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themeOverride+xml" PartName="/xl/theme/themeOverride1.xml"/>
  <Override ContentType="application/vnd.openxmlformats-officedocument.themeOverride+xml" PartName="/xl/theme/themeOverride2.xml"/>
  <Override ContentType="application/vnd.openxmlformats-officedocument.themeOverride+xml" PartName="/xl/theme/themeOverride3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3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A704F8F7-D634-4928-809E-1C925D9F98EB}" xr6:coauthVersionLast="47" xr6:coauthVersionMax="47" xr10:uidLastSave="{00000000-0000-0000-0000-000000000000}"/>
  <bookViews>
    <workbookView xWindow="-120" yWindow="-120" windowWidth="38640" windowHeight="21240" xr2:uid="{76C4E7CE-BBFA-4642-BC60-85888EE16FB5}"/>
  </bookViews>
  <sheets>
    <sheet name="Overview" sheetId="2" r:id="rId1"/>
    <sheet name="Template" sheetId="1" r:id="rId2"/>
    <sheet name="GDDrec_csv_4_b_20230705_081809" sheetId="28" r:id="rId3"/>
    <sheet name="GDDrec_csv_4_b_20230625_125833" sheetId="22" r:id="rId4"/>
    <sheet name="GDDrec_csv_4_b_20230625_121326" sheetId="17" r:id="rId5"/>
    <sheet name="HDDrec_csv_4_b_20230503_152916" sheetId="5" r:id="rId6"/>
    <sheet name="HDDrec_csv_4_b_20230625_130219" sheetId="23" r:id="rId7"/>
    <sheet name="HDDrec_csv_4_b_20230625_121712" sheetId="18" r:id="rId8"/>
    <sheet name="GDD_csv_4_b_20230625_122030" sheetId="19" r:id="rId9"/>
    <sheet name="GDD_csv_4_b_20230625_130533" sheetId="24" r:id="rId10"/>
    <sheet name="GDD_csv_4_b_20230705_082210" sheetId="29" r:id="rId11"/>
    <sheet name="HDD_csv_4_b_20230625_123146" sheetId="20" r:id="rId12"/>
    <sheet name="HDD_csv_4_b_20230503_153443" sheetId="7" r:id="rId13"/>
    <sheet name="HDD_csv_4_b_20230625_131551" sheetId="25" r:id="rId14"/>
    <sheet name="CodeLine_csv_4_b_20230625_12405" sheetId="21" r:id="rId15"/>
    <sheet name="CodeLine_csv_4_b_20230503_15530" sheetId="9" r:id="rId16"/>
    <sheet name="CodeLine_csv_4_b_20230625_13241" sheetId="26" r:id="rId17"/>
    <sheet name="mHDDrec_csv_4_b_20230530_173828" sheetId="11" r:id="rId18"/>
    <sheet name="mHDD_csv_4_b_20230602_084736" sheetId="14" r:id="rId19"/>
    <sheet name="mCodeLine_csv_4_b_20230530_1815" sheetId="13" r:id="rId20"/>
    <sheet name="GDDrec_csv_4_b_20230707_091912" sheetId="30" r:id="rId21"/>
    <sheet name="GDD_csv_4_b_20230707_092624" sheetId="31" r:id="rId22"/>
    <sheet name="HDDrec_csv_4_b_20230719_094447" r:id="rId27" sheetId="3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D12" i="2"/>
  <c r="D11" i="2"/>
  <c r="D10" i="2"/>
  <c r="D9" i="2"/>
  <c r="D8" i="2"/>
  <c r="C8" i="2"/>
  <c r="C9" i="2"/>
  <c r="C10" i="2"/>
  <c r="C11" i="2"/>
  <c r="C12" i="2"/>
  <c r="B12" i="2"/>
  <c r="B11" i="2"/>
  <c r="B10" i="2"/>
  <c r="B9" i="2"/>
  <c r="B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D7" i="2"/>
  <c r="D6" i="2"/>
  <c r="D5" i="2"/>
  <c r="D4" i="2"/>
  <c r="D3" i="2"/>
  <c r="C4" i="2"/>
  <c r="C5" i="2"/>
  <c r="C6" i="2"/>
  <c r="C7" i="2"/>
  <c r="C3" i="2"/>
  <c r="B7" i="2"/>
  <c r="B6" i="2"/>
  <c r="B5" i="2"/>
  <c r="B4" i="2"/>
  <c r="B3" i="2"/>
  <c r="K32" i="9" l="1"/>
  <c r="J32" i="9"/>
  <c r="G32" i="9"/>
  <c r="D32" i="9"/>
  <c r="D25" i="9"/>
  <c r="D24" i="9"/>
  <c r="D23" i="9"/>
  <c r="D22" i="9"/>
  <c r="D21" i="9"/>
  <c r="D20" i="9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737" i="5"/>
  <c r="J737" i="5"/>
  <c r="G737" i="5"/>
  <c r="D737" i="5"/>
  <c r="K736" i="5"/>
  <c r="J736" i="5"/>
  <c r="G736" i="5"/>
  <c r="D736" i="5"/>
  <c r="K735" i="5"/>
  <c r="J735" i="5"/>
  <c r="G735" i="5"/>
  <c r="D735" i="5"/>
  <c r="K734" i="5"/>
  <c r="J734" i="5"/>
  <c r="G734" i="5"/>
  <c r="D734" i="5"/>
  <c r="K733" i="5"/>
  <c r="J733" i="5"/>
  <c r="G733" i="5"/>
  <c r="D733" i="5"/>
  <c r="K732" i="5"/>
  <c r="J732" i="5"/>
  <c r="G732" i="5"/>
  <c r="D732" i="5"/>
  <c r="K731" i="5"/>
  <c r="J731" i="5"/>
  <c r="G731" i="5"/>
  <c r="D731" i="5"/>
  <c r="K730" i="5"/>
  <c r="J730" i="5"/>
  <c r="G730" i="5"/>
  <c r="D730" i="5"/>
  <c r="K729" i="5"/>
  <c r="J729" i="5"/>
  <c r="G729" i="5"/>
  <c r="D729" i="5"/>
  <c r="K728" i="5"/>
  <c r="J728" i="5"/>
  <c r="G728" i="5"/>
  <c r="D728" i="5"/>
  <c r="K727" i="5"/>
  <c r="J727" i="5"/>
  <c r="G727" i="5"/>
  <c r="D727" i="5"/>
  <c r="K726" i="5"/>
  <c r="J726" i="5"/>
  <c r="G726" i="5"/>
  <c r="D726" i="5"/>
  <c r="K725" i="5"/>
  <c r="J725" i="5"/>
  <c r="G725" i="5"/>
  <c r="D725" i="5"/>
  <c r="K724" i="5"/>
  <c r="J724" i="5"/>
  <c r="G724" i="5"/>
  <c r="D724" i="5"/>
  <c r="K723" i="5"/>
  <c r="J723" i="5"/>
  <c r="G723" i="5"/>
  <c r="D723" i="5"/>
  <c r="K722" i="5"/>
  <c r="J722" i="5"/>
  <c r="G722" i="5"/>
  <c r="D722" i="5"/>
  <c r="K721" i="5"/>
  <c r="J721" i="5"/>
  <c r="G721" i="5"/>
  <c r="D721" i="5"/>
  <c r="K720" i="5"/>
  <c r="J720" i="5"/>
  <c r="G720" i="5"/>
  <c r="D720" i="5"/>
  <c r="K719" i="5"/>
  <c r="J719" i="5"/>
  <c r="G719" i="5"/>
  <c r="D719" i="5"/>
  <c r="K718" i="5"/>
  <c r="J718" i="5"/>
  <c r="G718" i="5"/>
  <c r="D718" i="5"/>
  <c r="K717" i="5"/>
  <c r="J717" i="5"/>
  <c r="G717" i="5"/>
  <c r="D717" i="5"/>
  <c r="K716" i="5"/>
  <c r="J716" i="5"/>
  <c r="G716" i="5"/>
  <c r="D716" i="5"/>
  <c r="K715" i="5"/>
  <c r="J715" i="5"/>
  <c r="G715" i="5"/>
  <c r="D715" i="5"/>
  <c r="K714" i="5"/>
  <c r="J714" i="5"/>
  <c r="G714" i="5"/>
  <c r="D714" i="5"/>
  <c r="K713" i="5"/>
  <c r="J713" i="5"/>
  <c r="G713" i="5"/>
  <c r="D713" i="5"/>
  <c r="K712" i="5"/>
  <c r="J712" i="5"/>
  <c r="G712" i="5"/>
  <c r="D712" i="5"/>
  <c r="K711" i="5"/>
  <c r="J711" i="5"/>
  <c r="G711" i="5"/>
  <c r="D711" i="5"/>
  <c r="K710" i="5"/>
  <c r="J710" i="5"/>
  <c r="G710" i="5"/>
  <c r="D710" i="5"/>
  <c r="K709" i="5"/>
  <c r="J709" i="5"/>
  <c r="G709" i="5"/>
  <c r="D709" i="5"/>
  <c r="K708" i="5"/>
  <c r="J708" i="5"/>
  <c r="G708" i="5"/>
  <c r="D708" i="5"/>
  <c r="K707" i="5"/>
  <c r="J707" i="5"/>
  <c r="G707" i="5"/>
  <c r="D707" i="5"/>
  <c r="K706" i="5"/>
  <c r="J706" i="5"/>
  <c r="G706" i="5"/>
  <c r="D706" i="5"/>
  <c r="K705" i="5"/>
  <c r="J705" i="5"/>
  <c r="G705" i="5"/>
  <c r="D705" i="5"/>
  <c r="K704" i="5"/>
  <c r="J704" i="5"/>
  <c r="G704" i="5"/>
  <c r="D704" i="5"/>
  <c r="K703" i="5"/>
  <c r="J703" i="5"/>
  <c r="G703" i="5"/>
  <c r="D703" i="5"/>
  <c r="K702" i="5"/>
  <c r="J702" i="5"/>
  <c r="G702" i="5"/>
  <c r="D702" i="5"/>
  <c r="K701" i="5"/>
  <c r="J701" i="5"/>
  <c r="G701" i="5"/>
  <c r="D701" i="5"/>
  <c r="K700" i="5"/>
  <c r="J700" i="5"/>
  <c r="G700" i="5"/>
  <c r="D700" i="5"/>
  <c r="K699" i="5"/>
  <c r="J699" i="5"/>
  <c r="G699" i="5"/>
  <c r="D699" i="5"/>
  <c r="K698" i="5"/>
  <c r="J698" i="5"/>
  <c r="G698" i="5"/>
  <c r="D698" i="5"/>
  <c r="K697" i="5"/>
  <c r="J697" i="5"/>
  <c r="G697" i="5"/>
  <c r="D697" i="5"/>
  <c r="K696" i="5"/>
  <c r="J696" i="5"/>
  <c r="G696" i="5"/>
  <c r="D696" i="5"/>
  <c r="K695" i="5"/>
  <c r="J695" i="5"/>
  <c r="G695" i="5"/>
  <c r="D695" i="5"/>
  <c r="K694" i="5"/>
  <c r="J694" i="5"/>
  <c r="G694" i="5"/>
  <c r="D694" i="5"/>
  <c r="K693" i="5"/>
  <c r="J693" i="5"/>
  <c r="G693" i="5"/>
  <c r="D693" i="5"/>
  <c r="K692" i="5"/>
  <c r="J692" i="5"/>
  <c r="G692" i="5"/>
  <c r="D692" i="5"/>
  <c r="K691" i="5"/>
  <c r="J691" i="5"/>
  <c r="G691" i="5"/>
  <c r="D691" i="5"/>
  <c r="K690" i="5"/>
  <c r="J690" i="5"/>
  <c r="G690" i="5"/>
  <c r="D690" i="5"/>
  <c r="K689" i="5"/>
  <c r="J689" i="5"/>
  <c r="G689" i="5"/>
  <c r="D689" i="5"/>
  <c r="K688" i="5"/>
  <c r="J688" i="5"/>
  <c r="G688" i="5"/>
  <c r="D688" i="5"/>
  <c r="K687" i="5"/>
  <c r="J687" i="5"/>
  <c r="G687" i="5"/>
  <c r="D687" i="5"/>
  <c r="K686" i="5"/>
  <c r="J686" i="5"/>
  <c r="G686" i="5"/>
  <c r="D686" i="5"/>
  <c r="K685" i="5"/>
  <c r="J685" i="5"/>
  <c r="G685" i="5"/>
  <c r="D685" i="5"/>
  <c r="K684" i="5"/>
  <c r="J684" i="5"/>
  <c r="G684" i="5"/>
  <c r="D684" i="5"/>
  <c r="K683" i="5"/>
  <c r="J683" i="5"/>
  <c r="G683" i="5"/>
  <c r="D683" i="5"/>
  <c r="K682" i="5"/>
  <c r="J682" i="5"/>
  <c r="G682" i="5"/>
  <c r="D682" i="5"/>
  <c r="K681" i="5"/>
  <c r="J681" i="5"/>
  <c r="G681" i="5"/>
  <c r="D681" i="5"/>
  <c r="K680" i="5"/>
  <c r="J680" i="5"/>
  <c r="G680" i="5"/>
  <c r="D680" i="5"/>
  <c r="K679" i="5"/>
  <c r="J679" i="5"/>
  <c r="G679" i="5"/>
  <c r="D679" i="5"/>
  <c r="K678" i="5"/>
  <c r="J678" i="5"/>
  <c r="G678" i="5"/>
  <c r="D678" i="5"/>
  <c r="K677" i="5"/>
  <c r="J677" i="5"/>
  <c r="G677" i="5"/>
  <c r="D677" i="5"/>
  <c r="K676" i="5"/>
  <c r="J676" i="5"/>
  <c r="G676" i="5"/>
  <c r="D676" i="5"/>
  <c r="K675" i="5"/>
  <c r="J675" i="5"/>
  <c r="G675" i="5"/>
  <c r="D675" i="5"/>
  <c r="K674" i="5"/>
  <c r="J674" i="5"/>
  <c r="G674" i="5"/>
  <c r="D674" i="5"/>
  <c r="K673" i="5"/>
  <c r="J673" i="5"/>
  <c r="G673" i="5"/>
  <c r="D673" i="5"/>
  <c r="K672" i="5"/>
  <c r="J672" i="5"/>
  <c r="G672" i="5"/>
  <c r="D672" i="5"/>
  <c r="K671" i="5"/>
  <c r="J671" i="5"/>
  <c r="G671" i="5"/>
  <c r="D671" i="5"/>
  <c r="K670" i="5"/>
  <c r="J670" i="5"/>
  <c r="G670" i="5"/>
  <c r="D670" i="5"/>
  <c r="K669" i="5"/>
  <c r="J669" i="5"/>
  <c r="G669" i="5"/>
  <c r="D669" i="5"/>
  <c r="K668" i="5"/>
  <c r="J668" i="5"/>
  <c r="G668" i="5"/>
  <c r="D668" i="5"/>
  <c r="K667" i="5"/>
  <c r="J667" i="5"/>
  <c r="G667" i="5"/>
  <c r="D667" i="5"/>
  <c r="K666" i="5"/>
  <c r="J666" i="5"/>
  <c r="G666" i="5"/>
  <c r="D666" i="5"/>
  <c r="K665" i="5"/>
  <c r="J665" i="5"/>
  <c r="G665" i="5"/>
  <c r="D665" i="5"/>
  <c r="K664" i="5"/>
  <c r="J664" i="5"/>
  <c r="G664" i="5"/>
  <c r="D664" i="5"/>
  <c r="K663" i="5"/>
  <c r="J663" i="5"/>
  <c r="G663" i="5"/>
  <c r="D663" i="5"/>
  <c r="K662" i="5"/>
  <c r="J662" i="5"/>
  <c r="G662" i="5"/>
  <c r="D662" i="5"/>
  <c r="K661" i="5"/>
  <c r="J661" i="5"/>
  <c r="G661" i="5"/>
  <c r="D661" i="5"/>
  <c r="K660" i="5"/>
  <c r="J660" i="5"/>
  <c r="G660" i="5"/>
  <c r="D660" i="5"/>
  <c r="K659" i="5"/>
  <c r="J659" i="5"/>
  <c r="G659" i="5"/>
  <c r="D659" i="5"/>
  <c r="K658" i="5"/>
  <c r="J658" i="5"/>
  <c r="G658" i="5"/>
  <c r="D658" i="5"/>
  <c r="K657" i="5"/>
  <c r="J657" i="5"/>
  <c r="G657" i="5"/>
  <c r="D657" i="5"/>
  <c r="K656" i="5"/>
  <c r="J656" i="5"/>
  <c r="G656" i="5"/>
  <c r="D656" i="5"/>
  <c r="K655" i="5"/>
  <c r="J655" i="5"/>
  <c r="G655" i="5"/>
  <c r="D655" i="5"/>
  <c r="K654" i="5"/>
  <c r="J654" i="5"/>
  <c r="G654" i="5"/>
  <c r="D654" i="5"/>
  <c r="K653" i="5"/>
  <c r="J653" i="5"/>
  <c r="G653" i="5"/>
  <c r="D653" i="5"/>
  <c r="K652" i="5"/>
  <c r="J652" i="5"/>
  <c r="G652" i="5"/>
  <c r="D652" i="5"/>
  <c r="K651" i="5"/>
  <c r="J651" i="5"/>
  <c r="G651" i="5"/>
  <c r="D651" i="5"/>
  <c r="K650" i="5"/>
  <c r="J650" i="5"/>
  <c r="G650" i="5"/>
  <c r="D650" i="5"/>
  <c r="K649" i="5"/>
  <c r="J649" i="5"/>
  <c r="G649" i="5"/>
  <c r="D649" i="5"/>
  <c r="K648" i="5"/>
  <c r="J648" i="5"/>
  <c r="G648" i="5"/>
  <c r="D648" i="5"/>
  <c r="K647" i="5"/>
  <c r="J647" i="5"/>
  <c r="G647" i="5"/>
  <c r="D647" i="5"/>
  <c r="K646" i="5"/>
  <c r="J646" i="5"/>
  <c r="G646" i="5"/>
  <c r="D646" i="5"/>
  <c r="K645" i="5"/>
  <c r="J645" i="5"/>
  <c r="G645" i="5"/>
  <c r="D645" i="5"/>
  <c r="K644" i="5"/>
  <c r="J644" i="5"/>
  <c r="G644" i="5"/>
  <c r="D644" i="5"/>
  <c r="K643" i="5"/>
  <c r="J643" i="5"/>
  <c r="G643" i="5"/>
  <c r="D643" i="5"/>
  <c r="K642" i="5"/>
  <c r="J642" i="5"/>
  <c r="G642" i="5"/>
  <c r="D642" i="5"/>
  <c r="K641" i="5"/>
  <c r="J641" i="5"/>
  <c r="G641" i="5"/>
  <c r="D641" i="5"/>
  <c r="K640" i="5"/>
  <c r="J640" i="5"/>
  <c r="G640" i="5"/>
  <c r="D640" i="5"/>
  <c r="K639" i="5"/>
  <c r="J639" i="5"/>
  <c r="G639" i="5"/>
  <c r="D639" i="5"/>
  <c r="K638" i="5"/>
  <c r="J638" i="5"/>
  <c r="G638" i="5"/>
  <c r="D638" i="5"/>
  <c r="K637" i="5"/>
  <c r="J637" i="5"/>
  <c r="G637" i="5"/>
  <c r="D637" i="5"/>
  <c r="K636" i="5"/>
  <c r="J636" i="5"/>
  <c r="G636" i="5"/>
  <c r="D636" i="5"/>
  <c r="K635" i="5"/>
  <c r="J635" i="5"/>
  <c r="G635" i="5"/>
  <c r="D635" i="5"/>
  <c r="K634" i="5"/>
  <c r="J634" i="5"/>
  <c r="G634" i="5"/>
  <c r="D634" i="5"/>
  <c r="K633" i="5"/>
  <c r="J633" i="5"/>
  <c r="G633" i="5"/>
  <c r="D633" i="5"/>
  <c r="K632" i="5"/>
  <c r="J632" i="5"/>
  <c r="G632" i="5"/>
  <c r="D632" i="5"/>
  <c r="K631" i="5"/>
  <c r="J631" i="5"/>
  <c r="G631" i="5"/>
  <c r="D631" i="5"/>
  <c r="K630" i="5"/>
  <c r="J630" i="5"/>
  <c r="G630" i="5"/>
  <c r="D630" i="5"/>
  <c r="K629" i="5"/>
  <c r="J629" i="5"/>
  <c r="G629" i="5"/>
  <c r="D629" i="5"/>
  <c r="K628" i="5"/>
  <c r="J628" i="5"/>
  <c r="G628" i="5"/>
  <c r="D628" i="5"/>
  <c r="K627" i="5"/>
  <c r="J627" i="5"/>
  <c r="G627" i="5"/>
  <c r="D627" i="5"/>
  <c r="K626" i="5"/>
  <c r="J626" i="5"/>
  <c r="G626" i="5"/>
  <c r="D626" i="5"/>
  <c r="K625" i="5"/>
  <c r="J625" i="5"/>
  <c r="G625" i="5"/>
  <c r="D625" i="5"/>
  <c r="K624" i="5"/>
  <c r="J624" i="5"/>
  <c r="G624" i="5"/>
  <c r="D624" i="5"/>
  <c r="K623" i="5"/>
  <c r="J623" i="5"/>
  <c r="G623" i="5"/>
  <c r="D623" i="5"/>
  <c r="K622" i="5"/>
  <c r="J622" i="5"/>
  <c r="G622" i="5"/>
  <c r="D622" i="5"/>
  <c r="K621" i="5"/>
  <c r="J621" i="5"/>
  <c r="G621" i="5"/>
  <c r="D621" i="5"/>
  <c r="K620" i="5"/>
  <c r="J620" i="5"/>
  <c r="G620" i="5"/>
  <c r="D620" i="5"/>
  <c r="K619" i="5"/>
  <c r="J619" i="5"/>
  <c r="G619" i="5"/>
  <c r="D619" i="5"/>
  <c r="K618" i="5"/>
  <c r="J618" i="5"/>
  <c r="G618" i="5"/>
  <c r="D618" i="5"/>
  <c r="K617" i="5"/>
  <c r="J617" i="5"/>
  <c r="G617" i="5"/>
  <c r="D617" i="5"/>
  <c r="K616" i="5"/>
  <c r="J616" i="5"/>
  <c r="G616" i="5"/>
  <c r="D616" i="5"/>
  <c r="K615" i="5"/>
  <c r="J615" i="5"/>
  <c r="G615" i="5"/>
  <c r="D615" i="5"/>
  <c r="K614" i="5"/>
  <c r="J614" i="5"/>
  <c r="G614" i="5"/>
  <c r="D614" i="5"/>
  <c r="K613" i="5"/>
  <c r="J613" i="5"/>
  <c r="G613" i="5"/>
  <c r="D613" i="5"/>
  <c r="K612" i="5"/>
  <c r="J612" i="5"/>
  <c r="G612" i="5"/>
  <c r="D612" i="5"/>
  <c r="K611" i="5"/>
  <c r="J611" i="5"/>
  <c r="G611" i="5"/>
  <c r="D611" i="5"/>
  <c r="K610" i="5"/>
  <c r="J610" i="5"/>
  <c r="G610" i="5"/>
  <c r="D610" i="5"/>
  <c r="K609" i="5"/>
  <c r="J609" i="5"/>
  <c r="G609" i="5"/>
  <c r="D609" i="5"/>
  <c r="K608" i="5"/>
  <c r="J608" i="5"/>
  <c r="G608" i="5"/>
  <c r="D608" i="5"/>
  <c r="K607" i="5"/>
  <c r="J607" i="5"/>
  <c r="G607" i="5"/>
  <c r="D607" i="5"/>
  <c r="K606" i="5"/>
  <c r="J606" i="5"/>
  <c r="G606" i="5"/>
  <c r="D606" i="5"/>
  <c r="K605" i="5"/>
  <c r="J605" i="5"/>
  <c r="G605" i="5"/>
  <c r="D605" i="5"/>
  <c r="K604" i="5"/>
  <c r="J604" i="5"/>
  <c r="G604" i="5"/>
  <c r="D604" i="5"/>
  <c r="K603" i="5"/>
  <c r="J603" i="5"/>
  <c r="G603" i="5"/>
  <c r="D603" i="5"/>
  <c r="K602" i="5"/>
  <c r="J602" i="5"/>
  <c r="G602" i="5"/>
  <c r="D602" i="5"/>
  <c r="K601" i="5"/>
  <c r="J601" i="5"/>
  <c r="G601" i="5"/>
  <c r="D601" i="5"/>
  <c r="K600" i="5"/>
  <c r="J600" i="5"/>
  <c r="G600" i="5"/>
  <c r="D600" i="5"/>
  <c r="K599" i="5"/>
  <c r="J599" i="5"/>
  <c r="G599" i="5"/>
  <c r="D599" i="5"/>
  <c r="K598" i="5"/>
  <c r="J598" i="5"/>
  <c r="G598" i="5"/>
  <c r="D598" i="5"/>
  <c r="K597" i="5"/>
  <c r="J597" i="5"/>
  <c r="G597" i="5"/>
  <c r="D597" i="5"/>
  <c r="K596" i="5"/>
  <c r="J596" i="5"/>
  <c r="G596" i="5"/>
  <c r="D596" i="5"/>
  <c r="K595" i="5"/>
  <c r="J595" i="5"/>
  <c r="G595" i="5"/>
  <c r="D595" i="5"/>
  <c r="K594" i="5"/>
  <c r="J594" i="5"/>
  <c r="G594" i="5"/>
  <c r="D594" i="5"/>
  <c r="K593" i="5"/>
  <c r="J593" i="5"/>
  <c r="G593" i="5"/>
  <c r="D593" i="5"/>
  <c r="K592" i="5"/>
  <c r="J592" i="5"/>
  <c r="G592" i="5"/>
  <c r="D592" i="5"/>
  <c r="K591" i="5"/>
  <c r="J591" i="5"/>
  <c r="G591" i="5"/>
  <c r="D591" i="5"/>
  <c r="K590" i="5"/>
  <c r="J590" i="5"/>
  <c r="G590" i="5"/>
  <c r="D590" i="5"/>
  <c r="K589" i="5"/>
  <c r="J589" i="5"/>
  <c r="G589" i="5"/>
  <c r="D589" i="5"/>
  <c r="K588" i="5"/>
  <c r="J588" i="5"/>
  <c r="G588" i="5"/>
  <c r="D588" i="5"/>
  <c r="K587" i="5"/>
  <c r="J587" i="5"/>
  <c r="G587" i="5"/>
  <c r="D587" i="5"/>
  <c r="K586" i="5"/>
  <c r="J586" i="5"/>
  <c r="G586" i="5"/>
  <c r="D586" i="5"/>
  <c r="K585" i="5"/>
  <c r="J585" i="5"/>
  <c r="G585" i="5"/>
  <c r="D585" i="5"/>
  <c r="K584" i="5"/>
  <c r="J584" i="5"/>
  <c r="G584" i="5"/>
  <c r="D584" i="5"/>
  <c r="K583" i="5"/>
  <c r="J583" i="5"/>
  <c r="G583" i="5"/>
  <c r="D583" i="5"/>
  <c r="K582" i="5"/>
  <c r="J582" i="5"/>
  <c r="G582" i="5"/>
  <c r="D582" i="5"/>
  <c r="K581" i="5"/>
  <c r="J581" i="5"/>
  <c r="G581" i="5"/>
  <c r="D581" i="5"/>
  <c r="K580" i="5"/>
  <c r="J580" i="5"/>
  <c r="G580" i="5"/>
  <c r="D580" i="5"/>
  <c r="K579" i="5"/>
  <c r="J579" i="5"/>
  <c r="G579" i="5"/>
  <c r="D579" i="5"/>
  <c r="K578" i="5"/>
  <c r="J578" i="5"/>
  <c r="G578" i="5"/>
  <c r="D578" i="5"/>
  <c r="K577" i="5"/>
  <c r="J577" i="5"/>
  <c r="G577" i="5"/>
  <c r="D577" i="5"/>
  <c r="K576" i="5"/>
  <c r="J576" i="5"/>
  <c r="G576" i="5"/>
  <c r="D576" i="5"/>
  <c r="K575" i="5"/>
  <c r="J575" i="5"/>
  <c r="G575" i="5"/>
  <c r="D575" i="5"/>
  <c r="K574" i="5"/>
  <c r="J574" i="5"/>
  <c r="G574" i="5"/>
  <c r="D574" i="5"/>
  <c r="K573" i="5"/>
  <c r="J573" i="5"/>
  <c r="G573" i="5"/>
  <c r="D573" i="5"/>
  <c r="K572" i="5"/>
  <c r="J572" i="5"/>
  <c r="G572" i="5"/>
  <c r="D572" i="5"/>
  <c r="K571" i="5"/>
  <c r="J571" i="5"/>
  <c r="G571" i="5"/>
  <c r="D571" i="5"/>
  <c r="K570" i="5"/>
  <c r="J570" i="5"/>
  <c r="G570" i="5"/>
  <c r="D570" i="5"/>
  <c r="K569" i="5"/>
  <c r="J569" i="5"/>
  <c r="G569" i="5"/>
  <c r="D569" i="5"/>
  <c r="K568" i="5"/>
  <c r="J568" i="5"/>
  <c r="G568" i="5"/>
  <c r="D568" i="5"/>
  <c r="K567" i="5"/>
  <c r="J567" i="5"/>
  <c r="G567" i="5"/>
  <c r="D567" i="5"/>
  <c r="K566" i="5"/>
  <c r="J566" i="5"/>
  <c r="G566" i="5"/>
  <c r="D566" i="5"/>
  <c r="K565" i="5"/>
  <c r="J565" i="5"/>
  <c r="G565" i="5"/>
  <c r="D565" i="5"/>
  <c r="K564" i="5"/>
  <c r="J564" i="5"/>
  <c r="G564" i="5"/>
  <c r="D564" i="5"/>
  <c r="K563" i="5"/>
  <c r="J563" i="5"/>
  <c r="G563" i="5"/>
  <c r="D563" i="5"/>
  <c r="K562" i="5"/>
  <c r="J562" i="5"/>
  <c r="G562" i="5"/>
  <c r="D562" i="5"/>
  <c r="K561" i="5"/>
  <c r="J561" i="5"/>
  <c r="G561" i="5"/>
  <c r="D561" i="5"/>
  <c r="K560" i="5"/>
  <c r="J560" i="5"/>
  <c r="G560" i="5"/>
  <c r="D560" i="5"/>
  <c r="K559" i="5"/>
  <c r="J559" i="5"/>
  <c r="G559" i="5"/>
  <c r="D559" i="5"/>
  <c r="K558" i="5"/>
  <c r="J558" i="5"/>
  <c r="G558" i="5"/>
  <c r="D558" i="5"/>
  <c r="K557" i="5"/>
  <c r="J557" i="5"/>
  <c r="G557" i="5"/>
  <c r="D557" i="5"/>
  <c r="K556" i="5"/>
  <c r="J556" i="5"/>
  <c r="G556" i="5"/>
  <c r="D556" i="5"/>
  <c r="K555" i="5"/>
  <c r="J555" i="5"/>
  <c r="G555" i="5"/>
  <c r="D555" i="5"/>
  <c r="K554" i="5"/>
  <c r="J554" i="5"/>
  <c r="G554" i="5"/>
  <c r="D554" i="5"/>
  <c r="K553" i="5"/>
  <c r="J553" i="5"/>
  <c r="G553" i="5"/>
  <c r="D553" i="5"/>
  <c r="K552" i="5"/>
  <c r="J552" i="5"/>
  <c r="G552" i="5"/>
  <c r="D552" i="5"/>
  <c r="K551" i="5"/>
  <c r="J551" i="5"/>
  <c r="G551" i="5"/>
  <c r="D551" i="5"/>
  <c r="K550" i="5"/>
  <c r="J550" i="5"/>
  <c r="G550" i="5"/>
  <c r="D550" i="5"/>
  <c r="K549" i="5"/>
  <c r="J549" i="5"/>
  <c r="G549" i="5"/>
  <c r="D549" i="5"/>
  <c r="K548" i="5"/>
  <c r="J548" i="5"/>
  <c r="G548" i="5"/>
  <c r="D548" i="5"/>
  <c r="K547" i="5"/>
  <c r="J547" i="5"/>
  <c r="G547" i="5"/>
  <c r="D547" i="5"/>
  <c r="K546" i="5"/>
  <c r="J546" i="5"/>
  <c r="G546" i="5"/>
  <c r="D546" i="5"/>
  <c r="K545" i="5"/>
  <c r="J545" i="5"/>
  <c r="G545" i="5"/>
  <c r="D545" i="5"/>
  <c r="K544" i="5"/>
  <c r="J544" i="5"/>
  <c r="G544" i="5"/>
  <c r="D544" i="5"/>
  <c r="K543" i="5"/>
  <c r="J543" i="5"/>
  <c r="G543" i="5"/>
  <c r="D543" i="5"/>
  <c r="K542" i="5"/>
  <c r="J542" i="5"/>
  <c r="G542" i="5"/>
  <c r="D542" i="5"/>
  <c r="K541" i="5"/>
  <c r="J541" i="5"/>
  <c r="G541" i="5"/>
  <c r="D541" i="5"/>
  <c r="K540" i="5"/>
  <c r="J540" i="5"/>
  <c r="G540" i="5"/>
  <c r="D540" i="5"/>
  <c r="K539" i="5"/>
  <c r="J539" i="5"/>
  <c r="G539" i="5"/>
  <c r="D539" i="5"/>
  <c r="K538" i="5"/>
  <c r="J538" i="5"/>
  <c r="G538" i="5"/>
  <c r="D538" i="5"/>
  <c r="K537" i="5"/>
  <c r="J537" i="5"/>
  <c r="G537" i="5"/>
  <c r="D537" i="5"/>
  <c r="K536" i="5"/>
  <c r="J536" i="5"/>
  <c r="G536" i="5"/>
  <c r="D536" i="5"/>
  <c r="K535" i="5"/>
  <c r="J535" i="5"/>
  <c r="G535" i="5"/>
  <c r="D535" i="5"/>
  <c r="K534" i="5"/>
  <c r="J534" i="5"/>
  <c r="G534" i="5"/>
  <c r="D534" i="5"/>
  <c r="K533" i="5"/>
  <c r="J533" i="5"/>
  <c r="G533" i="5"/>
  <c r="D533" i="5"/>
  <c r="K532" i="5"/>
  <c r="J532" i="5"/>
  <c r="G532" i="5"/>
  <c r="D532" i="5"/>
  <c r="K531" i="5"/>
  <c r="J531" i="5"/>
  <c r="G531" i="5"/>
  <c r="D531" i="5"/>
  <c r="K530" i="5"/>
  <c r="J530" i="5"/>
  <c r="G530" i="5"/>
  <c r="D530" i="5"/>
  <c r="K529" i="5"/>
  <c r="J529" i="5"/>
  <c r="G529" i="5"/>
  <c r="D529" i="5"/>
  <c r="K528" i="5"/>
  <c r="J528" i="5"/>
  <c r="G528" i="5"/>
  <c r="D528" i="5"/>
  <c r="K527" i="5"/>
  <c r="J527" i="5"/>
  <c r="G527" i="5"/>
  <c r="D527" i="5"/>
  <c r="K526" i="5"/>
  <c r="J526" i="5"/>
  <c r="G526" i="5"/>
  <c r="D526" i="5"/>
  <c r="K525" i="5"/>
  <c r="J525" i="5"/>
  <c r="G525" i="5"/>
  <c r="D525" i="5"/>
  <c r="K524" i="5"/>
  <c r="J524" i="5"/>
  <c r="G524" i="5"/>
  <c r="D524" i="5"/>
  <c r="K523" i="5"/>
  <c r="J523" i="5"/>
  <c r="G523" i="5"/>
  <c r="D523" i="5"/>
  <c r="K522" i="5"/>
  <c r="J522" i="5"/>
  <c r="G522" i="5"/>
  <c r="D522" i="5"/>
  <c r="K521" i="5"/>
  <c r="J521" i="5"/>
  <c r="G521" i="5"/>
  <c r="D521" i="5"/>
  <c r="K520" i="5"/>
  <c r="J520" i="5"/>
  <c r="G520" i="5"/>
  <c r="D520" i="5"/>
  <c r="K519" i="5"/>
  <c r="J519" i="5"/>
  <c r="G519" i="5"/>
  <c r="D519" i="5"/>
  <c r="K518" i="5"/>
  <c r="J518" i="5"/>
  <c r="G518" i="5"/>
  <c r="D518" i="5"/>
  <c r="K517" i="5"/>
  <c r="J517" i="5"/>
  <c r="G517" i="5"/>
  <c r="D517" i="5"/>
  <c r="K516" i="5"/>
  <c r="J516" i="5"/>
  <c r="G516" i="5"/>
  <c r="D516" i="5"/>
  <c r="K515" i="5"/>
  <c r="J515" i="5"/>
  <c r="G515" i="5"/>
  <c r="D515" i="5"/>
  <c r="K514" i="5"/>
  <c r="J514" i="5"/>
  <c r="G514" i="5"/>
  <c r="D514" i="5"/>
  <c r="K513" i="5"/>
  <c r="J513" i="5"/>
  <c r="G513" i="5"/>
  <c r="D513" i="5"/>
  <c r="K512" i="5"/>
  <c r="J512" i="5"/>
  <c r="G512" i="5"/>
  <c r="D512" i="5"/>
  <c r="K511" i="5"/>
  <c r="J511" i="5"/>
  <c r="G511" i="5"/>
  <c r="D511" i="5"/>
  <c r="K510" i="5"/>
  <c r="J510" i="5"/>
  <c r="G510" i="5"/>
  <c r="D510" i="5"/>
  <c r="K509" i="5"/>
  <c r="J509" i="5"/>
  <c r="G509" i="5"/>
  <c r="D509" i="5"/>
  <c r="K508" i="5"/>
  <c r="J508" i="5"/>
  <c r="G508" i="5"/>
  <c r="D508" i="5"/>
  <c r="K507" i="5"/>
  <c r="J507" i="5"/>
  <c r="G507" i="5"/>
  <c r="D507" i="5"/>
  <c r="K506" i="5"/>
  <c r="J506" i="5"/>
  <c r="G506" i="5"/>
  <c r="D506" i="5"/>
  <c r="K505" i="5"/>
  <c r="J505" i="5"/>
  <c r="G505" i="5"/>
  <c r="D505" i="5"/>
  <c r="K504" i="5"/>
  <c r="J504" i="5"/>
  <c r="G504" i="5"/>
  <c r="D504" i="5"/>
  <c r="K503" i="5"/>
  <c r="J503" i="5"/>
  <c r="G503" i="5"/>
  <c r="D503" i="5"/>
  <c r="K502" i="5"/>
  <c r="J502" i="5"/>
  <c r="G502" i="5"/>
  <c r="D502" i="5"/>
  <c r="K501" i="5"/>
  <c r="J501" i="5"/>
  <c r="G501" i="5"/>
  <c r="D501" i="5"/>
  <c r="K500" i="5"/>
  <c r="J500" i="5"/>
  <c r="G500" i="5"/>
  <c r="D500" i="5"/>
  <c r="K499" i="5"/>
  <c r="J499" i="5"/>
  <c r="G499" i="5"/>
  <c r="D499" i="5"/>
  <c r="K498" i="5"/>
  <c r="J498" i="5"/>
  <c r="G498" i="5"/>
  <c r="D498" i="5"/>
  <c r="K497" i="5"/>
  <c r="J497" i="5"/>
  <c r="G497" i="5"/>
  <c r="D497" i="5"/>
  <c r="K496" i="5"/>
  <c r="J496" i="5"/>
  <c r="G496" i="5"/>
  <c r="D496" i="5"/>
  <c r="K495" i="5"/>
  <c r="J495" i="5"/>
  <c r="G495" i="5"/>
  <c r="D495" i="5"/>
  <c r="K494" i="5"/>
  <c r="J494" i="5"/>
  <c r="G494" i="5"/>
  <c r="D494" i="5"/>
  <c r="K493" i="5"/>
  <c r="J493" i="5"/>
  <c r="G493" i="5"/>
  <c r="D493" i="5"/>
  <c r="K492" i="5"/>
  <c r="J492" i="5"/>
  <c r="G492" i="5"/>
  <c r="D492" i="5"/>
  <c r="K491" i="5"/>
  <c r="J491" i="5"/>
  <c r="G491" i="5"/>
  <c r="D491" i="5"/>
  <c r="K490" i="5"/>
  <c r="J490" i="5"/>
  <c r="G490" i="5"/>
  <c r="D490" i="5"/>
  <c r="K489" i="5"/>
  <c r="J489" i="5"/>
  <c r="G489" i="5"/>
  <c r="D489" i="5"/>
  <c r="K488" i="5"/>
  <c r="J488" i="5"/>
  <c r="G488" i="5"/>
  <c r="D488" i="5"/>
  <c r="K487" i="5"/>
  <c r="J487" i="5"/>
  <c r="G487" i="5"/>
  <c r="D487" i="5"/>
  <c r="K486" i="5"/>
  <c r="J486" i="5"/>
  <c r="G486" i="5"/>
  <c r="D486" i="5"/>
  <c r="K485" i="5"/>
  <c r="J485" i="5"/>
  <c r="G485" i="5"/>
  <c r="D485" i="5"/>
  <c r="K484" i="5"/>
  <c r="J484" i="5"/>
  <c r="G484" i="5"/>
  <c r="D484" i="5"/>
  <c r="K483" i="5"/>
  <c r="J483" i="5"/>
  <c r="G483" i="5"/>
  <c r="D483" i="5"/>
  <c r="K482" i="5"/>
  <c r="J482" i="5"/>
  <c r="G482" i="5"/>
  <c r="D482" i="5"/>
  <c r="K481" i="5"/>
  <c r="J481" i="5"/>
  <c r="G481" i="5"/>
  <c r="D481" i="5"/>
  <c r="K480" i="5"/>
  <c r="J480" i="5"/>
  <c r="G480" i="5"/>
  <c r="D480" i="5"/>
  <c r="K479" i="5"/>
  <c r="J479" i="5"/>
  <c r="G479" i="5"/>
  <c r="D479" i="5"/>
  <c r="K478" i="5"/>
  <c r="J478" i="5"/>
  <c r="G478" i="5"/>
  <c r="D478" i="5"/>
  <c r="K477" i="5"/>
  <c r="J477" i="5"/>
  <c r="G477" i="5"/>
  <c r="D477" i="5"/>
  <c r="K476" i="5"/>
  <c r="J476" i="5"/>
  <c r="G476" i="5"/>
  <c r="D476" i="5"/>
  <c r="K475" i="5"/>
  <c r="J475" i="5"/>
  <c r="G475" i="5"/>
  <c r="D475" i="5"/>
  <c r="K474" i="5"/>
  <c r="J474" i="5"/>
  <c r="G474" i="5"/>
  <c r="D474" i="5"/>
  <c r="K473" i="5"/>
  <c r="J473" i="5"/>
  <c r="G473" i="5"/>
  <c r="D473" i="5"/>
  <c r="K472" i="5"/>
  <c r="J472" i="5"/>
  <c r="G472" i="5"/>
  <c r="D472" i="5"/>
  <c r="K471" i="5"/>
  <c r="J471" i="5"/>
  <c r="G471" i="5"/>
  <c r="D471" i="5"/>
  <c r="K470" i="5"/>
  <c r="J470" i="5"/>
  <c r="G470" i="5"/>
  <c r="D470" i="5"/>
  <c r="K469" i="5"/>
  <c r="J469" i="5"/>
  <c r="G469" i="5"/>
  <c r="D469" i="5"/>
  <c r="K468" i="5"/>
  <c r="J468" i="5"/>
  <c r="G468" i="5"/>
  <c r="D468" i="5"/>
  <c r="K467" i="5"/>
  <c r="J467" i="5"/>
  <c r="G467" i="5"/>
  <c r="D467" i="5"/>
  <c r="K466" i="5"/>
  <c r="J466" i="5"/>
  <c r="G466" i="5"/>
  <c r="D466" i="5"/>
  <c r="K465" i="5"/>
  <c r="J465" i="5"/>
  <c r="G465" i="5"/>
  <c r="D465" i="5"/>
  <c r="K464" i="5"/>
  <c r="J464" i="5"/>
  <c r="G464" i="5"/>
  <c r="D464" i="5"/>
  <c r="K463" i="5"/>
  <c r="J463" i="5"/>
  <c r="G463" i="5"/>
  <c r="D463" i="5"/>
  <c r="K462" i="5"/>
  <c r="J462" i="5"/>
  <c r="G462" i="5"/>
  <c r="D462" i="5"/>
  <c r="K461" i="5"/>
  <c r="J461" i="5"/>
  <c r="G461" i="5"/>
  <c r="D461" i="5"/>
  <c r="K460" i="5"/>
  <c r="J460" i="5"/>
  <c r="G460" i="5"/>
  <c r="D460" i="5"/>
  <c r="K459" i="5"/>
  <c r="J459" i="5"/>
  <c r="G459" i="5"/>
  <c r="D459" i="5"/>
  <c r="K458" i="5"/>
  <c r="J458" i="5"/>
  <c r="G458" i="5"/>
  <c r="D458" i="5"/>
  <c r="K457" i="5"/>
  <c r="J457" i="5"/>
  <c r="G457" i="5"/>
  <c r="D457" i="5"/>
  <c r="K456" i="5"/>
  <c r="J456" i="5"/>
  <c r="G456" i="5"/>
  <c r="D456" i="5"/>
  <c r="K455" i="5"/>
  <c r="J455" i="5"/>
  <c r="G455" i="5"/>
  <c r="D455" i="5"/>
  <c r="K454" i="5"/>
  <c r="J454" i="5"/>
  <c r="G454" i="5"/>
  <c r="D454" i="5"/>
  <c r="K453" i="5"/>
  <c r="J453" i="5"/>
  <c r="G453" i="5"/>
  <c r="D453" i="5"/>
  <c r="K452" i="5"/>
  <c r="J452" i="5"/>
  <c r="G452" i="5"/>
  <c r="D452" i="5"/>
  <c r="K451" i="5"/>
  <c r="J451" i="5"/>
  <c r="G451" i="5"/>
  <c r="D451" i="5"/>
  <c r="K450" i="5"/>
  <c r="J450" i="5"/>
  <c r="G450" i="5"/>
  <c r="D450" i="5"/>
  <c r="K449" i="5"/>
  <c r="J449" i="5"/>
  <c r="G449" i="5"/>
  <c r="D449" i="5"/>
  <c r="K448" i="5"/>
  <c r="J448" i="5"/>
  <c r="G448" i="5"/>
  <c r="D448" i="5"/>
  <c r="K447" i="5"/>
  <c r="J447" i="5"/>
  <c r="G447" i="5"/>
  <c r="D447" i="5"/>
  <c r="K446" i="5"/>
  <c r="J446" i="5"/>
  <c r="G446" i="5"/>
  <c r="D446" i="5"/>
  <c r="K445" i="5"/>
  <c r="J445" i="5"/>
  <c r="G445" i="5"/>
  <c r="D445" i="5"/>
  <c r="K444" i="5"/>
  <c r="J444" i="5"/>
  <c r="G444" i="5"/>
  <c r="D444" i="5"/>
  <c r="K443" i="5"/>
  <c r="J443" i="5"/>
  <c r="G443" i="5"/>
  <c r="D443" i="5"/>
  <c r="K442" i="5"/>
  <c r="J442" i="5"/>
  <c r="G442" i="5"/>
  <c r="D442" i="5"/>
  <c r="K441" i="5"/>
  <c r="J441" i="5"/>
  <c r="G441" i="5"/>
  <c r="D441" i="5"/>
  <c r="K440" i="5"/>
  <c r="J440" i="5"/>
  <c r="G440" i="5"/>
  <c r="D440" i="5"/>
  <c r="K439" i="5"/>
  <c r="J439" i="5"/>
  <c r="G439" i="5"/>
  <c r="D439" i="5"/>
  <c r="K438" i="5"/>
  <c r="J438" i="5"/>
  <c r="G438" i="5"/>
  <c r="D438" i="5"/>
  <c r="K437" i="5"/>
  <c r="J437" i="5"/>
  <c r="G437" i="5"/>
  <c r="D437" i="5"/>
  <c r="K436" i="5"/>
  <c r="J436" i="5"/>
  <c r="G436" i="5"/>
  <c r="D436" i="5"/>
  <c r="K435" i="5"/>
  <c r="J435" i="5"/>
  <c r="G435" i="5"/>
  <c r="D435" i="5"/>
  <c r="K434" i="5"/>
  <c r="J434" i="5"/>
  <c r="G434" i="5"/>
  <c r="D434" i="5"/>
  <c r="K433" i="5"/>
  <c r="J433" i="5"/>
  <c r="G433" i="5"/>
  <c r="D433" i="5"/>
  <c r="K432" i="5"/>
  <c r="J432" i="5"/>
  <c r="G432" i="5"/>
  <c r="D432" i="5"/>
  <c r="K431" i="5"/>
  <c r="J431" i="5"/>
  <c r="G431" i="5"/>
  <c r="D431" i="5"/>
  <c r="K430" i="5"/>
  <c r="J430" i="5"/>
  <c r="G430" i="5"/>
  <c r="D430" i="5"/>
  <c r="K429" i="5"/>
  <c r="J429" i="5"/>
  <c r="G429" i="5"/>
  <c r="D429" i="5"/>
  <c r="K428" i="5"/>
  <c r="J428" i="5"/>
  <c r="G428" i="5"/>
  <c r="D428" i="5"/>
  <c r="K427" i="5"/>
  <c r="J427" i="5"/>
  <c r="G427" i="5"/>
  <c r="D427" i="5"/>
  <c r="K426" i="5"/>
  <c r="J426" i="5"/>
  <c r="G426" i="5"/>
  <c r="D426" i="5"/>
  <c r="K425" i="5"/>
  <c r="J425" i="5"/>
  <c r="G425" i="5"/>
  <c r="D425" i="5"/>
  <c r="K424" i="5"/>
  <c r="J424" i="5"/>
  <c r="G424" i="5"/>
  <c r="D424" i="5"/>
  <c r="K423" i="5"/>
  <c r="J423" i="5"/>
  <c r="G423" i="5"/>
  <c r="D423" i="5"/>
  <c r="K422" i="5"/>
  <c r="J422" i="5"/>
  <c r="G422" i="5"/>
  <c r="D422" i="5"/>
  <c r="K421" i="5"/>
  <c r="J421" i="5"/>
  <c r="G421" i="5"/>
  <c r="D421" i="5"/>
  <c r="K420" i="5"/>
  <c r="J420" i="5"/>
  <c r="G420" i="5"/>
  <c r="D420" i="5"/>
  <c r="K419" i="5"/>
  <c r="J419" i="5"/>
  <c r="G419" i="5"/>
  <c r="D419" i="5"/>
  <c r="K418" i="5"/>
  <c r="J418" i="5"/>
  <c r="G418" i="5"/>
  <c r="D418" i="5"/>
  <c r="K417" i="5"/>
  <c r="J417" i="5"/>
  <c r="G417" i="5"/>
  <c r="D417" i="5"/>
  <c r="K416" i="5"/>
  <c r="J416" i="5"/>
  <c r="G416" i="5"/>
  <c r="D416" i="5"/>
  <c r="K415" i="5"/>
  <c r="J415" i="5"/>
  <c r="G415" i="5"/>
  <c r="D415" i="5"/>
  <c r="K414" i="5"/>
  <c r="J414" i="5"/>
  <c r="G414" i="5"/>
  <c r="D414" i="5"/>
  <c r="K413" i="5"/>
  <c r="J413" i="5"/>
  <c r="G413" i="5"/>
  <c r="D413" i="5"/>
  <c r="K412" i="5"/>
  <c r="J412" i="5"/>
  <c r="G412" i="5"/>
  <c r="D412" i="5"/>
  <c r="K411" i="5"/>
  <c r="J411" i="5"/>
  <c r="G411" i="5"/>
  <c r="D411" i="5"/>
  <c r="K410" i="5"/>
  <c r="J410" i="5"/>
  <c r="G410" i="5"/>
  <c r="D410" i="5"/>
  <c r="K409" i="5"/>
  <c r="J409" i="5"/>
  <c r="G409" i="5"/>
  <c r="D409" i="5"/>
  <c r="K408" i="5"/>
  <c r="J408" i="5"/>
  <c r="G408" i="5"/>
  <c r="D408" i="5"/>
  <c r="K407" i="5"/>
  <c r="J407" i="5"/>
  <c r="G407" i="5"/>
  <c r="D407" i="5"/>
  <c r="K406" i="5"/>
  <c r="J406" i="5"/>
  <c r="G406" i="5"/>
  <c r="D406" i="5"/>
  <c r="K405" i="5"/>
  <c r="J405" i="5"/>
  <c r="G405" i="5"/>
  <c r="D405" i="5"/>
  <c r="K404" i="5"/>
  <c r="J404" i="5"/>
  <c r="G404" i="5"/>
  <c r="D404" i="5"/>
  <c r="K403" i="5"/>
  <c r="J403" i="5"/>
  <c r="G403" i="5"/>
  <c r="D403" i="5"/>
  <c r="K402" i="5"/>
  <c r="J402" i="5"/>
  <c r="G402" i="5"/>
  <c r="D402" i="5"/>
  <c r="K401" i="5"/>
  <c r="J401" i="5"/>
  <c r="G401" i="5"/>
  <c r="D401" i="5"/>
  <c r="K400" i="5"/>
  <c r="J400" i="5"/>
  <c r="G400" i="5"/>
  <c r="D400" i="5"/>
  <c r="K399" i="5"/>
  <c r="J399" i="5"/>
  <c r="G399" i="5"/>
  <c r="D399" i="5"/>
  <c r="K398" i="5"/>
  <c r="J398" i="5"/>
  <c r="G398" i="5"/>
  <c r="D398" i="5"/>
  <c r="K397" i="5"/>
  <c r="J397" i="5"/>
  <c r="G397" i="5"/>
  <c r="D397" i="5"/>
  <c r="K396" i="5"/>
  <c r="J396" i="5"/>
  <c r="G396" i="5"/>
  <c r="D396" i="5"/>
  <c r="K395" i="5"/>
  <c r="J395" i="5"/>
  <c r="G395" i="5"/>
  <c r="D395" i="5"/>
  <c r="K394" i="5"/>
  <c r="J394" i="5"/>
  <c r="G394" i="5"/>
  <c r="D394" i="5"/>
  <c r="K393" i="5"/>
  <c r="J393" i="5"/>
  <c r="G393" i="5"/>
  <c r="D393" i="5"/>
  <c r="K392" i="5"/>
  <c r="J392" i="5"/>
  <c r="G392" i="5"/>
  <c r="D392" i="5"/>
  <c r="K391" i="5"/>
  <c r="J391" i="5"/>
  <c r="G391" i="5"/>
  <c r="D391" i="5"/>
  <c r="K390" i="5"/>
  <c r="J390" i="5"/>
  <c r="G390" i="5"/>
  <c r="D390" i="5"/>
  <c r="K389" i="5"/>
  <c r="J389" i="5"/>
  <c r="G389" i="5"/>
  <c r="D389" i="5"/>
  <c r="K388" i="5"/>
  <c r="J388" i="5"/>
  <c r="G388" i="5"/>
  <c r="D388" i="5"/>
  <c r="K387" i="5"/>
  <c r="J387" i="5"/>
  <c r="G387" i="5"/>
  <c r="D387" i="5"/>
  <c r="K386" i="5"/>
  <c r="J386" i="5"/>
  <c r="G386" i="5"/>
  <c r="D386" i="5"/>
  <c r="K385" i="5"/>
  <c r="J385" i="5"/>
  <c r="G385" i="5"/>
  <c r="D385" i="5"/>
  <c r="K384" i="5"/>
  <c r="J384" i="5"/>
  <c r="G384" i="5"/>
  <c r="D384" i="5"/>
  <c r="K383" i="5"/>
  <c r="J383" i="5"/>
  <c r="G383" i="5"/>
  <c r="D383" i="5"/>
  <c r="K382" i="5"/>
  <c r="J382" i="5"/>
  <c r="G382" i="5"/>
  <c r="D382" i="5"/>
  <c r="K381" i="5"/>
  <c r="J381" i="5"/>
  <c r="G381" i="5"/>
  <c r="D381" i="5"/>
  <c r="K380" i="5"/>
  <c r="J380" i="5"/>
  <c r="G380" i="5"/>
  <c r="D380" i="5"/>
  <c r="K379" i="5"/>
  <c r="J379" i="5"/>
  <c r="G379" i="5"/>
  <c r="D379" i="5"/>
  <c r="K378" i="5"/>
  <c r="J378" i="5"/>
  <c r="G378" i="5"/>
  <c r="D378" i="5"/>
  <c r="K377" i="5"/>
  <c r="J377" i="5"/>
  <c r="G377" i="5"/>
  <c r="D377" i="5"/>
  <c r="K376" i="5"/>
  <c r="J376" i="5"/>
  <c r="G376" i="5"/>
  <c r="D376" i="5"/>
  <c r="K375" i="5"/>
  <c r="J375" i="5"/>
  <c r="G375" i="5"/>
  <c r="D375" i="5"/>
  <c r="K374" i="5"/>
  <c r="J374" i="5"/>
  <c r="G374" i="5"/>
  <c r="D374" i="5"/>
  <c r="K373" i="5"/>
  <c r="J373" i="5"/>
  <c r="G373" i="5"/>
  <c r="D373" i="5"/>
  <c r="K372" i="5"/>
  <c r="J372" i="5"/>
  <c r="G372" i="5"/>
  <c r="D372" i="5"/>
  <c r="K371" i="5"/>
  <c r="J371" i="5"/>
  <c r="G371" i="5"/>
  <c r="D371" i="5"/>
  <c r="K370" i="5"/>
  <c r="J370" i="5"/>
  <c r="G370" i="5"/>
  <c r="D370" i="5"/>
  <c r="K369" i="5"/>
  <c r="J369" i="5"/>
  <c r="G369" i="5"/>
  <c r="D369" i="5"/>
  <c r="K368" i="5"/>
  <c r="J368" i="5"/>
  <c r="G368" i="5"/>
  <c r="D368" i="5"/>
  <c r="K367" i="5"/>
  <c r="J367" i="5"/>
  <c r="G367" i="5"/>
  <c r="D367" i="5"/>
  <c r="K366" i="5"/>
  <c r="J366" i="5"/>
  <c r="G366" i="5"/>
  <c r="D366" i="5"/>
  <c r="K365" i="5"/>
  <c r="J365" i="5"/>
  <c r="G365" i="5"/>
  <c r="D365" i="5"/>
  <c r="K364" i="5"/>
  <c r="J364" i="5"/>
  <c r="G364" i="5"/>
  <c r="D364" i="5"/>
  <c r="K363" i="5"/>
  <c r="J363" i="5"/>
  <c r="G363" i="5"/>
  <c r="D363" i="5"/>
  <c r="K362" i="5"/>
  <c r="J362" i="5"/>
  <c r="G362" i="5"/>
  <c r="D362" i="5"/>
  <c r="K361" i="5"/>
  <c r="J361" i="5"/>
  <c r="G361" i="5"/>
  <c r="D361" i="5"/>
  <c r="K360" i="5"/>
  <c r="J360" i="5"/>
  <c r="G360" i="5"/>
  <c r="D360" i="5"/>
  <c r="K359" i="5"/>
  <c r="J359" i="5"/>
  <c r="G359" i="5"/>
  <c r="D359" i="5"/>
  <c r="K358" i="5"/>
  <c r="J358" i="5"/>
  <c r="G358" i="5"/>
  <c r="D358" i="5"/>
  <c r="K357" i="5"/>
  <c r="J357" i="5"/>
  <c r="G357" i="5"/>
  <c r="D357" i="5"/>
  <c r="K356" i="5"/>
  <c r="J356" i="5"/>
  <c r="G356" i="5"/>
  <c r="D356" i="5"/>
  <c r="K355" i="5"/>
  <c r="J355" i="5"/>
  <c r="G355" i="5"/>
  <c r="D355" i="5"/>
  <c r="K354" i="5"/>
  <c r="J354" i="5"/>
  <c r="G354" i="5"/>
  <c r="D354" i="5"/>
  <c r="K353" i="5"/>
  <c r="J353" i="5"/>
  <c r="G353" i="5"/>
  <c r="D353" i="5"/>
  <c r="K352" i="5"/>
  <c r="J352" i="5"/>
  <c r="G352" i="5"/>
  <c r="D352" i="5"/>
  <c r="K351" i="5"/>
  <c r="J351" i="5"/>
  <c r="G351" i="5"/>
  <c r="D351" i="5"/>
  <c r="K350" i="5"/>
  <c r="J350" i="5"/>
  <c r="G350" i="5"/>
  <c r="D350" i="5"/>
  <c r="K349" i="5"/>
  <c r="J349" i="5"/>
  <c r="G349" i="5"/>
  <c r="D349" i="5"/>
  <c r="K348" i="5"/>
  <c r="J348" i="5"/>
  <c r="G348" i="5"/>
  <c r="D348" i="5"/>
  <c r="K347" i="5"/>
  <c r="J347" i="5"/>
  <c r="G347" i="5"/>
  <c r="D347" i="5"/>
  <c r="K346" i="5"/>
  <c r="J346" i="5"/>
  <c r="G346" i="5"/>
  <c r="D346" i="5"/>
  <c r="K345" i="5"/>
  <c r="J345" i="5"/>
  <c r="G345" i="5"/>
  <c r="D345" i="5"/>
  <c r="K344" i="5"/>
  <c r="J344" i="5"/>
  <c r="G344" i="5"/>
  <c r="D344" i="5"/>
  <c r="K343" i="5"/>
  <c r="J343" i="5"/>
  <c r="G343" i="5"/>
  <c r="D343" i="5"/>
  <c r="K342" i="5"/>
  <c r="J342" i="5"/>
  <c r="G342" i="5"/>
  <c r="D342" i="5"/>
  <c r="K341" i="5"/>
  <c r="J341" i="5"/>
  <c r="G341" i="5"/>
  <c r="D341" i="5"/>
  <c r="K340" i="5"/>
  <c r="J340" i="5"/>
  <c r="G340" i="5"/>
  <c r="D340" i="5"/>
  <c r="K339" i="5"/>
  <c r="J339" i="5"/>
  <c r="G339" i="5"/>
  <c r="D339" i="5"/>
  <c r="K338" i="5"/>
  <c r="J338" i="5"/>
  <c r="G338" i="5"/>
  <c r="D338" i="5"/>
  <c r="K337" i="5"/>
  <c r="J337" i="5"/>
  <c r="G337" i="5"/>
  <c r="D337" i="5"/>
  <c r="K336" i="5"/>
  <c r="J336" i="5"/>
  <c r="G336" i="5"/>
  <c r="D336" i="5"/>
  <c r="K335" i="5"/>
  <c r="J335" i="5"/>
  <c r="G335" i="5"/>
  <c r="D335" i="5"/>
  <c r="K334" i="5"/>
  <c r="J334" i="5"/>
  <c r="G334" i="5"/>
  <c r="D334" i="5"/>
  <c r="K333" i="5"/>
  <c r="J333" i="5"/>
  <c r="G333" i="5"/>
  <c r="D333" i="5"/>
  <c r="K332" i="5"/>
  <c r="J332" i="5"/>
  <c r="G332" i="5"/>
  <c r="D332" i="5"/>
  <c r="K331" i="5"/>
  <c r="J331" i="5"/>
  <c r="G331" i="5"/>
  <c r="D331" i="5"/>
  <c r="K330" i="5"/>
  <c r="J330" i="5"/>
  <c r="G330" i="5"/>
  <c r="D330" i="5"/>
  <c r="K329" i="5"/>
  <c r="J329" i="5"/>
  <c r="G329" i="5"/>
  <c r="D329" i="5"/>
  <c r="K328" i="5"/>
  <c r="J328" i="5"/>
  <c r="G328" i="5"/>
  <c r="D328" i="5"/>
  <c r="K327" i="5"/>
  <c r="J327" i="5"/>
  <c r="G327" i="5"/>
  <c r="D327" i="5"/>
  <c r="K326" i="5"/>
  <c r="J326" i="5"/>
  <c r="G326" i="5"/>
  <c r="D326" i="5"/>
  <c r="K325" i="5"/>
  <c r="J325" i="5"/>
  <c r="G325" i="5"/>
  <c r="D325" i="5"/>
  <c r="K324" i="5"/>
  <c r="J324" i="5"/>
  <c r="G324" i="5"/>
  <c r="D324" i="5"/>
  <c r="K323" i="5"/>
  <c r="J323" i="5"/>
  <c r="G323" i="5"/>
  <c r="D323" i="5"/>
  <c r="K322" i="5"/>
  <c r="J322" i="5"/>
  <c r="G322" i="5"/>
  <c r="D322" i="5"/>
  <c r="K321" i="5"/>
  <c r="J321" i="5"/>
  <c r="G321" i="5"/>
  <c r="D321" i="5"/>
  <c r="K320" i="5"/>
  <c r="J320" i="5"/>
  <c r="G320" i="5"/>
  <c r="D320" i="5"/>
  <c r="K319" i="5"/>
  <c r="J319" i="5"/>
  <c r="G319" i="5"/>
  <c r="D319" i="5"/>
  <c r="K318" i="5"/>
  <c r="J318" i="5"/>
  <c r="G318" i="5"/>
  <c r="D318" i="5"/>
  <c r="K317" i="5"/>
  <c r="J317" i="5"/>
  <c r="G317" i="5"/>
  <c r="D317" i="5"/>
  <c r="K316" i="5"/>
  <c r="J316" i="5"/>
  <c r="G316" i="5"/>
  <c r="D316" i="5"/>
  <c r="K315" i="5"/>
  <c r="J315" i="5"/>
  <c r="G315" i="5"/>
  <c r="D315" i="5"/>
  <c r="K314" i="5"/>
  <c r="J314" i="5"/>
  <c r="G314" i="5"/>
  <c r="D314" i="5"/>
  <c r="K313" i="5"/>
  <c r="J313" i="5"/>
  <c r="G313" i="5"/>
  <c r="D313" i="5"/>
  <c r="K312" i="5"/>
  <c r="J312" i="5"/>
  <c r="G312" i="5"/>
  <c r="D312" i="5"/>
  <c r="K311" i="5"/>
  <c r="J311" i="5"/>
  <c r="G311" i="5"/>
  <c r="D311" i="5"/>
  <c r="K310" i="5"/>
  <c r="J310" i="5"/>
  <c r="G310" i="5"/>
  <c r="D310" i="5"/>
  <c r="K309" i="5"/>
  <c r="J309" i="5"/>
  <c r="G309" i="5"/>
  <c r="D309" i="5"/>
  <c r="K308" i="5"/>
  <c r="J308" i="5"/>
  <c r="G308" i="5"/>
  <c r="D308" i="5"/>
  <c r="K307" i="5"/>
  <c r="J307" i="5"/>
  <c r="G307" i="5"/>
  <c r="D307" i="5"/>
  <c r="K306" i="5"/>
  <c r="J306" i="5"/>
  <c r="G306" i="5"/>
  <c r="D306" i="5"/>
  <c r="K305" i="5"/>
  <c r="J305" i="5"/>
  <c r="G305" i="5"/>
  <c r="D305" i="5"/>
  <c r="K304" i="5"/>
  <c r="J304" i="5"/>
  <c r="G304" i="5"/>
  <c r="D304" i="5"/>
  <c r="K303" i="5"/>
  <c r="J303" i="5"/>
  <c r="G303" i="5"/>
  <c r="D303" i="5"/>
  <c r="K302" i="5"/>
  <c r="J302" i="5"/>
  <c r="G302" i="5"/>
  <c r="D302" i="5"/>
  <c r="K301" i="5"/>
  <c r="J301" i="5"/>
  <c r="G301" i="5"/>
  <c r="D301" i="5"/>
  <c r="K300" i="5"/>
  <c r="J300" i="5"/>
  <c r="G300" i="5"/>
  <c r="D300" i="5"/>
  <c r="K299" i="5"/>
  <c r="J299" i="5"/>
  <c r="G299" i="5"/>
  <c r="D299" i="5"/>
  <c r="K298" i="5"/>
  <c r="J298" i="5"/>
  <c r="G298" i="5"/>
  <c r="D298" i="5"/>
  <c r="K297" i="5"/>
  <c r="J297" i="5"/>
  <c r="G297" i="5"/>
  <c r="D297" i="5"/>
  <c r="K296" i="5"/>
  <c r="J296" i="5"/>
  <c r="G296" i="5"/>
  <c r="D296" i="5"/>
  <c r="K295" i="5"/>
  <c r="J295" i="5"/>
  <c r="G295" i="5"/>
  <c r="D295" i="5"/>
  <c r="K294" i="5"/>
  <c r="J294" i="5"/>
  <c r="G294" i="5"/>
  <c r="D294" i="5"/>
  <c r="K293" i="5"/>
  <c r="J293" i="5"/>
  <c r="G293" i="5"/>
  <c r="D293" i="5"/>
  <c r="K292" i="5"/>
  <c r="J292" i="5"/>
  <c r="G292" i="5"/>
  <c r="D292" i="5"/>
  <c r="K291" i="5"/>
  <c r="J291" i="5"/>
  <c r="G291" i="5"/>
  <c r="D291" i="5"/>
  <c r="K290" i="5"/>
  <c r="J290" i="5"/>
  <c r="G290" i="5"/>
  <c r="D290" i="5"/>
  <c r="K289" i="5"/>
  <c r="J289" i="5"/>
  <c r="G289" i="5"/>
  <c r="D289" i="5"/>
  <c r="K288" i="5"/>
  <c r="J288" i="5"/>
  <c r="G288" i="5"/>
  <c r="D288" i="5"/>
  <c r="K287" i="5"/>
  <c r="J287" i="5"/>
  <c r="G287" i="5"/>
  <c r="D287" i="5"/>
  <c r="K286" i="5"/>
  <c r="J286" i="5"/>
  <c r="G286" i="5"/>
  <c r="D286" i="5"/>
  <c r="K285" i="5"/>
  <c r="J285" i="5"/>
  <c r="G285" i="5"/>
  <c r="D285" i="5"/>
  <c r="K284" i="5"/>
  <c r="J284" i="5"/>
  <c r="G284" i="5"/>
  <c r="D284" i="5"/>
  <c r="K283" i="5"/>
  <c r="J283" i="5"/>
  <c r="G283" i="5"/>
  <c r="D283" i="5"/>
  <c r="K282" i="5"/>
  <c r="J282" i="5"/>
  <c r="G282" i="5"/>
  <c r="D282" i="5"/>
  <c r="K281" i="5"/>
  <c r="J281" i="5"/>
  <c r="G281" i="5"/>
  <c r="D281" i="5"/>
  <c r="K280" i="5"/>
  <c r="J280" i="5"/>
  <c r="G280" i="5"/>
  <c r="D280" i="5"/>
  <c r="K279" i="5"/>
  <c r="J279" i="5"/>
  <c r="G279" i="5"/>
  <c r="D279" i="5"/>
  <c r="K278" i="5"/>
  <c r="J278" i="5"/>
  <c r="G278" i="5"/>
  <c r="D278" i="5"/>
  <c r="K277" i="5"/>
  <c r="J277" i="5"/>
  <c r="G277" i="5"/>
  <c r="D277" i="5"/>
  <c r="K276" i="5"/>
  <c r="J276" i="5"/>
  <c r="G276" i="5"/>
  <c r="D276" i="5"/>
  <c r="K275" i="5"/>
  <c r="J275" i="5"/>
  <c r="G275" i="5"/>
  <c r="D275" i="5"/>
  <c r="K274" i="5"/>
  <c r="J274" i="5"/>
  <c r="G274" i="5"/>
  <c r="D274" i="5"/>
  <c r="K273" i="5"/>
  <c r="J273" i="5"/>
  <c r="G273" i="5"/>
  <c r="D273" i="5"/>
  <c r="K272" i="5"/>
  <c r="J272" i="5"/>
  <c r="G272" i="5"/>
  <c r="D272" i="5"/>
  <c r="K271" i="5"/>
  <c r="J271" i="5"/>
  <c r="G271" i="5"/>
  <c r="D271" i="5"/>
  <c r="K270" i="5"/>
  <c r="J270" i="5"/>
  <c r="G270" i="5"/>
  <c r="D270" i="5"/>
  <c r="K269" i="5"/>
  <c r="J269" i="5"/>
  <c r="G269" i="5"/>
  <c r="D269" i="5"/>
  <c r="K268" i="5"/>
  <c r="J268" i="5"/>
  <c r="G268" i="5"/>
  <c r="D268" i="5"/>
  <c r="K267" i="5"/>
  <c r="J267" i="5"/>
  <c r="G267" i="5"/>
  <c r="D267" i="5"/>
  <c r="K266" i="5"/>
  <c r="J266" i="5"/>
  <c r="G266" i="5"/>
  <c r="D266" i="5"/>
  <c r="K265" i="5"/>
  <c r="J265" i="5"/>
  <c r="G265" i="5"/>
  <c r="D265" i="5"/>
  <c r="K264" i="5"/>
  <c r="J264" i="5"/>
  <c r="G264" i="5"/>
  <c r="D264" i="5"/>
  <c r="K263" i="5"/>
  <c r="J263" i="5"/>
  <c r="G263" i="5"/>
  <c r="D263" i="5"/>
  <c r="K262" i="5"/>
  <c r="J262" i="5"/>
  <c r="G262" i="5"/>
  <c r="D262" i="5"/>
  <c r="K261" i="5"/>
  <c r="J261" i="5"/>
  <c r="G261" i="5"/>
  <c r="D261" i="5"/>
  <c r="K260" i="5"/>
  <c r="J260" i="5"/>
  <c r="G260" i="5"/>
  <c r="D260" i="5"/>
  <c r="K259" i="5"/>
  <c r="J259" i="5"/>
  <c r="G259" i="5"/>
  <c r="D259" i="5"/>
  <c r="K258" i="5"/>
  <c r="J258" i="5"/>
  <c r="G258" i="5"/>
  <c r="D258" i="5"/>
  <c r="K257" i="5"/>
  <c r="J257" i="5"/>
  <c r="G257" i="5"/>
  <c r="D257" i="5"/>
  <c r="K256" i="5"/>
  <c r="J256" i="5"/>
  <c r="G256" i="5"/>
  <c r="D256" i="5"/>
  <c r="K255" i="5"/>
  <c r="J255" i="5"/>
  <c r="G255" i="5"/>
  <c r="D255" i="5"/>
  <c r="K254" i="5"/>
  <c r="J254" i="5"/>
  <c r="G254" i="5"/>
  <c r="D254" i="5"/>
  <c r="K253" i="5"/>
  <c r="J253" i="5"/>
  <c r="G253" i="5"/>
  <c r="D253" i="5"/>
  <c r="K252" i="5"/>
  <c r="J252" i="5"/>
  <c r="G252" i="5"/>
  <c r="D252" i="5"/>
  <c r="K251" i="5"/>
  <c r="J251" i="5"/>
  <c r="G251" i="5"/>
  <c r="D251" i="5"/>
  <c r="K250" i="5"/>
  <c r="J250" i="5"/>
  <c r="G250" i="5"/>
  <c r="D250" i="5"/>
  <c r="K249" i="5"/>
  <c r="J249" i="5"/>
  <c r="G249" i="5"/>
  <c r="D249" i="5"/>
  <c r="K248" i="5"/>
  <c r="J248" i="5"/>
  <c r="G248" i="5"/>
  <c r="D248" i="5"/>
  <c r="K247" i="5"/>
  <c r="J247" i="5"/>
  <c r="G247" i="5"/>
  <c r="D247" i="5"/>
  <c r="K246" i="5"/>
  <c r="J246" i="5"/>
  <c r="G246" i="5"/>
  <c r="D246" i="5"/>
  <c r="K245" i="5"/>
  <c r="J245" i="5"/>
  <c r="G245" i="5"/>
  <c r="D245" i="5"/>
  <c r="K244" i="5"/>
  <c r="J244" i="5"/>
  <c r="G244" i="5"/>
  <c r="D244" i="5"/>
  <c r="K243" i="5"/>
  <c r="J243" i="5"/>
  <c r="G243" i="5"/>
  <c r="D243" i="5"/>
  <c r="K242" i="5"/>
  <c r="J242" i="5"/>
  <c r="G242" i="5"/>
  <c r="D242" i="5"/>
  <c r="K241" i="5"/>
  <c r="J241" i="5"/>
  <c r="G241" i="5"/>
  <c r="D241" i="5"/>
  <c r="K240" i="5"/>
  <c r="J240" i="5"/>
  <c r="G240" i="5"/>
  <c r="D240" i="5"/>
  <c r="K239" i="5"/>
  <c r="J239" i="5"/>
  <c r="G239" i="5"/>
  <c r="D239" i="5"/>
  <c r="K238" i="5"/>
  <c r="J238" i="5"/>
  <c r="G238" i="5"/>
  <c r="D238" i="5"/>
  <c r="K237" i="5"/>
  <c r="J237" i="5"/>
  <c r="G237" i="5"/>
  <c r="D237" i="5"/>
  <c r="K236" i="5"/>
  <c r="J236" i="5"/>
  <c r="G236" i="5"/>
  <c r="D236" i="5"/>
  <c r="K235" i="5"/>
  <c r="J235" i="5"/>
  <c r="G235" i="5"/>
  <c r="D235" i="5"/>
  <c r="K234" i="5"/>
  <c r="J234" i="5"/>
  <c r="G234" i="5"/>
  <c r="D234" i="5"/>
  <c r="K233" i="5"/>
  <c r="J233" i="5"/>
  <c r="G233" i="5"/>
  <c r="D233" i="5"/>
  <c r="K232" i="5"/>
  <c r="J232" i="5"/>
  <c r="G232" i="5"/>
  <c r="D232" i="5"/>
  <c r="K231" i="5"/>
  <c r="J231" i="5"/>
  <c r="G231" i="5"/>
  <c r="D231" i="5"/>
  <c r="K230" i="5"/>
  <c r="J230" i="5"/>
  <c r="G230" i="5"/>
  <c r="D230" i="5"/>
  <c r="K229" i="5"/>
  <c r="J229" i="5"/>
  <c r="G229" i="5"/>
  <c r="D229" i="5"/>
  <c r="K228" i="5"/>
  <c r="J228" i="5"/>
  <c r="G228" i="5"/>
  <c r="D228" i="5"/>
  <c r="K227" i="5"/>
  <c r="J227" i="5"/>
  <c r="G227" i="5"/>
  <c r="D227" i="5"/>
  <c r="K226" i="5"/>
  <c r="J226" i="5"/>
  <c r="G226" i="5"/>
  <c r="D226" i="5"/>
  <c r="K225" i="5"/>
  <c r="J225" i="5"/>
  <c r="G225" i="5"/>
  <c r="D225" i="5"/>
  <c r="K224" i="5"/>
  <c r="J224" i="5"/>
  <c r="G224" i="5"/>
  <c r="D224" i="5"/>
  <c r="K223" i="5"/>
  <c r="J223" i="5"/>
  <c r="G223" i="5"/>
  <c r="D223" i="5"/>
  <c r="K222" i="5"/>
  <c r="J222" i="5"/>
  <c r="G222" i="5"/>
  <c r="D222" i="5"/>
  <c r="K221" i="5"/>
  <c r="J221" i="5"/>
  <c r="G221" i="5"/>
  <c r="D221" i="5"/>
  <c r="K220" i="5"/>
  <c r="J220" i="5"/>
  <c r="G220" i="5"/>
  <c r="D220" i="5"/>
  <c r="K219" i="5"/>
  <c r="J219" i="5"/>
  <c r="G219" i="5"/>
  <c r="D219" i="5"/>
  <c r="K218" i="5"/>
  <c r="J218" i="5"/>
  <c r="G218" i="5"/>
  <c r="D218" i="5"/>
  <c r="K217" i="5"/>
  <c r="J217" i="5"/>
  <c r="G217" i="5"/>
  <c r="D217" i="5"/>
  <c r="K216" i="5"/>
  <c r="J216" i="5"/>
  <c r="G216" i="5"/>
  <c r="D216" i="5"/>
  <c r="K215" i="5"/>
  <c r="J215" i="5"/>
  <c r="G215" i="5"/>
  <c r="D215" i="5"/>
  <c r="K214" i="5"/>
  <c r="J214" i="5"/>
  <c r="G214" i="5"/>
  <c r="D214" i="5"/>
  <c r="K213" i="5"/>
  <c r="J213" i="5"/>
  <c r="G213" i="5"/>
  <c r="D213" i="5"/>
  <c r="K212" i="5"/>
  <c r="J212" i="5"/>
  <c r="G212" i="5"/>
  <c r="D212" i="5"/>
  <c r="K211" i="5"/>
  <c r="J211" i="5"/>
  <c r="G211" i="5"/>
  <c r="D211" i="5"/>
  <c r="K210" i="5"/>
  <c r="J210" i="5"/>
  <c r="G210" i="5"/>
  <c r="D210" i="5"/>
  <c r="K209" i="5"/>
  <c r="J209" i="5"/>
  <c r="G209" i="5"/>
  <c r="D209" i="5"/>
  <c r="K208" i="5"/>
  <c r="J208" i="5"/>
  <c r="G208" i="5"/>
  <c r="D208" i="5"/>
  <c r="K207" i="5"/>
  <c r="J207" i="5"/>
  <c r="G207" i="5"/>
  <c r="D207" i="5"/>
  <c r="K206" i="5"/>
  <c r="J206" i="5"/>
  <c r="G206" i="5"/>
  <c r="D206" i="5"/>
  <c r="K205" i="5"/>
  <c r="J205" i="5"/>
  <c r="G205" i="5"/>
  <c r="D205" i="5"/>
  <c r="K204" i="5"/>
  <c r="J204" i="5"/>
  <c r="G204" i="5"/>
  <c r="D204" i="5"/>
  <c r="K203" i="5"/>
  <c r="J203" i="5"/>
  <c r="G203" i="5"/>
  <c r="D203" i="5"/>
  <c r="K202" i="5"/>
  <c r="J202" i="5"/>
  <c r="G202" i="5"/>
  <c r="D202" i="5"/>
  <c r="K201" i="5"/>
  <c r="J201" i="5"/>
  <c r="G201" i="5"/>
  <c r="D201" i="5"/>
  <c r="K200" i="5"/>
  <c r="J200" i="5"/>
  <c r="G200" i="5"/>
  <c r="D200" i="5"/>
  <c r="K199" i="5"/>
  <c r="J199" i="5"/>
  <c r="G199" i="5"/>
  <c r="D199" i="5"/>
  <c r="K198" i="5"/>
  <c r="J198" i="5"/>
  <c r="G198" i="5"/>
  <c r="D198" i="5"/>
  <c r="K197" i="5"/>
  <c r="J197" i="5"/>
  <c r="G197" i="5"/>
  <c r="D197" i="5"/>
  <c r="K196" i="5"/>
  <c r="J196" i="5"/>
  <c r="G196" i="5"/>
  <c r="D196" i="5"/>
  <c r="K195" i="5"/>
  <c r="J195" i="5"/>
  <c r="G195" i="5"/>
  <c r="D195" i="5"/>
  <c r="K194" i="5"/>
  <c r="J194" i="5"/>
  <c r="G194" i="5"/>
  <c r="D194" i="5"/>
  <c r="K193" i="5"/>
  <c r="J193" i="5"/>
  <c r="G193" i="5"/>
  <c r="D193" i="5"/>
  <c r="K192" i="5"/>
  <c r="J192" i="5"/>
  <c r="G192" i="5"/>
  <c r="D192" i="5"/>
  <c r="K191" i="5"/>
  <c r="J191" i="5"/>
  <c r="G191" i="5"/>
  <c r="D191" i="5"/>
  <c r="K190" i="5"/>
  <c r="J190" i="5"/>
  <c r="G190" i="5"/>
  <c r="D190" i="5"/>
  <c r="K189" i="5"/>
  <c r="J189" i="5"/>
  <c r="G189" i="5"/>
  <c r="D189" i="5"/>
  <c r="K188" i="5"/>
  <c r="J188" i="5"/>
  <c r="G188" i="5"/>
  <c r="D188" i="5"/>
  <c r="K187" i="5"/>
  <c r="J187" i="5"/>
  <c r="G187" i="5"/>
  <c r="D187" i="5"/>
  <c r="K186" i="5"/>
  <c r="J186" i="5"/>
  <c r="G186" i="5"/>
  <c r="D186" i="5"/>
  <c r="K185" i="5"/>
  <c r="J185" i="5"/>
  <c r="G185" i="5"/>
  <c r="D185" i="5"/>
  <c r="K184" i="5"/>
  <c r="J184" i="5"/>
  <c r="G184" i="5"/>
  <c r="D184" i="5"/>
  <c r="K183" i="5"/>
  <c r="J183" i="5"/>
  <c r="G183" i="5"/>
  <c r="D183" i="5"/>
  <c r="K182" i="5"/>
  <c r="J182" i="5"/>
  <c r="G182" i="5"/>
  <c r="D182" i="5"/>
  <c r="K181" i="5"/>
  <c r="J181" i="5"/>
  <c r="G181" i="5"/>
  <c r="D181" i="5"/>
  <c r="K180" i="5"/>
  <c r="J180" i="5"/>
  <c r="G180" i="5"/>
  <c r="D180" i="5"/>
  <c r="K179" i="5"/>
  <c r="J179" i="5"/>
  <c r="G179" i="5"/>
  <c r="D179" i="5"/>
  <c r="K178" i="5"/>
  <c r="J178" i="5"/>
  <c r="G178" i="5"/>
  <c r="D178" i="5"/>
  <c r="K177" i="5"/>
  <c r="J177" i="5"/>
  <c r="G177" i="5"/>
  <c r="D177" i="5"/>
  <c r="K176" i="5"/>
  <c r="J176" i="5"/>
  <c r="G176" i="5"/>
  <c r="D176" i="5"/>
  <c r="K175" i="5"/>
  <c r="J175" i="5"/>
  <c r="G175" i="5"/>
  <c r="D175" i="5"/>
  <c r="K174" i="5"/>
  <c r="J174" i="5"/>
  <c r="G174" i="5"/>
  <c r="D174" i="5"/>
  <c r="K173" i="5"/>
  <c r="J173" i="5"/>
  <c r="G173" i="5"/>
  <c r="D173" i="5"/>
  <c r="K172" i="5"/>
  <c r="J172" i="5"/>
  <c r="G172" i="5"/>
  <c r="D172" i="5"/>
  <c r="K171" i="5"/>
  <c r="J171" i="5"/>
  <c r="G171" i="5"/>
  <c r="D171" i="5"/>
  <c r="K170" i="5"/>
  <c r="J170" i="5"/>
  <c r="G170" i="5"/>
  <c r="D170" i="5"/>
  <c r="K169" i="5"/>
  <c r="J169" i="5"/>
  <c r="G169" i="5"/>
  <c r="D169" i="5"/>
  <c r="K168" i="5"/>
  <c r="J168" i="5"/>
  <c r="G168" i="5"/>
  <c r="D168" i="5"/>
  <c r="K167" i="5"/>
  <c r="J167" i="5"/>
  <c r="G167" i="5"/>
  <c r="D167" i="5"/>
  <c r="K166" i="5"/>
  <c r="J166" i="5"/>
  <c r="G166" i="5"/>
  <c r="D166" i="5"/>
  <c r="K165" i="5"/>
  <c r="J165" i="5"/>
  <c r="G165" i="5"/>
  <c r="D165" i="5"/>
  <c r="K164" i="5"/>
  <c r="J164" i="5"/>
  <c r="G164" i="5"/>
  <c r="D164" i="5"/>
  <c r="K163" i="5"/>
  <c r="J163" i="5"/>
  <c r="G163" i="5"/>
  <c r="D163" i="5"/>
  <c r="K162" i="5"/>
  <c r="J162" i="5"/>
  <c r="G162" i="5"/>
  <c r="D162" i="5"/>
  <c r="K161" i="5"/>
  <c r="J161" i="5"/>
  <c r="G161" i="5"/>
  <c r="D161" i="5"/>
  <c r="K160" i="5"/>
  <c r="J160" i="5"/>
  <c r="G160" i="5"/>
  <c r="D160" i="5"/>
  <c r="K159" i="5"/>
  <c r="J159" i="5"/>
  <c r="G159" i="5"/>
  <c r="D159" i="5"/>
  <c r="K158" i="5"/>
  <c r="J158" i="5"/>
  <c r="G158" i="5"/>
  <c r="D158" i="5"/>
  <c r="K157" i="5"/>
  <c r="J157" i="5"/>
  <c r="G157" i="5"/>
  <c r="D157" i="5"/>
  <c r="K156" i="5"/>
  <c r="J156" i="5"/>
  <c r="G156" i="5"/>
  <c r="D156" i="5"/>
  <c r="K155" i="5"/>
  <c r="J155" i="5"/>
  <c r="G155" i="5"/>
  <c r="D155" i="5"/>
  <c r="K154" i="5"/>
  <c r="J154" i="5"/>
  <c r="G154" i="5"/>
  <c r="D154" i="5"/>
  <c r="K153" i="5"/>
  <c r="J153" i="5"/>
  <c r="G153" i="5"/>
  <c r="D153" i="5"/>
  <c r="K152" i="5"/>
  <c r="J152" i="5"/>
  <c r="G152" i="5"/>
  <c r="D152" i="5"/>
  <c r="K151" i="5"/>
  <c r="J151" i="5"/>
  <c r="G151" i="5"/>
  <c r="D151" i="5"/>
  <c r="K150" i="5"/>
  <c r="J150" i="5"/>
  <c r="G150" i="5"/>
  <c r="D150" i="5"/>
  <c r="K149" i="5"/>
  <c r="J149" i="5"/>
  <c r="G149" i="5"/>
  <c r="D149" i="5"/>
  <c r="K148" i="5"/>
  <c r="J148" i="5"/>
  <c r="G148" i="5"/>
  <c r="D148" i="5"/>
  <c r="K147" i="5"/>
  <c r="J147" i="5"/>
  <c r="G147" i="5"/>
  <c r="D147" i="5"/>
  <c r="K146" i="5"/>
  <c r="J146" i="5"/>
  <c r="G146" i="5"/>
  <c r="D146" i="5"/>
  <c r="K145" i="5"/>
  <c r="J145" i="5"/>
  <c r="G145" i="5"/>
  <c r="D145" i="5"/>
  <c r="K144" i="5"/>
  <c r="J144" i="5"/>
  <c r="G144" i="5"/>
  <c r="D144" i="5"/>
  <c r="K143" i="5"/>
  <c r="J143" i="5"/>
  <c r="G143" i="5"/>
  <c r="D143" i="5"/>
  <c r="K142" i="5"/>
  <c r="J142" i="5"/>
  <c r="G142" i="5"/>
  <c r="D142" i="5"/>
  <c r="K141" i="5"/>
  <c r="J141" i="5"/>
  <c r="G141" i="5"/>
  <c r="D141" i="5"/>
  <c r="K140" i="5"/>
  <c r="J140" i="5"/>
  <c r="G140" i="5"/>
  <c r="D140" i="5"/>
  <c r="K139" i="5"/>
  <c r="J139" i="5"/>
  <c r="G139" i="5"/>
  <c r="D139" i="5"/>
  <c r="K138" i="5"/>
  <c r="J138" i="5"/>
  <c r="G138" i="5"/>
  <c r="D138" i="5"/>
  <c r="K137" i="5"/>
  <c r="J137" i="5"/>
  <c r="G137" i="5"/>
  <c r="D137" i="5"/>
  <c r="K136" i="5"/>
  <c r="J136" i="5"/>
  <c r="G136" i="5"/>
  <c r="D136" i="5"/>
  <c r="K135" i="5"/>
  <c r="J135" i="5"/>
  <c r="G135" i="5"/>
  <c r="D135" i="5"/>
  <c r="K134" i="5"/>
  <c r="J134" i="5"/>
  <c r="G134" i="5"/>
  <c r="D134" i="5"/>
  <c r="K133" i="5"/>
  <c r="J133" i="5"/>
  <c r="G133" i="5"/>
  <c r="D133" i="5"/>
  <c r="K132" i="5"/>
  <c r="J132" i="5"/>
  <c r="G132" i="5"/>
  <c r="D132" i="5"/>
  <c r="K131" i="5"/>
  <c r="J131" i="5"/>
  <c r="G131" i="5"/>
  <c r="D131" i="5"/>
  <c r="K130" i="5"/>
  <c r="J130" i="5"/>
  <c r="G130" i="5"/>
  <c r="D130" i="5"/>
  <c r="K129" i="5"/>
  <c r="J129" i="5"/>
  <c r="G129" i="5"/>
  <c r="D129" i="5"/>
  <c r="K128" i="5"/>
  <c r="J128" i="5"/>
  <c r="G128" i="5"/>
  <c r="D128" i="5"/>
  <c r="K127" i="5"/>
  <c r="J127" i="5"/>
  <c r="G127" i="5"/>
  <c r="D127" i="5"/>
  <c r="K126" i="5"/>
  <c r="J126" i="5"/>
  <c r="G126" i="5"/>
  <c r="D126" i="5"/>
  <c r="K125" i="5"/>
  <c r="J125" i="5"/>
  <c r="G125" i="5"/>
  <c r="D125" i="5"/>
  <c r="K124" i="5"/>
  <c r="J124" i="5"/>
  <c r="G124" i="5"/>
  <c r="D124" i="5"/>
  <c r="K123" i="5"/>
  <c r="J123" i="5"/>
  <c r="G123" i="5"/>
  <c r="D123" i="5"/>
  <c r="K122" i="5"/>
  <c r="J122" i="5"/>
  <c r="G122" i="5"/>
  <c r="D122" i="5"/>
  <c r="K121" i="5"/>
  <c r="J121" i="5"/>
  <c r="G121" i="5"/>
  <c r="D121" i="5"/>
  <c r="K120" i="5"/>
  <c r="J120" i="5"/>
  <c r="G120" i="5"/>
  <c r="D120" i="5"/>
  <c r="K119" i="5"/>
  <c r="J119" i="5"/>
  <c r="G119" i="5"/>
  <c r="D119" i="5"/>
  <c r="K118" i="5"/>
  <c r="J118" i="5"/>
  <c r="G118" i="5"/>
  <c r="D118" i="5"/>
  <c r="K117" i="5"/>
  <c r="J117" i="5"/>
  <c r="G117" i="5"/>
  <c r="D117" i="5"/>
  <c r="K116" i="5"/>
  <c r="J116" i="5"/>
  <c r="G116" i="5"/>
  <c r="D116" i="5"/>
  <c r="K115" i="5"/>
  <c r="J115" i="5"/>
  <c r="G115" i="5"/>
  <c r="D115" i="5"/>
  <c r="K114" i="5"/>
  <c r="J114" i="5"/>
  <c r="G114" i="5"/>
  <c r="D114" i="5"/>
  <c r="K113" i="5"/>
  <c r="J113" i="5"/>
  <c r="G113" i="5"/>
  <c r="D113" i="5"/>
  <c r="K112" i="5"/>
  <c r="J112" i="5"/>
  <c r="G112" i="5"/>
  <c r="D112" i="5"/>
  <c r="K111" i="5"/>
  <c r="J111" i="5"/>
  <c r="G111" i="5"/>
  <c r="D111" i="5"/>
  <c r="K110" i="5"/>
  <c r="J110" i="5"/>
  <c r="G110" i="5"/>
  <c r="D110" i="5"/>
  <c r="K109" i="5"/>
  <c r="J109" i="5"/>
  <c r="G109" i="5"/>
  <c r="D109" i="5"/>
  <c r="K108" i="5"/>
  <c r="J108" i="5"/>
  <c r="G108" i="5"/>
  <c r="D108" i="5"/>
  <c r="K107" i="5"/>
  <c r="J107" i="5"/>
  <c r="G107" i="5"/>
  <c r="D107" i="5"/>
  <c r="K106" i="5"/>
  <c r="J106" i="5"/>
  <c r="G106" i="5"/>
  <c r="D106" i="5"/>
  <c r="K105" i="5"/>
  <c r="J105" i="5"/>
  <c r="G105" i="5"/>
  <c r="D105" i="5"/>
  <c r="K104" i="5"/>
  <c r="J104" i="5"/>
  <c r="G104" i="5"/>
  <c r="D104" i="5"/>
  <c r="K103" i="5"/>
  <c r="J103" i="5"/>
  <c r="G103" i="5"/>
  <c r="D103" i="5"/>
  <c r="K102" i="5"/>
  <c r="J102" i="5"/>
  <c r="G102" i="5"/>
  <c r="D102" i="5"/>
  <c r="K101" i="5"/>
  <c r="J101" i="5"/>
  <c r="G101" i="5"/>
  <c r="D101" i="5"/>
  <c r="K100" i="5"/>
  <c r="J100" i="5"/>
  <c r="G100" i="5"/>
  <c r="D100" i="5"/>
  <c r="K99" i="5"/>
  <c r="J99" i="5"/>
  <c r="G99" i="5"/>
  <c r="D99" i="5"/>
  <c r="K98" i="5"/>
  <c r="J98" i="5"/>
  <c r="G98" i="5"/>
  <c r="D98" i="5"/>
  <c r="K97" i="5"/>
  <c r="J97" i="5"/>
  <c r="G97" i="5"/>
  <c r="D97" i="5"/>
  <c r="K96" i="5"/>
  <c r="J96" i="5"/>
  <c r="G96" i="5"/>
  <c r="D96" i="5"/>
  <c r="K95" i="5"/>
  <c r="J95" i="5"/>
  <c r="G95" i="5"/>
  <c r="D95" i="5"/>
  <c r="K94" i="5"/>
  <c r="J94" i="5"/>
  <c r="G94" i="5"/>
  <c r="D94" i="5"/>
  <c r="K93" i="5"/>
  <c r="J93" i="5"/>
  <c r="G93" i="5"/>
  <c r="D93" i="5"/>
  <c r="K92" i="5"/>
  <c r="J92" i="5"/>
  <c r="G92" i="5"/>
  <c r="D92" i="5"/>
  <c r="K91" i="5"/>
  <c r="J91" i="5"/>
  <c r="G91" i="5"/>
  <c r="D91" i="5"/>
  <c r="K90" i="5"/>
  <c r="J90" i="5"/>
  <c r="G90" i="5"/>
  <c r="D90" i="5"/>
  <c r="K89" i="5"/>
  <c r="J89" i="5"/>
  <c r="G89" i="5"/>
  <c r="D89" i="5"/>
  <c r="K88" i="5"/>
  <c r="J88" i="5"/>
  <c r="G88" i="5"/>
  <c r="D88" i="5"/>
  <c r="K87" i="5"/>
  <c r="J87" i="5"/>
  <c r="G87" i="5"/>
  <c r="D87" i="5"/>
  <c r="K86" i="5"/>
  <c r="J86" i="5"/>
  <c r="G86" i="5"/>
  <c r="D86" i="5"/>
  <c r="K85" i="5"/>
  <c r="J85" i="5"/>
  <c r="G85" i="5"/>
  <c r="D85" i="5"/>
  <c r="K84" i="5"/>
  <c r="J84" i="5"/>
  <c r="G84" i="5"/>
  <c r="D84" i="5"/>
  <c r="K83" i="5"/>
  <c r="J83" i="5"/>
  <c r="G83" i="5"/>
  <c r="D83" i="5"/>
  <c r="K82" i="5"/>
  <c r="J82" i="5"/>
  <c r="G82" i="5"/>
  <c r="D82" i="5"/>
  <c r="K81" i="5"/>
  <c r="J81" i="5"/>
  <c r="G81" i="5"/>
  <c r="D81" i="5"/>
  <c r="K80" i="5"/>
  <c r="J80" i="5"/>
  <c r="G80" i="5"/>
  <c r="D80" i="5"/>
  <c r="K79" i="5"/>
  <c r="J79" i="5"/>
  <c r="G79" i="5"/>
  <c r="D79" i="5"/>
  <c r="K78" i="5"/>
  <c r="J78" i="5"/>
  <c r="G78" i="5"/>
  <c r="D78" i="5"/>
  <c r="K77" i="5"/>
  <c r="J77" i="5"/>
  <c r="G77" i="5"/>
  <c r="D77" i="5"/>
  <c r="K76" i="5"/>
  <c r="J76" i="5"/>
  <c r="G76" i="5"/>
  <c r="D76" i="5"/>
  <c r="K75" i="5"/>
  <c r="J75" i="5"/>
  <c r="G75" i="5"/>
  <c r="D75" i="5"/>
  <c r="K74" i="5"/>
  <c r="J74" i="5"/>
  <c r="G74" i="5"/>
  <c r="D74" i="5"/>
  <c r="K73" i="5"/>
  <c r="J73" i="5"/>
  <c r="G73" i="5"/>
  <c r="D73" i="5"/>
  <c r="K72" i="5"/>
  <c r="J72" i="5"/>
  <c r="G72" i="5"/>
  <c r="D72" i="5"/>
  <c r="K71" i="5"/>
  <c r="J71" i="5"/>
  <c r="G71" i="5"/>
  <c r="D71" i="5"/>
  <c r="K70" i="5"/>
  <c r="J70" i="5"/>
  <c r="G70" i="5"/>
  <c r="D70" i="5"/>
  <c r="K69" i="5"/>
  <c r="J69" i="5"/>
  <c r="G69" i="5"/>
  <c r="D69" i="5"/>
  <c r="K68" i="5"/>
  <c r="J68" i="5"/>
  <c r="G68" i="5"/>
  <c r="D68" i="5"/>
  <c r="K67" i="5"/>
  <c r="J67" i="5"/>
  <c r="G67" i="5"/>
  <c r="D67" i="5"/>
  <c r="K66" i="5"/>
  <c r="J66" i="5"/>
  <c r="G66" i="5"/>
  <c r="D66" i="5"/>
  <c r="K65" i="5"/>
  <c r="J65" i="5"/>
  <c r="G65" i="5"/>
  <c r="D65" i="5"/>
  <c r="K64" i="5"/>
  <c r="J64" i="5"/>
  <c r="G64" i="5"/>
  <c r="D64" i="5"/>
  <c r="K63" i="5"/>
  <c r="J63" i="5"/>
  <c r="G63" i="5"/>
  <c r="D63" i="5"/>
  <c r="K62" i="5"/>
  <c r="J62" i="5"/>
  <c r="G62" i="5"/>
  <c r="D62" i="5"/>
  <c r="K61" i="5"/>
  <c r="J61" i="5"/>
  <c r="G61" i="5"/>
  <c r="D61" i="5"/>
  <c r="K60" i="5"/>
  <c r="J60" i="5"/>
  <c r="G60" i="5"/>
  <c r="D60" i="5"/>
  <c r="K59" i="5"/>
  <c r="J59" i="5"/>
  <c r="G59" i="5"/>
  <c r="D59" i="5"/>
  <c r="K58" i="5"/>
  <c r="J58" i="5"/>
  <c r="G58" i="5"/>
  <c r="D58" i="5"/>
  <c r="K57" i="5"/>
  <c r="J57" i="5"/>
  <c r="G57" i="5"/>
  <c r="D57" i="5"/>
  <c r="K56" i="5"/>
  <c r="J56" i="5"/>
  <c r="G56" i="5"/>
  <c r="D56" i="5"/>
  <c r="K55" i="5"/>
  <c r="J55" i="5"/>
  <c r="G55" i="5"/>
  <c r="D55" i="5"/>
  <c r="K54" i="5"/>
  <c r="J54" i="5"/>
  <c r="G54" i="5"/>
  <c r="D54" i="5"/>
  <c r="K53" i="5"/>
  <c r="J53" i="5"/>
  <c r="G53" i="5"/>
  <c r="D53" i="5"/>
  <c r="K52" i="5"/>
  <c r="J52" i="5"/>
  <c r="G52" i="5"/>
  <c r="D52" i="5"/>
  <c r="K51" i="5"/>
  <c r="J51" i="5"/>
  <c r="G51" i="5"/>
  <c r="D51" i="5"/>
  <c r="K50" i="5"/>
  <c r="J50" i="5"/>
  <c r="G50" i="5"/>
  <c r="D50" i="5"/>
  <c r="K49" i="5"/>
  <c r="J49" i="5"/>
  <c r="G49" i="5"/>
  <c r="D49" i="5"/>
  <c r="K48" i="5"/>
  <c r="J48" i="5"/>
  <c r="G48" i="5"/>
  <c r="D48" i="5"/>
  <c r="K47" i="5"/>
  <c r="J47" i="5"/>
  <c r="G47" i="5"/>
  <c r="D47" i="5"/>
  <c r="K46" i="5"/>
  <c r="J46" i="5"/>
  <c r="G46" i="5"/>
  <c r="D46" i="5"/>
  <c r="K45" i="5"/>
  <c r="J45" i="5"/>
  <c r="G45" i="5"/>
  <c r="D45" i="5"/>
  <c r="K44" i="5"/>
  <c r="J44" i="5"/>
  <c r="G44" i="5"/>
  <c r="D44" i="5"/>
  <c r="K43" i="5"/>
  <c r="J43" i="5"/>
  <c r="G43" i="5"/>
  <c r="D43" i="5"/>
  <c r="K42" i="5"/>
  <c r="J42" i="5"/>
  <c r="G42" i="5"/>
  <c r="D42" i="5"/>
  <c r="K41" i="5"/>
  <c r="J41" i="5"/>
  <c r="G41" i="5"/>
  <c r="D41" i="5"/>
  <c r="K40" i="5"/>
  <c r="J40" i="5"/>
  <c r="G40" i="5"/>
  <c r="D40" i="5"/>
  <c r="K39" i="5"/>
  <c r="J39" i="5"/>
  <c r="G39" i="5"/>
  <c r="D39" i="5"/>
  <c r="K38" i="5"/>
  <c r="J38" i="5"/>
  <c r="G38" i="5"/>
  <c r="D38" i="5"/>
  <c r="K37" i="5"/>
  <c r="J37" i="5"/>
  <c r="G37" i="5"/>
  <c r="D37" i="5"/>
  <c r="K36" i="5"/>
  <c r="J36" i="5"/>
  <c r="G36" i="5"/>
  <c r="D36" i="5"/>
  <c r="K35" i="5"/>
  <c r="J35" i="5"/>
  <c r="G35" i="5"/>
  <c r="D35" i="5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32" i="1"/>
  <c r="J32" i="1"/>
  <c r="G32" i="1"/>
  <c r="D32" i="1"/>
  <c r="D25" i="1"/>
  <c r="D24" i="1"/>
  <c r="D23" i="1"/>
  <c r="D22" i="1"/>
  <c r="D21" i="1"/>
  <c r="D20" i="1"/>
  <c r="K99" i="14"/>
  <c r="J99" i="14"/>
  <c r="G99" i="14"/>
  <c r="D99" i="14"/>
  <c r="K98" i="14"/>
  <c r="J98" i="14"/>
  <c r="G98" i="14"/>
  <c r="D98" i="14"/>
  <c r="K97" i="14"/>
  <c r="J97" i="14"/>
  <c r="G97" i="14"/>
  <c r="D97" i="14"/>
  <c r="K96" i="14"/>
  <c r="J96" i="14"/>
  <c r="G96" i="14"/>
  <c r="D96" i="14"/>
  <c r="K95" i="14"/>
  <c r="J95" i="14"/>
  <c r="G95" i="14"/>
  <c r="D95" i="14"/>
  <c r="K94" i="14"/>
  <c r="J94" i="14"/>
  <c r="G94" i="14"/>
  <c r="D94" i="14"/>
  <c r="K93" i="14"/>
  <c r="J93" i="14"/>
  <c r="G93" i="14"/>
  <c r="D93" i="14"/>
  <c r="K92" i="14"/>
  <c r="J92" i="14"/>
  <c r="G92" i="14"/>
  <c r="D92" i="14"/>
  <c r="K91" i="14"/>
  <c r="J91" i="14"/>
  <c r="G91" i="14"/>
  <c r="D91" i="14"/>
  <c r="K90" i="14"/>
  <c r="J90" i="14"/>
  <c r="G90" i="14"/>
  <c r="D90" i="14"/>
  <c r="K89" i="14"/>
  <c r="J89" i="14"/>
  <c r="G89" i="14"/>
  <c r="D89" i="14"/>
  <c r="K88" i="14"/>
  <c r="J88" i="14"/>
  <c r="G88" i="14"/>
  <c r="D88" i="14"/>
  <c r="K87" i="14"/>
  <c r="J87" i="14"/>
  <c r="G87" i="14"/>
  <c r="D87" i="14"/>
  <c r="K86" i="14"/>
  <c r="J86" i="14"/>
  <c r="G86" i="14"/>
  <c r="D86" i="14"/>
  <c r="K85" i="14"/>
  <c r="J85" i="14"/>
  <c r="G85" i="14"/>
  <c r="D85" i="14"/>
  <c r="K84" i="14"/>
  <c r="J84" i="14"/>
  <c r="G84" i="14"/>
  <c r="D84" i="14"/>
  <c r="K83" i="14"/>
  <c r="J83" i="14"/>
  <c r="G83" i="14"/>
  <c r="D83" i="14"/>
  <c r="K82" i="14"/>
  <c r="J82" i="14"/>
  <c r="G82" i="14"/>
  <c r="D82" i="14"/>
  <c r="K81" i="14"/>
  <c r="J81" i="14"/>
  <c r="G81" i="14"/>
  <c r="D81" i="14"/>
  <c r="K80" i="14"/>
  <c r="J80" i="14"/>
  <c r="G80" i="14"/>
  <c r="D80" i="14"/>
  <c r="K79" i="14"/>
  <c r="J79" i="14"/>
  <c r="G79" i="14"/>
  <c r="D79" i="14"/>
  <c r="K78" i="14"/>
  <c r="J78" i="14"/>
  <c r="G78" i="14"/>
  <c r="D78" i="14"/>
  <c r="K77" i="14"/>
  <c r="J77" i="14"/>
  <c r="G77" i="14"/>
  <c r="D77" i="14"/>
  <c r="K76" i="14"/>
  <c r="J76" i="14"/>
  <c r="G76" i="14"/>
  <c r="D76" i="14"/>
  <c r="K75" i="14"/>
  <c r="J75" i="14"/>
  <c r="G75" i="14"/>
  <c r="D75" i="14"/>
  <c r="K74" i="14"/>
  <c r="J74" i="14"/>
  <c r="G74" i="14"/>
  <c r="D74" i="14"/>
  <c r="K73" i="14"/>
  <c r="J73" i="14"/>
  <c r="G73" i="14"/>
  <c r="D73" i="14"/>
  <c r="K72" i="14"/>
  <c r="J72" i="14"/>
  <c r="G72" i="14"/>
  <c r="D72" i="14"/>
  <c r="K71" i="14"/>
  <c r="J71" i="14"/>
  <c r="G71" i="14"/>
  <c r="D71" i="14"/>
  <c r="K70" i="14"/>
  <c r="J70" i="14"/>
  <c r="G70" i="14"/>
  <c r="D70" i="14"/>
  <c r="K69" i="14"/>
  <c r="J69" i="14"/>
  <c r="G69" i="14"/>
  <c r="D69" i="14"/>
  <c r="K68" i="14"/>
  <c r="J68" i="14"/>
  <c r="G68" i="14"/>
  <c r="D68" i="14"/>
  <c r="K67" i="14"/>
  <c r="J67" i="14"/>
  <c r="G67" i="14"/>
  <c r="D67" i="14"/>
  <c r="K66" i="14"/>
  <c r="J66" i="14"/>
  <c r="G66" i="14"/>
  <c r="D66" i="14"/>
  <c r="K65" i="14"/>
  <c r="J65" i="14"/>
  <c r="G65" i="14"/>
  <c r="D65" i="14"/>
  <c r="K64" i="14"/>
  <c r="J64" i="14"/>
  <c r="G64" i="14"/>
  <c r="D64" i="14"/>
  <c r="K63" i="14"/>
  <c r="J63" i="14"/>
  <c r="G63" i="14"/>
  <c r="D63" i="14"/>
  <c r="K62" i="14"/>
  <c r="J62" i="14"/>
  <c r="G62" i="14"/>
  <c r="D62" i="14"/>
  <c r="K61" i="14"/>
  <c r="J61" i="14"/>
  <c r="G61" i="14"/>
  <c r="D61" i="14"/>
  <c r="K60" i="14"/>
  <c r="J60" i="14"/>
  <c r="G60" i="14"/>
  <c r="D60" i="14"/>
  <c r="K59" i="14"/>
  <c r="J59" i="14"/>
  <c r="G59" i="14"/>
  <c r="D59" i="14"/>
  <c r="K58" i="14"/>
  <c r="J58" i="14"/>
  <c r="G58" i="14"/>
  <c r="D58" i="14"/>
  <c r="K57" i="14"/>
  <c r="J57" i="14"/>
  <c r="G57" i="14"/>
  <c r="D57" i="14"/>
  <c r="K56" i="14"/>
  <c r="J56" i="14"/>
  <c r="G56" i="14"/>
  <c r="D56" i="14"/>
  <c r="K55" i="14"/>
  <c r="J55" i="14"/>
  <c r="G55" i="14"/>
  <c r="D55" i="14"/>
  <c r="K54" i="14"/>
  <c r="J54" i="14"/>
  <c r="G54" i="14"/>
  <c r="D54" i="14"/>
  <c r="K53" i="14"/>
  <c r="J53" i="14"/>
  <c r="G53" i="14"/>
  <c r="D53" i="14"/>
  <c r="K52" i="14"/>
  <c r="J52" i="14"/>
  <c r="G52" i="14"/>
  <c r="D52" i="14"/>
  <c r="K51" i="14"/>
  <c r="J51" i="14"/>
  <c r="G51" i="14"/>
  <c r="D51" i="14"/>
  <c r="K50" i="14"/>
  <c r="J50" i="14"/>
  <c r="G50" i="14"/>
  <c r="D50" i="14"/>
  <c r="K49" i="14"/>
  <c r="J49" i="14"/>
  <c r="G49" i="14"/>
  <c r="D49" i="14"/>
  <c r="K48" i="14"/>
  <c r="J48" i="14"/>
  <c r="G48" i="14"/>
  <c r="D48" i="14"/>
  <c r="K47" i="14"/>
  <c r="J47" i="14"/>
  <c r="G47" i="14"/>
  <c r="D47" i="14"/>
  <c r="K46" i="14"/>
  <c r="J46" i="14"/>
  <c r="G46" i="14"/>
  <c r="D46" i="14"/>
  <c r="K45" i="14"/>
  <c r="J45" i="14"/>
  <c r="G45" i="14"/>
  <c r="D45" i="14"/>
  <c r="K44" i="14"/>
  <c r="J44" i="14"/>
  <c r="G44" i="14"/>
  <c r="D44" i="14"/>
  <c r="K43" i="14"/>
  <c r="J43" i="14"/>
  <c r="G43" i="14"/>
  <c r="D43" i="14"/>
  <c r="K42" i="14"/>
  <c r="J42" i="14"/>
  <c r="G42" i="14"/>
  <c r="D42" i="14"/>
  <c r="K41" i="14"/>
  <c r="J41" i="14"/>
  <c r="G41" i="14"/>
  <c r="D41" i="14"/>
  <c r="K40" i="14"/>
  <c r="J40" i="14"/>
  <c r="G40" i="14"/>
  <c r="D40" i="14"/>
  <c r="K39" i="14"/>
  <c r="J39" i="14"/>
  <c r="G39" i="14"/>
  <c r="D39" i="14"/>
  <c r="K38" i="14"/>
  <c r="J38" i="14"/>
  <c r="G38" i="14"/>
  <c r="D38" i="14"/>
  <c r="K37" i="14"/>
  <c r="J37" i="14"/>
  <c r="G37" i="14"/>
  <c r="D37" i="14"/>
  <c r="K36" i="14"/>
  <c r="J36" i="14"/>
  <c r="G36" i="14"/>
  <c r="D36" i="14"/>
  <c r="K35" i="14"/>
  <c r="J35" i="14"/>
  <c r="G35" i="14"/>
  <c r="D35" i="14"/>
  <c r="K34" i="14"/>
  <c r="J34" i="14"/>
  <c r="G34" i="14"/>
  <c r="D34" i="14"/>
  <c r="K33" i="14"/>
  <c r="J33" i="14"/>
  <c r="G33" i="14"/>
  <c r="D33" i="14"/>
  <c r="K32" i="14"/>
  <c r="J32" i="14"/>
  <c r="G32" i="14"/>
  <c r="D32" i="14"/>
  <c r="D25" i="14"/>
  <c r="D24" i="14"/>
  <c r="D23" i="14"/>
  <c r="D22" i="14"/>
  <c r="D21" i="14"/>
  <c r="D20" i="14"/>
  <c r="K35" i="13"/>
  <c r="J35" i="13"/>
  <c r="G35" i="13"/>
  <c r="D35" i="13"/>
  <c r="K34" i="13"/>
  <c r="J34" i="13"/>
  <c r="G34" i="13"/>
  <c r="D34" i="13"/>
  <c r="K33" i="13"/>
  <c r="J33" i="13"/>
  <c r="G33" i="13"/>
  <c r="D33" i="13"/>
  <c r="K32" i="13"/>
  <c r="J32" i="13"/>
  <c r="G32" i="13"/>
  <c r="D32" i="13"/>
  <c r="D25" i="13"/>
  <c r="D24" i="13"/>
  <c r="D23" i="13"/>
  <c r="D22" i="13"/>
  <c r="D21" i="13"/>
  <c r="D20" i="13"/>
  <c r="K2660" i="11"/>
  <c r="J2660" i="11"/>
  <c r="G2660" i="11"/>
  <c r="D2660" i="11"/>
  <c r="K2659" i="11"/>
  <c r="J2659" i="11"/>
  <c r="G2659" i="11"/>
  <c r="D2659" i="11"/>
  <c r="K2658" i="11"/>
  <c r="J2658" i="11"/>
  <c r="G2658" i="11"/>
  <c r="D2658" i="11"/>
  <c r="K2657" i="11"/>
  <c r="J2657" i="11"/>
  <c r="G2657" i="11"/>
  <c r="D2657" i="11"/>
  <c r="K2656" i="11"/>
  <c r="J2656" i="11"/>
  <c r="G2656" i="11"/>
  <c r="D2656" i="11"/>
  <c r="K2655" i="11"/>
  <c r="J2655" i="11"/>
  <c r="G2655" i="11"/>
  <c r="D2655" i="11"/>
  <c r="K2654" i="11"/>
  <c r="J2654" i="11"/>
  <c r="G2654" i="11"/>
  <c r="D2654" i="11"/>
  <c r="K2653" i="11"/>
  <c r="J2653" i="11"/>
  <c r="G2653" i="11"/>
  <c r="D2653" i="11"/>
  <c r="K2652" i="11"/>
  <c r="J2652" i="11"/>
  <c r="G2652" i="11"/>
  <c r="D2652" i="11"/>
  <c r="K2651" i="11"/>
  <c r="J2651" i="11"/>
  <c r="G2651" i="11"/>
  <c r="D2651" i="11"/>
  <c r="K2650" i="11"/>
  <c r="J2650" i="11"/>
  <c r="G2650" i="11"/>
  <c r="D2650" i="11"/>
  <c r="K2649" i="11"/>
  <c r="J2649" i="11"/>
  <c r="G2649" i="11"/>
  <c r="D2649" i="11"/>
  <c r="K2648" i="11"/>
  <c r="J2648" i="11"/>
  <c r="G2648" i="11"/>
  <c r="D2648" i="11"/>
  <c r="K2647" i="11"/>
  <c r="J2647" i="11"/>
  <c r="G2647" i="11"/>
  <c r="D2647" i="11"/>
  <c r="K2646" i="11"/>
  <c r="J2646" i="11"/>
  <c r="G2646" i="11"/>
  <c r="D2646" i="11"/>
  <c r="K2645" i="11"/>
  <c r="J2645" i="11"/>
  <c r="G2645" i="11"/>
  <c r="D2645" i="11"/>
  <c r="K2644" i="11"/>
  <c r="J2644" i="11"/>
  <c r="G2644" i="11"/>
  <c r="D2644" i="11"/>
  <c r="K2643" i="11"/>
  <c r="J2643" i="11"/>
  <c r="G2643" i="11"/>
  <c r="D2643" i="11"/>
  <c r="K2642" i="11"/>
  <c r="J2642" i="11"/>
  <c r="G2642" i="11"/>
  <c r="D2642" i="11"/>
  <c r="K2641" i="11"/>
  <c r="J2641" i="11"/>
  <c r="G2641" i="11"/>
  <c r="D2641" i="11"/>
  <c r="K2640" i="11"/>
  <c r="J2640" i="11"/>
  <c r="G2640" i="11"/>
  <c r="D2640" i="11"/>
  <c r="K2639" i="11"/>
  <c r="J2639" i="11"/>
  <c r="G2639" i="11"/>
  <c r="D2639" i="11"/>
  <c r="K2638" i="11"/>
  <c r="J2638" i="11"/>
  <c r="G2638" i="11"/>
  <c r="D2638" i="11"/>
  <c r="K2637" i="11"/>
  <c r="J2637" i="11"/>
  <c r="G2637" i="11"/>
  <c r="D2637" i="11"/>
  <c r="K2636" i="11"/>
  <c r="J2636" i="11"/>
  <c r="G2636" i="11"/>
  <c r="D2636" i="11"/>
  <c r="K2635" i="11"/>
  <c r="J2635" i="11"/>
  <c r="G2635" i="11"/>
  <c r="D2635" i="11"/>
  <c r="K2634" i="11"/>
  <c r="J2634" i="11"/>
  <c r="G2634" i="11"/>
  <c r="D2634" i="11"/>
  <c r="K2633" i="11"/>
  <c r="J2633" i="11"/>
  <c r="G2633" i="11"/>
  <c r="D2633" i="11"/>
  <c r="K2632" i="11"/>
  <c r="J2632" i="11"/>
  <c r="G2632" i="11"/>
  <c r="D2632" i="11"/>
  <c r="K2631" i="11"/>
  <c r="J2631" i="11"/>
  <c r="G2631" i="11"/>
  <c r="D2631" i="11"/>
  <c r="K2630" i="11"/>
  <c r="J2630" i="11"/>
  <c r="G2630" i="11"/>
  <c r="D2630" i="11"/>
  <c r="K2629" i="11"/>
  <c r="J2629" i="11"/>
  <c r="G2629" i="11"/>
  <c r="D2629" i="11"/>
  <c r="K2628" i="11"/>
  <c r="J2628" i="11"/>
  <c r="G2628" i="11"/>
  <c r="D2628" i="11"/>
  <c r="K2627" i="11"/>
  <c r="J2627" i="11"/>
  <c r="G2627" i="11"/>
  <c r="D2627" i="11"/>
  <c r="K2626" i="11"/>
  <c r="J2626" i="11"/>
  <c r="G2626" i="11"/>
  <c r="D2626" i="11"/>
  <c r="K2625" i="11"/>
  <c r="J2625" i="11"/>
  <c r="G2625" i="11"/>
  <c r="D2625" i="11"/>
  <c r="K2624" i="11"/>
  <c r="J2624" i="11"/>
  <c r="G2624" i="11"/>
  <c r="D2624" i="11"/>
  <c r="K2623" i="11"/>
  <c r="J2623" i="11"/>
  <c r="G2623" i="11"/>
  <c r="D2623" i="11"/>
  <c r="K2622" i="11"/>
  <c r="J2622" i="11"/>
  <c r="G2622" i="11"/>
  <c r="D2622" i="11"/>
  <c r="K2621" i="11"/>
  <c r="J2621" i="11"/>
  <c r="G2621" i="11"/>
  <c r="D2621" i="11"/>
  <c r="K2620" i="11"/>
  <c r="J2620" i="11"/>
  <c r="G2620" i="11"/>
  <c r="D2620" i="11"/>
  <c r="K2619" i="11"/>
  <c r="J2619" i="11"/>
  <c r="G2619" i="11"/>
  <c r="D2619" i="11"/>
  <c r="K2618" i="11"/>
  <c r="J2618" i="11"/>
  <c r="G2618" i="11"/>
  <c r="D2618" i="11"/>
  <c r="K2617" i="11"/>
  <c r="J2617" i="11"/>
  <c r="G2617" i="11"/>
  <c r="D2617" i="11"/>
  <c r="K2616" i="11"/>
  <c r="J2616" i="11"/>
  <c r="G2616" i="11"/>
  <c r="D2616" i="11"/>
  <c r="K2615" i="11"/>
  <c r="J2615" i="11"/>
  <c r="G2615" i="11"/>
  <c r="D2615" i="11"/>
  <c r="K2614" i="11"/>
  <c r="J2614" i="11"/>
  <c r="G2614" i="11"/>
  <c r="D2614" i="11"/>
  <c r="K2613" i="11"/>
  <c r="J2613" i="11"/>
  <c r="G2613" i="11"/>
  <c r="D2613" i="11"/>
  <c r="K2612" i="11"/>
  <c r="J2612" i="11"/>
  <c r="G2612" i="11"/>
  <c r="D2612" i="11"/>
  <c r="K2611" i="11"/>
  <c r="J2611" i="11"/>
  <c r="G2611" i="11"/>
  <c r="D2611" i="11"/>
  <c r="K2610" i="11"/>
  <c r="J2610" i="11"/>
  <c r="G2610" i="11"/>
  <c r="D2610" i="11"/>
  <c r="K2609" i="11"/>
  <c r="J2609" i="11"/>
  <c r="G2609" i="11"/>
  <c r="D2609" i="11"/>
  <c r="K2608" i="11"/>
  <c r="J2608" i="11"/>
  <c r="G2608" i="11"/>
  <c r="D2608" i="11"/>
  <c r="K2607" i="11"/>
  <c r="J2607" i="11"/>
  <c r="G2607" i="11"/>
  <c r="D2607" i="11"/>
  <c r="K2606" i="11"/>
  <c r="J2606" i="11"/>
  <c r="G2606" i="11"/>
  <c r="D2606" i="11"/>
  <c r="K2605" i="11"/>
  <c r="J2605" i="11"/>
  <c r="G2605" i="11"/>
  <c r="D2605" i="11"/>
  <c r="K2604" i="11"/>
  <c r="J2604" i="11"/>
  <c r="G2604" i="11"/>
  <c r="D2604" i="11"/>
  <c r="K2603" i="11"/>
  <c r="J2603" i="11"/>
  <c r="G2603" i="11"/>
  <c r="D2603" i="11"/>
  <c r="K2602" i="11"/>
  <c r="J2602" i="11"/>
  <c r="G2602" i="11"/>
  <c r="D2602" i="11"/>
  <c r="K2601" i="11"/>
  <c r="J2601" i="11"/>
  <c r="G2601" i="11"/>
  <c r="D2601" i="11"/>
  <c r="K2600" i="11"/>
  <c r="J2600" i="11"/>
  <c r="G2600" i="11"/>
  <c r="D2600" i="11"/>
  <c r="K2599" i="11"/>
  <c r="J2599" i="11"/>
  <c r="G2599" i="11"/>
  <c r="D2599" i="11"/>
  <c r="K2598" i="11"/>
  <c r="J2598" i="11"/>
  <c r="G2598" i="11"/>
  <c r="D2598" i="11"/>
  <c r="K2597" i="11"/>
  <c r="J2597" i="11"/>
  <c r="G2597" i="11"/>
  <c r="D2597" i="11"/>
  <c r="K2596" i="11"/>
  <c r="J2596" i="11"/>
  <c r="G2596" i="11"/>
  <c r="D2596" i="11"/>
  <c r="K2595" i="11"/>
  <c r="J2595" i="11"/>
  <c r="G2595" i="11"/>
  <c r="D2595" i="11"/>
  <c r="K2594" i="11"/>
  <c r="J2594" i="11"/>
  <c r="G2594" i="11"/>
  <c r="D2594" i="11"/>
  <c r="K2593" i="11"/>
  <c r="J2593" i="11"/>
  <c r="G2593" i="11"/>
  <c r="D2593" i="11"/>
  <c r="K2592" i="11"/>
  <c r="J2592" i="11"/>
  <c r="G2592" i="11"/>
  <c r="D2592" i="11"/>
  <c r="K2591" i="11"/>
  <c r="J2591" i="11"/>
  <c r="G2591" i="11"/>
  <c r="D2591" i="11"/>
  <c r="K2590" i="11"/>
  <c r="J2590" i="11"/>
  <c r="G2590" i="11"/>
  <c r="D2590" i="11"/>
  <c r="K2589" i="11"/>
  <c r="J2589" i="11"/>
  <c r="G2589" i="11"/>
  <c r="D2589" i="11"/>
  <c r="K2588" i="11"/>
  <c r="J2588" i="11"/>
  <c r="G2588" i="11"/>
  <c r="D2588" i="11"/>
  <c r="K2587" i="11"/>
  <c r="J2587" i="11"/>
  <c r="G2587" i="11"/>
  <c r="D2587" i="11"/>
  <c r="K2586" i="11"/>
  <c r="J2586" i="11"/>
  <c r="G2586" i="11"/>
  <c r="D2586" i="11"/>
  <c r="K2585" i="11"/>
  <c r="J2585" i="11"/>
  <c r="G2585" i="11"/>
  <c r="D2585" i="11"/>
  <c r="K2584" i="11"/>
  <c r="J2584" i="11"/>
  <c r="G2584" i="11"/>
  <c r="D2584" i="11"/>
  <c r="K2583" i="11"/>
  <c r="J2583" i="11"/>
  <c r="G2583" i="11"/>
  <c r="D2583" i="11"/>
  <c r="K2582" i="11"/>
  <c r="J2582" i="11"/>
  <c r="G2582" i="11"/>
  <c r="D2582" i="11"/>
  <c r="K2581" i="11"/>
  <c r="J2581" i="11"/>
  <c r="G2581" i="11"/>
  <c r="D2581" i="11"/>
  <c r="K2580" i="11"/>
  <c r="J2580" i="11"/>
  <c r="G2580" i="11"/>
  <c r="D2580" i="11"/>
  <c r="K2579" i="11"/>
  <c r="J2579" i="11"/>
  <c r="G2579" i="11"/>
  <c r="D2579" i="11"/>
  <c r="K2578" i="11"/>
  <c r="J2578" i="11"/>
  <c r="G2578" i="11"/>
  <c r="D2578" i="11"/>
  <c r="K2577" i="11"/>
  <c r="J2577" i="11"/>
  <c r="G2577" i="11"/>
  <c r="D2577" i="11"/>
  <c r="K2576" i="11"/>
  <c r="J2576" i="11"/>
  <c r="G2576" i="11"/>
  <c r="D2576" i="11"/>
  <c r="K2575" i="11"/>
  <c r="J2575" i="11"/>
  <c r="G2575" i="11"/>
  <c r="D2575" i="11"/>
  <c r="K2574" i="11"/>
  <c r="J2574" i="11"/>
  <c r="G2574" i="11"/>
  <c r="D2574" i="11"/>
  <c r="K2573" i="11"/>
  <c r="J2573" i="11"/>
  <c r="G2573" i="11"/>
  <c r="D2573" i="11"/>
  <c r="K2572" i="11"/>
  <c r="J2572" i="11"/>
  <c r="G2572" i="11"/>
  <c r="D2572" i="11"/>
  <c r="K2571" i="11"/>
  <c r="J2571" i="11"/>
  <c r="G2571" i="11"/>
  <c r="D2571" i="11"/>
  <c r="K2570" i="11"/>
  <c r="J2570" i="11"/>
  <c r="G2570" i="11"/>
  <c r="D2570" i="11"/>
  <c r="K2569" i="11"/>
  <c r="J2569" i="11"/>
  <c r="G2569" i="11"/>
  <c r="D2569" i="11"/>
  <c r="K2568" i="11"/>
  <c r="J2568" i="11"/>
  <c r="G2568" i="11"/>
  <c r="D2568" i="11"/>
  <c r="K2567" i="11"/>
  <c r="J2567" i="11"/>
  <c r="G2567" i="11"/>
  <c r="D2567" i="11"/>
  <c r="K2566" i="11"/>
  <c r="J2566" i="11"/>
  <c r="G2566" i="11"/>
  <c r="D2566" i="11"/>
  <c r="K2565" i="11"/>
  <c r="J2565" i="11"/>
  <c r="G2565" i="11"/>
  <c r="D2565" i="11"/>
  <c r="K2564" i="11"/>
  <c r="J2564" i="11"/>
  <c r="G2564" i="11"/>
  <c r="D2564" i="11"/>
  <c r="K2563" i="11"/>
  <c r="J2563" i="11"/>
  <c r="G2563" i="11"/>
  <c r="D2563" i="11"/>
  <c r="K2562" i="11"/>
  <c r="J2562" i="11"/>
  <c r="G2562" i="11"/>
  <c r="D2562" i="11"/>
  <c r="K2561" i="11"/>
  <c r="J2561" i="11"/>
  <c r="G2561" i="11"/>
  <c r="D2561" i="11"/>
  <c r="K2560" i="11"/>
  <c r="J2560" i="11"/>
  <c r="G2560" i="11"/>
  <c r="D2560" i="11"/>
  <c r="K2559" i="11"/>
  <c r="J2559" i="11"/>
  <c r="G2559" i="11"/>
  <c r="D2559" i="11"/>
  <c r="K2558" i="11"/>
  <c r="J2558" i="11"/>
  <c r="G2558" i="11"/>
  <c r="D2558" i="11"/>
  <c r="K2557" i="11"/>
  <c r="J2557" i="11"/>
  <c r="G2557" i="11"/>
  <c r="D2557" i="11"/>
  <c r="K2556" i="11"/>
  <c r="J2556" i="11"/>
  <c r="G2556" i="11"/>
  <c r="D2556" i="11"/>
  <c r="K2555" i="11"/>
  <c r="J2555" i="11"/>
  <c r="G2555" i="11"/>
  <c r="D2555" i="11"/>
  <c r="K2554" i="11"/>
  <c r="J2554" i="11"/>
  <c r="G2554" i="11"/>
  <c r="D2554" i="11"/>
  <c r="K2553" i="11"/>
  <c r="J2553" i="11"/>
  <c r="G2553" i="11"/>
  <c r="D2553" i="11"/>
  <c r="K2552" i="11"/>
  <c r="J2552" i="11"/>
  <c r="G2552" i="11"/>
  <c r="D2552" i="11"/>
  <c r="K2551" i="11"/>
  <c r="J2551" i="11"/>
  <c r="G2551" i="11"/>
  <c r="D2551" i="11"/>
  <c r="K2550" i="11"/>
  <c r="J2550" i="11"/>
  <c r="G2550" i="11"/>
  <c r="D2550" i="11"/>
  <c r="K2549" i="11"/>
  <c r="J2549" i="11"/>
  <c r="G2549" i="11"/>
  <c r="D2549" i="11"/>
  <c r="K2548" i="11"/>
  <c r="J2548" i="11"/>
  <c r="G2548" i="11"/>
  <c r="D2548" i="11"/>
  <c r="K2547" i="11"/>
  <c r="J2547" i="11"/>
  <c r="G2547" i="11"/>
  <c r="D2547" i="11"/>
  <c r="K2546" i="11"/>
  <c r="J2546" i="11"/>
  <c r="G2546" i="11"/>
  <c r="D2546" i="11"/>
  <c r="K2545" i="11"/>
  <c r="J2545" i="11"/>
  <c r="G2545" i="11"/>
  <c r="D2545" i="11"/>
  <c r="K2544" i="11"/>
  <c r="J2544" i="11"/>
  <c r="G2544" i="11"/>
  <c r="D2544" i="11"/>
  <c r="K2543" i="11"/>
  <c r="J2543" i="11"/>
  <c r="G2543" i="11"/>
  <c r="D2543" i="11"/>
  <c r="K2542" i="11"/>
  <c r="J2542" i="11"/>
  <c r="G2542" i="11"/>
  <c r="D2542" i="11"/>
  <c r="K2541" i="11"/>
  <c r="J2541" i="11"/>
  <c r="G2541" i="11"/>
  <c r="D2541" i="11"/>
  <c r="K2540" i="11"/>
  <c r="J2540" i="11"/>
  <c r="G2540" i="11"/>
  <c r="D2540" i="11"/>
  <c r="K2539" i="11"/>
  <c r="J2539" i="11"/>
  <c r="G2539" i="11"/>
  <c r="D2539" i="11"/>
  <c r="K2538" i="11"/>
  <c r="J2538" i="11"/>
  <c r="G2538" i="11"/>
  <c r="D2538" i="11"/>
  <c r="K2537" i="11"/>
  <c r="J2537" i="11"/>
  <c r="G2537" i="11"/>
  <c r="D2537" i="11"/>
  <c r="K2536" i="11"/>
  <c r="J2536" i="11"/>
  <c r="G2536" i="11"/>
  <c r="D2536" i="11"/>
  <c r="K2535" i="11"/>
  <c r="J2535" i="11"/>
  <c r="G2535" i="11"/>
  <c r="D2535" i="11"/>
  <c r="K2534" i="11"/>
  <c r="J2534" i="11"/>
  <c r="G2534" i="11"/>
  <c r="D2534" i="11"/>
  <c r="K2533" i="11"/>
  <c r="J2533" i="11"/>
  <c r="G2533" i="11"/>
  <c r="D2533" i="11"/>
  <c r="K2532" i="11"/>
  <c r="J2532" i="11"/>
  <c r="G2532" i="11"/>
  <c r="D2532" i="11"/>
  <c r="K2531" i="11"/>
  <c r="J2531" i="11"/>
  <c r="G2531" i="11"/>
  <c r="D2531" i="11"/>
  <c r="K2530" i="11"/>
  <c r="J2530" i="11"/>
  <c r="G2530" i="11"/>
  <c r="D2530" i="11"/>
  <c r="K2529" i="11"/>
  <c r="J2529" i="11"/>
  <c r="G2529" i="11"/>
  <c r="D2529" i="11"/>
  <c r="K2528" i="11"/>
  <c r="J2528" i="11"/>
  <c r="G2528" i="11"/>
  <c r="D2528" i="11"/>
  <c r="K2527" i="11"/>
  <c r="J2527" i="11"/>
  <c r="G2527" i="11"/>
  <c r="D2527" i="11"/>
  <c r="K2526" i="11"/>
  <c r="J2526" i="11"/>
  <c r="G2526" i="11"/>
  <c r="D2526" i="11"/>
  <c r="K2525" i="11"/>
  <c r="J2525" i="11"/>
  <c r="G2525" i="11"/>
  <c r="D2525" i="11"/>
  <c r="K2524" i="11"/>
  <c r="J2524" i="11"/>
  <c r="G2524" i="11"/>
  <c r="D2524" i="11"/>
  <c r="K2523" i="11"/>
  <c r="J2523" i="11"/>
  <c r="G2523" i="11"/>
  <c r="D2523" i="11"/>
  <c r="K2522" i="11"/>
  <c r="J2522" i="11"/>
  <c r="G2522" i="11"/>
  <c r="D2522" i="11"/>
  <c r="K2521" i="11"/>
  <c r="J2521" i="11"/>
  <c r="G2521" i="11"/>
  <c r="D2521" i="11"/>
  <c r="K2520" i="11"/>
  <c r="J2520" i="11"/>
  <c r="G2520" i="11"/>
  <c r="D2520" i="11"/>
  <c r="K2519" i="11"/>
  <c r="J2519" i="11"/>
  <c r="G2519" i="11"/>
  <c r="D2519" i="11"/>
  <c r="K2518" i="11"/>
  <c r="J2518" i="11"/>
  <c r="G2518" i="11"/>
  <c r="D2518" i="11"/>
  <c r="K2517" i="11"/>
  <c r="J2517" i="11"/>
  <c r="G2517" i="11"/>
  <c r="D2517" i="11"/>
  <c r="K2516" i="11"/>
  <c r="J2516" i="11"/>
  <c r="G2516" i="11"/>
  <c r="D2516" i="11"/>
  <c r="K2515" i="11"/>
  <c r="J2515" i="11"/>
  <c r="G2515" i="11"/>
  <c r="D2515" i="11"/>
  <c r="K2514" i="11"/>
  <c r="J2514" i="11"/>
  <c r="G2514" i="11"/>
  <c r="D2514" i="11"/>
  <c r="K2513" i="11"/>
  <c r="J2513" i="11"/>
  <c r="G2513" i="11"/>
  <c r="D2513" i="11"/>
  <c r="K2512" i="11"/>
  <c r="J2512" i="11"/>
  <c r="G2512" i="11"/>
  <c r="D2512" i="11"/>
  <c r="K2511" i="11"/>
  <c r="J2511" i="11"/>
  <c r="G2511" i="11"/>
  <c r="D2511" i="11"/>
  <c r="K2510" i="11"/>
  <c r="J2510" i="11"/>
  <c r="G2510" i="11"/>
  <c r="D2510" i="11"/>
  <c r="K2509" i="11"/>
  <c r="J2509" i="11"/>
  <c r="G2509" i="11"/>
  <c r="D2509" i="11"/>
  <c r="K2508" i="11"/>
  <c r="J2508" i="11"/>
  <c r="G2508" i="11"/>
  <c r="D2508" i="11"/>
  <c r="K2507" i="11"/>
  <c r="J2507" i="11"/>
  <c r="G2507" i="11"/>
  <c r="D2507" i="11"/>
  <c r="K2506" i="11"/>
  <c r="J2506" i="11"/>
  <c r="G2506" i="11"/>
  <c r="D2506" i="11"/>
  <c r="K2505" i="11"/>
  <c r="J2505" i="11"/>
  <c r="G2505" i="11"/>
  <c r="D2505" i="11"/>
  <c r="K2504" i="11"/>
  <c r="J2504" i="11"/>
  <c r="G2504" i="11"/>
  <c r="D2504" i="11"/>
  <c r="K2503" i="11"/>
  <c r="J2503" i="11"/>
  <c r="G2503" i="11"/>
  <c r="D2503" i="11"/>
  <c r="K2502" i="11"/>
  <c r="J2502" i="11"/>
  <c r="G2502" i="11"/>
  <c r="D2502" i="11"/>
  <c r="K2501" i="11"/>
  <c r="J2501" i="11"/>
  <c r="G2501" i="11"/>
  <c r="D2501" i="11"/>
  <c r="K2500" i="11"/>
  <c r="J2500" i="11"/>
  <c r="G2500" i="11"/>
  <c r="D2500" i="11"/>
  <c r="K2499" i="11"/>
  <c r="J2499" i="11"/>
  <c r="G2499" i="11"/>
  <c r="D2499" i="11"/>
  <c r="K2498" i="11"/>
  <c r="J2498" i="11"/>
  <c r="G2498" i="11"/>
  <c r="D2498" i="11"/>
  <c r="K2497" i="11"/>
  <c r="J2497" i="11"/>
  <c r="G2497" i="11"/>
  <c r="D2497" i="11"/>
  <c r="K2496" i="11"/>
  <c r="J2496" i="11"/>
  <c r="G2496" i="11"/>
  <c r="D2496" i="11"/>
  <c r="K2495" i="11"/>
  <c r="J2495" i="11"/>
  <c r="G2495" i="11"/>
  <c r="D2495" i="11"/>
  <c r="K2494" i="11"/>
  <c r="J2494" i="11"/>
  <c r="G2494" i="11"/>
  <c r="D2494" i="11"/>
  <c r="K2493" i="11"/>
  <c r="J2493" i="11"/>
  <c r="G2493" i="11"/>
  <c r="D2493" i="11"/>
  <c r="K2492" i="11"/>
  <c r="J2492" i="11"/>
  <c r="G2492" i="11"/>
  <c r="D2492" i="11"/>
  <c r="K2491" i="11"/>
  <c r="J2491" i="11"/>
  <c r="G2491" i="11"/>
  <c r="D2491" i="11"/>
  <c r="K2490" i="11"/>
  <c r="J2490" i="11"/>
  <c r="G2490" i="11"/>
  <c r="D2490" i="11"/>
  <c r="K2489" i="11"/>
  <c r="J2489" i="11"/>
  <c r="G2489" i="11"/>
  <c r="D2489" i="11"/>
  <c r="K2488" i="11"/>
  <c r="J2488" i="11"/>
  <c r="G2488" i="11"/>
  <c r="D2488" i="11"/>
  <c r="K2487" i="11"/>
  <c r="J2487" i="11"/>
  <c r="G2487" i="11"/>
  <c r="D2487" i="11"/>
  <c r="K2486" i="11"/>
  <c r="J2486" i="11"/>
  <c r="G2486" i="11"/>
  <c r="D2486" i="11"/>
  <c r="K2485" i="11"/>
  <c r="J2485" i="11"/>
  <c r="G2485" i="11"/>
  <c r="D2485" i="11"/>
  <c r="K2484" i="11"/>
  <c r="J2484" i="11"/>
  <c r="G2484" i="11"/>
  <c r="D2484" i="11"/>
  <c r="K2483" i="11"/>
  <c r="J2483" i="11"/>
  <c r="G2483" i="11"/>
  <c r="D2483" i="11"/>
  <c r="K2482" i="11"/>
  <c r="J2482" i="11"/>
  <c r="G2482" i="11"/>
  <c r="D2482" i="11"/>
  <c r="K2481" i="11"/>
  <c r="J2481" i="11"/>
  <c r="G2481" i="11"/>
  <c r="D2481" i="11"/>
  <c r="K2480" i="11"/>
  <c r="J2480" i="11"/>
  <c r="G2480" i="11"/>
  <c r="D2480" i="11"/>
  <c r="K2479" i="11"/>
  <c r="J2479" i="11"/>
  <c r="G2479" i="11"/>
  <c r="D2479" i="11"/>
  <c r="K2478" i="11"/>
  <c r="J2478" i="11"/>
  <c r="G2478" i="11"/>
  <c r="D2478" i="11"/>
  <c r="K2477" i="11"/>
  <c r="J2477" i="11"/>
  <c r="G2477" i="11"/>
  <c r="D2477" i="11"/>
  <c r="K2476" i="11"/>
  <c r="J2476" i="11"/>
  <c r="G2476" i="11"/>
  <c r="D2476" i="11"/>
  <c r="K2475" i="11"/>
  <c r="J2475" i="11"/>
  <c r="G2475" i="11"/>
  <c r="D2475" i="11"/>
  <c r="K2474" i="11"/>
  <c r="J2474" i="11"/>
  <c r="G2474" i="11"/>
  <c r="D2474" i="11"/>
  <c r="K2473" i="11"/>
  <c r="J2473" i="11"/>
  <c r="G2473" i="11"/>
  <c r="D2473" i="11"/>
  <c r="K2472" i="11"/>
  <c r="J2472" i="11"/>
  <c r="G2472" i="11"/>
  <c r="D2472" i="11"/>
  <c r="K2471" i="11"/>
  <c r="J2471" i="11"/>
  <c r="G2471" i="11"/>
  <c r="D2471" i="11"/>
  <c r="K2470" i="11"/>
  <c r="J2470" i="11"/>
  <c r="G2470" i="11"/>
  <c r="D2470" i="11"/>
  <c r="K2469" i="11"/>
  <c r="J2469" i="11"/>
  <c r="G2469" i="11"/>
  <c r="D2469" i="11"/>
  <c r="K2468" i="11"/>
  <c r="J2468" i="11"/>
  <c r="G2468" i="11"/>
  <c r="D2468" i="11"/>
  <c r="K2467" i="11"/>
  <c r="J2467" i="11"/>
  <c r="G2467" i="11"/>
  <c r="D2467" i="11"/>
  <c r="K2466" i="11"/>
  <c r="J2466" i="11"/>
  <c r="G2466" i="11"/>
  <c r="D2466" i="11"/>
  <c r="K2465" i="11"/>
  <c r="J2465" i="11"/>
  <c r="G2465" i="11"/>
  <c r="D2465" i="11"/>
  <c r="K2464" i="11"/>
  <c r="J2464" i="11"/>
  <c r="G2464" i="11"/>
  <c r="D2464" i="11"/>
  <c r="K2463" i="11"/>
  <c r="J2463" i="11"/>
  <c r="G2463" i="11"/>
  <c r="D2463" i="11"/>
  <c r="K2462" i="11"/>
  <c r="J2462" i="11"/>
  <c r="G2462" i="11"/>
  <c r="D2462" i="11"/>
  <c r="K2461" i="11"/>
  <c r="J2461" i="11"/>
  <c r="G2461" i="11"/>
  <c r="D2461" i="11"/>
  <c r="K2460" i="11"/>
  <c r="J2460" i="11"/>
  <c r="G2460" i="11"/>
  <c r="D2460" i="11"/>
  <c r="K2459" i="11"/>
  <c r="J2459" i="11"/>
  <c r="G2459" i="11"/>
  <c r="D2459" i="11"/>
  <c r="K2458" i="11"/>
  <c r="J2458" i="11"/>
  <c r="G2458" i="11"/>
  <c r="D2458" i="11"/>
  <c r="K2457" i="11"/>
  <c r="J2457" i="11"/>
  <c r="G2457" i="11"/>
  <c r="D2457" i="11"/>
  <c r="K2456" i="11"/>
  <c r="J2456" i="11"/>
  <c r="G2456" i="11"/>
  <c r="D2456" i="11"/>
  <c r="K2455" i="11"/>
  <c r="J2455" i="11"/>
  <c r="G2455" i="11"/>
  <c r="D2455" i="11"/>
  <c r="K2454" i="11"/>
  <c r="J2454" i="11"/>
  <c r="G2454" i="11"/>
  <c r="D2454" i="11"/>
  <c r="K2453" i="11"/>
  <c r="J2453" i="11"/>
  <c r="G2453" i="11"/>
  <c r="D2453" i="11"/>
  <c r="K2452" i="11"/>
  <c r="J2452" i="11"/>
  <c r="G2452" i="11"/>
  <c r="D2452" i="11"/>
  <c r="K2451" i="11"/>
  <c r="J2451" i="11"/>
  <c r="G2451" i="11"/>
  <c r="D2451" i="11"/>
  <c r="K2450" i="11"/>
  <c r="J2450" i="11"/>
  <c r="G2450" i="11"/>
  <c r="D2450" i="11"/>
  <c r="K2449" i="11"/>
  <c r="J2449" i="11"/>
  <c r="G2449" i="11"/>
  <c r="D2449" i="11"/>
  <c r="K2448" i="11"/>
  <c r="J2448" i="11"/>
  <c r="G2448" i="11"/>
  <c r="D2448" i="11"/>
  <c r="K2447" i="11"/>
  <c r="J2447" i="11"/>
  <c r="G2447" i="11"/>
  <c r="D2447" i="11"/>
  <c r="K2446" i="11"/>
  <c r="J2446" i="11"/>
  <c r="G2446" i="11"/>
  <c r="D2446" i="11"/>
  <c r="K2445" i="11"/>
  <c r="J2445" i="11"/>
  <c r="G2445" i="11"/>
  <c r="D2445" i="11"/>
  <c r="K2444" i="11"/>
  <c r="J2444" i="11"/>
  <c r="G2444" i="11"/>
  <c r="D2444" i="11"/>
  <c r="K2443" i="11"/>
  <c r="J2443" i="11"/>
  <c r="G2443" i="11"/>
  <c r="D2443" i="11"/>
  <c r="K2442" i="11"/>
  <c r="J2442" i="11"/>
  <c r="G2442" i="11"/>
  <c r="D2442" i="11"/>
  <c r="K2441" i="11"/>
  <c r="J2441" i="11"/>
  <c r="G2441" i="11"/>
  <c r="D2441" i="11"/>
  <c r="K2440" i="11"/>
  <c r="J2440" i="11"/>
  <c r="G2440" i="11"/>
  <c r="D2440" i="11"/>
  <c r="K2439" i="11"/>
  <c r="J2439" i="11"/>
  <c r="G2439" i="11"/>
  <c r="D2439" i="11"/>
  <c r="K2438" i="11"/>
  <c r="J2438" i="11"/>
  <c r="G2438" i="11"/>
  <c r="D2438" i="11"/>
  <c r="K2437" i="11"/>
  <c r="J2437" i="11"/>
  <c r="G2437" i="11"/>
  <c r="D2437" i="11"/>
  <c r="K2436" i="11"/>
  <c r="J2436" i="11"/>
  <c r="G2436" i="11"/>
  <c r="D2436" i="11"/>
  <c r="K2435" i="11"/>
  <c r="J2435" i="11"/>
  <c r="G2435" i="11"/>
  <c r="D2435" i="11"/>
  <c r="K2434" i="11"/>
  <c r="J2434" i="11"/>
  <c r="G2434" i="11"/>
  <c r="D2434" i="11"/>
  <c r="K2433" i="11"/>
  <c r="J2433" i="11"/>
  <c r="G2433" i="11"/>
  <c r="D2433" i="11"/>
  <c r="K2432" i="11"/>
  <c r="J2432" i="11"/>
  <c r="G2432" i="11"/>
  <c r="D2432" i="11"/>
  <c r="K2431" i="11"/>
  <c r="J2431" i="11"/>
  <c r="G2431" i="11"/>
  <c r="D2431" i="11"/>
  <c r="K2430" i="11"/>
  <c r="J2430" i="11"/>
  <c r="G2430" i="11"/>
  <c r="D2430" i="11"/>
  <c r="K2429" i="11"/>
  <c r="J2429" i="11"/>
  <c r="G2429" i="11"/>
  <c r="D2429" i="11"/>
  <c r="K2428" i="11"/>
  <c r="J2428" i="11"/>
  <c r="G2428" i="11"/>
  <c r="D2428" i="11"/>
  <c r="K2427" i="11"/>
  <c r="J2427" i="11"/>
  <c r="G2427" i="11"/>
  <c r="D2427" i="11"/>
  <c r="K2426" i="11"/>
  <c r="J2426" i="11"/>
  <c r="G2426" i="11"/>
  <c r="D2426" i="11"/>
  <c r="K2425" i="11"/>
  <c r="J2425" i="11"/>
  <c r="G2425" i="11"/>
  <c r="D2425" i="11"/>
  <c r="K2424" i="11"/>
  <c r="J2424" i="11"/>
  <c r="G2424" i="11"/>
  <c r="D2424" i="11"/>
  <c r="K2423" i="11"/>
  <c r="J2423" i="11"/>
  <c r="G2423" i="11"/>
  <c r="D2423" i="11"/>
  <c r="K2422" i="11"/>
  <c r="J2422" i="11"/>
  <c r="G2422" i="11"/>
  <c r="D2422" i="11"/>
  <c r="K2421" i="11"/>
  <c r="J2421" i="11"/>
  <c r="G2421" i="11"/>
  <c r="D2421" i="11"/>
  <c r="K2420" i="11"/>
  <c r="J2420" i="11"/>
  <c r="G2420" i="11"/>
  <c r="D2420" i="11"/>
  <c r="K2419" i="11"/>
  <c r="J2419" i="11"/>
  <c r="G2419" i="11"/>
  <c r="D2419" i="11"/>
  <c r="K2418" i="11"/>
  <c r="J2418" i="11"/>
  <c r="G2418" i="11"/>
  <c r="D2418" i="11"/>
  <c r="K2417" i="11"/>
  <c r="J2417" i="11"/>
  <c r="G2417" i="11"/>
  <c r="D2417" i="11"/>
  <c r="K2416" i="11"/>
  <c r="J2416" i="11"/>
  <c r="G2416" i="11"/>
  <c r="D2416" i="11"/>
  <c r="K2415" i="11"/>
  <c r="J2415" i="11"/>
  <c r="G2415" i="11"/>
  <c r="D2415" i="11"/>
  <c r="K2414" i="11"/>
  <c r="J2414" i="11"/>
  <c r="G2414" i="11"/>
  <c r="D2414" i="11"/>
  <c r="K2413" i="11"/>
  <c r="J2413" i="11"/>
  <c r="G2413" i="11"/>
  <c r="D2413" i="11"/>
  <c r="K2412" i="11"/>
  <c r="J2412" i="11"/>
  <c r="G2412" i="11"/>
  <c r="D2412" i="11"/>
  <c r="K2411" i="11"/>
  <c r="J2411" i="11"/>
  <c r="G2411" i="11"/>
  <c r="D2411" i="11"/>
  <c r="K2410" i="11"/>
  <c r="J2410" i="11"/>
  <c r="G2410" i="11"/>
  <c r="D2410" i="11"/>
  <c r="K2409" i="11"/>
  <c r="J2409" i="11"/>
  <c r="G2409" i="11"/>
  <c r="D2409" i="11"/>
  <c r="K2408" i="11"/>
  <c r="J2408" i="11"/>
  <c r="G2408" i="11"/>
  <c r="D2408" i="11"/>
  <c r="K2407" i="11"/>
  <c r="J2407" i="11"/>
  <c r="G2407" i="11"/>
  <c r="D2407" i="11"/>
  <c r="K2406" i="11"/>
  <c r="J2406" i="11"/>
  <c r="G2406" i="11"/>
  <c r="D2406" i="11"/>
  <c r="K2405" i="11"/>
  <c r="J2405" i="11"/>
  <c r="G2405" i="11"/>
  <c r="D2405" i="11"/>
  <c r="K2404" i="11"/>
  <c r="J2404" i="11"/>
  <c r="G2404" i="11"/>
  <c r="D2404" i="11"/>
  <c r="K2403" i="11"/>
  <c r="J2403" i="11"/>
  <c r="G2403" i="11"/>
  <c r="D2403" i="11"/>
  <c r="K2402" i="11"/>
  <c r="J2402" i="11"/>
  <c r="G2402" i="11"/>
  <c r="D2402" i="11"/>
  <c r="K2401" i="11"/>
  <c r="J2401" i="11"/>
  <c r="G2401" i="11"/>
  <c r="D2401" i="11"/>
  <c r="K2400" i="11"/>
  <c r="J2400" i="11"/>
  <c r="G2400" i="11"/>
  <c r="D2400" i="11"/>
  <c r="K2399" i="11"/>
  <c r="J2399" i="11"/>
  <c r="G2399" i="11"/>
  <c r="D2399" i="11"/>
  <c r="K2398" i="11"/>
  <c r="J2398" i="11"/>
  <c r="G2398" i="11"/>
  <c r="D2398" i="11"/>
  <c r="K2397" i="11"/>
  <c r="J2397" i="11"/>
  <c r="G2397" i="11"/>
  <c r="D2397" i="11"/>
  <c r="K2396" i="11"/>
  <c r="J2396" i="11"/>
  <c r="G2396" i="11"/>
  <c r="D2396" i="11"/>
  <c r="K2395" i="11"/>
  <c r="J2395" i="11"/>
  <c r="G2395" i="11"/>
  <c r="D2395" i="11"/>
  <c r="K2394" i="11"/>
  <c r="J2394" i="11"/>
  <c r="G2394" i="11"/>
  <c r="D2394" i="11"/>
  <c r="K2393" i="11"/>
  <c r="J2393" i="11"/>
  <c r="G2393" i="11"/>
  <c r="D2393" i="11"/>
  <c r="K2392" i="11"/>
  <c r="J2392" i="11"/>
  <c r="G2392" i="11"/>
  <c r="D2392" i="11"/>
  <c r="K2391" i="11"/>
  <c r="J2391" i="11"/>
  <c r="G2391" i="11"/>
  <c r="D2391" i="11"/>
  <c r="K2390" i="11"/>
  <c r="J2390" i="11"/>
  <c r="G2390" i="11"/>
  <c r="D2390" i="11"/>
  <c r="K2389" i="11"/>
  <c r="J2389" i="11"/>
  <c r="G2389" i="11"/>
  <c r="D2389" i="11"/>
  <c r="K2388" i="11"/>
  <c r="J2388" i="11"/>
  <c r="G2388" i="11"/>
  <c r="D2388" i="11"/>
  <c r="K2387" i="11"/>
  <c r="J2387" i="11"/>
  <c r="G2387" i="11"/>
  <c r="D2387" i="11"/>
  <c r="K2386" i="11"/>
  <c r="J2386" i="11"/>
  <c r="G2386" i="11"/>
  <c r="D2386" i="11"/>
  <c r="K2385" i="11"/>
  <c r="J2385" i="11"/>
  <c r="G2385" i="11"/>
  <c r="D2385" i="11"/>
  <c r="K2384" i="11"/>
  <c r="J2384" i="11"/>
  <c r="G2384" i="11"/>
  <c r="D2384" i="11"/>
  <c r="K2383" i="11"/>
  <c r="J2383" i="11"/>
  <c r="G2383" i="11"/>
  <c r="D2383" i="11"/>
  <c r="K2382" i="11"/>
  <c r="J2382" i="11"/>
  <c r="G2382" i="11"/>
  <c r="D2382" i="11"/>
  <c r="K2381" i="11"/>
  <c r="J2381" i="11"/>
  <c r="G2381" i="11"/>
  <c r="D2381" i="11"/>
  <c r="K2380" i="11"/>
  <c r="J2380" i="11"/>
  <c r="G2380" i="11"/>
  <c r="D2380" i="11"/>
  <c r="K2379" i="11"/>
  <c r="J2379" i="11"/>
  <c r="G2379" i="11"/>
  <c r="D2379" i="11"/>
  <c r="K2378" i="11"/>
  <c r="J2378" i="11"/>
  <c r="G2378" i="11"/>
  <c r="D2378" i="11"/>
  <c r="K2377" i="11"/>
  <c r="J2377" i="11"/>
  <c r="G2377" i="11"/>
  <c r="D2377" i="11"/>
  <c r="K2376" i="11"/>
  <c r="J2376" i="11"/>
  <c r="G2376" i="11"/>
  <c r="D2376" i="11"/>
  <c r="K2375" i="11"/>
  <c r="J2375" i="11"/>
  <c r="G2375" i="11"/>
  <c r="D2375" i="11"/>
  <c r="K2374" i="11"/>
  <c r="J2374" i="11"/>
  <c r="G2374" i="11"/>
  <c r="D2374" i="11"/>
  <c r="K2373" i="11"/>
  <c r="J2373" i="11"/>
  <c r="G2373" i="11"/>
  <c r="D2373" i="11"/>
  <c r="K2372" i="11"/>
  <c r="J2372" i="11"/>
  <c r="G2372" i="11"/>
  <c r="D2372" i="11"/>
  <c r="K2371" i="11"/>
  <c r="J2371" i="11"/>
  <c r="G2371" i="11"/>
  <c r="D2371" i="11"/>
  <c r="K2370" i="11"/>
  <c r="J2370" i="11"/>
  <c r="G2370" i="11"/>
  <c r="D2370" i="11"/>
  <c r="K2369" i="11"/>
  <c r="J2369" i="11"/>
  <c r="G2369" i="11"/>
  <c r="D2369" i="11"/>
  <c r="K2368" i="11"/>
  <c r="J2368" i="11"/>
  <c r="G2368" i="11"/>
  <c r="D2368" i="11"/>
  <c r="K2367" i="11"/>
  <c r="J2367" i="11"/>
  <c r="G2367" i="11"/>
  <c r="D2367" i="11"/>
  <c r="K2366" i="11"/>
  <c r="J2366" i="11"/>
  <c r="G2366" i="11"/>
  <c r="D2366" i="11"/>
  <c r="K2365" i="11"/>
  <c r="J2365" i="11"/>
  <c r="G2365" i="11"/>
  <c r="D2365" i="11"/>
  <c r="K2364" i="11"/>
  <c r="J2364" i="11"/>
  <c r="G2364" i="11"/>
  <c r="D2364" i="11"/>
  <c r="K2363" i="11"/>
  <c r="J2363" i="11"/>
  <c r="G2363" i="11"/>
  <c r="D2363" i="11"/>
  <c r="K2362" i="11"/>
  <c r="J2362" i="11"/>
  <c r="G2362" i="11"/>
  <c r="D2362" i="11"/>
  <c r="K2361" i="11"/>
  <c r="J2361" i="11"/>
  <c r="G2361" i="11"/>
  <c r="D2361" i="11"/>
  <c r="K2360" i="11"/>
  <c r="J2360" i="11"/>
  <c r="G2360" i="11"/>
  <c r="D2360" i="11"/>
  <c r="K2359" i="11"/>
  <c r="J2359" i="11"/>
  <c r="G2359" i="11"/>
  <c r="D2359" i="11"/>
  <c r="K2358" i="11"/>
  <c r="J2358" i="11"/>
  <c r="G2358" i="11"/>
  <c r="D2358" i="11"/>
  <c r="K2357" i="11"/>
  <c r="J2357" i="11"/>
  <c r="G2357" i="11"/>
  <c r="D2357" i="11"/>
  <c r="K2356" i="11"/>
  <c r="J2356" i="11"/>
  <c r="G2356" i="11"/>
  <c r="D2356" i="11"/>
  <c r="K2355" i="11"/>
  <c r="J2355" i="11"/>
  <c r="G2355" i="11"/>
  <c r="D2355" i="11"/>
  <c r="K2354" i="11"/>
  <c r="J2354" i="11"/>
  <c r="G2354" i="11"/>
  <c r="D2354" i="11"/>
  <c r="K2353" i="11"/>
  <c r="J2353" i="11"/>
  <c r="G2353" i="11"/>
  <c r="D2353" i="11"/>
  <c r="K2352" i="11"/>
  <c r="J2352" i="11"/>
  <c r="G2352" i="11"/>
  <c r="D2352" i="11"/>
  <c r="K2351" i="11"/>
  <c r="J2351" i="11"/>
  <c r="G2351" i="11"/>
  <c r="D2351" i="11"/>
  <c r="K2350" i="11"/>
  <c r="J2350" i="11"/>
  <c r="G2350" i="11"/>
  <c r="D2350" i="11"/>
  <c r="K2349" i="11"/>
  <c r="J2349" i="11"/>
  <c r="G2349" i="11"/>
  <c r="D2349" i="11"/>
  <c r="K2348" i="11"/>
  <c r="J2348" i="11"/>
  <c r="G2348" i="11"/>
  <c r="D2348" i="11"/>
  <c r="K2347" i="11"/>
  <c r="J2347" i="11"/>
  <c r="G2347" i="11"/>
  <c r="D2347" i="11"/>
  <c r="K2346" i="11"/>
  <c r="J2346" i="11"/>
  <c r="G2346" i="11"/>
  <c r="D2346" i="11"/>
  <c r="K2345" i="11"/>
  <c r="J2345" i="11"/>
  <c r="G2345" i="11"/>
  <c r="D2345" i="11"/>
  <c r="K2344" i="11"/>
  <c r="J2344" i="11"/>
  <c r="G2344" i="11"/>
  <c r="D2344" i="11"/>
  <c r="K2343" i="11"/>
  <c r="J2343" i="11"/>
  <c r="G2343" i="11"/>
  <c r="D2343" i="11"/>
  <c r="K2342" i="11"/>
  <c r="J2342" i="11"/>
  <c r="G2342" i="11"/>
  <c r="D2342" i="11"/>
  <c r="K2341" i="11"/>
  <c r="J2341" i="11"/>
  <c r="G2341" i="11"/>
  <c r="D2341" i="11"/>
  <c r="K2340" i="11"/>
  <c r="J2340" i="11"/>
  <c r="G2340" i="11"/>
  <c r="D2340" i="11"/>
  <c r="K2339" i="11"/>
  <c r="J2339" i="11"/>
  <c r="G2339" i="11"/>
  <c r="D2339" i="11"/>
  <c r="K2338" i="11"/>
  <c r="J2338" i="11"/>
  <c r="G2338" i="11"/>
  <c r="D2338" i="11"/>
  <c r="K2337" i="11"/>
  <c r="J2337" i="11"/>
  <c r="G2337" i="11"/>
  <c r="D2337" i="11"/>
  <c r="K2336" i="11"/>
  <c r="J2336" i="11"/>
  <c r="G2336" i="11"/>
  <c r="D2336" i="11"/>
  <c r="K2335" i="11"/>
  <c r="J2335" i="11"/>
  <c r="G2335" i="11"/>
  <c r="D2335" i="11"/>
  <c r="K2334" i="11"/>
  <c r="J2334" i="11"/>
  <c r="G2334" i="11"/>
  <c r="D2334" i="11"/>
  <c r="K2333" i="11"/>
  <c r="J2333" i="11"/>
  <c r="G2333" i="11"/>
  <c r="D2333" i="11"/>
  <c r="K2332" i="11"/>
  <c r="J2332" i="11"/>
  <c r="G2332" i="11"/>
  <c r="D2332" i="11"/>
  <c r="K2331" i="11"/>
  <c r="J2331" i="11"/>
  <c r="G2331" i="11"/>
  <c r="D2331" i="11"/>
  <c r="K2330" i="11"/>
  <c r="J2330" i="11"/>
  <c r="G2330" i="11"/>
  <c r="D2330" i="11"/>
  <c r="K2329" i="11"/>
  <c r="J2329" i="11"/>
  <c r="G2329" i="11"/>
  <c r="D2329" i="11"/>
  <c r="K2328" i="11"/>
  <c r="J2328" i="11"/>
  <c r="G2328" i="11"/>
  <c r="D2328" i="11"/>
  <c r="K2327" i="11"/>
  <c r="J2327" i="11"/>
  <c r="G2327" i="11"/>
  <c r="D2327" i="11"/>
  <c r="K2326" i="11"/>
  <c r="J2326" i="11"/>
  <c r="G2326" i="11"/>
  <c r="D2326" i="11"/>
  <c r="K2325" i="11"/>
  <c r="J2325" i="11"/>
  <c r="G2325" i="11"/>
  <c r="D2325" i="11"/>
  <c r="K2324" i="11"/>
  <c r="J2324" i="11"/>
  <c r="G2324" i="11"/>
  <c r="D2324" i="11"/>
  <c r="K2323" i="11"/>
  <c r="J2323" i="11"/>
  <c r="G2323" i="11"/>
  <c r="D2323" i="11"/>
  <c r="K2322" i="11"/>
  <c r="J2322" i="11"/>
  <c r="G2322" i="11"/>
  <c r="D2322" i="11"/>
  <c r="K2321" i="11"/>
  <c r="J2321" i="11"/>
  <c r="G2321" i="11"/>
  <c r="D2321" i="11"/>
  <c r="K2320" i="11"/>
  <c r="J2320" i="11"/>
  <c r="G2320" i="11"/>
  <c r="D2320" i="11"/>
  <c r="K2319" i="11"/>
  <c r="J2319" i="11"/>
  <c r="G2319" i="11"/>
  <c r="D2319" i="11"/>
  <c r="K2318" i="11"/>
  <c r="J2318" i="11"/>
  <c r="G2318" i="11"/>
  <c r="D2318" i="11"/>
  <c r="K2317" i="11"/>
  <c r="J2317" i="11"/>
  <c r="G2317" i="11"/>
  <c r="D2317" i="11"/>
  <c r="K2316" i="11"/>
  <c r="J2316" i="11"/>
  <c r="G2316" i="11"/>
  <c r="D2316" i="11"/>
  <c r="K2315" i="11"/>
  <c r="J2315" i="11"/>
  <c r="G2315" i="11"/>
  <c r="D2315" i="11"/>
  <c r="K2314" i="11"/>
  <c r="J2314" i="11"/>
  <c r="G2314" i="11"/>
  <c r="D2314" i="11"/>
  <c r="K2313" i="11"/>
  <c r="J2313" i="11"/>
  <c r="G2313" i="11"/>
  <c r="D2313" i="11"/>
  <c r="K2312" i="11"/>
  <c r="J2312" i="11"/>
  <c r="G2312" i="11"/>
  <c r="D2312" i="11"/>
  <c r="K2311" i="11"/>
  <c r="J2311" i="11"/>
  <c r="G2311" i="11"/>
  <c r="D2311" i="11"/>
  <c r="K2310" i="11"/>
  <c r="J2310" i="11"/>
  <c r="G2310" i="11"/>
  <c r="D2310" i="11"/>
  <c r="K2309" i="11"/>
  <c r="J2309" i="11"/>
  <c r="G2309" i="11"/>
  <c r="D2309" i="11"/>
  <c r="K2308" i="11"/>
  <c r="J2308" i="11"/>
  <c r="G2308" i="11"/>
  <c r="D2308" i="11"/>
  <c r="K2307" i="11"/>
  <c r="J2307" i="11"/>
  <c r="G2307" i="11"/>
  <c r="D2307" i="11"/>
  <c r="K2306" i="11"/>
  <c r="J2306" i="11"/>
  <c r="G2306" i="11"/>
  <c r="D2306" i="11"/>
  <c r="K2305" i="11"/>
  <c r="J2305" i="11"/>
  <c r="G2305" i="11"/>
  <c r="D2305" i="11"/>
  <c r="K2304" i="11"/>
  <c r="J2304" i="11"/>
  <c r="G2304" i="11"/>
  <c r="D2304" i="11"/>
  <c r="K2303" i="11"/>
  <c r="J2303" i="11"/>
  <c r="G2303" i="11"/>
  <c r="D2303" i="11"/>
  <c r="K2302" i="11"/>
  <c r="J2302" i="11"/>
  <c r="G2302" i="11"/>
  <c r="D2302" i="11"/>
  <c r="K2301" i="11"/>
  <c r="J2301" i="11"/>
  <c r="G2301" i="11"/>
  <c r="D2301" i="11"/>
  <c r="K2300" i="11"/>
  <c r="J2300" i="11"/>
  <c r="G2300" i="11"/>
  <c r="D2300" i="11"/>
  <c r="K2299" i="11"/>
  <c r="J2299" i="11"/>
  <c r="G2299" i="11"/>
  <c r="D2299" i="11"/>
  <c r="K2298" i="11"/>
  <c r="J2298" i="11"/>
  <c r="G2298" i="11"/>
  <c r="D2298" i="11"/>
  <c r="K2297" i="11"/>
  <c r="J2297" i="11"/>
  <c r="G2297" i="11"/>
  <c r="D2297" i="11"/>
  <c r="K2296" i="11"/>
  <c r="J2296" i="11"/>
  <c r="G2296" i="11"/>
  <c r="D2296" i="11"/>
  <c r="K2295" i="11"/>
  <c r="J2295" i="11"/>
  <c r="G2295" i="11"/>
  <c r="D2295" i="11"/>
  <c r="K2294" i="11"/>
  <c r="J2294" i="11"/>
  <c r="G2294" i="11"/>
  <c r="D2294" i="11"/>
  <c r="K2293" i="11"/>
  <c r="J2293" i="11"/>
  <c r="G2293" i="11"/>
  <c r="D2293" i="11"/>
  <c r="K2292" i="11"/>
  <c r="J2292" i="11"/>
  <c r="G2292" i="11"/>
  <c r="D2292" i="11"/>
  <c r="K2291" i="11"/>
  <c r="J2291" i="11"/>
  <c r="G2291" i="11"/>
  <c r="D2291" i="11"/>
  <c r="K2290" i="11"/>
  <c r="J2290" i="11"/>
  <c r="G2290" i="11"/>
  <c r="D2290" i="11"/>
  <c r="K2289" i="11"/>
  <c r="J2289" i="11"/>
  <c r="G2289" i="11"/>
  <c r="D2289" i="11"/>
  <c r="K2288" i="11"/>
  <c r="J2288" i="11"/>
  <c r="G2288" i="11"/>
  <c r="D2288" i="11"/>
  <c r="K2287" i="11"/>
  <c r="J2287" i="11"/>
  <c r="G2287" i="11"/>
  <c r="D2287" i="11"/>
  <c r="K2286" i="11"/>
  <c r="J2286" i="11"/>
  <c r="G2286" i="11"/>
  <c r="D2286" i="11"/>
  <c r="K2285" i="11"/>
  <c r="J2285" i="11"/>
  <c r="G2285" i="11"/>
  <c r="D2285" i="11"/>
  <c r="K2284" i="11"/>
  <c r="J2284" i="11"/>
  <c r="G2284" i="11"/>
  <c r="D2284" i="11"/>
  <c r="K2283" i="11"/>
  <c r="J2283" i="11"/>
  <c r="G2283" i="11"/>
  <c r="D2283" i="11"/>
  <c r="K2282" i="11"/>
  <c r="J2282" i="11"/>
  <c r="G2282" i="11"/>
  <c r="D2282" i="11"/>
  <c r="K2281" i="11"/>
  <c r="J2281" i="11"/>
  <c r="G2281" i="11"/>
  <c r="D2281" i="11"/>
  <c r="K2280" i="11"/>
  <c r="J2280" i="11"/>
  <c r="G2280" i="11"/>
  <c r="D2280" i="11"/>
  <c r="K2279" i="11"/>
  <c r="J2279" i="11"/>
  <c r="G2279" i="11"/>
  <c r="D2279" i="11"/>
  <c r="K2278" i="11"/>
  <c r="J2278" i="11"/>
  <c r="G2278" i="11"/>
  <c r="D2278" i="11"/>
  <c r="K2277" i="11"/>
  <c r="J2277" i="11"/>
  <c r="G2277" i="11"/>
  <c r="D2277" i="11"/>
  <c r="K2276" i="11"/>
  <c r="J2276" i="11"/>
  <c r="G2276" i="11"/>
  <c r="D2276" i="11"/>
  <c r="K2275" i="11"/>
  <c r="J2275" i="11"/>
  <c r="G2275" i="11"/>
  <c r="D2275" i="11"/>
  <c r="K2274" i="11"/>
  <c r="J2274" i="11"/>
  <c r="G2274" i="11"/>
  <c r="D2274" i="11"/>
  <c r="K2273" i="11"/>
  <c r="J2273" i="11"/>
  <c r="G2273" i="11"/>
  <c r="D2273" i="11"/>
  <c r="K2272" i="11"/>
  <c r="J2272" i="11"/>
  <c r="G2272" i="11"/>
  <c r="D2272" i="11"/>
  <c r="K2271" i="11"/>
  <c r="J2271" i="11"/>
  <c r="G2271" i="11"/>
  <c r="D2271" i="11"/>
  <c r="K2270" i="11"/>
  <c r="J2270" i="11"/>
  <c r="G2270" i="11"/>
  <c r="D2270" i="11"/>
  <c r="K2269" i="11"/>
  <c r="J2269" i="11"/>
  <c r="G2269" i="11"/>
  <c r="D2269" i="11"/>
  <c r="K2268" i="11"/>
  <c r="J2268" i="11"/>
  <c r="G2268" i="11"/>
  <c r="D2268" i="11"/>
  <c r="K2267" i="11"/>
  <c r="J2267" i="11"/>
  <c r="G2267" i="11"/>
  <c r="D2267" i="11"/>
  <c r="K2266" i="11"/>
  <c r="J2266" i="11"/>
  <c r="G2266" i="11"/>
  <c r="D2266" i="11"/>
  <c r="K2265" i="11"/>
  <c r="J2265" i="11"/>
  <c r="G2265" i="11"/>
  <c r="D2265" i="11"/>
  <c r="K2264" i="11"/>
  <c r="J2264" i="11"/>
  <c r="G2264" i="11"/>
  <c r="D2264" i="11"/>
  <c r="K2263" i="11"/>
  <c r="J2263" i="11"/>
  <c r="G2263" i="11"/>
  <c r="D2263" i="11"/>
  <c r="K2262" i="11"/>
  <c r="J2262" i="11"/>
  <c r="G2262" i="11"/>
  <c r="D2262" i="11"/>
  <c r="K2261" i="11"/>
  <c r="J2261" i="11"/>
  <c r="G2261" i="11"/>
  <c r="D2261" i="11"/>
  <c r="K2260" i="11"/>
  <c r="J2260" i="11"/>
  <c r="G2260" i="11"/>
  <c r="D2260" i="11"/>
  <c r="K2259" i="11"/>
  <c r="J2259" i="11"/>
  <c r="G2259" i="11"/>
  <c r="D2259" i="11"/>
  <c r="K2258" i="11"/>
  <c r="J2258" i="11"/>
  <c r="G2258" i="11"/>
  <c r="D2258" i="11"/>
  <c r="K2257" i="11"/>
  <c r="J2257" i="11"/>
  <c r="G2257" i="11"/>
  <c r="D2257" i="11"/>
  <c r="K2256" i="11"/>
  <c r="J2256" i="11"/>
  <c r="G2256" i="11"/>
  <c r="D2256" i="11"/>
  <c r="K2255" i="11"/>
  <c r="J2255" i="11"/>
  <c r="G2255" i="11"/>
  <c r="D2255" i="11"/>
  <c r="K2254" i="11"/>
  <c r="J2254" i="11"/>
  <c r="G2254" i="11"/>
  <c r="D2254" i="11"/>
  <c r="K2253" i="11"/>
  <c r="J2253" i="11"/>
  <c r="G2253" i="11"/>
  <c r="D2253" i="11"/>
  <c r="K2252" i="11"/>
  <c r="J2252" i="11"/>
  <c r="G2252" i="11"/>
  <c r="D2252" i="11"/>
  <c r="K2251" i="11"/>
  <c r="J2251" i="11"/>
  <c r="G2251" i="11"/>
  <c r="D2251" i="11"/>
  <c r="K2250" i="11"/>
  <c r="J2250" i="11"/>
  <c r="G2250" i="11"/>
  <c r="D2250" i="11"/>
  <c r="K2249" i="11"/>
  <c r="J2249" i="11"/>
  <c r="G2249" i="11"/>
  <c r="D2249" i="11"/>
  <c r="K2248" i="11"/>
  <c r="J2248" i="11"/>
  <c r="G2248" i="11"/>
  <c r="D2248" i="11"/>
  <c r="K2247" i="11"/>
  <c r="J2247" i="11"/>
  <c r="G2247" i="11"/>
  <c r="D2247" i="11"/>
  <c r="K2246" i="11"/>
  <c r="J2246" i="11"/>
  <c r="G2246" i="11"/>
  <c r="D2246" i="11"/>
  <c r="K2245" i="11"/>
  <c r="J2245" i="11"/>
  <c r="G2245" i="11"/>
  <c r="D2245" i="11"/>
  <c r="K2244" i="11"/>
  <c r="J2244" i="11"/>
  <c r="G2244" i="11"/>
  <c r="D2244" i="11"/>
  <c r="K2243" i="11"/>
  <c r="J2243" i="11"/>
  <c r="G2243" i="11"/>
  <c r="D2243" i="11"/>
  <c r="K2242" i="11"/>
  <c r="J2242" i="11"/>
  <c r="G2242" i="11"/>
  <c r="D2242" i="11"/>
  <c r="K2241" i="11"/>
  <c r="J2241" i="11"/>
  <c r="G2241" i="11"/>
  <c r="D2241" i="11"/>
  <c r="K2240" i="11"/>
  <c r="J2240" i="11"/>
  <c r="G2240" i="11"/>
  <c r="D2240" i="11"/>
  <c r="K2239" i="11"/>
  <c r="J2239" i="11"/>
  <c r="G2239" i="11"/>
  <c r="D2239" i="11"/>
  <c r="K2238" i="11"/>
  <c r="J2238" i="11"/>
  <c r="G2238" i="11"/>
  <c r="D2238" i="11"/>
  <c r="K2237" i="11"/>
  <c r="J2237" i="11"/>
  <c r="G2237" i="11"/>
  <c r="D2237" i="11"/>
  <c r="K2236" i="11"/>
  <c r="J2236" i="11"/>
  <c r="G2236" i="11"/>
  <c r="D2236" i="11"/>
  <c r="K2235" i="11"/>
  <c r="J2235" i="11"/>
  <c r="G2235" i="11"/>
  <c r="D2235" i="11"/>
  <c r="K2234" i="11"/>
  <c r="J2234" i="11"/>
  <c r="G2234" i="11"/>
  <c r="D2234" i="11"/>
  <c r="K2233" i="11"/>
  <c r="J2233" i="11"/>
  <c r="G2233" i="11"/>
  <c r="D2233" i="11"/>
  <c r="K2232" i="11"/>
  <c r="J2232" i="11"/>
  <c r="G2232" i="11"/>
  <c r="D2232" i="11"/>
  <c r="K2231" i="11"/>
  <c r="J2231" i="11"/>
  <c r="G2231" i="11"/>
  <c r="D2231" i="11"/>
  <c r="K2230" i="11"/>
  <c r="J2230" i="11"/>
  <c r="G2230" i="11"/>
  <c r="D2230" i="11"/>
  <c r="K2229" i="11"/>
  <c r="J2229" i="11"/>
  <c r="G2229" i="11"/>
  <c r="D2229" i="11"/>
  <c r="K2228" i="11"/>
  <c r="J2228" i="11"/>
  <c r="G2228" i="11"/>
  <c r="D2228" i="11"/>
  <c r="K2227" i="11"/>
  <c r="J2227" i="11"/>
  <c r="G2227" i="11"/>
  <c r="D2227" i="11"/>
  <c r="K2226" i="11"/>
  <c r="J2226" i="11"/>
  <c r="G2226" i="11"/>
  <c r="D2226" i="11"/>
  <c r="K2225" i="11"/>
  <c r="J2225" i="11"/>
  <c r="G2225" i="11"/>
  <c r="D2225" i="11"/>
  <c r="K2224" i="11"/>
  <c r="J2224" i="11"/>
  <c r="G2224" i="11"/>
  <c r="D2224" i="11"/>
  <c r="K2223" i="11"/>
  <c r="J2223" i="11"/>
  <c r="G2223" i="11"/>
  <c r="D2223" i="11"/>
  <c r="K2222" i="11"/>
  <c r="J2222" i="11"/>
  <c r="G2222" i="11"/>
  <c r="D2222" i="11"/>
  <c r="K2221" i="11"/>
  <c r="J2221" i="11"/>
  <c r="G2221" i="11"/>
  <c r="D2221" i="11"/>
  <c r="K2220" i="11"/>
  <c r="J2220" i="11"/>
  <c r="G2220" i="11"/>
  <c r="D2220" i="11"/>
  <c r="K2219" i="11"/>
  <c r="J2219" i="11"/>
  <c r="G2219" i="11"/>
  <c r="D2219" i="11"/>
  <c r="K2218" i="11"/>
  <c r="J2218" i="11"/>
  <c r="G2218" i="11"/>
  <c r="D2218" i="11"/>
  <c r="K2217" i="11"/>
  <c r="J2217" i="11"/>
  <c r="G2217" i="11"/>
  <c r="D2217" i="11"/>
  <c r="K2216" i="11"/>
  <c r="J2216" i="11"/>
  <c r="G2216" i="11"/>
  <c r="D2216" i="11"/>
  <c r="K2215" i="11"/>
  <c r="J2215" i="11"/>
  <c r="G2215" i="11"/>
  <c r="D2215" i="11"/>
  <c r="K2214" i="11"/>
  <c r="J2214" i="11"/>
  <c r="G2214" i="11"/>
  <c r="D2214" i="11"/>
  <c r="K2213" i="11"/>
  <c r="J2213" i="11"/>
  <c r="G2213" i="11"/>
  <c r="D2213" i="11"/>
  <c r="K2212" i="11"/>
  <c r="J2212" i="11"/>
  <c r="G2212" i="11"/>
  <c r="D2212" i="11"/>
  <c r="K2211" i="11"/>
  <c r="J2211" i="11"/>
  <c r="G2211" i="11"/>
  <c r="D2211" i="11"/>
  <c r="K2210" i="11"/>
  <c r="J2210" i="11"/>
  <c r="G2210" i="11"/>
  <c r="D2210" i="11"/>
  <c r="K2209" i="11"/>
  <c r="J2209" i="11"/>
  <c r="G2209" i="11"/>
  <c r="D2209" i="11"/>
  <c r="K2208" i="11"/>
  <c r="J2208" i="11"/>
  <c r="G2208" i="11"/>
  <c r="D2208" i="11"/>
  <c r="K2207" i="11"/>
  <c r="J2207" i="11"/>
  <c r="G2207" i="11"/>
  <c r="D2207" i="11"/>
  <c r="K2206" i="11"/>
  <c r="J2206" i="11"/>
  <c r="G2206" i="11"/>
  <c r="D2206" i="11"/>
  <c r="K2205" i="11"/>
  <c r="J2205" i="11"/>
  <c r="G2205" i="11"/>
  <c r="D2205" i="11"/>
  <c r="K2204" i="11"/>
  <c r="J2204" i="11"/>
  <c r="G2204" i="11"/>
  <c r="D2204" i="11"/>
  <c r="K2203" i="11"/>
  <c r="J2203" i="11"/>
  <c r="G2203" i="11"/>
  <c r="D2203" i="11"/>
  <c r="K2202" i="11"/>
  <c r="J2202" i="11"/>
  <c r="G2202" i="11"/>
  <c r="D2202" i="11"/>
  <c r="K2201" i="11"/>
  <c r="J2201" i="11"/>
  <c r="G2201" i="11"/>
  <c r="D2201" i="11"/>
  <c r="K2200" i="11"/>
  <c r="J2200" i="11"/>
  <c r="G2200" i="11"/>
  <c r="D2200" i="11"/>
  <c r="K2199" i="11"/>
  <c r="J2199" i="11"/>
  <c r="G2199" i="11"/>
  <c r="D2199" i="11"/>
  <c r="K2198" i="11"/>
  <c r="J2198" i="11"/>
  <c r="G2198" i="11"/>
  <c r="D2198" i="11"/>
  <c r="K2197" i="11"/>
  <c r="J2197" i="11"/>
  <c r="G2197" i="11"/>
  <c r="D2197" i="11"/>
  <c r="K2196" i="11"/>
  <c r="J2196" i="11"/>
  <c r="G2196" i="11"/>
  <c r="D2196" i="11"/>
  <c r="K2195" i="11"/>
  <c r="J2195" i="11"/>
  <c r="G2195" i="11"/>
  <c r="D2195" i="11"/>
  <c r="K2194" i="11"/>
  <c r="J2194" i="11"/>
  <c r="G2194" i="11"/>
  <c r="D2194" i="11"/>
  <c r="K2193" i="11"/>
  <c r="J2193" i="11"/>
  <c r="G2193" i="11"/>
  <c r="D2193" i="11"/>
  <c r="K2192" i="11"/>
  <c r="J2192" i="11"/>
  <c r="G2192" i="11"/>
  <c r="D2192" i="11"/>
  <c r="K2191" i="11"/>
  <c r="J2191" i="11"/>
  <c r="G2191" i="11"/>
  <c r="D2191" i="11"/>
  <c r="K2190" i="11"/>
  <c r="J2190" i="11"/>
  <c r="G2190" i="11"/>
  <c r="D2190" i="11"/>
  <c r="K2189" i="11"/>
  <c r="J2189" i="11"/>
  <c r="G2189" i="11"/>
  <c r="D2189" i="11"/>
  <c r="K2188" i="11"/>
  <c r="J2188" i="11"/>
  <c r="G2188" i="11"/>
  <c r="D2188" i="11"/>
  <c r="K2187" i="11"/>
  <c r="J2187" i="11"/>
  <c r="G2187" i="11"/>
  <c r="D2187" i="11"/>
  <c r="K2186" i="11"/>
  <c r="J2186" i="11"/>
  <c r="G2186" i="11"/>
  <c r="D2186" i="11"/>
  <c r="K2185" i="11"/>
  <c r="J2185" i="11"/>
  <c r="G2185" i="11"/>
  <c r="D2185" i="11"/>
  <c r="K2184" i="11"/>
  <c r="J2184" i="11"/>
  <c r="G2184" i="11"/>
  <c r="D2184" i="11"/>
  <c r="K2183" i="11"/>
  <c r="J2183" i="11"/>
  <c r="G2183" i="11"/>
  <c r="D2183" i="11"/>
  <c r="K2182" i="11"/>
  <c r="J2182" i="11"/>
  <c r="G2182" i="11"/>
  <c r="D2182" i="11"/>
  <c r="K2181" i="11"/>
  <c r="J2181" i="11"/>
  <c r="G2181" i="11"/>
  <c r="D2181" i="11"/>
  <c r="K2180" i="11"/>
  <c r="J2180" i="11"/>
  <c r="G2180" i="11"/>
  <c r="D2180" i="11"/>
  <c r="K2179" i="11"/>
  <c r="J2179" i="11"/>
  <c r="G2179" i="11"/>
  <c r="D2179" i="11"/>
  <c r="K2178" i="11"/>
  <c r="J2178" i="11"/>
  <c r="G2178" i="11"/>
  <c r="D2178" i="11"/>
  <c r="K2177" i="11"/>
  <c r="J2177" i="11"/>
  <c r="G2177" i="11"/>
  <c r="D2177" i="11"/>
  <c r="K2176" i="11"/>
  <c r="J2176" i="11"/>
  <c r="G2176" i="11"/>
  <c r="D2176" i="11"/>
  <c r="K2175" i="11"/>
  <c r="J2175" i="11"/>
  <c r="G2175" i="11"/>
  <c r="D2175" i="11"/>
  <c r="K2174" i="11"/>
  <c r="J2174" i="11"/>
  <c r="G2174" i="11"/>
  <c r="D2174" i="11"/>
  <c r="K2173" i="11"/>
  <c r="J2173" i="11"/>
  <c r="G2173" i="11"/>
  <c r="D2173" i="11"/>
  <c r="K2172" i="11"/>
  <c r="J2172" i="11"/>
  <c r="G2172" i="11"/>
  <c r="D2172" i="11"/>
  <c r="K2171" i="11"/>
  <c r="J2171" i="11"/>
  <c r="G2171" i="11"/>
  <c r="D2171" i="11"/>
  <c r="K2170" i="11"/>
  <c r="J2170" i="11"/>
  <c r="G2170" i="11"/>
  <c r="D2170" i="11"/>
  <c r="K2169" i="11"/>
  <c r="J2169" i="11"/>
  <c r="G2169" i="11"/>
  <c r="D2169" i="11"/>
  <c r="K2168" i="11"/>
  <c r="J2168" i="11"/>
  <c r="G2168" i="11"/>
  <c r="D2168" i="11"/>
  <c r="K2167" i="11"/>
  <c r="J2167" i="11"/>
  <c r="G2167" i="11"/>
  <c r="D2167" i="11"/>
  <c r="K2166" i="11"/>
  <c r="J2166" i="11"/>
  <c r="G2166" i="11"/>
  <c r="D2166" i="11"/>
  <c r="K2165" i="11"/>
  <c r="J2165" i="11"/>
  <c r="G2165" i="11"/>
  <c r="D2165" i="11"/>
  <c r="K2164" i="11"/>
  <c r="J2164" i="11"/>
  <c r="G2164" i="11"/>
  <c r="D2164" i="11"/>
  <c r="K2163" i="11"/>
  <c r="J2163" i="11"/>
  <c r="G2163" i="11"/>
  <c r="D2163" i="11"/>
  <c r="K2162" i="11"/>
  <c r="J2162" i="11"/>
  <c r="G2162" i="11"/>
  <c r="D2162" i="11"/>
  <c r="K2161" i="11"/>
  <c r="J2161" i="11"/>
  <c r="G2161" i="11"/>
  <c r="D2161" i="11"/>
  <c r="K2160" i="11"/>
  <c r="J2160" i="11"/>
  <c r="G2160" i="11"/>
  <c r="D2160" i="11"/>
  <c r="K2159" i="11"/>
  <c r="J2159" i="11"/>
  <c r="G2159" i="11"/>
  <c r="D2159" i="11"/>
  <c r="K2158" i="11"/>
  <c r="J2158" i="11"/>
  <c r="G2158" i="11"/>
  <c r="D2158" i="11"/>
  <c r="K2157" i="11"/>
  <c r="J2157" i="11"/>
  <c r="G2157" i="11"/>
  <c r="D2157" i="11"/>
  <c r="K2156" i="11"/>
  <c r="J2156" i="11"/>
  <c r="G2156" i="11"/>
  <c r="D2156" i="11"/>
  <c r="K2155" i="11"/>
  <c r="J2155" i="11"/>
  <c r="G2155" i="11"/>
  <c r="D2155" i="11"/>
  <c r="K2154" i="11"/>
  <c r="J2154" i="11"/>
  <c r="G2154" i="11"/>
  <c r="D2154" i="11"/>
  <c r="K2153" i="11"/>
  <c r="J2153" i="11"/>
  <c r="G2153" i="11"/>
  <c r="D2153" i="11"/>
  <c r="K2152" i="11"/>
  <c r="J2152" i="11"/>
  <c r="G2152" i="11"/>
  <c r="D2152" i="11"/>
  <c r="K2151" i="11"/>
  <c r="J2151" i="11"/>
  <c r="G2151" i="11"/>
  <c r="D2151" i="11"/>
  <c r="K2150" i="11"/>
  <c r="J2150" i="11"/>
  <c r="G2150" i="11"/>
  <c r="D2150" i="11"/>
  <c r="K2149" i="11"/>
  <c r="J2149" i="11"/>
  <c r="G2149" i="11"/>
  <c r="D2149" i="11"/>
  <c r="K2148" i="11"/>
  <c r="J2148" i="11"/>
  <c r="G2148" i="11"/>
  <c r="D2148" i="11"/>
  <c r="K2147" i="11"/>
  <c r="J2147" i="11"/>
  <c r="G2147" i="11"/>
  <c r="D2147" i="11"/>
  <c r="K2146" i="11"/>
  <c r="J2146" i="11"/>
  <c r="G2146" i="11"/>
  <c r="D2146" i="11"/>
  <c r="K2145" i="11"/>
  <c r="J2145" i="11"/>
  <c r="G2145" i="11"/>
  <c r="D2145" i="11"/>
  <c r="K2144" i="11"/>
  <c r="J2144" i="11"/>
  <c r="G2144" i="11"/>
  <c r="D2144" i="11"/>
  <c r="K2143" i="11"/>
  <c r="J2143" i="11"/>
  <c r="G2143" i="11"/>
  <c r="D2143" i="11"/>
  <c r="K2142" i="11"/>
  <c r="J2142" i="11"/>
  <c r="G2142" i="11"/>
  <c r="D2142" i="11"/>
  <c r="K2141" i="11"/>
  <c r="J2141" i="11"/>
  <c r="G2141" i="11"/>
  <c r="D2141" i="11"/>
  <c r="K2140" i="11"/>
  <c r="J2140" i="11"/>
  <c r="G2140" i="11"/>
  <c r="D2140" i="11"/>
  <c r="K2139" i="11"/>
  <c r="J2139" i="11"/>
  <c r="G2139" i="11"/>
  <c r="D2139" i="11"/>
  <c r="K2138" i="11"/>
  <c r="J2138" i="11"/>
  <c r="G2138" i="11"/>
  <c r="D2138" i="11"/>
  <c r="K2137" i="11"/>
  <c r="J2137" i="11"/>
  <c r="G2137" i="11"/>
  <c r="D2137" i="11"/>
  <c r="K2136" i="11"/>
  <c r="J2136" i="11"/>
  <c r="G2136" i="11"/>
  <c r="D2136" i="11"/>
  <c r="K2135" i="11"/>
  <c r="J2135" i="11"/>
  <c r="G2135" i="11"/>
  <c r="D2135" i="11"/>
  <c r="K2134" i="11"/>
  <c r="J2134" i="11"/>
  <c r="G2134" i="11"/>
  <c r="D2134" i="11"/>
  <c r="K2133" i="11"/>
  <c r="J2133" i="11"/>
  <c r="G2133" i="11"/>
  <c r="D2133" i="11"/>
  <c r="K2132" i="11"/>
  <c r="J2132" i="11"/>
  <c r="G2132" i="11"/>
  <c r="D2132" i="11"/>
  <c r="K2131" i="11"/>
  <c r="J2131" i="11"/>
  <c r="G2131" i="11"/>
  <c r="D2131" i="11"/>
  <c r="K2130" i="11"/>
  <c r="J2130" i="11"/>
  <c r="G2130" i="11"/>
  <c r="D2130" i="11"/>
  <c r="K2129" i="11"/>
  <c r="J2129" i="11"/>
  <c r="G2129" i="11"/>
  <c r="D2129" i="11"/>
  <c r="K2128" i="11"/>
  <c r="J2128" i="11"/>
  <c r="G2128" i="11"/>
  <c r="D2128" i="11"/>
  <c r="K2127" i="11"/>
  <c r="J2127" i="11"/>
  <c r="G2127" i="11"/>
  <c r="D2127" i="11"/>
  <c r="K2126" i="11"/>
  <c r="J2126" i="11"/>
  <c r="G2126" i="11"/>
  <c r="D2126" i="11"/>
  <c r="K2125" i="11"/>
  <c r="J2125" i="11"/>
  <c r="G2125" i="11"/>
  <c r="D2125" i="11"/>
  <c r="K2124" i="11"/>
  <c r="J2124" i="11"/>
  <c r="G2124" i="11"/>
  <c r="D2124" i="11"/>
  <c r="K2123" i="11"/>
  <c r="J2123" i="11"/>
  <c r="G2123" i="11"/>
  <c r="D2123" i="11"/>
  <c r="K2122" i="11"/>
  <c r="J2122" i="11"/>
  <c r="G2122" i="11"/>
  <c r="D2122" i="11"/>
  <c r="K2121" i="11"/>
  <c r="J2121" i="11"/>
  <c r="G2121" i="11"/>
  <c r="D2121" i="11"/>
  <c r="K2120" i="11"/>
  <c r="J2120" i="11"/>
  <c r="G2120" i="11"/>
  <c r="D2120" i="11"/>
  <c r="K2119" i="11"/>
  <c r="J2119" i="11"/>
  <c r="G2119" i="11"/>
  <c r="D2119" i="11"/>
  <c r="K2118" i="11"/>
  <c r="J2118" i="11"/>
  <c r="G2118" i="11"/>
  <c r="D2118" i="11"/>
  <c r="K2117" i="11"/>
  <c r="J2117" i="11"/>
  <c r="G2117" i="11"/>
  <c r="D2117" i="11"/>
  <c r="K2116" i="11"/>
  <c r="J2116" i="11"/>
  <c r="G2116" i="11"/>
  <c r="D2116" i="11"/>
  <c r="K2115" i="11"/>
  <c r="J2115" i="11"/>
  <c r="G2115" i="11"/>
  <c r="D2115" i="11"/>
  <c r="K2114" i="11"/>
  <c r="J2114" i="11"/>
  <c r="G2114" i="11"/>
  <c r="D2114" i="11"/>
  <c r="K2113" i="11"/>
  <c r="J2113" i="11"/>
  <c r="G2113" i="11"/>
  <c r="D2113" i="11"/>
  <c r="K2112" i="11"/>
  <c r="J2112" i="11"/>
  <c r="G2112" i="11"/>
  <c r="D2112" i="11"/>
  <c r="K2111" i="11"/>
  <c r="J2111" i="11"/>
  <c r="G2111" i="11"/>
  <c r="D2111" i="11"/>
  <c r="K2110" i="11"/>
  <c r="J2110" i="11"/>
  <c r="G2110" i="11"/>
  <c r="D2110" i="11"/>
  <c r="K2109" i="11"/>
  <c r="J2109" i="11"/>
  <c r="G2109" i="11"/>
  <c r="D2109" i="11"/>
  <c r="K2108" i="11"/>
  <c r="J2108" i="11"/>
  <c r="G2108" i="11"/>
  <c r="D2108" i="11"/>
  <c r="K2107" i="11"/>
  <c r="J2107" i="11"/>
  <c r="G2107" i="11"/>
  <c r="D2107" i="11"/>
  <c r="K2106" i="11"/>
  <c r="J2106" i="11"/>
  <c r="G2106" i="11"/>
  <c r="D2106" i="11"/>
  <c r="K2105" i="11"/>
  <c r="J2105" i="11"/>
  <c r="G2105" i="11"/>
  <c r="D2105" i="11"/>
  <c r="K2104" i="11"/>
  <c r="J2104" i="11"/>
  <c r="G2104" i="11"/>
  <c r="D2104" i="11"/>
  <c r="K2103" i="11"/>
  <c r="J2103" i="11"/>
  <c r="G2103" i="11"/>
  <c r="D2103" i="11"/>
  <c r="K2102" i="11"/>
  <c r="J2102" i="11"/>
  <c r="G2102" i="11"/>
  <c r="D2102" i="11"/>
  <c r="K2101" i="11"/>
  <c r="J2101" i="11"/>
  <c r="G2101" i="11"/>
  <c r="D2101" i="11"/>
  <c r="K2100" i="11"/>
  <c r="J2100" i="11"/>
  <c r="G2100" i="11"/>
  <c r="D2100" i="11"/>
  <c r="K2099" i="11"/>
  <c r="J2099" i="11"/>
  <c r="G2099" i="11"/>
  <c r="D2099" i="11"/>
  <c r="K2098" i="11"/>
  <c r="J2098" i="11"/>
  <c r="G2098" i="11"/>
  <c r="D2098" i="11"/>
  <c r="K2097" i="11"/>
  <c r="J2097" i="11"/>
  <c r="G2097" i="11"/>
  <c r="D2097" i="11"/>
  <c r="K2096" i="11"/>
  <c r="J2096" i="11"/>
  <c r="G2096" i="11"/>
  <c r="D2096" i="11"/>
  <c r="K2095" i="11"/>
  <c r="J2095" i="11"/>
  <c r="G2095" i="11"/>
  <c r="D2095" i="11"/>
  <c r="K2094" i="11"/>
  <c r="J2094" i="11"/>
  <c r="G2094" i="11"/>
  <c r="D2094" i="11"/>
  <c r="K2093" i="11"/>
  <c r="J2093" i="11"/>
  <c r="G2093" i="11"/>
  <c r="D2093" i="11"/>
  <c r="K2092" i="11"/>
  <c r="J2092" i="11"/>
  <c r="G2092" i="11"/>
  <c r="D2092" i="11"/>
  <c r="K2091" i="11"/>
  <c r="J2091" i="11"/>
  <c r="G2091" i="11"/>
  <c r="D2091" i="11"/>
  <c r="K2090" i="11"/>
  <c r="J2090" i="11"/>
  <c r="G2090" i="11"/>
  <c r="D2090" i="11"/>
  <c r="K2089" i="11"/>
  <c r="J2089" i="11"/>
  <c r="G2089" i="11"/>
  <c r="D2089" i="11"/>
  <c r="K2088" i="11"/>
  <c r="J2088" i="11"/>
  <c r="G2088" i="11"/>
  <c r="D2088" i="11"/>
  <c r="K2087" i="11"/>
  <c r="J2087" i="11"/>
  <c r="G2087" i="11"/>
  <c r="D2087" i="11"/>
  <c r="K2086" i="11"/>
  <c r="J2086" i="11"/>
  <c r="G2086" i="11"/>
  <c r="D2086" i="11"/>
  <c r="K2085" i="11"/>
  <c r="J2085" i="11"/>
  <c r="G2085" i="11"/>
  <c r="D2085" i="11"/>
  <c r="K2084" i="11"/>
  <c r="J2084" i="11"/>
  <c r="G2084" i="11"/>
  <c r="D2084" i="11"/>
  <c r="K2083" i="11"/>
  <c r="J2083" i="11"/>
  <c r="G2083" i="11"/>
  <c r="D2083" i="11"/>
  <c r="K2082" i="11"/>
  <c r="J2082" i="11"/>
  <c r="G2082" i="11"/>
  <c r="D2082" i="11"/>
  <c r="K2081" i="11"/>
  <c r="J2081" i="11"/>
  <c r="G2081" i="11"/>
  <c r="D2081" i="11"/>
  <c r="K2080" i="11"/>
  <c r="J2080" i="11"/>
  <c r="G2080" i="11"/>
  <c r="D2080" i="11"/>
  <c r="K2079" i="11"/>
  <c r="J2079" i="11"/>
  <c r="G2079" i="11"/>
  <c r="D2079" i="11"/>
  <c r="K2078" i="11"/>
  <c r="J2078" i="11"/>
  <c r="G2078" i="11"/>
  <c r="D2078" i="11"/>
  <c r="K2077" i="11"/>
  <c r="J2077" i="11"/>
  <c r="G2077" i="11"/>
  <c r="D2077" i="11"/>
  <c r="K2076" i="11"/>
  <c r="J2076" i="11"/>
  <c r="G2076" i="11"/>
  <c r="D2076" i="11"/>
  <c r="K2075" i="11"/>
  <c r="J2075" i="11"/>
  <c r="G2075" i="11"/>
  <c r="D2075" i="11"/>
  <c r="K2074" i="11"/>
  <c r="J2074" i="11"/>
  <c r="G2074" i="11"/>
  <c r="D2074" i="11"/>
  <c r="K2073" i="11"/>
  <c r="J2073" i="11"/>
  <c r="G2073" i="11"/>
  <c r="D2073" i="11"/>
  <c r="K2072" i="11"/>
  <c r="J2072" i="11"/>
  <c r="G2072" i="11"/>
  <c r="D2072" i="11"/>
  <c r="K2071" i="11"/>
  <c r="J2071" i="11"/>
  <c r="G2071" i="11"/>
  <c r="D2071" i="11"/>
  <c r="K2070" i="11"/>
  <c r="J2070" i="11"/>
  <c r="G2070" i="11"/>
  <c r="D2070" i="11"/>
  <c r="K2069" i="11"/>
  <c r="J2069" i="11"/>
  <c r="G2069" i="11"/>
  <c r="D2069" i="11"/>
  <c r="K2068" i="11"/>
  <c r="J2068" i="11"/>
  <c r="G2068" i="11"/>
  <c r="D2068" i="11"/>
  <c r="K2067" i="11"/>
  <c r="J2067" i="11"/>
  <c r="G2067" i="11"/>
  <c r="D2067" i="11"/>
  <c r="K2066" i="11"/>
  <c r="J2066" i="11"/>
  <c r="G2066" i="11"/>
  <c r="D2066" i="11"/>
  <c r="K2065" i="11"/>
  <c r="J2065" i="11"/>
  <c r="G2065" i="11"/>
  <c r="D2065" i="11"/>
  <c r="K2064" i="11"/>
  <c r="J2064" i="11"/>
  <c r="G2064" i="11"/>
  <c r="D2064" i="11"/>
  <c r="K2063" i="11"/>
  <c r="J2063" i="11"/>
  <c r="G2063" i="11"/>
  <c r="D2063" i="11"/>
  <c r="K2062" i="11"/>
  <c r="J2062" i="11"/>
  <c r="G2062" i="11"/>
  <c r="D2062" i="11"/>
  <c r="K2061" i="11"/>
  <c r="J2061" i="11"/>
  <c r="G2061" i="11"/>
  <c r="D2061" i="11"/>
  <c r="K2060" i="11"/>
  <c r="J2060" i="11"/>
  <c r="G2060" i="11"/>
  <c r="D2060" i="11"/>
  <c r="K2059" i="11"/>
  <c r="J2059" i="11"/>
  <c r="G2059" i="11"/>
  <c r="D2059" i="11"/>
  <c r="K2058" i="11"/>
  <c r="J2058" i="11"/>
  <c r="G2058" i="11"/>
  <c r="D2058" i="11"/>
  <c r="K2057" i="11"/>
  <c r="J2057" i="11"/>
  <c r="G2057" i="11"/>
  <c r="D2057" i="11"/>
  <c r="K2056" i="11"/>
  <c r="J2056" i="11"/>
  <c r="G2056" i="11"/>
  <c r="D2056" i="11"/>
  <c r="K2055" i="11"/>
  <c r="J2055" i="11"/>
  <c r="G2055" i="11"/>
  <c r="D2055" i="11"/>
  <c r="K2054" i="11"/>
  <c r="J2054" i="11"/>
  <c r="G2054" i="11"/>
  <c r="D2054" i="11"/>
  <c r="K2053" i="11"/>
  <c r="J2053" i="11"/>
  <c r="G2053" i="11"/>
  <c r="D2053" i="11"/>
  <c r="K2052" i="11"/>
  <c r="J2052" i="11"/>
  <c r="G2052" i="11"/>
  <c r="D2052" i="11"/>
  <c r="K2051" i="11"/>
  <c r="J2051" i="11"/>
  <c r="G2051" i="11"/>
  <c r="D2051" i="11"/>
  <c r="K2050" i="11"/>
  <c r="J2050" i="11"/>
  <c r="G2050" i="11"/>
  <c r="D2050" i="11"/>
  <c r="K2049" i="11"/>
  <c r="J2049" i="11"/>
  <c r="G2049" i="11"/>
  <c r="D2049" i="11"/>
  <c r="K2048" i="11"/>
  <c r="J2048" i="11"/>
  <c r="G2048" i="11"/>
  <c r="D2048" i="11"/>
  <c r="K2047" i="11"/>
  <c r="J2047" i="11"/>
  <c r="G2047" i="11"/>
  <c r="D2047" i="11"/>
  <c r="K2046" i="11"/>
  <c r="J2046" i="11"/>
  <c r="G2046" i="11"/>
  <c r="D2046" i="11"/>
  <c r="K2045" i="11"/>
  <c r="J2045" i="11"/>
  <c r="G2045" i="11"/>
  <c r="D2045" i="11"/>
  <c r="K2044" i="11"/>
  <c r="J2044" i="11"/>
  <c r="G2044" i="11"/>
  <c r="D2044" i="11"/>
  <c r="K2043" i="11"/>
  <c r="J2043" i="11"/>
  <c r="G2043" i="11"/>
  <c r="D2043" i="11"/>
  <c r="K2042" i="11"/>
  <c r="J2042" i="11"/>
  <c r="G2042" i="11"/>
  <c r="D2042" i="11"/>
  <c r="K2041" i="11"/>
  <c r="J2041" i="11"/>
  <c r="G2041" i="11"/>
  <c r="D2041" i="11"/>
  <c r="K2040" i="11"/>
  <c r="J2040" i="11"/>
  <c r="G2040" i="11"/>
  <c r="D2040" i="11"/>
  <c r="K2039" i="11"/>
  <c r="J2039" i="11"/>
  <c r="G2039" i="11"/>
  <c r="D2039" i="11"/>
  <c r="K2038" i="11"/>
  <c r="J2038" i="11"/>
  <c r="G2038" i="11"/>
  <c r="D2038" i="11"/>
  <c r="K2037" i="11"/>
  <c r="J2037" i="11"/>
  <c r="G2037" i="11"/>
  <c r="D2037" i="11"/>
  <c r="K2036" i="11"/>
  <c r="J2036" i="11"/>
  <c r="G2036" i="11"/>
  <c r="D2036" i="11"/>
  <c r="K2035" i="11"/>
  <c r="J2035" i="11"/>
  <c r="G2035" i="11"/>
  <c r="D2035" i="11"/>
  <c r="K2034" i="11"/>
  <c r="J2034" i="11"/>
  <c r="G2034" i="11"/>
  <c r="D2034" i="11"/>
  <c r="K2033" i="11"/>
  <c r="J2033" i="11"/>
  <c r="G2033" i="11"/>
  <c r="D2033" i="11"/>
  <c r="K2032" i="11"/>
  <c r="J2032" i="11"/>
  <c r="G2032" i="11"/>
  <c r="D2032" i="11"/>
  <c r="K2031" i="11"/>
  <c r="J2031" i="11"/>
  <c r="G2031" i="11"/>
  <c r="D2031" i="11"/>
  <c r="K2030" i="11"/>
  <c r="J2030" i="11"/>
  <c r="G2030" i="11"/>
  <c r="D2030" i="11"/>
  <c r="K2029" i="11"/>
  <c r="J2029" i="11"/>
  <c r="G2029" i="11"/>
  <c r="D2029" i="11"/>
  <c r="K2028" i="11"/>
  <c r="J2028" i="11"/>
  <c r="G2028" i="11"/>
  <c r="D2028" i="11"/>
  <c r="K2027" i="11"/>
  <c r="J2027" i="11"/>
  <c r="G2027" i="11"/>
  <c r="D2027" i="11"/>
  <c r="K2026" i="11"/>
  <c r="J2026" i="11"/>
  <c r="G2026" i="11"/>
  <c r="D2026" i="11"/>
  <c r="K2025" i="11"/>
  <c r="J2025" i="11"/>
  <c r="G2025" i="11"/>
  <c r="D2025" i="11"/>
  <c r="K2024" i="11"/>
  <c r="J2024" i="11"/>
  <c r="G2024" i="11"/>
  <c r="D2024" i="11"/>
  <c r="K2023" i="11"/>
  <c r="J2023" i="11"/>
  <c r="G2023" i="11"/>
  <c r="D2023" i="11"/>
  <c r="K2022" i="11"/>
  <c r="J2022" i="11"/>
  <c r="G2022" i="11"/>
  <c r="D2022" i="11"/>
  <c r="K2021" i="11"/>
  <c r="J2021" i="11"/>
  <c r="G2021" i="11"/>
  <c r="D2021" i="11"/>
  <c r="K2020" i="11"/>
  <c r="J2020" i="11"/>
  <c r="G2020" i="11"/>
  <c r="D2020" i="11"/>
  <c r="K2019" i="11"/>
  <c r="J2019" i="11"/>
  <c r="G2019" i="11"/>
  <c r="D2019" i="11"/>
  <c r="K2018" i="11"/>
  <c r="J2018" i="11"/>
  <c r="G2018" i="11"/>
  <c r="D2018" i="11"/>
  <c r="K2017" i="11"/>
  <c r="J2017" i="11"/>
  <c r="G2017" i="11"/>
  <c r="D2017" i="11"/>
  <c r="K2016" i="11"/>
  <c r="J2016" i="11"/>
  <c r="G2016" i="11"/>
  <c r="D2016" i="11"/>
  <c r="K2015" i="11"/>
  <c r="J2015" i="11"/>
  <c r="G2015" i="11"/>
  <c r="D2015" i="11"/>
  <c r="K2014" i="11"/>
  <c r="J2014" i="11"/>
  <c r="G2014" i="11"/>
  <c r="D2014" i="11"/>
  <c r="K2013" i="11"/>
  <c r="J2013" i="11"/>
  <c r="G2013" i="11"/>
  <c r="D2013" i="11"/>
  <c r="K2012" i="11"/>
  <c r="J2012" i="11"/>
  <c r="G2012" i="11"/>
  <c r="D2012" i="11"/>
  <c r="K2011" i="11"/>
  <c r="J2011" i="11"/>
  <c r="G2011" i="11"/>
  <c r="D2011" i="11"/>
  <c r="K2010" i="11"/>
  <c r="J2010" i="11"/>
  <c r="G2010" i="11"/>
  <c r="D2010" i="11"/>
  <c r="K2009" i="11"/>
  <c r="J2009" i="11"/>
  <c r="G2009" i="11"/>
  <c r="D2009" i="11"/>
  <c r="K2008" i="11"/>
  <c r="J2008" i="11"/>
  <c r="G2008" i="11"/>
  <c r="D2008" i="11"/>
  <c r="K2007" i="11"/>
  <c r="J2007" i="11"/>
  <c r="G2007" i="11"/>
  <c r="D2007" i="11"/>
  <c r="K2006" i="11"/>
  <c r="J2006" i="11"/>
  <c r="G2006" i="11"/>
  <c r="D2006" i="11"/>
  <c r="K2005" i="11"/>
  <c r="J2005" i="11"/>
  <c r="G2005" i="11"/>
  <c r="D2005" i="11"/>
  <c r="K2004" i="11"/>
  <c r="J2004" i="11"/>
  <c r="G2004" i="11"/>
  <c r="D2004" i="11"/>
  <c r="K2003" i="11"/>
  <c r="J2003" i="11"/>
  <c r="G2003" i="11"/>
  <c r="D2003" i="11"/>
  <c r="K2002" i="11"/>
  <c r="J2002" i="11"/>
  <c r="G2002" i="11"/>
  <c r="D2002" i="11"/>
  <c r="K2001" i="11"/>
  <c r="J2001" i="11"/>
  <c r="G2001" i="11"/>
  <c r="D2001" i="11"/>
  <c r="K2000" i="11"/>
  <c r="J2000" i="11"/>
  <c r="G2000" i="11"/>
  <c r="D2000" i="11"/>
  <c r="K1999" i="11"/>
  <c r="J1999" i="11"/>
  <c r="G1999" i="11"/>
  <c r="D1999" i="11"/>
  <c r="K1998" i="11"/>
  <c r="J1998" i="11"/>
  <c r="G1998" i="11"/>
  <c r="D1998" i="11"/>
  <c r="K1997" i="11"/>
  <c r="J1997" i="11"/>
  <c r="G1997" i="11"/>
  <c r="D1997" i="11"/>
  <c r="K1996" i="11"/>
  <c r="J1996" i="11"/>
  <c r="G1996" i="11"/>
  <c r="D1996" i="11"/>
  <c r="K1995" i="11"/>
  <c r="J1995" i="11"/>
  <c r="G1995" i="11"/>
  <c r="D1995" i="11"/>
  <c r="K1994" i="11"/>
  <c r="J1994" i="11"/>
  <c r="G1994" i="11"/>
  <c r="D1994" i="11"/>
  <c r="K1993" i="11"/>
  <c r="J1993" i="11"/>
  <c r="G1993" i="11"/>
  <c r="D1993" i="11"/>
  <c r="K1992" i="11"/>
  <c r="J1992" i="11"/>
  <c r="G1992" i="11"/>
  <c r="D1992" i="11"/>
  <c r="K1991" i="11"/>
  <c r="J1991" i="11"/>
  <c r="G1991" i="11"/>
  <c r="D1991" i="11"/>
  <c r="K1990" i="11"/>
  <c r="J1990" i="11"/>
  <c r="G1990" i="11"/>
  <c r="D1990" i="11"/>
  <c r="K1989" i="11"/>
  <c r="J1989" i="11"/>
  <c r="G1989" i="11"/>
  <c r="D1989" i="11"/>
  <c r="K1988" i="11"/>
  <c r="J1988" i="11"/>
  <c r="G1988" i="11"/>
  <c r="D1988" i="11"/>
  <c r="K1987" i="11"/>
  <c r="J1987" i="11"/>
  <c r="G1987" i="11"/>
  <c r="D1987" i="11"/>
  <c r="K1986" i="11"/>
  <c r="J1986" i="11"/>
  <c r="G1986" i="11"/>
  <c r="D1986" i="11"/>
  <c r="K1985" i="11"/>
  <c r="J1985" i="11"/>
  <c r="G1985" i="11"/>
  <c r="D1985" i="11"/>
  <c r="K1984" i="11"/>
  <c r="J1984" i="11"/>
  <c r="G1984" i="11"/>
  <c r="D1984" i="11"/>
  <c r="K1983" i="11"/>
  <c r="J1983" i="11"/>
  <c r="G1983" i="11"/>
  <c r="D1983" i="11"/>
  <c r="K1982" i="11"/>
  <c r="J1982" i="11"/>
  <c r="G1982" i="11"/>
  <c r="D1982" i="11"/>
  <c r="K1981" i="11"/>
  <c r="J1981" i="11"/>
  <c r="G1981" i="11"/>
  <c r="D1981" i="11"/>
  <c r="K1980" i="11"/>
  <c r="J1980" i="11"/>
  <c r="G1980" i="11"/>
  <c r="D1980" i="11"/>
  <c r="K1979" i="11"/>
  <c r="J1979" i="11"/>
  <c r="G1979" i="11"/>
  <c r="D1979" i="11"/>
  <c r="K1978" i="11"/>
  <c r="J1978" i="11"/>
  <c r="G1978" i="11"/>
  <c r="D1978" i="11"/>
  <c r="K1977" i="11"/>
  <c r="J1977" i="11"/>
  <c r="G1977" i="11"/>
  <c r="D1977" i="11"/>
  <c r="K1976" i="11"/>
  <c r="J1976" i="11"/>
  <c r="G1976" i="11"/>
  <c r="D1976" i="11"/>
  <c r="K1975" i="11"/>
  <c r="J1975" i="11"/>
  <c r="G1975" i="11"/>
  <c r="D1975" i="11"/>
  <c r="K1974" i="11"/>
  <c r="J1974" i="11"/>
  <c r="G1974" i="11"/>
  <c r="D1974" i="11"/>
  <c r="K1973" i="11"/>
  <c r="J1973" i="11"/>
  <c r="G1973" i="11"/>
  <c r="D1973" i="11"/>
  <c r="K1972" i="11"/>
  <c r="J1972" i="11"/>
  <c r="G1972" i="11"/>
  <c r="D1972" i="11"/>
  <c r="K1971" i="11"/>
  <c r="J1971" i="11"/>
  <c r="G1971" i="11"/>
  <c r="D1971" i="11"/>
  <c r="K1970" i="11"/>
  <c r="J1970" i="11"/>
  <c r="G1970" i="11"/>
  <c r="D1970" i="11"/>
  <c r="K1969" i="11"/>
  <c r="J1969" i="11"/>
  <c r="G1969" i="11"/>
  <c r="D1969" i="11"/>
  <c r="K1968" i="11"/>
  <c r="J1968" i="11"/>
  <c r="G1968" i="11"/>
  <c r="D1968" i="11"/>
  <c r="K1967" i="11"/>
  <c r="J1967" i="11"/>
  <c r="G1967" i="11"/>
  <c r="D1967" i="11"/>
  <c r="K1966" i="11"/>
  <c r="J1966" i="11"/>
  <c r="G1966" i="11"/>
  <c r="D1966" i="11"/>
  <c r="K1965" i="11"/>
  <c r="J1965" i="11"/>
  <c r="G1965" i="11"/>
  <c r="D1965" i="11"/>
  <c r="K1964" i="11"/>
  <c r="J1964" i="11"/>
  <c r="G1964" i="11"/>
  <c r="D1964" i="11"/>
  <c r="K1963" i="11"/>
  <c r="J1963" i="11"/>
  <c r="G1963" i="11"/>
  <c r="D1963" i="11"/>
  <c r="K1962" i="11"/>
  <c r="J1962" i="11"/>
  <c r="G1962" i="11"/>
  <c r="D1962" i="11"/>
  <c r="K1961" i="11"/>
  <c r="J1961" i="11"/>
  <c r="G1961" i="11"/>
  <c r="D1961" i="11"/>
  <c r="K1960" i="11"/>
  <c r="J1960" i="11"/>
  <c r="G1960" i="11"/>
  <c r="D1960" i="11"/>
  <c r="K1959" i="11"/>
  <c r="J1959" i="11"/>
  <c r="G1959" i="11"/>
  <c r="D1959" i="11"/>
  <c r="K1958" i="11"/>
  <c r="J1958" i="11"/>
  <c r="G1958" i="11"/>
  <c r="D1958" i="11"/>
  <c r="K1957" i="11"/>
  <c r="J1957" i="11"/>
  <c r="G1957" i="11"/>
  <c r="D1957" i="11"/>
  <c r="K1956" i="11"/>
  <c r="J1956" i="11"/>
  <c r="G1956" i="11"/>
  <c r="D1956" i="11"/>
  <c r="K1955" i="11"/>
  <c r="J1955" i="11"/>
  <c r="G1955" i="11"/>
  <c r="D1955" i="11"/>
  <c r="K1954" i="11"/>
  <c r="J1954" i="11"/>
  <c r="G1954" i="11"/>
  <c r="D1954" i="11"/>
  <c r="K1953" i="11"/>
  <c r="J1953" i="11"/>
  <c r="G1953" i="11"/>
  <c r="D1953" i="11"/>
  <c r="K1952" i="11"/>
  <c r="J1952" i="11"/>
  <c r="G1952" i="11"/>
  <c r="D1952" i="11"/>
  <c r="K1951" i="11"/>
  <c r="J1951" i="11"/>
  <c r="G1951" i="11"/>
  <c r="D1951" i="11"/>
  <c r="K1950" i="11"/>
  <c r="J1950" i="11"/>
  <c r="G1950" i="11"/>
  <c r="D1950" i="11"/>
  <c r="K1949" i="11"/>
  <c r="J1949" i="11"/>
  <c r="G1949" i="11"/>
  <c r="D1949" i="11"/>
  <c r="K1948" i="11"/>
  <c r="J1948" i="11"/>
  <c r="G1948" i="11"/>
  <c r="D1948" i="11"/>
  <c r="K1947" i="11"/>
  <c r="J1947" i="11"/>
  <c r="G1947" i="11"/>
  <c r="D1947" i="11"/>
  <c r="K1946" i="11"/>
  <c r="J1946" i="11"/>
  <c r="G1946" i="11"/>
  <c r="D1946" i="11"/>
  <c r="K1945" i="11"/>
  <c r="J1945" i="11"/>
  <c r="G1945" i="11"/>
  <c r="D1945" i="11"/>
  <c r="K1944" i="11"/>
  <c r="J1944" i="11"/>
  <c r="G1944" i="11"/>
  <c r="D1944" i="11"/>
  <c r="K1943" i="11"/>
  <c r="J1943" i="11"/>
  <c r="G1943" i="11"/>
  <c r="D1943" i="11"/>
  <c r="K1942" i="11"/>
  <c r="J1942" i="11"/>
  <c r="G1942" i="11"/>
  <c r="D1942" i="11"/>
  <c r="K1941" i="11"/>
  <c r="J1941" i="11"/>
  <c r="G1941" i="11"/>
  <c r="D1941" i="11"/>
  <c r="K1940" i="11"/>
  <c r="J1940" i="11"/>
  <c r="G1940" i="11"/>
  <c r="D1940" i="11"/>
  <c r="K1939" i="11"/>
  <c r="J1939" i="11"/>
  <c r="G1939" i="11"/>
  <c r="D1939" i="11"/>
  <c r="K1938" i="11"/>
  <c r="J1938" i="11"/>
  <c r="G1938" i="11"/>
  <c r="D1938" i="11"/>
  <c r="K1937" i="11"/>
  <c r="J1937" i="11"/>
  <c r="G1937" i="11"/>
  <c r="D1937" i="11"/>
  <c r="K1936" i="11"/>
  <c r="J1936" i="11"/>
  <c r="G1936" i="11"/>
  <c r="D1936" i="11"/>
  <c r="K1935" i="11"/>
  <c r="J1935" i="11"/>
  <c r="G1935" i="11"/>
  <c r="D1935" i="11"/>
  <c r="K1934" i="11"/>
  <c r="J1934" i="11"/>
  <c r="G1934" i="11"/>
  <c r="D1934" i="11"/>
  <c r="K1933" i="11"/>
  <c r="J1933" i="11"/>
  <c r="G1933" i="11"/>
  <c r="D1933" i="11"/>
  <c r="K1932" i="11"/>
  <c r="J1932" i="11"/>
  <c r="G1932" i="11"/>
  <c r="D1932" i="11"/>
  <c r="K1931" i="11"/>
  <c r="J1931" i="11"/>
  <c r="G1931" i="11"/>
  <c r="D1931" i="11"/>
  <c r="K1930" i="11"/>
  <c r="J1930" i="11"/>
  <c r="G1930" i="11"/>
  <c r="D1930" i="11"/>
  <c r="K1929" i="11"/>
  <c r="J1929" i="11"/>
  <c r="G1929" i="11"/>
  <c r="D1929" i="11"/>
  <c r="K1928" i="11"/>
  <c r="J1928" i="11"/>
  <c r="G1928" i="11"/>
  <c r="D1928" i="11"/>
  <c r="K1927" i="11"/>
  <c r="J1927" i="11"/>
  <c r="G1927" i="11"/>
  <c r="D1927" i="11"/>
  <c r="K1926" i="11"/>
  <c r="J1926" i="11"/>
  <c r="G1926" i="11"/>
  <c r="D1926" i="11"/>
  <c r="K1925" i="11"/>
  <c r="J1925" i="11"/>
  <c r="G1925" i="11"/>
  <c r="D1925" i="11"/>
  <c r="K1924" i="11"/>
  <c r="J1924" i="11"/>
  <c r="G1924" i="11"/>
  <c r="D1924" i="11"/>
  <c r="K1923" i="11"/>
  <c r="J1923" i="11"/>
  <c r="G1923" i="11"/>
  <c r="D1923" i="11"/>
  <c r="K1922" i="11"/>
  <c r="J1922" i="11"/>
  <c r="G1922" i="11"/>
  <c r="D1922" i="11"/>
  <c r="K1921" i="11"/>
  <c r="J1921" i="11"/>
  <c r="G1921" i="11"/>
  <c r="D1921" i="11"/>
  <c r="K1920" i="11"/>
  <c r="J1920" i="11"/>
  <c r="G1920" i="11"/>
  <c r="D1920" i="11"/>
  <c r="K1919" i="11"/>
  <c r="J1919" i="11"/>
  <c r="G1919" i="11"/>
  <c r="D1919" i="11"/>
  <c r="K1918" i="11"/>
  <c r="J1918" i="11"/>
  <c r="G1918" i="11"/>
  <c r="D1918" i="11"/>
  <c r="K1917" i="11"/>
  <c r="J1917" i="11"/>
  <c r="G1917" i="11"/>
  <c r="D1917" i="11"/>
  <c r="K1916" i="11"/>
  <c r="J1916" i="11"/>
  <c r="G1916" i="11"/>
  <c r="D1916" i="11"/>
  <c r="K1915" i="11"/>
  <c r="J1915" i="11"/>
  <c r="G1915" i="11"/>
  <c r="D1915" i="11"/>
  <c r="K1914" i="11"/>
  <c r="J1914" i="11"/>
  <c r="G1914" i="11"/>
  <c r="D1914" i="11"/>
  <c r="K1913" i="11"/>
  <c r="J1913" i="11"/>
  <c r="G1913" i="11"/>
  <c r="D1913" i="11"/>
  <c r="K1912" i="11"/>
  <c r="J1912" i="11"/>
  <c r="G1912" i="11"/>
  <c r="D1912" i="11"/>
  <c r="K1911" i="11"/>
  <c r="J1911" i="11"/>
  <c r="G1911" i="11"/>
  <c r="D1911" i="11"/>
  <c r="K1910" i="11"/>
  <c r="J1910" i="11"/>
  <c r="G1910" i="11"/>
  <c r="D1910" i="11"/>
  <c r="K1909" i="11"/>
  <c r="J1909" i="11"/>
  <c r="G1909" i="11"/>
  <c r="D1909" i="11"/>
  <c r="K1908" i="11"/>
  <c r="J1908" i="11"/>
  <c r="G1908" i="11"/>
  <c r="D1908" i="11"/>
  <c r="K1907" i="11"/>
  <c r="J1907" i="11"/>
  <c r="G1907" i="11"/>
  <c r="D1907" i="11"/>
  <c r="K1906" i="11"/>
  <c r="J1906" i="11"/>
  <c r="G1906" i="11"/>
  <c r="D1906" i="11"/>
  <c r="K1905" i="11"/>
  <c r="J1905" i="11"/>
  <c r="G1905" i="11"/>
  <c r="D1905" i="11"/>
  <c r="K1904" i="11"/>
  <c r="J1904" i="11"/>
  <c r="G1904" i="11"/>
  <c r="D1904" i="11"/>
  <c r="K1903" i="11"/>
  <c r="J1903" i="11"/>
  <c r="G1903" i="11"/>
  <c r="D1903" i="11"/>
  <c r="K1902" i="11"/>
  <c r="J1902" i="11"/>
  <c r="G1902" i="11"/>
  <c r="D1902" i="11"/>
  <c r="K1901" i="11"/>
  <c r="J1901" i="11"/>
  <c r="G1901" i="11"/>
  <c r="D1901" i="11"/>
  <c r="K1900" i="11"/>
  <c r="J1900" i="11"/>
  <c r="G1900" i="11"/>
  <c r="D1900" i="11"/>
  <c r="K1899" i="11"/>
  <c r="J1899" i="11"/>
  <c r="G1899" i="11"/>
  <c r="D1899" i="11"/>
  <c r="K1898" i="11"/>
  <c r="J1898" i="11"/>
  <c r="G1898" i="11"/>
  <c r="D1898" i="11"/>
  <c r="K1897" i="11"/>
  <c r="J1897" i="11"/>
  <c r="G1897" i="11"/>
  <c r="D1897" i="11"/>
  <c r="K1896" i="11"/>
  <c r="J1896" i="11"/>
  <c r="G1896" i="11"/>
  <c r="D1896" i="11"/>
  <c r="K1895" i="11"/>
  <c r="J1895" i="11"/>
  <c r="G1895" i="11"/>
  <c r="D1895" i="11"/>
  <c r="K1894" i="11"/>
  <c r="J1894" i="11"/>
  <c r="G1894" i="11"/>
  <c r="D1894" i="11"/>
  <c r="K1893" i="11"/>
  <c r="J1893" i="11"/>
  <c r="G1893" i="11"/>
  <c r="D1893" i="11"/>
  <c r="K1892" i="11"/>
  <c r="J1892" i="11"/>
  <c r="G1892" i="11"/>
  <c r="D1892" i="11"/>
  <c r="K1891" i="11"/>
  <c r="J1891" i="11"/>
  <c r="G1891" i="11"/>
  <c r="D1891" i="11"/>
  <c r="K1890" i="11"/>
  <c r="J1890" i="11"/>
  <c r="G1890" i="11"/>
  <c r="D1890" i="11"/>
  <c r="K1889" i="11"/>
  <c r="J1889" i="11"/>
  <c r="G1889" i="11"/>
  <c r="D1889" i="11"/>
  <c r="K1888" i="11"/>
  <c r="J1888" i="11"/>
  <c r="G1888" i="11"/>
  <c r="D1888" i="11"/>
  <c r="K1887" i="11"/>
  <c r="J1887" i="11"/>
  <c r="G1887" i="11"/>
  <c r="D1887" i="11"/>
  <c r="K1886" i="11"/>
  <c r="J1886" i="11"/>
  <c r="G1886" i="11"/>
  <c r="D1886" i="11"/>
  <c r="K1885" i="11"/>
  <c r="J1885" i="11"/>
  <c r="G1885" i="11"/>
  <c r="D1885" i="11"/>
  <c r="K1884" i="11"/>
  <c r="J1884" i="11"/>
  <c r="G1884" i="11"/>
  <c r="D1884" i="11"/>
  <c r="K1883" i="11"/>
  <c r="J1883" i="11"/>
  <c r="G1883" i="11"/>
  <c r="D1883" i="11"/>
  <c r="K1882" i="11"/>
  <c r="J1882" i="11"/>
  <c r="G1882" i="11"/>
  <c r="D1882" i="11"/>
  <c r="K1881" i="11"/>
  <c r="J1881" i="11"/>
  <c r="G1881" i="11"/>
  <c r="D1881" i="11"/>
  <c r="K1880" i="11"/>
  <c r="J1880" i="11"/>
  <c r="G1880" i="11"/>
  <c r="D1880" i="11"/>
  <c r="K1879" i="11"/>
  <c r="J1879" i="11"/>
  <c r="G1879" i="11"/>
  <c r="D1879" i="11"/>
  <c r="K1878" i="11"/>
  <c r="J1878" i="11"/>
  <c r="G1878" i="11"/>
  <c r="D1878" i="11"/>
  <c r="K1877" i="11"/>
  <c r="J1877" i="11"/>
  <c r="G1877" i="11"/>
  <c r="D1877" i="11"/>
  <c r="K1876" i="11"/>
  <c r="J1876" i="11"/>
  <c r="G1876" i="11"/>
  <c r="D1876" i="11"/>
  <c r="K1875" i="11"/>
  <c r="J1875" i="11"/>
  <c r="G1875" i="11"/>
  <c r="D1875" i="11"/>
  <c r="K1874" i="11"/>
  <c r="J1874" i="11"/>
  <c r="G1874" i="11"/>
  <c r="D1874" i="11"/>
  <c r="K1873" i="11"/>
  <c r="J1873" i="11"/>
  <c r="G1873" i="11"/>
  <c r="D1873" i="11"/>
  <c r="K1872" i="11"/>
  <c r="J1872" i="11"/>
  <c r="G1872" i="11"/>
  <c r="D1872" i="11"/>
  <c r="K1871" i="11"/>
  <c r="J1871" i="11"/>
  <c r="G1871" i="11"/>
  <c r="D1871" i="11"/>
  <c r="K1870" i="11"/>
  <c r="J1870" i="11"/>
  <c r="G1870" i="11"/>
  <c r="D1870" i="11"/>
  <c r="K1869" i="11"/>
  <c r="J1869" i="11"/>
  <c r="G1869" i="11"/>
  <c r="D1869" i="11"/>
  <c r="K1868" i="11"/>
  <c r="J1868" i="11"/>
  <c r="G1868" i="11"/>
  <c r="D1868" i="11"/>
  <c r="K1867" i="11"/>
  <c r="J1867" i="11"/>
  <c r="G1867" i="11"/>
  <c r="D1867" i="11"/>
  <c r="K1866" i="11"/>
  <c r="J1866" i="11"/>
  <c r="G1866" i="11"/>
  <c r="D1866" i="11"/>
  <c r="K1865" i="11"/>
  <c r="J1865" i="11"/>
  <c r="G1865" i="11"/>
  <c r="D1865" i="11"/>
  <c r="K1864" i="11"/>
  <c r="J1864" i="11"/>
  <c r="G1864" i="11"/>
  <c r="D1864" i="11"/>
  <c r="K1863" i="11"/>
  <c r="J1863" i="11"/>
  <c r="G1863" i="11"/>
  <c r="D1863" i="11"/>
  <c r="K1862" i="11"/>
  <c r="J1862" i="11"/>
  <c r="G1862" i="11"/>
  <c r="D1862" i="11"/>
  <c r="K1861" i="11"/>
  <c r="J1861" i="11"/>
  <c r="G1861" i="11"/>
  <c r="D1861" i="11"/>
  <c r="K1860" i="11"/>
  <c r="J1860" i="11"/>
  <c r="G1860" i="11"/>
  <c r="D1860" i="11"/>
  <c r="K1859" i="11"/>
  <c r="J1859" i="11"/>
  <c r="G1859" i="11"/>
  <c r="D1859" i="11"/>
  <c r="K1858" i="11"/>
  <c r="J1858" i="11"/>
  <c r="G1858" i="11"/>
  <c r="D1858" i="11"/>
  <c r="K1857" i="11"/>
  <c r="J1857" i="11"/>
  <c r="G1857" i="11"/>
  <c r="D1857" i="11"/>
  <c r="K1856" i="11"/>
  <c r="J1856" i="11"/>
  <c r="G1856" i="11"/>
  <c r="D1856" i="11"/>
  <c r="K1855" i="11"/>
  <c r="J1855" i="11"/>
  <c r="G1855" i="11"/>
  <c r="D1855" i="11"/>
  <c r="K1854" i="11"/>
  <c r="J1854" i="11"/>
  <c r="G1854" i="11"/>
  <c r="D1854" i="11"/>
  <c r="K1853" i="11"/>
  <c r="J1853" i="11"/>
  <c r="G1853" i="11"/>
  <c r="D1853" i="11"/>
  <c r="K1852" i="11"/>
  <c r="J1852" i="11"/>
  <c r="G1852" i="11"/>
  <c r="D1852" i="11"/>
  <c r="K1851" i="11"/>
  <c r="J1851" i="11"/>
  <c r="G1851" i="11"/>
  <c r="D1851" i="11"/>
  <c r="K1850" i="11"/>
  <c r="J1850" i="11"/>
  <c r="G1850" i="11"/>
  <c r="D1850" i="11"/>
  <c r="K1849" i="11"/>
  <c r="J1849" i="11"/>
  <c r="G1849" i="11"/>
  <c r="D1849" i="11"/>
  <c r="K1848" i="11"/>
  <c r="J1848" i="11"/>
  <c r="G1848" i="11"/>
  <c r="D1848" i="11"/>
  <c r="K1847" i="11"/>
  <c r="J1847" i="11"/>
  <c r="G1847" i="11"/>
  <c r="D1847" i="11"/>
  <c r="K1846" i="11"/>
  <c r="J1846" i="11"/>
  <c r="G1846" i="11"/>
  <c r="D1846" i="11"/>
  <c r="K1845" i="11"/>
  <c r="J1845" i="11"/>
  <c r="G1845" i="11"/>
  <c r="D1845" i="11"/>
  <c r="K1844" i="11"/>
  <c r="J1844" i="11"/>
  <c r="G1844" i="11"/>
  <c r="D1844" i="11"/>
  <c r="K1843" i="11"/>
  <c r="J1843" i="11"/>
  <c r="G1843" i="11"/>
  <c r="D1843" i="11"/>
  <c r="K1842" i="11"/>
  <c r="J1842" i="11"/>
  <c r="G1842" i="11"/>
  <c r="D1842" i="11"/>
  <c r="K1841" i="11"/>
  <c r="J1841" i="11"/>
  <c r="G1841" i="11"/>
  <c r="D1841" i="11"/>
  <c r="K1840" i="11"/>
  <c r="J1840" i="11"/>
  <c r="G1840" i="11"/>
  <c r="D1840" i="11"/>
  <c r="K1839" i="11"/>
  <c r="J1839" i="11"/>
  <c r="G1839" i="11"/>
  <c r="D1839" i="11"/>
  <c r="K1838" i="11"/>
  <c r="J1838" i="11"/>
  <c r="G1838" i="11"/>
  <c r="D1838" i="11"/>
  <c r="K1837" i="11"/>
  <c r="J1837" i="11"/>
  <c r="G1837" i="11"/>
  <c r="D1837" i="11"/>
  <c r="K1836" i="11"/>
  <c r="J1836" i="11"/>
  <c r="G1836" i="11"/>
  <c r="D1836" i="11"/>
  <c r="K1835" i="11"/>
  <c r="J1835" i="11"/>
  <c r="G1835" i="11"/>
  <c r="D1835" i="11"/>
  <c r="K1834" i="11"/>
  <c r="J1834" i="11"/>
  <c r="G1834" i="11"/>
  <c r="D1834" i="11"/>
  <c r="K1833" i="11"/>
  <c r="J1833" i="11"/>
  <c r="G1833" i="11"/>
  <c r="D1833" i="11"/>
  <c r="K1832" i="11"/>
  <c r="J1832" i="11"/>
  <c r="G1832" i="11"/>
  <c r="D1832" i="11"/>
  <c r="K1831" i="11"/>
  <c r="J1831" i="11"/>
  <c r="G1831" i="11"/>
  <c r="D1831" i="11"/>
  <c r="K1830" i="11"/>
  <c r="J1830" i="11"/>
  <c r="G1830" i="11"/>
  <c r="D1830" i="11"/>
  <c r="K1829" i="11"/>
  <c r="J1829" i="11"/>
  <c r="G1829" i="11"/>
  <c r="D1829" i="11"/>
  <c r="K1828" i="11"/>
  <c r="J1828" i="11"/>
  <c r="G1828" i="11"/>
  <c r="D1828" i="11"/>
  <c r="K1827" i="11"/>
  <c r="J1827" i="11"/>
  <c r="G1827" i="11"/>
  <c r="D1827" i="11"/>
  <c r="K1826" i="11"/>
  <c r="J1826" i="11"/>
  <c r="G1826" i="11"/>
  <c r="D1826" i="11"/>
  <c r="K1825" i="11"/>
  <c r="J1825" i="11"/>
  <c r="G1825" i="11"/>
  <c r="D1825" i="11"/>
  <c r="K1824" i="11"/>
  <c r="J1824" i="11"/>
  <c r="G1824" i="11"/>
  <c r="D1824" i="11"/>
  <c r="K1823" i="11"/>
  <c r="J1823" i="11"/>
  <c r="G1823" i="11"/>
  <c r="D1823" i="11"/>
  <c r="K1822" i="11"/>
  <c r="J1822" i="11"/>
  <c r="G1822" i="11"/>
  <c r="D1822" i="11"/>
  <c r="K1821" i="11"/>
  <c r="J1821" i="11"/>
  <c r="G1821" i="11"/>
  <c r="D1821" i="11"/>
  <c r="K1820" i="11"/>
  <c r="J1820" i="11"/>
  <c r="G1820" i="11"/>
  <c r="D1820" i="11"/>
  <c r="K1819" i="11"/>
  <c r="J1819" i="11"/>
  <c r="G1819" i="11"/>
  <c r="D1819" i="11"/>
  <c r="K1818" i="11"/>
  <c r="J1818" i="11"/>
  <c r="G1818" i="11"/>
  <c r="D1818" i="11"/>
  <c r="K1817" i="11"/>
  <c r="J1817" i="11"/>
  <c r="G1817" i="11"/>
  <c r="D1817" i="11"/>
  <c r="K1816" i="11"/>
  <c r="J1816" i="11"/>
  <c r="G1816" i="11"/>
  <c r="D1816" i="11"/>
  <c r="K1815" i="11"/>
  <c r="J1815" i="11"/>
  <c r="G1815" i="11"/>
  <c r="D1815" i="11"/>
  <c r="K1814" i="11"/>
  <c r="J1814" i="11"/>
  <c r="G1814" i="11"/>
  <c r="D1814" i="11"/>
  <c r="K1813" i="11"/>
  <c r="J1813" i="11"/>
  <c r="G1813" i="11"/>
  <c r="D1813" i="11"/>
  <c r="K1812" i="11"/>
  <c r="J1812" i="11"/>
  <c r="G1812" i="11"/>
  <c r="D1812" i="11"/>
  <c r="K1811" i="11"/>
  <c r="J1811" i="11"/>
  <c r="G1811" i="11"/>
  <c r="D1811" i="11"/>
  <c r="K1810" i="11"/>
  <c r="J1810" i="11"/>
  <c r="G1810" i="11"/>
  <c r="D1810" i="11"/>
  <c r="K1809" i="11"/>
  <c r="J1809" i="11"/>
  <c r="G1809" i="11"/>
  <c r="D1809" i="11"/>
  <c r="K1808" i="11"/>
  <c r="J1808" i="11"/>
  <c r="G1808" i="11"/>
  <c r="D1808" i="11"/>
  <c r="K1807" i="11"/>
  <c r="J1807" i="11"/>
  <c r="G1807" i="11"/>
  <c r="D1807" i="11"/>
  <c r="K1806" i="11"/>
  <c r="J1806" i="11"/>
  <c r="G1806" i="11"/>
  <c r="D1806" i="11"/>
  <c r="K1805" i="11"/>
  <c r="J1805" i="11"/>
  <c r="G1805" i="11"/>
  <c r="D1805" i="11"/>
  <c r="K1804" i="11"/>
  <c r="J1804" i="11"/>
  <c r="G1804" i="11"/>
  <c r="D1804" i="11"/>
  <c r="K1803" i="11"/>
  <c r="J1803" i="11"/>
  <c r="G1803" i="11"/>
  <c r="D1803" i="11"/>
  <c r="K1802" i="11"/>
  <c r="J1802" i="11"/>
  <c r="G1802" i="11"/>
  <c r="D1802" i="11"/>
  <c r="K1801" i="11"/>
  <c r="J1801" i="11"/>
  <c r="G1801" i="11"/>
  <c r="D1801" i="11"/>
  <c r="K1800" i="11"/>
  <c r="J1800" i="11"/>
  <c r="G1800" i="11"/>
  <c r="D1800" i="11"/>
  <c r="K1799" i="11"/>
  <c r="J1799" i="11"/>
  <c r="G1799" i="11"/>
  <c r="D1799" i="11"/>
  <c r="K1798" i="11"/>
  <c r="J1798" i="11"/>
  <c r="G1798" i="11"/>
  <c r="D1798" i="11"/>
  <c r="K1797" i="11"/>
  <c r="J1797" i="11"/>
  <c r="G1797" i="11"/>
  <c r="D1797" i="11"/>
  <c r="K1796" i="11"/>
  <c r="J1796" i="11"/>
  <c r="G1796" i="11"/>
  <c r="D1796" i="11"/>
  <c r="K1795" i="11"/>
  <c r="J1795" i="11"/>
  <c r="G1795" i="11"/>
  <c r="D1795" i="11"/>
  <c r="K1794" i="11"/>
  <c r="J1794" i="11"/>
  <c r="G1794" i="11"/>
  <c r="D1794" i="11"/>
  <c r="K1793" i="11"/>
  <c r="J1793" i="11"/>
  <c r="G1793" i="11"/>
  <c r="D1793" i="11"/>
  <c r="K1792" i="11"/>
  <c r="J1792" i="11"/>
  <c r="G1792" i="11"/>
  <c r="D1792" i="11"/>
  <c r="K1791" i="11"/>
  <c r="J1791" i="11"/>
  <c r="G1791" i="11"/>
  <c r="D1791" i="11"/>
  <c r="K1790" i="11"/>
  <c r="J1790" i="11"/>
  <c r="G1790" i="11"/>
  <c r="D1790" i="11"/>
  <c r="K1789" i="11"/>
  <c r="J1789" i="11"/>
  <c r="G1789" i="11"/>
  <c r="D1789" i="11"/>
  <c r="K1788" i="11"/>
  <c r="J1788" i="11"/>
  <c r="G1788" i="11"/>
  <c r="D1788" i="11"/>
  <c r="K1787" i="11"/>
  <c r="J1787" i="11"/>
  <c r="G1787" i="11"/>
  <c r="D1787" i="11"/>
  <c r="K1786" i="11"/>
  <c r="J1786" i="11"/>
  <c r="G1786" i="11"/>
  <c r="D1786" i="11"/>
  <c r="K1785" i="11"/>
  <c r="J1785" i="11"/>
  <c r="G1785" i="11"/>
  <c r="D1785" i="11"/>
  <c r="K1784" i="11"/>
  <c r="J1784" i="11"/>
  <c r="G1784" i="11"/>
  <c r="D1784" i="11"/>
  <c r="K1783" i="11"/>
  <c r="J1783" i="11"/>
  <c r="G1783" i="11"/>
  <c r="D1783" i="11"/>
  <c r="K1782" i="11"/>
  <c r="J1782" i="11"/>
  <c r="G1782" i="11"/>
  <c r="D1782" i="11"/>
  <c r="K1781" i="11"/>
  <c r="J1781" i="11"/>
  <c r="G1781" i="11"/>
  <c r="D1781" i="11"/>
  <c r="K1780" i="11"/>
  <c r="J1780" i="11"/>
  <c r="G1780" i="11"/>
  <c r="D1780" i="11"/>
  <c r="K1779" i="11"/>
  <c r="J1779" i="11"/>
  <c r="G1779" i="11"/>
  <c r="D1779" i="11"/>
  <c r="K1778" i="11"/>
  <c r="J1778" i="11"/>
  <c r="G1778" i="11"/>
  <c r="D1778" i="11"/>
  <c r="K1777" i="11"/>
  <c r="J1777" i="11"/>
  <c r="G1777" i="11"/>
  <c r="D1777" i="11"/>
  <c r="K1776" i="11"/>
  <c r="J1776" i="11"/>
  <c r="G1776" i="11"/>
  <c r="D1776" i="11"/>
  <c r="K1775" i="11"/>
  <c r="J1775" i="11"/>
  <c r="G1775" i="11"/>
  <c r="D1775" i="11"/>
  <c r="K1774" i="11"/>
  <c r="J1774" i="11"/>
  <c r="G1774" i="11"/>
  <c r="D1774" i="11"/>
  <c r="K1773" i="11"/>
  <c r="J1773" i="11"/>
  <c r="G1773" i="11"/>
  <c r="D1773" i="11"/>
  <c r="K1772" i="11"/>
  <c r="J1772" i="11"/>
  <c r="G1772" i="11"/>
  <c r="D1772" i="11"/>
  <c r="K1771" i="11"/>
  <c r="J1771" i="11"/>
  <c r="G1771" i="11"/>
  <c r="D1771" i="11"/>
  <c r="K1770" i="11"/>
  <c r="J1770" i="11"/>
  <c r="G1770" i="11"/>
  <c r="D1770" i="11"/>
  <c r="K1769" i="11"/>
  <c r="J1769" i="11"/>
  <c r="G1769" i="11"/>
  <c r="D1769" i="11"/>
  <c r="K1768" i="11"/>
  <c r="J1768" i="11"/>
  <c r="G1768" i="11"/>
  <c r="D1768" i="11"/>
  <c r="K1767" i="11"/>
  <c r="J1767" i="11"/>
  <c r="G1767" i="11"/>
  <c r="D1767" i="11"/>
  <c r="K1766" i="11"/>
  <c r="J1766" i="11"/>
  <c r="G1766" i="11"/>
  <c r="D1766" i="11"/>
  <c r="K1765" i="11"/>
  <c r="J1765" i="11"/>
  <c r="G1765" i="11"/>
  <c r="D1765" i="11"/>
  <c r="K1764" i="11"/>
  <c r="J1764" i="11"/>
  <c r="G1764" i="11"/>
  <c r="D1764" i="11"/>
  <c r="K1763" i="11"/>
  <c r="J1763" i="11"/>
  <c r="G1763" i="11"/>
  <c r="D1763" i="11"/>
  <c r="K1762" i="11"/>
  <c r="J1762" i="11"/>
  <c r="G1762" i="11"/>
  <c r="D1762" i="11"/>
  <c r="K1761" i="11"/>
  <c r="J1761" i="11"/>
  <c r="G1761" i="11"/>
  <c r="D1761" i="11"/>
  <c r="K1760" i="11"/>
  <c r="J1760" i="11"/>
  <c r="G1760" i="11"/>
  <c r="D1760" i="11"/>
  <c r="K1759" i="11"/>
  <c r="J1759" i="11"/>
  <c r="G1759" i="11"/>
  <c r="D1759" i="11"/>
  <c r="K1758" i="11"/>
  <c r="J1758" i="11"/>
  <c r="G1758" i="11"/>
  <c r="D1758" i="11"/>
  <c r="K1757" i="11"/>
  <c r="J1757" i="11"/>
  <c r="G1757" i="11"/>
  <c r="D1757" i="11"/>
  <c r="K1756" i="11"/>
  <c r="J1756" i="11"/>
  <c r="G1756" i="11"/>
  <c r="D1756" i="11"/>
  <c r="K1755" i="11"/>
  <c r="J1755" i="11"/>
  <c r="G1755" i="11"/>
  <c r="D1755" i="11"/>
  <c r="K1754" i="11"/>
  <c r="J1754" i="11"/>
  <c r="G1754" i="11"/>
  <c r="D1754" i="11"/>
  <c r="K1753" i="11"/>
  <c r="J1753" i="11"/>
  <c r="G1753" i="11"/>
  <c r="D1753" i="11"/>
  <c r="K1752" i="11"/>
  <c r="J1752" i="11"/>
  <c r="G1752" i="11"/>
  <c r="D1752" i="11"/>
  <c r="K1751" i="11"/>
  <c r="J1751" i="11"/>
  <c r="G1751" i="11"/>
  <c r="D1751" i="11"/>
  <c r="K1750" i="11"/>
  <c r="J1750" i="11"/>
  <c r="G1750" i="11"/>
  <c r="D1750" i="11"/>
  <c r="K1749" i="11"/>
  <c r="J1749" i="11"/>
  <c r="G1749" i="11"/>
  <c r="D1749" i="11"/>
  <c r="K1748" i="11"/>
  <c r="J1748" i="11"/>
  <c r="G1748" i="11"/>
  <c r="D1748" i="11"/>
  <c r="K1747" i="11"/>
  <c r="J1747" i="11"/>
  <c r="G1747" i="11"/>
  <c r="D1747" i="11"/>
  <c r="K1746" i="11"/>
  <c r="J1746" i="11"/>
  <c r="G1746" i="11"/>
  <c r="D1746" i="11"/>
  <c r="K1745" i="11"/>
  <c r="J1745" i="11"/>
  <c r="G1745" i="11"/>
  <c r="D1745" i="11"/>
  <c r="K1744" i="11"/>
  <c r="J1744" i="11"/>
  <c r="G1744" i="11"/>
  <c r="D1744" i="11"/>
  <c r="K1743" i="11"/>
  <c r="J1743" i="11"/>
  <c r="G1743" i="11"/>
  <c r="D1743" i="11"/>
  <c r="K1742" i="11"/>
  <c r="J1742" i="11"/>
  <c r="G1742" i="11"/>
  <c r="D1742" i="11"/>
  <c r="K1741" i="11"/>
  <c r="J1741" i="11"/>
  <c r="G1741" i="11"/>
  <c r="D1741" i="11"/>
  <c r="K1740" i="11"/>
  <c r="J1740" i="11"/>
  <c r="G1740" i="11"/>
  <c r="D1740" i="11"/>
  <c r="K1739" i="11"/>
  <c r="J1739" i="11"/>
  <c r="G1739" i="11"/>
  <c r="D1739" i="11"/>
  <c r="K1738" i="11"/>
  <c r="J1738" i="11"/>
  <c r="G1738" i="11"/>
  <c r="D1738" i="11"/>
  <c r="K1737" i="11"/>
  <c r="J1737" i="11"/>
  <c r="G1737" i="11"/>
  <c r="D1737" i="11"/>
  <c r="K1736" i="11"/>
  <c r="J1736" i="11"/>
  <c r="G1736" i="11"/>
  <c r="D1736" i="11"/>
  <c r="K1735" i="11"/>
  <c r="J1735" i="11"/>
  <c r="G1735" i="11"/>
  <c r="D1735" i="11"/>
  <c r="K1734" i="11"/>
  <c r="J1734" i="11"/>
  <c r="G1734" i="11"/>
  <c r="D1734" i="11"/>
  <c r="K1733" i="11"/>
  <c r="J1733" i="11"/>
  <c r="G1733" i="11"/>
  <c r="D1733" i="11"/>
  <c r="K1732" i="11"/>
  <c r="J1732" i="11"/>
  <c r="G1732" i="11"/>
  <c r="D1732" i="11"/>
  <c r="K1731" i="11"/>
  <c r="J1731" i="11"/>
  <c r="G1731" i="11"/>
  <c r="D1731" i="11"/>
  <c r="K1730" i="11"/>
  <c r="J1730" i="11"/>
  <c r="G1730" i="11"/>
  <c r="D1730" i="11"/>
  <c r="K1729" i="11"/>
  <c r="J1729" i="11"/>
  <c r="G1729" i="11"/>
  <c r="D1729" i="11"/>
  <c r="K1728" i="11"/>
  <c r="J1728" i="11"/>
  <c r="G1728" i="11"/>
  <c r="D1728" i="11"/>
  <c r="K1727" i="11"/>
  <c r="J1727" i="11"/>
  <c r="G1727" i="11"/>
  <c r="D1727" i="11"/>
  <c r="K1726" i="11"/>
  <c r="J1726" i="11"/>
  <c r="G1726" i="11"/>
  <c r="D1726" i="11"/>
  <c r="K1725" i="11"/>
  <c r="J1725" i="11"/>
  <c r="G1725" i="11"/>
  <c r="D1725" i="11"/>
  <c r="K1724" i="11"/>
  <c r="J1724" i="11"/>
  <c r="G1724" i="11"/>
  <c r="D1724" i="11"/>
  <c r="K1723" i="11"/>
  <c r="J1723" i="11"/>
  <c r="G1723" i="11"/>
  <c r="D1723" i="11"/>
  <c r="K1722" i="11"/>
  <c r="J1722" i="11"/>
  <c r="G1722" i="11"/>
  <c r="D1722" i="11"/>
  <c r="K1721" i="11"/>
  <c r="J1721" i="11"/>
  <c r="G1721" i="11"/>
  <c r="D1721" i="11"/>
  <c r="K1720" i="11"/>
  <c r="J1720" i="11"/>
  <c r="G1720" i="11"/>
  <c r="D1720" i="11"/>
  <c r="K1719" i="11"/>
  <c r="J1719" i="11"/>
  <c r="G1719" i="11"/>
  <c r="D1719" i="11"/>
  <c r="K1718" i="11"/>
  <c r="J1718" i="11"/>
  <c r="G1718" i="11"/>
  <c r="D1718" i="11"/>
  <c r="K1717" i="11"/>
  <c r="J1717" i="11"/>
  <c r="G1717" i="11"/>
  <c r="D1717" i="11"/>
  <c r="K1716" i="11"/>
  <c r="J1716" i="11"/>
  <c r="G1716" i="11"/>
  <c r="D1716" i="11"/>
  <c r="K1715" i="11"/>
  <c r="J1715" i="11"/>
  <c r="G1715" i="11"/>
  <c r="D1715" i="11"/>
  <c r="K1714" i="11"/>
  <c r="J1714" i="11"/>
  <c r="G1714" i="11"/>
  <c r="D1714" i="11"/>
  <c r="K1713" i="11"/>
  <c r="J1713" i="11"/>
  <c r="G1713" i="11"/>
  <c r="D1713" i="11"/>
  <c r="K1712" i="11"/>
  <c r="J1712" i="11"/>
  <c r="G1712" i="11"/>
  <c r="D1712" i="11"/>
  <c r="K1711" i="11"/>
  <c r="J1711" i="11"/>
  <c r="G1711" i="11"/>
  <c r="D1711" i="11"/>
  <c r="K1710" i="11"/>
  <c r="J1710" i="11"/>
  <c r="G1710" i="11"/>
  <c r="D1710" i="11"/>
  <c r="K1709" i="11"/>
  <c r="J1709" i="11"/>
  <c r="G1709" i="11"/>
  <c r="D1709" i="11"/>
  <c r="K1708" i="11"/>
  <c r="J1708" i="11"/>
  <c r="G1708" i="11"/>
  <c r="D1708" i="11"/>
  <c r="K1707" i="11"/>
  <c r="J1707" i="11"/>
  <c r="G1707" i="11"/>
  <c r="D1707" i="11"/>
  <c r="K1706" i="11"/>
  <c r="J1706" i="11"/>
  <c r="G1706" i="11"/>
  <c r="D1706" i="11"/>
  <c r="K1705" i="11"/>
  <c r="J1705" i="11"/>
  <c r="G1705" i="11"/>
  <c r="D1705" i="11"/>
  <c r="K1704" i="11"/>
  <c r="J1704" i="11"/>
  <c r="G1704" i="11"/>
  <c r="D1704" i="11"/>
  <c r="K1703" i="11"/>
  <c r="J1703" i="11"/>
  <c r="G1703" i="11"/>
  <c r="D1703" i="11"/>
  <c r="K1702" i="11"/>
  <c r="J1702" i="11"/>
  <c r="G1702" i="11"/>
  <c r="D1702" i="11"/>
  <c r="K1701" i="11"/>
  <c r="J1701" i="11"/>
  <c r="G1701" i="11"/>
  <c r="D1701" i="11"/>
  <c r="K1700" i="11"/>
  <c r="J1700" i="11"/>
  <c r="G1700" i="11"/>
  <c r="D1700" i="11"/>
  <c r="K1699" i="11"/>
  <c r="J1699" i="11"/>
  <c r="G1699" i="11"/>
  <c r="D1699" i="11"/>
  <c r="K1698" i="11"/>
  <c r="J1698" i="11"/>
  <c r="G1698" i="11"/>
  <c r="D1698" i="11"/>
  <c r="K1697" i="11"/>
  <c r="J1697" i="11"/>
  <c r="G1697" i="11"/>
  <c r="D1697" i="11"/>
  <c r="K1696" i="11"/>
  <c r="J1696" i="11"/>
  <c r="G1696" i="11"/>
  <c r="D1696" i="11"/>
  <c r="K1695" i="11"/>
  <c r="J1695" i="11"/>
  <c r="G1695" i="11"/>
  <c r="D1695" i="11"/>
  <c r="K1694" i="11"/>
  <c r="J1694" i="11"/>
  <c r="G1694" i="11"/>
  <c r="D1694" i="11"/>
  <c r="K1693" i="11"/>
  <c r="J1693" i="11"/>
  <c r="G1693" i="11"/>
  <c r="D1693" i="11"/>
  <c r="K1692" i="11"/>
  <c r="J1692" i="11"/>
  <c r="G1692" i="11"/>
  <c r="D1692" i="11"/>
  <c r="K1691" i="11"/>
  <c r="J1691" i="11"/>
  <c r="G1691" i="11"/>
  <c r="D1691" i="11"/>
  <c r="K1690" i="11"/>
  <c r="J1690" i="11"/>
  <c r="G1690" i="11"/>
  <c r="D1690" i="11"/>
  <c r="K1689" i="11"/>
  <c r="J1689" i="11"/>
  <c r="G1689" i="11"/>
  <c r="D1689" i="11"/>
  <c r="K1688" i="11"/>
  <c r="J1688" i="11"/>
  <c r="G1688" i="11"/>
  <c r="D1688" i="11"/>
  <c r="K1687" i="11"/>
  <c r="J1687" i="11"/>
  <c r="G1687" i="11"/>
  <c r="D1687" i="11"/>
  <c r="K1686" i="11"/>
  <c r="J1686" i="11"/>
  <c r="G1686" i="11"/>
  <c r="D1686" i="11"/>
  <c r="K1685" i="11"/>
  <c r="J1685" i="11"/>
  <c r="G1685" i="11"/>
  <c r="D1685" i="11"/>
  <c r="K1684" i="11"/>
  <c r="J1684" i="11"/>
  <c r="G1684" i="11"/>
  <c r="D1684" i="11"/>
  <c r="K1683" i="11"/>
  <c r="J1683" i="11"/>
  <c r="G1683" i="11"/>
  <c r="D1683" i="11"/>
  <c r="K1682" i="11"/>
  <c r="J1682" i="11"/>
  <c r="G1682" i="11"/>
  <c r="D1682" i="11"/>
  <c r="K1681" i="11"/>
  <c r="J1681" i="11"/>
  <c r="G1681" i="11"/>
  <c r="D1681" i="11"/>
  <c r="K1680" i="11"/>
  <c r="J1680" i="11"/>
  <c r="G1680" i="11"/>
  <c r="D1680" i="11"/>
  <c r="K1679" i="11"/>
  <c r="J1679" i="11"/>
  <c r="G1679" i="11"/>
  <c r="D1679" i="11"/>
  <c r="K1678" i="11"/>
  <c r="J1678" i="11"/>
  <c r="G1678" i="11"/>
  <c r="D1678" i="11"/>
  <c r="K1677" i="11"/>
  <c r="J1677" i="11"/>
  <c r="G1677" i="11"/>
  <c r="D1677" i="11"/>
  <c r="K1676" i="11"/>
  <c r="J1676" i="11"/>
  <c r="G1676" i="11"/>
  <c r="D1676" i="11"/>
  <c r="K1675" i="11"/>
  <c r="J1675" i="11"/>
  <c r="G1675" i="11"/>
  <c r="D1675" i="11"/>
  <c r="K1674" i="11"/>
  <c r="J1674" i="11"/>
  <c r="G1674" i="11"/>
  <c r="D1674" i="11"/>
  <c r="K1673" i="11"/>
  <c r="J1673" i="11"/>
  <c r="G1673" i="11"/>
  <c r="D1673" i="11"/>
  <c r="K1672" i="11"/>
  <c r="J1672" i="11"/>
  <c r="G1672" i="11"/>
  <c r="D1672" i="11"/>
  <c r="K1671" i="11"/>
  <c r="J1671" i="11"/>
  <c r="G1671" i="11"/>
  <c r="D1671" i="11"/>
  <c r="K1670" i="11"/>
  <c r="J1670" i="11"/>
  <c r="G1670" i="11"/>
  <c r="D1670" i="11"/>
  <c r="K1669" i="11"/>
  <c r="J1669" i="11"/>
  <c r="G1669" i="11"/>
  <c r="D1669" i="11"/>
  <c r="K1668" i="11"/>
  <c r="J1668" i="11"/>
  <c r="G1668" i="11"/>
  <c r="D1668" i="11"/>
  <c r="K1667" i="11"/>
  <c r="J1667" i="11"/>
  <c r="G1667" i="11"/>
  <c r="D1667" i="11"/>
  <c r="K1666" i="11"/>
  <c r="J1666" i="11"/>
  <c r="G1666" i="11"/>
  <c r="D1666" i="11"/>
  <c r="K1665" i="11"/>
  <c r="J1665" i="11"/>
  <c r="G1665" i="11"/>
  <c r="D1665" i="11"/>
  <c r="K1664" i="11"/>
  <c r="J1664" i="11"/>
  <c r="G1664" i="11"/>
  <c r="D1664" i="11"/>
  <c r="K1663" i="11"/>
  <c r="J1663" i="11"/>
  <c r="G1663" i="11"/>
  <c r="D1663" i="11"/>
  <c r="K1662" i="11"/>
  <c r="J1662" i="11"/>
  <c r="G1662" i="11"/>
  <c r="D1662" i="11"/>
  <c r="K1661" i="11"/>
  <c r="J1661" i="11"/>
  <c r="G1661" i="11"/>
  <c r="D1661" i="11"/>
  <c r="K1660" i="11"/>
  <c r="J1660" i="11"/>
  <c r="G1660" i="11"/>
  <c r="D1660" i="11"/>
  <c r="K1659" i="11"/>
  <c r="J1659" i="11"/>
  <c r="G1659" i="11"/>
  <c r="D1659" i="11"/>
  <c r="K1658" i="11"/>
  <c r="J1658" i="11"/>
  <c r="G1658" i="11"/>
  <c r="D1658" i="11"/>
  <c r="K1657" i="11"/>
  <c r="J1657" i="11"/>
  <c r="G1657" i="11"/>
  <c r="D1657" i="11"/>
  <c r="K1656" i="11"/>
  <c r="J1656" i="11"/>
  <c r="G1656" i="11"/>
  <c r="D1656" i="11"/>
  <c r="K1655" i="11"/>
  <c r="J1655" i="11"/>
  <c r="G1655" i="11"/>
  <c r="D1655" i="11"/>
  <c r="K1654" i="11"/>
  <c r="J1654" i="11"/>
  <c r="G1654" i="11"/>
  <c r="D1654" i="11"/>
  <c r="K1653" i="11"/>
  <c r="J1653" i="11"/>
  <c r="G1653" i="11"/>
  <c r="D1653" i="11"/>
  <c r="K1652" i="11"/>
  <c r="J1652" i="11"/>
  <c r="G1652" i="11"/>
  <c r="D1652" i="11"/>
  <c r="K1651" i="11"/>
  <c r="J1651" i="11"/>
  <c r="G1651" i="11"/>
  <c r="D1651" i="11"/>
  <c r="K1650" i="11"/>
  <c r="J1650" i="11"/>
  <c r="G1650" i="11"/>
  <c r="D1650" i="11"/>
  <c r="K1649" i="11"/>
  <c r="J1649" i="11"/>
  <c r="G1649" i="11"/>
  <c r="D1649" i="11"/>
  <c r="K1648" i="11"/>
  <c r="J1648" i="11"/>
  <c r="G1648" i="11"/>
  <c r="D1648" i="11"/>
  <c r="K1647" i="11"/>
  <c r="J1647" i="11"/>
  <c r="G1647" i="11"/>
  <c r="D1647" i="11"/>
  <c r="K1646" i="11"/>
  <c r="J1646" i="11"/>
  <c r="G1646" i="11"/>
  <c r="D1646" i="11"/>
  <c r="K1645" i="11"/>
  <c r="J1645" i="11"/>
  <c r="G1645" i="11"/>
  <c r="D1645" i="11"/>
  <c r="K1644" i="11"/>
  <c r="J1644" i="11"/>
  <c r="G1644" i="11"/>
  <c r="D1644" i="11"/>
  <c r="K1643" i="11"/>
  <c r="J1643" i="11"/>
  <c r="G1643" i="11"/>
  <c r="D1643" i="11"/>
  <c r="K1642" i="11"/>
  <c r="J1642" i="11"/>
  <c r="G1642" i="11"/>
  <c r="D1642" i="11"/>
  <c r="K1641" i="11"/>
  <c r="J1641" i="11"/>
  <c r="G1641" i="11"/>
  <c r="D1641" i="11"/>
  <c r="K1640" i="11"/>
  <c r="J1640" i="11"/>
  <c r="G1640" i="11"/>
  <c r="D1640" i="11"/>
  <c r="K1639" i="11"/>
  <c r="J1639" i="11"/>
  <c r="G1639" i="11"/>
  <c r="D1639" i="11"/>
  <c r="K1638" i="11"/>
  <c r="J1638" i="11"/>
  <c r="G1638" i="11"/>
  <c r="D1638" i="11"/>
  <c r="K1637" i="11"/>
  <c r="J1637" i="11"/>
  <c r="G1637" i="11"/>
  <c r="D1637" i="11"/>
  <c r="K1636" i="11"/>
  <c r="J1636" i="11"/>
  <c r="G1636" i="11"/>
  <c r="D1636" i="11"/>
  <c r="K1635" i="11"/>
  <c r="J1635" i="11"/>
  <c r="G1635" i="11"/>
  <c r="D1635" i="11"/>
  <c r="K1634" i="11"/>
  <c r="J1634" i="11"/>
  <c r="G1634" i="11"/>
  <c r="D1634" i="11"/>
  <c r="K1633" i="11"/>
  <c r="J1633" i="11"/>
  <c r="G1633" i="11"/>
  <c r="D1633" i="11"/>
  <c r="K1632" i="11"/>
  <c r="J1632" i="11"/>
  <c r="G1632" i="11"/>
  <c r="D1632" i="11"/>
  <c r="K1631" i="11"/>
  <c r="J1631" i="11"/>
  <c r="G1631" i="11"/>
  <c r="D1631" i="11"/>
  <c r="K1630" i="11"/>
  <c r="J1630" i="11"/>
  <c r="G1630" i="11"/>
  <c r="D1630" i="11"/>
  <c r="K1629" i="11"/>
  <c r="J1629" i="11"/>
  <c r="G1629" i="11"/>
  <c r="D1629" i="11"/>
  <c r="K1628" i="11"/>
  <c r="J1628" i="11"/>
  <c r="G1628" i="11"/>
  <c r="D1628" i="11"/>
  <c r="K1627" i="11"/>
  <c r="J1627" i="11"/>
  <c r="G1627" i="11"/>
  <c r="D1627" i="11"/>
  <c r="K1626" i="11"/>
  <c r="J1626" i="11"/>
  <c r="G1626" i="11"/>
  <c r="D1626" i="11"/>
  <c r="K1625" i="11"/>
  <c r="J1625" i="11"/>
  <c r="G1625" i="11"/>
  <c r="D1625" i="11"/>
  <c r="K1624" i="11"/>
  <c r="J1624" i="11"/>
  <c r="G1624" i="11"/>
  <c r="D1624" i="11"/>
  <c r="K1623" i="11"/>
  <c r="J1623" i="11"/>
  <c r="G1623" i="11"/>
  <c r="D1623" i="11"/>
  <c r="K1622" i="11"/>
  <c r="J1622" i="11"/>
  <c r="G1622" i="11"/>
  <c r="D1622" i="11"/>
  <c r="K1621" i="11"/>
  <c r="J1621" i="11"/>
  <c r="G1621" i="11"/>
  <c r="D1621" i="11"/>
  <c r="K1620" i="11"/>
  <c r="J1620" i="11"/>
  <c r="G1620" i="11"/>
  <c r="D1620" i="11"/>
  <c r="K1619" i="11"/>
  <c r="J1619" i="11"/>
  <c r="G1619" i="11"/>
  <c r="D1619" i="11"/>
  <c r="K1618" i="11"/>
  <c r="J1618" i="11"/>
  <c r="G1618" i="11"/>
  <c r="D1618" i="11"/>
  <c r="K1617" i="11"/>
  <c r="J1617" i="11"/>
  <c r="G1617" i="11"/>
  <c r="D1617" i="11"/>
  <c r="K1616" i="11"/>
  <c r="J1616" i="11"/>
  <c r="G1616" i="11"/>
  <c r="D1616" i="11"/>
  <c r="K1615" i="11"/>
  <c r="J1615" i="11"/>
  <c r="G1615" i="11"/>
  <c r="D1615" i="11"/>
  <c r="K1614" i="11"/>
  <c r="J1614" i="11"/>
  <c r="G1614" i="11"/>
  <c r="D1614" i="11"/>
  <c r="K1613" i="11"/>
  <c r="J1613" i="11"/>
  <c r="G1613" i="11"/>
  <c r="D1613" i="11"/>
  <c r="K1612" i="11"/>
  <c r="J1612" i="11"/>
  <c r="G1612" i="11"/>
  <c r="D1612" i="11"/>
  <c r="K1611" i="11"/>
  <c r="J1611" i="11"/>
  <c r="G1611" i="11"/>
  <c r="D1611" i="11"/>
  <c r="K1610" i="11"/>
  <c r="J1610" i="11"/>
  <c r="G1610" i="11"/>
  <c r="D1610" i="11"/>
  <c r="K1609" i="11"/>
  <c r="J1609" i="11"/>
  <c r="G1609" i="11"/>
  <c r="D1609" i="11"/>
  <c r="K1608" i="11"/>
  <c r="J1608" i="11"/>
  <c r="G1608" i="11"/>
  <c r="D1608" i="11"/>
  <c r="K1607" i="11"/>
  <c r="J1607" i="11"/>
  <c r="G1607" i="11"/>
  <c r="D1607" i="11"/>
  <c r="K1606" i="11"/>
  <c r="J1606" i="11"/>
  <c r="G1606" i="11"/>
  <c r="D1606" i="11"/>
  <c r="K1605" i="11"/>
  <c r="J1605" i="11"/>
  <c r="G1605" i="11"/>
  <c r="D1605" i="11"/>
  <c r="K1604" i="11"/>
  <c r="J1604" i="11"/>
  <c r="G1604" i="11"/>
  <c r="D1604" i="11"/>
  <c r="K1603" i="11"/>
  <c r="J1603" i="11"/>
  <c r="G1603" i="11"/>
  <c r="D1603" i="11"/>
  <c r="K1602" i="11"/>
  <c r="J1602" i="11"/>
  <c r="G1602" i="11"/>
  <c r="D1602" i="11"/>
  <c r="K1601" i="11"/>
  <c r="J1601" i="11"/>
  <c r="G1601" i="11"/>
  <c r="D1601" i="11"/>
  <c r="K1600" i="11"/>
  <c r="J1600" i="11"/>
  <c r="G1600" i="11"/>
  <c r="D1600" i="11"/>
  <c r="K1599" i="11"/>
  <c r="J1599" i="11"/>
  <c r="G1599" i="11"/>
  <c r="D1599" i="11"/>
  <c r="K1598" i="11"/>
  <c r="J1598" i="11"/>
  <c r="G1598" i="11"/>
  <c r="D1598" i="11"/>
  <c r="K1597" i="11"/>
  <c r="J1597" i="11"/>
  <c r="G1597" i="11"/>
  <c r="D1597" i="11"/>
  <c r="K1596" i="11"/>
  <c r="J1596" i="11"/>
  <c r="G1596" i="11"/>
  <c r="D1596" i="11"/>
  <c r="K1595" i="11"/>
  <c r="J1595" i="11"/>
  <c r="G1595" i="11"/>
  <c r="D1595" i="11"/>
  <c r="K1594" i="11"/>
  <c r="J1594" i="11"/>
  <c r="G1594" i="11"/>
  <c r="D1594" i="11"/>
  <c r="K1593" i="11"/>
  <c r="J1593" i="11"/>
  <c r="G1593" i="11"/>
  <c r="D1593" i="11"/>
  <c r="K1592" i="11"/>
  <c r="J1592" i="11"/>
  <c r="G1592" i="11"/>
  <c r="D1592" i="11"/>
  <c r="K1591" i="11"/>
  <c r="J1591" i="11"/>
  <c r="G1591" i="11"/>
  <c r="D1591" i="11"/>
  <c r="K1590" i="11"/>
  <c r="J1590" i="11"/>
  <c r="G1590" i="11"/>
  <c r="D1590" i="11"/>
  <c r="K1589" i="11"/>
  <c r="J1589" i="11"/>
  <c r="G1589" i="11"/>
  <c r="D1589" i="11"/>
  <c r="K1588" i="11"/>
  <c r="J1588" i="11"/>
  <c r="G1588" i="11"/>
  <c r="D1588" i="11"/>
  <c r="K1587" i="11"/>
  <c r="J1587" i="11"/>
  <c r="G1587" i="11"/>
  <c r="D1587" i="11"/>
  <c r="K1586" i="11"/>
  <c r="J1586" i="11"/>
  <c r="G1586" i="11"/>
  <c r="D1586" i="11"/>
  <c r="K1585" i="11"/>
  <c r="J1585" i="11"/>
  <c r="G1585" i="11"/>
  <c r="D1585" i="11"/>
  <c r="K1584" i="11"/>
  <c r="J1584" i="11"/>
  <c r="G1584" i="11"/>
  <c r="D1584" i="11"/>
  <c r="K1583" i="11"/>
  <c r="J1583" i="11"/>
  <c r="G1583" i="11"/>
  <c r="D1583" i="11"/>
  <c r="K1582" i="11"/>
  <c r="J1582" i="11"/>
  <c r="G1582" i="11"/>
  <c r="D1582" i="11"/>
  <c r="K1581" i="11"/>
  <c r="J1581" i="11"/>
  <c r="G1581" i="11"/>
  <c r="D1581" i="11"/>
  <c r="K1580" i="11"/>
  <c r="J1580" i="11"/>
  <c r="G1580" i="11"/>
  <c r="D1580" i="11"/>
  <c r="K1579" i="11"/>
  <c r="J1579" i="11"/>
  <c r="G1579" i="11"/>
  <c r="D1579" i="11"/>
  <c r="K1578" i="11"/>
  <c r="J1578" i="11"/>
  <c r="G1578" i="11"/>
  <c r="D1578" i="11"/>
  <c r="K1577" i="11"/>
  <c r="J1577" i="11"/>
  <c r="G1577" i="11"/>
  <c r="D1577" i="11"/>
  <c r="K1576" i="11"/>
  <c r="J1576" i="11"/>
  <c r="G1576" i="11"/>
  <c r="D1576" i="11"/>
  <c r="K1575" i="11"/>
  <c r="J1575" i="11"/>
  <c r="G1575" i="11"/>
  <c r="D1575" i="11"/>
  <c r="K1574" i="11"/>
  <c r="J1574" i="11"/>
  <c r="G1574" i="11"/>
  <c r="D1574" i="11"/>
  <c r="K1573" i="11"/>
  <c r="J1573" i="11"/>
  <c r="G1573" i="11"/>
  <c r="D1573" i="11"/>
  <c r="K1572" i="11"/>
  <c r="J1572" i="11"/>
  <c r="G1572" i="11"/>
  <c r="D1572" i="11"/>
  <c r="K1571" i="11"/>
  <c r="J1571" i="11"/>
  <c r="G1571" i="11"/>
  <c r="D1571" i="11"/>
  <c r="K1570" i="11"/>
  <c r="J1570" i="11"/>
  <c r="G1570" i="11"/>
  <c r="D1570" i="11"/>
  <c r="K1569" i="11"/>
  <c r="J1569" i="11"/>
  <c r="G1569" i="11"/>
  <c r="D1569" i="11"/>
  <c r="K1568" i="11"/>
  <c r="J1568" i="11"/>
  <c r="G1568" i="11"/>
  <c r="D1568" i="11"/>
  <c r="K1567" i="11"/>
  <c r="J1567" i="11"/>
  <c r="G1567" i="11"/>
  <c r="D1567" i="11"/>
  <c r="K1566" i="11"/>
  <c r="J1566" i="11"/>
  <c r="G1566" i="11"/>
  <c r="D1566" i="11"/>
  <c r="K1565" i="11"/>
  <c r="J1565" i="11"/>
  <c r="G1565" i="11"/>
  <c r="D1565" i="11"/>
  <c r="K1564" i="11"/>
  <c r="J1564" i="11"/>
  <c r="G1564" i="11"/>
  <c r="D1564" i="11"/>
  <c r="K1563" i="11"/>
  <c r="J1563" i="11"/>
  <c r="G1563" i="11"/>
  <c r="D1563" i="11"/>
  <c r="K1562" i="11"/>
  <c r="J1562" i="11"/>
  <c r="G1562" i="11"/>
  <c r="D1562" i="11"/>
  <c r="K1561" i="11"/>
  <c r="J1561" i="11"/>
  <c r="G1561" i="11"/>
  <c r="D1561" i="11"/>
  <c r="K1560" i="11"/>
  <c r="J1560" i="11"/>
  <c r="G1560" i="11"/>
  <c r="D1560" i="11"/>
  <c r="K1559" i="11"/>
  <c r="J1559" i="11"/>
  <c r="G1559" i="11"/>
  <c r="D1559" i="11"/>
  <c r="K1558" i="11"/>
  <c r="J1558" i="11"/>
  <c r="G1558" i="11"/>
  <c r="D1558" i="11"/>
  <c r="K1557" i="11"/>
  <c r="J1557" i="11"/>
  <c r="G1557" i="11"/>
  <c r="D1557" i="11"/>
  <c r="K1556" i="11"/>
  <c r="J1556" i="11"/>
  <c r="G1556" i="11"/>
  <c r="D1556" i="11"/>
  <c r="K1555" i="11"/>
  <c r="J1555" i="11"/>
  <c r="G1555" i="11"/>
  <c r="D1555" i="11"/>
  <c r="K1554" i="11"/>
  <c r="J1554" i="11"/>
  <c r="G1554" i="11"/>
  <c r="D1554" i="11"/>
  <c r="K1553" i="11"/>
  <c r="J1553" i="11"/>
  <c r="G1553" i="11"/>
  <c r="D1553" i="11"/>
  <c r="K1552" i="11"/>
  <c r="J1552" i="11"/>
  <c r="G1552" i="11"/>
  <c r="D1552" i="11"/>
  <c r="K1551" i="11"/>
  <c r="J1551" i="11"/>
  <c r="G1551" i="11"/>
  <c r="D1551" i="11"/>
  <c r="K1550" i="11"/>
  <c r="J1550" i="11"/>
  <c r="G1550" i="11"/>
  <c r="D1550" i="11"/>
  <c r="K1549" i="11"/>
  <c r="J1549" i="11"/>
  <c r="G1549" i="11"/>
  <c r="D1549" i="11"/>
  <c r="K1548" i="11"/>
  <c r="J1548" i="11"/>
  <c r="G1548" i="11"/>
  <c r="D1548" i="11"/>
  <c r="K1547" i="11"/>
  <c r="J1547" i="11"/>
  <c r="G1547" i="11"/>
  <c r="D1547" i="11"/>
  <c r="K1546" i="11"/>
  <c r="J1546" i="11"/>
  <c r="G1546" i="11"/>
  <c r="D1546" i="11"/>
  <c r="K1545" i="11"/>
  <c r="J1545" i="11"/>
  <c r="G1545" i="11"/>
  <c r="D1545" i="11"/>
  <c r="K1544" i="11"/>
  <c r="J1544" i="11"/>
  <c r="G1544" i="11"/>
  <c r="D1544" i="11"/>
  <c r="K1543" i="11"/>
  <c r="J1543" i="11"/>
  <c r="G1543" i="11"/>
  <c r="D1543" i="11"/>
  <c r="K1542" i="11"/>
  <c r="J1542" i="11"/>
  <c r="G1542" i="11"/>
  <c r="D1542" i="11"/>
  <c r="K1541" i="11"/>
  <c r="J1541" i="11"/>
  <c r="G1541" i="11"/>
  <c r="D1541" i="11"/>
  <c r="K1540" i="11"/>
  <c r="J1540" i="11"/>
  <c r="G1540" i="11"/>
  <c r="D1540" i="11"/>
  <c r="K1539" i="11"/>
  <c r="J1539" i="11"/>
  <c r="G1539" i="11"/>
  <c r="D1539" i="11"/>
  <c r="K1538" i="11"/>
  <c r="J1538" i="11"/>
  <c r="G1538" i="11"/>
  <c r="D1538" i="11"/>
  <c r="K1537" i="11"/>
  <c r="J1537" i="11"/>
  <c r="G1537" i="11"/>
  <c r="D1537" i="11"/>
  <c r="K1536" i="11"/>
  <c r="J1536" i="11"/>
  <c r="G1536" i="11"/>
  <c r="D1536" i="11"/>
  <c r="K1535" i="11"/>
  <c r="J1535" i="11"/>
  <c r="G1535" i="11"/>
  <c r="D1535" i="11"/>
  <c r="K1534" i="11"/>
  <c r="J1534" i="11"/>
  <c r="G1534" i="11"/>
  <c r="D1534" i="11"/>
  <c r="K1533" i="11"/>
  <c r="J1533" i="11"/>
  <c r="G1533" i="11"/>
  <c r="D1533" i="11"/>
  <c r="K1532" i="11"/>
  <c r="J1532" i="11"/>
  <c r="G1532" i="11"/>
  <c r="D1532" i="11"/>
  <c r="K1531" i="11"/>
  <c r="J1531" i="11"/>
  <c r="G1531" i="11"/>
  <c r="D1531" i="11"/>
  <c r="K1530" i="11"/>
  <c r="J1530" i="11"/>
  <c r="G1530" i="11"/>
  <c r="D1530" i="11"/>
  <c r="K1529" i="11"/>
  <c r="J1529" i="11"/>
  <c r="G1529" i="11"/>
  <c r="D1529" i="11"/>
  <c r="K1528" i="11"/>
  <c r="J1528" i="11"/>
  <c r="G1528" i="11"/>
  <c r="D1528" i="11"/>
  <c r="K1527" i="11"/>
  <c r="J1527" i="11"/>
  <c r="G1527" i="11"/>
  <c r="D1527" i="11"/>
  <c r="K1526" i="11"/>
  <c r="J1526" i="11"/>
  <c r="G1526" i="11"/>
  <c r="D1526" i="11"/>
  <c r="K1525" i="11"/>
  <c r="J1525" i="11"/>
  <c r="G1525" i="11"/>
  <c r="D1525" i="11"/>
  <c r="K1524" i="11"/>
  <c r="J1524" i="11"/>
  <c r="G1524" i="11"/>
  <c r="D1524" i="11"/>
  <c r="K1523" i="11"/>
  <c r="J1523" i="11"/>
  <c r="G1523" i="11"/>
  <c r="D1523" i="11"/>
  <c r="K1522" i="11"/>
  <c r="J1522" i="11"/>
  <c r="G1522" i="11"/>
  <c r="D1522" i="11"/>
  <c r="K1521" i="11"/>
  <c r="J1521" i="11"/>
  <c r="G1521" i="11"/>
  <c r="D1521" i="11"/>
  <c r="K1520" i="11"/>
  <c r="J1520" i="11"/>
  <c r="G1520" i="11"/>
  <c r="D1520" i="11"/>
  <c r="K1519" i="11"/>
  <c r="J1519" i="11"/>
  <c r="G1519" i="11"/>
  <c r="D1519" i="11"/>
  <c r="K1518" i="11"/>
  <c r="J1518" i="11"/>
  <c r="G1518" i="11"/>
  <c r="D1518" i="11"/>
  <c r="K1517" i="11"/>
  <c r="J1517" i="11"/>
  <c r="G1517" i="11"/>
  <c r="D1517" i="11"/>
  <c r="K1516" i="11"/>
  <c r="J1516" i="11"/>
  <c r="G1516" i="11"/>
  <c r="D1516" i="11"/>
  <c r="K1515" i="11"/>
  <c r="J1515" i="11"/>
  <c r="G1515" i="11"/>
  <c r="D1515" i="11"/>
  <c r="K1514" i="11"/>
  <c r="J1514" i="11"/>
  <c r="G1514" i="11"/>
  <c r="D1514" i="11"/>
  <c r="K1513" i="11"/>
  <c r="J1513" i="11"/>
  <c r="G1513" i="11"/>
  <c r="D1513" i="11"/>
  <c r="K1512" i="11"/>
  <c r="J1512" i="11"/>
  <c r="G1512" i="11"/>
  <c r="D1512" i="11"/>
  <c r="K1511" i="11"/>
  <c r="J1511" i="11"/>
  <c r="G1511" i="11"/>
  <c r="D1511" i="11"/>
  <c r="K1510" i="11"/>
  <c r="J1510" i="11"/>
  <c r="G1510" i="11"/>
  <c r="D1510" i="11"/>
  <c r="K1509" i="11"/>
  <c r="J1509" i="11"/>
  <c r="G1509" i="11"/>
  <c r="D1509" i="11"/>
  <c r="K1508" i="11"/>
  <c r="J1508" i="11"/>
  <c r="G1508" i="11"/>
  <c r="D1508" i="11"/>
  <c r="K1507" i="11"/>
  <c r="J1507" i="11"/>
  <c r="G1507" i="11"/>
  <c r="D1507" i="11"/>
  <c r="K1506" i="11"/>
  <c r="J1506" i="11"/>
  <c r="G1506" i="11"/>
  <c r="D1506" i="11"/>
  <c r="K1505" i="11"/>
  <c r="J1505" i="11"/>
  <c r="G1505" i="11"/>
  <c r="D1505" i="11"/>
  <c r="K1504" i="11"/>
  <c r="J1504" i="11"/>
  <c r="G1504" i="11"/>
  <c r="D1504" i="11"/>
  <c r="K1503" i="11"/>
  <c r="J1503" i="11"/>
  <c r="G1503" i="11"/>
  <c r="D1503" i="11"/>
  <c r="K1502" i="11"/>
  <c r="J1502" i="11"/>
  <c r="G1502" i="11"/>
  <c r="D1502" i="11"/>
  <c r="K1501" i="11"/>
  <c r="J1501" i="11"/>
  <c r="G1501" i="11"/>
  <c r="D1501" i="11"/>
  <c r="K1500" i="11"/>
  <c r="J1500" i="11"/>
  <c r="G1500" i="11"/>
  <c r="D1500" i="11"/>
  <c r="K1499" i="11"/>
  <c r="J1499" i="11"/>
  <c r="G1499" i="11"/>
  <c r="D1499" i="11"/>
  <c r="K1498" i="11"/>
  <c r="J1498" i="11"/>
  <c r="G1498" i="11"/>
  <c r="D1498" i="11"/>
  <c r="K1497" i="11"/>
  <c r="J1497" i="11"/>
  <c r="G1497" i="11"/>
  <c r="D1497" i="11"/>
  <c r="K1496" i="11"/>
  <c r="J1496" i="11"/>
  <c r="G1496" i="11"/>
  <c r="D1496" i="11"/>
  <c r="K1495" i="11"/>
  <c r="J1495" i="11"/>
  <c r="G1495" i="11"/>
  <c r="D1495" i="11"/>
  <c r="K1494" i="11"/>
  <c r="J1494" i="11"/>
  <c r="G1494" i="11"/>
  <c r="D1494" i="11"/>
  <c r="K1493" i="11"/>
  <c r="J1493" i="11"/>
  <c r="G1493" i="11"/>
  <c r="D1493" i="11"/>
  <c r="K1492" i="11"/>
  <c r="J1492" i="11"/>
  <c r="G1492" i="11"/>
  <c r="D1492" i="11"/>
  <c r="K1491" i="11"/>
  <c r="J1491" i="11"/>
  <c r="G1491" i="11"/>
  <c r="D1491" i="11"/>
  <c r="K1490" i="11"/>
  <c r="J1490" i="11"/>
  <c r="G1490" i="11"/>
  <c r="D1490" i="11"/>
  <c r="K1489" i="11"/>
  <c r="J1489" i="11"/>
  <c r="G1489" i="11"/>
  <c r="D1489" i="11"/>
  <c r="K1488" i="11"/>
  <c r="J1488" i="11"/>
  <c r="G1488" i="11"/>
  <c r="D1488" i="11"/>
  <c r="K1487" i="11"/>
  <c r="J1487" i="11"/>
  <c r="G1487" i="11"/>
  <c r="D1487" i="11"/>
  <c r="K1486" i="11"/>
  <c r="J1486" i="11"/>
  <c r="G1486" i="11"/>
  <c r="D1486" i="11"/>
  <c r="K1485" i="11"/>
  <c r="J1485" i="11"/>
  <c r="G1485" i="11"/>
  <c r="D1485" i="11"/>
  <c r="K1484" i="11"/>
  <c r="J1484" i="11"/>
  <c r="G1484" i="11"/>
  <c r="D1484" i="11"/>
  <c r="K1483" i="11"/>
  <c r="J1483" i="11"/>
  <c r="G1483" i="11"/>
  <c r="D1483" i="11"/>
  <c r="K1482" i="11"/>
  <c r="J1482" i="11"/>
  <c r="G1482" i="11"/>
  <c r="D1482" i="11"/>
  <c r="K1481" i="11"/>
  <c r="J1481" i="11"/>
  <c r="G1481" i="11"/>
  <c r="D1481" i="11"/>
  <c r="K1480" i="11"/>
  <c r="J1480" i="11"/>
  <c r="G1480" i="11"/>
  <c r="D1480" i="11"/>
  <c r="K1479" i="11"/>
  <c r="J1479" i="11"/>
  <c r="G1479" i="11"/>
  <c r="D1479" i="11"/>
  <c r="K1478" i="11"/>
  <c r="J1478" i="11"/>
  <c r="G1478" i="11"/>
  <c r="D1478" i="11"/>
  <c r="K1477" i="11"/>
  <c r="J1477" i="11"/>
  <c r="G1477" i="11"/>
  <c r="D1477" i="11"/>
  <c r="K1476" i="11"/>
  <c r="J1476" i="11"/>
  <c r="G1476" i="11"/>
  <c r="D1476" i="11"/>
  <c r="K1475" i="11"/>
  <c r="J1475" i="11"/>
  <c r="G1475" i="11"/>
  <c r="D1475" i="11"/>
  <c r="K1474" i="11"/>
  <c r="J1474" i="11"/>
  <c r="G1474" i="11"/>
  <c r="D1474" i="11"/>
  <c r="K1473" i="11"/>
  <c r="J1473" i="11"/>
  <c r="G1473" i="11"/>
  <c r="D1473" i="11"/>
  <c r="K1472" i="11"/>
  <c r="J1472" i="11"/>
  <c r="G1472" i="11"/>
  <c r="D1472" i="11"/>
  <c r="K1471" i="11"/>
  <c r="J1471" i="11"/>
  <c r="G1471" i="11"/>
  <c r="D1471" i="11"/>
  <c r="K1470" i="11"/>
  <c r="J1470" i="11"/>
  <c r="G1470" i="11"/>
  <c r="D1470" i="11"/>
  <c r="K1469" i="11"/>
  <c r="J1469" i="11"/>
  <c r="G1469" i="11"/>
  <c r="D1469" i="11"/>
  <c r="K1468" i="11"/>
  <c r="J1468" i="11"/>
  <c r="G1468" i="11"/>
  <c r="D1468" i="11"/>
  <c r="K1467" i="11"/>
  <c r="J1467" i="11"/>
  <c r="G1467" i="11"/>
  <c r="D1467" i="11"/>
  <c r="K1466" i="11"/>
  <c r="J1466" i="11"/>
  <c r="G1466" i="11"/>
  <c r="D1466" i="11"/>
  <c r="K1465" i="11"/>
  <c r="J1465" i="11"/>
  <c r="G1465" i="11"/>
  <c r="D1465" i="11"/>
  <c r="K1464" i="11"/>
  <c r="J1464" i="11"/>
  <c r="G1464" i="11"/>
  <c r="D1464" i="11"/>
  <c r="K1463" i="11"/>
  <c r="J1463" i="11"/>
  <c r="G1463" i="11"/>
  <c r="D1463" i="11"/>
  <c r="K1462" i="11"/>
  <c r="J1462" i="11"/>
  <c r="G1462" i="11"/>
  <c r="D1462" i="11"/>
  <c r="K1461" i="11"/>
  <c r="J1461" i="11"/>
  <c r="G1461" i="11"/>
  <c r="D1461" i="11"/>
  <c r="K1460" i="11"/>
  <c r="J1460" i="11"/>
  <c r="G1460" i="11"/>
  <c r="D1460" i="11"/>
  <c r="K1459" i="11"/>
  <c r="J1459" i="11"/>
  <c r="G1459" i="11"/>
  <c r="D1459" i="11"/>
  <c r="K1458" i="11"/>
  <c r="J1458" i="11"/>
  <c r="G1458" i="11"/>
  <c r="D1458" i="11"/>
  <c r="K1457" i="11"/>
  <c r="J1457" i="11"/>
  <c r="G1457" i="11"/>
  <c r="D1457" i="11"/>
  <c r="K1456" i="11"/>
  <c r="J1456" i="11"/>
  <c r="G1456" i="11"/>
  <c r="D1456" i="11"/>
  <c r="K1455" i="11"/>
  <c r="J1455" i="11"/>
  <c r="G1455" i="11"/>
  <c r="D1455" i="11"/>
  <c r="K1454" i="11"/>
  <c r="J1454" i="11"/>
  <c r="G1454" i="11"/>
  <c r="D1454" i="11"/>
  <c r="K1453" i="11"/>
  <c r="J1453" i="11"/>
  <c r="G1453" i="11"/>
  <c r="D1453" i="11"/>
  <c r="K1452" i="11"/>
  <c r="J1452" i="11"/>
  <c r="G1452" i="11"/>
  <c r="D1452" i="11"/>
  <c r="K1451" i="11"/>
  <c r="J1451" i="11"/>
  <c r="G1451" i="11"/>
  <c r="D1451" i="11"/>
  <c r="K1450" i="11"/>
  <c r="J1450" i="11"/>
  <c r="G1450" i="11"/>
  <c r="D1450" i="11"/>
  <c r="K1449" i="11"/>
  <c r="J1449" i="11"/>
  <c r="G1449" i="11"/>
  <c r="D1449" i="11"/>
  <c r="K1448" i="11"/>
  <c r="J1448" i="11"/>
  <c r="G1448" i="11"/>
  <c r="D1448" i="11"/>
  <c r="K1447" i="11"/>
  <c r="J1447" i="11"/>
  <c r="G1447" i="11"/>
  <c r="D1447" i="11"/>
  <c r="K1446" i="11"/>
  <c r="J1446" i="11"/>
  <c r="G1446" i="11"/>
  <c r="D1446" i="11"/>
  <c r="K1445" i="11"/>
  <c r="J1445" i="11"/>
  <c r="G1445" i="11"/>
  <c r="D1445" i="11"/>
  <c r="K1444" i="11"/>
  <c r="J1444" i="11"/>
  <c r="G1444" i="11"/>
  <c r="D1444" i="11"/>
  <c r="K1443" i="11"/>
  <c r="J1443" i="11"/>
  <c r="G1443" i="11"/>
  <c r="D1443" i="11"/>
  <c r="K1442" i="11"/>
  <c r="J1442" i="11"/>
  <c r="G1442" i="11"/>
  <c r="D1442" i="11"/>
  <c r="K1441" i="11"/>
  <c r="J1441" i="11"/>
  <c r="G1441" i="11"/>
  <c r="D1441" i="11"/>
  <c r="K1440" i="11"/>
  <c r="J1440" i="11"/>
  <c r="G1440" i="11"/>
  <c r="D1440" i="11"/>
  <c r="K1439" i="11"/>
  <c r="J1439" i="11"/>
  <c r="G1439" i="11"/>
  <c r="D1439" i="11"/>
  <c r="K1438" i="11"/>
  <c r="J1438" i="11"/>
  <c r="G1438" i="11"/>
  <c r="D1438" i="11"/>
  <c r="K1437" i="11"/>
  <c r="J1437" i="11"/>
  <c r="G1437" i="11"/>
  <c r="D1437" i="11"/>
  <c r="K1436" i="11"/>
  <c r="J1436" i="11"/>
  <c r="G1436" i="11"/>
  <c r="D1436" i="11"/>
  <c r="K1435" i="11"/>
  <c r="J1435" i="11"/>
  <c r="G1435" i="11"/>
  <c r="D1435" i="11"/>
  <c r="K1434" i="11"/>
  <c r="J1434" i="11"/>
  <c r="G1434" i="11"/>
  <c r="D1434" i="11"/>
  <c r="K1433" i="11"/>
  <c r="J1433" i="11"/>
  <c r="G1433" i="11"/>
  <c r="D1433" i="11"/>
  <c r="K1432" i="11"/>
  <c r="J1432" i="11"/>
  <c r="G1432" i="11"/>
  <c r="D1432" i="11"/>
  <c r="K1431" i="11"/>
  <c r="J1431" i="11"/>
  <c r="G1431" i="11"/>
  <c r="D1431" i="11"/>
  <c r="K1430" i="11"/>
  <c r="J1430" i="11"/>
  <c r="G1430" i="11"/>
  <c r="D1430" i="11"/>
  <c r="K1429" i="11"/>
  <c r="J1429" i="11"/>
  <c r="G1429" i="11"/>
  <c r="D1429" i="11"/>
  <c r="K1428" i="11"/>
  <c r="J1428" i="11"/>
  <c r="G1428" i="11"/>
  <c r="D1428" i="11"/>
  <c r="K1427" i="11"/>
  <c r="J1427" i="11"/>
  <c r="G1427" i="11"/>
  <c r="D1427" i="11"/>
  <c r="K1426" i="11"/>
  <c r="J1426" i="11"/>
  <c r="G1426" i="11"/>
  <c r="D1426" i="11"/>
  <c r="K1425" i="11"/>
  <c r="J1425" i="11"/>
  <c r="G1425" i="11"/>
  <c r="D1425" i="11"/>
  <c r="K1424" i="11"/>
  <c r="J1424" i="11"/>
  <c r="G1424" i="11"/>
  <c r="D1424" i="11"/>
  <c r="K1423" i="11"/>
  <c r="J1423" i="11"/>
  <c r="G1423" i="11"/>
  <c r="D1423" i="11"/>
  <c r="K1422" i="11"/>
  <c r="J1422" i="11"/>
  <c r="G1422" i="11"/>
  <c r="D1422" i="11"/>
  <c r="K1421" i="11"/>
  <c r="J1421" i="11"/>
  <c r="G1421" i="11"/>
  <c r="D1421" i="11"/>
  <c r="K1420" i="11"/>
  <c r="J1420" i="11"/>
  <c r="G1420" i="11"/>
  <c r="D1420" i="11"/>
  <c r="K1419" i="11"/>
  <c r="J1419" i="11"/>
  <c r="G1419" i="11"/>
  <c r="D1419" i="11"/>
  <c r="K1418" i="11"/>
  <c r="J1418" i="11"/>
  <c r="G1418" i="11"/>
  <c r="D1418" i="11"/>
  <c r="K1417" i="11"/>
  <c r="J1417" i="11"/>
  <c r="G1417" i="11"/>
  <c r="D1417" i="11"/>
  <c r="K1416" i="11"/>
  <c r="J1416" i="11"/>
  <c r="G1416" i="11"/>
  <c r="D1416" i="11"/>
  <c r="K1415" i="11"/>
  <c r="J1415" i="11"/>
  <c r="G1415" i="11"/>
  <c r="D1415" i="11"/>
  <c r="K1414" i="11"/>
  <c r="J1414" i="11"/>
  <c r="G1414" i="11"/>
  <c r="D1414" i="11"/>
  <c r="K1413" i="11"/>
  <c r="J1413" i="11"/>
  <c r="G1413" i="11"/>
  <c r="D1413" i="11"/>
  <c r="K1412" i="11"/>
  <c r="J1412" i="11"/>
  <c r="G1412" i="11"/>
  <c r="D1412" i="11"/>
  <c r="K1411" i="11"/>
  <c r="J1411" i="11"/>
  <c r="G1411" i="11"/>
  <c r="D1411" i="11"/>
  <c r="K1410" i="11"/>
  <c r="J1410" i="11"/>
  <c r="G1410" i="11"/>
  <c r="D1410" i="11"/>
  <c r="K1409" i="11"/>
  <c r="J1409" i="11"/>
  <c r="G1409" i="11"/>
  <c r="D1409" i="11"/>
  <c r="K1408" i="11"/>
  <c r="J1408" i="11"/>
  <c r="G1408" i="11"/>
  <c r="D1408" i="11"/>
  <c r="K1407" i="11"/>
  <c r="J1407" i="11"/>
  <c r="G1407" i="11"/>
  <c r="D1407" i="11"/>
  <c r="K1406" i="11"/>
  <c r="J1406" i="11"/>
  <c r="G1406" i="11"/>
  <c r="D1406" i="11"/>
  <c r="K1405" i="11"/>
  <c r="J1405" i="11"/>
  <c r="G1405" i="11"/>
  <c r="D1405" i="11"/>
  <c r="K1404" i="11"/>
  <c r="J1404" i="11"/>
  <c r="G1404" i="11"/>
  <c r="D1404" i="11"/>
  <c r="K1403" i="11"/>
  <c r="J1403" i="11"/>
  <c r="G1403" i="11"/>
  <c r="D1403" i="11"/>
  <c r="K1402" i="11"/>
  <c r="J1402" i="11"/>
  <c r="G1402" i="11"/>
  <c r="D1402" i="11"/>
  <c r="K1401" i="11"/>
  <c r="J1401" i="11"/>
  <c r="G1401" i="11"/>
  <c r="D1401" i="11"/>
  <c r="K1400" i="11"/>
  <c r="J1400" i="11"/>
  <c r="G1400" i="11"/>
  <c r="D1400" i="11"/>
  <c r="K1399" i="11"/>
  <c r="J1399" i="11"/>
  <c r="G1399" i="11"/>
  <c r="D1399" i="11"/>
  <c r="K1398" i="11"/>
  <c r="J1398" i="11"/>
  <c r="G1398" i="11"/>
  <c r="D1398" i="11"/>
  <c r="K1397" i="11"/>
  <c r="J1397" i="11"/>
  <c r="G1397" i="11"/>
  <c r="D1397" i="11"/>
  <c r="K1396" i="11"/>
  <c r="J1396" i="11"/>
  <c r="G1396" i="11"/>
  <c r="D1396" i="11"/>
  <c r="K1395" i="11"/>
  <c r="J1395" i="11"/>
  <c r="G1395" i="11"/>
  <c r="D1395" i="11"/>
  <c r="K1394" i="11"/>
  <c r="J1394" i="11"/>
  <c r="G1394" i="11"/>
  <c r="D1394" i="11"/>
  <c r="K1393" i="11"/>
  <c r="J1393" i="11"/>
  <c r="G1393" i="11"/>
  <c r="D1393" i="11"/>
  <c r="K1392" i="11"/>
  <c r="J1392" i="11"/>
  <c r="G1392" i="11"/>
  <c r="D1392" i="11"/>
  <c r="K1391" i="11"/>
  <c r="J1391" i="11"/>
  <c r="G1391" i="11"/>
  <c r="D1391" i="11"/>
  <c r="K1390" i="11"/>
  <c r="J1390" i="11"/>
  <c r="G1390" i="11"/>
  <c r="D1390" i="11"/>
  <c r="K1389" i="11"/>
  <c r="J1389" i="11"/>
  <c r="G1389" i="11"/>
  <c r="D1389" i="11"/>
  <c r="K1388" i="11"/>
  <c r="J1388" i="11"/>
  <c r="G1388" i="11"/>
  <c r="D1388" i="11"/>
  <c r="K1387" i="11"/>
  <c r="J1387" i="11"/>
  <c r="G1387" i="11"/>
  <c r="D1387" i="11"/>
  <c r="K1386" i="11"/>
  <c r="J1386" i="11"/>
  <c r="G1386" i="11"/>
  <c r="D1386" i="11"/>
  <c r="K1385" i="11"/>
  <c r="J1385" i="11"/>
  <c r="G1385" i="11"/>
  <c r="D1385" i="11"/>
  <c r="K1384" i="11"/>
  <c r="J1384" i="11"/>
  <c r="G1384" i="11"/>
  <c r="D1384" i="11"/>
  <c r="K1383" i="11"/>
  <c r="J1383" i="11"/>
  <c r="G1383" i="11"/>
  <c r="D1383" i="11"/>
  <c r="K1382" i="11"/>
  <c r="J1382" i="11"/>
  <c r="G1382" i="11"/>
  <c r="D1382" i="11"/>
  <c r="K1381" i="11"/>
  <c r="J1381" i="11"/>
  <c r="G1381" i="11"/>
  <c r="D1381" i="11"/>
  <c r="K1380" i="11"/>
  <c r="J1380" i="11"/>
  <c r="G1380" i="11"/>
  <c r="D1380" i="11"/>
  <c r="K1379" i="11"/>
  <c r="J1379" i="11"/>
  <c r="G1379" i="11"/>
  <c r="D1379" i="11"/>
  <c r="K1378" i="11"/>
  <c r="J1378" i="11"/>
  <c r="G1378" i="11"/>
  <c r="D1378" i="11"/>
  <c r="K1377" i="11"/>
  <c r="J1377" i="11"/>
  <c r="G1377" i="11"/>
  <c r="D1377" i="11"/>
  <c r="K1376" i="11"/>
  <c r="J1376" i="11"/>
  <c r="G1376" i="11"/>
  <c r="D1376" i="11"/>
  <c r="K1375" i="11"/>
  <c r="J1375" i="11"/>
  <c r="G1375" i="11"/>
  <c r="D1375" i="11"/>
  <c r="K1374" i="11"/>
  <c r="J1374" i="11"/>
  <c r="G1374" i="11"/>
  <c r="D1374" i="11"/>
  <c r="K1373" i="11"/>
  <c r="J1373" i="11"/>
  <c r="G1373" i="11"/>
  <c r="D1373" i="11"/>
  <c r="K1372" i="11"/>
  <c r="J1372" i="11"/>
  <c r="G1372" i="11"/>
  <c r="D1372" i="11"/>
  <c r="K1371" i="11"/>
  <c r="J1371" i="11"/>
  <c r="G1371" i="11"/>
  <c r="D1371" i="11"/>
  <c r="K1370" i="11"/>
  <c r="J1370" i="11"/>
  <c r="G1370" i="11"/>
  <c r="D1370" i="11"/>
  <c r="K1369" i="11"/>
  <c r="J1369" i="11"/>
  <c r="G1369" i="11"/>
  <c r="D1369" i="11"/>
  <c r="K1368" i="11"/>
  <c r="J1368" i="11"/>
  <c r="G1368" i="11"/>
  <c r="D1368" i="11"/>
  <c r="K1367" i="11"/>
  <c r="J1367" i="11"/>
  <c r="G1367" i="11"/>
  <c r="D1367" i="11"/>
  <c r="K1366" i="11"/>
  <c r="J1366" i="11"/>
  <c r="G1366" i="11"/>
  <c r="D1366" i="11"/>
  <c r="K1365" i="11"/>
  <c r="J1365" i="11"/>
  <c r="G1365" i="11"/>
  <c r="D1365" i="11"/>
  <c r="K1364" i="11"/>
  <c r="J1364" i="11"/>
  <c r="G1364" i="11"/>
  <c r="D1364" i="11"/>
  <c r="K1363" i="11"/>
  <c r="J1363" i="11"/>
  <c r="G1363" i="11"/>
  <c r="D1363" i="11"/>
  <c r="K1362" i="11"/>
  <c r="J1362" i="11"/>
  <c r="G1362" i="11"/>
  <c r="D1362" i="11"/>
  <c r="K1361" i="11"/>
  <c r="J1361" i="11"/>
  <c r="G1361" i="11"/>
  <c r="D1361" i="11"/>
  <c r="K1360" i="11"/>
  <c r="J1360" i="11"/>
  <c r="G1360" i="11"/>
  <c r="D1360" i="11"/>
  <c r="K1359" i="11"/>
  <c r="J1359" i="11"/>
  <c r="G1359" i="11"/>
  <c r="D1359" i="11"/>
  <c r="K1358" i="11"/>
  <c r="J1358" i="11"/>
  <c r="G1358" i="11"/>
  <c r="D1358" i="11"/>
  <c r="K1357" i="11"/>
  <c r="J1357" i="11"/>
  <c r="G1357" i="11"/>
  <c r="D1357" i="11"/>
  <c r="K1356" i="11"/>
  <c r="J1356" i="11"/>
  <c r="G1356" i="11"/>
  <c r="D1356" i="11"/>
  <c r="K1355" i="11"/>
  <c r="J1355" i="11"/>
  <c r="G1355" i="11"/>
  <c r="D1355" i="11"/>
  <c r="K1354" i="11"/>
  <c r="J1354" i="11"/>
  <c r="G1354" i="11"/>
  <c r="D1354" i="11"/>
  <c r="K1353" i="11"/>
  <c r="J1353" i="11"/>
  <c r="G1353" i="11"/>
  <c r="D1353" i="11"/>
  <c r="K1352" i="11"/>
  <c r="J1352" i="11"/>
  <c r="G1352" i="11"/>
  <c r="D1352" i="11"/>
  <c r="K1351" i="11"/>
  <c r="J1351" i="11"/>
  <c r="G1351" i="11"/>
  <c r="D1351" i="11"/>
  <c r="K1350" i="11"/>
  <c r="J1350" i="11"/>
  <c r="G1350" i="11"/>
  <c r="D1350" i="11"/>
  <c r="K1349" i="11"/>
  <c r="J1349" i="11"/>
  <c r="G1349" i="11"/>
  <c r="D1349" i="11"/>
  <c r="K1348" i="11"/>
  <c r="J1348" i="11"/>
  <c r="G1348" i="11"/>
  <c r="D1348" i="11"/>
  <c r="K1347" i="11"/>
  <c r="J1347" i="11"/>
  <c r="G1347" i="11"/>
  <c r="D1347" i="11"/>
  <c r="K1346" i="11"/>
  <c r="J1346" i="11"/>
  <c r="G1346" i="11"/>
  <c r="D1346" i="11"/>
  <c r="K1345" i="11"/>
  <c r="J1345" i="11"/>
  <c r="G1345" i="11"/>
  <c r="D1345" i="11"/>
  <c r="K1344" i="11"/>
  <c r="J1344" i="11"/>
  <c r="G1344" i="11"/>
  <c r="D1344" i="11"/>
  <c r="K1343" i="11"/>
  <c r="J1343" i="11"/>
  <c r="G1343" i="11"/>
  <c r="D1343" i="11"/>
  <c r="K1342" i="11"/>
  <c r="J1342" i="11"/>
  <c r="G1342" i="11"/>
  <c r="D1342" i="11"/>
  <c r="K1341" i="11"/>
  <c r="J1341" i="11"/>
  <c r="G1341" i="11"/>
  <c r="D1341" i="11"/>
  <c r="K1340" i="11"/>
  <c r="J1340" i="11"/>
  <c r="G1340" i="11"/>
  <c r="D1340" i="11"/>
  <c r="K1339" i="11"/>
  <c r="J1339" i="11"/>
  <c r="G1339" i="11"/>
  <c r="D1339" i="11"/>
  <c r="K1338" i="11"/>
  <c r="J1338" i="11"/>
  <c r="G1338" i="11"/>
  <c r="D1338" i="11"/>
  <c r="K1337" i="11"/>
  <c r="J1337" i="11"/>
  <c r="G1337" i="11"/>
  <c r="D1337" i="11"/>
  <c r="K1336" i="11"/>
  <c r="J1336" i="11"/>
  <c r="G1336" i="11"/>
  <c r="D1336" i="11"/>
  <c r="K1335" i="11"/>
  <c r="J1335" i="11"/>
  <c r="G1335" i="11"/>
  <c r="D1335" i="11"/>
  <c r="K1334" i="11"/>
  <c r="J1334" i="11"/>
  <c r="G1334" i="11"/>
  <c r="D1334" i="11"/>
  <c r="K1333" i="11"/>
  <c r="J1333" i="11"/>
  <c r="G1333" i="11"/>
  <c r="D1333" i="11"/>
  <c r="K1332" i="11"/>
  <c r="J1332" i="11"/>
  <c r="G1332" i="11"/>
  <c r="D1332" i="11"/>
  <c r="K1331" i="11"/>
  <c r="J1331" i="11"/>
  <c r="G1331" i="11"/>
  <c r="D1331" i="11"/>
  <c r="K1330" i="11"/>
  <c r="J1330" i="11"/>
  <c r="G1330" i="11"/>
  <c r="D1330" i="11"/>
  <c r="K1329" i="11"/>
  <c r="J1329" i="11"/>
  <c r="G1329" i="11"/>
  <c r="D1329" i="11"/>
  <c r="K1328" i="11"/>
  <c r="J1328" i="11"/>
  <c r="G1328" i="11"/>
  <c r="D1328" i="11"/>
  <c r="K1327" i="11"/>
  <c r="J1327" i="11"/>
  <c r="G1327" i="11"/>
  <c r="D1327" i="11"/>
  <c r="K1326" i="11"/>
  <c r="J1326" i="11"/>
  <c r="G1326" i="11"/>
  <c r="D1326" i="11"/>
  <c r="K1325" i="11"/>
  <c r="J1325" i="11"/>
  <c r="G1325" i="11"/>
  <c r="D1325" i="11"/>
  <c r="K1324" i="11"/>
  <c r="J1324" i="11"/>
  <c r="G1324" i="11"/>
  <c r="D1324" i="11"/>
  <c r="K1323" i="11"/>
  <c r="J1323" i="11"/>
  <c r="G1323" i="11"/>
  <c r="D1323" i="11"/>
  <c r="K1322" i="11"/>
  <c r="J1322" i="11"/>
  <c r="G1322" i="11"/>
  <c r="D1322" i="11"/>
  <c r="K1321" i="11"/>
  <c r="J1321" i="11"/>
  <c r="G1321" i="11"/>
  <c r="D1321" i="11"/>
  <c r="K1320" i="11"/>
  <c r="J1320" i="11"/>
  <c r="G1320" i="11"/>
  <c r="D1320" i="11"/>
  <c r="K1319" i="11"/>
  <c r="J1319" i="11"/>
  <c r="G1319" i="11"/>
  <c r="D1319" i="11"/>
  <c r="K1318" i="11"/>
  <c r="J1318" i="11"/>
  <c r="G1318" i="11"/>
  <c r="D1318" i="11"/>
  <c r="K1317" i="11"/>
  <c r="J1317" i="11"/>
  <c r="G1317" i="11"/>
  <c r="D1317" i="11"/>
  <c r="K1316" i="11"/>
  <c r="J1316" i="11"/>
  <c r="G1316" i="11"/>
  <c r="D1316" i="11"/>
  <c r="K1315" i="11"/>
  <c r="J1315" i="11"/>
  <c r="G1315" i="11"/>
  <c r="D1315" i="11"/>
  <c r="K1314" i="11"/>
  <c r="J1314" i="11"/>
  <c r="G1314" i="11"/>
  <c r="D1314" i="11"/>
  <c r="K1313" i="11"/>
  <c r="J1313" i="11"/>
  <c r="G1313" i="11"/>
  <c r="D1313" i="11"/>
  <c r="K1312" i="11"/>
  <c r="J1312" i="11"/>
  <c r="G1312" i="11"/>
  <c r="D1312" i="11"/>
  <c r="K1311" i="11"/>
  <c r="J1311" i="11"/>
  <c r="G1311" i="11"/>
  <c r="D1311" i="11"/>
  <c r="K1310" i="11"/>
  <c r="J1310" i="11"/>
  <c r="G1310" i="11"/>
  <c r="D1310" i="11"/>
  <c r="K1309" i="11"/>
  <c r="J1309" i="11"/>
  <c r="G1309" i="11"/>
  <c r="D1309" i="11"/>
  <c r="K1308" i="11"/>
  <c r="J1308" i="11"/>
  <c r="G1308" i="11"/>
  <c r="D1308" i="11"/>
  <c r="K1307" i="11"/>
  <c r="J1307" i="11"/>
  <c r="G1307" i="11"/>
  <c r="D1307" i="11"/>
  <c r="K1306" i="11"/>
  <c r="J1306" i="11"/>
  <c r="G1306" i="11"/>
  <c r="D1306" i="11"/>
  <c r="K1305" i="11"/>
  <c r="J1305" i="11"/>
  <c r="G1305" i="11"/>
  <c r="D1305" i="11"/>
  <c r="K1304" i="11"/>
  <c r="J1304" i="11"/>
  <c r="G1304" i="11"/>
  <c r="D1304" i="11"/>
  <c r="K1303" i="11"/>
  <c r="J1303" i="11"/>
  <c r="G1303" i="11"/>
  <c r="D1303" i="11"/>
  <c r="K1302" i="11"/>
  <c r="J1302" i="11"/>
  <c r="G1302" i="11"/>
  <c r="D1302" i="11"/>
  <c r="K1301" i="11"/>
  <c r="J1301" i="11"/>
  <c r="G1301" i="11"/>
  <c r="D1301" i="11"/>
  <c r="K1300" i="11"/>
  <c r="J1300" i="11"/>
  <c r="G1300" i="11"/>
  <c r="D1300" i="11"/>
  <c r="K1299" i="11"/>
  <c r="J1299" i="11"/>
  <c r="G1299" i="11"/>
  <c r="D1299" i="11"/>
  <c r="K1298" i="11"/>
  <c r="J1298" i="11"/>
  <c r="G1298" i="11"/>
  <c r="D1298" i="11"/>
  <c r="K1297" i="11"/>
  <c r="J1297" i="11"/>
  <c r="G1297" i="11"/>
  <c r="D1297" i="11"/>
  <c r="K1296" i="11"/>
  <c r="J1296" i="11"/>
  <c r="G1296" i="11"/>
  <c r="D1296" i="11"/>
  <c r="K1295" i="11"/>
  <c r="J1295" i="11"/>
  <c r="G1295" i="11"/>
  <c r="D1295" i="11"/>
  <c r="K1294" i="11"/>
  <c r="J1294" i="11"/>
  <c r="G1294" i="11"/>
  <c r="D1294" i="11"/>
  <c r="K1293" i="11"/>
  <c r="J1293" i="11"/>
  <c r="G1293" i="11"/>
  <c r="D1293" i="11"/>
  <c r="K1292" i="11"/>
  <c r="J1292" i="11"/>
  <c r="G1292" i="11"/>
  <c r="D1292" i="11"/>
  <c r="K1291" i="11"/>
  <c r="J1291" i="11"/>
  <c r="G1291" i="11"/>
  <c r="D1291" i="11"/>
  <c r="K1290" i="11"/>
  <c r="J1290" i="11"/>
  <c r="G1290" i="11"/>
  <c r="D1290" i="11"/>
  <c r="K1289" i="11"/>
  <c r="J1289" i="11"/>
  <c r="G1289" i="11"/>
  <c r="D1289" i="11"/>
  <c r="K1288" i="11"/>
  <c r="J1288" i="11"/>
  <c r="G1288" i="11"/>
  <c r="D1288" i="11"/>
  <c r="K1287" i="11"/>
  <c r="J1287" i="11"/>
  <c r="G1287" i="11"/>
  <c r="D1287" i="11"/>
  <c r="K1286" i="11"/>
  <c r="J1286" i="11"/>
  <c r="G1286" i="11"/>
  <c r="D1286" i="11"/>
  <c r="K1285" i="11"/>
  <c r="J1285" i="11"/>
  <c r="G1285" i="11"/>
  <c r="D1285" i="11"/>
  <c r="K1284" i="11"/>
  <c r="J1284" i="11"/>
  <c r="G1284" i="11"/>
  <c r="D1284" i="11"/>
  <c r="K1283" i="11"/>
  <c r="J1283" i="11"/>
  <c r="G1283" i="11"/>
  <c r="D1283" i="11"/>
  <c r="K1282" i="11"/>
  <c r="J1282" i="11"/>
  <c r="G1282" i="11"/>
  <c r="D1282" i="11"/>
  <c r="K1281" i="11"/>
  <c r="J1281" i="11"/>
  <c r="G1281" i="11"/>
  <c r="D1281" i="11"/>
  <c r="K1280" i="11"/>
  <c r="J1280" i="11"/>
  <c r="G1280" i="11"/>
  <c r="D1280" i="11"/>
  <c r="K1279" i="11"/>
  <c r="J1279" i="11"/>
  <c r="G1279" i="11"/>
  <c r="D1279" i="11"/>
  <c r="K1278" i="11"/>
  <c r="J1278" i="11"/>
  <c r="G1278" i="11"/>
  <c r="D1278" i="11"/>
  <c r="K1277" i="11"/>
  <c r="J1277" i="11"/>
  <c r="G1277" i="11"/>
  <c r="D1277" i="11"/>
  <c r="K1276" i="11"/>
  <c r="J1276" i="11"/>
  <c r="G1276" i="11"/>
  <c r="D1276" i="11"/>
  <c r="K1275" i="11"/>
  <c r="J1275" i="11"/>
  <c r="G1275" i="11"/>
  <c r="D1275" i="11"/>
  <c r="K1274" i="11"/>
  <c r="J1274" i="11"/>
  <c r="G1274" i="11"/>
  <c r="D1274" i="11"/>
  <c r="K1273" i="11"/>
  <c r="J1273" i="11"/>
  <c r="G1273" i="11"/>
  <c r="D1273" i="11"/>
  <c r="K1272" i="11"/>
  <c r="J1272" i="11"/>
  <c r="G1272" i="11"/>
  <c r="D1272" i="11"/>
  <c r="K1271" i="11"/>
  <c r="J1271" i="11"/>
  <c r="G1271" i="11"/>
  <c r="D1271" i="11"/>
  <c r="K1270" i="11"/>
  <c r="J1270" i="11"/>
  <c r="G1270" i="11"/>
  <c r="D1270" i="11"/>
  <c r="K1269" i="11"/>
  <c r="J1269" i="11"/>
  <c r="G1269" i="11"/>
  <c r="D1269" i="11"/>
  <c r="K1268" i="11"/>
  <c r="J1268" i="11"/>
  <c r="G1268" i="11"/>
  <c r="D1268" i="11"/>
  <c r="K1267" i="11"/>
  <c r="J1267" i="11"/>
  <c r="G1267" i="11"/>
  <c r="D1267" i="11"/>
  <c r="K1266" i="11"/>
  <c r="J1266" i="11"/>
  <c r="G1266" i="11"/>
  <c r="D1266" i="11"/>
  <c r="K1265" i="11"/>
  <c r="J1265" i="11"/>
  <c r="G1265" i="11"/>
  <c r="D1265" i="11"/>
  <c r="K1264" i="11"/>
  <c r="J1264" i="11"/>
  <c r="G1264" i="11"/>
  <c r="D1264" i="11"/>
  <c r="K1263" i="11"/>
  <c r="J1263" i="11"/>
  <c r="G1263" i="11"/>
  <c r="D1263" i="11"/>
  <c r="K1262" i="11"/>
  <c r="J1262" i="11"/>
  <c r="G1262" i="11"/>
  <c r="D1262" i="11"/>
  <c r="K1261" i="11"/>
  <c r="J1261" i="11"/>
  <c r="G1261" i="11"/>
  <c r="D1261" i="11"/>
  <c r="K1260" i="11"/>
  <c r="J1260" i="11"/>
  <c r="G1260" i="11"/>
  <c r="D1260" i="11"/>
  <c r="K1259" i="11"/>
  <c r="J1259" i="11"/>
  <c r="G1259" i="11"/>
  <c r="D1259" i="11"/>
  <c r="K1258" i="11"/>
  <c r="J1258" i="11"/>
  <c r="G1258" i="11"/>
  <c r="D1258" i="11"/>
  <c r="K1257" i="11"/>
  <c r="J1257" i="11"/>
  <c r="G1257" i="11"/>
  <c r="D1257" i="11"/>
  <c r="K1256" i="11"/>
  <c r="J1256" i="11"/>
  <c r="G1256" i="11"/>
  <c r="D1256" i="11"/>
  <c r="K1255" i="11"/>
  <c r="J1255" i="11"/>
  <c r="G1255" i="11"/>
  <c r="D1255" i="11"/>
  <c r="K1254" i="11"/>
  <c r="J1254" i="11"/>
  <c r="G1254" i="11"/>
  <c r="D1254" i="11"/>
  <c r="K1253" i="11"/>
  <c r="J1253" i="11"/>
  <c r="G1253" i="11"/>
  <c r="D1253" i="11"/>
  <c r="K1252" i="11"/>
  <c r="J1252" i="11"/>
  <c r="G1252" i="11"/>
  <c r="D1252" i="11"/>
  <c r="K1251" i="11"/>
  <c r="J1251" i="11"/>
  <c r="G1251" i="11"/>
  <c r="D1251" i="11"/>
  <c r="K1250" i="11"/>
  <c r="J1250" i="11"/>
  <c r="G1250" i="11"/>
  <c r="D1250" i="11"/>
  <c r="K1249" i="11"/>
  <c r="J1249" i="11"/>
  <c r="G1249" i="11"/>
  <c r="D1249" i="11"/>
  <c r="K1248" i="11"/>
  <c r="J1248" i="11"/>
  <c r="G1248" i="11"/>
  <c r="D1248" i="11"/>
  <c r="K1247" i="11"/>
  <c r="J1247" i="11"/>
  <c r="G1247" i="11"/>
  <c r="D1247" i="11"/>
  <c r="K1246" i="11"/>
  <c r="J1246" i="11"/>
  <c r="G1246" i="11"/>
  <c r="D1246" i="11"/>
  <c r="K1245" i="11"/>
  <c r="J1245" i="11"/>
  <c r="G1245" i="11"/>
  <c r="D1245" i="11"/>
  <c r="K1244" i="11"/>
  <c r="J1244" i="11"/>
  <c r="G1244" i="11"/>
  <c r="D1244" i="11"/>
  <c r="K1243" i="11"/>
  <c r="J1243" i="11"/>
  <c r="G1243" i="11"/>
  <c r="D1243" i="11"/>
  <c r="K1242" i="11"/>
  <c r="J1242" i="11"/>
  <c r="G1242" i="11"/>
  <c r="D1242" i="11"/>
  <c r="K1241" i="11"/>
  <c r="J1241" i="11"/>
  <c r="G1241" i="11"/>
  <c r="D1241" i="11"/>
  <c r="K1240" i="11"/>
  <c r="J1240" i="11"/>
  <c r="G1240" i="11"/>
  <c r="D1240" i="11"/>
  <c r="K1239" i="11"/>
  <c r="J1239" i="11"/>
  <c r="G1239" i="11"/>
  <c r="D1239" i="11"/>
  <c r="K1238" i="11"/>
  <c r="J1238" i="11"/>
  <c r="G1238" i="11"/>
  <c r="D1238" i="11"/>
  <c r="K1237" i="11"/>
  <c r="J1237" i="11"/>
  <c r="G1237" i="11"/>
  <c r="D1237" i="11"/>
  <c r="K1236" i="11"/>
  <c r="J1236" i="11"/>
  <c r="G1236" i="11"/>
  <c r="D1236" i="11"/>
  <c r="K1235" i="11"/>
  <c r="J1235" i="11"/>
  <c r="G1235" i="11"/>
  <c r="D1235" i="11"/>
  <c r="K1234" i="11"/>
  <c r="J1234" i="11"/>
  <c r="G1234" i="11"/>
  <c r="D1234" i="11"/>
  <c r="K1233" i="11"/>
  <c r="J1233" i="11"/>
  <c r="G1233" i="11"/>
  <c r="D1233" i="11"/>
  <c r="K1232" i="11"/>
  <c r="J1232" i="11"/>
  <c r="G1232" i="11"/>
  <c r="D1232" i="11"/>
  <c r="K1231" i="11"/>
  <c r="J1231" i="11"/>
  <c r="G1231" i="11"/>
  <c r="D1231" i="11"/>
  <c r="K1230" i="11"/>
  <c r="J1230" i="11"/>
  <c r="G1230" i="11"/>
  <c r="D1230" i="11"/>
  <c r="K1229" i="11"/>
  <c r="J1229" i="11"/>
  <c r="G1229" i="11"/>
  <c r="D1229" i="11"/>
  <c r="K1228" i="11"/>
  <c r="J1228" i="11"/>
  <c r="G1228" i="11"/>
  <c r="D1228" i="11"/>
  <c r="K1227" i="11"/>
  <c r="J1227" i="11"/>
  <c r="G1227" i="11"/>
  <c r="D1227" i="11"/>
  <c r="K1226" i="11"/>
  <c r="J1226" i="11"/>
  <c r="G1226" i="11"/>
  <c r="D1226" i="11"/>
  <c r="K1225" i="11"/>
  <c r="J1225" i="11"/>
  <c r="G1225" i="11"/>
  <c r="D1225" i="11"/>
  <c r="K1224" i="11"/>
  <c r="J1224" i="11"/>
  <c r="G1224" i="11"/>
  <c r="D1224" i="11"/>
  <c r="K1223" i="11"/>
  <c r="J1223" i="11"/>
  <c r="G1223" i="11"/>
  <c r="D1223" i="11"/>
  <c r="K1222" i="11"/>
  <c r="J1222" i="11"/>
  <c r="G1222" i="11"/>
  <c r="D1222" i="11"/>
  <c r="K1221" i="11"/>
  <c r="J1221" i="11"/>
  <c r="G1221" i="11"/>
  <c r="D1221" i="11"/>
  <c r="K1220" i="11"/>
  <c r="J1220" i="11"/>
  <c r="G1220" i="11"/>
  <c r="D1220" i="11"/>
  <c r="K1219" i="11"/>
  <c r="J1219" i="11"/>
  <c r="G1219" i="11"/>
  <c r="D1219" i="11"/>
  <c r="K1218" i="11"/>
  <c r="J1218" i="11"/>
  <c r="G1218" i="11"/>
  <c r="D1218" i="11"/>
  <c r="K1217" i="11"/>
  <c r="J1217" i="11"/>
  <c r="G1217" i="11"/>
  <c r="D1217" i="11"/>
  <c r="K1216" i="11"/>
  <c r="J1216" i="11"/>
  <c r="G1216" i="11"/>
  <c r="D1216" i="11"/>
  <c r="K1215" i="11"/>
  <c r="J1215" i="11"/>
  <c r="G1215" i="11"/>
  <c r="D1215" i="11"/>
  <c r="K1214" i="11"/>
  <c r="J1214" i="11"/>
  <c r="G1214" i="11"/>
  <c r="D1214" i="11"/>
  <c r="K1213" i="11"/>
  <c r="J1213" i="11"/>
  <c r="G1213" i="11"/>
  <c r="D1213" i="11"/>
  <c r="K1212" i="11"/>
  <c r="J1212" i="11"/>
  <c r="G1212" i="11"/>
  <c r="D1212" i="11"/>
  <c r="K1211" i="11"/>
  <c r="J1211" i="11"/>
  <c r="G1211" i="11"/>
  <c r="D1211" i="11"/>
  <c r="K1210" i="11"/>
  <c r="J1210" i="11"/>
  <c r="G1210" i="11"/>
  <c r="D1210" i="11"/>
  <c r="K1209" i="11"/>
  <c r="J1209" i="11"/>
  <c r="G1209" i="11"/>
  <c r="D1209" i="11"/>
  <c r="K1208" i="11"/>
  <c r="J1208" i="11"/>
  <c r="G1208" i="11"/>
  <c r="D1208" i="11"/>
  <c r="K1207" i="11"/>
  <c r="J1207" i="11"/>
  <c r="G1207" i="11"/>
  <c r="D1207" i="11"/>
  <c r="K1206" i="11"/>
  <c r="J1206" i="11"/>
  <c r="G1206" i="11"/>
  <c r="D1206" i="11"/>
  <c r="K1205" i="11"/>
  <c r="J1205" i="11"/>
  <c r="G1205" i="11"/>
  <c r="D1205" i="11"/>
  <c r="K1204" i="11"/>
  <c r="J1204" i="11"/>
  <c r="G1204" i="11"/>
  <c r="D1204" i="11"/>
  <c r="K1203" i="11"/>
  <c r="J1203" i="11"/>
  <c r="G1203" i="11"/>
  <c r="D1203" i="11"/>
  <c r="K1202" i="11"/>
  <c r="J1202" i="11"/>
  <c r="G1202" i="11"/>
  <c r="D1202" i="11"/>
  <c r="K1201" i="11"/>
  <c r="J1201" i="11"/>
  <c r="G1201" i="11"/>
  <c r="D1201" i="11"/>
  <c r="K1200" i="11"/>
  <c r="J1200" i="11"/>
  <c r="G1200" i="11"/>
  <c r="D1200" i="11"/>
  <c r="K1199" i="11"/>
  <c r="J1199" i="11"/>
  <c r="G1199" i="11"/>
  <c r="D1199" i="11"/>
  <c r="K1198" i="11"/>
  <c r="J1198" i="11"/>
  <c r="G1198" i="11"/>
  <c r="D1198" i="11"/>
  <c r="K1197" i="11"/>
  <c r="J1197" i="11"/>
  <c r="G1197" i="11"/>
  <c r="D1197" i="11"/>
  <c r="K1196" i="11"/>
  <c r="J1196" i="11"/>
  <c r="G1196" i="11"/>
  <c r="D1196" i="11"/>
  <c r="K1195" i="11"/>
  <c r="J1195" i="11"/>
  <c r="G1195" i="11"/>
  <c r="D1195" i="11"/>
  <c r="K1194" i="11"/>
  <c r="J1194" i="11"/>
  <c r="G1194" i="11"/>
  <c r="D1194" i="11"/>
  <c r="K1193" i="11"/>
  <c r="J1193" i="11"/>
  <c r="G1193" i="11"/>
  <c r="D1193" i="11"/>
  <c r="K1192" i="11"/>
  <c r="J1192" i="11"/>
  <c r="G1192" i="11"/>
  <c r="D1192" i="11"/>
  <c r="K1191" i="11"/>
  <c r="J1191" i="11"/>
  <c r="G1191" i="11"/>
  <c r="D1191" i="11"/>
  <c r="K1190" i="11"/>
  <c r="J1190" i="11"/>
  <c r="G1190" i="11"/>
  <c r="D1190" i="11"/>
  <c r="K1189" i="11"/>
  <c r="J1189" i="11"/>
  <c r="G1189" i="11"/>
  <c r="D1189" i="11"/>
  <c r="K1188" i="11"/>
  <c r="J1188" i="11"/>
  <c r="G1188" i="11"/>
  <c r="D1188" i="11"/>
  <c r="K1187" i="11"/>
  <c r="J1187" i="11"/>
  <c r="G1187" i="11"/>
  <c r="D1187" i="11"/>
  <c r="K1186" i="11"/>
  <c r="J1186" i="11"/>
  <c r="G1186" i="11"/>
  <c r="D1186" i="11"/>
  <c r="K1185" i="11"/>
  <c r="J1185" i="11"/>
  <c r="G1185" i="11"/>
  <c r="D1185" i="11"/>
  <c r="K1184" i="11"/>
  <c r="J1184" i="11"/>
  <c r="G1184" i="11"/>
  <c r="D1184" i="11"/>
  <c r="K1183" i="11"/>
  <c r="J1183" i="11"/>
  <c r="G1183" i="11"/>
  <c r="D1183" i="11"/>
  <c r="K1182" i="11"/>
  <c r="J1182" i="11"/>
  <c r="G1182" i="11"/>
  <c r="D1182" i="11"/>
  <c r="K1181" i="11"/>
  <c r="J1181" i="11"/>
  <c r="G1181" i="11"/>
  <c r="D1181" i="11"/>
  <c r="K1180" i="11"/>
  <c r="J1180" i="11"/>
  <c r="G1180" i="11"/>
  <c r="D1180" i="11"/>
  <c r="K1179" i="11"/>
  <c r="J1179" i="11"/>
  <c r="G1179" i="11"/>
  <c r="D1179" i="11"/>
  <c r="K1178" i="11"/>
  <c r="J1178" i="11"/>
  <c r="G1178" i="11"/>
  <c r="D1178" i="11"/>
  <c r="K1177" i="11"/>
  <c r="J1177" i="11"/>
  <c r="G1177" i="11"/>
  <c r="D1177" i="11"/>
  <c r="K1176" i="11"/>
  <c r="J1176" i="11"/>
  <c r="G1176" i="11"/>
  <c r="D1176" i="11"/>
  <c r="K1175" i="11"/>
  <c r="J1175" i="11"/>
  <c r="G1175" i="11"/>
  <c r="D1175" i="11"/>
  <c r="K1174" i="11"/>
  <c r="J1174" i="11"/>
  <c r="G1174" i="11"/>
  <c r="D1174" i="11"/>
  <c r="K1173" i="11"/>
  <c r="J1173" i="11"/>
  <c r="G1173" i="11"/>
  <c r="D1173" i="11"/>
  <c r="K1172" i="11"/>
  <c r="J1172" i="11"/>
  <c r="G1172" i="11"/>
  <c r="D1172" i="11"/>
  <c r="K1171" i="11"/>
  <c r="J1171" i="11"/>
  <c r="G1171" i="11"/>
  <c r="D1171" i="11"/>
  <c r="K1170" i="11"/>
  <c r="J1170" i="11"/>
  <c r="G1170" i="11"/>
  <c r="D1170" i="11"/>
  <c r="K1169" i="11"/>
  <c r="J1169" i="11"/>
  <c r="G1169" i="11"/>
  <c r="D1169" i="11"/>
  <c r="K1168" i="11"/>
  <c r="J1168" i="11"/>
  <c r="G1168" i="11"/>
  <c r="D1168" i="11"/>
  <c r="K1167" i="11"/>
  <c r="J1167" i="11"/>
  <c r="G1167" i="11"/>
  <c r="D1167" i="11"/>
  <c r="K1166" i="11"/>
  <c r="J1166" i="11"/>
  <c r="G1166" i="11"/>
  <c r="D1166" i="11"/>
  <c r="K1165" i="11"/>
  <c r="J1165" i="11"/>
  <c r="G1165" i="11"/>
  <c r="D1165" i="11"/>
  <c r="K1164" i="11"/>
  <c r="J1164" i="11"/>
  <c r="G1164" i="11"/>
  <c r="D1164" i="11"/>
  <c r="K1163" i="11"/>
  <c r="J1163" i="11"/>
  <c r="G1163" i="11"/>
  <c r="D1163" i="11"/>
  <c r="K1162" i="11"/>
  <c r="J1162" i="11"/>
  <c r="G1162" i="11"/>
  <c r="D1162" i="11"/>
  <c r="K1161" i="11"/>
  <c r="J1161" i="11"/>
  <c r="G1161" i="11"/>
  <c r="D1161" i="11"/>
  <c r="K1160" i="11"/>
  <c r="J1160" i="11"/>
  <c r="G1160" i="11"/>
  <c r="D1160" i="11"/>
  <c r="K1159" i="11"/>
  <c r="J1159" i="11"/>
  <c r="G1159" i="11"/>
  <c r="D1159" i="11"/>
  <c r="K1158" i="11"/>
  <c r="J1158" i="11"/>
  <c r="G1158" i="11"/>
  <c r="D1158" i="11"/>
  <c r="K1157" i="11"/>
  <c r="J1157" i="11"/>
  <c r="G1157" i="11"/>
  <c r="D1157" i="11"/>
  <c r="K1156" i="11"/>
  <c r="J1156" i="11"/>
  <c r="G1156" i="11"/>
  <c r="D1156" i="11"/>
  <c r="K1155" i="11"/>
  <c r="J1155" i="11"/>
  <c r="G1155" i="11"/>
  <c r="D1155" i="11"/>
  <c r="K1154" i="11"/>
  <c r="J1154" i="11"/>
  <c r="G1154" i="11"/>
  <c r="D1154" i="11"/>
  <c r="K1153" i="11"/>
  <c r="J1153" i="11"/>
  <c r="G1153" i="11"/>
  <c r="D1153" i="11"/>
  <c r="K1152" i="11"/>
  <c r="J1152" i="11"/>
  <c r="G1152" i="11"/>
  <c r="D1152" i="11"/>
  <c r="K1151" i="11"/>
  <c r="J1151" i="11"/>
  <c r="G1151" i="11"/>
  <c r="D1151" i="11"/>
  <c r="K1150" i="11"/>
  <c r="J1150" i="11"/>
  <c r="G1150" i="11"/>
  <c r="D1150" i="11"/>
  <c r="K1149" i="11"/>
  <c r="J1149" i="11"/>
  <c r="G1149" i="11"/>
  <c r="D1149" i="11"/>
  <c r="K1148" i="11"/>
  <c r="J1148" i="11"/>
  <c r="G1148" i="11"/>
  <c r="D1148" i="11"/>
  <c r="K1147" i="11"/>
  <c r="J1147" i="11"/>
  <c r="G1147" i="11"/>
  <c r="D1147" i="11"/>
  <c r="K1146" i="11"/>
  <c r="J1146" i="11"/>
  <c r="G1146" i="11"/>
  <c r="D1146" i="11"/>
  <c r="K1145" i="11"/>
  <c r="J1145" i="11"/>
  <c r="G1145" i="11"/>
  <c r="D1145" i="11"/>
  <c r="K1144" i="11"/>
  <c r="J1144" i="11"/>
  <c r="G1144" i="11"/>
  <c r="D1144" i="11"/>
  <c r="K1143" i="11"/>
  <c r="J1143" i="11"/>
  <c r="G1143" i="11"/>
  <c r="D1143" i="11"/>
  <c r="K1142" i="11"/>
  <c r="J1142" i="11"/>
  <c r="G1142" i="11"/>
  <c r="D1142" i="11"/>
  <c r="K1141" i="11"/>
  <c r="J1141" i="11"/>
  <c r="G1141" i="11"/>
  <c r="D1141" i="11"/>
  <c r="K1140" i="11"/>
  <c r="J1140" i="11"/>
  <c r="G1140" i="11"/>
  <c r="D1140" i="11"/>
  <c r="K1139" i="11"/>
  <c r="J1139" i="11"/>
  <c r="G1139" i="11"/>
  <c r="D1139" i="11"/>
  <c r="K1138" i="11"/>
  <c r="J1138" i="11"/>
  <c r="G1138" i="11"/>
  <c r="D1138" i="11"/>
  <c r="K1137" i="11"/>
  <c r="J1137" i="11"/>
  <c r="G1137" i="11"/>
  <c r="D1137" i="11"/>
  <c r="K1136" i="11"/>
  <c r="J1136" i="11"/>
  <c r="G1136" i="11"/>
  <c r="D1136" i="11"/>
  <c r="K1135" i="11"/>
  <c r="J1135" i="11"/>
  <c r="G1135" i="11"/>
  <c r="D1135" i="11"/>
  <c r="K1134" i="11"/>
  <c r="J1134" i="11"/>
  <c r="G1134" i="11"/>
  <c r="D1134" i="11"/>
  <c r="K1133" i="11"/>
  <c r="J1133" i="11"/>
  <c r="G1133" i="11"/>
  <c r="D1133" i="11"/>
  <c r="K1132" i="11"/>
  <c r="J1132" i="11"/>
  <c r="G1132" i="11"/>
  <c r="D1132" i="11"/>
  <c r="K1131" i="11"/>
  <c r="J1131" i="11"/>
  <c r="G1131" i="11"/>
  <c r="D1131" i="11"/>
  <c r="K1130" i="11"/>
  <c r="J1130" i="11"/>
  <c r="G1130" i="11"/>
  <c r="D1130" i="11"/>
  <c r="K1129" i="11"/>
  <c r="J1129" i="11"/>
  <c r="G1129" i="11"/>
  <c r="D1129" i="11"/>
  <c r="K1128" i="11"/>
  <c r="J1128" i="11"/>
  <c r="G1128" i="11"/>
  <c r="D1128" i="11"/>
  <c r="K1127" i="11"/>
  <c r="J1127" i="11"/>
  <c r="G1127" i="11"/>
  <c r="D1127" i="11"/>
  <c r="K1126" i="11"/>
  <c r="J1126" i="11"/>
  <c r="G1126" i="11"/>
  <c r="D1126" i="11"/>
  <c r="K1125" i="11"/>
  <c r="J1125" i="11"/>
  <c r="G1125" i="11"/>
  <c r="D1125" i="11"/>
  <c r="K1124" i="11"/>
  <c r="J1124" i="11"/>
  <c r="G1124" i="11"/>
  <c r="D1124" i="11"/>
  <c r="K1123" i="11"/>
  <c r="J1123" i="11"/>
  <c r="G1123" i="11"/>
  <c r="D1123" i="11"/>
  <c r="K1122" i="11"/>
  <c r="J1122" i="11"/>
  <c r="G1122" i="11"/>
  <c r="D1122" i="11"/>
  <c r="K1121" i="11"/>
  <c r="J1121" i="11"/>
  <c r="G1121" i="11"/>
  <c r="D1121" i="11"/>
  <c r="K1120" i="11"/>
  <c r="J1120" i="11"/>
  <c r="G1120" i="11"/>
  <c r="D1120" i="11"/>
  <c r="K1119" i="11"/>
  <c r="J1119" i="11"/>
  <c r="G1119" i="11"/>
  <c r="D1119" i="11"/>
  <c r="K1118" i="11"/>
  <c r="J1118" i="11"/>
  <c r="G1118" i="11"/>
  <c r="D1118" i="11"/>
  <c r="K1117" i="11"/>
  <c r="J1117" i="11"/>
  <c r="G1117" i="11"/>
  <c r="D1117" i="11"/>
  <c r="K1116" i="11"/>
  <c r="J1116" i="11"/>
  <c r="G1116" i="11"/>
  <c r="D1116" i="11"/>
  <c r="K1115" i="11"/>
  <c r="J1115" i="11"/>
  <c r="G1115" i="11"/>
  <c r="D1115" i="11"/>
  <c r="K1114" i="11"/>
  <c r="J1114" i="11"/>
  <c r="G1114" i="11"/>
  <c r="D1114" i="11"/>
  <c r="K1113" i="11"/>
  <c r="J1113" i="11"/>
  <c r="G1113" i="11"/>
  <c r="D1113" i="11"/>
  <c r="K1112" i="11"/>
  <c r="J1112" i="11"/>
  <c r="G1112" i="11"/>
  <c r="D1112" i="11"/>
  <c r="K1111" i="11"/>
  <c r="J1111" i="11"/>
  <c r="G1111" i="11"/>
  <c r="D1111" i="11"/>
  <c r="K1110" i="11"/>
  <c r="J1110" i="11"/>
  <c r="G1110" i="11"/>
  <c r="D1110" i="11"/>
  <c r="K1109" i="11"/>
  <c r="J1109" i="11"/>
  <c r="G1109" i="11"/>
  <c r="D1109" i="11"/>
  <c r="K1108" i="11"/>
  <c r="J1108" i="11"/>
  <c r="G1108" i="11"/>
  <c r="D1108" i="11"/>
  <c r="K1107" i="11"/>
  <c r="J1107" i="11"/>
  <c r="G1107" i="11"/>
  <c r="D1107" i="11"/>
  <c r="K1106" i="11"/>
  <c r="J1106" i="11"/>
  <c r="G1106" i="11"/>
  <c r="D1106" i="11"/>
  <c r="K1105" i="11"/>
  <c r="J1105" i="11"/>
  <c r="G1105" i="11"/>
  <c r="D1105" i="11"/>
  <c r="K1104" i="11"/>
  <c r="J1104" i="11"/>
  <c r="G1104" i="11"/>
  <c r="D1104" i="11"/>
  <c r="K1103" i="11"/>
  <c r="J1103" i="11"/>
  <c r="G1103" i="11"/>
  <c r="D1103" i="11"/>
  <c r="K1102" i="11"/>
  <c r="J1102" i="11"/>
  <c r="G1102" i="11"/>
  <c r="D1102" i="11"/>
  <c r="K1101" i="11"/>
  <c r="J1101" i="11"/>
  <c r="G1101" i="11"/>
  <c r="D1101" i="11"/>
  <c r="K1100" i="11"/>
  <c r="J1100" i="11"/>
  <c r="G1100" i="11"/>
  <c r="D1100" i="11"/>
  <c r="K1099" i="11"/>
  <c r="J1099" i="11"/>
  <c r="G1099" i="11"/>
  <c r="D1099" i="11"/>
  <c r="K1098" i="11"/>
  <c r="J1098" i="11"/>
  <c r="G1098" i="11"/>
  <c r="D1098" i="11"/>
  <c r="K1097" i="11"/>
  <c r="J1097" i="11"/>
  <c r="G1097" i="11"/>
  <c r="D1097" i="11"/>
  <c r="K1096" i="11"/>
  <c r="J1096" i="11"/>
  <c r="G1096" i="11"/>
  <c r="D1096" i="11"/>
  <c r="K1095" i="11"/>
  <c r="J1095" i="11"/>
  <c r="G1095" i="11"/>
  <c r="D1095" i="11"/>
  <c r="K1094" i="11"/>
  <c r="J1094" i="11"/>
  <c r="G1094" i="11"/>
  <c r="D1094" i="11"/>
  <c r="K1093" i="11"/>
  <c r="J1093" i="11"/>
  <c r="G1093" i="11"/>
  <c r="D1093" i="11"/>
  <c r="K1092" i="11"/>
  <c r="J1092" i="11"/>
  <c r="G1092" i="11"/>
  <c r="D1092" i="11"/>
  <c r="K1091" i="11"/>
  <c r="J1091" i="11"/>
  <c r="G1091" i="11"/>
  <c r="D1091" i="11"/>
  <c r="K1090" i="11"/>
  <c r="J1090" i="11"/>
  <c r="G1090" i="11"/>
  <c r="D1090" i="11"/>
  <c r="K1089" i="11"/>
  <c r="J1089" i="11"/>
  <c r="G1089" i="11"/>
  <c r="D1089" i="11"/>
  <c r="K1088" i="11"/>
  <c r="J1088" i="11"/>
  <c r="G1088" i="11"/>
  <c r="D1088" i="11"/>
  <c r="K1087" i="11"/>
  <c r="J1087" i="11"/>
  <c r="G1087" i="11"/>
  <c r="D1087" i="11"/>
  <c r="K1086" i="11"/>
  <c r="J1086" i="11"/>
  <c r="G1086" i="11"/>
  <c r="D1086" i="11"/>
  <c r="K1085" i="11"/>
  <c r="J1085" i="11"/>
  <c r="G1085" i="11"/>
  <c r="D1085" i="11"/>
  <c r="K1084" i="11"/>
  <c r="J1084" i="11"/>
  <c r="G1084" i="11"/>
  <c r="D1084" i="11"/>
  <c r="K1083" i="11"/>
  <c r="J1083" i="11"/>
  <c r="G1083" i="11"/>
  <c r="D1083" i="11"/>
  <c r="K1082" i="11"/>
  <c r="J1082" i="11"/>
  <c r="G1082" i="11"/>
  <c r="D1082" i="11"/>
  <c r="K1081" i="11"/>
  <c r="J1081" i="11"/>
  <c r="G1081" i="11"/>
  <c r="D1081" i="11"/>
  <c r="K1080" i="11"/>
  <c r="J1080" i="11"/>
  <c r="G1080" i="11"/>
  <c r="D1080" i="11"/>
  <c r="K1079" i="11"/>
  <c r="J1079" i="11"/>
  <c r="G1079" i="11"/>
  <c r="D1079" i="11"/>
  <c r="K1078" i="11"/>
  <c r="J1078" i="11"/>
  <c r="G1078" i="11"/>
  <c r="D1078" i="11"/>
  <c r="K1077" i="11"/>
  <c r="J1077" i="11"/>
  <c r="G1077" i="11"/>
  <c r="D1077" i="11"/>
  <c r="K1076" i="11"/>
  <c r="J1076" i="11"/>
  <c r="G1076" i="11"/>
  <c r="D1076" i="11"/>
  <c r="K1075" i="11"/>
  <c r="J1075" i="11"/>
  <c r="G1075" i="11"/>
  <c r="D1075" i="11"/>
  <c r="K1074" i="11"/>
  <c r="J1074" i="11"/>
  <c r="G1074" i="11"/>
  <c r="D1074" i="11"/>
  <c r="K1073" i="11"/>
  <c r="J1073" i="11"/>
  <c r="G1073" i="11"/>
  <c r="D1073" i="11"/>
  <c r="K1072" i="11"/>
  <c r="J1072" i="11"/>
  <c r="G1072" i="11"/>
  <c r="D1072" i="11"/>
  <c r="K1071" i="11"/>
  <c r="J1071" i="11"/>
  <c r="G1071" i="11"/>
  <c r="D1071" i="11"/>
  <c r="K1070" i="11"/>
  <c r="J1070" i="11"/>
  <c r="G1070" i="11"/>
  <c r="D1070" i="11"/>
  <c r="K1069" i="11"/>
  <c r="J1069" i="11"/>
  <c r="G1069" i="11"/>
  <c r="D1069" i="11"/>
  <c r="K1068" i="11"/>
  <c r="J1068" i="11"/>
  <c r="G1068" i="11"/>
  <c r="D1068" i="11"/>
  <c r="K1067" i="11"/>
  <c r="J1067" i="11"/>
  <c r="G1067" i="11"/>
  <c r="D1067" i="11"/>
  <c r="K1066" i="11"/>
  <c r="J1066" i="11"/>
  <c r="G1066" i="11"/>
  <c r="D1066" i="11"/>
  <c r="K1065" i="11"/>
  <c r="J1065" i="11"/>
  <c r="G1065" i="11"/>
  <c r="D1065" i="11"/>
  <c r="K1064" i="11"/>
  <c r="J1064" i="11"/>
  <c r="G1064" i="11"/>
  <c r="D1064" i="11"/>
  <c r="K1063" i="11"/>
  <c r="J1063" i="11"/>
  <c r="G1063" i="11"/>
  <c r="D1063" i="11"/>
  <c r="K1062" i="11"/>
  <c r="J1062" i="11"/>
  <c r="G1062" i="11"/>
  <c r="D1062" i="11"/>
  <c r="K1061" i="11"/>
  <c r="J1061" i="11"/>
  <c r="G1061" i="11"/>
  <c r="D1061" i="11"/>
  <c r="K1060" i="11"/>
  <c r="J1060" i="11"/>
  <c r="G1060" i="11"/>
  <c r="D1060" i="11"/>
  <c r="K1059" i="11"/>
  <c r="J1059" i="11"/>
  <c r="G1059" i="11"/>
  <c r="D1059" i="11"/>
  <c r="K1058" i="11"/>
  <c r="J1058" i="11"/>
  <c r="G1058" i="11"/>
  <c r="D1058" i="11"/>
  <c r="K1057" i="11"/>
  <c r="J1057" i="11"/>
  <c r="G1057" i="11"/>
  <c r="D1057" i="11"/>
  <c r="K1056" i="11"/>
  <c r="J1056" i="11"/>
  <c r="G1056" i="11"/>
  <c r="D1056" i="11"/>
  <c r="K1055" i="11"/>
  <c r="J1055" i="11"/>
  <c r="G1055" i="11"/>
  <c r="D1055" i="11"/>
  <c r="K1054" i="11"/>
  <c r="J1054" i="11"/>
  <c r="G1054" i="11"/>
  <c r="D1054" i="11"/>
  <c r="K1053" i="11"/>
  <c r="J1053" i="11"/>
  <c r="G1053" i="11"/>
  <c r="D1053" i="11"/>
  <c r="K1052" i="11"/>
  <c r="J1052" i="11"/>
  <c r="G1052" i="11"/>
  <c r="D1052" i="11"/>
  <c r="K1051" i="11"/>
  <c r="J1051" i="11"/>
  <c r="G1051" i="11"/>
  <c r="D1051" i="11"/>
  <c r="K1050" i="11"/>
  <c r="J1050" i="11"/>
  <c r="G1050" i="11"/>
  <c r="D1050" i="11"/>
  <c r="K1049" i="11"/>
  <c r="J1049" i="11"/>
  <c r="G1049" i="11"/>
  <c r="D1049" i="11"/>
  <c r="K1048" i="11"/>
  <c r="J1048" i="11"/>
  <c r="G1048" i="11"/>
  <c r="D1048" i="11"/>
  <c r="K1047" i="11"/>
  <c r="J1047" i="11"/>
  <c r="G1047" i="11"/>
  <c r="D1047" i="11"/>
  <c r="K1046" i="11"/>
  <c r="J1046" i="11"/>
  <c r="G1046" i="11"/>
  <c r="D1046" i="11"/>
  <c r="K1045" i="11"/>
  <c r="J1045" i="11"/>
  <c r="G1045" i="11"/>
  <c r="D1045" i="11"/>
  <c r="K1044" i="11"/>
  <c r="J1044" i="11"/>
  <c r="G1044" i="11"/>
  <c r="D1044" i="11"/>
  <c r="K1043" i="11"/>
  <c r="J1043" i="11"/>
  <c r="G1043" i="11"/>
  <c r="D1043" i="11"/>
  <c r="K1042" i="11"/>
  <c r="J1042" i="11"/>
  <c r="G1042" i="11"/>
  <c r="D1042" i="11"/>
  <c r="K1041" i="11"/>
  <c r="J1041" i="11"/>
  <c r="G1041" i="11"/>
  <c r="D1041" i="11"/>
  <c r="K1040" i="11"/>
  <c r="J1040" i="11"/>
  <c r="G1040" i="11"/>
  <c r="D1040" i="11"/>
  <c r="K1039" i="11"/>
  <c r="J1039" i="11"/>
  <c r="G1039" i="11"/>
  <c r="D1039" i="11"/>
  <c r="K1038" i="11"/>
  <c r="J1038" i="11"/>
  <c r="G1038" i="11"/>
  <c r="D1038" i="11"/>
  <c r="K1037" i="11"/>
  <c r="J1037" i="11"/>
  <c r="G1037" i="11"/>
  <c r="D1037" i="11"/>
  <c r="K1036" i="11"/>
  <c r="J1036" i="11"/>
  <c r="G1036" i="11"/>
  <c r="D1036" i="11"/>
  <c r="K1035" i="11"/>
  <c r="J1035" i="11"/>
  <c r="G1035" i="11"/>
  <c r="D1035" i="11"/>
  <c r="K1034" i="11"/>
  <c r="J1034" i="11"/>
  <c r="G1034" i="11"/>
  <c r="D1034" i="11"/>
  <c r="K1033" i="11"/>
  <c r="J1033" i="11"/>
  <c r="G1033" i="11"/>
  <c r="D1033" i="11"/>
  <c r="K1032" i="11"/>
  <c r="J1032" i="11"/>
  <c r="G1032" i="11"/>
  <c r="D1032" i="11"/>
  <c r="K1031" i="11"/>
  <c r="J1031" i="11"/>
  <c r="G1031" i="11"/>
  <c r="D1031" i="11"/>
  <c r="K1030" i="11"/>
  <c r="J1030" i="11"/>
  <c r="G1030" i="11"/>
  <c r="D1030" i="11"/>
  <c r="K1029" i="11"/>
  <c r="J1029" i="11"/>
  <c r="G1029" i="11"/>
  <c r="D1029" i="11"/>
  <c r="K1028" i="11"/>
  <c r="J1028" i="11"/>
  <c r="G1028" i="11"/>
  <c r="D1028" i="11"/>
  <c r="K1027" i="11"/>
  <c r="J1027" i="11"/>
  <c r="G1027" i="11"/>
  <c r="D1027" i="11"/>
  <c r="K1026" i="11"/>
  <c r="J1026" i="11"/>
  <c r="G1026" i="11"/>
  <c r="D1026" i="11"/>
  <c r="K1025" i="11"/>
  <c r="J1025" i="11"/>
  <c r="G1025" i="11"/>
  <c r="D1025" i="11"/>
  <c r="K1024" i="11"/>
  <c r="J1024" i="11"/>
  <c r="G1024" i="11"/>
  <c r="D1024" i="11"/>
  <c r="K1023" i="11"/>
  <c r="J1023" i="11"/>
  <c r="G1023" i="11"/>
  <c r="D1023" i="11"/>
  <c r="K1022" i="11"/>
  <c r="J1022" i="11"/>
  <c r="G1022" i="11"/>
  <c r="D1022" i="11"/>
  <c r="K1021" i="11"/>
  <c r="J1021" i="11"/>
  <c r="G1021" i="11"/>
  <c r="D1021" i="11"/>
  <c r="K1020" i="11"/>
  <c r="J1020" i="11"/>
  <c r="G1020" i="11"/>
  <c r="D1020" i="11"/>
  <c r="K1019" i="11"/>
  <c r="J1019" i="11"/>
  <c r="G1019" i="11"/>
  <c r="D1019" i="11"/>
  <c r="K1018" i="11"/>
  <c r="J1018" i="11"/>
  <c r="G1018" i="11"/>
  <c r="D1018" i="11"/>
  <c r="K1017" i="11"/>
  <c r="J1017" i="11"/>
  <c r="G1017" i="11"/>
  <c r="D1017" i="11"/>
  <c r="K1016" i="11"/>
  <c r="J1016" i="11"/>
  <c r="G1016" i="11"/>
  <c r="D1016" i="11"/>
  <c r="K1015" i="11"/>
  <c r="J1015" i="11"/>
  <c r="G1015" i="11"/>
  <c r="D1015" i="11"/>
  <c r="K1014" i="11"/>
  <c r="J1014" i="11"/>
  <c r="G1014" i="11"/>
  <c r="D1014" i="11"/>
  <c r="K1013" i="11"/>
  <c r="J1013" i="11"/>
  <c r="G1013" i="11"/>
  <c r="D1013" i="11"/>
  <c r="K1012" i="11"/>
  <c r="J1012" i="11"/>
  <c r="G1012" i="11"/>
  <c r="D1012" i="11"/>
  <c r="K1011" i="11"/>
  <c r="J1011" i="11"/>
  <c r="G1011" i="11"/>
  <c r="D1011" i="11"/>
  <c r="K1010" i="11"/>
  <c r="J1010" i="11"/>
  <c r="G1010" i="11"/>
  <c r="D1010" i="11"/>
  <c r="K1009" i="11"/>
  <c r="J1009" i="11"/>
  <c r="G1009" i="11"/>
  <c r="D1009" i="11"/>
  <c r="K1008" i="11"/>
  <c r="J1008" i="11"/>
  <c r="G1008" i="11"/>
  <c r="D1008" i="11"/>
  <c r="K1007" i="11"/>
  <c r="J1007" i="11"/>
  <c r="G1007" i="11"/>
  <c r="D1007" i="11"/>
  <c r="K1006" i="11"/>
  <c r="J1006" i="11"/>
  <c r="G1006" i="11"/>
  <c r="D1006" i="11"/>
  <c r="K1005" i="11"/>
  <c r="J1005" i="11"/>
  <c r="G1005" i="11"/>
  <c r="D1005" i="11"/>
  <c r="K1004" i="11"/>
  <c r="J1004" i="11"/>
  <c r="G1004" i="11"/>
  <c r="D1004" i="11"/>
  <c r="K1003" i="11"/>
  <c r="J1003" i="11"/>
  <c r="G1003" i="11"/>
  <c r="D1003" i="11"/>
  <c r="K1002" i="11"/>
  <c r="J1002" i="11"/>
  <c r="G1002" i="11"/>
  <c r="D1002" i="11"/>
  <c r="K1001" i="11"/>
  <c r="J1001" i="11"/>
  <c r="G1001" i="11"/>
  <c r="D1001" i="11"/>
  <c r="K1000" i="11"/>
  <c r="J1000" i="11"/>
  <c r="G1000" i="11"/>
  <c r="D1000" i="11"/>
  <c r="K999" i="11"/>
  <c r="J999" i="11"/>
  <c r="G999" i="11"/>
  <c r="D999" i="11"/>
  <c r="K998" i="11"/>
  <c r="J998" i="11"/>
  <c r="G998" i="11"/>
  <c r="D998" i="11"/>
  <c r="K997" i="11"/>
  <c r="J997" i="11"/>
  <c r="G997" i="11"/>
  <c r="D997" i="11"/>
  <c r="K996" i="11"/>
  <c r="J996" i="11"/>
  <c r="G996" i="11"/>
  <c r="D996" i="11"/>
  <c r="K995" i="11"/>
  <c r="J995" i="11"/>
  <c r="G995" i="11"/>
  <c r="D995" i="11"/>
  <c r="K994" i="11"/>
  <c r="J994" i="11"/>
  <c r="G994" i="11"/>
  <c r="D994" i="11"/>
  <c r="K993" i="11"/>
  <c r="J993" i="11"/>
  <c r="G993" i="11"/>
  <c r="D993" i="11"/>
  <c r="K992" i="11"/>
  <c r="J992" i="11"/>
  <c r="G992" i="11"/>
  <c r="D992" i="11"/>
  <c r="K991" i="11"/>
  <c r="J991" i="11"/>
  <c r="G991" i="11"/>
  <c r="D991" i="11"/>
  <c r="K990" i="11"/>
  <c r="J990" i="11"/>
  <c r="G990" i="11"/>
  <c r="D990" i="11"/>
  <c r="K989" i="11"/>
  <c r="J989" i="11"/>
  <c r="G989" i="11"/>
  <c r="D989" i="11"/>
  <c r="K988" i="11"/>
  <c r="J988" i="11"/>
  <c r="G988" i="11"/>
  <c r="D988" i="11"/>
  <c r="K987" i="11"/>
  <c r="J987" i="11"/>
  <c r="G987" i="11"/>
  <c r="D987" i="11"/>
  <c r="K986" i="11"/>
  <c r="J986" i="11"/>
  <c r="G986" i="11"/>
  <c r="D986" i="11"/>
  <c r="K985" i="11"/>
  <c r="J985" i="11"/>
  <c r="G985" i="11"/>
  <c r="D985" i="11"/>
  <c r="K984" i="11"/>
  <c r="J984" i="11"/>
  <c r="G984" i="11"/>
  <c r="D984" i="11"/>
  <c r="K983" i="11"/>
  <c r="J983" i="11"/>
  <c r="G983" i="11"/>
  <c r="D983" i="11"/>
  <c r="K982" i="11"/>
  <c r="J982" i="11"/>
  <c r="G982" i="11"/>
  <c r="D982" i="11"/>
  <c r="K981" i="11"/>
  <c r="J981" i="11"/>
  <c r="G981" i="11"/>
  <c r="D981" i="11"/>
  <c r="K980" i="11"/>
  <c r="J980" i="11"/>
  <c r="G980" i="11"/>
  <c r="D980" i="11"/>
  <c r="K979" i="11"/>
  <c r="J979" i="11"/>
  <c r="G979" i="11"/>
  <c r="D979" i="11"/>
  <c r="K978" i="11"/>
  <c r="J978" i="11"/>
  <c r="G978" i="11"/>
  <c r="D978" i="11"/>
  <c r="K977" i="11"/>
  <c r="J977" i="11"/>
  <c r="G977" i="11"/>
  <c r="D977" i="11"/>
  <c r="K976" i="11"/>
  <c r="J976" i="11"/>
  <c r="G976" i="11"/>
  <c r="D976" i="11"/>
  <c r="K975" i="11"/>
  <c r="J975" i="11"/>
  <c r="G975" i="11"/>
  <c r="D975" i="11"/>
  <c r="K974" i="11"/>
  <c r="J974" i="11"/>
  <c r="G974" i="11"/>
  <c r="D974" i="11"/>
  <c r="K973" i="11"/>
  <c r="J973" i="11"/>
  <c r="G973" i="11"/>
  <c r="D973" i="11"/>
  <c r="K972" i="11"/>
  <c r="J972" i="11"/>
  <c r="G972" i="11"/>
  <c r="D972" i="11"/>
  <c r="K971" i="11"/>
  <c r="J971" i="11"/>
  <c r="G971" i="11"/>
  <c r="D971" i="11"/>
  <c r="K970" i="11"/>
  <c r="J970" i="11"/>
  <c r="G970" i="11"/>
  <c r="D970" i="11"/>
  <c r="K969" i="11"/>
  <c r="J969" i="11"/>
  <c r="G969" i="11"/>
  <c r="D969" i="11"/>
  <c r="K968" i="11"/>
  <c r="J968" i="11"/>
  <c r="G968" i="11"/>
  <c r="D968" i="11"/>
  <c r="K967" i="11"/>
  <c r="J967" i="11"/>
  <c r="G967" i="11"/>
  <c r="D967" i="11"/>
  <c r="K966" i="11"/>
  <c r="J966" i="11"/>
  <c r="G966" i="11"/>
  <c r="D966" i="11"/>
  <c r="K965" i="11"/>
  <c r="J965" i="11"/>
  <c r="G965" i="11"/>
  <c r="D965" i="11"/>
  <c r="K964" i="11"/>
  <c r="J964" i="11"/>
  <c r="G964" i="11"/>
  <c r="D964" i="11"/>
  <c r="K963" i="11"/>
  <c r="J963" i="11"/>
  <c r="G963" i="11"/>
  <c r="D963" i="11"/>
  <c r="K962" i="11"/>
  <c r="J962" i="11"/>
  <c r="G962" i="11"/>
  <c r="D962" i="11"/>
  <c r="K961" i="11"/>
  <c r="J961" i="11"/>
  <c r="G961" i="11"/>
  <c r="D961" i="11"/>
  <c r="K960" i="11"/>
  <c r="J960" i="11"/>
  <c r="G960" i="11"/>
  <c r="D960" i="11"/>
  <c r="K959" i="11"/>
  <c r="J959" i="11"/>
  <c r="G959" i="11"/>
  <c r="D959" i="11"/>
  <c r="K958" i="11"/>
  <c r="J958" i="11"/>
  <c r="G958" i="11"/>
  <c r="D958" i="11"/>
  <c r="K957" i="11"/>
  <c r="J957" i="11"/>
  <c r="G957" i="11"/>
  <c r="D957" i="11"/>
  <c r="K956" i="11"/>
  <c r="J956" i="11"/>
  <c r="G956" i="11"/>
  <c r="D956" i="11"/>
  <c r="K955" i="11"/>
  <c r="J955" i="11"/>
  <c r="G955" i="11"/>
  <c r="D955" i="11"/>
  <c r="K954" i="11"/>
  <c r="J954" i="11"/>
  <c r="G954" i="11"/>
  <c r="D954" i="11"/>
  <c r="K953" i="11"/>
  <c r="J953" i="11"/>
  <c r="G953" i="11"/>
  <c r="D953" i="11"/>
  <c r="K952" i="11"/>
  <c r="J952" i="11"/>
  <c r="G952" i="11"/>
  <c r="D952" i="11"/>
  <c r="K951" i="11"/>
  <c r="J951" i="11"/>
  <c r="G951" i="11"/>
  <c r="D951" i="11"/>
  <c r="K950" i="11"/>
  <c r="J950" i="11"/>
  <c r="G950" i="11"/>
  <c r="D950" i="11"/>
  <c r="K949" i="11"/>
  <c r="J949" i="11"/>
  <c r="G949" i="11"/>
  <c r="D949" i="11"/>
  <c r="K948" i="11"/>
  <c r="J948" i="11"/>
  <c r="G948" i="11"/>
  <c r="D948" i="11"/>
  <c r="K947" i="11"/>
  <c r="J947" i="11"/>
  <c r="G947" i="11"/>
  <c r="D947" i="11"/>
  <c r="K946" i="11"/>
  <c r="J946" i="11"/>
  <c r="G946" i="11"/>
  <c r="D946" i="11"/>
  <c r="K945" i="11"/>
  <c r="J945" i="11"/>
  <c r="G945" i="11"/>
  <c r="D945" i="11"/>
  <c r="K944" i="11"/>
  <c r="J944" i="11"/>
  <c r="G944" i="11"/>
  <c r="D944" i="11"/>
  <c r="K943" i="11"/>
  <c r="J943" i="11"/>
  <c r="G943" i="11"/>
  <c r="D943" i="11"/>
  <c r="K942" i="11"/>
  <c r="J942" i="11"/>
  <c r="G942" i="11"/>
  <c r="D942" i="11"/>
  <c r="K941" i="11"/>
  <c r="J941" i="11"/>
  <c r="G941" i="11"/>
  <c r="D941" i="11"/>
  <c r="K940" i="11"/>
  <c r="J940" i="11"/>
  <c r="G940" i="11"/>
  <c r="D940" i="11"/>
  <c r="K939" i="11"/>
  <c r="J939" i="11"/>
  <c r="G939" i="11"/>
  <c r="D939" i="11"/>
  <c r="K938" i="11"/>
  <c r="J938" i="11"/>
  <c r="G938" i="11"/>
  <c r="D938" i="11"/>
  <c r="K937" i="11"/>
  <c r="J937" i="11"/>
  <c r="G937" i="11"/>
  <c r="D937" i="11"/>
  <c r="K936" i="11"/>
  <c r="J936" i="11"/>
  <c r="G936" i="11"/>
  <c r="D936" i="11"/>
  <c r="K935" i="11"/>
  <c r="J935" i="11"/>
  <c r="G935" i="11"/>
  <c r="D935" i="11"/>
  <c r="K934" i="11"/>
  <c r="J934" i="11"/>
  <c r="G934" i="11"/>
  <c r="D934" i="11"/>
  <c r="K933" i="11"/>
  <c r="J933" i="11"/>
  <c r="G933" i="11"/>
  <c r="D933" i="11"/>
  <c r="K932" i="11"/>
  <c r="J932" i="11"/>
  <c r="G932" i="11"/>
  <c r="D932" i="11"/>
  <c r="K931" i="11"/>
  <c r="J931" i="11"/>
  <c r="G931" i="11"/>
  <c r="D931" i="11"/>
  <c r="K930" i="11"/>
  <c r="J930" i="11"/>
  <c r="G930" i="11"/>
  <c r="D930" i="11"/>
  <c r="K929" i="11"/>
  <c r="J929" i="11"/>
  <c r="G929" i="11"/>
  <c r="D929" i="11"/>
  <c r="K928" i="11"/>
  <c r="J928" i="11"/>
  <c r="G928" i="11"/>
  <c r="D928" i="11"/>
  <c r="K927" i="11"/>
  <c r="J927" i="11"/>
  <c r="G927" i="11"/>
  <c r="D927" i="11"/>
  <c r="K926" i="11"/>
  <c r="J926" i="11"/>
  <c r="G926" i="11"/>
  <c r="D926" i="11"/>
  <c r="K925" i="11"/>
  <c r="J925" i="11"/>
  <c r="G925" i="11"/>
  <c r="D925" i="11"/>
  <c r="K924" i="11"/>
  <c r="J924" i="11"/>
  <c r="G924" i="11"/>
  <c r="D924" i="11"/>
  <c r="K923" i="11"/>
  <c r="J923" i="11"/>
  <c r="G923" i="11"/>
  <c r="D923" i="11"/>
  <c r="K922" i="11"/>
  <c r="J922" i="11"/>
  <c r="G922" i="11"/>
  <c r="D922" i="11"/>
  <c r="K921" i="11"/>
  <c r="J921" i="11"/>
  <c r="G921" i="11"/>
  <c r="D921" i="11"/>
  <c r="K920" i="11"/>
  <c r="J920" i="11"/>
  <c r="G920" i="11"/>
  <c r="D920" i="11"/>
  <c r="K919" i="11"/>
  <c r="J919" i="11"/>
  <c r="G919" i="11"/>
  <c r="D919" i="11"/>
  <c r="K918" i="11"/>
  <c r="J918" i="11"/>
  <c r="G918" i="11"/>
  <c r="D918" i="11"/>
  <c r="K917" i="11"/>
  <c r="J917" i="11"/>
  <c r="G917" i="11"/>
  <c r="D917" i="11"/>
  <c r="K916" i="11"/>
  <c r="J916" i="11"/>
  <c r="G916" i="11"/>
  <c r="D916" i="11"/>
  <c r="K915" i="11"/>
  <c r="J915" i="11"/>
  <c r="G915" i="11"/>
  <c r="D915" i="11"/>
  <c r="K914" i="11"/>
  <c r="J914" i="11"/>
  <c r="G914" i="11"/>
  <c r="D914" i="11"/>
  <c r="K913" i="11"/>
  <c r="J913" i="11"/>
  <c r="G913" i="11"/>
  <c r="D913" i="11"/>
  <c r="K912" i="11"/>
  <c r="J912" i="11"/>
  <c r="G912" i="11"/>
  <c r="D912" i="11"/>
  <c r="K911" i="11"/>
  <c r="J911" i="11"/>
  <c r="G911" i="11"/>
  <c r="D911" i="11"/>
  <c r="K910" i="11"/>
  <c r="J910" i="11"/>
  <c r="G910" i="11"/>
  <c r="D910" i="11"/>
  <c r="K909" i="11"/>
  <c r="J909" i="11"/>
  <c r="G909" i="11"/>
  <c r="D909" i="11"/>
  <c r="K908" i="11"/>
  <c r="J908" i="11"/>
  <c r="G908" i="11"/>
  <c r="D908" i="11"/>
  <c r="K907" i="11"/>
  <c r="J907" i="11"/>
  <c r="G907" i="11"/>
  <c r="D907" i="11"/>
  <c r="K906" i="11"/>
  <c r="J906" i="11"/>
  <c r="G906" i="11"/>
  <c r="D906" i="11"/>
  <c r="K905" i="11"/>
  <c r="J905" i="11"/>
  <c r="G905" i="11"/>
  <c r="D905" i="11"/>
  <c r="K904" i="11"/>
  <c r="J904" i="11"/>
  <c r="G904" i="11"/>
  <c r="D904" i="11"/>
  <c r="K903" i="11"/>
  <c r="J903" i="11"/>
  <c r="G903" i="11"/>
  <c r="D903" i="11"/>
  <c r="K902" i="11"/>
  <c r="J902" i="11"/>
  <c r="G902" i="11"/>
  <c r="D902" i="11"/>
  <c r="K901" i="11"/>
  <c r="J901" i="11"/>
  <c r="G901" i="11"/>
  <c r="D901" i="11"/>
  <c r="K900" i="11"/>
  <c r="J900" i="11"/>
  <c r="G900" i="11"/>
  <c r="D900" i="11"/>
  <c r="K899" i="11"/>
  <c r="J899" i="11"/>
  <c r="G899" i="11"/>
  <c r="D899" i="11"/>
  <c r="K898" i="11"/>
  <c r="J898" i="11"/>
  <c r="G898" i="11"/>
  <c r="D898" i="11"/>
  <c r="K897" i="11"/>
  <c r="J897" i="11"/>
  <c r="G897" i="11"/>
  <c r="D897" i="11"/>
  <c r="K896" i="11"/>
  <c r="J896" i="11"/>
  <c r="G896" i="11"/>
  <c r="D896" i="11"/>
  <c r="K895" i="11"/>
  <c r="J895" i="11"/>
  <c r="G895" i="11"/>
  <c r="D895" i="11"/>
  <c r="K894" i="11"/>
  <c r="J894" i="11"/>
  <c r="G894" i="11"/>
  <c r="D894" i="11"/>
  <c r="K893" i="11"/>
  <c r="J893" i="11"/>
  <c r="G893" i="11"/>
  <c r="D893" i="11"/>
  <c r="K892" i="11"/>
  <c r="J892" i="11"/>
  <c r="G892" i="11"/>
  <c r="D892" i="11"/>
  <c r="K891" i="11"/>
  <c r="J891" i="11"/>
  <c r="G891" i="11"/>
  <c r="D891" i="11"/>
  <c r="K890" i="11"/>
  <c r="J890" i="11"/>
  <c r="G890" i="11"/>
  <c r="D890" i="11"/>
  <c r="K889" i="11"/>
  <c r="J889" i="11"/>
  <c r="G889" i="11"/>
  <c r="D889" i="11"/>
  <c r="K888" i="11"/>
  <c r="J888" i="11"/>
  <c r="G888" i="11"/>
  <c r="D888" i="11"/>
  <c r="K887" i="11"/>
  <c r="J887" i="11"/>
  <c r="G887" i="11"/>
  <c r="D887" i="11"/>
  <c r="K886" i="11"/>
  <c r="J886" i="11"/>
  <c r="G886" i="11"/>
  <c r="D886" i="11"/>
  <c r="K885" i="11"/>
  <c r="J885" i="11"/>
  <c r="G885" i="11"/>
  <c r="D885" i="11"/>
  <c r="K884" i="11"/>
  <c r="J884" i="11"/>
  <c r="G884" i="11"/>
  <c r="D884" i="11"/>
  <c r="K883" i="11"/>
  <c r="J883" i="11"/>
  <c r="G883" i="11"/>
  <c r="D883" i="11"/>
  <c r="K882" i="11"/>
  <c r="J882" i="11"/>
  <c r="G882" i="11"/>
  <c r="D882" i="11"/>
  <c r="K881" i="11"/>
  <c r="J881" i="11"/>
  <c r="G881" i="11"/>
  <c r="D881" i="11"/>
  <c r="K880" i="11"/>
  <c r="J880" i="11"/>
  <c r="G880" i="11"/>
  <c r="D880" i="11"/>
  <c r="K879" i="11"/>
  <c r="J879" i="11"/>
  <c r="G879" i="11"/>
  <c r="D879" i="11"/>
  <c r="K878" i="11"/>
  <c r="J878" i="11"/>
  <c r="G878" i="11"/>
  <c r="D878" i="11"/>
  <c r="K877" i="11"/>
  <c r="J877" i="11"/>
  <c r="G877" i="11"/>
  <c r="D877" i="11"/>
  <c r="K876" i="11"/>
  <c r="J876" i="11"/>
  <c r="G876" i="11"/>
  <c r="D876" i="11"/>
  <c r="K875" i="11"/>
  <c r="J875" i="11"/>
  <c r="G875" i="11"/>
  <c r="D875" i="11"/>
  <c r="K874" i="11"/>
  <c r="J874" i="11"/>
  <c r="G874" i="11"/>
  <c r="D874" i="11"/>
  <c r="K873" i="11"/>
  <c r="J873" i="11"/>
  <c r="G873" i="11"/>
  <c r="D873" i="11"/>
  <c r="K872" i="11"/>
  <c r="J872" i="11"/>
  <c r="G872" i="11"/>
  <c r="D872" i="11"/>
  <c r="K871" i="11"/>
  <c r="J871" i="11"/>
  <c r="G871" i="11"/>
  <c r="D871" i="11"/>
  <c r="K870" i="11"/>
  <c r="J870" i="11"/>
  <c r="G870" i="11"/>
  <c r="D870" i="11"/>
  <c r="K869" i="11"/>
  <c r="J869" i="11"/>
  <c r="G869" i="11"/>
  <c r="D869" i="11"/>
  <c r="K868" i="11"/>
  <c r="J868" i="11"/>
  <c r="G868" i="11"/>
  <c r="D868" i="11"/>
  <c r="K867" i="11"/>
  <c r="J867" i="11"/>
  <c r="G867" i="11"/>
  <c r="D867" i="11"/>
  <c r="K866" i="11"/>
  <c r="J866" i="11"/>
  <c r="G866" i="11"/>
  <c r="D866" i="11"/>
  <c r="K865" i="11"/>
  <c r="J865" i="11"/>
  <c r="G865" i="11"/>
  <c r="D865" i="11"/>
  <c r="K864" i="11"/>
  <c r="J864" i="11"/>
  <c r="G864" i="11"/>
  <c r="D864" i="11"/>
  <c r="K863" i="11"/>
  <c r="J863" i="11"/>
  <c r="G863" i="11"/>
  <c r="D863" i="11"/>
  <c r="K862" i="11"/>
  <c r="J862" i="11"/>
  <c r="G862" i="11"/>
  <c r="D862" i="11"/>
  <c r="K861" i="11"/>
  <c r="J861" i="11"/>
  <c r="G861" i="11"/>
  <c r="D861" i="11"/>
  <c r="K860" i="11"/>
  <c r="J860" i="11"/>
  <c r="G860" i="11"/>
  <c r="D860" i="11"/>
  <c r="K859" i="11"/>
  <c r="J859" i="11"/>
  <c r="G859" i="11"/>
  <c r="D859" i="11"/>
  <c r="K858" i="11"/>
  <c r="J858" i="11"/>
  <c r="G858" i="11"/>
  <c r="D858" i="11"/>
  <c r="K857" i="11"/>
  <c r="J857" i="11"/>
  <c r="G857" i="11"/>
  <c r="D857" i="11"/>
  <c r="K856" i="11"/>
  <c r="J856" i="11"/>
  <c r="G856" i="11"/>
  <c r="D856" i="11"/>
  <c r="K855" i="11"/>
  <c r="J855" i="11"/>
  <c r="G855" i="11"/>
  <c r="D855" i="11"/>
  <c r="K854" i="11"/>
  <c r="J854" i="11"/>
  <c r="G854" i="11"/>
  <c r="D854" i="11"/>
  <c r="K853" i="11"/>
  <c r="J853" i="11"/>
  <c r="G853" i="11"/>
  <c r="D853" i="11"/>
  <c r="K852" i="11"/>
  <c r="J852" i="11"/>
  <c r="G852" i="11"/>
  <c r="D852" i="11"/>
  <c r="K851" i="11"/>
  <c r="J851" i="11"/>
  <c r="G851" i="11"/>
  <c r="D851" i="11"/>
  <c r="K850" i="11"/>
  <c r="J850" i="11"/>
  <c r="G850" i="11"/>
  <c r="D850" i="11"/>
  <c r="K849" i="11"/>
  <c r="J849" i="11"/>
  <c r="G849" i="11"/>
  <c r="D849" i="11"/>
  <c r="K848" i="11"/>
  <c r="J848" i="11"/>
  <c r="G848" i="11"/>
  <c r="D848" i="11"/>
  <c r="K847" i="11"/>
  <c r="J847" i="11"/>
  <c r="G847" i="11"/>
  <c r="D847" i="11"/>
  <c r="K846" i="11"/>
  <c r="J846" i="11"/>
  <c r="G846" i="11"/>
  <c r="D846" i="11"/>
  <c r="K845" i="11"/>
  <c r="J845" i="11"/>
  <c r="G845" i="11"/>
  <c r="D845" i="11"/>
  <c r="K844" i="11"/>
  <c r="J844" i="11"/>
  <c r="G844" i="11"/>
  <c r="D844" i="11"/>
  <c r="K843" i="11"/>
  <c r="J843" i="11"/>
  <c r="G843" i="11"/>
  <c r="D843" i="11"/>
  <c r="K842" i="11"/>
  <c r="J842" i="11"/>
  <c r="G842" i="11"/>
  <c r="D842" i="11"/>
  <c r="K841" i="11"/>
  <c r="J841" i="11"/>
  <c r="G841" i="11"/>
  <c r="D841" i="11"/>
  <c r="K840" i="11"/>
  <c r="J840" i="11"/>
  <c r="G840" i="11"/>
  <c r="D840" i="11"/>
  <c r="K839" i="11"/>
  <c r="J839" i="11"/>
  <c r="G839" i="11"/>
  <c r="D839" i="11"/>
  <c r="K838" i="11"/>
  <c r="J838" i="11"/>
  <c r="G838" i="11"/>
  <c r="D838" i="11"/>
  <c r="K837" i="11"/>
  <c r="J837" i="11"/>
  <c r="G837" i="11"/>
  <c r="D837" i="11"/>
  <c r="K836" i="11"/>
  <c r="J836" i="11"/>
  <c r="G836" i="11"/>
  <c r="D836" i="11"/>
  <c r="K835" i="11"/>
  <c r="J835" i="11"/>
  <c r="G835" i="11"/>
  <c r="D835" i="11"/>
  <c r="K834" i="11"/>
  <c r="J834" i="11"/>
  <c r="G834" i="11"/>
  <c r="D834" i="11"/>
  <c r="K833" i="11"/>
  <c r="J833" i="11"/>
  <c r="G833" i="11"/>
  <c r="D833" i="11"/>
  <c r="K832" i="11"/>
  <c r="J832" i="11"/>
  <c r="G832" i="11"/>
  <c r="D832" i="11"/>
  <c r="K831" i="11"/>
  <c r="J831" i="11"/>
  <c r="G831" i="11"/>
  <c r="D831" i="11"/>
  <c r="K830" i="11"/>
  <c r="J830" i="11"/>
  <c r="G830" i="11"/>
  <c r="D830" i="11"/>
  <c r="K829" i="11"/>
  <c r="J829" i="11"/>
  <c r="G829" i="11"/>
  <c r="D829" i="11"/>
  <c r="K828" i="11"/>
  <c r="J828" i="11"/>
  <c r="G828" i="11"/>
  <c r="D828" i="11"/>
  <c r="K827" i="11"/>
  <c r="J827" i="11"/>
  <c r="G827" i="11"/>
  <c r="D827" i="11"/>
  <c r="K826" i="11"/>
  <c r="J826" i="11"/>
  <c r="G826" i="11"/>
  <c r="D826" i="11"/>
  <c r="K825" i="11"/>
  <c r="J825" i="11"/>
  <c r="G825" i="11"/>
  <c r="D825" i="11"/>
  <c r="K824" i="11"/>
  <c r="J824" i="11"/>
  <c r="G824" i="11"/>
  <c r="D824" i="11"/>
  <c r="K823" i="11"/>
  <c r="J823" i="11"/>
  <c r="G823" i="11"/>
  <c r="D823" i="11"/>
  <c r="K822" i="11"/>
  <c r="J822" i="11"/>
  <c r="G822" i="11"/>
  <c r="D822" i="11"/>
  <c r="K821" i="11"/>
  <c r="J821" i="11"/>
  <c r="G821" i="11"/>
  <c r="D821" i="11"/>
  <c r="K820" i="11"/>
  <c r="J820" i="11"/>
  <c r="G820" i="11"/>
  <c r="D820" i="11"/>
  <c r="K819" i="11"/>
  <c r="J819" i="11"/>
  <c r="G819" i="11"/>
  <c r="D819" i="11"/>
  <c r="K818" i="11"/>
  <c r="J818" i="11"/>
  <c r="G818" i="11"/>
  <c r="D818" i="11"/>
  <c r="K817" i="11"/>
  <c r="J817" i="11"/>
  <c r="G817" i="11"/>
  <c r="D817" i="11"/>
  <c r="K816" i="11"/>
  <c r="J816" i="11"/>
  <c r="G816" i="11"/>
  <c r="D816" i="11"/>
  <c r="K815" i="11"/>
  <c r="J815" i="11"/>
  <c r="G815" i="11"/>
  <c r="D815" i="11"/>
  <c r="K814" i="11"/>
  <c r="J814" i="11"/>
  <c r="G814" i="11"/>
  <c r="D814" i="11"/>
  <c r="K813" i="11"/>
  <c r="J813" i="11"/>
  <c r="G813" i="11"/>
  <c r="D813" i="11"/>
  <c r="K812" i="11"/>
  <c r="J812" i="11"/>
  <c r="G812" i="11"/>
  <c r="D812" i="11"/>
  <c r="K811" i="11"/>
  <c r="J811" i="11"/>
  <c r="G811" i="11"/>
  <c r="D811" i="11"/>
  <c r="K810" i="11"/>
  <c r="J810" i="11"/>
  <c r="G810" i="11"/>
  <c r="D810" i="11"/>
  <c r="K809" i="11"/>
  <c r="J809" i="11"/>
  <c r="G809" i="11"/>
  <c r="D809" i="11"/>
  <c r="K808" i="11"/>
  <c r="J808" i="11"/>
  <c r="G808" i="11"/>
  <c r="D808" i="11"/>
  <c r="K807" i="11"/>
  <c r="J807" i="11"/>
  <c r="G807" i="11"/>
  <c r="D807" i="11"/>
  <c r="K806" i="11"/>
  <c r="J806" i="11"/>
  <c r="G806" i="11"/>
  <c r="D806" i="11"/>
  <c r="K805" i="11"/>
  <c r="J805" i="11"/>
  <c r="G805" i="11"/>
  <c r="D805" i="11"/>
  <c r="K804" i="11"/>
  <c r="J804" i="11"/>
  <c r="G804" i="11"/>
  <c r="D804" i="11"/>
  <c r="K803" i="11"/>
  <c r="J803" i="11"/>
  <c r="G803" i="11"/>
  <c r="D803" i="11"/>
  <c r="K802" i="11"/>
  <c r="J802" i="11"/>
  <c r="G802" i="11"/>
  <c r="D802" i="11"/>
  <c r="K801" i="11"/>
  <c r="J801" i="11"/>
  <c r="G801" i="11"/>
  <c r="D801" i="11"/>
  <c r="K800" i="11"/>
  <c r="J800" i="11"/>
  <c r="G800" i="11"/>
  <c r="D800" i="11"/>
  <c r="K799" i="11"/>
  <c r="J799" i="11"/>
  <c r="G799" i="11"/>
  <c r="D799" i="11"/>
  <c r="K798" i="11"/>
  <c r="J798" i="11"/>
  <c r="G798" i="11"/>
  <c r="D798" i="11"/>
  <c r="K797" i="11"/>
  <c r="J797" i="11"/>
  <c r="G797" i="11"/>
  <c r="D797" i="11"/>
  <c r="K796" i="11"/>
  <c r="J796" i="11"/>
  <c r="G796" i="11"/>
  <c r="D796" i="11"/>
  <c r="K795" i="11"/>
  <c r="J795" i="11"/>
  <c r="G795" i="11"/>
  <c r="D795" i="11"/>
  <c r="K794" i="11"/>
  <c r="J794" i="11"/>
  <c r="G794" i="11"/>
  <c r="D794" i="11"/>
  <c r="K793" i="11"/>
  <c r="J793" i="11"/>
  <c r="G793" i="11"/>
  <c r="D793" i="11"/>
  <c r="K792" i="11"/>
  <c r="J792" i="11"/>
  <c r="G792" i="11"/>
  <c r="D792" i="11"/>
  <c r="K791" i="11"/>
  <c r="J791" i="11"/>
  <c r="G791" i="11"/>
  <c r="D791" i="11"/>
  <c r="K790" i="11"/>
  <c r="J790" i="11"/>
  <c r="G790" i="11"/>
  <c r="D790" i="11"/>
  <c r="K789" i="11"/>
  <c r="J789" i="11"/>
  <c r="G789" i="11"/>
  <c r="D789" i="11"/>
  <c r="K788" i="11"/>
  <c r="J788" i="11"/>
  <c r="G788" i="11"/>
  <c r="D788" i="11"/>
  <c r="K787" i="11"/>
  <c r="J787" i="11"/>
  <c r="G787" i="11"/>
  <c r="D787" i="11"/>
  <c r="K786" i="11"/>
  <c r="J786" i="11"/>
  <c r="G786" i="11"/>
  <c r="D786" i="11"/>
  <c r="K785" i="11"/>
  <c r="J785" i="11"/>
  <c r="G785" i="11"/>
  <c r="D785" i="11"/>
  <c r="K784" i="11"/>
  <c r="J784" i="11"/>
  <c r="G784" i="11"/>
  <c r="D784" i="11"/>
  <c r="K783" i="11"/>
  <c r="J783" i="11"/>
  <c r="G783" i="11"/>
  <c r="D783" i="11"/>
  <c r="K782" i="11"/>
  <c r="J782" i="11"/>
  <c r="G782" i="11"/>
  <c r="D782" i="11"/>
  <c r="K781" i="11"/>
  <c r="J781" i="11"/>
  <c r="G781" i="11"/>
  <c r="D781" i="11"/>
  <c r="K780" i="11"/>
  <c r="J780" i="11"/>
  <c r="G780" i="11"/>
  <c r="D780" i="11"/>
  <c r="K779" i="11"/>
  <c r="J779" i="11"/>
  <c r="G779" i="11"/>
  <c r="D779" i="11"/>
  <c r="K778" i="11"/>
  <c r="J778" i="11"/>
  <c r="G778" i="11"/>
  <c r="D778" i="11"/>
  <c r="K777" i="11"/>
  <c r="J777" i="11"/>
  <c r="G777" i="11"/>
  <c r="D777" i="11"/>
  <c r="K776" i="11"/>
  <c r="J776" i="11"/>
  <c r="G776" i="11"/>
  <c r="D776" i="11"/>
  <c r="K775" i="11"/>
  <c r="J775" i="11"/>
  <c r="G775" i="11"/>
  <c r="D775" i="11"/>
  <c r="K774" i="11"/>
  <c r="J774" i="11"/>
  <c r="G774" i="11"/>
  <c r="D774" i="11"/>
  <c r="K773" i="11"/>
  <c r="J773" i="11"/>
  <c r="G773" i="11"/>
  <c r="D773" i="11"/>
  <c r="K772" i="11"/>
  <c r="J772" i="11"/>
  <c r="G772" i="11"/>
  <c r="D772" i="11"/>
  <c r="K771" i="11"/>
  <c r="J771" i="11"/>
  <c r="G771" i="11"/>
  <c r="D771" i="11"/>
  <c r="K770" i="11"/>
  <c r="J770" i="11"/>
  <c r="G770" i="11"/>
  <c r="D770" i="11"/>
  <c r="K769" i="11"/>
  <c r="J769" i="11"/>
  <c r="G769" i="11"/>
  <c r="D769" i="11"/>
  <c r="K768" i="11"/>
  <c r="J768" i="11"/>
  <c r="G768" i="11"/>
  <c r="D768" i="11"/>
  <c r="K767" i="11"/>
  <c r="J767" i="11"/>
  <c r="G767" i="11"/>
  <c r="D767" i="11"/>
  <c r="K766" i="11"/>
  <c r="J766" i="11"/>
  <c r="G766" i="11"/>
  <c r="D766" i="11"/>
  <c r="K765" i="11"/>
  <c r="J765" i="11"/>
  <c r="G765" i="11"/>
  <c r="D765" i="11"/>
  <c r="K764" i="11"/>
  <c r="J764" i="11"/>
  <c r="G764" i="11"/>
  <c r="D764" i="11"/>
  <c r="K763" i="11"/>
  <c r="J763" i="11"/>
  <c r="G763" i="11"/>
  <c r="D763" i="11"/>
  <c r="K762" i="11"/>
  <c r="J762" i="11"/>
  <c r="G762" i="11"/>
  <c r="D762" i="11"/>
  <c r="K761" i="11"/>
  <c r="J761" i="11"/>
  <c r="G761" i="11"/>
  <c r="D761" i="11"/>
  <c r="K760" i="11"/>
  <c r="J760" i="11"/>
  <c r="G760" i="11"/>
  <c r="D760" i="11"/>
  <c r="K759" i="11"/>
  <c r="J759" i="11"/>
  <c r="G759" i="11"/>
  <c r="D759" i="11"/>
  <c r="K758" i="11"/>
  <c r="J758" i="11"/>
  <c r="G758" i="11"/>
  <c r="D758" i="11"/>
  <c r="K757" i="11"/>
  <c r="J757" i="11"/>
  <c r="G757" i="11"/>
  <c r="D757" i="11"/>
  <c r="K756" i="11"/>
  <c r="J756" i="11"/>
  <c r="G756" i="11"/>
  <c r="D756" i="11"/>
  <c r="K755" i="11"/>
  <c r="J755" i="11"/>
  <c r="G755" i="11"/>
  <c r="D755" i="11"/>
  <c r="K754" i="11"/>
  <c r="J754" i="11"/>
  <c r="G754" i="11"/>
  <c r="D754" i="11"/>
  <c r="K753" i="11"/>
  <c r="J753" i="11"/>
  <c r="G753" i="11"/>
  <c r="D753" i="11"/>
  <c r="K752" i="11"/>
  <c r="J752" i="11"/>
  <c r="G752" i="11"/>
  <c r="D752" i="11"/>
  <c r="K751" i="11"/>
  <c r="J751" i="11"/>
  <c r="G751" i="11"/>
  <c r="D751" i="11"/>
  <c r="K750" i="11"/>
  <c r="J750" i="11"/>
  <c r="G750" i="11"/>
  <c r="D750" i="11"/>
  <c r="K749" i="11"/>
  <c r="J749" i="11"/>
  <c r="G749" i="11"/>
  <c r="D749" i="11"/>
  <c r="K748" i="11"/>
  <c r="J748" i="11"/>
  <c r="G748" i="11"/>
  <c r="D748" i="11"/>
  <c r="K747" i="11"/>
  <c r="J747" i="11"/>
  <c r="G747" i="11"/>
  <c r="D747" i="11"/>
  <c r="K746" i="11"/>
  <c r="J746" i="11"/>
  <c r="G746" i="11"/>
  <c r="D746" i="11"/>
  <c r="K745" i="11"/>
  <c r="J745" i="11"/>
  <c r="G745" i="11"/>
  <c r="D745" i="11"/>
  <c r="K744" i="11"/>
  <c r="J744" i="11"/>
  <c r="G744" i="11"/>
  <c r="D744" i="11"/>
  <c r="K743" i="11"/>
  <c r="J743" i="11"/>
  <c r="G743" i="11"/>
  <c r="D743" i="11"/>
  <c r="K742" i="11"/>
  <c r="J742" i="11"/>
  <c r="G742" i="11"/>
  <c r="D742" i="11"/>
  <c r="K741" i="11"/>
  <c r="J741" i="11"/>
  <c r="G741" i="11"/>
  <c r="D741" i="11"/>
  <c r="K740" i="11"/>
  <c r="J740" i="11"/>
  <c r="G740" i="11"/>
  <c r="D740" i="11"/>
  <c r="K739" i="11"/>
  <c r="J739" i="11"/>
  <c r="G739" i="11"/>
  <c r="D739" i="11"/>
  <c r="K738" i="11"/>
  <c r="J738" i="11"/>
  <c r="G738" i="11"/>
  <c r="D738" i="11"/>
  <c r="K737" i="11"/>
  <c r="J737" i="11"/>
  <c r="G737" i="11"/>
  <c r="D737" i="11"/>
  <c r="K736" i="11"/>
  <c r="J736" i="11"/>
  <c r="G736" i="11"/>
  <c r="D736" i="11"/>
  <c r="K735" i="11"/>
  <c r="J735" i="11"/>
  <c r="G735" i="11"/>
  <c r="D735" i="11"/>
  <c r="K734" i="11"/>
  <c r="J734" i="11"/>
  <c r="G734" i="11"/>
  <c r="D734" i="11"/>
  <c r="K733" i="11"/>
  <c r="J733" i="11"/>
  <c r="G733" i="11"/>
  <c r="D733" i="11"/>
  <c r="K732" i="11"/>
  <c r="J732" i="11"/>
  <c r="G732" i="11"/>
  <c r="D732" i="11"/>
  <c r="K731" i="11"/>
  <c r="J731" i="11"/>
  <c r="G731" i="11"/>
  <c r="D731" i="11"/>
  <c r="K730" i="11"/>
  <c r="J730" i="11"/>
  <c r="G730" i="11"/>
  <c r="D730" i="11"/>
  <c r="K729" i="11"/>
  <c r="J729" i="11"/>
  <c r="G729" i="11"/>
  <c r="D729" i="11"/>
  <c r="K728" i="11"/>
  <c r="J728" i="11"/>
  <c r="G728" i="11"/>
  <c r="D728" i="11"/>
  <c r="K727" i="11"/>
  <c r="J727" i="11"/>
  <c r="G727" i="11"/>
  <c r="D727" i="11"/>
  <c r="K726" i="11"/>
  <c r="J726" i="11"/>
  <c r="G726" i="11"/>
  <c r="D726" i="11"/>
  <c r="K725" i="11"/>
  <c r="J725" i="11"/>
  <c r="G725" i="11"/>
  <c r="D725" i="11"/>
  <c r="K724" i="11"/>
  <c r="J724" i="11"/>
  <c r="G724" i="11"/>
  <c r="D724" i="11"/>
  <c r="K723" i="11"/>
  <c r="J723" i="11"/>
  <c r="G723" i="11"/>
  <c r="D723" i="11"/>
  <c r="K722" i="11"/>
  <c r="J722" i="11"/>
  <c r="G722" i="11"/>
  <c r="D722" i="11"/>
  <c r="K721" i="11"/>
  <c r="J721" i="11"/>
  <c r="G721" i="11"/>
  <c r="D721" i="11"/>
  <c r="K720" i="11"/>
  <c r="J720" i="11"/>
  <c r="G720" i="11"/>
  <c r="D720" i="11"/>
  <c r="K719" i="11"/>
  <c r="J719" i="11"/>
  <c r="G719" i="11"/>
  <c r="D719" i="11"/>
  <c r="K718" i="11"/>
  <c r="J718" i="11"/>
  <c r="G718" i="11"/>
  <c r="D718" i="11"/>
  <c r="K717" i="11"/>
  <c r="J717" i="11"/>
  <c r="G717" i="11"/>
  <c r="D717" i="11"/>
  <c r="K716" i="11"/>
  <c r="J716" i="11"/>
  <c r="G716" i="11"/>
  <c r="D716" i="11"/>
  <c r="K715" i="11"/>
  <c r="J715" i="11"/>
  <c r="G715" i="11"/>
  <c r="D715" i="11"/>
  <c r="K714" i="11"/>
  <c r="J714" i="11"/>
  <c r="G714" i="11"/>
  <c r="D714" i="11"/>
  <c r="K713" i="11"/>
  <c r="J713" i="11"/>
  <c r="G713" i="11"/>
  <c r="D713" i="11"/>
  <c r="K712" i="11"/>
  <c r="J712" i="11"/>
  <c r="G712" i="11"/>
  <c r="D712" i="11"/>
  <c r="K711" i="11"/>
  <c r="J711" i="11"/>
  <c r="G711" i="11"/>
  <c r="D711" i="11"/>
  <c r="K710" i="11"/>
  <c r="J710" i="11"/>
  <c r="G710" i="11"/>
  <c r="D710" i="11"/>
  <c r="K709" i="11"/>
  <c r="J709" i="11"/>
  <c r="G709" i="11"/>
  <c r="D709" i="11"/>
  <c r="K708" i="11"/>
  <c r="J708" i="11"/>
  <c r="G708" i="11"/>
  <c r="D708" i="11"/>
  <c r="K707" i="11"/>
  <c r="J707" i="11"/>
  <c r="G707" i="11"/>
  <c r="D707" i="11"/>
  <c r="K706" i="11"/>
  <c r="J706" i="11"/>
  <c r="G706" i="11"/>
  <c r="D706" i="11"/>
  <c r="K705" i="11"/>
  <c r="J705" i="11"/>
  <c r="G705" i="11"/>
  <c r="D705" i="11"/>
  <c r="K704" i="11"/>
  <c r="J704" i="11"/>
  <c r="G704" i="11"/>
  <c r="D704" i="11"/>
  <c r="K703" i="11"/>
  <c r="J703" i="11"/>
  <c r="G703" i="11"/>
  <c r="D703" i="11"/>
  <c r="K702" i="11"/>
  <c r="J702" i="11"/>
  <c r="G702" i="11"/>
  <c r="D702" i="11"/>
  <c r="K701" i="11"/>
  <c r="J701" i="11"/>
  <c r="G701" i="11"/>
  <c r="D701" i="11"/>
  <c r="K700" i="11"/>
  <c r="J700" i="11"/>
  <c r="G700" i="11"/>
  <c r="D700" i="11"/>
  <c r="K699" i="11"/>
  <c r="J699" i="11"/>
  <c r="G699" i="11"/>
  <c r="D699" i="11"/>
  <c r="K698" i="11"/>
  <c r="J698" i="11"/>
  <c r="G698" i="11"/>
  <c r="D698" i="11"/>
  <c r="K697" i="11"/>
  <c r="J697" i="11"/>
  <c r="G697" i="11"/>
  <c r="D697" i="11"/>
  <c r="K696" i="11"/>
  <c r="J696" i="11"/>
  <c r="G696" i="11"/>
  <c r="D696" i="11"/>
  <c r="K695" i="11"/>
  <c r="J695" i="11"/>
  <c r="G695" i="11"/>
  <c r="D695" i="11"/>
  <c r="K694" i="11"/>
  <c r="J694" i="11"/>
  <c r="G694" i="11"/>
  <c r="D694" i="11"/>
  <c r="K693" i="11"/>
  <c r="J693" i="11"/>
  <c r="G693" i="11"/>
  <c r="D693" i="11"/>
  <c r="K692" i="11"/>
  <c r="J692" i="11"/>
  <c r="G692" i="11"/>
  <c r="D692" i="11"/>
  <c r="K691" i="11"/>
  <c r="J691" i="11"/>
  <c r="G691" i="11"/>
  <c r="D691" i="11"/>
  <c r="K690" i="11"/>
  <c r="J690" i="11"/>
  <c r="G690" i="11"/>
  <c r="D690" i="11"/>
  <c r="K689" i="11"/>
  <c r="J689" i="11"/>
  <c r="G689" i="11"/>
  <c r="D689" i="11"/>
  <c r="K688" i="11"/>
  <c r="J688" i="11"/>
  <c r="G688" i="11"/>
  <c r="D688" i="11"/>
  <c r="K687" i="11"/>
  <c r="J687" i="11"/>
  <c r="G687" i="11"/>
  <c r="D687" i="11"/>
  <c r="K686" i="11"/>
  <c r="J686" i="11"/>
  <c r="G686" i="11"/>
  <c r="D686" i="11"/>
  <c r="K685" i="11"/>
  <c r="J685" i="11"/>
  <c r="G685" i="11"/>
  <c r="D685" i="11"/>
  <c r="K684" i="11"/>
  <c r="J684" i="11"/>
  <c r="G684" i="11"/>
  <c r="D684" i="11"/>
  <c r="K683" i="11"/>
  <c r="J683" i="11"/>
  <c r="G683" i="11"/>
  <c r="D683" i="11"/>
  <c r="K682" i="11"/>
  <c r="J682" i="11"/>
  <c r="G682" i="11"/>
  <c r="D682" i="11"/>
  <c r="K681" i="11"/>
  <c r="J681" i="11"/>
  <c r="G681" i="11"/>
  <c r="D681" i="11"/>
  <c r="K680" i="11"/>
  <c r="J680" i="11"/>
  <c r="G680" i="11"/>
  <c r="D680" i="11"/>
  <c r="K679" i="11"/>
  <c r="J679" i="11"/>
  <c r="G679" i="11"/>
  <c r="D679" i="11"/>
  <c r="K678" i="11"/>
  <c r="J678" i="11"/>
  <c r="G678" i="11"/>
  <c r="D678" i="11"/>
  <c r="K677" i="11"/>
  <c r="J677" i="11"/>
  <c r="G677" i="11"/>
  <c r="D677" i="11"/>
  <c r="K676" i="11"/>
  <c r="J676" i="11"/>
  <c r="G676" i="11"/>
  <c r="D676" i="11"/>
  <c r="K675" i="11"/>
  <c r="J675" i="11"/>
  <c r="G675" i="11"/>
  <c r="D675" i="11"/>
  <c r="K674" i="11"/>
  <c r="J674" i="11"/>
  <c r="G674" i="11"/>
  <c r="D674" i="11"/>
  <c r="K673" i="11"/>
  <c r="J673" i="11"/>
  <c r="G673" i="11"/>
  <c r="D673" i="11"/>
  <c r="K672" i="11"/>
  <c r="J672" i="11"/>
  <c r="G672" i="11"/>
  <c r="D672" i="11"/>
  <c r="K671" i="11"/>
  <c r="J671" i="11"/>
  <c r="G671" i="11"/>
  <c r="D671" i="11"/>
  <c r="K670" i="11"/>
  <c r="J670" i="11"/>
  <c r="G670" i="11"/>
  <c r="D670" i="11"/>
  <c r="K669" i="11"/>
  <c r="J669" i="11"/>
  <c r="G669" i="11"/>
  <c r="D669" i="11"/>
  <c r="K668" i="11"/>
  <c r="J668" i="11"/>
  <c r="G668" i="11"/>
  <c r="D668" i="11"/>
  <c r="K667" i="11"/>
  <c r="J667" i="11"/>
  <c r="G667" i="11"/>
  <c r="D667" i="11"/>
  <c r="K666" i="11"/>
  <c r="J666" i="11"/>
  <c r="G666" i="11"/>
  <c r="D666" i="11"/>
  <c r="K665" i="11"/>
  <c r="J665" i="11"/>
  <c r="G665" i="11"/>
  <c r="D665" i="11"/>
  <c r="K664" i="11"/>
  <c r="J664" i="11"/>
  <c r="G664" i="11"/>
  <c r="D664" i="11"/>
  <c r="K663" i="11"/>
  <c r="J663" i="11"/>
  <c r="G663" i="11"/>
  <c r="D663" i="11"/>
  <c r="K662" i="11"/>
  <c r="J662" i="11"/>
  <c r="G662" i="11"/>
  <c r="D662" i="11"/>
  <c r="K661" i="11"/>
  <c r="J661" i="11"/>
  <c r="G661" i="11"/>
  <c r="D661" i="11"/>
  <c r="K660" i="11"/>
  <c r="J660" i="11"/>
  <c r="G660" i="11"/>
  <c r="D660" i="11"/>
  <c r="K659" i="11"/>
  <c r="J659" i="11"/>
  <c r="G659" i="11"/>
  <c r="D659" i="11"/>
  <c r="K658" i="11"/>
  <c r="J658" i="11"/>
  <c r="G658" i="11"/>
  <c r="D658" i="11"/>
  <c r="K657" i="11"/>
  <c r="J657" i="11"/>
  <c r="G657" i="11"/>
  <c r="D657" i="11"/>
  <c r="K656" i="11"/>
  <c r="J656" i="11"/>
  <c r="G656" i="11"/>
  <c r="D656" i="11"/>
  <c r="K655" i="11"/>
  <c r="J655" i="11"/>
  <c r="G655" i="11"/>
  <c r="D655" i="11"/>
  <c r="K654" i="11"/>
  <c r="J654" i="11"/>
  <c r="G654" i="11"/>
  <c r="D654" i="11"/>
  <c r="K653" i="11"/>
  <c r="J653" i="11"/>
  <c r="G653" i="11"/>
  <c r="D653" i="11"/>
  <c r="K652" i="11"/>
  <c r="J652" i="11"/>
  <c r="G652" i="11"/>
  <c r="D652" i="11"/>
  <c r="K651" i="11"/>
  <c r="J651" i="11"/>
  <c r="G651" i="11"/>
  <c r="D651" i="11"/>
  <c r="K650" i="11"/>
  <c r="J650" i="11"/>
  <c r="G650" i="11"/>
  <c r="D650" i="11"/>
  <c r="K649" i="11"/>
  <c r="J649" i="11"/>
  <c r="G649" i="11"/>
  <c r="D649" i="11"/>
  <c r="K648" i="11"/>
  <c r="J648" i="11"/>
  <c r="G648" i="11"/>
  <c r="D648" i="11"/>
  <c r="K647" i="11"/>
  <c r="J647" i="11"/>
  <c r="G647" i="11"/>
  <c r="D647" i="11"/>
  <c r="K646" i="11"/>
  <c r="J646" i="11"/>
  <c r="G646" i="11"/>
  <c r="D646" i="11"/>
  <c r="K645" i="11"/>
  <c r="J645" i="11"/>
  <c r="G645" i="11"/>
  <c r="D645" i="11"/>
  <c r="K644" i="11"/>
  <c r="J644" i="11"/>
  <c r="G644" i="11"/>
  <c r="D644" i="11"/>
  <c r="K643" i="11"/>
  <c r="J643" i="11"/>
  <c r="G643" i="11"/>
  <c r="D643" i="11"/>
  <c r="K642" i="11"/>
  <c r="J642" i="11"/>
  <c r="G642" i="11"/>
  <c r="D642" i="11"/>
  <c r="K641" i="11"/>
  <c r="J641" i="11"/>
  <c r="G641" i="11"/>
  <c r="D641" i="11"/>
  <c r="K640" i="11"/>
  <c r="J640" i="11"/>
  <c r="G640" i="11"/>
  <c r="D640" i="11"/>
  <c r="K639" i="11"/>
  <c r="J639" i="11"/>
  <c r="G639" i="11"/>
  <c r="D639" i="11"/>
  <c r="K638" i="11"/>
  <c r="J638" i="11"/>
  <c r="G638" i="11"/>
  <c r="D638" i="11"/>
  <c r="K637" i="11"/>
  <c r="J637" i="11"/>
  <c r="G637" i="11"/>
  <c r="D637" i="11"/>
  <c r="K636" i="11"/>
  <c r="J636" i="11"/>
  <c r="G636" i="11"/>
  <c r="D636" i="11"/>
  <c r="K635" i="11"/>
  <c r="J635" i="11"/>
  <c r="G635" i="11"/>
  <c r="D635" i="11"/>
  <c r="K634" i="11"/>
  <c r="J634" i="11"/>
  <c r="G634" i="11"/>
  <c r="D634" i="11"/>
  <c r="K633" i="11"/>
  <c r="J633" i="11"/>
  <c r="G633" i="11"/>
  <c r="D633" i="11"/>
  <c r="K632" i="11"/>
  <c r="J632" i="11"/>
  <c r="G632" i="11"/>
  <c r="D632" i="11"/>
  <c r="K631" i="11"/>
  <c r="J631" i="11"/>
  <c r="G631" i="11"/>
  <c r="D631" i="11"/>
  <c r="K630" i="11"/>
  <c r="J630" i="11"/>
  <c r="G630" i="11"/>
  <c r="D630" i="11"/>
  <c r="K629" i="11"/>
  <c r="J629" i="11"/>
  <c r="G629" i="11"/>
  <c r="D629" i="11"/>
  <c r="K628" i="11"/>
  <c r="J628" i="11"/>
  <c r="G628" i="11"/>
  <c r="D628" i="11"/>
  <c r="K627" i="11"/>
  <c r="J627" i="11"/>
  <c r="G627" i="11"/>
  <c r="D627" i="11"/>
  <c r="K626" i="11"/>
  <c r="J626" i="11"/>
  <c r="G626" i="11"/>
  <c r="D626" i="11"/>
  <c r="K625" i="11"/>
  <c r="J625" i="11"/>
  <c r="G625" i="11"/>
  <c r="D625" i="11"/>
  <c r="K624" i="11"/>
  <c r="J624" i="11"/>
  <c r="G624" i="11"/>
  <c r="D624" i="11"/>
  <c r="K623" i="11"/>
  <c r="J623" i="11"/>
  <c r="G623" i="11"/>
  <c r="D623" i="11"/>
  <c r="K622" i="11"/>
  <c r="J622" i="11"/>
  <c r="G622" i="11"/>
  <c r="D622" i="11"/>
  <c r="K621" i="11"/>
  <c r="J621" i="11"/>
  <c r="G621" i="11"/>
  <c r="D621" i="11"/>
  <c r="K620" i="11"/>
  <c r="J620" i="11"/>
  <c r="G620" i="11"/>
  <c r="D620" i="11"/>
  <c r="K619" i="11"/>
  <c r="J619" i="11"/>
  <c r="G619" i="11"/>
  <c r="D619" i="11"/>
  <c r="K618" i="11"/>
  <c r="J618" i="11"/>
  <c r="G618" i="11"/>
  <c r="D618" i="11"/>
  <c r="K617" i="11"/>
  <c r="J617" i="11"/>
  <c r="G617" i="11"/>
  <c r="D617" i="11"/>
  <c r="K616" i="11"/>
  <c r="J616" i="11"/>
  <c r="G616" i="11"/>
  <c r="D616" i="11"/>
  <c r="K615" i="11"/>
  <c r="J615" i="11"/>
  <c r="G615" i="11"/>
  <c r="D615" i="11"/>
  <c r="K614" i="11"/>
  <c r="J614" i="11"/>
  <c r="G614" i="11"/>
  <c r="D614" i="11"/>
  <c r="K613" i="11"/>
  <c r="J613" i="11"/>
  <c r="G613" i="11"/>
  <c r="D613" i="11"/>
  <c r="K612" i="11"/>
  <c r="J612" i="11"/>
  <c r="G612" i="11"/>
  <c r="D612" i="11"/>
  <c r="K611" i="11"/>
  <c r="J611" i="11"/>
  <c r="G611" i="11"/>
  <c r="D611" i="11"/>
  <c r="K610" i="11"/>
  <c r="J610" i="11"/>
  <c r="G610" i="11"/>
  <c r="D610" i="11"/>
  <c r="K609" i="11"/>
  <c r="J609" i="11"/>
  <c r="G609" i="11"/>
  <c r="D609" i="11"/>
  <c r="K608" i="11"/>
  <c r="J608" i="11"/>
  <c r="G608" i="11"/>
  <c r="D608" i="11"/>
  <c r="K607" i="11"/>
  <c r="J607" i="11"/>
  <c r="G607" i="11"/>
  <c r="D607" i="11"/>
  <c r="K606" i="11"/>
  <c r="J606" i="11"/>
  <c r="G606" i="11"/>
  <c r="D606" i="11"/>
  <c r="K605" i="11"/>
  <c r="J605" i="11"/>
  <c r="G605" i="11"/>
  <c r="D605" i="11"/>
  <c r="K604" i="11"/>
  <c r="J604" i="11"/>
  <c r="G604" i="11"/>
  <c r="D604" i="11"/>
  <c r="K603" i="11"/>
  <c r="J603" i="11"/>
  <c r="G603" i="11"/>
  <c r="D603" i="11"/>
  <c r="K602" i="11"/>
  <c r="J602" i="11"/>
  <c r="G602" i="11"/>
  <c r="D602" i="11"/>
  <c r="K601" i="11"/>
  <c r="J601" i="11"/>
  <c r="G601" i="11"/>
  <c r="D601" i="11"/>
  <c r="K600" i="11"/>
  <c r="J600" i="11"/>
  <c r="G600" i="11"/>
  <c r="D600" i="11"/>
  <c r="K599" i="11"/>
  <c r="J599" i="11"/>
  <c r="G599" i="11"/>
  <c r="D599" i="11"/>
  <c r="K598" i="11"/>
  <c r="J598" i="11"/>
  <c r="G598" i="11"/>
  <c r="D598" i="11"/>
  <c r="K597" i="11"/>
  <c r="J597" i="11"/>
  <c r="G597" i="11"/>
  <c r="D597" i="11"/>
  <c r="K596" i="11"/>
  <c r="J596" i="11"/>
  <c r="G596" i="11"/>
  <c r="D596" i="11"/>
  <c r="K595" i="11"/>
  <c r="J595" i="11"/>
  <c r="G595" i="11"/>
  <c r="D595" i="11"/>
  <c r="K594" i="11"/>
  <c r="J594" i="11"/>
  <c r="G594" i="11"/>
  <c r="D594" i="11"/>
  <c r="K593" i="11"/>
  <c r="J593" i="11"/>
  <c r="G593" i="11"/>
  <c r="D593" i="11"/>
  <c r="K592" i="11"/>
  <c r="J592" i="11"/>
  <c r="G592" i="11"/>
  <c r="D592" i="11"/>
  <c r="K591" i="11"/>
  <c r="J591" i="11"/>
  <c r="G591" i="11"/>
  <c r="D591" i="11"/>
  <c r="K590" i="11"/>
  <c r="J590" i="11"/>
  <c r="G590" i="11"/>
  <c r="D590" i="11"/>
  <c r="K589" i="11"/>
  <c r="J589" i="11"/>
  <c r="G589" i="11"/>
  <c r="D589" i="11"/>
  <c r="K588" i="11"/>
  <c r="J588" i="11"/>
  <c r="G588" i="11"/>
  <c r="D588" i="11"/>
  <c r="K587" i="11"/>
  <c r="J587" i="11"/>
  <c r="G587" i="11"/>
  <c r="D587" i="11"/>
  <c r="K586" i="11"/>
  <c r="J586" i="11"/>
  <c r="G586" i="11"/>
  <c r="D586" i="11"/>
  <c r="K585" i="11"/>
  <c r="J585" i="11"/>
  <c r="G585" i="11"/>
  <c r="D585" i="11"/>
  <c r="K584" i="11"/>
  <c r="J584" i="11"/>
  <c r="G584" i="11"/>
  <c r="D584" i="11"/>
  <c r="K583" i="11"/>
  <c r="J583" i="11"/>
  <c r="G583" i="11"/>
  <c r="D583" i="11"/>
  <c r="K582" i="11"/>
  <c r="J582" i="11"/>
  <c r="G582" i="11"/>
  <c r="D582" i="11"/>
  <c r="K581" i="11"/>
  <c r="J581" i="11"/>
  <c r="G581" i="11"/>
  <c r="D581" i="11"/>
  <c r="K580" i="11"/>
  <c r="J580" i="11"/>
  <c r="G580" i="11"/>
  <c r="D580" i="11"/>
  <c r="K579" i="11"/>
  <c r="J579" i="11"/>
  <c r="G579" i="11"/>
  <c r="D579" i="11"/>
  <c r="K578" i="11"/>
  <c r="J578" i="11"/>
  <c r="G578" i="11"/>
  <c r="D578" i="11"/>
  <c r="K577" i="11"/>
  <c r="J577" i="11"/>
  <c r="G577" i="11"/>
  <c r="D577" i="11"/>
  <c r="K576" i="11"/>
  <c r="J576" i="11"/>
  <c r="G576" i="11"/>
  <c r="D576" i="11"/>
  <c r="K575" i="11"/>
  <c r="J575" i="11"/>
  <c r="G575" i="11"/>
  <c r="D575" i="11"/>
  <c r="K574" i="11"/>
  <c r="J574" i="11"/>
  <c r="G574" i="11"/>
  <c r="D574" i="11"/>
  <c r="K573" i="11"/>
  <c r="J573" i="11"/>
  <c r="G573" i="11"/>
  <c r="D573" i="11"/>
  <c r="K572" i="11"/>
  <c r="J572" i="11"/>
  <c r="G572" i="11"/>
  <c r="D572" i="11"/>
  <c r="K571" i="11"/>
  <c r="J571" i="11"/>
  <c r="G571" i="11"/>
  <c r="D571" i="11"/>
  <c r="K570" i="11"/>
  <c r="J570" i="11"/>
  <c r="G570" i="11"/>
  <c r="D570" i="11"/>
  <c r="K569" i="11"/>
  <c r="J569" i="11"/>
  <c r="G569" i="11"/>
  <c r="D569" i="11"/>
  <c r="K568" i="11"/>
  <c r="J568" i="11"/>
  <c r="G568" i="11"/>
  <c r="D568" i="11"/>
  <c r="K567" i="11"/>
  <c r="J567" i="11"/>
  <c r="G567" i="11"/>
  <c r="D567" i="11"/>
  <c r="K566" i="11"/>
  <c r="J566" i="11"/>
  <c r="G566" i="11"/>
  <c r="D566" i="11"/>
  <c r="K565" i="11"/>
  <c r="J565" i="11"/>
  <c r="G565" i="11"/>
  <c r="D565" i="11"/>
  <c r="K564" i="11"/>
  <c r="J564" i="11"/>
  <c r="G564" i="11"/>
  <c r="D564" i="11"/>
  <c r="K563" i="11"/>
  <c r="J563" i="11"/>
  <c r="G563" i="11"/>
  <c r="D563" i="11"/>
  <c r="K562" i="11"/>
  <c r="J562" i="11"/>
  <c r="G562" i="11"/>
  <c r="D562" i="11"/>
  <c r="K561" i="11"/>
  <c r="J561" i="11"/>
  <c r="G561" i="11"/>
  <c r="D561" i="11"/>
  <c r="K560" i="11"/>
  <c r="J560" i="11"/>
  <c r="G560" i="11"/>
  <c r="D560" i="11"/>
  <c r="K559" i="11"/>
  <c r="J559" i="11"/>
  <c r="G559" i="11"/>
  <c r="D559" i="11"/>
  <c r="K558" i="11"/>
  <c r="J558" i="11"/>
  <c r="G558" i="11"/>
  <c r="D558" i="11"/>
  <c r="K557" i="11"/>
  <c r="J557" i="11"/>
  <c r="G557" i="11"/>
  <c r="D557" i="11"/>
  <c r="K556" i="11"/>
  <c r="J556" i="11"/>
  <c r="G556" i="11"/>
  <c r="D556" i="11"/>
  <c r="K555" i="11"/>
  <c r="J555" i="11"/>
  <c r="G555" i="11"/>
  <c r="D555" i="11"/>
  <c r="K554" i="11"/>
  <c r="J554" i="11"/>
  <c r="G554" i="11"/>
  <c r="D554" i="11"/>
  <c r="K553" i="11"/>
  <c r="J553" i="11"/>
  <c r="G553" i="11"/>
  <c r="D553" i="11"/>
  <c r="K552" i="11"/>
  <c r="J552" i="11"/>
  <c r="G552" i="11"/>
  <c r="D552" i="11"/>
  <c r="K551" i="11"/>
  <c r="J551" i="11"/>
  <c r="G551" i="11"/>
  <c r="D551" i="11"/>
  <c r="K550" i="11"/>
  <c r="J550" i="11"/>
  <c r="G550" i="11"/>
  <c r="D550" i="11"/>
  <c r="K549" i="11"/>
  <c r="J549" i="11"/>
  <c r="G549" i="11"/>
  <c r="D549" i="11"/>
  <c r="K548" i="11"/>
  <c r="J548" i="11"/>
  <c r="G548" i="11"/>
  <c r="D548" i="11"/>
  <c r="K547" i="11"/>
  <c r="J547" i="11"/>
  <c r="G547" i="11"/>
  <c r="D547" i="11"/>
  <c r="K546" i="11"/>
  <c r="J546" i="11"/>
  <c r="G546" i="11"/>
  <c r="D546" i="11"/>
  <c r="K545" i="11"/>
  <c r="J545" i="11"/>
  <c r="G545" i="11"/>
  <c r="D545" i="11"/>
  <c r="K544" i="11"/>
  <c r="J544" i="11"/>
  <c r="G544" i="11"/>
  <c r="D544" i="11"/>
  <c r="K543" i="11"/>
  <c r="J543" i="11"/>
  <c r="G543" i="11"/>
  <c r="D543" i="11"/>
  <c r="K542" i="11"/>
  <c r="J542" i="11"/>
  <c r="G542" i="11"/>
  <c r="D542" i="11"/>
  <c r="K541" i="11"/>
  <c r="J541" i="11"/>
  <c r="G541" i="11"/>
  <c r="D541" i="11"/>
  <c r="K540" i="11"/>
  <c r="J540" i="11"/>
  <c r="G540" i="11"/>
  <c r="D540" i="11"/>
  <c r="K539" i="11"/>
  <c r="J539" i="11"/>
  <c r="G539" i="11"/>
  <c r="D539" i="11"/>
  <c r="K538" i="11"/>
  <c r="J538" i="11"/>
  <c r="G538" i="11"/>
  <c r="D538" i="11"/>
  <c r="K537" i="11"/>
  <c r="J537" i="11"/>
  <c r="G537" i="11"/>
  <c r="D537" i="11"/>
  <c r="K536" i="11"/>
  <c r="J536" i="11"/>
  <c r="G536" i="11"/>
  <c r="D536" i="11"/>
  <c r="K535" i="11"/>
  <c r="J535" i="11"/>
  <c r="G535" i="11"/>
  <c r="D535" i="11"/>
  <c r="K534" i="11"/>
  <c r="J534" i="11"/>
  <c r="G534" i="11"/>
  <c r="D534" i="11"/>
  <c r="K533" i="11"/>
  <c r="J533" i="11"/>
  <c r="G533" i="11"/>
  <c r="D533" i="11"/>
  <c r="K532" i="11"/>
  <c r="J532" i="11"/>
  <c r="G532" i="11"/>
  <c r="D532" i="11"/>
  <c r="K531" i="11"/>
  <c r="J531" i="11"/>
  <c r="G531" i="11"/>
  <c r="D531" i="11"/>
  <c r="K530" i="11"/>
  <c r="J530" i="11"/>
  <c r="G530" i="11"/>
  <c r="D530" i="11"/>
  <c r="K529" i="11"/>
  <c r="J529" i="11"/>
  <c r="G529" i="11"/>
  <c r="D529" i="11"/>
  <c r="K528" i="11"/>
  <c r="J528" i="11"/>
  <c r="G528" i="11"/>
  <c r="D528" i="11"/>
  <c r="K527" i="11"/>
  <c r="J527" i="11"/>
  <c r="G527" i="11"/>
  <c r="D527" i="11"/>
  <c r="K526" i="11"/>
  <c r="J526" i="11"/>
  <c r="G526" i="11"/>
  <c r="D526" i="11"/>
  <c r="K525" i="11"/>
  <c r="J525" i="11"/>
  <c r="G525" i="11"/>
  <c r="D525" i="11"/>
  <c r="K524" i="11"/>
  <c r="J524" i="11"/>
  <c r="G524" i="11"/>
  <c r="D524" i="11"/>
  <c r="K523" i="11"/>
  <c r="J523" i="11"/>
  <c r="G523" i="11"/>
  <c r="D523" i="11"/>
  <c r="K522" i="11"/>
  <c r="J522" i="11"/>
  <c r="G522" i="11"/>
  <c r="D522" i="11"/>
  <c r="K521" i="11"/>
  <c r="J521" i="11"/>
  <c r="G521" i="11"/>
  <c r="D521" i="11"/>
  <c r="K520" i="11"/>
  <c r="J520" i="11"/>
  <c r="G520" i="11"/>
  <c r="D520" i="11"/>
  <c r="K519" i="11"/>
  <c r="J519" i="11"/>
  <c r="G519" i="11"/>
  <c r="D519" i="11"/>
  <c r="K518" i="11"/>
  <c r="J518" i="11"/>
  <c r="G518" i="11"/>
  <c r="D518" i="11"/>
  <c r="K517" i="11"/>
  <c r="J517" i="11"/>
  <c r="G517" i="11"/>
  <c r="D517" i="11"/>
  <c r="K516" i="11"/>
  <c r="J516" i="11"/>
  <c r="G516" i="11"/>
  <c r="D516" i="11"/>
  <c r="K515" i="11"/>
  <c r="J515" i="11"/>
  <c r="G515" i="11"/>
  <c r="D515" i="11"/>
  <c r="K514" i="11"/>
  <c r="J514" i="11"/>
  <c r="G514" i="11"/>
  <c r="D514" i="11"/>
  <c r="K513" i="11"/>
  <c r="J513" i="11"/>
  <c r="G513" i="11"/>
  <c r="D513" i="11"/>
  <c r="K512" i="11"/>
  <c r="J512" i="11"/>
  <c r="G512" i="11"/>
  <c r="D512" i="11"/>
  <c r="K511" i="11"/>
  <c r="J511" i="11"/>
  <c r="G511" i="11"/>
  <c r="D511" i="11"/>
  <c r="K510" i="11"/>
  <c r="J510" i="11"/>
  <c r="G510" i="11"/>
  <c r="D510" i="11"/>
  <c r="K509" i="11"/>
  <c r="J509" i="11"/>
  <c r="G509" i="11"/>
  <c r="D509" i="11"/>
  <c r="K508" i="11"/>
  <c r="J508" i="11"/>
  <c r="G508" i="11"/>
  <c r="D508" i="11"/>
  <c r="K507" i="11"/>
  <c r="J507" i="11"/>
  <c r="G507" i="11"/>
  <c r="D507" i="11"/>
  <c r="K506" i="11"/>
  <c r="J506" i="11"/>
  <c r="G506" i="11"/>
  <c r="D506" i="11"/>
  <c r="K505" i="11"/>
  <c r="J505" i="11"/>
  <c r="G505" i="11"/>
  <c r="D505" i="11"/>
  <c r="K504" i="11"/>
  <c r="J504" i="11"/>
  <c r="G504" i="11"/>
  <c r="D504" i="11"/>
  <c r="K503" i="11"/>
  <c r="J503" i="11"/>
  <c r="G503" i="11"/>
  <c r="D503" i="11"/>
  <c r="K502" i="11"/>
  <c r="J502" i="11"/>
  <c r="G502" i="11"/>
  <c r="D502" i="11"/>
  <c r="K501" i="11"/>
  <c r="J501" i="11"/>
  <c r="G501" i="11"/>
  <c r="D501" i="11"/>
  <c r="K500" i="11"/>
  <c r="J500" i="11"/>
  <c r="G500" i="11"/>
  <c r="D500" i="11"/>
  <c r="K499" i="11"/>
  <c r="J499" i="11"/>
  <c r="G499" i="11"/>
  <c r="D499" i="11"/>
  <c r="K498" i="11"/>
  <c r="J498" i="11"/>
  <c r="G498" i="11"/>
  <c r="D498" i="11"/>
  <c r="K497" i="11"/>
  <c r="J497" i="11"/>
  <c r="G497" i="11"/>
  <c r="D497" i="11"/>
  <c r="K496" i="11"/>
  <c r="J496" i="11"/>
  <c r="G496" i="11"/>
  <c r="D496" i="11"/>
  <c r="K495" i="11"/>
  <c r="J495" i="11"/>
  <c r="G495" i="11"/>
  <c r="D495" i="11"/>
  <c r="K494" i="11"/>
  <c r="J494" i="11"/>
  <c r="G494" i="11"/>
  <c r="D494" i="11"/>
  <c r="K493" i="11"/>
  <c r="J493" i="11"/>
  <c r="G493" i="11"/>
  <c r="D493" i="11"/>
  <c r="K492" i="11"/>
  <c r="J492" i="11"/>
  <c r="G492" i="11"/>
  <c r="D492" i="11"/>
  <c r="K491" i="11"/>
  <c r="J491" i="11"/>
  <c r="G491" i="11"/>
  <c r="D491" i="11"/>
  <c r="K490" i="11"/>
  <c r="J490" i="11"/>
  <c r="G490" i="11"/>
  <c r="D490" i="11"/>
  <c r="K489" i="11"/>
  <c r="J489" i="11"/>
  <c r="G489" i="11"/>
  <c r="D489" i="11"/>
  <c r="K488" i="11"/>
  <c r="J488" i="11"/>
  <c r="G488" i="11"/>
  <c r="D488" i="11"/>
  <c r="K487" i="11"/>
  <c r="J487" i="11"/>
  <c r="G487" i="11"/>
  <c r="D487" i="11"/>
  <c r="K486" i="11"/>
  <c r="J486" i="11"/>
  <c r="G486" i="11"/>
  <c r="D486" i="11"/>
  <c r="K485" i="11"/>
  <c r="J485" i="11"/>
  <c r="G485" i="11"/>
  <c r="D485" i="11"/>
  <c r="K484" i="11"/>
  <c r="J484" i="11"/>
  <c r="G484" i="11"/>
  <c r="D484" i="11"/>
  <c r="K483" i="11"/>
  <c r="J483" i="11"/>
  <c r="G483" i="11"/>
  <c r="D483" i="11"/>
  <c r="K482" i="11"/>
  <c r="J482" i="11"/>
  <c r="G482" i="11"/>
  <c r="D482" i="11"/>
  <c r="K481" i="11"/>
  <c r="J481" i="11"/>
  <c r="G481" i="11"/>
  <c r="D481" i="11"/>
  <c r="K480" i="11"/>
  <c r="J480" i="11"/>
  <c r="G480" i="11"/>
  <c r="D480" i="11"/>
  <c r="K479" i="11"/>
  <c r="J479" i="11"/>
  <c r="G479" i="11"/>
  <c r="D479" i="11"/>
  <c r="K478" i="11"/>
  <c r="J478" i="11"/>
  <c r="G478" i="11"/>
  <c r="D478" i="11"/>
  <c r="K477" i="11"/>
  <c r="J477" i="11"/>
  <c r="G477" i="11"/>
  <c r="D477" i="11"/>
  <c r="K476" i="11"/>
  <c r="J476" i="11"/>
  <c r="G476" i="11"/>
  <c r="D476" i="11"/>
  <c r="K475" i="11"/>
  <c r="J475" i="11"/>
  <c r="G475" i="11"/>
  <c r="D475" i="11"/>
  <c r="K474" i="11"/>
  <c r="J474" i="11"/>
  <c r="G474" i="11"/>
  <c r="D474" i="11"/>
  <c r="K473" i="11"/>
  <c r="J473" i="11"/>
  <c r="G473" i="11"/>
  <c r="D473" i="11"/>
  <c r="K472" i="11"/>
  <c r="J472" i="11"/>
  <c r="G472" i="11"/>
  <c r="D472" i="11"/>
  <c r="K471" i="11"/>
  <c r="J471" i="11"/>
  <c r="G471" i="11"/>
  <c r="D471" i="11"/>
  <c r="K470" i="11"/>
  <c r="J470" i="11"/>
  <c r="G470" i="11"/>
  <c r="D470" i="11"/>
  <c r="K469" i="11"/>
  <c r="J469" i="11"/>
  <c r="G469" i="11"/>
  <c r="D469" i="11"/>
  <c r="K468" i="11"/>
  <c r="J468" i="11"/>
  <c r="G468" i="11"/>
  <c r="D468" i="11"/>
  <c r="K467" i="11"/>
  <c r="J467" i="11"/>
  <c r="G467" i="11"/>
  <c r="D467" i="11"/>
  <c r="K466" i="11"/>
  <c r="J466" i="11"/>
  <c r="G466" i="11"/>
  <c r="D466" i="11"/>
  <c r="K465" i="11"/>
  <c r="J465" i="11"/>
  <c r="G465" i="11"/>
  <c r="D465" i="11"/>
  <c r="K464" i="11"/>
  <c r="J464" i="11"/>
  <c r="G464" i="11"/>
  <c r="D464" i="11"/>
  <c r="K463" i="11"/>
  <c r="J463" i="11"/>
  <c r="G463" i="11"/>
  <c r="D463" i="11"/>
  <c r="K462" i="11"/>
  <c r="J462" i="11"/>
  <c r="G462" i="11"/>
  <c r="D462" i="11"/>
  <c r="K461" i="11"/>
  <c r="J461" i="11"/>
  <c r="G461" i="11"/>
  <c r="D461" i="11"/>
  <c r="K460" i="11"/>
  <c r="J460" i="11"/>
  <c r="G460" i="11"/>
  <c r="D460" i="11"/>
  <c r="K459" i="11"/>
  <c r="J459" i="11"/>
  <c r="G459" i="11"/>
  <c r="D459" i="11"/>
  <c r="K458" i="11"/>
  <c r="J458" i="11"/>
  <c r="G458" i="11"/>
  <c r="D458" i="11"/>
  <c r="K457" i="11"/>
  <c r="J457" i="11"/>
  <c r="G457" i="11"/>
  <c r="D457" i="11"/>
  <c r="K456" i="11"/>
  <c r="J456" i="11"/>
  <c r="G456" i="11"/>
  <c r="D456" i="11"/>
  <c r="K455" i="11"/>
  <c r="J455" i="11"/>
  <c r="G455" i="11"/>
  <c r="D455" i="11"/>
  <c r="K454" i="11"/>
  <c r="J454" i="11"/>
  <c r="G454" i="11"/>
  <c r="D454" i="11"/>
  <c r="K453" i="11"/>
  <c r="J453" i="11"/>
  <c r="G453" i="11"/>
  <c r="D453" i="11"/>
  <c r="K452" i="11"/>
  <c r="J452" i="11"/>
  <c r="G452" i="11"/>
  <c r="D452" i="11"/>
  <c r="K451" i="11"/>
  <c r="J451" i="11"/>
  <c r="G451" i="11"/>
  <c r="D451" i="11"/>
  <c r="K450" i="11"/>
  <c r="J450" i="11"/>
  <c r="G450" i="11"/>
  <c r="D450" i="11"/>
  <c r="K449" i="11"/>
  <c r="J449" i="11"/>
  <c r="G449" i="11"/>
  <c r="D449" i="11"/>
  <c r="K448" i="11"/>
  <c r="J448" i="11"/>
  <c r="G448" i="11"/>
  <c r="D448" i="11"/>
  <c r="K447" i="11"/>
  <c r="J447" i="11"/>
  <c r="G447" i="11"/>
  <c r="D447" i="11"/>
  <c r="K446" i="11"/>
  <c r="J446" i="11"/>
  <c r="G446" i="11"/>
  <c r="D446" i="11"/>
  <c r="K445" i="11"/>
  <c r="J445" i="11"/>
  <c r="G445" i="11"/>
  <c r="D445" i="11"/>
  <c r="K444" i="11"/>
  <c r="J444" i="11"/>
  <c r="G444" i="11"/>
  <c r="D444" i="11"/>
  <c r="K443" i="11"/>
  <c r="J443" i="11"/>
  <c r="G443" i="11"/>
  <c r="D443" i="11"/>
  <c r="K442" i="11"/>
  <c r="J442" i="11"/>
  <c r="G442" i="11"/>
  <c r="D442" i="11"/>
  <c r="K441" i="11"/>
  <c r="J441" i="11"/>
  <c r="G441" i="11"/>
  <c r="D441" i="11"/>
  <c r="K440" i="11"/>
  <c r="J440" i="11"/>
  <c r="G440" i="11"/>
  <c r="D440" i="11"/>
  <c r="K439" i="11"/>
  <c r="J439" i="11"/>
  <c r="G439" i="11"/>
  <c r="D439" i="11"/>
  <c r="K438" i="11"/>
  <c r="J438" i="11"/>
  <c r="G438" i="11"/>
  <c r="D438" i="11"/>
  <c r="K437" i="11"/>
  <c r="J437" i="11"/>
  <c r="G437" i="11"/>
  <c r="D437" i="11"/>
  <c r="K436" i="11"/>
  <c r="J436" i="11"/>
  <c r="G436" i="11"/>
  <c r="D436" i="11"/>
  <c r="K435" i="11"/>
  <c r="J435" i="11"/>
  <c r="G435" i="11"/>
  <c r="D435" i="11"/>
  <c r="K434" i="11"/>
  <c r="J434" i="11"/>
  <c r="G434" i="11"/>
  <c r="D434" i="11"/>
  <c r="K433" i="11"/>
  <c r="J433" i="11"/>
  <c r="G433" i="11"/>
  <c r="D433" i="11"/>
  <c r="K432" i="11"/>
  <c r="J432" i="11"/>
  <c r="G432" i="11"/>
  <c r="D432" i="11"/>
  <c r="K431" i="11"/>
  <c r="J431" i="11"/>
  <c r="G431" i="11"/>
  <c r="D431" i="11"/>
  <c r="K430" i="11"/>
  <c r="J430" i="11"/>
  <c r="G430" i="11"/>
  <c r="D430" i="11"/>
  <c r="K429" i="11"/>
  <c r="J429" i="11"/>
  <c r="G429" i="11"/>
  <c r="D429" i="11"/>
  <c r="K428" i="11"/>
  <c r="J428" i="11"/>
  <c r="G428" i="11"/>
  <c r="D428" i="11"/>
  <c r="K427" i="11"/>
  <c r="J427" i="11"/>
  <c r="G427" i="11"/>
  <c r="D427" i="11"/>
  <c r="K426" i="11"/>
  <c r="J426" i="11"/>
  <c r="G426" i="11"/>
  <c r="D426" i="11"/>
  <c r="K425" i="11"/>
  <c r="J425" i="11"/>
  <c r="G425" i="11"/>
  <c r="D425" i="11"/>
  <c r="K424" i="11"/>
  <c r="J424" i="11"/>
  <c r="G424" i="11"/>
  <c r="D424" i="11"/>
  <c r="K423" i="11"/>
  <c r="J423" i="11"/>
  <c r="G423" i="11"/>
  <c r="D423" i="11"/>
  <c r="K422" i="11"/>
  <c r="J422" i="11"/>
  <c r="G422" i="11"/>
  <c r="D422" i="11"/>
  <c r="K421" i="11"/>
  <c r="J421" i="11"/>
  <c r="G421" i="11"/>
  <c r="D421" i="11"/>
  <c r="K420" i="11"/>
  <c r="J420" i="11"/>
  <c r="G420" i="11"/>
  <c r="D420" i="11"/>
  <c r="K419" i="11"/>
  <c r="J419" i="11"/>
  <c r="G419" i="11"/>
  <c r="D419" i="11"/>
  <c r="K418" i="11"/>
  <c r="J418" i="11"/>
  <c r="G418" i="11"/>
  <c r="D418" i="11"/>
  <c r="K417" i="11"/>
  <c r="J417" i="11"/>
  <c r="G417" i="11"/>
  <c r="D417" i="11"/>
  <c r="K416" i="11"/>
  <c r="J416" i="11"/>
  <c r="G416" i="11"/>
  <c r="D416" i="11"/>
  <c r="K415" i="11"/>
  <c r="J415" i="11"/>
  <c r="G415" i="11"/>
  <c r="D415" i="11"/>
  <c r="K414" i="11"/>
  <c r="J414" i="11"/>
  <c r="G414" i="11"/>
  <c r="D414" i="11"/>
  <c r="K413" i="11"/>
  <c r="J413" i="11"/>
  <c r="G413" i="11"/>
  <c r="D413" i="11"/>
  <c r="K412" i="11"/>
  <c r="J412" i="11"/>
  <c r="G412" i="11"/>
  <c r="D412" i="11"/>
  <c r="K411" i="11"/>
  <c r="J411" i="11"/>
  <c r="G411" i="11"/>
  <c r="D411" i="11"/>
  <c r="K410" i="11"/>
  <c r="J410" i="11"/>
  <c r="G410" i="11"/>
  <c r="D410" i="11"/>
  <c r="K409" i="11"/>
  <c r="J409" i="11"/>
  <c r="G409" i="11"/>
  <c r="D409" i="11"/>
  <c r="K408" i="11"/>
  <c r="J408" i="11"/>
  <c r="G408" i="11"/>
  <c r="D408" i="11"/>
  <c r="K407" i="11"/>
  <c r="J407" i="11"/>
  <c r="G407" i="11"/>
  <c r="D407" i="11"/>
  <c r="K406" i="11"/>
  <c r="J406" i="11"/>
  <c r="G406" i="11"/>
  <c r="D406" i="11"/>
  <c r="K405" i="11"/>
  <c r="J405" i="11"/>
  <c r="G405" i="11"/>
  <c r="D405" i="11"/>
  <c r="K404" i="11"/>
  <c r="J404" i="11"/>
  <c r="G404" i="11"/>
  <c r="D404" i="11"/>
  <c r="K403" i="11"/>
  <c r="J403" i="11"/>
  <c r="G403" i="11"/>
  <c r="D403" i="11"/>
  <c r="K402" i="11"/>
  <c r="J402" i="11"/>
  <c r="G402" i="11"/>
  <c r="D402" i="11"/>
  <c r="K401" i="11"/>
  <c r="J401" i="11"/>
  <c r="G401" i="11"/>
  <c r="D401" i="11"/>
  <c r="K400" i="11"/>
  <c r="J400" i="11"/>
  <c r="G400" i="11"/>
  <c r="D400" i="11"/>
  <c r="K399" i="11"/>
  <c r="J399" i="11"/>
  <c r="G399" i="11"/>
  <c r="D399" i="11"/>
  <c r="K398" i="11"/>
  <c r="J398" i="11"/>
  <c r="G398" i="11"/>
  <c r="D398" i="11"/>
  <c r="K397" i="11"/>
  <c r="J397" i="11"/>
  <c r="G397" i="11"/>
  <c r="D397" i="11"/>
  <c r="K396" i="11"/>
  <c r="J396" i="11"/>
  <c r="G396" i="11"/>
  <c r="D396" i="11"/>
  <c r="K395" i="11"/>
  <c r="J395" i="11"/>
  <c r="G395" i="11"/>
  <c r="D395" i="11"/>
  <c r="K394" i="11"/>
  <c r="J394" i="11"/>
  <c r="G394" i="11"/>
  <c r="D394" i="11"/>
  <c r="K393" i="11"/>
  <c r="J393" i="11"/>
  <c r="G393" i="11"/>
  <c r="D393" i="11"/>
  <c r="K392" i="11"/>
  <c r="J392" i="11"/>
  <c r="G392" i="11"/>
  <c r="D392" i="11"/>
  <c r="K391" i="11"/>
  <c r="J391" i="11"/>
  <c r="G391" i="11"/>
  <c r="D391" i="11"/>
  <c r="K390" i="11"/>
  <c r="J390" i="11"/>
  <c r="G390" i="11"/>
  <c r="D390" i="11"/>
  <c r="K389" i="11"/>
  <c r="J389" i="11"/>
  <c r="G389" i="11"/>
  <c r="D389" i="11"/>
  <c r="K388" i="11"/>
  <c r="J388" i="11"/>
  <c r="G388" i="11"/>
  <c r="D388" i="11"/>
  <c r="K387" i="11"/>
  <c r="J387" i="11"/>
  <c r="G387" i="11"/>
  <c r="D387" i="11"/>
  <c r="K386" i="11"/>
  <c r="J386" i="11"/>
  <c r="G386" i="11"/>
  <c r="D386" i="11"/>
  <c r="K385" i="11"/>
  <c r="J385" i="11"/>
  <c r="G385" i="11"/>
  <c r="D385" i="11"/>
  <c r="K384" i="11"/>
  <c r="J384" i="11"/>
  <c r="G384" i="11"/>
  <c r="D384" i="11"/>
  <c r="K383" i="11"/>
  <c r="J383" i="11"/>
  <c r="G383" i="11"/>
  <c r="D383" i="11"/>
  <c r="K382" i="11"/>
  <c r="J382" i="11"/>
  <c r="G382" i="11"/>
  <c r="D382" i="11"/>
  <c r="K381" i="11"/>
  <c r="J381" i="11"/>
  <c r="G381" i="11"/>
  <c r="D381" i="11"/>
  <c r="K380" i="11"/>
  <c r="J380" i="11"/>
  <c r="G380" i="11"/>
  <c r="D380" i="11"/>
  <c r="K379" i="11"/>
  <c r="J379" i="11"/>
  <c r="G379" i="11"/>
  <c r="D379" i="11"/>
  <c r="K378" i="11"/>
  <c r="J378" i="11"/>
  <c r="G378" i="11"/>
  <c r="D378" i="11"/>
  <c r="K377" i="11"/>
  <c r="J377" i="11"/>
  <c r="G377" i="11"/>
  <c r="D377" i="11"/>
  <c r="K376" i="11"/>
  <c r="J376" i="11"/>
  <c r="G376" i="11"/>
  <c r="D376" i="11"/>
  <c r="K375" i="11"/>
  <c r="J375" i="11"/>
  <c r="G375" i="11"/>
  <c r="D375" i="11"/>
  <c r="K374" i="11"/>
  <c r="J374" i="11"/>
  <c r="G374" i="11"/>
  <c r="D374" i="11"/>
  <c r="K373" i="11"/>
  <c r="J373" i="11"/>
  <c r="G373" i="11"/>
  <c r="D373" i="11"/>
  <c r="K372" i="11"/>
  <c r="J372" i="11"/>
  <c r="G372" i="11"/>
  <c r="D372" i="11"/>
  <c r="K371" i="11"/>
  <c r="J371" i="11"/>
  <c r="G371" i="11"/>
  <c r="D371" i="11"/>
  <c r="K370" i="11"/>
  <c r="J370" i="11"/>
  <c r="G370" i="11"/>
  <c r="D370" i="11"/>
  <c r="K369" i="11"/>
  <c r="J369" i="11"/>
  <c r="G369" i="11"/>
  <c r="D369" i="11"/>
  <c r="K368" i="11"/>
  <c r="J368" i="11"/>
  <c r="G368" i="11"/>
  <c r="D368" i="11"/>
  <c r="K367" i="11"/>
  <c r="J367" i="11"/>
  <c r="G367" i="11"/>
  <c r="D367" i="11"/>
  <c r="K366" i="11"/>
  <c r="J366" i="11"/>
  <c r="G366" i="11"/>
  <c r="D366" i="11"/>
  <c r="K365" i="11"/>
  <c r="J365" i="11"/>
  <c r="G365" i="11"/>
  <c r="D365" i="11"/>
  <c r="K364" i="11"/>
  <c r="J364" i="11"/>
  <c r="G364" i="11"/>
  <c r="D364" i="11"/>
  <c r="K363" i="11"/>
  <c r="J363" i="11"/>
  <c r="G363" i="11"/>
  <c r="D363" i="11"/>
  <c r="K362" i="11"/>
  <c r="J362" i="11"/>
  <c r="G362" i="11"/>
  <c r="D362" i="11"/>
  <c r="K361" i="11"/>
  <c r="J361" i="11"/>
  <c r="G361" i="11"/>
  <c r="D361" i="11"/>
  <c r="K360" i="11"/>
  <c r="J360" i="11"/>
  <c r="G360" i="11"/>
  <c r="D360" i="11"/>
  <c r="K359" i="11"/>
  <c r="J359" i="11"/>
  <c r="G359" i="11"/>
  <c r="D359" i="11"/>
  <c r="K358" i="11"/>
  <c r="J358" i="11"/>
  <c r="G358" i="11"/>
  <c r="D358" i="11"/>
  <c r="K357" i="11"/>
  <c r="J357" i="11"/>
  <c r="G357" i="11"/>
  <c r="D357" i="11"/>
  <c r="K356" i="11"/>
  <c r="J356" i="11"/>
  <c r="G356" i="11"/>
  <c r="D356" i="11"/>
  <c r="K355" i="11"/>
  <c r="J355" i="11"/>
  <c r="G355" i="11"/>
  <c r="D355" i="11"/>
  <c r="K354" i="11"/>
  <c r="J354" i="11"/>
  <c r="G354" i="11"/>
  <c r="D354" i="11"/>
  <c r="K353" i="11"/>
  <c r="J353" i="11"/>
  <c r="G353" i="11"/>
  <c r="D353" i="11"/>
  <c r="K352" i="11"/>
  <c r="J352" i="11"/>
  <c r="G352" i="11"/>
  <c r="D352" i="11"/>
  <c r="K351" i="11"/>
  <c r="J351" i="11"/>
  <c r="G351" i="11"/>
  <c r="D351" i="11"/>
  <c r="K350" i="11"/>
  <c r="J350" i="11"/>
  <c r="G350" i="11"/>
  <c r="D350" i="11"/>
  <c r="K349" i="11"/>
  <c r="J349" i="11"/>
  <c r="G349" i="11"/>
  <c r="D349" i="11"/>
  <c r="K348" i="11"/>
  <c r="J348" i="11"/>
  <c r="G348" i="11"/>
  <c r="D348" i="11"/>
  <c r="K347" i="11"/>
  <c r="J347" i="11"/>
  <c r="G347" i="11"/>
  <c r="D347" i="11"/>
  <c r="K346" i="11"/>
  <c r="J346" i="11"/>
  <c r="G346" i="11"/>
  <c r="D346" i="11"/>
  <c r="K345" i="11"/>
  <c r="J345" i="11"/>
  <c r="G345" i="11"/>
  <c r="D345" i="11"/>
  <c r="K344" i="11"/>
  <c r="J344" i="11"/>
  <c r="G344" i="11"/>
  <c r="D344" i="11"/>
  <c r="K343" i="11"/>
  <c r="J343" i="11"/>
  <c r="G343" i="11"/>
  <c r="D343" i="11"/>
  <c r="K342" i="11"/>
  <c r="J342" i="11"/>
  <c r="G342" i="11"/>
  <c r="D342" i="11"/>
  <c r="K341" i="11"/>
  <c r="J341" i="11"/>
  <c r="G341" i="11"/>
  <c r="D341" i="11"/>
  <c r="K340" i="11"/>
  <c r="J340" i="11"/>
  <c r="G340" i="11"/>
  <c r="D340" i="11"/>
  <c r="K339" i="11"/>
  <c r="J339" i="11"/>
  <c r="G339" i="11"/>
  <c r="D339" i="11"/>
  <c r="K338" i="11"/>
  <c r="J338" i="11"/>
  <c r="G338" i="11"/>
  <c r="D338" i="11"/>
  <c r="K337" i="11"/>
  <c r="J337" i="11"/>
  <c r="G337" i="11"/>
  <c r="D337" i="11"/>
  <c r="K336" i="11"/>
  <c r="J336" i="11"/>
  <c r="G336" i="11"/>
  <c r="D336" i="11"/>
  <c r="K335" i="11"/>
  <c r="J335" i="11"/>
  <c r="G335" i="11"/>
  <c r="D335" i="11"/>
  <c r="K334" i="11"/>
  <c r="J334" i="11"/>
  <c r="G334" i="11"/>
  <c r="D334" i="11"/>
  <c r="K333" i="11"/>
  <c r="J333" i="11"/>
  <c r="G333" i="11"/>
  <c r="D333" i="11"/>
  <c r="K332" i="11"/>
  <c r="J332" i="11"/>
  <c r="G332" i="11"/>
  <c r="D332" i="11"/>
  <c r="K331" i="11"/>
  <c r="J331" i="11"/>
  <c r="G331" i="11"/>
  <c r="D331" i="11"/>
  <c r="K330" i="11"/>
  <c r="J330" i="11"/>
  <c r="G330" i="11"/>
  <c r="D330" i="11"/>
  <c r="K329" i="11"/>
  <c r="J329" i="11"/>
  <c r="G329" i="11"/>
  <c r="D329" i="11"/>
  <c r="K328" i="11"/>
  <c r="J328" i="11"/>
  <c r="G328" i="11"/>
  <c r="D328" i="11"/>
  <c r="K327" i="11"/>
  <c r="J327" i="11"/>
  <c r="G327" i="11"/>
  <c r="D327" i="11"/>
  <c r="K326" i="11"/>
  <c r="J326" i="11"/>
  <c r="G326" i="11"/>
  <c r="D326" i="11"/>
  <c r="K325" i="11"/>
  <c r="J325" i="11"/>
  <c r="G325" i="11"/>
  <c r="D325" i="11"/>
  <c r="K324" i="11"/>
  <c r="J324" i="11"/>
  <c r="G324" i="11"/>
  <c r="D324" i="11"/>
  <c r="K323" i="11"/>
  <c r="J323" i="11"/>
  <c r="G323" i="11"/>
  <c r="D323" i="11"/>
  <c r="K322" i="11"/>
  <c r="J322" i="11"/>
  <c r="G322" i="11"/>
  <c r="D322" i="11"/>
  <c r="K321" i="11"/>
  <c r="J321" i="11"/>
  <c r="G321" i="11"/>
  <c r="D321" i="11"/>
  <c r="K320" i="11"/>
  <c r="J320" i="11"/>
  <c r="G320" i="11"/>
  <c r="D320" i="11"/>
  <c r="K319" i="11"/>
  <c r="J319" i="11"/>
  <c r="G319" i="11"/>
  <c r="D319" i="11"/>
  <c r="K318" i="11"/>
  <c r="J318" i="11"/>
  <c r="G318" i="11"/>
  <c r="D318" i="11"/>
  <c r="K317" i="11"/>
  <c r="J317" i="11"/>
  <c r="G317" i="11"/>
  <c r="D317" i="11"/>
  <c r="K316" i="11"/>
  <c r="J316" i="11"/>
  <c r="G316" i="11"/>
  <c r="D316" i="11"/>
  <c r="K315" i="11"/>
  <c r="J315" i="11"/>
  <c r="G315" i="11"/>
  <c r="D315" i="11"/>
  <c r="K314" i="11"/>
  <c r="J314" i="11"/>
  <c r="G314" i="11"/>
  <c r="D314" i="11"/>
  <c r="K313" i="11"/>
  <c r="J313" i="11"/>
  <c r="G313" i="11"/>
  <c r="D313" i="11"/>
  <c r="K312" i="11"/>
  <c r="J312" i="11"/>
  <c r="G312" i="11"/>
  <c r="D312" i="11"/>
  <c r="K311" i="11"/>
  <c r="J311" i="11"/>
  <c r="G311" i="11"/>
  <c r="D311" i="11"/>
  <c r="K310" i="11"/>
  <c r="J310" i="11"/>
  <c r="G310" i="11"/>
  <c r="D310" i="11"/>
  <c r="K309" i="11"/>
  <c r="J309" i="11"/>
  <c r="G309" i="11"/>
  <c r="D309" i="11"/>
  <c r="K308" i="11"/>
  <c r="J308" i="11"/>
  <c r="G308" i="11"/>
  <c r="D308" i="11"/>
  <c r="K307" i="11"/>
  <c r="J307" i="11"/>
  <c r="G307" i="11"/>
  <c r="D307" i="11"/>
  <c r="K306" i="11"/>
  <c r="J306" i="11"/>
  <c r="G306" i="11"/>
  <c r="D306" i="11"/>
  <c r="K305" i="11"/>
  <c r="J305" i="11"/>
  <c r="G305" i="11"/>
  <c r="D305" i="11"/>
  <c r="K304" i="11"/>
  <c r="J304" i="11"/>
  <c r="G304" i="11"/>
  <c r="D304" i="11"/>
  <c r="K303" i="11"/>
  <c r="J303" i="11"/>
  <c r="G303" i="11"/>
  <c r="D303" i="11"/>
  <c r="K302" i="11"/>
  <c r="J302" i="11"/>
  <c r="G302" i="11"/>
  <c r="D302" i="11"/>
  <c r="K301" i="11"/>
  <c r="J301" i="11"/>
  <c r="G301" i="11"/>
  <c r="D301" i="11"/>
  <c r="K300" i="11"/>
  <c r="J300" i="11"/>
  <c r="G300" i="11"/>
  <c r="D300" i="11"/>
  <c r="K299" i="11"/>
  <c r="J299" i="11"/>
  <c r="G299" i="11"/>
  <c r="D299" i="11"/>
  <c r="K298" i="11"/>
  <c r="J298" i="11"/>
  <c r="G298" i="11"/>
  <c r="D298" i="11"/>
  <c r="K297" i="11"/>
  <c r="J297" i="11"/>
  <c r="G297" i="11"/>
  <c r="D297" i="11"/>
  <c r="K296" i="11"/>
  <c r="J296" i="11"/>
  <c r="G296" i="11"/>
  <c r="D296" i="11"/>
  <c r="K295" i="11"/>
  <c r="J295" i="11"/>
  <c r="G295" i="11"/>
  <c r="D295" i="11"/>
  <c r="K294" i="11"/>
  <c r="J294" i="11"/>
  <c r="G294" i="11"/>
  <c r="D294" i="11"/>
  <c r="K293" i="11"/>
  <c r="J293" i="11"/>
  <c r="G293" i="11"/>
  <c r="D293" i="11"/>
  <c r="K292" i="11"/>
  <c r="J292" i="11"/>
  <c r="G292" i="11"/>
  <c r="D292" i="11"/>
  <c r="K291" i="11"/>
  <c r="J291" i="11"/>
  <c r="G291" i="11"/>
  <c r="D291" i="11"/>
  <c r="K290" i="11"/>
  <c r="J290" i="11"/>
  <c r="G290" i="11"/>
  <c r="D290" i="11"/>
  <c r="K289" i="11"/>
  <c r="J289" i="11"/>
  <c r="G289" i="11"/>
  <c r="D289" i="11"/>
  <c r="K288" i="11"/>
  <c r="J288" i="11"/>
  <c r="G288" i="11"/>
  <c r="D288" i="11"/>
  <c r="K287" i="11"/>
  <c r="J287" i="11"/>
  <c r="G287" i="11"/>
  <c r="D287" i="11"/>
  <c r="K286" i="11"/>
  <c r="J286" i="11"/>
  <c r="G286" i="11"/>
  <c r="D286" i="11"/>
  <c r="K285" i="11"/>
  <c r="J285" i="11"/>
  <c r="G285" i="11"/>
  <c r="D285" i="11"/>
  <c r="K284" i="11"/>
  <c r="J284" i="11"/>
  <c r="G284" i="11"/>
  <c r="D284" i="11"/>
  <c r="K283" i="11"/>
  <c r="J283" i="11"/>
  <c r="G283" i="11"/>
  <c r="D283" i="11"/>
  <c r="K282" i="11"/>
  <c r="J282" i="11"/>
  <c r="G282" i="11"/>
  <c r="D282" i="11"/>
  <c r="K281" i="11"/>
  <c r="J281" i="11"/>
  <c r="G281" i="11"/>
  <c r="D281" i="11"/>
  <c r="K280" i="11"/>
  <c r="J280" i="11"/>
  <c r="G280" i="11"/>
  <c r="D280" i="11"/>
  <c r="K279" i="11"/>
  <c r="J279" i="11"/>
  <c r="G279" i="11"/>
  <c r="D279" i="11"/>
  <c r="K278" i="11"/>
  <c r="J278" i="11"/>
  <c r="G278" i="11"/>
  <c r="D278" i="11"/>
  <c r="K277" i="11"/>
  <c r="J277" i="11"/>
  <c r="G277" i="11"/>
  <c r="D277" i="11"/>
  <c r="K276" i="11"/>
  <c r="J276" i="11"/>
  <c r="G276" i="11"/>
  <c r="D276" i="11"/>
  <c r="K275" i="11"/>
  <c r="J275" i="11"/>
  <c r="G275" i="11"/>
  <c r="D275" i="11"/>
  <c r="K274" i="11"/>
  <c r="J274" i="11"/>
  <c r="G274" i="11"/>
  <c r="D274" i="11"/>
  <c r="K273" i="11"/>
  <c r="J273" i="11"/>
  <c r="G273" i="11"/>
  <c r="D273" i="11"/>
  <c r="K272" i="11"/>
  <c r="J272" i="11"/>
  <c r="G272" i="11"/>
  <c r="D272" i="11"/>
  <c r="K271" i="11"/>
  <c r="J271" i="11"/>
  <c r="G271" i="11"/>
  <c r="D271" i="11"/>
  <c r="K270" i="11"/>
  <c r="J270" i="11"/>
  <c r="G270" i="11"/>
  <c r="D270" i="11"/>
  <c r="K269" i="11"/>
  <c r="J269" i="11"/>
  <c r="G269" i="11"/>
  <c r="D269" i="11"/>
  <c r="K268" i="11"/>
  <c r="J268" i="11"/>
  <c r="G268" i="11"/>
  <c r="D268" i="11"/>
  <c r="K267" i="11"/>
  <c r="J267" i="11"/>
  <c r="G267" i="11"/>
  <c r="D267" i="11"/>
  <c r="K266" i="11"/>
  <c r="J266" i="11"/>
  <c r="G266" i="11"/>
  <c r="D266" i="11"/>
  <c r="K265" i="11"/>
  <c r="J265" i="11"/>
  <c r="G265" i="11"/>
  <c r="D265" i="11"/>
  <c r="K264" i="11"/>
  <c r="J264" i="11"/>
  <c r="G264" i="11"/>
  <c r="D264" i="11"/>
  <c r="K263" i="11"/>
  <c r="J263" i="11"/>
  <c r="G263" i="11"/>
  <c r="D263" i="11"/>
  <c r="K262" i="11"/>
  <c r="J262" i="11"/>
  <c r="G262" i="11"/>
  <c r="D262" i="11"/>
  <c r="K261" i="11"/>
  <c r="J261" i="11"/>
  <c r="G261" i="11"/>
  <c r="D261" i="11"/>
  <c r="K260" i="11"/>
  <c r="J260" i="11"/>
  <c r="G260" i="11"/>
  <c r="D260" i="11"/>
  <c r="K259" i="11"/>
  <c r="J259" i="11"/>
  <c r="G259" i="11"/>
  <c r="D259" i="11"/>
  <c r="K258" i="11"/>
  <c r="J258" i="11"/>
  <c r="G258" i="11"/>
  <c r="D258" i="11"/>
  <c r="K257" i="11"/>
  <c r="J257" i="11"/>
  <c r="G257" i="11"/>
  <c r="D257" i="11"/>
  <c r="K256" i="11"/>
  <c r="J256" i="11"/>
  <c r="G256" i="11"/>
  <c r="D256" i="11"/>
  <c r="K255" i="11"/>
  <c r="J255" i="11"/>
  <c r="G255" i="11"/>
  <c r="D255" i="11"/>
  <c r="K254" i="11"/>
  <c r="J254" i="11"/>
  <c r="G254" i="11"/>
  <c r="D254" i="11"/>
  <c r="K253" i="11"/>
  <c r="J253" i="11"/>
  <c r="G253" i="11"/>
  <c r="D253" i="11"/>
  <c r="K252" i="11"/>
  <c r="J252" i="11"/>
  <c r="G252" i="11"/>
  <c r="D252" i="11"/>
  <c r="K251" i="11"/>
  <c r="J251" i="11"/>
  <c r="G251" i="11"/>
  <c r="D251" i="11"/>
  <c r="K250" i="11"/>
  <c r="J250" i="11"/>
  <c r="G250" i="11"/>
  <c r="D250" i="11"/>
  <c r="K249" i="11"/>
  <c r="J249" i="11"/>
  <c r="G249" i="11"/>
  <c r="D249" i="11"/>
  <c r="K248" i="11"/>
  <c r="J248" i="11"/>
  <c r="G248" i="11"/>
  <c r="D248" i="11"/>
  <c r="K247" i="11"/>
  <c r="J247" i="11"/>
  <c r="G247" i="11"/>
  <c r="D247" i="11"/>
  <c r="K246" i="11"/>
  <c r="J246" i="11"/>
  <c r="G246" i="11"/>
  <c r="D246" i="11"/>
  <c r="K245" i="11"/>
  <c r="J245" i="11"/>
  <c r="G245" i="11"/>
  <c r="D245" i="11"/>
  <c r="K244" i="11"/>
  <c r="J244" i="11"/>
  <c r="G244" i="11"/>
  <c r="D244" i="11"/>
  <c r="K243" i="11"/>
  <c r="J243" i="11"/>
  <c r="G243" i="11"/>
  <c r="D243" i="11"/>
  <c r="K242" i="11"/>
  <c r="J242" i="11"/>
  <c r="G242" i="11"/>
  <c r="D242" i="11"/>
  <c r="K241" i="11"/>
  <c r="J241" i="11"/>
  <c r="G241" i="11"/>
  <c r="D241" i="11"/>
  <c r="K240" i="11"/>
  <c r="J240" i="11"/>
  <c r="G240" i="11"/>
  <c r="D240" i="11"/>
  <c r="K239" i="11"/>
  <c r="J239" i="11"/>
  <c r="G239" i="11"/>
  <c r="D239" i="11"/>
  <c r="K238" i="11"/>
  <c r="J238" i="11"/>
  <c r="G238" i="11"/>
  <c r="D238" i="11"/>
  <c r="K237" i="11"/>
  <c r="J237" i="11"/>
  <c r="G237" i="11"/>
  <c r="D237" i="11"/>
  <c r="K236" i="11"/>
  <c r="J236" i="11"/>
  <c r="G236" i="11"/>
  <c r="D236" i="11"/>
  <c r="K235" i="11"/>
  <c r="J235" i="11"/>
  <c r="G235" i="11"/>
  <c r="D235" i="11"/>
  <c r="K234" i="11"/>
  <c r="J234" i="11"/>
  <c r="G234" i="11"/>
  <c r="D234" i="11"/>
  <c r="K233" i="11"/>
  <c r="J233" i="11"/>
  <c r="G233" i="11"/>
  <c r="D233" i="11"/>
  <c r="K232" i="11"/>
  <c r="J232" i="11"/>
  <c r="G232" i="11"/>
  <c r="D232" i="11"/>
  <c r="K231" i="11"/>
  <c r="J231" i="11"/>
  <c r="G231" i="11"/>
  <c r="D231" i="11"/>
  <c r="K230" i="11"/>
  <c r="J230" i="11"/>
  <c r="G230" i="11"/>
  <c r="D230" i="11"/>
  <c r="K229" i="11"/>
  <c r="J229" i="11"/>
  <c r="G229" i="11"/>
  <c r="D229" i="11"/>
  <c r="K228" i="11"/>
  <c r="J228" i="11"/>
  <c r="G228" i="11"/>
  <c r="D228" i="11"/>
  <c r="K227" i="11"/>
  <c r="J227" i="11"/>
  <c r="G227" i="11"/>
  <c r="D227" i="11"/>
  <c r="K226" i="11"/>
  <c r="J226" i="11"/>
  <c r="G226" i="11"/>
  <c r="D226" i="11"/>
  <c r="K225" i="11"/>
  <c r="J225" i="11"/>
  <c r="G225" i="11"/>
  <c r="D225" i="11"/>
  <c r="K224" i="11"/>
  <c r="J224" i="11"/>
  <c r="G224" i="11"/>
  <c r="D224" i="11"/>
  <c r="K223" i="11"/>
  <c r="J223" i="11"/>
  <c r="G223" i="11"/>
  <c r="D223" i="11"/>
  <c r="K222" i="11"/>
  <c r="J222" i="11"/>
  <c r="G222" i="11"/>
  <c r="D222" i="11"/>
  <c r="K221" i="11"/>
  <c r="J221" i="11"/>
  <c r="G221" i="11"/>
  <c r="D221" i="11"/>
  <c r="K220" i="11"/>
  <c r="J220" i="11"/>
  <c r="G220" i="11"/>
  <c r="D220" i="11"/>
  <c r="K219" i="11"/>
  <c r="J219" i="11"/>
  <c r="G219" i="11"/>
  <c r="D219" i="11"/>
  <c r="K218" i="11"/>
  <c r="J218" i="11"/>
  <c r="G218" i="11"/>
  <c r="D218" i="11"/>
  <c r="K217" i="11"/>
  <c r="J217" i="11"/>
  <c r="G217" i="11"/>
  <c r="D217" i="11"/>
  <c r="K216" i="11"/>
  <c r="J216" i="11"/>
  <c r="G216" i="11"/>
  <c r="D216" i="11"/>
  <c r="K215" i="11"/>
  <c r="J215" i="11"/>
  <c r="G215" i="11"/>
  <c r="D215" i="11"/>
  <c r="K214" i="11"/>
  <c r="J214" i="11"/>
  <c r="G214" i="11"/>
  <c r="D214" i="11"/>
  <c r="K213" i="11"/>
  <c r="J213" i="11"/>
  <c r="G213" i="11"/>
  <c r="D213" i="11"/>
  <c r="K212" i="11"/>
  <c r="J212" i="11"/>
  <c r="G212" i="11"/>
  <c r="D212" i="11"/>
  <c r="K211" i="11"/>
  <c r="J211" i="11"/>
  <c r="G211" i="11"/>
  <c r="D211" i="11"/>
  <c r="K210" i="11"/>
  <c r="J210" i="11"/>
  <c r="G210" i="11"/>
  <c r="D210" i="11"/>
  <c r="K209" i="11"/>
  <c r="J209" i="11"/>
  <c r="G209" i="11"/>
  <c r="D209" i="11"/>
  <c r="K208" i="11"/>
  <c r="J208" i="11"/>
  <c r="G208" i="11"/>
  <c r="D208" i="11"/>
  <c r="K207" i="11"/>
  <c r="J207" i="11"/>
  <c r="G207" i="11"/>
  <c r="D207" i="11"/>
  <c r="K206" i="11"/>
  <c r="J206" i="11"/>
  <c r="G206" i="11"/>
  <c r="D206" i="11"/>
  <c r="K205" i="11"/>
  <c r="J205" i="11"/>
  <c r="G205" i="11"/>
  <c r="D205" i="11"/>
  <c r="K204" i="11"/>
  <c r="J204" i="11"/>
  <c r="G204" i="11"/>
  <c r="D204" i="11"/>
  <c r="K203" i="11"/>
  <c r="J203" i="11"/>
  <c r="G203" i="11"/>
  <c r="D203" i="11"/>
  <c r="K202" i="11"/>
  <c r="J202" i="11"/>
  <c r="G202" i="11"/>
  <c r="D202" i="11"/>
  <c r="K201" i="11"/>
  <c r="J201" i="11"/>
  <c r="G201" i="11"/>
  <c r="D201" i="11"/>
  <c r="K200" i="11"/>
  <c r="J200" i="11"/>
  <c r="G200" i="11"/>
  <c r="D200" i="11"/>
  <c r="K199" i="11"/>
  <c r="J199" i="11"/>
  <c r="G199" i="11"/>
  <c r="D199" i="11"/>
  <c r="K198" i="11"/>
  <c r="J198" i="11"/>
  <c r="G198" i="11"/>
  <c r="D198" i="11"/>
  <c r="K197" i="11"/>
  <c r="J197" i="11"/>
  <c r="G197" i="11"/>
  <c r="D197" i="11"/>
  <c r="K196" i="11"/>
  <c r="J196" i="11"/>
  <c r="G196" i="11"/>
  <c r="D196" i="11"/>
  <c r="K195" i="11"/>
  <c r="J195" i="11"/>
  <c r="G195" i="11"/>
  <c r="D195" i="11"/>
  <c r="K194" i="11"/>
  <c r="J194" i="11"/>
  <c r="G194" i="11"/>
  <c r="D194" i="11"/>
  <c r="K193" i="11"/>
  <c r="J193" i="11"/>
  <c r="G193" i="11"/>
  <c r="D193" i="11"/>
  <c r="K192" i="11"/>
  <c r="J192" i="11"/>
  <c r="G192" i="11"/>
  <c r="D192" i="11"/>
  <c r="K191" i="11"/>
  <c r="J191" i="11"/>
  <c r="G191" i="11"/>
  <c r="D191" i="11"/>
  <c r="K190" i="11"/>
  <c r="J190" i="11"/>
  <c r="G190" i="11"/>
  <c r="D190" i="11"/>
  <c r="K189" i="11"/>
  <c r="J189" i="11"/>
  <c r="G189" i="11"/>
  <c r="D189" i="11"/>
  <c r="K188" i="11"/>
  <c r="J188" i="11"/>
  <c r="G188" i="11"/>
  <c r="D188" i="11"/>
  <c r="K187" i="11"/>
  <c r="J187" i="11"/>
  <c r="G187" i="11"/>
  <c r="D187" i="11"/>
  <c r="K186" i="11"/>
  <c r="J186" i="11"/>
  <c r="G186" i="11"/>
  <c r="D186" i="11"/>
  <c r="K185" i="11"/>
  <c r="J185" i="11"/>
  <c r="G185" i="11"/>
  <c r="D185" i="11"/>
  <c r="K184" i="11"/>
  <c r="J184" i="11"/>
  <c r="G184" i="11"/>
  <c r="D184" i="11"/>
  <c r="K183" i="11"/>
  <c r="J183" i="11"/>
  <c r="G183" i="11"/>
  <c r="D183" i="11"/>
  <c r="K182" i="11"/>
  <c r="J182" i="11"/>
  <c r="G182" i="11"/>
  <c r="D182" i="11"/>
  <c r="K181" i="11"/>
  <c r="J181" i="11"/>
  <c r="G181" i="11"/>
  <c r="D181" i="11"/>
  <c r="K180" i="11"/>
  <c r="J180" i="11"/>
  <c r="G180" i="11"/>
  <c r="D180" i="11"/>
  <c r="K179" i="11"/>
  <c r="J179" i="11"/>
  <c r="G179" i="11"/>
  <c r="D179" i="11"/>
  <c r="K178" i="11"/>
  <c r="J178" i="11"/>
  <c r="G178" i="11"/>
  <c r="D178" i="11"/>
  <c r="K177" i="11"/>
  <c r="J177" i="11"/>
  <c r="G177" i="11"/>
  <c r="D177" i="11"/>
  <c r="K176" i="11"/>
  <c r="J176" i="11"/>
  <c r="G176" i="11"/>
  <c r="D176" i="11"/>
  <c r="K175" i="11"/>
  <c r="J175" i="11"/>
  <c r="G175" i="11"/>
  <c r="D175" i="11"/>
  <c r="K174" i="11"/>
  <c r="J174" i="11"/>
  <c r="G174" i="11"/>
  <c r="D174" i="11"/>
  <c r="K173" i="11"/>
  <c r="J173" i="11"/>
  <c r="G173" i="11"/>
  <c r="D173" i="11"/>
  <c r="K172" i="11"/>
  <c r="J172" i="11"/>
  <c r="G172" i="11"/>
  <c r="D172" i="11"/>
  <c r="K171" i="11"/>
  <c r="J171" i="11"/>
  <c r="G171" i="11"/>
  <c r="D171" i="11"/>
  <c r="K170" i="11"/>
  <c r="J170" i="11"/>
  <c r="G170" i="11"/>
  <c r="D170" i="11"/>
  <c r="K169" i="11"/>
  <c r="J169" i="11"/>
  <c r="G169" i="11"/>
  <c r="D169" i="11"/>
  <c r="K168" i="11"/>
  <c r="J168" i="11"/>
  <c r="G168" i="11"/>
  <c r="D168" i="11"/>
  <c r="K167" i="11"/>
  <c r="J167" i="11"/>
  <c r="G167" i="11"/>
  <c r="D167" i="11"/>
  <c r="K166" i="11"/>
  <c r="J166" i="11"/>
  <c r="G166" i="11"/>
  <c r="D166" i="11"/>
  <c r="K165" i="11"/>
  <c r="J165" i="11"/>
  <c r="G165" i="11"/>
  <c r="D165" i="11"/>
  <c r="K164" i="11"/>
  <c r="J164" i="11"/>
  <c r="G164" i="11"/>
  <c r="D164" i="11"/>
  <c r="K163" i="11"/>
  <c r="J163" i="11"/>
  <c r="G163" i="11"/>
  <c r="D163" i="11"/>
  <c r="K162" i="11"/>
  <c r="J162" i="11"/>
  <c r="G162" i="11"/>
  <c r="D162" i="11"/>
  <c r="K161" i="11"/>
  <c r="J161" i="11"/>
  <c r="G161" i="11"/>
  <c r="D161" i="11"/>
  <c r="K160" i="11"/>
  <c r="J160" i="11"/>
  <c r="G160" i="11"/>
  <c r="D160" i="11"/>
  <c r="K159" i="11"/>
  <c r="J159" i="11"/>
  <c r="G159" i="11"/>
  <c r="D159" i="11"/>
  <c r="K158" i="11"/>
  <c r="J158" i="11"/>
  <c r="G158" i="11"/>
  <c r="D158" i="11"/>
  <c r="K157" i="11"/>
  <c r="J157" i="11"/>
  <c r="G157" i="11"/>
  <c r="D157" i="11"/>
  <c r="K156" i="11"/>
  <c r="J156" i="11"/>
  <c r="G156" i="11"/>
  <c r="D156" i="11"/>
  <c r="K155" i="11"/>
  <c r="J155" i="11"/>
  <c r="G155" i="11"/>
  <c r="D155" i="11"/>
  <c r="K154" i="11"/>
  <c r="J154" i="11"/>
  <c r="G154" i="11"/>
  <c r="D154" i="11"/>
  <c r="K153" i="11"/>
  <c r="J153" i="11"/>
  <c r="G153" i="11"/>
  <c r="D153" i="11"/>
  <c r="K152" i="11"/>
  <c r="J152" i="11"/>
  <c r="G152" i="11"/>
  <c r="D152" i="11"/>
  <c r="K151" i="11"/>
  <c r="J151" i="11"/>
  <c r="G151" i="11"/>
  <c r="D151" i="11"/>
  <c r="K150" i="11"/>
  <c r="J150" i="11"/>
  <c r="G150" i="11"/>
  <c r="D150" i="11"/>
  <c r="K149" i="11"/>
  <c r="J149" i="11"/>
  <c r="G149" i="11"/>
  <c r="D149" i="11"/>
  <c r="K148" i="11"/>
  <c r="J148" i="11"/>
  <c r="G148" i="11"/>
  <c r="D148" i="11"/>
  <c r="K147" i="11"/>
  <c r="J147" i="11"/>
  <c r="G147" i="11"/>
  <c r="D147" i="11"/>
  <c r="K146" i="11"/>
  <c r="J146" i="11"/>
  <c r="G146" i="11"/>
  <c r="D146" i="11"/>
  <c r="K145" i="11"/>
  <c r="J145" i="11"/>
  <c r="G145" i="11"/>
  <c r="D145" i="11"/>
  <c r="K144" i="11"/>
  <c r="J144" i="11"/>
  <c r="G144" i="11"/>
  <c r="D144" i="11"/>
  <c r="K143" i="11"/>
  <c r="J143" i="11"/>
  <c r="G143" i="11"/>
  <c r="D143" i="11"/>
  <c r="K142" i="11"/>
  <c r="J142" i="11"/>
  <c r="G142" i="11"/>
  <c r="D142" i="11"/>
  <c r="K141" i="11"/>
  <c r="J141" i="11"/>
  <c r="G141" i="11"/>
  <c r="D141" i="11"/>
  <c r="K140" i="11"/>
  <c r="J140" i="11"/>
  <c r="G140" i="11"/>
  <c r="D140" i="11"/>
  <c r="K139" i="11"/>
  <c r="J139" i="11"/>
  <c r="G139" i="11"/>
  <c r="D139" i="11"/>
  <c r="K138" i="11"/>
  <c r="J138" i="11"/>
  <c r="G138" i="11"/>
  <c r="D138" i="11"/>
  <c r="K137" i="11"/>
  <c r="J137" i="11"/>
  <c r="G137" i="11"/>
  <c r="D137" i="11"/>
  <c r="K136" i="11"/>
  <c r="J136" i="11"/>
  <c r="G136" i="11"/>
  <c r="D136" i="11"/>
  <c r="K135" i="11"/>
  <c r="J135" i="11"/>
  <c r="G135" i="11"/>
  <c r="D135" i="11"/>
  <c r="K134" i="11"/>
  <c r="J134" i="11"/>
  <c r="G134" i="11"/>
  <c r="D134" i="11"/>
  <c r="K133" i="11"/>
  <c r="J133" i="11"/>
  <c r="G133" i="11"/>
  <c r="D133" i="11"/>
  <c r="K132" i="11"/>
  <c r="J132" i="11"/>
  <c r="G132" i="11"/>
  <c r="D132" i="11"/>
  <c r="K131" i="11"/>
  <c r="J131" i="11"/>
  <c r="G131" i="11"/>
  <c r="D131" i="11"/>
  <c r="K130" i="11"/>
  <c r="J130" i="11"/>
  <c r="G130" i="11"/>
  <c r="D130" i="11"/>
  <c r="K129" i="11"/>
  <c r="J129" i="11"/>
  <c r="G129" i="11"/>
  <c r="D129" i="11"/>
  <c r="K128" i="11"/>
  <c r="J128" i="11"/>
  <c r="G128" i="11"/>
  <c r="D128" i="11"/>
  <c r="K127" i="11"/>
  <c r="J127" i="11"/>
  <c r="G127" i="11"/>
  <c r="D127" i="11"/>
  <c r="K126" i="11"/>
  <c r="J126" i="11"/>
  <c r="G126" i="11"/>
  <c r="D126" i="11"/>
  <c r="K125" i="11"/>
  <c r="J125" i="11"/>
  <c r="G125" i="11"/>
  <c r="D125" i="11"/>
  <c r="K124" i="11"/>
  <c r="J124" i="11"/>
  <c r="G124" i="11"/>
  <c r="D124" i="11"/>
  <c r="K123" i="11"/>
  <c r="J123" i="11"/>
  <c r="G123" i="11"/>
  <c r="D123" i="11"/>
  <c r="K122" i="11"/>
  <c r="J122" i="11"/>
  <c r="G122" i="11"/>
  <c r="D122" i="11"/>
  <c r="K121" i="11"/>
  <c r="J121" i="11"/>
  <c r="G121" i="11"/>
  <c r="D121" i="11"/>
  <c r="K120" i="11"/>
  <c r="J120" i="11"/>
  <c r="G120" i="11"/>
  <c r="D120" i="11"/>
  <c r="K119" i="11"/>
  <c r="J119" i="11"/>
  <c r="G119" i="11"/>
  <c r="D119" i="11"/>
  <c r="K118" i="11"/>
  <c r="J118" i="11"/>
  <c r="G118" i="11"/>
  <c r="D118" i="11"/>
  <c r="K117" i="11"/>
  <c r="J117" i="11"/>
  <c r="G117" i="11"/>
  <c r="D117" i="11"/>
  <c r="K116" i="11"/>
  <c r="J116" i="11"/>
  <c r="G116" i="11"/>
  <c r="D116" i="11"/>
  <c r="K115" i="11"/>
  <c r="J115" i="11"/>
  <c r="G115" i="11"/>
  <c r="D115" i="11"/>
  <c r="K114" i="11"/>
  <c r="J114" i="11"/>
  <c r="G114" i="11"/>
  <c r="D114" i="11"/>
  <c r="K113" i="11"/>
  <c r="J113" i="11"/>
  <c r="G113" i="11"/>
  <c r="D113" i="11"/>
  <c r="K112" i="11"/>
  <c r="J112" i="11"/>
  <c r="G112" i="11"/>
  <c r="D112" i="11"/>
  <c r="K111" i="11"/>
  <c r="J111" i="11"/>
  <c r="G111" i="11"/>
  <c r="D111" i="11"/>
  <c r="K110" i="11"/>
  <c r="J110" i="11"/>
  <c r="G110" i="11"/>
  <c r="D110" i="11"/>
  <c r="K109" i="11"/>
  <c r="J109" i="11"/>
  <c r="G109" i="11"/>
  <c r="D109" i="11"/>
  <c r="K108" i="11"/>
  <c r="J108" i="11"/>
  <c r="G108" i="11"/>
  <c r="D108" i="11"/>
  <c r="K107" i="11"/>
  <c r="J107" i="11"/>
  <c r="G107" i="11"/>
  <c r="D107" i="11"/>
  <c r="K106" i="11"/>
  <c r="J106" i="11"/>
  <c r="G106" i="11"/>
  <c r="D106" i="11"/>
  <c r="K105" i="11"/>
  <c r="J105" i="11"/>
  <c r="G105" i="11"/>
  <c r="D105" i="11"/>
  <c r="K104" i="11"/>
  <c r="J104" i="11"/>
  <c r="G104" i="11"/>
  <c r="D104" i="11"/>
  <c r="K103" i="11"/>
  <c r="J103" i="11"/>
  <c r="G103" i="11"/>
  <c r="D103" i="11"/>
  <c r="K102" i="11"/>
  <c r="J102" i="11"/>
  <c r="G102" i="11"/>
  <c r="D102" i="11"/>
  <c r="K101" i="11"/>
  <c r="J101" i="11"/>
  <c r="G101" i="11"/>
  <c r="D101" i="11"/>
  <c r="K100" i="11"/>
  <c r="J100" i="11"/>
  <c r="G100" i="11"/>
  <c r="D100" i="11"/>
  <c r="K99" i="11"/>
  <c r="J99" i="11"/>
  <c r="G99" i="11"/>
  <c r="D99" i="11"/>
  <c r="K98" i="11"/>
  <c r="J98" i="11"/>
  <c r="G98" i="11"/>
  <c r="D98" i="11"/>
  <c r="K97" i="11"/>
  <c r="J97" i="11"/>
  <c r="G97" i="11"/>
  <c r="D97" i="11"/>
  <c r="K96" i="11"/>
  <c r="J96" i="11"/>
  <c r="G96" i="11"/>
  <c r="D96" i="11"/>
  <c r="K95" i="11"/>
  <c r="J95" i="11"/>
  <c r="G95" i="11"/>
  <c r="D95" i="11"/>
  <c r="K94" i="11"/>
  <c r="J94" i="11"/>
  <c r="G94" i="11"/>
  <c r="D94" i="11"/>
  <c r="K93" i="11"/>
  <c r="J93" i="11"/>
  <c r="G93" i="11"/>
  <c r="D93" i="11"/>
  <c r="K92" i="11"/>
  <c r="J92" i="11"/>
  <c r="G92" i="11"/>
  <c r="D92" i="11"/>
  <c r="K91" i="11"/>
  <c r="J91" i="11"/>
  <c r="G91" i="11"/>
  <c r="D91" i="11"/>
  <c r="K90" i="11"/>
  <c r="J90" i="11"/>
  <c r="G90" i="11"/>
  <c r="D90" i="11"/>
  <c r="K89" i="11"/>
  <c r="J89" i="11"/>
  <c r="G89" i="11"/>
  <c r="D89" i="11"/>
  <c r="K88" i="11"/>
  <c r="J88" i="11"/>
  <c r="G88" i="11"/>
  <c r="D88" i="11"/>
  <c r="K87" i="11"/>
  <c r="J87" i="11"/>
  <c r="G87" i="11"/>
  <c r="D87" i="11"/>
  <c r="K86" i="11"/>
  <c r="J86" i="11"/>
  <c r="G86" i="11"/>
  <c r="D86" i="11"/>
  <c r="K85" i="11"/>
  <c r="J85" i="11"/>
  <c r="G85" i="11"/>
  <c r="D85" i="11"/>
  <c r="K84" i="11"/>
  <c r="J84" i="11"/>
  <c r="G84" i="11"/>
  <c r="D84" i="11"/>
  <c r="K83" i="11"/>
  <c r="J83" i="11"/>
  <c r="G83" i="11"/>
  <c r="D83" i="11"/>
  <c r="K82" i="11"/>
  <c r="J82" i="11"/>
  <c r="G82" i="11"/>
  <c r="D82" i="11"/>
  <c r="K81" i="11"/>
  <c r="J81" i="11"/>
  <c r="G81" i="11"/>
  <c r="D81" i="11"/>
  <c r="K80" i="11"/>
  <c r="J80" i="11"/>
  <c r="G80" i="11"/>
  <c r="D80" i="11"/>
  <c r="K79" i="11"/>
  <c r="J79" i="11"/>
  <c r="G79" i="11"/>
  <c r="D79" i="11"/>
  <c r="K78" i="11"/>
  <c r="J78" i="11"/>
  <c r="G78" i="11"/>
  <c r="D78" i="11"/>
  <c r="K77" i="11"/>
  <c r="J77" i="11"/>
  <c r="G77" i="11"/>
  <c r="D77" i="11"/>
  <c r="K76" i="11"/>
  <c r="J76" i="11"/>
  <c r="G76" i="11"/>
  <c r="D76" i="11"/>
  <c r="K75" i="11"/>
  <c r="J75" i="11"/>
  <c r="G75" i="11"/>
  <c r="D75" i="11"/>
  <c r="K74" i="11"/>
  <c r="J74" i="11"/>
  <c r="G74" i="11"/>
  <c r="D74" i="11"/>
  <c r="K73" i="11"/>
  <c r="J73" i="11"/>
  <c r="G73" i="11"/>
  <c r="D73" i="11"/>
  <c r="K72" i="11"/>
  <c r="J72" i="11"/>
  <c r="G72" i="11"/>
  <c r="D72" i="11"/>
  <c r="K71" i="11"/>
  <c r="J71" i="11"/>
  <c r="G71" i="11"/>
  <c r="D71" i="11"/>
  <c r="K70" i="11"/>
  <c r="J70" i="11"/>
  <c r="G70" i="11"/>
  <c r="D70" i="11"/>
  <c r="K69" i="11"/>
  <c r="J69" i="11"/>
  <c r="G69" i="11"/>
  <c r="D69" i="11"/>
  <c r="K68" i="11"/>
  <c r="J68" i="11"/>
  <c r="G68" i="11"/>
  <c r="D68" i="11"/>
  <c r="K67" i="11"/>
  <c r="J67" i="11"/>
  <c r="G67" i="11"/>
  <c r="D67" i="11"/>
  <c r="K66" i="11"/>
  <c r="J66" i="11"/>
  <c r="G66" i="11"/>
  <c r="D66" i="11"/>
  <c r="K65" i="11"/>
  <c r="J65" i="11"/>
  <c r="G65" i="11"/>
  <c r="D65" i="11"/>
  <c r="K64" i="11"/>
  <c r="J64" i="11"/>
  <c r="G64" i="11"/>
  <c r="D64" i="11"/>
  <c r="K63" i="11"/>
  <c r="J63" i="11"/>
  <c r="G63" i="11"/>
  <c r="D63" i="11"/>
  <c r="K62" i="11"/>
  <c r="J62" i="11"/>
  <c r="G62" i="11"/>
  <c r="D62" i="11"/>
  <c r="K61" i="11"/>
  <c r="J61" i="11"/>
  <c r="G61" i="11"/>
  <c r="D61" i="11"/>
  <c r="K60" i="11"/>
  <c r="J60" i="11"/>
  <c r="G60" i="11"/>
  <c r="D60" i="11"/>
  <c r="K59" i="11"/>
  <c r="J59" i="11"/>
  <c r="G59" i="11"/>
  <c r="D59" i="11"/>
  <c r="K58" i="11"/>
  <c r="J58" i="11"/>
  <c r="G58" i="11"/>
  <c r="D58" i="11"/>
  <c r="K57" i="11"/>
  <c r="J57" i="11"/>
  <c r="G57" i="11"/>
  <c r="D57" i="11"/>
  <c r="K56" i="11"/>
  <c r="J56" i="11"/>
  <c r="G56" i="11"/>
  <c r="D56" i="11"/>
  <c r="K55" i="11"/>
  <c r="J55" i="11"/>
  <c r="G55" i="11"/>
  <c r="D55" i="11"/>
  <c r="K54" i="11"/>
  <c r="J54" i="11"/>
  <c r="G54" i="11"/>
  <c r="D54" i="11"/>
  <c r="K53" i="11"/>
  <c r="J53" i="11"/>
  <c r="G53" i="11"/>
  <c r="D53" i="11"/>
  <c r="K52" i="11"/>
  <c r="J52" i="11"/>
  <c r="G52" i="11"/>
  <c r="D52" i="11"/>
  <c r="K51" i="11"/>
  <c r="J51" i="11"/>
  <c r="G51" i="11"/>
  <c r="D51" i="11"/>
  <c r="K50" i="11"/>
  <c r="J50" i="11"/>
  <c r="G50" i="11"/>
  <c r="D50" i="11"/>
  <c r="K49" i="11"/>
  <c r="J49" i="11"/>
  <c r="G49" i="11"/>
  <c r="D49" i="11"/>
  <c r="K48" i="11"/>
  <c r="J48" i="11"/>
  <c r="G48" i="11"/>
  <c r="D48" i="11"/>
  <c r="K47" i="11"/>
  <c r="J47" i="11"/>
  <c r="G47" i="11"/>
  <c r="D47" i="11"/>
  <c r="K46" i="11"/>
  <c r="J46" i="11"/>
  <c r="G46" i="11"/>
  <c r="D46" i="11"/>
  <c r="K45" i="11"/>
  <c r="J45" i="11"/>
  <c r="G45" i="11"/>
  <c r="D45" i="11"/>
  <c r="K44" i="11"/>
  <c r="J44" i="11"/>
  <c r="G44" i="11"/>
  <c r="D44" i="11"/>
  <c r="K43" i="11"/>
  <c r="J43" i="11"/>
  <c r="G43" i="11"/>
  <c r="D43" i="11"/>
  <c r="K42" i="11"/>
  <c r="J42" i="11"/>
  <c r="G42" i="11"/>
  <c r="D42" i="11"/>
  <c r="K41" i="11"/>
  <c r="J41" i="11"/>
  <c r="G41" i="11"/>
  <c r="D41" i="11"/>
  <c r="K40" i="11"/>
  <c r="J40" i="11"/>
  <c r="G40" i="11"/>
  <c r="D40" i="11"/>
  <c r="K39" i="11"/>
  <c r="J39" i="11"/>
  <c r="G39" i="11"/>
  <c r="D39" i="11"/>
  <c r="K38" i="11"/>
  <c r="J38" i="11"/>
  <c r="G38" i="11"/>
  <c r="D38" i="11"/>
  <c r="K37" i="11"/>
  <c r="J37" i="11"/>
  <c r="G37" i="11"/>
  <c r="D37" i="11"/>
  <c r="K36" i="11"/>
  <c r="J36" i="11"/>
  <c r="G36" i="11"/>
  <c r="D36" i="11"/>
  <c r="K35" i="11"/>
  <c r="J35" i="11"/>
  <c r="G35" i="11"/>
  <c r="D35" i="11"/>
  <c r="K34" i="11"/>
  <c r="J34" i="11"/>
  <c r="G34" i="11"/>
  <c r="D34" i="11"/>
  <c r="K33" i="11"/>
  <c r="J33" i="11"/>
  <c r="G33" i="11"/>
  <c r="D33" i="11"/>
  <c r="K32" i="11"/>
  <c r="J32" i="11"/>
  <c r="G32" i="11"/>
  <c r="D32" i="11"/>
  <c r="D25" i="11"/>
  <c r="D24" i="11"/>
  <c r="D23" i="11"/>
  <c r="D22" i="11"/>
  <c r="D21" i="11"/>
  <c r="D20" i="11"/>
  <c r="K32" i="26"/>
  <c r="J32" i="26"/>
  <c r="G32" i="26"/>
  <c r="D32" i="26"/>
  <c r="D25" i="26"/>
  <c r="D24" i="26"/>
  <c r="D23" i="26"/>
  <c r="D22" i="26"/>
  <c r="D21" i="26"/>
  <c r="D20" i="26"/>
  <c r="K47" i="25"/>
  <c r="J47" i="25"/>
  <c r="G47" i="25"/>
  <c r="D47" i="25"/>
  <c r="K46" i="25"/>
  <c r="J46" i="25"/>
  <c r="G46" i="25"/>
  <c r="D46" i="25"/>
  <c r="K45" i="25"/>
  <c r="J45" i="25"/>
  <c r="G45" i="25"/>
  <c r="D45" i="25"/>
  <c r="K44" i="25"/>
  <c r="J44" i="25"/>
  <c r="G44" i="25"/>
  <c r="D44" i="25"/>
  <c r="K43" i="25"/>
  <c r="J43" i="25"/>
  <c r="G43" i="25"/>
  <c r="D43" i="25"/>
  <c r="K42" i="25"/>
  <c r="J42" i="25"/>
  <c r="G42" i="25"/>
  <c r="D42" i="25"/>
  <c r="K41" i="25"/>
  <c r="J41" i="25"/>
  <c r="G41" i="25"/>
  <c r="D41" i="25"/>
  <c r="K40" i="25"/>
  <c r="J40" i="25"/>
  <c r="G40" i="25"/>
  <c r="D40" i="25"/>
  <c r="K39" i="25"/>
  <c r="J39" i="25"/>
  <c r="G39" i="25"/>
  <c r="D39" i="25"/>
  <c r="K38" i="25"/>
  <c r="J38" i="25"/>
  <c r="G38" i="25"/>
  <c r="D38" i="25"/>
  <c r="K37" i="25"/>
  <c r="J37" i="25"/>
  <c r="G37" i="25"/>
  <c r="D37" i="25"/>
  <c r="K36" i="25"/>
  <c r="J36" i="25"/>
  <c r="G36" i="25"/>
  <c r="D36" i="25"/>
  <c r="K35" i="25"/>
  <c r="J35" i="25"/>
  <c r="G35" i="25"/>
  <c r="D35" i="25"/>
  <c r="K34" i="25"/>
  <c r="J34" i="25"/>
  <c r="G34" i="25"/>
  <c r="D34" i="25"/>
  <c r="K33" i="25"/>
  <c r="J33" i="25"/>
  <c r="G33" i="25"/>
  <c r="D33" i="25"/>
  <c r="K32" i="25"/>
  <c r="J32" i="25"/>
  <c r="G32" i="25"/>
  <c r="D32" i="25"/>
  <c r="D25" i="25"/>
  <c r="D24" i="25"/>
  <c r="D23" i="25"/>
  <c r="D22" i="25"/>
  <c r="D21" i="25"/>
  <c r="D20" i="25"/>
  <c r="K46" i="24"/>
  <c r="J46" i="24"/>
  <c r="G46" i="24"/>
  <c r="D46" i="24"/>
  <c r="K45" i="24"/>
  <c r="J45" i="24"/>
  <c r="G45" i="24"/>
  <c r="D45" i="24"/>
  <c r="K44" i="24"/>
  <c r="J44" i="24"/>
  <c r="G44" i="24"/>
  <c r="D44" i="24"/>
  <c r="K43" i="24"/>
  <c r="J43" i="24"/>
  <c r="G43" i="24"/>
  <c r="D43" i="24"/>
  <c r="K42" i="24"/>
  <c r="J42" i="24"/>
  <c r="G42" i="24"/>
  <c r="D42" i="24"/>
  <c r="K41" i="24"/>
  <c r="J41" i="24"/>
  <c r="G41" i="24"/>
  <c r="D41" i="24"/>
  <c r="K40" i="24"/>
  <c r="J40" i="24"/>
  <c r="G40" i="24"/>
  <c r="D40" i="24"/>
  <c r="K39" i="24"/>
  <c r="J39" i="24"/>
  <c r="G39" i="24"/>
  <c r="D39" i="24"/>
  <c r="K38" i="24"/>
  <c r="J38" i="24"/>
  <c r="G38" i="24"/>
  <c r="D38" i="24"/>
  <c r="K37" i="24"/>
  <c r="J37" i="24"/>
  <c r="G37" i="24"/>
  <c r="D37" i="24"/>
  <c r="K36" i="24"/>
  <c r="J36" i="24"/>
  <c r="G36" i="24"/>
  <c r="D36" i="24"/>
  <c r="K35" i="24"/>
  <c r="J35" i="24"/>
  <c r="G35" i="24"/>
  <c r="D35" i="24"/>
  <c r="K34" i="24"/>
  <c r="J34" i="24"/>
  <c r="G34" i="24"/>
  <c r="D34" i="24"/>
  <c r="K33" i="24"/>
  <c r="J33" i="24"/>
  <c r="G33" i="24"/>
  <c r="D33" i="24"/>
  <c r="K32" i="24"/>
  <c r="J32" i="24"/>
  <c r="G32" i="24"/>
  <c r="D32" i="24"/>
  <c r="D25" i="24"/>
  <c r="D24" i="24"/>
  <c r="D23" i="24"/>
  <c r="D22" i="24"/>
  <c r="D21" i="24"/>
  <c r="D20" i="24"/>
  <c r="K740" i="23"/>
  <c r="J740" i="23"/>
  <c r="G740" i="23"/>
  <c r="D740" i="23"/>
  <c r="K739" i="23"/>
  <c r="J739" i="23"/>
  <c r="G739" i="23"/>
  <c r="D739" i="23"/>
  <c r="K738" i="23"/>
  <c r="J738" i="23"/>
  <c r="G738" i="23"/>
  <c r="D738" i="23"/>
  <c r="K737" i="23"/>
  <c r="J737" i="23"/>
  <c r="G737" i="23"/>
  <c r="D737" i="23"/>
  <c r="K736" i="23"/>
  <c r="J736" i="23"/>
  <c r="G736" i="23"/>
  <c r="D736" i="23"/>
  <c r="K735" i="23"/>
  <c r="J735" i="23"/>
  <c r="G735" i="23"/>
  <c r="D735" i="23"/>
  <c r="K734" i="23"/>
  <c r="J734" i="23"/>
  <c r="G734" i="23"/>
  <c r="D734" i="23"/>
  <c r="K733" i="23"/>
  <c r="J733" i="23"/>
  <c r="G733" i="23"/>
  <c r="D733" i="23"/>
  <c r="K732" i="23"/>
  <c r="J732" i="23"/>
  <c r="G732" i="23"/>
  <c r="D732" i="23"/>
  <c r="K731" i="23"/>
  <c r="J731" i="23"/>
  <c r="G731" i="23"/>
  <c r="D731" i="23"/>
  <c r="K730" i="23"/>
  <c r="J730" i="23"/>
  <c r="G730" i="23"/>
  <c r="D730" i="23"/>
  <c r="K729" i="23"/>
  <c r="J729" i="23"/>
  <c r="G729" i="23"/>
  <c r="D729" i="23"/>
  <c r="K728" i="23"/>
  <c r="J728" i="23"/>
  <c r="G728" i="23"/>
  <c r="D728" i="23"/>
  <c r="K727" i="23"/>
  <c r="J727" i="23"/>
  <c r="G727" i="23"/>
  <c r="D727" i="23"/>
  <c r="K726" i="23"/>
  <c r="J726" i="23"/>
  <c r="G726" i="23"/>
  <c r="D726" i="23"/>
  <c r="K725" i="23"/>
  <c r="J725" i="23"/>
  <c r="G725" i="23"/>
  <c r="D725" i="23"/>
  <c r="K724" i="23"/>
  <c r="J724" i="23"/>
  <c r="G724" i="23"/>
  <c r="D724" i="23"/>
  <c r="K723" i="23"/>
  <c r="J723" i="23"/>
  <c r="G723" i="23"/>
  <c r="D723" i="23"/>
  <c r="K722" i="23"/>
  <c r="J722" i="23"/>
  <c r="G722" i="23"/>
  <c r="D722" i="23"/>
  <c r="K721" i="23"/>
  <c r="J721" i="23"/>
  <c r="G721" i="23"/>
  <c r="D721" i="23"/>
  <c r="K720" i="23"/>
  <c r="J720" i="23"/>
  <c r="G720" i="23"/>
  <c r="D720" i="23"/>
  <c r="K719" i="23"/>
  <c r="J719" i="23"/>
  <c r="G719" i="23"/>
  <c r="D719" i="23"/>
  <c r="K718" i="23"/>
  <c r="J718" i="23"/>
  <c r="G718" i="23"/>
  <c r="D718" i="23"/>
  <c r="K717" i="23"/>
  <c r="J717" i="23"/>
  <c r="G717" i="23"/>
  <c r="D717" i="23"/>
  <c r="K716" i="23"/>
  <c r="J716" i="23"/>
  <c r="G716" i="23"/>
  <c r="D716" i="23"/>
  <c r="K715" i="23"/>
  <c r="J715" i="23"/>
  <c r="G715" i="23"/>
  <c r="D715" i="23"/>
  <c r="K714" i="23"/>
  <c r="J714" i="23"/>
  <c r="G714" i="23"/>
  <c r="D714" i="23"/>
  <c r="K713" i="23"/>
  <c r="J713" i="23"/>
  <c r="G713" i="23"/>
  <c r="D713" i="23"/>
  <c r="K712" i="23"/>
  <c r="J712" i="23"/>
  <c r="G712" i="23"/>
  <c r="D712" i="23"/>
  <c r="K711" i="23"/>
  <c r="J711" i="23"/>
  <c r="G711" i="23"/>
  <c r="D711" i="23"/>
  <c r="K710" i="23"/>
  <c r="J710" i="23"/>
  <c r="G710" i="23"/>
  <c r="D710" i="23"/>
  <c r="K709" i="23"/>
  <c r="J709" i="23"/>
  <c r="G709" i="23"/>
  <c r="D709" i="23"/>
  <c r="K708" i="23"/>
  <c r="J708" i="23"/>
  <c r="G708" i="23"/>
  <c r="D708" i="23"/>
  <c r="K707" i="23"/>
  <c r="J707" i="23"/>
  <c r="G707" i="23"/>
  <c r="D707" i="23"/>
  <c r="K706" i="23"/>
  <c r="J706" i="23"/>
  <c r="G706" i="23"/>
  <c r="D706" i="23"/>
  <c r="K705" i="23"/>
  <c r="J705" i="23"/>
  <c r="G705" i="23"/>
  <c r="D705" i="23"/>
  <c r="K704" i="23"/>
  <c r="J704" i="23"/>
  <c r="G704" i="23"/>
  <c r="D704" i="23"/>
  <c r="K703" i="23"/>
  <c r="J703" i="23"/>
  <c r="G703" i="23"/>
  <c r="D703" i="23"/>
  <c r="K702" i="23"/>
  <c r="J702" i="23"/>
  <c r="G702" i="23"/>
  <c r="D702" i="23"/>
  <c r="K701" i="23"/>
  <c r="J701" i="23"/>
  <c r="G701" i="23"/>
  <c r="D701" i="23"/>
  <c r="K700" i="23"/>
  <c r="J700" i="23"/>
  <c r="G700" i="23"/>
  <c r="D700" i="23"/>
  <c r="K699" i="23"/>
  <c r="J699" i="23"/>
  <c r="G699" i="23"/>
  <c r="D699" i="23"/>
  <c r="K698" i="23"/>
  <c r="J698" i="23"/>
  <c r="G698" i="23"/>
  <c r="D698" i="23"/>
  <c r="K697" i="23"/>
  <c r="J697" i="23"/>
  <c r="G697" i="23"/>
  <c r="D697" i="23"/>
  <c r="K696" i="23"/>
  <c r="J696" i="23"/>
  <c r="G696" i="23"/>
  <c r="D696" i="23"/>
  <c r="K695" i="23"/>
  <c r="J695" i="23"/>
  <c r="G695" i="23"/>
  <c r="D695" i="23"/>
  <c r="K694" i="23"/>
  <c r="J694" i="23"/>
  <c r="G694" i="23"/>
  <c r="D694" i="23"/>
  <c r="K693" i="23"/>
  <c r="J693" i="23"/>
  <c r="G693" i="23"/>
  <c r="D693" i="23"/>
  <c r="K692" i="23"/>
  <c r="J692" i="23"/>
  <c r="G692" i="23"/>
  <c r="D692" i="23"/>
  <c r="K691" i="23"/>
  <c r="J691" i="23"/>
  <c r="G691" i="23"/>
  <c r="D691" i="23"/>
  <c r="K690" i="23"/>
  <c r="J690" i="23"/>
  <c r="G690" i="23"/>
  <c r="D690" i="23"/>
  <c r="K689" i="23"/>
  <c r="J689" i="23"/>
  <c r="G689" i="23"/>
  <c r="D689" i="23"/>
  <c r="K688" i="23"/>
  <c r="J688" i="23"/>
  <c r="G688" i="23"/>
  <c r="D688" i="23"/>
  <c r="K687" i="23"/>
  <c r="J687" i="23"/>
  <c r="G687" i="23"/>
  <c r="D687" i="23"/>
  <c r="K686" i="23"/>
  <c r="J686" i="23"/>
  <c r="G686" i="23"/>
  <c r="D686" i="23"/>
  <c r="K685" i="23"/>
  <c r="J685" i="23"/>
  <c r="G685" i="23"/>
  <c r="D685" i="23"/>
  <c r="K684" i="23"/>
  <c r="J684" i="23"/>
  <c r="G684" i="23"/>
  <c r="D684" i="23"/>
  <c r="K683" i="23"/>
  <c r="J683" i="23"/>
  <c r="G683" i="23"/>
  <c r="D683" i="23"/>
  <c r="K682" i="23"/>
  <c r="J682" i="23"/>
  <c r="G682" i="23"/>
  <c r="D682" i="23"/>
  <c r="K681" i="23"/>
  <c r="J681" i="23"/>
  <c r="G681" i="23"/>
  <c r="D681" i="23"/>
  <c r="K680" i="23"/>
  <c r="J680" i="23"/>
  <c r="G680" i="23"/>
  <c r="D680" i="23"/>
  <c r="K679" i="23"/>
  <c r="J679" i="23"/>
  <c r="G679" i="23"/>
  <c r="D679" i="23"/>
  <c r="K678" i="23"/>
  <c r="J678" i="23"/>
  <c r="G678" i="23"/>
  <c r="D678" i="23"/>
  <c r="K677" i="23"/>
  <c r="J677" i="23"/>
  <c r="G677" i="23"/>
  <c r="D677" i="23"/>
  <c r="K676" i="23"/>
  <c r="J676" i="23"/>
  <c r="G676" i="23"/>
  <c r="D676" i="23"/>
  <c r="K675" i="23"/>
  <c r="J675" i="23"/>
  <c r="G675" i="23"/>
  <c r="D675" i="23"/>
  <c r="K674" i="23"/>
  <c r="J674" i="23"/>
  <c r="G674" i="23"/>
  <c r="D674" i="23"/>
  <c r="K673" i="23"/>
  <c r="J673" i="23"/>
  <c r="G673" i="23"/>
  <c r="D673" i="23"/>
  <c r="K672" i="23"/>
  <c r="J672" i="23"/>
  <c r="G672" i="23"/>
  <c r="D672" i="23"/>
  <c r="K671" i="23"/>
  <c r="J671" i="23"/>
  <c r="G671" i="23"/>
  <c r="D671" i="23"/>
  <c r="K670" i="23"/>
  <c r="J670" i="23"/>
  <c r="G670" i="23"/>
  <c r="D670" i="23"/>
  <c r="K669" i="23"/>
  <c r="J669" i="23"/>
  <c r="G669" i="23"/>
  <c r="D669" i="23"/>
  <c r="K668" i="23"/>
  <c r="J668" i="23"/>
  <c r="G668" i="23"/>
  <c r="D668" i="23"/>
  <c r="K667" i="23"/>
  <c r="J667" i="23"/>
  <c r="G667" i="23"/>
  <c r="D667" i="23"/>
  <c r="K666" i="23"/>
  <c r="J666" i="23"/>
  <c r="G666" i="23"/>
  <c r="D666" i="23"/>
  <c r="K665" i="23"/>
  <c r="J665" i="23"/>
  <c r="G665" i="23"/>
  <c r="D665" i="23"/>
  <c r="K664" i="23"/>
  <c r="J664" i="23"/>
  <c r="G664" i="23"/>
  <c r="D664" i="23"/>
  <c r="K663" i="23"/>
  <c r="J663" i="23"/>
  <c r="G663" i="23"/>
  <c r="D663" i="23"/>
  <c r="K662" i="23"/>
  <c r="J662" i="23"/>
  <c r="G662" i="23"/>
  <c r="D662" i="23"/>
  <c r="K661" i="23"/>
  <c r="J661" i="23"/>
  <c r="G661" i="23"/>
  <c r="D661" i="23"/>
  <c r="K660" i="23"/>
  <c r="J660" i="23"/>
  <c r="G660" i="23"/>
  <c r="D660" i="23"/>
  <c r="K659" i="23"/>
  <c r="J659" i="23"/>
  <c r="G659" i="23"/>
  <c r="D659" i="23"/>
  <c r="K658" i="23"/>
  <c r="J658" i="23"/>
  <c r="G658" i="23"/>
  <c r="D658" i="23"/>
  <c r="K657" i="23"/>
  <c r="J657" i="23"/>
  <c r="G657" i="23"/>
  <c r="D657" i="23"/>
  <c r="K656" i="23"/>
  <c r="J656" i="23"/>
  <c r="G656" i="23"/>
  <c r="D656" i="23"/>
  <c r="K655" i="23"/>
  <c r="J655" i="23"/>
  <c r="G655" i="23"/>
  <c r="D655" i="23"/>
  <c r="K654" i="23"/>
  <c r="J654" i="23"/>
  <c r="G654" i="23"/>
  <c r="D654" i="23"/>
  <c r="K653" i="23"/>
  <c r="J653" i="23"/>
  <c r="G653" i="23"/>
  <c r="D653" i="23"/>
  <c r="K652" i="23"/>
  <c r="J652" i="23"/>
  <c r="G652" i="23"/>
  <c r="D652" i="23"/>
  <c r="K651" i="23"/>
  <c r="J651" i="23"/>
  <c r="G651" i="23"/>
  <c r="D651" i="23"/>
  <c r="K650" i="23"/>
  <c r="J650" i="23"/>
  <c r="G650" i="23"/>
  <c r="D650" i="23"/>
  <c r="K649" i="23"/>
  <c r="J649" i="23"/>
  <c r="G649" i="23"/>
  <c r="D649" i="23"/>
  <c r="K648" i="23"/>
  <c r="J648" i="23"/>
  <c r="G648" i="23"/>
  <c r="D648" i="23"/>
  <c r="K647" i="23"/>
  <c r="J647" i="23"/>
  <c r="G647" i="23"/>
  <c r="D647" i="23"/>
  <c r="K646" i="23"/>
  <c r="J646" i="23"/>
  <c r="G646" i="23"/>
  <c r="D646" i="23"/>
  <c r="K645" i="23"/>
  <c r="J645" i="23"/>
  <c r="G645" i="23"/>
  <c r="D645" i="23"/>
  <c r="K644" i="23"/>
  <c r="J644" i="23"/>
  <c r="G644" i="23"/>
  <c r="D644" i="23"/>
  <c r="K643" i="23"/>
  <c r="J643" i="23"/>
  <c r="G643" i="23"/>
  <c r="D643" i="23"/>
  <c r="K642" i="23"/>
  <c r="J642" i="23"/>
  <c r="G642" i="23"/>
  <c r="D642" i="23"/>
  <c r="K641" i="23"/>
  <c r="J641" i="23"/>
  <c r="G641" i="23"/>
  <c r="D641" i="23"/>
  <c r="K640" i="23"/>
  <c r="J640" i="23"/>
  <c r="G640" i="23"/>
  <c r="D640" i="23"/>
  <c r="K639" i="23"/>
  <c r="J639" i="23"/>
  <c r="G639" i="23"/>
  <c r="D639" i="23"/>
  <c r="K638" i="23"/>
  <c r="J638" i="23"/>
  <c r="G638" i="23"/>
  <c r="D638" i="23"/>
  <c r="K637" i="23"/>
  <c r="J637" i="23"/>
  <c r="G637" i="23"/>
  <c r="D637" i="23"/>
  <c r="K636" i="23"/>
  <c r="J636" i="23"/>
  <c r="G636" i="23"/>
  <c r="D636" i="23"/>
  <c r="K635" i="23"/>
  <c r="J635" i="23"/>
  <c r="G635" i="23"/>
  <c r="D635" i="23"/>
  <c r="K634" i="23"/>
  <c r="J634" i="23"/>
  <c r="G634" i="23"/>
  <c r="D634" i="23"/>
  <c r="K633" i="23"/>
  <c r="J633" i="23"/>
  <c r="G633" i="23"/>
  <c r="D633" i="23"/>
  <c r="K632" i="23"/>
  <c r="J632" i="23"/>
  <c r="G632" i="23"/>
  <c r="D632" i="23"/>
  <c r="K631" i="23"/>
  <c r="J631" i="23"/>
  <c r="G631" i="23"/>
  <c r="D631" i="23"/>
  <c r="K630" i="23"/>
  <c r="J630" i="23"/>
  <c r="G630" i="23"/>
  <c r="D630" i="23"/>
  <c r="K629" i="23"/>
  <c r="J629" i="23"/>
  <c r="G629" i="23"/>
  <c r="D629" i="23"/>
  <c r="K628" i="23"/>
  <c r="J628" i="23"/>
  <c r="G628" i="23"/>
  <c r="D628" i="23"/>
  <c r="K627" i="23"/>
  <c r="J627" i="23"/>
  <c r="G627" i="23"/>
  <c r="D627" i="23"/>
  <c r="K626" i="23"/>
  <c r="J626" i="23"/>
  <c r="G626" i="23"/>
  <c r="D626" i="23"/>
  <c r="K625" i="23"/>
  <c r="J625" i="23"/>
  <c r="G625" i="23"/>
  <c r="D625" i="23"/>
  <c r="K624" i="23"/>
  <c r="J624" i="23"/>
  <c r="G624" i="23"/>
  <c r="D624" i="23"/>
  <c r="K623" i="23"/>
  <c r="J623" i="23"/>
  <c r="G623" i="23"/>
  <c r="D623" i="23"/>
  <c r="K622" i="23"/>
  <c r="J622" i="23"/>
  <c r="G622" i="23"/>
  <c r="D622" i="23"/>
  <c r="K621" i="23"/>
  <c r="J621" i="23"/>
  <c r="G621" i="23"/>
  <c r="D621" i="23"/>
  <c r="K620" i="23"/>
  <c r="J620" i="23"/>
  <c r="G620" i="23"/>
  <c r="D620" i="23"/>
  <c r="K619" i="23"/>
  <c r="J619" i="23"/>
  <c r="G619" i="23"/>
  <c r="D619" i="23"/>
  <c r="K618" i="23"/>
  <c r="J618" i="23"/>
  <c r="G618" i="23"/>
  <c r="D618" i="23"/>
  <c r="K617" i="23"/>
  <c r="J617" i="23"/>
  <c r="G617" i="23"/>
  <c r="D617" i="23"/>
  <c r="K616" i="23"/>
  <c r="J616" i="23"/>
  <c r="G616" i="23"/>
  <c r="D616" i="23"/>
  <c r="K615" i="23"/>
  <c r="J615" i="23"/>
  <c r="G615" i="23"/>
  <c r="D615" i="23"/>
  <c r="K614" i="23"/>
  <c r="J614" i="23"/>
  <c r="G614" i="23"/>
  <c r="D614" i="23"/>
  <c r="K613" i="23"/>
  <c r="J613" i="23"/>
  <c r="G613" i="23"/>
  <c r="D613" i="23"/>
  <c r="K612" i="23"/>
  <c r="J612" i="23"/>
  <c r="G612" i="23"/>
  <c r="D612" i="23"/>
  <c r="K611" i="23"/>
  <c r="J611" i="23"/>
  <c r="G611" i="23"/>
  <c r="D611" i="23"/>
  <c r="K610" i="23"/>
  <c r="J610" i="23"/>
  <c r="G610" i="23"/>
  <c r="D610" i="23"/>
  <c r="K609" i="23"/>
  <c r="J609" i="23"/>
  <c r="G609" i="23"/>
  <c r="D609" i="23"/>
  <c r="K608" i="23"/>
  <c r="J608" i="23"/>
  <c r="G608" i="23"/>
  <c r="D608" i="23"/>
  <c r="K607" i="23"/>
  <c r="J607" i="23"/>
  <c r="G607" i="23"/>
  <c r="D607" i="23"/>
  <c r="K606" i="23"/>
  <c r="J606" i="23"/>
  <c r="G606" i="23"/>
  <c r="D606" i="23"/>
  <c r="K605" i="23"/>
  <c r="J605" i="23"/>
  <c r="G605" i="23"/>
  <c r="D605" i="23"/>
  <c r="K604" i="23"/>
  <c r="J604" i="23"/>
  <c r="G604" i="23"/>
  <c r="D604" i="23"/>
  <c r="K603" i="23"/>
  <c r="J603" i="23"/>
  <c r="G603" i="23"/>
  <c r="D603" i="23"/>
  <c r="K602" i="23"/>
  <c r="J602" i="23"/>
  <c r="G602" i="23"/>
  <c r="D602" i="23"/>
  <c r="K601" i="23"/>
  <c r="J601" i="23"/>
  <c r="G601" i="23"/>
  <c r="D601" i="23"/>
  <c r="K600" i="23"/>
  <c r="J600" i="23"/>
  <c r="G600" i="23"/>
  <c r="D600" i="23"/>
  <c r="K599" i="23"/>
  <c r="J599" i="23"/>
  <c r="G599" i="23"/>
  <c r="D599" i="23"/>
  <c r="K598" i="23"/>
  <c r="J598" i="23"/>
  <c r="G598" i="23"/>
  <c r="D598" i="23"/>
  <c r="K597" i="23"/>
  <c r="J597" i="23"/>
  <c r="G597" i="23"/>
  <c r="D597" i="23"/>
  <c r="K596" i="23"/>
  <c r="J596" i="23"/>
  <c r="G596" i="23"/>
  <c r="D596" i="23"/>
  <c r="K595" i="23"/>
  <c r="J595" i="23"/>
  <c r="G595" i="23"/>
  <c r="D595" i="23"/>
  <c r="K594" i="23"/>
  <c r="J594" i="23"/>
  <c r="G594" i="23"/>
  <c r="D594" i="23"/>
  <c r="K593" i="23"/>
  <c r="J593" i="23"/>
  <c r="G593" i="23"/>
  <c r="D593" i="23"/>
  <c r="K592" i="23"/>
  <c r="J592" i="23"/>
  <c r="G592" i="23"/>
  <c r="D592" i="23"/>
  <c r="K591" i="23"/>
  <c r="J591" i="23"/>
  <c r="G591" i="23"/>
  <c r="D591" i="23"/>
  <c r="K590" i="23"/>
  <c r="J590" i="23"/>
  <c r="G590" i="23"/>
  <c r="D590" i="23"/>
  <c r="K589" i="23"/>
  <c r="J589" i="23"/>
  <c r="G589" i="23"/>
  <c r="D589" i="23"/>
  <c r="K588" i="23"/>
  <c r="J588" i="23"/>
  <c r="G588" i="23"/>
  <c r="D588" i="23"/>
  <c r="K587" i="23"/>
  <c r="J587" i="23"/>
  <c r="G587" i="23"/>
  <c r="D587" i="23"/>
  <c r="K586" i="23"/>
  <c r="J586" i="23"/>
  <c r="G586" i="23"/>
  <c r="D586" i="23"/>
  <c r="K585" i="23"/>
  <c r="J585" i="23"/>
  <c r="G585" i="23"/>
  <c r="D585" i="23"/>
  <c r="K584" i="23"/>
  <c r="J584" i="23"/>
  <c r="G584" i="23"/>
  <c r="D584" i="23"/>
  <c r="K583" i="23"/>
  <c r="J583" i="23"/>
  <c r="G583" i="23"/>
  <c r="D583" i="23"/>
  <c r="K582" i="23"/>
  <c r="J582" i="23"/>
  <c r="G582" i="23"/>
  <c r="D582" i="23"/>
  <c r="K581" i="23"/>
  <c r="J581" i="23"/>
  <c r="G581" i="23"/>
  <c r="D581" i="23"/>
  <c r="K580" i="23"/>
  <c r="J580" i="23"/>
  <c r="G580" i="23"/>
  <c r="D580" i="23"/>
  <c r="K579" i="23"/>
  <c r="J579" i="23"/>
  <c r="G579" i="23"/>
  <c r="D579" i="23"/>
  <c r="K578" i="23"/>
  <c r="J578" i="23"/>
  <c r="G578" i="23"/>
  <c r="D578" i="23"/>
  <c r="K577" i="23"/>
  <c r="J577" i="23"/>
  <c r="G577" i="23"/>
  <c r="D577" i="23"/>
  <c r="K576" i="23"/>
  <c r="J576" i="23"/>
  <c r="G576" i="23"/>
  <c r="D576" i="23"/>
  <c r="K575" i="23"/>
  <c r="J575" i="23"/>
  <c r="G575" i="23"/>
  <c r="D575" i="23"/>
  <c r="K574" i="23"/>
  <c r="J574" i="23"/>
  <c r="G574" i="23"/>
  <c r="D574" i="23"/>
  <c r="K573" i="23"/>
  <c r="J573" i="23"/>
  <c r="G573" i="23"/>
  <c r="D573" i="23"/>
  <c r="K572" i="23"/>
  <c r="J572" i="23"/>
  <c r="G572" i="23"/>
  <c r="D572" i="23"/>
  <c r="K571" i="23"/>
  <c r="J571" i="23"/>
  <c r="G571" i="23"/>
  <c r="D571" i="23"/>
  <c r="K570" i="23"/>
  <c r="J570" i="23"/>
  <c r="G570" i="23"/>
  <c r="D570" i="23"/>
  <c r="K569" i="23"/>
  <c r="J569" i="23"/>
  <c r="G569" i="23"/>
  <c r="D569" i="23"/>
  <c r="K568" i="23"/>
  <c r="J568" i="23"/>
  <c r="G568" i="23"/>
  <c r="D568" i="23"/>
  <c r="K567" i="23"/>
  <c r="J567" i="23"/>
  <c r="G567" i="23"/>
  <c r="D567" i="23"/>
  <c r="K566" i="23"/>
  <c r="J566" i="23"/>
  <c r="G566" i="23"/>
  <c r="D566" i="23"/>
  <c r="K565" i="23"/>
  <c r="J565" i="23"/>
  <c r="G565" i="23"/>
  <c r="D565" i="23"/>
  <c r="K564" i="23"/>
  <c r="J564" i="23"/>
  <c r="G564" i="23"/>
  <c r="D564" i="23"/>
  <c r="K563" i="23"/>
  <c r="J563" i="23"/>
  <c r="G563" i="23"/>
  <c r="D563" i="23"/>
  <c r="K562" i="23"/>
  <c r="J562" i="23"/>
  <c r="G562" i="23"/>
  <c r="D562" i="23"/>
  <c r="K561" i="23"/>
  <c r="J561" i="23"/>
  <c r="G561" i="23"/>
  <c r="D561" i="23"/>
  <c r="K560" i="23"/>
  <c r="J560" i="23"/>
  <c r="G560" i="23"/>
  <c r="D560" i="23"/>
  <c r="K559" i="23"/>
  <c r="J559" i="23"/>
  <c r="G559" i="23"/>
  <c r="D559" i="23"/>
  <c r="K558" i="23"/>
  <c r="J558" i="23"/>
  <c r="G558" i="23"/>
  <c r="D558" i="23"/>
  <c r="K557" i="23"/>
  <c r="J557" i="23"/>
  <c r="G557" i="23"/>
  <c r="D557" i="23"/>
  <c r="K556" i="23"/>
  <c r="J556" i="23"/>
  <c r="G556" i="23"/>
  <c r="D556" i="23"/>
  <c r="K555" i="23"/>
  <c r="J555" i="23"/>
  <c r="G555" i="23"/>
  <c r="D555" i="23"/>
  <c r="K554" i="23"/>
  <c r="J554" i="23"/>
  <c r="G554" i="23"/>
  <c r="D554" i="23"/>
  <c r="K553" i="23"/>
  <c r="J553" i="23"/>
  <c r="G553" i="23"/>
  <c r="D553" i="23"/>
  <c r="K552" i="23"/>
  <c r="J552" i="23"/>
  <c r="G552" i="23"/>
  <c r="D552" i="23"/>
  <c r="K551" i="23"/>
  <c r="J551" i="23"/>
  <c r="G551" i="23"/>
  <c r="D551" i="23"/>
  <c r="K550" i="23"/>
  <c r="J550" i="23"/>
  <c r="G550" i="23"/>
  <c r="D550" i="23"/>
  <c r="K549" i="23"/>
  <c r="J549" i="23"/>
  <c r="G549" i="23"/>
  <c r="D549" i="23"/>
  <c r="K548" i="23"/>
  <c r="J548" i="23"/>
  <c r="G548" i="23"/>
  <c r="D548" i="23"/>
  <c r="K547" i="23"/>
  <c r="J547" i="23"/>
  <c r="G547" i="23"/>
  <c r="D547" i="23"/>
  <c r="K546" i="23"/>
  <c r="J546" i="23"/>
  <c r="G546" i="23"/>
  <c r="D546" i="23"/>
  <c r="K545" i="23"/>
  <c r="J545" i="23"/>
  <c r="G545" i="23"/>
  <c r="D545" i="23"/>
  <c r="K544" i="23"/>
  <c r="J544" i="23"/>
  <c r="G544" i="23"/>
  <c r="D544" i="23"/>
  <c r="K543" i="23"/>
  <c r="J543" i="23"/>
  <c r="G543" i="23"/>
  <c r="D543" i="23"/>
  <c r="K542" i="23"/>
  <c r="J542" i="23"/>
  <c r="G542" i="23"/>
  <c r="D542" i="23"/>
  <c r="K541" i="23"/>
  <c r="J541" i="23"/>
  <c r="G541" i="23"/>
  <c r="D541" i="23"/>
  <c r="K540" i="23"/>
  <c r="J540" i="23"/>
  <c r="G540" i="23"/>
  <c r="D540" i="23"/>
  <c r="K539" i="23"/>
  <c r="J539" i="23"/>
  <c r="G539" i="23"/>
  <c r="D539" i="23"/>
  <c r="K538" i="23"/>
  <c r="J538" i="23"/>
  <c r="G538" i="23"/>
  <c r="D538" i="23"/>
  <c r="K537" i="23"/>
  <c r="J537" i="23"/>
  <c r="G537" i="23"/>
  <c r="D537" i="23"/>
  <c r="K536" i="23"/>
  <c r="J536" i="23"/>
  <c r="G536" i="23"/>
  <c r="D536" i="23"/>
  <c r="K535" i="23"/>
  <c r="J535" i="23"/>
  <c r="G535" i="23"/>
  <c r="D535" i="23"/>
  <c r="K534" i="23"/>
  <c r="J534" i="23"/>
  <c r="G534" i="23"/>
  <c r="D534" i="23"/>
  <c r="K533" i="23"/>
  <c r="J533" i="23"/>
  <c r="G533" i="23"/>
  <c r="D533" i="23"/>
  <c r="K532" i="23"/>
  <c r="J532" i="23"/>
  <c r="G532" i="23"/>
  <c r="D532" i="23"/>
  <c r="K531" i="23"/>
  <c r="J531" i="23"/>
  <c r="G531" i="23"/>
  <c r="D531" i="23"/>
  <c r="K530" i="23"/>
  <c r="J530" i="23"/>
  <c r="G530" i="23"/>
  <c r="D530" i="23"/>
  <c r="K529" i="23"/>
  <c r="J529" i="23"/>
  <c r="G529" i="23"/>
  <c r="D529" i="23"/>
  <c r="K528" i="23"/>
  <c r="J528" i="23"/>
  <c r="G528" i="23"/>
  <c r="D528" i="23"/>
  <c r="K527" i="23"/>
  <c r="J527" i="23"/>
  <c r="G527" i="23"/>
  <c r="D527" i="23"/>
  <c r="K526" i="23"/>
  <c r="J526" i="23"/>
  <c r="G526" i="23"/>
  <c r="D526" i="23"/>
  <c r="K525" i="23"/>
  <c r="J525" i="23"/>
  <c r="G525" i="23"/>
  <c r="D525" i="23"/>
  <c r="K524" i="23"/>
  <c r="J524" i="23"/>
  <c r="G524" i="23"/>
  <c r="D524" i="23"/>
  <c r="K523" i="23"/>
  <c r="J523" i="23"/>
  <c r="G523" i="23"/>
  <c r="D523" i="23"/>
  <c r="K522" i="23"/>
  <c r="J522" i="23"/>
  <c r="G522" i="23"/>
  <c r="D522" i="23"/>
  <c r="K521" i="23"/>
  <c r="J521" i="23"/>
  <c r="G521" i="23"/>
  <c r="D521" i="23"/>
  <c r="K520" i="23"/>
  <c r="J520" i="23"/>
  <c r="G520" i="23"/>
  <c r="D520" i="23"/>
  <c r="K519" i="23"/>
  <c r="J519" i="23"/>
  <c r="G519" i="23"/>
  <c r="D519" i="23"/>
  <c r="K518" i="23"/>
  <c r="J518" i="23"/>
  <c r="G518" i="23"/>
  <c r="D518" i="23"/>
  <c r="K517" i="23"/>
  <c r="J517" i="23"/>
  <c r="G517" i="23"/>
  <c r="D517" i="23"/>
  <c r="K516" i="23"/>
  <c r="J516" i="23"/>
  <c r="G516" i="23"/>
  <c r="D516" i="23"/>
  <c r="K515" i="23"/>
  <c r="J515" i="23"/>
  <c r="G515" i="23"/>
  <c r="D515" i="23"/>
  <c r="K514" i="23"/>
  <c r="J514" i="23"/>
  <c r="G514" i="23"/>
  <c r="D514" i="23"/>
  <c r="K513" i="23"/>
  <c r="J513" i="23"/>
  <c r="G513" i="23"/>
  <c r="D513" i="23"/>
  <c r="K512" i="23"/>
  <c r="J512" i="23"/>
  <c r="G512" i="23"/>
  <c r="D512" i="23"/>
  <c r="K511" i="23"/>
  <c r="J511" i="23"/>
  <c r="G511" i="23"/>
  <c r="D511" i="23"/>
  <c r="K510" i="23"/>
  <c r="J510" i="23"/>
  <c r="G510" i="23"/>
  <c r="D510" i="23"/>
  <c r="K509" i="23"/>
  <c r="J509" i="23"/>
  <c r="G509" i="23"/>
  <c r="D509" i="23"/>
  <c r="K508" i="23"/>
  <c r="J508" i="23"/>
  <c r="G508" i="23"/>
  <c r="D508" i="23"/>
  <c r="K507" i="23"/>
  <c r="J507" i="23"/>
  <c r="G507" i="23"/>
  <c r="D507" i="23"/>
  <c r="K506" i="23"/>
  <c r="J506" i="23"/>
  <c r="G506" i="23"/>
  <c r="D506" i="23"/>
  <c r="K505" i="23"/>
  <c r="J505" i="23"/>
  <c r="G505" i="23"/>
  <c r="D505" i="23"/>
  <c r="K504" i="23"/>
  <c r="J504" i="23"/>
  <c r="G504" i="23"/>
  <c r="D504" i="23"/>
  <c r="K503" i="23"/>
  <c r="J503" i="23"/>
  <c r="G503" i="23"/>
  <c r="D503" i="23"/>
  <c r="K502" i="23"/>
  <c r="J502" i="23"/>
  <c r="G502" i="23"/>
  <c r="D502" i="23"/>
  <c r="K501" i="23"/>
  <c r="J501" i="23"/>
  <c r="G501" i="23"/>
  <c r="D501" i="23"/>
  <c r="K500" i="23"/>
  <c r="J500" i="23"/>
  <c r="G500" i="23"/>
  <c r="D500" i="23"/>
  <c r="K499" i="23"/>
  <c r="J499" i="23"/>
  <c r="G499" i="23"/>
  <c r="D499" i="23"/>
  <c r="K498" i="23"/>
  <c r="J498" i="23"/>
  <c r="G498" i="23"/>
  <c r="D498" i="23"/>
  <c r="K497" i="23"/>
  <c r="J497" i="23"/>
  <c r="G497" i="23"/>
  <c r="D497" i="23"/>
  <c r="K496" i="23"/>
  <c r="J496" i="23"/>
  <c r="G496" i="23"/>
  <c r="D496" i="23"/>
  <c r="K495" i="23"/>
  <c r="J495" i="23"/>
  <c r="G495" i="23"/>
  <c r="D495" i="23"/>
  <c r="K494" i="23"/>
  <c r="J494" i="23"/>
  <c r="G494" i="23"/>
  <c r="D494" i="23"/>
  <c r="K493" i="23"/>
  <c r="J493" i="23"/>
  <c r="G493" i="23"/>
  <c r="D493" i="23"/>
  <c r="K492" i="23"/>
  <c r="J492" i="23"/>
  <c r="G492" i="23"/>
  <c r="D492" i="23"/>
  <c r="K491" i="23"/>
  <c r="J491" i="23"/>
  <c r="G491" i="23"/>
  <c r="D491" i="23"/>
  <c r="K490" i="23"/>
  <c r="J490" i="23"/>
  <c r="G490" i="23"/>
  <c r="D490" i="23"/>
  <c r="K489" i="23"/>
  <c r="J489" i="23"/>
  <c r="G489" i="23"/>
  <c r="D489" i="23"/>
  <c r="K488" i="23"/>
  <c r="J488" i="23"/>
  <c r="G488" i="23"/>
  <c r="D488" i="23"/>
  <c r="K487" i="23"/>
  <c r="J487" i="23"/>
  <c r="G487" i="23"/>
  <c r="D487" i="23"/>
  <c r="K486" i="23"/>
  <c r="J486" i="23"/>
  <c r="G486" i="23"/>
  <c r="D486" i="23"/>
  <c r="K485" i="23"/>
  <c r="J485" i="23"/>
  <c r="G485" i="23"/>
  <c r="D485" i="23"/>
  <c r="K484" i="23"/>
  <c r="J484" i="23"/>
  <c r="G484" i="23"/>
  <c r="D484" i="23"/>
  <c r="K483" i="23"/>
  <c r="J483" i="23"/>
  <c r="G483" i="23"/>
  <c r="D483" i="23"/>
  <c r="K482" i="23"/>
  <c r="J482" i="23"/>
  <c r="G482" i="23"/>
  <c r="D482" i="23"/>
  <c r="K481" i="23"/>
  <c r="J481" i="23"/>
  <c r="G481" i="23"/>
  <c r="D481" i="23"/>
  <c r="K480" i="23"/>
  <c r="J480" i="23"/>
  <c r="G480" i="23"/>
  <c r="D480" i="23"/>
  <c r="K479" i="23"/>
  <c r="J479" i="23"/>
  <c r="G479" i="23"/>
  <c r="D479" i="23"/>
  <c r="K478" i="23"/>
  <c r="J478" i="23"/>
  <c r="G478" i="23"/>
  <c r="D478" i="23"/>
  <c r="K477" i="23"/>
  <c r="J477" i="23"/>
  <c r="G477" i="23"/>
  <c r="D477" i="23"/>
  <c r="K476" i="23"/>
  <c r="J476" i="23"/>
  <c r="G476" i="23"/>
  <c r="D476" i="23"/>
  <c r="K475" i="23"/>
  <c r="J475" i="23"/>
  <c r="G475" i="23"/>
  <c r="D475" i="23"/>
  <c r="K474" i="23"/>
  <c r="J474" i="23"/>
  <c r="G474" i="23"/>
  <c r="D474" i="23"/>
  <c r="K473" i="23"/>
  <c r="J473" i="23"/>
  <c r="G473" i="23"/>
  <c r="D473" i="23"/>
  <c r="K472" i="23"/>
  <c r="J472" i="23"/>
  <c r="G472" i="23"/>
  <c r="D472" i="23"/>
  <c r="K471" i="23"/>
  <c r="J471" i="23"/>
  <c r="G471" i="23"/>
  <c r="D471" i="23"/>
  <c r="K470" i="23"/>
  <c r="J470" i="23"/>
  <c r="G470" i="23"/>
  <c r="D470" i="23"/>
  <c r="K469" i="23"/>
  <c r="J469" i="23"/>
  <c r="G469" i="23"/>
  <c r="D469" i="23"/>
  <c r="K468" i="23"/>
  <c r="J468" i="23"/>
  <c r="G468" i="23"/>
  <c r="D468" i="23"/>
  <c r="K467" i="23"/>
  <c r="J467" i="23"/>
  <c r="G467" i="23"/>
  <c r="D467" i="23"/>
  <c r="K466" i="23"/>
  <c r="J466" i="23"/>
  <c r="G466" i="23"/>
  <c r="D466" i="23"/>
  <c r="K465" i="23"/>
  <c r="J465" i="23"/>
  <c r="G465" i="23"/>
  <c r="D465" i="23"/>
  <c r="K464" i="23"/>
  <c r="J464" i="23"/>
  <c r="G464" i="23"/>
  <c r="D464" i="23"/>
  <c r="K463" i="23"/>
  <c r="J463" i="23"/>
  <c r="G463" i="23"/>
  <c r="D463" i="23"/>
  <c r="K462" i="23"/>
  <c r="J462" i="23"/>
  <c r="G462" i="23"/>
  <c r="D462" i="23"/>
  <c r="K461" i="23"/>
  <c r="J461" i="23"/>
  <c r="G461" i="23"/>
  <c r="D461" i="23"/>
  <c r="K460" i="23"/>
  <c r="J460" i="23"/>
  <c r="G460" i="23"/>
  <c r="D460" i="23"/>
  <c r="K459" i="23"/>
  <c r="J459" i="23"/>
  <c r="G459" i="23"/>
  <c r="D459" i="23"/>
  <c r="K458" i="23"/>
  <c r="J458" i="23"/>
  <c r="G458" i="23"/>
  <c r="D458" i="23"/>
  <c r="K457" i="23"/>
  <c r="J457" i="23"/>
  <c r="G457" i="23"/>
  <c r="D457" i="23"/>
  <c r="K456" i="23"/>
  <c r="J456" i="23"/>
  <c r="G456" i="23"/>
  <c r="D456" i="23"/>
  <c r="K455" i="23"/>
  <c r="J455" i="23"/>
  <c r="G455" i="23"/>
  <c r="D455" i="23"/>
  <c r="K454" i="23"/>
  <c r="J454" i="23"/>
  <c r="G454" i="23"/>
  <c r="D454" i="23"/>
  <c r="K453" i="23"/>
  <c r="J453" i="23"/>
  <c r="G453" i="23"/>
  <c r="D453" i="23"/>
  <c r="K452" i="23"/>
  <c r="J452" i="23"/>
  <c r="G452" i="23"/>
  <c r="D452" i="23"/>
  <c r="K451" i="23"/>
  <c r="J451" i="23"/>
  <c r="G451" i="23"/>
  <c r="D451" i="23"/>
  <c r="K450" i="23"/>
  <c r="J450" i="23"/>
  <c r="G450" i="23"/>
  <c r="D450" i="23"/>
  <c r="K449" i="23"/>
  <c r="J449" i="23"/>
  <c r="G449" i="23"/>
  <c r="D449" i="23"/>
  <c r="K448" i="23"/>
  <c r="J448" i="23"/>
  <c r="G448" i="23"/>
  <c r="D448" i="23"/>
  <c r="K447" i="23"/>
  <c r="J447" i="23"/>
  <c r="G447" i="23"/>
  <c r="D447" i="23"/>
  <c r="K446" i="23"/>
  <c r="J446" i="23"/>
  <c r="G446" i="23"/>
  <c r="D446" i="23"/>
  <c r="K445" i="23"/>
  <c r="J445" i="23"/>
  <c r="G445" i="23"/>
  <c r="D445" i="23"/>
  <c r="K444" i="23"/>
  <c r="J444" i="23"/>
  <c r="G444" i="23"/>
  <c r="D444" i="23"/>
  <c r="K443" i="23"/>
  <c r="J443" i="23"/>
  <c r="G443" i="23"/>
  <c r="D443" i="23"/>
  <c r="K442" i="23"/>
  <c r="J442" i="23"/>
  <c r="G442" i="23"/>
  <c r="D442" i="23"/>
  <c r="K441" i="23"/>
  <c r="J441" i="23"/>
  <c r="G441" i="23"/>
  <c r="D441" i="23"/>
  <c r="K440" i="23"/>
  <c r="J440" i="23"/>
  <c r="G440" i="23"/>
  <c r="D440" i="23"/>
  <c r="K439" i="23"/>
  <c r="J439" i="23"/>
  <c r="G439" i="23"/>
  <c r="D439" i="23"/>
  <c r="K438" i="23"/>
  <c r="J438" i="23"/>
  <c r="G438" i="23"/>
  <c r="D438" i="23"/>
  <c r="K437" i="23"/>
  <c r="J437" i="23"/>
  <c r="G437" i="23"/>
  <c r="D437" i="23"/>
  <c r="K436" i="23"/>
  <c r="J436" i="23"/>
  <c r="G436" i="23"/>
  <c r="D436" i="23"/>
  <c r="K435" i="23"/>
  <c r="J435" i="23"/>
  <c r="G435" i="23"/>
  <c r="D435" i="23"/>
  <c r="K434" i="23"/>
  <c r="J434" i="23"/>
  <c r="G434" i="23"/>
  <c r="D434" i="23"/>
  <c r="K433" i="23"/>
  <c r="J433" i="23"/>
  <c r="G433" i="23"/>
  <c r="D433" i="23"/>
  <c r="K432" i="23"/>
  <c r="J432" i="23"/>
  <c r="G432" i="23"/>
  <c r="D432" i="23"/>
  <c r="K431" i="23"/>
  <c r="J431" i="23"/>
  <c r="G431" i="23"/>
  <c r="D431" i="23"/>
  <c r="K430" i="23"/>
  <c r="J430" i="23"/>
  <c r="G430" i="23"/>
  <c r="D430" i="23"/>
  <c r="K429" i="23"/>
  <c r="J429" i="23"/>
  <c r="G429" i="23"/>
  <c r="D429" i="23"/>
  <c r="K428" i="23"/>
  <c r="J428" i="23"/>
  <c r="G428" i="23"/>
  <c r="D428" i="23"/>
  <c r="K427" i="23"/>
  <c r="J427" i="23"/>
  <c r="G427" i="23"/>
  <c r="D427" i="23"/>
  <c r="K426" i="23"/>
  <c r="J426" i="23"/>
  <c r="G426" i="23"/>
  <c r="D426" i="23"/>
  <c r="K425" i="23"/>
  <c r="J425" i="23"/>
  <c r="G425" i="23"/>
  <c r="D425" i="23"/>
  <c r="K424" i="23"/>
  <c r="J424" i="23"/>
  <c r="G424" i="23"/>
  <c r="D424" i="23"/>
  <c r="K423" i="23"/>
  <c r="J423" i="23"/>
  <c r="G423" i="23"/>
  <c r="D423" i="23"/>
  <c r="K422" i="23"/>
  <c r="J422" i="23"/>
  <c r="G422" i="23"/>
  <c r="D422" i="23"/>
  <c r="K421" i="23"/>
  <c r="J421" i="23"/>
  <c r="G421" i="23"/>
  <c r="D421" i="23"/>
  <c r="K420" i="23"/>
  <c r="J420" i="23"/>
  <c r="G420" i="23"/>
  <c r="D420" i="23"/>
  <c r="K419" i="23"/>
  <c r="J419" i="23"/>
  <c r="G419" i="23"/>
  <c r="D419" i="23"/>
  <c r="K418" i="23"/>
  <c r="J418" i="23"/>
  <c r="G418" i="23"/>
  <c r="D418" i="23"/>
  <c r="K417" i="23"/>
  <c r="J417" i="23"/>
  <c r="G417" i="23"/>
  <c r="D417" i="23"/>
  <c r="K416" i="23"/>
  <c r="J416" i="23"/>
  <c r="G416" i="23"/>
  <c r="D416" i="23"/>
  <c r="K415" i="23"/>
  <c r="J415" i="23"/>
  <c r="G415" i="23"/>
  <c r="D415" i="23"/>
  <c r="K414" i="23"/>
  <c r="J414" i="23"/>
  <c r="G414" i="23"/>
  <c r="D414" i="23"/>
  <c r="K413" i="23"/>
  <c r="J413" i="23"/>
  <c r="G413" i="23"/>
  <c r="D413" i="23"/>
  <c r="K412" i="23"/>
  <c r="J412" i="23"/>
  <c r="G412" i="23"/>
  <c r="D412" i="23"/>
  <c r="K411" i="23"/>
  <c r="J411" i="23"/>
  <c r="G411" i="23"/>
  <c r="D411" i="23"/>
  <c r="K410" i="23"/>
  <c r="J410" i="23"/>
  <c r="G410" i="23"/>
  <c r="D410" i="23"/>
  <c r="K409" i="23"/>
  <c r="J409" i="23"/>
  <c r="G409" i="23"/>
  <c r="D409" i="23"/>
  <c r="K408" i="23"/>
  <c r="J408" i="23"/>
  <c r="G408" i="23"/>
  <c r="D408" i="23"/>
  <c r="K407" i="23"/>
  <c r="J407" i="23"/>
  <c r="G407" i="23"/>
  <c r="D407" i="23"/>
  <c r="K406" i="23"/>
  <c r="J406" i="23"/>
  <c r="G406" i="23"/>
  <c r="D406" i="23"/>
  <c r="K405" i="23"/>
  <c r="J405" i="23"/>
  <c r="G405" i="23"/>
  <c r="D405" i="23"/>
  <c r="K404" i="23"/>
  <c r="J404" i="23"/>
  <c r="G404" i="23"/>
  <c r="D404" i="23"/>
  <c r="K403" i="23"/>
  <c r="J403" i="23"/>
  <c r="G403" i="23"/>
  <c r="D403" i="23"/>
  <c r="K402" i="23"/>
  <c r="J402" i="23"/>
  <c r="G402" i="23"/>
  <c r="D402" i="23"/>
  <c r="K401" i="23"/>
  <c r="J401" i="23"/>
  <c r="G401" i="23"/>
  <c r="D401" i="23"/>
  <c r="K400" i="23"/>
  <c r="J400" i="23"/>
  <c r="G400" i="23"/>
  <c r="D400" i="23"/>
  <c r="K399" i="23"/>
  <c r="J399" i="23"/>
  <c r="G399" i="23"/>
  <c r="D399" i="23"/>
  <c r="K398" i="23"/>
  <c r="J398" i="23"/>
  <c r="G398" i="23"/>
  <c r="D398" i="23"/>
  <c r="K397" i="23"/>
  <c r="J397" i="23"/>
  <c r="G397" i="23"/>
  <c r="D397" i="23"/>
  <c r="K396" i="23"/>
  <c r="J396" i="23"/>
  <c r="G396" i="23"/>
  <c r="D396" i="23"/>
  <c r="K395" i="23"/>
  <c r="J395" i="23"/>
  <c r="G395" i="23"/>
  <c r="D395" i="23"/>
  <c r="K394" i="23"/>
  <c r="J394" i="23"/>
  <c r="G394" i="23"/>
  <c r="D394" i="23"/>
  <c r="K393" i="23"/>
  <c r="J393" i="23"/>
  <c r="G393" i="23"/>
  <c r="D393" i="23"/>
  <c r="K392" i="23"/>
  <c r="J392" i="23"/>
  <c r="G392" i="23"/>
  <c r="D392" i="23"/>
  <c r="K391" i="23"/>
  <c r="J391" i="23"/>
  <c r="G391" i="23"/>
  <c r="D391" i="23"/>
  <c r="K390" i="23"/>
  <c r="J390" i="23"/>
  <c r="G390" i="23"/>
  <c r="D390" i="23"/>
  <c r="K389" i="23"/>
  <c r="J389" i="23"/>
  <c r="G389" i="23"/>
  <c r="D389" i="23"/>
  <c r="K388" i="23"/>
  <c r="J388" i="23"/>
  <c r="G388" i="23"/>
  <c r="D388" i="23"/>
  <c r="K387" i="23"/>
  <c r="J387" i="23"/>
  <c r="G387" i="23"/>
  <c r="D387" i="23"/>
  <c r="K386" i="23"/>
  <c r="J386" i="23"/>
  <c r="G386" i="23"/>
  <c r="D386" i="23"/>
  <c r="K385" i="23"/>
  <c r="J385" i="23"/>
  <c r="G385" i="23"/>
  <c r="D385" i="23"/>
  <c r="K384" i="23"/>
  <c r="J384" i="23"/>
  <c r="G384" i="23"/>
  <c r="D384" i="23"/>
  <c r="K383" i="23"/>
  <c r="J383" i="23"/>
  <c r="G383" i="23"/>
  <c r="D383" i="23"/>
  <c r="K382" i="23"/>
  <c r="J382" i="23"/>
  <c r="G382" i="23"/>
  <c r="D382" i="23"/>
  <c r="K381" i="23"/>
  <c r="J381" i="23"/>
  <c r="G381" i="23"/>
  <c r="D381" i="23"/>
  <c r="K380" i="23"/>
  <c r="J380" i="23"/>
  <c r="G380" i="23"/>
  <c r="D380" i="23"/>
  <c r="K379" i="23"/>
  <c r="J379" i="23"/>
  <c r="G379" i="23"/>
  <c r="D379" i="23"/>
  <c r="K378" i="23"/>
  <c r="J378" i="23"/>
  <c r="G378" i="23"/>
  <c r="D378" i="23"/>
  <c r="K377" i="23"/>
  <c r="J377" i="23"/>
  <c r="G377" i="23"/>
  <c r="D377" i="23"/>
  <c r="K376" i="23"/>
  <c r="J376" i="23"/>
  <c r="G376" i="23"/>
  <c r="D376" i="23"/>
  <c r="K375" i="23"/>
  <c r="J375" i="23"/>
  <c r="G375" i="23"/>
  <c r="D375" i="23"/>
  <c r="K374" i="23"/>
  <c r="J374" i="23"/>
  <c r="G374" i="23"/>
  <c r="D374" i="23"/>
  <c r="K373" i="23"/>
  <c r="J373" i="23"/>
  <c r="G373" i="23"/>
  <c r="D373" i="23"/>
  <c r="K372" i="23"/>
  <c r="J372" i="23"/>
  <c r="G372" i="23"/>
  <c r="D372" i="23"/>
  <c r="K371" i="23"/>
  <c r="J371" i="23"/>
  <c r="G371" i="23"/>
  <c r="D371" i="23"/>
  <c r="K370" i="23"/>
  <c r="J370" i="23"/>
  <c r="G370" i="23"/>
  <c r="D370" i="23"/>
  <c r="K369" i="23"/>
  <c r="J369" i="23"/>
  <c r="G369" i="23"/>
  <c r="D369" i="23"/>
  <c r="K368" i="23"/>
  <c r="J368" i="23"/>
  <c r="G368" i="23"/>
  <c r="D368" i="23"/>
  <c r="K367" i="23"/>
  <c r="J367" i="23"/>
  <c r="G367" i="23"/>
  <c r="D367" i="23"/>
  <c r="K366" i="23"/>
  <c r="J366" i="23"/>
  <c r="G366" i="23"/>
  <c r="D366" i="23"/>
  <c r="K365" i="23"/>
  <c r="J365" i="23"/>
  <c r="G365" i="23"/>
  <c r="D365" i="23"/>
  <c r="K364" i="23"/>
  <c r="J364" i="23"/>
  <c r="G364" i="23"/>
  <c r="D364" i="23"/>
  <c r="K363" i="23"/>
  <c r="J363" i="23"/>
  <c r="G363" i="23"/>
  <c r="D363" i="23"/>
  <c r="K362" i="23"/>
  <c r="J362" i="23"/>
  <c r="G362" i="23"/>
  <c r="D362" i="23"/>
  <c r="K361" i="23"/>
  <c r="J361" i="23"/>
  <c r="G361" i="23"/>
  <c r="D361" i="23"/>
  <c r="K360" i="23"/>
  <c r="J360" i="23"/>
  <c r="G360" i="23"/>
  <c r="D360" i="23"/>
  <c r="K359" i="23"/>
  <c r="J359" i="23"/>
  <c r="G359" i="23"/>
  <c r="D359" i="23"/>
  <c r="K358" i="23"/>
  <c r="J358" i="23"/>
  <c r="G358" i="23"/>
  <c r="D358" i="23"/>
  <c r="K357" i="23"/>
  <c r="J357" i="23"/>
  <c r="G357" i="23"/>
  <c r="D357" i="23"/>
  <c r="K356" i="23"/>
  <c r="J356" i="23"/>
  <c r="G356" i="23"/>
  <c r="D356" i="23"/>
  <c r="K355" i="23"/>
  <c r="J355" i="23"/>
  <c r="G355" i="23"/>
  <c r="D355" i="23"/>
  <c r="K354" i="23"/>
  <c r="J354" i="23"/>
  <c r="G354" i="23"/>
  <c r="D354" i="23"/>
  <c r="K353" i="23"/>
  <c r="J353" i="23"/>
  <c r="G353" i="23"/>
  <c r="D353" i="23"/>
  <c r="K352" i="23"/>
  <c r="J352" i="23"/>
  <c r="G352" i="23"/>
  <c r="D352" i="23"/>
  <c r="K351" i="23"/>
  <c r="J351" i="23"/>
  <c r="G351" i="23"/>
  <c r="D351" i="23"/>
  <c r="K350" i="23"/>
  <c r="J350" i="23"/>
  <c r="G350" i="23"/>
  <c r="D350" i="23"/>
  <c r="K349" i="23"/>
  <c r="J349" i="23"/>
  <c r="G349" i="23"/>
  <c r="D349" i="23"/>
  <c r="K348" i="23"/>
  <c r="J348" i="23"/>
  <c r="G348" i="23"/>
  <c r="D348" i="23"/>
  <c r="K347" i="23"/>
  <c r="J347" i="23"/>
  <c r="G347" i="23"/>
  <c r="D347" i="23"/>
  <c r="K346" i="23"/>
  <c r="J346" i="23"/>
  <c r="G346" i="23"/>
  <c r="D346" i="23"/>
  <c r="K345" i="23"/>
  <c r="J345" i="23"/>
  <c r="G345" i="23"/>
  <c r="D345" i="23"/>
  <c r="K344" i="23"/>
  <c r="J344" i="23"/>
  <c r="G344" i="23"/>
  <c r="D344" i="23"/>
  <c r="K343" i="23"/>
  <c r="J343" i="23"/>
  <c r="G343" i="23"/>
  <c r="D343" i="23"/>
  <c r="K342" i="23"/>
  <c r="J342" i="23"/>
  <c r="G342" i="23"/>
  <c r="D342" i="23"/>
  <c r="K341" i="23"/>
  <c r="J341" i="23"/>
  <c r="G341" i="23"/>
  <c r="D341" i="23"/>
  <c r="K340" i="23"/>
  <c r="J340" i="23"/>
  <c r="G340" i="23"/>
  <c r="D340" i="23"/>
  <c r="K339" i="23"/>
  <c r="J339" i="23"/>
  <c r="G339" i="23"/>
  <c r="D339" i="23"/>
  <c r="K338" i="23"/>
  <c r="J338" i="23"/>
  <c r="G338" i="23"/>
  <c r="D338" i="23"/>
  <c r="K337" i="23"/>
  <c r="J337" i="23"/>
  <c r="G337" i="23"/>
  <c r="D337" i="23"/>
  <c r="K336" i="23"/>
  <c r="J336" i="23"/>
  <c r="G336" i="23"/>
  <c r="D336" i="23"/>
  <c r="K335" i="23"/>
  <c r="J335" i="23"/>
  <c r="G335" i="23"/>
  <c r="D335" i="23"/>
  <c r="K334" i="23"/>
  <c r="J334" i="23"/>
  <c r="G334" i="23"/>
  <c r="D334" i="23"/>
  <c r="K333" i="23"/>
  <c r="J333" i="23"/>
  <c r="G333" i="23"/>
  <c r="D333" i="23"/>
  <c r="K332" i="23"/>
  <c r="J332" i="23"/>
  <c r="G332" i="23"/>
  <c r="D332" i="23"/>
  <c r="K331" i="23"/>
  <c r="J331" i="23"/>
  <c r="G331" i="23"/>
  <c r="D331" i="23"/>
  <c r="K330" i="23"/>
  <c r="J330" i="23"/>
  <c r="G330" i="23"/>
  <c r="D330" i="23"/>
  <c r="K329" i="23"/>
  <c r="J329" i="23"/>
  <c r="G329" i="23"/>
  <c r="D329" i="23"/>
  <c r="K328" i="23"/>
  <c r="J328" i="23"/>
  <c r="G328" i="23"/>
  <c r="D328" i="23"/>
  <c r="K327" i="23"/>
  <c r="J327" i="23"/>
  <c r="G327" i="23"/>
  <c r="D327" i="23"/>
  <c r="K326" i="23"/>
  <c r="J326" i="23"/>
  <c r="G326" i="23"/>
  <c r="D326" i="23"/>
  <c r="K325" i="23"/>
  <c r="J325" i="23"/>
  <c r="G325" i="23"/>
  <c r="D325" i="23"/>
  <c r="K324" i="23"/>
  <c r="J324" i="23"/>
  <c r="G324" i="23"/>
  <c r="D324" i="23"/>
  <c r="K323" i="23"/>
  <c r="J323" i="23"/>
  <c r="G323" i="23"/>
  <c r="D323" i="23"/>
  <c r="K322" i="23"/>
  <c r="J322" i="23"/>
  <c r="G322" i="23"/>
  <c r="D322" i="23"/>
  <c r="K321" i="23"/>
  <c r="J321" i="23"/>
  <c r="G321" i="23"/>
  <c r="D321" i="23"/>
  <c r="K320" i="23"/>
  <c r="J320" i="23"/>
  <c r="G320" i="23"/>
  <c r="D320" i="23"/>
  <c r="K319" i="23"/>
  <c r="J319" i="23"/>
  <c r="G319" i="23"/>
  <c r="D319" i="23"/>
  <c r="K318" i="23"/>
  <c r="J318" i="23"/>
  <c r="G318" i="23"/>
  <c r="D318" i="23"/>
  <c r="K317" i="23"/>
  <c r="J317" i="23"/>
  <c r="G317" i="23"/>
  <c r="D317" i="23"/>
  <c r="K316" i="23"/>
  <c r="J316" i="23"/>
  <c r="G316" i="23"/>
  <c r="D316" i="23"/>
  <c r="K315" i="23"/>
  <c r="J315" i="23"/>
  <c r="G315" i="23"/>
  <c r="D315" i="23"/>
  <c r="K314" i="23"/>
  <c r="J314" i="23"/>
  <c r="G314" i="23"/>
  <c r="D314" i="23"/>
  <c r="K313" i="23"/>
  <c r="J313" i="23"/>
  <c r="G313" i="23"/>
  <c r="D313" i="23"/>
  <c r="K312" i="23"/>
  <c r="J312" i="23"/>
  <c r="G312" i="23"/>
  <c r="D312" i="23"/>
  <c r="K311" i="23"/>
  <c r="J311" i="23"/>
  <c r="G311" i="23"/>
  <c r="D311" i="23"/>
  <c r="K310" i="23"/>
  <c r="J310" i="23"/>
  <c r="G310" i="23"/>
  <c r="D310" i="23"/>
  <c r="K309" i="23"/>
  <c r="J309" i="23"/>
  <c r="G309" i="23"/>
  <c r="D309" i="23"/>
  <c r="K308" i="23"/>
  <c r="J308" i="23"/>
  <c r="G308" i="23"/>
  <c r="D308" i="23"/>
  <c r="K307" i="23"/>
  <c r="J307" i="23"/>
  <c r="G307" i="23"/>
  <c r="D307" i="23"/>
  <c r="K306" i="23"/>
  <c r="J306" i="23"/>
  <c r="G306" i="23"/>
  <c r="D306" i="23"/>
  <c r="K305" i="23"/>
  <c r="J305" i="23"/>
  <c r="G305" i="23"/>
  <c r="D305" i="23"/>
  <c r="K304" i="23"/>
  <c r="J304" i="23"/>
  <c r="G304" i="23"/>
  <c r="D304" i="23"/>
  <c r="K303" i="23"/>
  <c r="J303" i="23"/>
  <c r="G303" i="23"/>
  <c r="D303" i="23"/>
  <c r="K302" i="23"/>
  <c r="J302" i="23"/>
  <c r="G302" i="23"/>
  <c r="D302" i="23"/>
  <c r="K301" i="23"/>
  <c r="J301" i="23"/>
  <c r="G301" i="23"/>
  <c r="D301" i="23"/>
  <c r="K300" i="23"/>
  <c r="J300" i="23"/>
  <c r="G300" i="23"/>
  <c r="D300" i="23"/>
  <c r="K299" i="23"/>
  <c r="J299" i="23"/>
  <c r="G299" i="23"/>
  <c r="D299" i="23"/>
  <c r="K298" i="23"/>
  <c r="J298" i="23"/>
  <c r="G298" i="23"/>
  <c r="D298" i="23"/>
  <c r="K297" i="23"/>
  <c r="J297" i="23"/>
  <c r="G297" i="23"/>
  <c r="D297" i="23"/>
  <c r="K296" i="23"/>
  <c r="J296" i="23"/>
  <c r="G296" i="23"/>
  <c r="D296" i="23"/>
  <c r="K295" i="23"/>
  <c r="J295" i="23"/>
  <c r="G295" i="23"/>
  <c r="D295" i="23"/>
  <c r="K294" i="23"/>
  <c r="J294" i="23"/>
  <c r="G294" i="23"/>
  <c r="D294" i="23"/>
  <c r="K293" i="23"/>
  <c r="J293" i="23"/>
  <c r="G293" i="23"/>
  <c r="D293" i="23"/>
  <c r="K292" i="23"/>
  <c r="J292" i="23"/>
  <c r="G292" i="23"/>
  <c r="D292" i="23"/>
  <c r="K291" i="23"/>
  <c r="J291" i="23"/>
  <c r="G291" i="23"/>
  <c r="D291" i="23"/>
  <c r="K290" i="23"/>
  <c r="J290" i="23"/>
  <c r="G290" i="23"/>
  <c r="D290" i="23"/>
  <c r="K289" i="23"/>
  <c r="J289" i="23"/>
  <c r="G289" i="23"/>
  <c r="D289" i="23"/>
  <c r="K288" i="23"/>
  <c r="J288" i="23"/>
  <c r="G288" i="23"/>
  <c r="D288" i="23"/>
  <c r="K287" i="23"/>
  <c r="J287" i="23"/>
  <c r="G287" i="23"/>
  <c r="D287" i="23"/>
  <c r="K286" i="23"/>
  <c r="J286" i="23"/>
  <c r="G286" i="23"/>
  <c r="D286" i="23"/>
  <c r="K285" i="23"/>
  <c r="J285" i="23"/>
  <c r="G285" i="23"/>
  <c r="D285" i="23"/>
  <c r="K284" i="23"/>
  <c r="J284" i="23"/>
  <c r="G284" i="23"/>
  <c r="D284" i="23"/>
  <c r="K283" i="23"/>
  <c r="J283" i="23"/>
  <c r="G283" i="23"/>
  <c r="D283" i="23"/>
  <c r="K282" i="23"/>
  <c r="J282" i="23"/>
  <c r="G282" i="23"/>
  <c r="D282" i="23"/>
  <c r="K281" i="23"/>
  <c r="J281" i="23"/>
  <c r="G281" i="23"/>
  <c r="D281" i="23"/>
  <c r="K280" i="23"/>
  <c r="J280" i="23"/>
  <c r="G280" i="23"/>
  <c r="D280" i="23"/>
  <c r="K279" i="23"/>
  <c r="J279" i="23"/>
  <c r="G279" i="23"/>
  <c r="D279" i="23"/>
  <c r="K278" i="23"/>
  <c r="J278" i="23"/>
  <c r="G278" i="23"/>
  <c r="D278" i="23"/>
  <c r="K277" i="23"/>
  <c r="J277" i="23"/>
  <c r="G277" i="23"/>
  <c r="D277" i="23"/>
  <c r="K276" i="23"/>
  <c r="J276" i="23"/>
  <c r="G276" i="23"/>
  <c r="D276" i="23"/>
  <c r="K275" i="23"/>
  <c r="J275" i="23"/>
  <c r="G275" i="23"/>
  <c r="D275" i="23"/>
  <c r="K274" i="23"/>
  <c r="J274" i="23"/>
  <c r="G274" i="23"/>
  <c r="D274" i="23"/>
  <c r="K273" i="23"/>
  <c r="J273" i="23"/>
  <c r="G273" i="23"/>
  <c r="D273" i="23"/>
  <c r="K272" i="23"/>
  <c r="J272" i="23"/>
  <c r="G272" i="23"/>
  <c r="D272" i="23"/>
  <c r="K271" i="23"/>
  <c r="J271" i="23"/>
  <c r="G271" i="23"/>
  <c r="D271" i="23"/>
  <c r="K270" i="23"/>
  <c r="J270" i="23"/>
  <c r="G270" i="23"/>
  <c r="D270" i="23"/>
  <c r="K269" i="23"/>
  <c r="J269" i="23"/>
  <c r="G269" i="23"/>
  <c r="D269" i="23"/>
  <c r="K268" i="23"/>
  <c r="J268" i="23"/>
  <c r="G268" i="23"/>
  <c r="D268" i="23"/>
  <c r="K267" i="23"/>
  <c r="J267" i="23"/>
  <c r="G267" i="23"/>
  <c r="D267" i="23"/>
  <c r="K266" i="23"/>
  <c r="J266" i="23"/>
  <c r="G266" i="23"/>
  <c r="D266" i="23"/>
  <c r="K265" i="23"/>
  <c r="J265" i="23"/>
  <c r="G265" i="23"/>
  <c r="D265" i="23"/>
  <c r="K264" i="23"/>
  <c r="J264" i="23"/>
  <c r="G264" i="23"/>
  <c r="D264" i="23"/>
  <c r="K263" i="23"/>
  <c r="J263" i="23"/>
  <c r="G263" i="23"/>
  <c r="D263" i="23"/>
  <c r="K262" i="23"/>
  <c r="J262" i="23"/>
  <c r="G262" i="23"/>
  <c r="D262" i="23"/>
  <c r="K261" i="23"/>
  <c r="J261" i="23"/>
  <c r="G261" i="23"/>
  <c r="D261" i="23"/>
  <c r="K260" i="23"/>
  <c r="J260" i="23"/>
  <c r="G260" i="23"/>
  <c r="D260" i="23"/>
  <c r="K259" i="23"/>
  <c r="J259" i="23"/>
  <c r="G259" i="23"/>
  <c r="D259" i="23"/>
  <c r="K258" i="23"/>
  <c r="J258" i="23"/>
  <c r="G258" i="23"/>
  <c r="D258" i="23"/>
  <c r="K257" i="23"/>
  <c r="J257" i="23"/>
  <c r="G257" i="23"/>
  <c r="D257" i="23"/>
  <c r="K256" i="23"/>
  <c r="J256" i="23"/>
  <c r="G256" i="23"/>
  <c r="D256" i="23"/>
  <c r="K255" i="23"/>
  <c r="J255" i="23"/>
  <c r="G255" i="23"/>
  <c r="D255" i="23"/>
  <c r="K254" i="23"/>
  <c r="J254" i="23"/>
  <c r="G254" i="23"/>
  <c r="D254" i="23"/>
  <c r="K253" i="23"/>
  <c r="J253" i="23"/>
  <c r="G253" i="23"/>
  <c r="D253" i="23"/>
  <c r="K252" i="23"/>
  <c r="J252" i="23"/>
  <c r="G252" i="23"/>
  <c r="D252" i="23"/>
  <c r="K251" i="23"/>
  <c r="J251" i="23"/>
  <c r="G251" i="23"/>
  <c r="D251" i="23"/>
  <c r="K250" i="23"/>
  <c r="J250" i="23"/>
  <c r="G250" i="23"/>
  <c r="D250" i="23"/>
  <c r="K249" i="23"/>
  <c r="J249" i="23"/>
  <c r="G249" i="23"/>
  <c r="D249" i="23"/>
  <c r="K248" i="23"/>
  <c r="J248" i="23"/>
  <c r="G248" i="23"/>
  <c r="D248" i="23"/>
  <c r="K247" i="23"/>
  <c r="J247" i="23"/>
  <c r="G247" i="23"/>
  <c r="D247" i="23"/>
  <c r="K246" i="23"/>
  <c r="J246" i="23"/>
  <c r="G246" i="23"/>
  <c r="D246" i="23"/>
  <c r="K245" i="23"/>
  <c r="J245" i="23"/>
  <c r="G245" i="23"/>
  <c r="D245" i="23"/>
  <c r="K244" i="23"/>
  <c r="J244" i="23"/>
  <c r="G244" i="23"/>
  <c r="D244" i="23"/>
  <c r="K243" i="23"/>
  <c r="J243" i="23"/>
  <c r="G243" i="23"/>
  <c r="D243" i="23"/>
  <c r="K242" i="23"/>
  <c r="J242" i="23"/>
  <c r="G242" i="23"/>
  <c r="D242" i="23"/>
  <c r="K241" i="23"/>
  <c r="J241" i="23"/>
  <c r="G241" i="23"/>
  <c r="D241" i="23"/>
  <c r="K240" i="23"/>
  <c r="J240" i="23"/>
  <c r="G240" i="23"/>
  <c r="D240" i="23"/>
  <c r="K239" i="23"/>
  <c r="J239" i="23"/>
  <c r="G239" i="23"/>
  <c r="D239" i="23"/>
  <c r="K238" i="23"/>
  <c r="J238" i="23"/>
  <c r="G238" i="23"/>
  <c r="D238" i="23"/>
  <c r="K237" i="23"/>
  <c r="J237" i="23"/>
  <c r="G237" i="23"/>
  <c r="D237" i="23"/>
  <c r="K236" i="23"/>
  <c r="J236" i="23"/>
  <c r="G236" i="23"/>
  <c r="D236" i="23"/>
  <c r="K235" i="23"/>
  <c r="J235" i="23"/>
  <c r="G235" i="23"/>
  <c r="D235" i="23"/>
  <c r="K234" i="23"/>
  <c r="J234" i="23"/>
  <c r="G234" i="23"/>
  <c r="D234" i="23"/>
  <c r="K233" i="23"/>
  <c r="J233" i="23"/>
  <c r="G233" i="23"/>
  <c r="D233" i="23"/>
  <c r="K232" i="23"/>
  <c r="J232" i="23"/>
  <c r="G232" i="23"/>
  <c r="D232" i="23"/>
  <c r="K231" i="23"/>
  <c r="J231" i="23"/>
  <c r="G231" i="23"/>
  <c r="D231" i="23"/>
  <c r="K230" i="23"/>
  <c r="J230" i="23"/>
  <c r="G230" i="23"/>
  <c r="D230" i="23"/>
  <c r="K229" i="23"/>
  <c r="J229" i="23"/>
  <c r="G229" i="23"/>
  <c r="D229" i="23"/>
  <c r="K228" i="23"/>
  <c r="J228" i="23"/>
  <c r="G228" i="23"/>
  <c r="D228" i="23"/>
  <c r="K227" i="23"/>
  <c r="J227" i="23"/>
  <c r="G227" i="23"/>
  <c r="D227" i="23"/>
  <c r="K226" i="23"/>
  <c r="J226" i="23"/>
  <c r="G226" i="23"/>
  <c r="D226" i="23"/>
  <c r="K225" i="23"/>
  <c r="J225" i="23"/>
  <c r="G225" i="23"/>
  <c r="D225" i="23"/>
  <c r="K224" i="23"/>
  <c r="J224" i="23"/>
  <c r="G224" i="23"/>
  <c r="D224" i="23"/>
  <c r="K223" i="23"/>
  <c r="J223" i="23"/>
  <c r="G223" i="23"/>
  <c r="D223" i="23"/>
  <c r="K222" i="23"/>
  <c r="J222" i="23"/>
  <c r="G222" i="23"/>
  <c r="D222" i="23"/>
  <c r="K221" i="23"/>
  <c r="J221" i="23"/>
  <c r="G221" i="23"/>
  <c r="D221" i="23"/>
  <c r="K220" i="23"/>
  <c r="J220" i="23"/>
  <c r="G220" i="23"/>
  <c r="D220" i="23"/>
  <c r="K219" i="23"/>
  <c r="J219" i="23"/>
  <c r="G219" i="23"/>
  <c r="D219" i="23"/>
  <c r="K218" i="23"/>
  <c r="J218" i="23"/>
  <c r="G218" i="23"/>
  <c r="D218" i="23"/>
  <c r="K217" i="23"/>
  <c r="J217" i="23"/>
  <c r="G217" i="23"/>
  <c r="D217" i="23"/>
  <c r="K216" i="23"/>
  <c r="J216" i="23"/>
  <c r="G216" i="23"/>
  <c r="D216" i="23"/>
  <c r="K215" i="23"/>
  <c r="J215" i="23"/>
  <c r="G215" i="23"/>
  <c r="D215" i="23"/>
  <c r="K214" i="23"/>
  <c r="J214" i="23"/>
  <c r="G214" i="23"/>
  <c r="D214" i="23"/>
  <c r="K213" i="23"/>
  <c r="J213" i="23"/>
  <c r="G213" i="23"/>
  <c r="D213" i="23"/>
  <c r="K212" i="23"/>
  <c r="J212" i="23"/>
  <c r="G212" i="23"/>
  <c r="D212" i="23"/>
  <c r="K211" i="23"/>
  <c r="J211" i="23"/>
  <c r="G211" i="23"/>
  <c r="D211" i="23"/>
  <c r="K210" i="23"/>
  <c r="J210" i="23"/>
  <c r="G210" i="23"/>
  <c r="D210" i="23"/>
  <c r="K209" i="23"/>
  <c r="J209" i="23"/>
  <c r="G209" i="23"/>
  <c r="D209" i="23"/>
  <c r="K208" i="23"/>
  <c r="J208" i="23"/>
  <c r="G208" i="23"/>
  <c r="D208" i="23"/>
  <c r="K207" i="23"/>
  <c r="J207" i="23"/>
  <c r="G207" i="23"/>
  <c r="D207" i="23"/>
  <c r="K206" i="23"/>
  <c r="J206" i="23"/>
  <c r="G206" i="23"/>
  <c r="D206" i="23"/>
  <c r="K205" i="23"/>
  <c r="J205" i="23"/>
  <c r="G205" i="23"/>
  <c r="D205" i="23"/>
  <c r="K204" i="23"/>
  <c r="J204" i="23"/>
  <c r="G204" i="23"/>
  <c r="D204" i="23"/>
  <c r="K203" i="23"/>
  <c r="J203" i="23"/>
  <c r="G203" i="23"/>
  <c r="D203" i="23"/>
  <c r="K202" i="23"/>
  <c r="J202" i="23"/>
  <c r="G202" i="23"/>
  <c r="D202" i="23"/>
  <c r="K201" i="23"/>
  <c r="J201" i="23"/>
  <c r="G201" i="23"/>
  <c r="D201" i="23"/>
  <c r="K200" i="23"/>
  <c r="J200" i="23"/>
  <c r="G200" i="23"/>
  <c r="D200" i="23"/>
  <c r="K199" i="23"/>
  <c r="J199" i="23"/>
  <c r="G199" i="23"/>
  <c r="D199" i="23"/>
  <c r="K198" i="23"/>
  <c r="J198" i="23"/>
  <c r="G198" i="23"/>
  <c r="D198" i="23"/>
  <c r="K197" i="23"/>
  <c r="J197" i="23"/>
  <c r="G197" i="23"/>
  <c r="D197" i="23"/>
  <c r="K196" i="23"/>
  <c r="J196" i="23"/>
  <c r="G196" i="23"/>
  <c r="D196" i="23"/>
  <c r="K195" i="23"/>
  <c r="J195" i="23"/>
  <c r="G195" i="23"/>
  <c r="D195" i="23"/>
  <c r="K194" i="23"/>
  <c r="J194" i="23"/>
  <c r="G194" i="23"/>
  <c r="D194" i="23"/>
  <c r="K193" i="23"/>
  <c r="J193" i="23"/>
  <c r="G193" i="23"/>
  <c r="D193" i="23"/>
  <c r="K192" i="23"/>
  <c r="J192" i="23"/>
  <c r="G192" i="23"/>
  <c r="D192" i="23"/>
  <c r="K191" i="23"/>
  <c r="J191" i="23"/>
  <c r="G191" i="23"/>
  <c r="D191" i="23"/>
  <c r="K190" i="23"/>
  <c r="J190" i="23"/>
  <c r="G190" i="23"/>
  <c r="D190" i="23"/>
  <c r="K189" i="23"/>
  <c r="J189" i="23"/>
  <c r="G189" i="23"/>
  <c r="D189" i="23"/>
  <c r="K188" i="23"/>
  <c r="J188" i="23"/>
  <c r="G188" i="23"/>
  <c r="D188" i="23"/>
  <c r="K187" i="23"/>
  <c r="J187" i="23"/>
  <c r="G187" i="23"/>
  <c r="D187" i="23"/>
  <c r="K186" i="23"/>
  <c r="J186" i="23"/>
  <c r="G186" i="23"/>
  <c r="D186" i="23"/>
  <c r="K185" i="23"/>
  <c r="J185" i="23"/>
  <c r="G185" i="23"/>
  <c r="D185" i="23"/>
  <c r="K184" i="23"/>
  <c r="J184" i="23"/>
  <c r="G184" i="23"/>
  <c r="D184" i="23"/>
  <c r="K183" i="23"/>
  <c r="J183" i="23"/>
  <c r="G183" i="23"/>
  <c r="D183" i="23"/>
  <c r="K182" i="23"/>
  <c r="J182" i="23"/>
  <c r="G182" i="23"/>
  <c r="D182" i="23"/>
  <c r="K181" i="23"/>
  <c r="J181" i="23"/>
  <c r="G181" i="23"/>
  <c r="D181" i="23"/>
  <c r="K180" i="23"/>
  <c r="J180" i="23"/>
  <c r="G180" i="23"/>
  <c r="D180" i="23"/>
  <c r="K179" i="23"/>
  <c r="J179" i="23"/>
  <c r="G179" i="23"/>
  <c r="D179" i="23"/>
  <c r="K178" i="23"/>
  <c r="J178" i="23"/>
  <c r="G178" i="23"/>
  <c r="D178" i="23"/>
  <c r="K177" i="23"/>
  <c r="J177" i="23"/>
  <c r="G177" i="23"/>
  <c r="D177" i="23"/>
  <c r="K176" i="23"/>
  <c r="J176" i="23"/>
  <c r="G176" i="23"/>
  <c r="D176" i="23"/>
  <c r="K175" i="23"/>
  <c r="J175" i="23"/>
  <c r="G175" i="23"/>
  <c r="D175" i="23"/>
  <c r="K174" i="23"/>
  <c r="J174" i="23"/>
  <c r="G174" i="23"/>
  <c r="D174" i="23"/>
  <c r="K173" i="23"/>
  <c r="J173" i="23"/>
  <c r="G173" i="23"/>
  <c r="D173" i="23"/>
  <c r="K172" i="23"/>
  <c r="J172" i="23"/>
  <c r="G172" i="23"/>
  <c r="D172" i="23"/>
  <c r="K171" i="23"/>
  <c r="J171" i="23"/>
  <c r="G171" i="23"/>
  <c r="D171" i="23"/>
  <c r="K170" i="23"/>
  <c r="J170" i="23"/>
  <c r="G170" i="23"/>
  <c r="D170" i="23"/>
  <c r="K169" i="23"/>
  <c r="J169" i="23"/>
  <c r="G169" i="23"/>
  <c r="D169" i="23"/>
  <c r="K168" i="23"/>
  <c r="J168" i="23"/>
  <c r="G168" i="23"/>
  <c r="D168" i="23"/>
  <c r="K167" i="23"/>
  <c r="J167" i="23"/>
  <c r="G167" i="23"/>
  <c r="D167" i="23"/>
  <c r="K166" i="23"/>
  <c r="J166" i="23"/>
  <c r="G166" i="23"/>
  <c r="D166" i="23"/>
  <c r="K165" i="23"/>
  <c r="J165" i="23"/>
  <c r="G165" i="23"/>
  <c r="D165" i="23"/>
  <c r="K164" i="23"/>
  <c r="J164" i="23"/>
  <c r="G164" i="23"/>
  <c r="D164" i="23"/>
  <c r="K163" i="23"/>
  <c r="J163" i="23"/>
  <c r="G163" i="23"/>
  <c r="D163" i="23"/>
  <c r="K162" i="23"/>
  <c r="J162" i="23"/>
  <c r="G162" i="23"/>
  <c r="D162" i="23"/>
  <c r="K161" i="23"/>
  <c r="J161" i="23"/>
  <c r="G161" i="23"/>
  <c r="D161" i="23"/>
  <c r="K160" i="23"/>
  <c r="J160" i="23"/>
  <c r="G160" i="23"/>
  <c r="D160" i="23"/>
  <c r="K159" i="23"/>
  <c r="J159" i="23"/>
  <c r="G159" i="23"/>
  <c r="D159" i="23"/>
  <c r="K158" i="23"/>
  <c r="J158" i="23"/>
  <c r="G158" i="23"/>
  <c r="D158" i="23"/>
  <c r="K157" i="23"/>
  <c r="J157" i="23"/>
  <c r="G157" i="23"/>
  <c r="D157" i="23"/>
  <c r="K156" i="23"/>
  <c r="J156" i="23"/>
  <c r="G156" i="23"/>
  <c r="D156" i="23"/>
  <c r="K155" i="23"/>
  <c r="J155" i="23"/>
  <c r="G155" i="23"/>
  <c r="D155" i="23"/>
  <c r="K154" i="23"/>
  <c r="J154" i="23"/>
  <c r="G154" i="23"/>
  <c r="D154" i="23"/>
  <c r="K153" i="23"/>
  <c r="J153" i="23"/>
  <c r="G153" i="23"/>
  <c r="D153" i="23"/>
  <c r="K152" i="23"/>
  <c r="J152" i="23"/>
  <c r="G152" i="23"/>
  <c r="D152" i="23"/>
  <c r="K151" i="23"/>
  <c r="J151" i="23"/>
  <c r="G151" i="23"/>
  <c r="D151" i="23"/>
  <c r="K150" i="23"/>
  <c r="J150" i="23"/>
  <c r="G150" i="23"/>
  <c r="D150" i="23"/>
  <c r="K149" i="23"/>
  <c r="J149" i="23"/>
  <c r="G149" i="23"/>
  <c r="D149" i="23"/>
  <c r="K148" i="23"/>
  <c r="J148" i="23"/>
  <c r="G148" i="23"/>
  <c r="D148" i="23"/>
  <c r="K147" i="23"/>
  <c r="J147" i="23"/>
  <c r="G147" i="23"/>
  <c r="D147" i="23"/>
  <c r="K146" i="23"/>
  <c r="J146" i="23"/>
  <c r="G146" i="23"/>
  <c r="D146" i="23"/>
  <c r="K145" i="23"/>
  <c r="J145" i="23"/>
  <c r="G145" i="23"/>
  <c r="D145" i="23"/>
  <c r="K144" i="23"/>
  <c r="J144" i="23"/>
  <c r="G144" i="23"/>
  <c r="D144" i="23"/>
  <c r="K143" i="23"/>
  <c r="J143" i="23"/>
  <c r="G143" i="23"/>
  <c r="D143" i="23"/>
  <c r="K142" i="23"/>
  <c r="J142" i="23"/>
  <c r="G142" i="23"/>
  <c r="D142" i="23"/>
  <c r="K141" i="23"/>
  <c r="J141" i="23"/>
  <c r="G141" i="23"/>
  <c r="D141" i="23"/>
  <c r="K140" i="23"/>
  <c r="J140" i="23"/>
  <c r="G140" i="23"/>
  <c r="D140" i="23"/>
  <c r="K139" i="23"/>
  <c r="J139" i="23"/>
  <c r="G139" i="23"/>
  <c r="D139" i="23"/>
  <c r="K138" i="23"/>
  <c r="J138" i="23"/>
  <c r="G138" i="23"/>
  <c r="D138" i="23"/>
  <c r="K137" i="23"/>
  <c r="J137" i="23"/>
  <c r="G137" i="23"/>
  <c r="D137" i="23"/>
  <c r="K136" i="23"/>
  <c r="J136" i="23"/>
  <c r="G136" i="23"/>
  <c r="D136" i="23"/>
  <c r="K135" i="23"/>
  <c r="J135" i="23"/>
  <c r="G135" i="23"/>
  <c r="D135" i="23"/>
  <c r="K134" i="23"/>
  <c r="J134" i="23"/>
  <c r="G134" i="23"/>
  <c r="D134" i="23"/>
  <c r="K133" i="23"/>
  <c r="J133" i="23"/>
  <c r="G133" i="23"/>
  <c r="D133" i="23"/>
  <c r="K132" i="23"/>
  <c r="J132" i="23"/>
  <c r="G132" i="23"/>
  <c r="D132" i="23"/>
  <c r="K131" i="23"/>
  <c r="J131" i="23"/>
  <c r="G131" i="23"/>
  <c r="D131" i="23"/>
  <c r="K130" i="23"/>
  <c r="J130" i="23"/>
  <c r="G130" i="23"/>
  <c r="D130" i="23"/>
  <c r="K129" i="23"/>
  <c r="J129" i="23"/>
  <c r="G129" i="23"/>
  <c r="D129" i="23"/>
  <c r="K128" i="23"/>
  <c r="J128" i="23"/>
  <c r="G128" i="23"/>
  <c r="D128" i="23"/>
  <c r="K127" i="23"/>
  <c r="J127" i="23"/>
  <c r="G127" i="23"/>
  <c r="D127" i="23"/>
  <c r="K126" i="23"/>
  <c r="J126" i="23"/>
  <c r="G126" i="23"/>
  <c r="D126" i="23"/>
  <c r="K125" i="23"/>
  <c r="J125" i="23"/>
  <c r="G125" i="23"/>
  <c r="D125" i="23"/>
  <c r="K124" i="23"/>
  <c r="J124" i="23"/>
  <c r="G124" i="23"/>
  <c r="D124" i="23"/>
  <c r="K123" i="23"/>
  <c r="J123" i="23"/>
  <c r="G123" i="23"/>
  <c r="D123" i="23"/>
  <c r="K122" i="23"/>
  <c r="J122" i="23"/>
  <c r="G122" i="23"/>
  <c r="D122" i="23"/>
  <c r="K121" i="23"/>
  <c r="J121" i="23"/>
  <c r="G121" i="23"/>
  <c r="D121" i="23"/>
  <c r="K120" i="23"/>
  <c r="J120" i="23"/>
  <c r="G120" i="23"/>
  <c r="D120" i="23"/>
  <c r="K119" i="23"/>
  <c r="J119" i="23"/>
  <c r="G119" i="23"/>
  <c r="D119" i="23"/>
  <c r="K118" i="23"/>
  <c r="J118" i="23"/>
  <c r="G118" i="23"/>
  <c r="D118" i="23"/>
  <c r="K117" i="23"/>
  <c r="J117" i="23"/>
  <c r="G117" i="23"/>
  <c r="D117" i="23"/>
  <c r="K116" i="23"/>
  <c r="J116" i="23"/>
  <c r="G116" i="23"/>
  <c r="D116" i="23"/>
  <c r="K115" i="23"/>
  <c r="J115" i="23"/>
  <c r="G115" i="23"/>
  <c r="D115" i="23"/>
  <c r="K114" i="23"/>
  <c r="J114" i="23"/>
  <c r="G114" i="23"/>
  <c r="D114" i="23"/>
  <c r="K113" i="23"/>
  <c r="J113" i="23"/>
  <c r="G113" i="23"/>
  <c r="D113" i="23"/>
  <c r="K112" i="23"/>
  <c r="J112" i="23"/>
  <c r="G112" i="23"/>
  <c r="D112" i="23"/>
  <c r="K111" i="23"/>
  <c r="J111" i="23"/>
  <c r="G111" i="23"/>
  <c r="D111" i="23"/>
  <c r="K110" i="23"/>
  <c r="J110" i="23"/>
  <c r="G110" i="23"/>
  <c r="D110" i="23"/>
  <c r="K109" i="23"/>
  <c r="J109" i="23"/>
  <c r="G109" i="23"/>
  <c r="D109" i="23"/>
  <c r="K108" i="23"/>
  <c r="J108" i="23"/>
  <c r="G108" i="23"/>
  <c r="D108" i="23"/>
  <c r="K107" i="23"/>
  <c r="J107" i="23"/>
  <c r="G107" i="23"/>
  <c r="D107" i="23"/>
  <c r="K106" i="23"/>
  <c r="J106" i="23"/>
  <c r="G106" i="23"/>
  <c r="D106" i="23"/>
  <c r="K105" i="23"/>
  <c r="J105" i="23"/>
  <c r="G105" i="23"/>
  <c r="D105" i="23"/>
  <c r="K104" i="23"/>
  <c r="J104" i="23"/>
  <c r="G104" i="23"/>
  <c r="D104" i="23"/>
  <c r="K103" i="23"/>
  <c r="J103" i="23"/>
  <c r="G103" i="23"/>
  <c r="D103" i="23"/>
  <c r="K102" i="23"/>
  <c r="J102" i="23"/>
  <c r="G102" i="23"/>
  <c r="D102" i="23"/>
  <c r="K101" i="23"/>
  <c r="J101" i="23"/>
  <c r="G101" i="23"/>
  <c r="D101" i="23"/>
  <c r="K100" i="23"/>
  <c r="J100" i="23"/>
  <c r="G100" i="23"/>
  <c r="D100" i="23"/>
  <c r="K99" i="23"/>
  <c r="J99" i="23"/>
  <c r="G99" i="23"/>
  <c r="D99" i="23"/>
  <c r="K98" i="23"/>
  <c r="J98" i="23"/>
  <c r="G98" i="23"/>
  <c r="D98" i="23"/>
  <c r="K97" i="23"/>
  <c r="J97" i="23"/>
  <c r="G97" i="23"/>
  <c r="D97" i="23"/>
  <c r="K96" i="23"/>
  <c r="J96" i="23"/>
  <c r="G96" i="23"/>
  <c r="D96" i="23"/>
  <c r="K95" i="23"/>
  <c r="J95" i="23"/>
  <c r="G95" i="23"/>
  <c r="D95" i="23"/>
  <c r="K94" i="23"/>
  <c r="J94" i="23"/>
  <c r="G94" i="23"/>
  <c r="D94" i="23"/>
  <c r="K93" i="23"/>
  <c r="J93" i="23"/>
  <c r="G93" i="23"/>
  <c r="D93" i="23"/>
  <c r="K92" i="23"/>
  <c r="J92" i="23"/>
  <c r="G92" i="23"/>
  <c r="D92" i="23"/>
  <c r="K91" i="23"/>
  <c r="J91" i="23"/>
  <c r="G91" i="23"/>
  <c r="D91" i="23"/>
  <c r="K90" i="23"/>
  <c r="J90" i="23"/>
  <c r="G90" i="23"/>
  <c r="D90" i="23"/>
  <c r="K89" i="23"/>
  <c r="J89" i="23"/>
  <c r="G89" i="23"/>
  <c r="D89" i="23"/>
  <c r="K88" i="23"/>
  <c r="J88" i="23"/>
  <c r="G88" i="23"/>
  <c r="D88" i="23"/>
  <c r="K87" i="23"/>
  <c r="J87" i="23"/>
  <c r="G87" i="23"/>
  <c r="D87" i="23"/>
  <c r="K86" i="23"/>
  <c r="J86" i="23"/>
  <c r="G86" i="23"/>
  <c r="D86" i="23"/>
  <c r="K85" i="23"/>
  <c r="J85" i="23"/>
  <c r="G85" i="23"/>
  <c r="D85" i="23"/>
  <c r="K84" i="23"/>
  <c r="J84" i="23"/>
  <c r="G84" i="23"/>
  <c r="D84" i="23"/>
  <c r="K83" i="23"/>
  <c r="J83" i="23"/>
  <c r="G83" i="23"/>
  <c r="D83" i="23"/>
  <c r="K82" i="23"/>
  <c r="J82" i="23"/>
  <c r="G82" i="23"/>
  <c r="D82" i="23"/>
  <c r="K81" i="23"/>
  <c r="J81" i="23"/>
  <c r="G81" i="23"/>
  <c r="D81" i="23"/>
  <c r="K80" i="23"/>
  <c r="J80" i="23"/>
  <c r="G80" i="23"/>
  <c r="D80" i="23"/>
  <c r="K79" i="23"/>
  <c r="J79" i="23"/>
  <c r="G79" i="23"/>
  <c r="D79" i="23"/>
  <c r="K78" i="23"/>
  <c r="J78" i="23"/>
  <c r="G78" i="23"/>
  <c r="D78" i="23"/>
  <c r="K77" i="23"/>
  <c r="J77" i="23"/>
  <c r="G77" i="23"/>
  <c r="D77" i="23"/>
  <c r="K76" i="23"/>
  <c r="J76" i="23"/>
  <c r="G76" i="23"/>
  <c r="D76" i="23"/>
  <c r="K75" i="23"/>
  <c r="J75" i="23"/>
  <c r="G75" i="23"/>
  <c r="D75" i="23"/>
  <c r="K74" i="23"/>
  <c r="J74" i="23"/>
  <c r="G74" i="23"/>
  <c r="D74" i="23"/>
  <c r="K73" i="23"/>
  <c r="J73" i="23"/>
  <c r="G73" i="23"/>
  <c r="D73" i="23"/>
  <c r="K72" i="23"/>
  <c r="J72" i="23"/>
  <c r="G72" i="23"/>
  <c r="D72" i="23"/>
  <c r="K71" i="23"/>
  <c r="J71" i="23"/>
  <c r="G71" i="23"/>
  <c r="D71" i="23"/>
  <c r="K70" i="23"/>
  <c r="J70" i="23"/>
  <c r="G70" i="23"/>
  <c r="D70" i="23"/>
  <c r="K69" i="23"/>
  <c r="J69" i="23"/>
  <c r="G69" i="23"/>
  <c r="D69" i="23"/>
  <c r="K68" i="23"/>
  <c r="J68" i="23"/>
  <c r="G68" i="23"/>
  <c r="D68" i="23"/>
  <c r="K67" i="23"/>
  <c r="J67" i="23"/>
  <c r="G67" i="23"/>
  <c r="D67" i="23"/>
  <c r="K66" i="23"/>
  <c r="J66" i="23"/>
  <c r="G66" i="23"/>
  <c r="D66" i="23"/>
  <c r="K65" i="23"/>
  <c r="J65" i="23"/>
  <c r="G65" i="23"/>
  <c r="D65" i="23"/>
  <c r="K64" i="23"/>
  <c r="J64" i="23"/>
  <c r="G64" i="23"/>
  <c r="D64" i="23"/>
  <c r="K63" i="23"/>
  <c r="J63" i="23"/>
  <c r="G63" i="23"/>
  <c r="D63" i="23"/>
  <c r="K62" i="23"/>
  <c r="J62" i="23"/>
  <c r="G62" i="23"/>
  <c r="D62" i="23"/>
  <c r="K61" i="23"/>
  <c r="J61" i="23"/>
  <c r="G61" i="23"/>
  <c r="D61" i="23"/>
  <c r="K60" i="23"/>
  <c r="J60" i="23"/>
  <c r="G60" i="23"/>
  <c r="D60" i="23"/>
  <c r="K59" i="23"/>
  <c r="J59" i="23"/>
  <c r="G59" i="23"/>
  <c r="D59" i="23"/>
  <c r="K58" i="23"/>
  <c r="J58" i="23"/>
  <c r="G58" i="23"/>
  <c r="D58" i="23"/>
  <c r="K57" i="23"/>
  <c r="J57" i="23"/>
  <c r="G57" i="23"/>
  <c r="D57" i="23"/>
  <c r="K56" i="23"/>
  <c r="J56" i="23"/>
  <c r="G56" i="23"/>
  <c r="D56" i="23"/>
  <c r="K55" i="23"/>
  <c r="J55" i="23"/>
  <c r="G55" i="23"/>
  <c r="D55" i="23"/>
  <c r="K54" i="23"/>
  <c r="J54" i="23"/>
  <c r="G54" i="23"/>
  <c r="D54" i="23"/>
  <c r="K53" i="23"/>
  <c r="J53" i="23"/>
  <c r="G53" i="23"/>
  <c r="D53" i="23"/>
  <c r="K52" i="23"/>
  <c r="J52" i="23"/>
  <c r="G52" i="23"/>
  <c r="D52" i="23"/>
  <c r="K51" i="23"/>
  <c r="J51" i="23"/>
  <c r="G51" i="23"/>
  <c r="D51" i="23"/>
  <c r="K50" i="23"/>
  <c r="J50" i="23"/>
  <c r="G50" i="23"/>
  <c r="D50" i="23"/>
  <c r="K49" i="23"/>
  <c r="J49" i="23"/>
  <c r="G49" i="23"/>
  <c r="D49" i="23"/>
  <c r="K48" i="23"/>
  <c r="J48" i="23"/>
  <c r="G48" i="23"/>
  <c r="D48" i="23"/>
  <c r="K47" i="23"/>
  <c r="J47" i="23"/>
  <c r="G47" i="23"/>
  <c r="D47" i="23"/>
  <c r="K46" i="23"/>
  <c r="J46" i="23"/>
  <c r="G46" i="23"/>
  <c r="D46" i="23"/>
  <c r="K45" i="23"/>
  <c r="J45" i="23"/>
  <c r="G45" i="23"/>
  <c r="D45" i="23"/>
  <c r="K44" i="23"/>
  <c r="J44" i="23"/>
  <c r="G44" i="23"/>
  <c r="D44" i="23"/>
  <c r="K43" i="23"/>
  <c r="J43" i="23"/>
  <c r="G43" i="23"/>
  <c r="D43" i="23"/>
  <c r="K42" i="23"/>
  <c r="J42" i="23"/>
  <c r="G42" i="23"/>
  <c r="D42" i="23"/>
  <c r="K41" i="23"/>
  <c r="J41" i="23"/>
  <c r="G41" i="23"/>
  <c r="D41" i="23"/>
  <c r="K40" i="23"/>
  <c r="J40" i="23"/>
  <c r="G40" i="23"/>
  <c r="D40" i="23"/>
  <c r="K39" i="23"/>
  <c r="J39" i="23"/>
  <c r="G39" i="23"/>
  <c r="D39" i="23"/>
  <c r="K38" i="23"/>
  <c r="J38" i="23"/>
  <c r="G38" i="23"/>
  <c r="D38" i="23"/>
  <c r="K37" i="23"/>
  <c r="J37" i="23"/>
  <c r="G37" i="23"/>
  <c r="D37" i="23"/>
  <c r="K36" i="23"/>
  <c r="J36" i="23"/>
  <c r="G36" i="23"/>
  <c r="D36" i="23"/>
  <c r="K35" i="23"/>
  <c r="J35" i="23"/>
  <c r="G35" i="23"/>
  <c r="D35" i="23"/>
  <c r="K34" i="23"/>
  <c r="J34" i="23"/>
  <c r="G34" i="23"/>
  <c r="D34" i="23"/>
  <c r="K33" i="23"/>
  <c r="J33" i="23"/>
  <c r="G33" i="23"/>
  <c r="D33" i="23"/>
  <c r="K32" i="23"/>
  <c r="J32" i="23"/>
  <c r="G32" i="23"/>
  <c r="D32" i="23"/>
  <c r="D25" i="23"/>
  <c r="D24" i="23"/>
  <c r="D23" i="23"/>
  <c r="D22" i="23"/>
  <c r="D21" i="23"/>
  <c r="D20" i="23"/>
  <c r="K742" i="22"/>
  <c r="J742" i="22"/>
  <c r="G742" i="22"/>
  <c r="D742" i="22"/>
  <c r="K741" i="22"/>
  <c r="J741" i="22"/>
  <c r="G741" i="22"/>
  <c r="D741" i="22"/>
  <c r="K740" i="22"/>
  <c r="J740" i="22"/>
  <c r="G740" i="22"/>
  <c r="D740" i="22"/>
  <c r="K739" i="22"/>
  <c r="J739" i="22"/>
  <c r="G739" i="22"/>
  <c r="D739" i="22"/>
  <c r="K738" i="22"/>
  <c r="J738" i="22"/>
  <c r="G738" i="22"/>
  <c r="D738" i="22"/>
  <c r="K737" i="22"/>
  <c r="J737" i="22"/>
  <c r="G737" i="22"/>
  <c r="D737" i="22"/>
  <c r="K736" i="22"/>
  <c r="J736" i="22"/>
  <c r="G736" i="22"/>
  <c r="D736" i="22"/>
  <c r="K735" i="22"/>
  <c r="J735" i="22"/>
  <c r="G735" i="22"/>
  <c r="D735" i="22"/>
  <c r="K734" i="22"/>
  <c r="J734" i="22"/>
  <c r="G734" i="22"/>
  <c r="D734" i="22"/>
  <c r="K733" i="22"/>
  <c r="J733" i="22"/>
  <c r="G733" i="22"/>
  <c r="D733" i="22"/>
  <c r="K732" i="22"/>
  <c r="J732" i="22"/>
  <c r="G732" i="22"/>
  <c r="D732" i="22"/>
  <c r="K731" i="22"/>
  <c r="J731" i="22"/>
  <c r="G731" i="22"/>
  <c r="D731" i="22"/>
  <c r="K730" i="22"/>
  <c r="J730" i="22"/>
  <c r="G730" i="22"/>
  <c r="D730" i="22"/>
  <c r="K729" i="22"/>
  <c r="J729" i="22"/>
  <c r="G729" i="22"/>
  <c r="D729" i="22"/>
  <c r="K728" i="22"/>
  <c r="J728" i="22"/>
  <c r="G728" i="22"/>
  <c r="D728" i="22"/>
  <c r="K727" i="22"/>
  <c r="J727" i="22"/>
  <c r="G727" i="22"/>
  <c r="D727" i="22"/>
  <c r="K726" i="22"/>
  <c r="J726" i="22"/>
  <c r="G726" i="22"/>
  <c r="D726" i="22"/>
  <c r="K725" i="22"/>
  <c r="J725" i="22"/>
  <c r="G725" i="22"/>
  <c r="D725" i="22"/>
  <c r="K724" i="22"/>
  <c r="J724" i="22"/>
  <c r="G724" i="22"/>
  <c r="D724" i="22"/>
  <c r="K723" i="22"/>
  <c r="J723" i="22"/>
  <c r="G723" i="22"/>
  <c r="D723" i="22"/>
  <c r="K722" i="22"/>
  <c r="J722" i="22"/>
  <c r="G722" i="22"/>
  <c r="D722" i="22"/>
  <c r="K721" i="22"/>
  <c r="J721" i="22"/>
  <c r="G721" i="22"/>
  <c r="D721" i="22"/>
  <c r="K720" i="22"/>
  <c r="J720" i="22"/>
  <c r="G720" i="22"/>
  <c r="D720" i="22"/>
  <c r="K719" i="22"/>
  <c r="J719" i="22"/>
  <c r="G719" i="22"/>
  <c r="D719" i="22"/>
  <c r="K718" i="22"/>
  <c r="J718" i="22"/>
  <c r="G718" i="22"/>
  <c r="D718" i="22"/>
  <c r="K717" i="22"/>
  <c r="J717" i="22"/>
  <c r="G717" i="22"/>
  <c r="D717" i="22"/>
  <c r="K716" i="22"/>
  <c r="J716" i="22"/>
  <c r="G716" i="22"/>
  <c r="D716" i="22"/>
  <c r="K715" i="22"/>
  <c r="J715" i="22"/>
  <c r="G715" i="22"/>
  <c r="D715" i="22"/>
  <c r="K714" i="22"/>
  <c r="J714" i="22"/>
  <c r="G714" i="22"/>
  <c r="D714" i="22"/>
  <c r="K713" i="22"/>
  <c r="J713" i="22"/>
  <c r="G713" i="22"/>
  <c r="D713" i="22"/>
  <c r="K712" i="22"/>
  <c r="J712" i="22"/>
  <c r="G712" i="22"/>
  <c r="D712" i="22"/>
  <c r="K711" i="22"/>
  <c r="J711" i="22"/>
  <c r="G711" i="22"/>
  <c r="D711" i="22"/>
  <c r="K710" i="22"/>
  <c r="J710" i="22"/>
  <c r="G710" i="22"/>
  <c r="D710" i="22"/>
  <c r="K709" i="22"/>
  <c r="J709" i="22"/>
  <c r="G709" i="22"/>
  <c r="D709" i="22"/>
  <c r="K708" i="22"/>
  <c r="J708" i="22"/>
  <c r="G708" i="22"/>
  <c r="D708" i="22"/>
  <c r="K707" i="22"/>
  <c r="J707" i="22"/>
  <c r="G707" i="22"/>
  <c r="D707" i="22"/>
  <c r="K706" i="22"/>
  <c r="J706" i="22"/>
  <c r="G706" i="22"/>
  <c r="D706" i="22"/>
  <c r="K705" i="22"/>
  <c r="J705" i="22"/>
  <c r="G705" i="22"/>
  <c r="D705" i="22"/>
  <c r="K704" i="22"/>
  <c r="J704" i="22"/>
  <c r="G704" i="22"/>
  <c r="D704" i="22"/>
  <c r="K703" i="22"/>
  <c r="J703" i="22"/>
  <c r="G703" i="22"/>
  <c r="D703" i="22"/>
  <c r="K702" i="22"/>
  <c r="J702" i="22"/>
  <c r="G702" i="22"/>
  <c r="D702" i="22"/>
  <c r="K701" i="22"/>
  <c r="J701" i="22"/>
  <c r="G701" i="22"/>
  <c r="D701" i="22"/>
  <c r="K700" i="22"/>
  <c r="J700" i="22"/>
  <c r="G700" i="22"/>
  <c r="D700" i="22"/>
  <c r="K699" i="22"/>
  <c r="J699" i="22"/>
  <c r="G699" i="22"/>
  <c r="D699" i="22"/>
  <c r="K698" i="22"/>
  <c r="J698" i="22"/>
  <c r="G698" i="22"/>
  <c r="D698" i="22"/>
  <c r="K697" i="22"/>
  <c r="J697" i="22"/>
  <c r="G697" i="22"/>
  <c r="D697" i="22"/>
  <c r="K696" i="22"/>
  <c r="J696" i="22"/>
  <c r="G696" i="22"/>
  <c r="D696" i="22"/>
  <c r="K695" i="22"/>
  <c r="J695" i="22"/>
  <c r="G695" i="22"/>
  <c r="D695" i="22"/>
  <c r="K694" i="22"/>
  <c r="J694" i="22"/>
  <c r="G694" i="22"/>
  <c r="D694" i="22"/>
  <c r="K693" i="22"/>
  <c r="J693" i="22"/>
  <c r="G693" i="22"/>
  <c r="D693" i="22"/>
  <c r="K692" i="22"/>
  <c r="J692" i="22"/>
  <c r="G692" i="22"/>
  <c r="D692" i="22"/>
  <c r="K691" i="22"/>
  <c r="J691" i="22"/>
  <c r="G691" i="22"/>
  <c r="D691" i="22"/>
  <c r="K690" i="22"/>
  <c r="J690" i="22"/>
  <c r="G690" i="22"/>
  <c r="D690" i="22"/>
  <c r="K689" i="22"/>
  <c r="J689" i="22"/>
  <c r="G689" i="22"/>
  <c r="D689" i="22"/>
  <c r="K688" i="22"/>
  <c r="J688" i="22"/>
  <c r="G688" i="22"/>
  <c r="D688" i="22"/>
  <c r="K687" i="22"/>
  <c r="J687" i="22"/>
  <c r="G687" i="22"/>
  <c r="D687" i="22"/>
  <c r="K686" i="22"/>
  <c r="J686" i="22"/>
  <c r="G686" i="22"/>
  <c r="D686" i="22"/>
  <c r="K685" i="22"/>
  <c r="J685" i="22"/>
  <c r="G685" i="22"/>
  <c r="D685" i="22"/>
  <c r="K684" i="22"/>
  <c r="J684" i="22"/>
  <c r="G684" i="22"/>
  <c r="D684" i="22"/>
  <c r="K683" i="22"/>
  <c r="J683" i="22"/>
  <c r="G683" i="22"/>
  <c r="D683" i="22"/>
  <c r="K682" i="22"/>
  <c r="J682" i="22"/>
  <c r="G682" i="22"/>
  <c r="D682" i="22"/>
  <c r="K681" i="22"/>
  <c r="J681" i="22"/>
  <c r="G681" i="22"/>
  <c r="D681" i="22"/>
  <c r="K680" i="22"/>
  <c r="J680" i="22"/>
  <c r="G680" i="22"/>
  <c r="D680" i="22"/>
  <c r="K679" i="22"/>
  <c r="J679" i="22"/>
  <c r="G679" i="22"/>
  <c r="D679" i="22"/>
  <c r="K678" i="22"/>
  <c r="J678" i="22"/>
  <c r="G678" i="22"/>
  <c r="D678" i="22"/>
  <c r="K677" i="22"/>
  <c r="J677" i="22"/>
  <c r="G677" i="22"/>
  <c r="D677" i="22"/>
  <c r="K676" i="22"/>
  <c r="J676" i="22"/>
  <c r="G676" i="22"/>
  <c r="D676" i="22"/>
  <c r="K675" i="22"/>
  <c r="J675" i="22"/>
  <c r="G675" i="22"/>
  <c r="D675" i="22"/>
  <c r="K674" i="22"/>
  <c r="J674" i="22"/>
  <c r="G674" i="22"/>
  <c r="D674" i="22"/>
  <c r="K673" i="22"/>
  <c r="J673" i="22"/>
  <c r="G673" i="22"/>
  <c r="D673" i="22"/>
  <c r="K672" i="22"/>
  <c r="J672" i="22"/>
  <c r="G672" i="22"/>
  <c r="D672" i="22"/>
  <c r="K671" i="22"/>
  <c r="J671" i="22"/>
  <c r="G671" i="22"/>
  <c r="D671" i="22"/>
  <c r="K670" i="22"/>
  <c r="J670" i="22"/>
  <c r="G670" i="22"/>
  <c r="D670" i="22"/>
  <c r="K669" i="22"/>
  <c r="J669" i="22"/>
  <c r="G669" i="22"/>
  <c r="D669" i="22"/>
  <c r="K668" i="22"/>
  <c r="J668" i="22"/>
  <c r="G668" i="22"/>
  <c r="D668" i="22"/>
  <c r="K667" i="22"/>
  <c r="J667" i="22"/>
  <c r="G667" i="22"/>
  <c r="D667" i="22"/>
  <c r="K666" i="22"/>
  <c r="J666" i="22"/>
  <c r="G666" i="22"/>
  <c r="D666" i="22"/>
  <c r="K665" i="22"/>
  <c r="J665" i="22"/>
  <c r="G665" i="22"/>
  <c r="D665" i="22"/>
  <c r="K664" i="22"/>
  <c r="J664" i="22"/>
  <c r="G664" i="22"/>
  <c r="D664" i="22"/>
  <c r="K663" i="22"/>
  <c r="J663" i="22"/>
  <c r="G663" i="22"/>
  <c r="D663" i="22"/>
  <c r="K662" i="22"/>
  <c r="J662" i="22"/>
  <c r="G662" i="22"/>
  <c r="D662" i="22"/>
  <c r="K661" i="22"/>
  <c r="J661" i="22"/>
  <c r="G661" i="22"/>
  <c r="D661" i="22"/>
  <c r="K660" i="22"/>
  <c r="J660" i="22"/>
  <c r="G660" i="22"/>
  <c r="D660" i="22"/>
  <c r="K659" i="22"/>
  <c r="J659" i="22"/>
  <c r="G659" i="22"/>
  <c r="D659" i="22"/>
  <c r="K658" i="22"/>
  <c r="J658" i="22"/>
  <c r="G658" i="22"/>
  <c r="D658" i="22"/>
  <c r="K657" i="22"/>
  <c r="J657" i="22"/>
  <c r="G657" i="22"/>
  <c r="D657" i="22"/>
  <c r="K656" i="22"/>
  <c r="J656" i="22"/>
  <c r="G656" i="22"/>
  <c r="D656" i="22"/>
  <c r="K655" i="22"/>
  <c r="J655" i="22"/>
  <c r="G655" i="22"/>
  <c r="D655" i="22"/>
  <c r="K654" i="22"/>
  <c r="J654" i="22"/>
  <c r="G654" i="22"/>
  <c r="D654" i="22"/>
  <c r="K653" i="22"/>
  <c r="J653" i="22"/>
  <c r="G653" i="22"/>
  <c r="D653" i="22"/>
  <c r="K652" i="22"/>
  <c r="J652" i="22"/>
  <c r="G652" i="22"/>
  <c r="D652" i="22"/>
  <c r="K651" i="22"/>
  <c r="J651" i="22"/>
  <c r="G651" i="22"/>
  <c r="D651" i="22"/>
  <c r="K650" i="22"/>
  <c r="J650" i="22"/>
  <c r="G650" i="22"/>
  <c r="D650" i="22"/>
  <c r="K649" i="22"/>
  <c r="J649" i="22"/>
  <c r="G649" i="22"/>
  <c r="D649" i="22"/>
  <c r="K648" i="22"/>
  <c r="J648" i="22"/>
  <c r="G648" i="22"/>
  <c r="D648" i="22"/>
  <c r="K647" i="22"/>
  <c r="J647" i="22"/>
  <c r="G647" i="22"/>
  <c r="D647" i="22"/>
  <c r="K646" i="22"/>
  <c r="J646" i="22"/>
  <c r="G646" i="22"/>
  <c r="D646" i="22"/>
  <c r="K645" i="22"/>
  <c r="J645" i="22"/>
  <c r="G645" i="22"/>
  <c r="D645" i="22"/>
  <c r="K644" i="22"/>
  <c r="J644" i="22"/>
  <c r="G644" i="22"/>
  <c r="D644" i="22"/>
  <c r="K643" i="22"/>
  <c r="J643" i="22"/>
  <c r="G643" i="22"/>
  <c r="D643" i="22"/>
  <c r="K642" i="22"/>
  <c r="J642" i="22"/>
  <c r="G642" i="22"/>
  <c r="D642" i="22"/>
  <c r="K641" i="22"/>
  <c r="J641" i="22"/>
  <c r="G641" i="22"/>
  <c r="D641" i="22"/>
  <c r="K640" i="22"/>
  <c r="J640" i="22"/>
  <c r="G640" i="22"/>
  <c r="D640" i="22"/>
  <c r="K639" i="22"/>
  <c r="J639" i="22"/>
  <c r="G639" i="22"/>
  <c r="D639" i="22"/>
  <c r="K638" i="22"/>
  <c r="J638" i="22"/>
  <c r="G638" i="22"/>
  <c r="D638" i="22"/>
  <c r="K637" i="22"/>
  <c r="J637" i="22"/>
  <c r="G637" i="22"/>
  <c r="D637" i="22"/>
  <c r="K636" i="22"/>
  <c r="J636" i="22"/>
  <c r="G636" i="22"/>
  <c r="D636" i="22"/>
  <c r="K635" i="22"/>
  <c r="J635" i="22"/>
  <c r="G635" i="22"/>
  <c r="D635" i="22"/>
  <c r="K634" i="22"/>
  <c r="J634" i="22"/>
  <c r="G634" i="22"/>
  <c r="D634" i="22"/>
  <c r="K633" i="22"/>
  <c r="J633" i="22"/>
  <c r="G633" i="22"/>
  <c r="D633" i="22"/>
  <c r="K632" i="22"/>
  <c r="J632" i="22"/>
  <c r="G632" i="22"/>
  <c r="D632" i="22"/>
  <c r="K631" i="22"/>
  <c r="J631" i="22"/>
  <c r="G631" i="22"/>
  <c r="D631" i="22"/>
  <c r="K630" i="22"/>
  <c r="J630" i="22"/>
  <c r="G630" i="22"/>
  <c r="D630" i="22"/>
  <c r="K629" i="22"/>
  <c r="J629" i="22"/>
  <c r="G629" i="22"/>
  <c r="D629" i="22"/>
  <c r="K628" i="22"/>
  <c r="J628" i="22"/>
  <c r="G628" i="22"/>
  <c r="D628" i="22"/>
  <c r="K627" i="22"/>
  <c r="J627" i="22"/>
  <c r="G627" i="22"/>
  <c r="D627" i="22"/>
  <c r="K626" i="22"/>
  <c r="J626" i="22"/>
  <c r="G626" i="22"/>
  <c r="D626" i="22"/>
  <c r="K625" i="22"/>
  <c r="J625" i="22"/>
  <c r="G625" i="22"/>
  <c r="D625" i="22"/>
  <c r="K624" i="22"/>
  <c r="J624" i="22"/>
  <c r="G624" i="22"/>
  <c r="D624" i="22"/>
  <c r="K623" i="22"/>
  <c r="J623" i="22"/>
  <c r="G623" i="22"/>
  <c r="D623" i="22"/>
  <c r="K622" i="22"/>
  <c r="J622" i="22"/>
  <c r="G622" i="22"/>
  <c r="D622" i="22"/>
  <c r="K621" i="22"/>
  <c r="J621" i="22"/>
  <c r="G621" i="22"/>
  <c r="D621" i="22"/>
  <c r="K620" i="22"/>
  <c r="J620" i="22"/>
  <c r="G620" i="22"/>
  <c r="D620" i="22"/>
  <c r="K619" i="22"/>
  <c r="J619" i="22"/>
  <c r="G619" i="22"/>
  <c r="D619" i="22"/>
  <c r="K618" i="22"/>
  <c r="J618" i="22"/>
  <c r="G618" i="22"/>
  <c r="D618" i="22"/>
  <c r="K617" i="22"/>
  <c r="J617" i="22"/>
  <c r="G617" i="22"/>
  <c r="D617" i="22"/>
  <c r="K616" i="22"/>
  <c r="J616" i="22"/>
  <c r="G616" i="22"/>
  <c r="D616" i="22"/>
  <c r="K615" i="22"/>
  <c r="J615" i="22"/>
  <c r="G615" i="22"/>
  <c r="D615" i="22"/>
  <c r="K614" i="22"/>
  <c r="J614" i="22"/>
  <c r="G614" i="22"/>
  <c r="D614" i="22"/>
  <c r="K613" i="22"/>
  <c r="J613" i="22"/>
  <c r="G613" i="22"/>
  <c r="D613" i="22"/>
  <c r="K612" i="22"/>
  <c r="J612" i="22"/>
  <c r="G612" i="22"/>
  <c r="D612" i="22"/>
  <c r="K611" i="22"/>
  <c r="J611" i="22"/>
  <c r="G611" i="22"/>
  <c r="D611" i="22"/>
  <c r="K610" i="22"/>
  <c r="J610" i="22"/>
  <c r="G610" i="22"/>
  <c r="D610" i="22"/>
  <c r="K609" i="22"/>
  <c r="J609" i="22"/>
  <c r="G609" i="22"/>
  <c r="D609" i="22"/>
  <c r="K608" i="22"/>
  <c r="J608" i="22"/>
  <c r="G608" i="22"/>
  <c r="D608" i="22"/>
  <c r="K607" i="22"/>
  <c r="J607" i="22"/>
  <c r="G607" i="22"/>
  <c r="D607" i="22"/>
  <c r="K606" i="22"/>
  <c r="J606" i="22"/>
  <c r="G606" i="22"/>
  <c r="D606" i="22"/>
  <c r="K605" i="22"/>
  <c r="J605" i="22"/>
  <c r="G605" i="22"/>
  <c r="D605" i="22"/>
  <c r="K604" i="22"/>
  <c r="J604" i="22"/>
  <c r="G604" i="22"/>
  <c r="D604" i="22"/>
  <c r="K603" i="22"/>
  <c r="J603" i="22"/>
  <c r="G603" i="22"/>
  <c r="D603" i="22"/>
  <c r="K602" i="22"/>
  <c r="J602" i="22"/>
  <c r="G602" i="22"/>
  <c r="D602" i="22"/>
  <c r="K601" i="22"/>
  <c r="J601" i="22"/>
  <c r="G601" i="22"/>
  <c r="D601" i="22"/>
  <c r="K600" i="22"/>
  <c r="J600" i="22"/>
  <c r="G600" i="22"/>
  <c r="D600" i="22"/>
  <c r="K599" i="22"/>
  <c r="J599" i="22"/>
  <c r="G599" i="22"/>
  <c r="D599" i="22"/>
  <c r="K598" i="22"/>
  <c r="J598" i="22"/>
  <c r="G598" i="22"/>
  <c r="D598" i="22"/>
  <c r="K597" i="22"/>
  <c r="J597" i="22"/>
  <c r="G597" i="22"/>
  <c r="D597" i="22"/>
  <c r="K596" i="22"/>
  <c r="J596" i="22"/>
  <c r="G596" i="22"/>
  <c r="D596" i="22"/>
  <c r="K595" i="22"/>
  <c r="J595" i="22"/>
  <c r="G595" i="22"/>
  <c r="D595" i="22"/>
  <c r="K594" i="22"/>
  <c r="J594" i="22"/>
  <c r="G594" i="22"/>
  <c r="D594" i="22"/>
  <c r="K593" i="22"/>
  <c r="J593" i="22"/>
  <c r="G593" i="22"/>
  <c r="D593" i="22"/>
  <c r="K592" i="22"/>
  <c r="J592" i="22"/>
  <c r="G592" i="22"/>
  <c r="D592" i="22"/>
  <c r="K591" i="22"/>
  <c r="J591" i="22"/>
  <c r="G591" i="22"/>
  <c r="D591" i="22"/>
  <c r="K590" i="22"/>
  <c r="J590" i="22"/>
  <c r="G590" i="22"/>
  <c r="D590" i="22"/>
  <c r="K589" i="22"/>
  <c r="J589" i="22"/>
  <c r="G589" i="22"/>
  <c r="D589" i="22"/>
  <c r="K588" i="22"/>
  <c r="J588" i="22"/>
  <c r="G588" i="22"/>
  <c r="D588" i="22"/>
  <c r="K587" i="22"/>
  <c r="J587" i="22"/>
  <c r="G587" i="22"/>
  <c r="D587" i="22"/>
  <c r="K586" i="22"/>
  <c r="J586" i="22"/>
  <c r="G586" i="22"/>
  <c r="D586" i="22"/>
  <c r="K585" i="22"/>
  <c r="J585" i="22"/>
  <c r="G585" i="22"/>
  <c r="D585" i="22"/>
  <c r="K584" i="22"/>
  <c r="J584" i="22"/>
  <c r="G584" i="22"/>
  <c r="D584" i="22"/>
  <c r="K583" i="22"/>
  <c r="J583" i="22"/>
  <c r="G583" i="22"/>
  <c r="D583" i="22"/>
  <c r="K582" i="22"/>
  <c r="J582" i="22"/>
  <c r="G582" i="22"/>
  <c r="D582" i="22"/>
  <c r="K581" i="22"/>
  <c r="J581" i="22"/>
  <c r="G581" i="22"/>
  <c r="D581" i="22"/>
  <c r="K580" i="22"/>
  <c r="J580" i="22"/>
  <c r="G580" i="22"/>
  <c r="D580" i="22"/>
  <c r="K579" i="22"/>
  <c r="J579" i="22"/>
  <c r="G579" i="22"/>
  <c r="D579" i="22"/>
  <c r="K578" i="22"/>
  <c r="J578" i="22"/>
  <c r="G578" i="22"/>
  <c r="D578" i="22"/>
  <c r="K577" i="22"/>
  <c r="J577" i="22"/>
  <c r="G577" i="22"/>
  <c r="D577" i="22"/>
  <c r="K576" i="22"/>
  <c r="J576" i="22"/>
  <c r="G576" i="22"/>
  <c r="D576" i="22"/>
  <c r="K575" i="22"/>
  <c r="J575" i="22"/>
  <c r="G575" i="22"/>
  <c r="D575" i="22"/>
  <c r="K574" i="22"/>
  <c r="J574" i="22"/>
  <c r="G574" i="22"/>
  <c r="D574" i="22"/>
  <c r="K573" i="22"/>
  <c r="J573" i="22"/>
  <c r="G573" i="22"/>
  <c r="D573" i="22"/>
  <c r="K572" i="22"/>
  <c r="J572" i="22"/>
  <c r="G572" i="22"/>
  <c r="D572" i="22"/>
  <c r="K571" i="22"/>
  <c r="J571" i="22"/>
  <c r="G571" i="22"/>
  <c r="D571" i="22"/>
  <c r="K570" i="22"/>
  <c r="J570" i="22"/>
  <c r="G570" i="22"/>
  <c r="D570" i="22"/>
  <c r="K569" i="22"/>
  <c r="J569" i="22"/>
  <c r="G569" i="22"/>
  <c r="D569" i="22"/>
  <c r="K568" i="22"/>
  <c r="J568" i="22"/>
  <c r="G568" i="22"/>
  <c r="D568" i="22"/>
  <c r="K567" i="22"/>
  <c r="J567" i="22"/>
  <c r="G567" i="22"/>
  <c r="D567" i="22"/>
  <c r="K566" i="22"/>
  <c r="J566" i="22"/>
  <c r="G566" i="22"/>
  <c r="D566" i="22"/>
  <c r="K565" i="22"/>
  <c r="J565" i="22"/>
  <c r="G565" i="22"/>
  <c r="D565" i="22"/>
  <c r="K564" i="22"/>
  <c r="J564" i="22"/>
  <c r="G564" i="22"/>
  <c r="D564" i="22"/>
  <c r="K563" i="22"/>
  <c r="J563" i="22"/>
  <c r="G563" i="22"/>
  <c r="D563" i="22"/>
  <c r="K562" i="22"/>
  <c r="J562" i="22"/>
  <c r="G562" i="22"/>
  <c r="D562" i="22"/>
  <c r="K561" i="22"/>
  <c r="J561" i="22"/>
  <c r="G561" i="22"/>
  <c r="D561" i="22"/>
  <c r="K560" i="22"/>
  <c r="J560" i="22"/>
  <c r="G560" i="22"/>
  <c r="D560" i="22"/>
  <c r="K559" i="22"/>
  <c r="J559" i="22"/>
  <c r="G559" i="22"/>
  <c r="D559" i="22"/>
  <c r="K558" i="22"/>
  <c r="J558" i="22"/>
  <c r="G558" i="22"/>
  <c r="D558" i="22"/>
  <c r="K557" i="22"/>
  <c r="J557" i="22"/>
  <c r="G557" i="22"/>
  <c r="D557" i="22"/>
  <c r="K556" i="22"/>
  <c r="J556" i="22"/>
  <c r="G556" i="22"/>
  <c r="D556" i="22"/>
  <c r="K555" i="22"/>
  <c r="J555" i="22"/>
  <c r="G555" i="22"/>
  <c r="D555" i="22"/>
  <c r="K554" i="22"/>
  <c r="J554" i="22"/>
  <c r="G554" i="22"/>
  <c r="D554" i="22"/>
  <c r="K553" i="22"/>
  <c r="J553" i="22"/>
  <c r="G553" i="22"/>
  <c r="D553" i="22"/>
  <c r="K552" i="22"/>
  <c r="J552" i="22"/>
  <c r="G552" i="22"/>
  <c r="D552" i="22"/>
  <c r="K551" i="22"/>
  <c r="J551" i="22"/>
  <c r="G551" i="22"/>
  <c r="D551" i="22"/>
  <c r="K550" i="22"/>
  <c r="J550" i="22"/>
  <c r="G550" i="22"/>
  <c r="D550" i="22"/>
  <c r="K549" i="22"/>
  <c r="J549" i="22"/>
  <c r="G549" i="22"/>
  <c r="D549" i="22"/>
  <c r="K548" i="22"/>
  <c r="J548" i="22"/>
  <c r="G548" i="22"/>
  <c r="D548" i="22"/>
  <c r="K547" i="22"/>
  <c r="J547" i="22"/>
  <c r="G547" i="22"/>
  <c r="D547" i="22"/>
  <c r="K546" i="22"/>
  <c r="J546" i="22"/>
  <c r="G546" i="22"/>
  <c r="D546" i="22"/>
  <c r="K545" i="22"/>
  <c r="J545" i="22"/>
  <c r="G545" i="22"/>
  <c r="D545" i="22"/>
  <c r="K544" i="22"/>
  <c r="J544" i="22"/>
  <c r="G544" i="22"/>
  <c r="D544" i="22"/>
  <c r="K543" i="22"/>
  <c r="J543" i="22"/>
  <c r="G543" i="22"/>
  <c r="D543" i="22"/>
  <c r="K542" i="22"/>
  <c r="J542" i="22"/>
  <c r="G542" i="22"/>
  <c r="D542" i="22"/>
  <c r="K541" i="22"/>
  <c r="J541" i="22"/>
  <c r="G541" i="22"/>
  <c r="D541" i="22"/>
  <c r="K540" i="22"/>
  <c r="J540" i="22"/>
  <c r="G540" i="22"/>
  <c r="D540" i="22"/>
  <c r="K539" i="22"/>
  <c r="J539" i="22"/>
  <c r="G539" i="22"/>
  <c r="D539" i="22"/>
  <c r="K538" i="22"/>
  <c r="J538" i="22"/>
  <c r="G538" i="22"/>
  <c r="D538" i="22"/>
  <c r="K537" i="22"/>
  <c r="J537" i="22"/>
  <c r="G537" i="22"/>
  <c r="D537" i="22"/>
  <c r="K536" i="22"/>
  <c r="J536" i="22"/>
  <c r="G536" i="22"/>
  <c r="D536" i="22"/>
  <c r="K535" i="22"/>
  <c r="J535" i="22"/>
  <c r="G535" i="22"/>
  <c r="D535" i="22"/>
  <c r="K534" i="22"/>
  <c r="J534" i="22"/>
  <c r="G534" i="22"/>
  <c r="D534" i="22"/>
  <c r="K533" i="22"/>
  <c r="J533" i="22"/>
  <c r="G533" i="22"/>
  <c r="D533" i="22"/>
  <c r="K532" i="22"/>
  <c r="J532" i="22"/>
  <c r="G532" i="22"/>
  <c r="D532" i="22"/>
  <c r="K531" i="22"/>
  <c r="J531" i="22"/>
  <c r="G531" i="22"/>
  <c r="D531" i="22"/>
  <c r="K530" i="22"/>
  <c r="J530" i="22"/>
  <c r="G530" i="22"/>
  <c r="D530" i="22"/>
  <c r="K529" i="22"/>
  <c r="J529" i="22"/>
  <c r="G529" i="22"/>
  <c r="D529" i="22"/>
  <c r="K528" i="22"/>
  <c r="J528" i="22"/>
  <c r="G528" i="22"/>
  <c r="D528" i="22"/>
  <c r="K527" i="22"/>
  <c r="J527" i="22"/>
  <c r="G527" i="22"/>
  <c r="D527" i="22"/>
  <c r="K526" i="22"/>
  <c r="J526" i="22"/>
  <c r="G526" i="22"/>
  <c r="D526" i="22"/>
  <c r="K525" i="22"/>
  <c r="J525" i="22"/>
  <c r="G525" i="22"/>
  <c r="D525" i="22"/>
  <c r="K524" i="22"/>
  <c r="J524" i="22"/>
  <c r="G524" i="22"/>
  <c r="D524" i="22"/>
  <c r="K523" i="22"/>
  <c r="J523" i="22"/>
  <c r="G523" i="22"/>
  <c r="D523" i="22"/>
  <c r="K522" i="22"/>
  <c r="J522" i="22"/>
  <c r="G522" i="22"/>
  <c r="D522" i="22"/>
  <c r="K521" i="22"/>
  <c r="J521" i="22"/>
  <c r="G521" i="22"/>
  <c r="D521" i="22"/>
  <c r="K520" i="22"/>
  <c r="J520" i="22"/>
  <c r="G520" i="22"/>
  <c r="D520" i="22"/>
  <c r="K519" i="22"/>
  <c r="J519" i="22"/>
  <c r="G519" i="22"/>
  <c r="D519" i="22"/>
  <c r="K518" i="22"/>
  <c r="J518" i="22"/>
  <c r="G518" i="22"/>
  <c r="D518" i="22"/>
  <c r="K517" i="22"/>
  <c r="J517" i="22"/>
  <c r="G517" i="22"/>
  <c r="D517" i="22"/>
  <c r="K516" i="22"/>
  <c r="J516" i="22"/>
  <c r="G516" i="22"/>
  <c r="D516" i="22"/>
  <c r="K515" i="22"/>
  <c r="J515" i="22"/>
  <c r="G515" i="22"/>
  <c r="D515" i="22"/>
  <c r="K514" i="22"/>
  <c r="J514" i="22"/>
  <c r="G514" i="22"/>
  <c r="D514" i="22"/>
  <c r="K513" i="22"/>
  <c r="J513" i="22"/>
  <c r="G513" i="22"/>
  <c r="D513" i="22"/>
  <c r="K512" i="22"/>
  <c r="J512" i="22"/>
  <c r="G512" i="22"/>
  <c r="D512" i="22"/>
  <c r="K511" i="22"/>
  <c r="J511" i="22"/>
  <c r="G511" i="22"/>
  <c r="D511" i="22"/>
  <c r="K510" i="22"/>
  <c r="J510" i="22"/>
  <c r="G510" i="22"/>
  <c r="D510" i="22"/>
  <c r="K509" i="22"/>
  <c r="J509" i="22"/>
  <c r="G509" i="22"/>
  <c r="D509" i="22"/>
  <c r="K508" i="22"/>
  <c r="J508" i="22"/>
  <c r="G508" i="22"/>
  <c r="D508" i="22"/>
  <c r="K507" i="22"/>
  <c r="J507" i="22"/>
  <c r="G507" i="22"/>
  <c r="D507" i="22"/>
  <c r="K506" i="22"/>
  <c r="J506" i="22"/>
  <c r="G506" i="22"/>
  <c r="D506" i="22"/>
  <c r="K505" i="22"/>
  <c r="J505" i="22"/>
  <c r="G505" i="22"/>
  <c r="D505" i="22"/>
  <c r="K504" i="22"/>
  <c r="J504" i="22"/>
  <c r="G504" i="22"/>
  <c r="D504" i="22"/>
  <c r="K503" i="22"/>
  <c r="J503" i="22"/>
  <c r="G503" i="22"/>
  <c r="D503" i="22"/>
  <c r="K502" i="22"/>
  <c r="J502" i="22"/>
  <c r="G502" i="22"/>
  <c r="D502" i="22"/>
  <c r="K501" i="22"/>
  <c r="J501" i="22"/>
  <c r="G501" i="22"/>
  <c r="D501" i="22"/>
  <c r="K500" i="22"/>
  <c r="J500" i="22"/>
  <c r="G500" i="22"/>
  <c r="D500" i="22"/>
  <c r="K499" i="22"/>
  <c r="J499" i="22"/>
  <c r="G499" i="22"/>
  <c r="D499" i="22"/>
  <c r="K498" i="22"/>
  <c r="J498" i="22"/>
  <c r="G498" i="22"/>
  <c r="D498" i="22"/>
  <c r="K497" i="22"/>
  <c r="J497" i="22"/>
  <c r="G497" i="22"/>
  <c r="D497" i="22"/>
  <c r="K496" i="22"/>
  <c r="J496" i="22"/>
  <c r="G496" i="22"/>
  <c r="D496" i="22"/>
  <c r="K495" i="22"/>
  <c r="J495" i="22"/>
  <c r="G495" i="22"/>
  <c r="D495" i="22"/>
  <c r="K494" i="22"/>
  <c r="J494" i="22"/>
  <c r="G494" i="22"/>
  <c r="D494" i="22"/>
  <c r="K493" i="22"/>
  <c r="J493" i="22"/>
  <c r="G493" i="22"/>
  <c r="D493" i="22"/>
  <c r="K492" i="22"/>
  <c r="J492" i="22"/>
  <c r="G492" i="22"/>
  <c r="D492" i="22"/>
  <c r="K491" i="22"/>
  <c r="J491" i="22"/>
  <c r="G491" i="22"/>
  <c r="D491" i="22"/>
  <c r="K490" i="22"/>
  <c r="J490" i="22"/>
  <c r="G490" i="22"/>
  <c r="D490" i="22"/>
  <c r="K489" i="22"/>
  <c r="J489" i="22"/>
  <c r="G489" i="22"/>
  <c r="D489" i="22"/>
  <c r="K488" i="22"/>
  <c r="J488" i="22"/>
  <c r="G488" i="22"/>
  <c r="D488" i="22"/>
  <c r="K487" i="22"/>
  <c r="J487" i="22"/>
  <c r="G487" i="22"/>
  <c r="D487" i="22"/>
  <c r="K486" i="22"/>
  <c r="J486" i="22"/>
  <c r="G486" i="22"/>
  <c r="D486" i="22"/>
  <c r="K485" i="22"/>
  <c r="J485" i="22"/>
  <c r="G485" i="22"/>
  <c r="D485" i="22"/>
  <c r="K484" i="22"/>
  <c r="J484" i="22"/>
  <c r="G484" i="22"/>
  <c r="D484" i="22"/>
  <c r="K483" i="22"/>
  <c r="J483" i="22"/>
  <c r="G483" i="22"/>
  <c r="D483" i="22"/>
  <c r="K482" i="22"/>
  <c r="J482" i="22"/>
  <c r="G482" i="22"/>
  <c r="D482" i="22"/>
  <c r="K481" i="22"/>
  <c r="J481" i="22"/>
  <c r="G481" i="22"/>
  <c r="D481" i="22"/>
  <c r="K480" i="22"/>
  <c r="J480" i="22"/>
  <c r="G480" i="22"/>
  <c r="D480" i="22"/>
  <c r="K479" i="22"/>
  <c r="J479" i="22"/>
  <c r="G479" i="22"/>
  <c r="D479" i="22"/>
  <c r="K478" i="22"/>
  <c r="J478" i="22"/>
  <c r="G478" i="22"/>
  <c r="D478" i="22"/>
  <c r="K477" i="22"/>
  <c r="J477" i="22"/>
  <c r="G477" i="22"/>
  <c r="D477" i="22"/>
  <c r="K476" i="22"/>
  <c r="J476" i="22"/>
  <c r="G476" i="22"/>
  <c r="D476" i="22"/>
  <c r="K475" i="22"/>
  <c r="J475" i="22"/>
  <c r="G475" i="22"/>
  <c r="D475" i="22"/>
  <c r="K474" i="22"/>
  <c r="J474" i="22"/>
  <c r="G474" i="22"/>
  <c r="D474" i="22"/>
  <c r="K473" i="22"/>
  <c r="J473" i="22"/>
  <c r="G473" i="22"/>
  <c r="D473" i="22"/>
  <c r="K472" i="22"/>
  <c r="J472" i="22"/>
  <c r="G472" i="22"/>
  <c r="D472" i="22"/>
  <c r="K471" i="22"/>
  <c r="J471" i="22"/>
  <c r="G471" i="22"/>
  <c r="D471" i="22"/>
  <c r="K470" i="22"/>
  <c r="J470" i="22"/>
  <c r="G470" i="22"/>
  <c r="D470" i="22"/>
  <c r="K469" i="22"/>
  <c r="J469" i="22"/>
  <c r="G469" i="22"/>
  <c r="D469" i="22"/>
  <c r="K468" i="22"/>
  <c r="J468" i="22"/>
  <c r="G468" i="22"/>
  <c r="D468" i="22"/>
  <c r="K467" i="22"/>
  <c r="J467" i="22"/>
  <c r="G467" i="22"/>
  <c r="D467" i="22"/>
  <c r="K466" i="22"/>
  <c r="J466" i="22"/>
  <c r="G466" i="22"/>
  <c r="D466" i="22"/>
  <c r="K465" i="22"/>
  <c r="J465" i="22"/>
  <c r="G465" i="22"/>
  <c r="D465" i="22"/>
  <c r="K464" i="22"/>
  <c r="J464" i="22"/>
  <c r="G464" i="22"/>
  <c r="D464" i="22"/>
  <c r="K463" i="22"/>
  <c r="J463" i="22"/>
  <c r="G463" i="22"/>
  <c r="D463" i="22"/>
  <c r="K462" i="22"/>
  <c r="J462" i="22"/>
  <c r="G462" i="22"/>
  <c r="D462" i="22"/>
  <c r="K461" i="22"/>
  <c r="J461" i="22"/>
  <c r="G461" i="22"/>
  <c r="D461" i="22"/>
  <c r="K460" i="22"/>
  <c r="J460" i="22"/>
  <c r="G460" i="22"/>
  <c r="D460" i="22"/>
  <c r="K459" i="22"/>
  <c r="J459" i="22"/>
  <c r="G459" i="22"/>
  <c r="D459" i="22"/>
  <c r="K458" i="22"/>
  <c r="J458" i="22"/>
  <c r="G458" i="22"/>
  <c r="D458" i="22"/>
  <c r="K457" i="22"/>
  <c r="J457" i="22"/>
  <c r="G457" i="22"/>
  <c r="D457" i="22"/>
  <c r="K456" i="22"/>
  <c r="J456" i="22"/>
  <c r="G456" i="22"/>
  <c r="D456" i="22"/>
  <c r="K455" i="22"/>
  <c r="J455" i="22"/>
  <c r="G455" i="22"/>
  <c r="D455" i="22"/>
  <c r="K454" i="22"/>
  <c r="J454" i="22"/>
  <c r="G454" i="22"/>
  <c r="D454" i="22"/>
  <c r="K453" i="22"/>
  <c r="J453" i="22"/>
  <c r="G453" i="22"/>
  <c r="D453" i="22"/>
  <c r="K452" i="22"/>
  <c r="J452" i="22"/>
  <c r="G452" i="22"/>
  <c r="D452" i="22"/>
  <c r="K451" i="22"/>
  <c r="J451" i="22"/>
  <c r="G451" i="22"/>
  <c r="D451" i="22"/>
  <c r="K450" i="22"/>
  <c r="J450" i="22"/>
  <c r="G450" i="22"/>
  <c r="D450" i="22"/>
  <c r="K449" i="22"/>
  <c r="J449" i="22"/>
  <c r="G449" i="22"/>
  <c r="D449" i="22"/>
  <c r="K448" i="22"/>
  <c r="J448" i="22"/>
  <c r="G448" i="22"/>
  <c r="D448" i="22"/>
  <c r="K447" i="22"/>
  <c r="J447" i="22"/>
  <c r="G447" i="22"/>
  <c r="D447" i="22"/>
  <c r="K446" i="22"/>
  <c r="J446" i="22"/>
  <c r="G446" i="22"/>
  <c r="D446" i="22"/>
  <c r="K445" i="22"/>
  <c r="J445" i="22"/>
  <c r="G445" i="22"/>
  <c r="D445" i="22"/>
  <c r="K444" i="22"/>
  <c r="J444" i="22"/>
  <c r="G444" i="22"/>
  <c r="D444" i="22"/>
  <c r="K443" i="22"/>
  <c r="J443" i="22"/>
  <c r="G443" i="22"/>
  <c r="D443" i="22"/>
  <c r="K442" i="22"/>
  <c r="J442" i="22"/>
  <c r="G442" i="22"/>
  <c r="D442" i="22"/>
  <c r="K441" i="22"/>
  <c r="J441" i="22"/>
  <c r="G441" i="22"/>
  <c r="D441" i="22"/>
  <c r="K440" i="22"/>
  <c r="J440" i="22"/>
  <c r="G440" i="22"/>
  <c r="D440" i="22"/>
  <c r="K439" i="22"/>
  <c r="J439" i="22"/>
  <c r="G439" i="22"/>
  <c r="D439" i="22"/>
  <c r="K438" i="22"/>
  <c r="J438" i="22"/>
  <c r="G438" i="22"/>
  <c r="D438" i="22"/>
  <c r="K437" i="22"/>
  <c r="J437" i="22"/>
  <c r="G437" i="22"/>
  <c r="D437" i="22"/>
  <c r="K436" i="22"/>
  <c r="J436" i="22"/>
  <c r="G436" i="22"/>
  <c r="D436" i="22"/>
  <c r="K435" i="22"/>
  <c r="J435" i="22"/>
  <c r="G435" i="22"/>
  <c r="D435" i="22"/>
  <c r="K434" i="22"/>
  <c r="J434" i="22"/>
  <c r="G434" i="22"/>
  <c r="D434" i="22"/>
  <c r="K433" i="22"/>
  <c r="J433" i="22"/>
  <c r="G433" i="22"/>
  <c r="D433" i="22"/>
  <c r="K432" i="22"/>
  <c r="J432" i="22"/>
  <c r="G432" i="22"/>
  <c r="D432" i="22"/>
  <c r="K431" i="22"/>
  <c r="J431" i="22"/>
  <c r="G431" i="22"/>
  <c r="D431" i="22"/>
  <c r="K430" i="22"/>
  <c r="J430" i="22"/>
  <c r="G430" i="22"/>
  <c r="D430" i="22"/>
  <c r="K429" i="22"/>
  <c r="J429" i="22"/>
  <c r="G429" i="22"/>
  <c r="D429" i="22"/>
  <c r="K428" i="22"/>
  <c r="J428" i="22"/>
  <c r="G428" i="22"/>
  <c r="D428" i="22"/>
  <c r="K427" i="22"/>
  <c r="J427" i="22"/>
  <c r="G427" i="22"/>
  <c r="D427" i="22"/>
  <c r="K426" i="22"/>
  <c r="J426" i="22"/>
  <c r="G426" i="22"/>
  <c r="D426" i="22"/>
  <c r="K425" i="22"/>
  <c r="J425" i="22"/>
  <c r="G425" i="22"/>
  <c r="D425" i="22"/>
  <c r="K424" i="22"/>
  <c r="J424" i="22"/>
  <c r="G424" i="22"/>
  <c r="D424" i="22"/>
  <c r="K423" i="22"/>
  <c r="J423" i="22"/>
  <c r="G423" i="22"/>
  <c r="D423" i="22"/>
  <c r="K422" i="22"/>
  <c r="J422" i="22"/>
  <c r="G422" i="22"/>
  <c r="D422" i="22"/>
  <c r="K421" i="22"/>
  <c r="J421" i="22"/>
  <c r="G421" i="22"/>
  <c r="D421" i="22"/>
  <c r="K420" i="22"/>
  <c r="J420" i="22"/>
  <c r="G420" i="22"/>
  <c r="D420" i="22"/>
  <c r="K419" i="22"/>
  <c r="J419" i="22"/>
  <c r="G419" i="22"/>
  <c r="D419" i="22"/>
  <c r="K418" i="22"/>
  <c r="J418" i="22"/>
  <c r="G418" i="22"/>
  <c r="D418" i="22"/>
  <c r="K417" i="22"/>
  <c r="J417" i="22"/>
  <c r="G417" i="22"/>
  <c r="D417" i="22"/>
  <c r="K416" i="22"/>
  <c r="J416" i="22"/>
  <c r="G416" i="22"/>
  <c r="D416" i="22"/>
  <c r="K415" i="22"/>
  <c r="J415" i="22"/>
  <c r="G415" i="22"/>
  <c r="D415" i="22"/>
  <c r="K414" i="22"/>
  <c r="J414" i="22"/>
  <c r="G414" i="22"/>
  <c r="D414" i="22"/>
  <c r="K413" i="22"/>
  <c r="J413" i="22"/>
  <c r="G413" i="22"/>
  <c r="D413" i="22"/>
  <c r="K412" i="22"/>
  <c r="J412" i="22"/>
  <c r="G412" i="22"/>
  <c r="D412" i="22"/>
  <c r="K411" i="22"/>
  <c r="J411" i="22"/>
  <c r="G411" i="22"/>
  <c r="D411" i="22"/>
  <c r="K410" i="22"/>
  <c r="J410" i="22"/>
  <c r="G410" i="22"/>
  <c r="D410" i="22"/>
  <c r="K409" i="22"/>
  <c r="J409" i="22"/>
  <c r="G409" i="22"/>
  <c r="D409" i="22"/>
  <c r="K408" i="22"/>
  <c r="J408" i="22"/>
  <c r="G408" i="22"/>
  <c r="D408" i="22"/>
  <c r="K407" i="22"/>
  <c r="J407" i="22"/>
  <c r="G407" i="22"/>
  <c r="D407" i="22"/>
  <c r="K406" i="22"/>
  <c r="J406" i="22"/>
  <c r="G406" i="22"/>
  <c r="D406" i="22"/>
  <c r="K405" i="22"/>
  <c r="J405" i="22"/>
  <c r="G405" i="22"/>
  <c r="D405" i="22"/>
  <c r="K404" i="22"/>
  <c r="J404" i="22"/>
  <c r="G404" i="22"/>
  <c r="D404" i="22"/>
  <c r="K403" i="22"/>
  <c r="J403" i="22"/>
  <c r="G403" i="22"/>
  <c r="D403" i="22"/>
  <c r="K402" i="22"/>
  <c r="J402" i="22"/>
  <c r="G402" i="22"/>
  <c r="D402" i="22"/>
  <c r="K401" i="22"/>
  <c r="J401" i="22"/>
  <c r="G401" i="22"/>
  <c r="D401" i="22"/>
  <c r="K400" i="22"/>
  <c r="J400" i="22"/>
  <c r="G400" i="22"/>
  <c r="D400" i="22"/>
  <c r="K399" i="22"/>
  <c r="J399" i="22"/>
  <c r="G399" i="22"/>
  <c r="D399" i="22"/>
  <c r="K398" i="22"/>
  <c r="J398" i="22"/>
  <c r="G398" i="22"/>
  <c r="D398" i="22"/>
  <c r="K397" i="22"/>
  <c r="J397" i="22"/>
  <c r="G397" i="22"/>
  <c r="D397" i="22"/>
  <c r="K396" i="22"/>
  <c r="J396" i="22"/>
  <c r="G396" i="22"/>
  <c r="D396" i="22"/>
  <c r="K395" i="22"/>
  <c r="J395" i="22"/>
  <c r="G395" i="22"/>
  <c r="D395" i="22"/>
  <c r="K394" i="22"/>
  <c r="J394" i="22"/>
  <c r="G394" i="22"/>
  <c r="D394" i="22"/>
  <c r="K393" i="22"/>
  <c r="J393" i="22"/>
  <c r="G393" i="22"/>
  <c r="D393" i="22"/>
  <c r="K392" i="22"/>
  <c r="J392" i="22"/>
  <c r="G392" i="22"/>
  <c r="D392" i="22"/>
  <c r="K391" i="22"/>
  <c r="J391" i="22"/>
  <c r="G391" i="22"/>
  <c r="D391" i="22"/>
  <c r="K390" i="22"/>
  <c r="J390" i="22"/>
  <c r="G390" i="22"/>
  <c r="D390" i="22"/>
  <c r="K389" i="22"/>
  <c r="J389" i="22"/>
  <c r="G389" i="22"/>
  <c r="D389" i="22"/>
  <c r="K388" i="22"/>
  <c r="J388" i="22"/>
  <c r="G388" i="22"/>
  <c r="D388" i="22"/>
  <c r="K387" i="22"/>
  <c r="J387" i="22"/>
  <c r="G387" i="22"/>
  <c r="D387" i="22"/>
  <c r="K386" i="22"/>
  <c r="J386" i="22"/>
  <c r="G386" i="22"/>
  <c r="D386" i="22"/>
  <c r="K385" i="22"/>
  <c r="J385" i="22"/>
  <c r="G385" i="22"/>
  <c r="D385" i="22"/>
  <c r="K384" i="22"/>
  <c r="J384" i="22"/>
  <c r="G384" i="22"/>
  <c r="D384" i="22"/>
  <c r="K383" i="22"/>
  <c r="J383" i="22"/>
  <c r="G383" i="22"/>
  <c r="D383" i="22"/>
  <c r="K382" i="22"/>
  <c r="J382" i="22"/>
  <c r="G382" i="22"/>
  <c r="D382" i="22"/>
  <c r="K381" i="22"/>
  <c r="J381" i="22"/>
  <c r="G381" i="22"/>
  <c r="D381" i="22"/>
  <c r="K380" i="22"/>
  <c r="J380" i="22"/>
  <c r="G380" i="22"/>
  <c r="D380" i="22"/>
  <c r="K379" i="22"/>
  <c r="J379" i="22"/>
  <c r="G379" i="22"/>
  <c r="D379" i="22"/>
  <c r="K378" i="22"/>
  <c r="J378" i="22"/>
  <c r="G378" i="22"/>
  <c r="D378" i="22"/>
  <c r="K377" i="22"/>
  <c r="J377" i="22"/>
  <c r="G377" i="22"/>
  <c r="D377" i="22"/>
  <c r="K376" i="22"/>
  <c r="J376" i="22"/>
  <c r="G376" i="22"/>
  <c r="D376" i="22"/>
  <c r="K375" i="22"/>
  <c r="J375" i="22"/>
  <c r="G375" i="22"/>
  <c r="D375" i="22"/>
  <c r="K374" i="22"/>
  <c r="J374" i="22"/>
  <c r="G374" i="22"/>
  <c r="D374" i="22"/>
  <c r="K373" i="22"/>
  <c r="J373" i="22"/>
  <c r="G373" i="22"/>
  <c r="D373" i="22"/>
  <c r="K372" i="22"/>
  <c r="J372" i="22"/>
  <c r="G372" i="22"/>
  <c r="D372" i="22"/>
  <c r="K371" i="22"/>
  <c r="J371" i="22"/>
  <c r="G371" i="22"/>
  <c r="D371" i="22"/>
  <c r="K370" i="22"/>
  <c r="J370" i="22"/>
  <c r="G370" i="22"/>
  <c r="D370" i="22"/>
  <c r="K369" i="22"/>
  <c r="J369" i="22"/>
  <c r="G369" i="22"/>
  <c r="D369" i="22"/>
  <c r="K368" i="22"/>
  <c r="J368" i="22"/>
  <c r="G368" i="22"/>
  <c r="D368" i="22"/>
  <c r="K367" i="22"/>
  <c r="J367" i="22"/>
  <c r="G367" i="22"/>
  <c r="D367" i="22"/>
  <c r="K366" i="22"/>
  <c r="J366" i="22"/>
  <c r="G366" i="22"/>
  <c r="D366" i="22"/>
  <c r="K365" i="22"/>
  <c r="J365" i="22"/>
  <c r="G365" i="22"/>
  <c r="D365" i="22"/>
  <c r="K364" i="22"/>
  <c r="J364" i="22"/>
  <c r="G364" i="22"/>
  <c r="D364" i="22"/>
  <c r="K363" i="22"/>
  <c r="J363" i="22"/>
  <c r="G363" i="22"/>
  <c r="D363" i="22"/>
  <c r="K362" i="22"/>
  <c r="J362" i="22"/>
  <c r="G362" i="22"/>
  <c r="D362" i="22"/>
  <c r="K361" i="22"/>
  <c r="J361" i="22"/>
  <c r="G361" i="22"/>
  <c r="D361" i="22"/>
  <c r="K360" i="22"/>
  <c r="J360" i="22"/>
  <c r="G360" i="22"/>
  <c r="D360" i="22"/>
  <c r="K359" i="22"/>
  <c r="J359" i="22"/>
  <c r="G359" i="22"/>
  <c r="D359" i="22"/>
  <c r="K358" i="22"/>
  <c r="J358" i="22"/>
  <c r="G358" i="22"/>
  <c r="D358" i="22"/>
  <c r="K357" i="22"/>
  <c r="J357" i="22"/>
  <c r="G357" i="22"/>
  <c r="D357" i="22"/>
  <c r="K356" i="22"/>
  <c r="J356" i="22"/>
  <c r="G356" i="22"/>
  <c r="D356" i="22"/>
  <c r="K355" i="22"/>
  <c r="J355" i="22"/>
  <c r="G355" i="22"/>
  <c r="D355" i="22"/>
  <c r="K354" i="22"/>
  <c r="J354" i="22"/>
  <c r="G354" i="22"/>
  <c r="D354" i="22"/>
  <c r="K353" i="22"/>
  <c r="J353" i="22"/>
  <c r="G353" i="22"/>
  <c r="D353" i="22"/>
  <c r="K352" i="22"/>
  <c r="J352" i="22"/>
  <c r="G352" i="22"/>
  <c r="D352" i="22"/>
  <c r="K351" i="22"/>
  <c r="J351" i="22"/>
  <c r="G351" i="22"/>
  <c r="D351" i="22"/>
  <c r="K350" i="22"/>
  <c r="J350" i="22"/>
  <c r="G350" i="22"/>
  <c r="D350" i="22"/>
  <c r="K349" i="22"/>
  <c r="J349" i="22"/>
  <c r="G349" i="22"/>
  <c r="D349" i="22"/>
  <c r="K348" i="22"/>
  <c r="J348" i="22"/>
  <c r="G348" i="22"/>
  <c r="D348" i="22"/>
  <c r="K347" i="22"/>
  <c r="J347" i="22"/>
  <c r="G347" i="22"/>
  <c r="D347" i="22"/>
  <c r="K346" i="22"/>
  <c r="J346" i="22"/>
  <c r="G346" i="22"/>
  <c r="D346" i="22"/>
  <c r="K345" i="22"/>
  <c r="J345" i="22"/>
  <c r="G345" i="22"/>
  <c r="D345" i="22"/>
  <c r="K344" i="22"/>
  <c r="J344" i="22"/>
  <c r="G344" i="22"/>
  <c r="D344" i="22"/>
  <c r="K343" i="22"/>
  <c r="J343" i="22"/>
  <c r="G343" i="22"/>
  <c r="D343" i="22"/>
  <c r="K342" i="22"/>
  <c r="J342" i="22"/>
  <c r="G342" i="22"/>
  <c r="D342" i="22"/>
  <c r="K341" i="22"/>
  <c r="J341" i="22"/>
  <c r="G341" i="22"/>
  <c r="D341" i="22"/>
  <c r="K340" i="22"/>
  <c r="J340" i="22"/>
  <c r="G340" i="22"/>
  <c r="D340" i="22"/>
  <c r="K339" i="22"/>
  <c r="J339" i="22"/>
  <c r="G339" i="22"/>
  <c r="D339" i="22"/>
  <c r="K338" i="22"/>
  <c r="J338" i="22"/>
  <c r="G338" i="22"/>
  <c r="D338" i="22"/>
  <c r="K337" i="22"/>
  <c r="J337" i="22"/>
  <c r="G337" i="22"/>
  <c r="D337" i="22"/>
  <c r="K336" i="22"/>
  <c r="J336" i="22"/>
  <c r="G336" i="22"/>
  <c r="D336" i="22"/>
  <c r="K335" i="22"/>
  <c r="J335" i="22"/>
  <c r="G335" i="22"/>
  <c r="D335" i="22"/>
  <c r="K334" i="22"/>
  <c r="J334" i="22"/>
  <c r="G334" i="22"/>
  <c r="D334" i="22"/>
  <c r="K333" i="22"/>
  <c r="J333" i="22"/>
  <c r="G333" i="22"/>
  <c r="D333" i="22"/>
  <c r="K332" i="22"/>
  <c r="J332" i="22"/>
  <c r="G332" i="22"/>
  <c r="D332" i="22"/>
  <c r="K331" i="22"/>
  <c r="J331" i="22"/>
  <c r="G331" i="22"/>
  <c r="D331" i="22"/>
  <c r="K330" i="22"/>
  <c r="J330" i="22"/>
  <c r="G330" i="22"/>
  <c r="D330" i="22"/>
  <c r="K329" i="22"/>
  <c r="J329" i="22"/>
  <c r="G329" i="22"/>
  <c r="D329" i="22"/>
  <c r="K328" i="22"/>
  <c r="J328" i="22"/>
  <c r="G328" i="22"/>
  <c r="D328" i="22"/>
  <c r="K327" i="22"/>
  <c r="J327" i="22"/>
  <c r="G327" i="22"/>
  <c r="D327" i="22"/>
  <c r="K326" i="22"/>
  <c r="J326" i="22"/>
  <c r="G326" i="22"/>
  <c r="D326" i="22"/>
  <c r="K325" i="22"/>
  <c r="J325" i="22"/>
  <c r="G325" i="22"/>
  <c r="D325" i="22"/>
  <c r="K324" i="22"/>
  <c r="J324" i="22"/>
  <c r="G324" i="22"/>
  <c r="D324" i="22"/>
  <c r="K323" i="22"/>
  <c r="J323" i="22"/>
  <c r="G323" i="22"/>
  <c r="D323" i="22"/>
  <c r="K322" i="22"/>
  <c r="J322" i="22"/>
  <c r="G322" i="22"/>
  <c r="D322" i="22"/>
  <c r="K321" i="22"/>
  <c r="J321" i="22"/>
  <c r="G321" i="22"/>
  <c r="D321" i="22"/>
  <c r="K320" i="22"/>
  <c r="J320" i="22"/>
  <c r="G320" i="22"/>
  <c r="D320" i="22"/>
  <c r="K319" i="22"/>
  <c r="J319" i="22"/>
  <c r="G319" i="22"/>
  <c r="D319" i="22"/>
  <c r="K318" i="22"/>
  <c r="J318" i="22"/>
  <c r="G318" i="22"/>
  <c r="D318" i="22"/>
  <c r="K317" i="22"/>
  <c r="J317" i="22"/>
  <c r="G317" i="22"/>
  <c r="D317" i="22"/>
  <c r="K316" i="22"/>
  <c r="J316" i="22"/>
  <c r="G316" i="22"/>
  <c r="D316" i="22"/>
  <c r="K315" i="22"/>
  <c r="J315" i="22"/>
  <c r="G315" i="22"/>
  <c r="D315" i="22"/>
  <c r="K314" i="22"/>
  <c r="J314" i="22"/>
  <c r="G314" i="22"/>
  <c r="D314" i="22"/>
  <c r="K313" i="22"/>
  <c r="J313" i="22"/>
  <c r="G313" i="22"/>
  <c r="D313" i="22"/>
  <c r="K312" i="22"/>
  <c r="J312" i="22"/>
  <c r="G312" i="22"/>
  <c r="D312" i="22"/>
  <c r="K311" i="22"/>
  <c r="J311" i="22"/>
  <c r="G311" i="22"/>
  <c r="D311" i="22"/>
  <c r="K310" i="22"/>
  <c r="J310" i="22"/>
  <c r="G310" i="22"/>
  <c r="D310" i="22"/>
  <c r="K309" i="22"/>
  <c r="J309" i="22"/>
  <c r="G309" i="22"/>
  <c r="D309" i="22"/>
  <c r="K308" i="22"/>
  <c r="J308" i="22"/>
  <c r="G308" i="22"/>
  <c r="D308" i="22"/>
  <c r="K307" i="22"/>
  <c r="J307" i="22"/>
  <c r="G307" i="22"/>
  <c r="D307" i="22"/>
  <c r="K306" i="22"/>
  <c r="J306" i="22"/>
  <c r="G306" i="22"/>
  <c r="D306" i="22"/>
  <c r="K305" i="22"/>
  <c r="J305" i="22"/>
  <c r="G305" i="22"/>
  <c r="D305" i="22"/>
  <c r="K304" i="22"/>
  <c r="J304" i="22"/>
  <c r="G304" i="22"/>
  <c r="D304" i="22"/>
  <c r="K303" i="22"/>
  <c r="J303" i="22"/>
  <c r="G303" i="22"/>
  <c r="D303" i="22"/>
  <c r="K302" i="22"/>
  <c r="J302" i="22"/>
  <c r="G302" i="22"/>
  <c r="D302" i="22"/>
  <c r="K301" i="22"/>
  <c r="J301" i="22"/>
  <c r="G301" i="22"/>
  <c r="D301" i="22"/>
  <c r="K300" i="22"/>
  <c r="J300" i="22"/>
  <c r="G300" i="22"/>
  <c r="D300" i="22"/>
  <c r="K299" i="22"/>
  <c r="J299" i="22"/>
  <c r="G299" i="22"/>
  <c r="D299" i="22"/>
  <c r="K298" i="22"/>
  <c r="J298" i="22"/>
  <c r="G298" i="22"/>
  <c r="D298" i="22"/>
  <c r="K297" i="22"/>
  <c r="J297" i="22"/>
  <c r="G297" i="22"/>
  <c r="D297" i="22"/>
  <c r="K296" i="22"/>
  <c r="J296" i="22"/>
  <c r="G296" i="22"/>
  <c r="D296" i="22"/>
  <c r="K295" i="22"/>
  <c r="J295" i="22"/>
  <c r="G295" i="22"/>
  <c r="D295" i="22"/>
  <c r="K294" i="22"/>
  <c r="J294" i="22"/>
  <c r="G294" i="22"/>
  <c r="D294" i="22"/>
  <c r="K293" i="22"/>
  <c r="J293" i="22"/>
  <c r="G293" i="22"/>
  <c r="D293" i="22"/>
  <c r="K292" i="22"/>
  <c r="J292" i="22"/>
  <c r="G292" i="22"/>
  <c r="D292" i="22"/>
  <c r="K291" i="22"/>
  <c r="J291" i="22"/>
  <c r="G291" i="22"/>
  <c r="D291" i="22"/>
  <c r="K290" i="22"/>
  <c r="J290" i="22"/>
  <c r="G290" i="22"/>
  <c r="D290" i="22"/>
  <c r="K289" i="22"/>
  <c r="J289" i="22"/>
  <c r="G289" i="22"/>
  <c r="D289" i="22"/>
  <c r="K288" i="22"/>
  <c r="J288" i="22"/>
  <c r="G288" i="22"/>
  <c r="D288" i="22"/>
  <c r="K287" i="22"/>
  <c r="J287" i="22"/>
  <c r="G287" i="22"/>
  <c r="D287" i="22"/>
  <c r="K286" i="22"/>
  <c r="J286" i="22"/>
  <c r="G286" i="22"/>
  <c r="D286" i="22"/>
  <c r="K285" i="22"/>
  <c r="J285" i="22"/>
  <c r="G285" i="22"/>
  <c r="D285" i="22"/>
  <c r="K284" i="22"/>
  <c r="J284" i="22"/>
  <c r="G284" i="22"/>
  <c r="D284" i="22"/>
  <c r="K283" i="22"/>
  <c r="J283" i="22"/>
  <c r="G283" i="22"/>
  <c r="D283" i="22"/>
  <c r="K282" i="22"/>
  <c r="J282" i="22"/>
  <c r="G282" i="22"/>
  <c r="D282" i="22"/>
  <c r="K281" i="22"/>
  <c r="J281" i="22"/>
  <c r="G281" i="22"/>
  <c r="D281" i="22"/>
  <c r="K280" i="22"/>
  <c r="J280" i="22"/>
  <c r="G280" i="22"/>
  <c r="D280" i="22"/>
  <c r="K279" i="22"/>
  <c r="J279" i="22"/>
  <c r="G279" i="22"/>
  <c r="D279" i="22"/>
  <c r="K278" i="22"/>
  <c r="J278" i="22"/>
  <c r="G278" i="22"/>
  <c r="D278" i="22"/>
  <c r="K277" i="22"/>
  <c r="J277" i="22"/>
  <c r="G277" i="22"/>
  <c r="D277" i="22"/>
  <c r="K276" i="22"/>
  <c r="J276" i="22"/>
  <c r="G276" i="22"/>
  <c r="D276" i="22"/>
  <c r="K275" i="22"/>
  <c r="J275" i="22"/>
  <c r="G275" i="22"/>
  <c r="D275" i="22"/>
  <c r="K274" i="22"/>
  <c r="J274" i="22"/>
  <c r="G274" i="22"/>
  <c r="D274" i="22"/>
  <c r="K273" i="22"/>
  <c r="J273" i="22"/>
  <c r="G273" i="22"/>
  <c r="D273" i="22"/>
  <c r="K272" i="22"/>
  <c r="J272" i="22"/>
  <c r="G272" i="22"/>
  <c r="D272" i="22"/>
  <c r="K271" i="22"/>
  <c r="J271" i="22"/>
  <c r="G271" i="22"/>
  <c r="D271" i="22"/>
  <c r="K270" i="22"/>
  <c r="J270" i="22"/>
  <c r="G270" i="22"/>
  <c r="D270" i="22"/>
  <c r="K269" i="22"/>
  <c r="J269" i="22"/>
  <c r="G269" i="22"/>
  <c r="D269" i="22"/>
  <c r="K268" i="22"/>
  <c r="J268" i="22"/>
  <c r="G268" i="22"/>
  <c r="D268" i="22"/>
  <c r="K267" i="22"/>
  <c r="J267" i="22"/>
  <c r="G267" i="22"/>
  <c r="D267" i="22"/>
  <c r="K266" i="22"/>
  <c r="J266" i="22"/>
  <c r="G266" i="22"/>
  <c r="D266" i="22"/>
  <c r="K265" i="22"/>
  <c r="J265" i="22"/>
  <c r="G265" i="22"/>
  <c r="D265" i="22"/>
  <c r="K264" i="22"/>
  <c r="J264" i="22"/>
  <c r="G264" i="22"/>
  <c r="D264" i="22"/>
  <c r="K263" i="22"/>
  <c r="J263" i="22"/>
  <c r="G263" i="22"/>
  <c r="D263" i="22"/>
  <c r="K262" i="22"/>
  <c r="J262" i="22"/>
  <c r="G262" i="22"/>
  <c r="D262" i="22"/>
  <c r="K261" i="22"/>
  <c r="J261" i="22"/>
  <c r="G261" i="22"/>
  <c r="D261" i="22"/>
  <c r="K260" i="22"/>
  <c r="J260" i="22"/>
  <c r="G260" i="22"/>
  <c r="D260" i="22"/>
  <c r="K259" i="22"/>
  <c r="J259" i="22"/>
  <c r="G259" i="22"/>
  <c r="D259" i="22"/>
  <c r="K258" i="22"/>
  <c r="J258" i="22"/>
  <c r="G258" i="22"/>
  <c r="D258" i="22"/>
  <c r="K257" i="22"/>
  <c r="J257" i="22"/>
  <c r="G257" i="22"/>
  <c r="D257" i="22"/>
  <c r="K256" i="22"/>
  <c r="J256" i="22"/>
  <c r="G256" i="22"/>
  <c r="D256" i="22"/>
  <c r="K255" i="22"/>
  <c r="J255" i="22"/>
  <c r="G255" i="22"/>
  <c r="D255" i="22"/>
  <c r="K254" i="22"/>
  <c r="J254" i="22"/>
  <c r="G254" i="22"/>
  <c r="D254" i="22"/>
  <c r="K253" i="22"/>
  <c r="J253" i="22"/>
  <c r="G253" i="22"/>
  <c r="D253" i="22"/>
  <c r="K252" i="22"/>
  <c r="J252" i="22"/>
  <c r="G252" i="22"/>
  <c r="D252" i="22"/>
  <c r="K251" i="22"/>
  <c r="J251" i="22"/>
  <c r="G251" i="22"/>
  <c r="D251" i="22"/>
  <c r="K250" i="22"/>
  <c r="J250" i="22"/>
  <c r="G250" i="22"/>
  <c r="D250" i="22"/>
  <c r="K249" i="22"/>
  <c r="J249" i="22"/>
  <c r="G249" i="22"/>
  <c r="D249" i="22"/>
  <c r="K248" i="22"/>
  <c r="J248" i="22"/>
  <c r="G248" i="22"/>
  <c r="D248" i="22"/>
  <c r="K247" i="22"/>
  <c r="J247" i="22"/>
  <c r="G247" i="22"/>
  <c r="D247" i="22"/>
  <c r="K246" i="22"/>
  <c r="J246" i="22"/>
  <c r="G246" i="22"/>
  <c r="D246" i="22"/>
  <c r="K245" i="22"/>
  <c r="J245" i="22"/>
  <c r="G245" i="22"/>
  <c r="D245" i="22"/>
  <c r="K244" i="22"/>
  <c r="J244" i="22"/>
  <c r="G244" i="22"/>
  <c r="D244" i="22"/>
  <c r="K243" i="22"/>
  <c r="J243" i="22"/>
  <c r="G243" i="22"/>
  <c r="D243" i="22"/>
  <c r="K242" i="22"/>
  <c r="J242" i="22"/>
  <c r="G242" i="22"/>
  <c r="D242" i="22"/>
  <c r="K241" i="22"/>
  <c r="J241" i="22"/>
  <c r="G241" i="22"/>
  <c r="D241" i="22"/>
  <c r="K240" i="22"/>
  <c r="J240" i="22"/>
  <c r="G240" i="22"/>
  <c r="D240" i="22"/>
  <c r="K239" i="22"/>
  <c r="J239" i="22"/>
  <c r="G239" i="22"/>
  <c r="D239" i="22"/>
  <c r="K238" i="22"/>
  <c r="J238" i="22"/>
  <c r="G238" i="22"/>
  <c r="D238" i="22"/>
  <c r="K237" i="22"/>
  <c r="J237" i="22"/>
  <c r="G237" i="22"/>
  <c r="D237" i="22"/>
  <c r="K236" i="22"/>
  <c r="J236" i="22"/>
  <c r="G236" i="22"/>
  <c r="D236" i="22"/>
  <c r="K235" i="22"/>
  <c r="J235" i="22"/>
  <c r="G235" i="22"/>
  <c r="D235" i="22"/>
  <c r="K234" i="22"/>
  <c r="J234" i="22"/>
  <c r="G234" i="22"/>
  <c r="D234" i="22"/>
  <c r="K233" i="22"/>
  <c r="J233" i="22"/>
  <c r="G233" i="22"/>
  <c r="D233" i="22"/>
  <c r="K232" i="22"/>
  <c r="J232" i="22"/>
  <c r="G232" i="22"/>
  <c r="D232" i="22"/>
  <c r="K231" i="22"/>
  <c r="J231" i="22"/>
  <c r="G231" i="22"/>
  <c r="D231" i="22"/>
  <c r="K230" i="22"/>
  <c r="J230" i="22"/>
  <c r="G230" i="22"/>
  <c r="D230" i="22"/>
  <c r="K229" i="22"/>
  <c r="J229" i="22"/>
  <c r="G229" i="22"/>
  <c r="D229" i="22"/>
  <c r="K228" i="22"/>
  <c r="J228" i="22"/>
  <c r="G228" i="22"/>
  <c r="D228" i="22"/>
  <c r="K227" i="22"/>
  <c r="J227" i="22"/>
  <c r="G227" i="22"/>
  <c r="D227" i="22"/>
  <c r="K226" i="22"/>
  <c r="J226" i="22"/>
  <c r="G226" i="22"/>
  <c r="D226" i="22"/>
  <c r="K225" i="22"/>
  <c r="J225" i="22"/>
  <c r="G225" i="22"/>
  <c r="D225" i="22"/>
  <c r="K224" i="22"/>
  <c r="J224" i="22"/>
  <c r="G224" i="22"/>
  <c r="D224" i="22"/>
  <c r="K223" i="22"/>
  <c r="J223" i="22"/>
  <c r="G223" i="22"/>
  <c r="D223" i="22"/>
  <c r="K222" i="22"/>
  <c r="J222" i="22"/>
  <c r="G222" i="22"/>
  <c r="D222" i="22"/>
  <c r="K221" i="22"/>
  <c r="J221" i="22"/>
  <c r="G221" i="22"/>
  <c r="D221" i="22"/>
  <c r="K220" i="22"/>
  <c r="J220" i="22"/>
  <c r="G220" i="22"/>
  <c r="D220" i="22"/>
  <c r="K219" i="22"/>
  <c r="J219" i="22"/>
  <c r="G219" i="22"/>
  <c r="D219" i="22"/>
  <c r="K218" i="22"/>
  <c r="J218" i="22"/>
  <c r="G218" i="22"/>
  <c r="D218" i="22"/>
  <c r="K217" i="22"/>
  <c r="J217" i="22"/>
  <c r="G217" i="22"/>
  <c r="D217" i="22"/>
  <c r="K216" i="22"/>
  <c r="J216" i="22"/>
  <c r="G216" i="22"/>
  <c r="D216" i="22"/>
  <c r="K215" i="22"/>
  <c r="J215" i="22"/>
  <c r="G215" i="22"/>
  <c r="D215" i="22"/>
  <c r="K214" i="22"/>
  <c r="J214" i="22"/>
  <c r="G214" i="22"/>
  <c r="D214" i="22"/>
  <c r="K213" i="22"/>
  <c r="J213" i="22"/>
  <c r="G213" i="22"/>
  <c r="D213" i="22"/>
  <c r="K212" i="22"/>
  <c r="J212" i="22"/>
  <c r="G212" i="22"/>
  <c r="D212" i="22"/>
  <c r="K211" i="22"/>
  <c r="J211" i="22"/>
  <c r="G211" i="22"/>
  <c r="D211" i="22"/>
  <c r="K210" i="22"/>
  <c r="J210" i="22"/>
  <c r="G210" i="22"/>
  <c r="D210" i="22"/>
  <c r="K209" i="22"/>
  <c r="J209" i="22"/>
  <c r="G209" i="22"/>
  <c r="D209" i="22"/>
  <c r="K208" i="22"/>
  <c r="J208" i="22"/>
  <c r="G208" i="22"/>
  <c r="D208" i="22"/>
  <c r="K207" i="22"/>
  <c r="J207" i="22"/>
  <c r="G207" i="22"/>
  <c r="D207" i="22"/>
  <c r="K206" i="22"/>
  <c r="J206" i="22"/>
  <c r="G206" i="22"/>
  <c r="D206" i="22"/>
  <c r="K205" i="22"/>
  <c r="J205" i="22"/>
  <c r="G205" i="22"/>
  <c r="D205" i="22"/>
  <c r="K204" i="22"/>
  <c r="J204" i="22"/>
  <c r="G204" i="22"/>
  <c r="D204" i="22"/>
  <c r="K203" i="22"/>
  <c r="J203" i="22"/>
  <c r="G203" i="22"/>
  <c r="D203" i="22"/>
  <c r="K202" i="22"/>
  <c r="J202" i="22"/>
  <c r="G202" i="22"/>
  <c r="D202" i="22"/>
  <c r="K201" i="22"/>
  <c r="J201" i="22"/>
  <c r="G201" i="22"/>
  <c r="D201" i="22"/>
  <c r="K200" i="22"/>
  <c r="J200" i="22"/>
  <c r="G200" i="22"/>
  <c r="D200" i="22"/>
  <c r="K199" i="22"/>
  <c r="J199" i="22"/>
  <c r="G199" i="22"/>
  <c r="D199" i="22"/>
  <c r="K198" i="22"/>
  <c r="J198" i="22"/>
  <c r="G198" i="22"/>
  <c r="D198" i="22"/>
  <c r="K197" i="22"/>
  <c r="J197" i="22"/>
  <c r="G197" i="22"/>
  <c r="D197" i="22"/>
  <c r="K196" i="22"/>
  <c r="J196" i="22"/>
  <c r="G196" i="22"/>
  <c r="D196" i="22"/>
  <c r="K195" i="22"/>
  <c r="J195" i="22"/>
  <c r="G195" i="22"/>
  <c r="D195" i="22"/>
  <c r="K194" i="22"/>
  <c r="J194" i="22"/>
  <c r="G194" i="22"/>
  <c r="D194" i="22"/>
  <c r="K193" i="22"/>
  <c r="J193" i="22"/>
  <c r="G193" i="22"/>
  <c r="D193" i="22"/>
  <c r="K192" i="22"/>
  <c r="J192" i="22"/>
  <c r="G192" i="22"/>
  <c r="D192" i="22"/>
  <c r="K191" i="22"/>
  <c r="J191" i="22"/>
  <c r="G191" i="22"/>
  <c r="D191" i="22"/>
  <c r="K190" i="22"/>
  <c r="J190" i="22"/>
  <c r="G190" i="22"/>
  <c r="D190" i="22"/>
  <c r="K189" i="22"/>
  <c r="J189" i="22"/>
  <c r="G189" i="22"/>
  <c r="D189" i="22"/>
  <c r="K188" i="22"/>
  <c r="J188" i="22"/>
  <c r="G188" i="22"/>
  <c r="D188" i="22"/>
  <c r="K187" i="22"/>
  <c r="J187" i="22"/>
  <c r="G187" i="22"/>
  <c r="D187" i="22"/>
  <c r="K186" i="22"/>
  <c r="J186" i="22"/>
  <c r="G186" i="22"/>
  <c r="D186" i="22"/>
  <c r="K185" i="22"/>
  <c r="J185" i="22"/>
  <c r="G185" i="22"/>
  <c r="D185" i="22"/>
  <c r="K184" i="22"/>
  <c r="J184" i="22"/>
  <c r="G184" i="22"/>
  <c r="D184" i="22"/>
  <c r="K183" i="22"/>
  <c r="J183" i="22"/>
  <c r="G183" i="22"/>
  <c r="D183" i="22"/>
  <c r="K182" i="22"/>
  <c r="J182" i="22"/>
  <c r="G182" i="22"/>
  <c r="D182" i="22"/>
  <c r="K181" i="22"/>
  <c r="J181" i="22"/>
  <c r="G181" i="22"/>
  <c r="D181" i="22"/>
  <c r="K180" i="22"/>
  <c r="J180" i="22"/>
  <c r="G180" i="22"/>
  <c r="D180" i="22"/>
  <c r="K179" i="22"/>
  <c r="J179" i="22"/>
  <c r="G179" i="22"/>
  <c r="D179" i="22"/>
  <c r="K178" i="22"/>
  <c r="J178" i="22"/>
  <c r="G178" i="22"/>
  <c r="D178" i="22"/>
  <c r="K177" i="22"/>
  <c r="J177" i="22"/>
  <c r="G177" i="22"/>
  <c r="D177" i="22"/>
  <c r="K176" i="22"/>
  <c r="J176" i="22"/>
  <c r="G176" i="22"/>
  <c r="D176" i="22"/>
  <c r="K175" i="22"/>
  <c r="J175" i="22"/>
  <c r="G175" i="22"/>
  <c r="D175" i="22"/>
  <c r="K174" i="22"/>
  <c r="J174" i="22"/>
  <c r="G174" i="22"/>
  <c r="D174" i="22"/>
  <c r="K173" i="22"/>
  <c r="J173" i="22"/>
  <c r="G173" i="22"/>
  <c r="D173" i="22"/>
  <c r="K172" i="22"/>
  <c r="J172" i="22"/>
  <c r="G172" i="22"/>
  <c r="D172" i="22"/>
  <c r="K171" i="22"/>
  <c r="J171" i="22"/>
  <c r="G171" i="22"/>
  <c r="D171" i="22"/>
  <c r="K170" i="22"/>
  <c r="J170" i="22"/>
  <c r="G170" i="22"/>
  <c r="D170" i="22"/>
  <c r="K169" i="22"/>
  <c r="J169" i="22"/>
  <c r="G169" i="22"/>
  <c r="D169" i="22"/>
  <c r="K168" i="22"/>
  <c r="J168" i="22"/>
  <c r="G168" i="22"/>
  <c r="D168" i="22"/>
  <c r="K167" i="22"/>
  <c r="J167" i="22"/>
  <c r="G167" i="22"/>
  <c r="D167" i="22"/>
  <c r="K166" i="22"/>
  <c r="J166" i="22"/>
  <c r="G166" i="22"/>
  <c r="D166" i="22"/>
  <c r="K165" i="22"/>
  <c r="J165" i="22"/>
  <c r="G165" i="22"/>
  <c r="D165" i="22"/>
  <c r="K164" i="22"/>
  <c r="J164" i="22"/>
  <c r="G164" i="22"/>
  <c r="D164" i="22"/>
  <c r="K163" i="22"/>
  <c r="J163" i="22"/>
  <c r="G163" i="22"/>
  <c r="D163" i="22"/>
  <c r="K162" i="22"/>
  <c r="J162" i="22"/>
  <c r="G162" i="22"/>
  <c r="D162" i="22"/>
  <c r="K161" i="22"/>
  <c r="J161" i="22"/>
  <c r="G161" i="22"/>
  <c r="D161" i="22"/>
  <c r="K160" i="22"/>
  <c r="J160" i="22"/>
  <c r="G160" i="22"/>
  <c r="D160" i="22"/>
  <c r="K159" i="22"/>
  <c r="J159" i="22"/>
  <c r="G159" i="22"/>
  <c r="D159" i="22"/>
  <c r="K158" i="22"/>
  <c r="J158" i="22"/>
  <c r="G158" i="22"/>
  <c r="D158" i="22"/>
  <c r="K157" i="22"/>
  <c r="J157" i="22"/>
  <c r="G157" i="22"/>
  <c r="D157" i="22"/>
  <c r="K156" i="22"/>
  <c r="J156" i="22"/>
  <c r="G156" i="22"/>
  <c r="D156" i="22"/>
  <c r="K155" i="22"/>
  <c r="J155" i="22"/>
  <c r="G155" i="22"/>
  <c r="D155" i="22"/>
  <c r="K154" i="22"/>
  <c r="J154" i="22"/>
  <c r="G154" i="22"/>
  <c r="D154" i="22"/>
  <c r="K153" i="22"/>
  <c r="J153" i="22"/>
  <c r="G153" i="22"/>
  <c r="D153" i="22"/>
  <c r="K152" i="22"/>
  <c r="J152" i="22"/>
  <c r="G152" i="22"/>
  <c r="D152" i="22"/>
  <c r="K151" i="22"/>
  <c r="J151" i="22"/>
  <c r="G151" i="22"/>
  <c r="D151" i="22"/>
  <c r="K150" i="22"/>
  <c r="J150" i="22"/>
  <c r="G150" i="22"/>
  <c r="D150" i="22"/>
  <c r="K149" i="22"/>
  <c r="J149" i="22"/>
  <c r="G149" i="22"/>
  <c r="D149" i="22"/>
  <c r="K148" i="22"/>
  <c r="J148" i="22"/>
  <c r="G148" i="22"/>
  <c r="D148" i="22"/>
  <c r="K147" i="22"/>
  <c r="J147" i="22"/>
  <c r="G147" i="22"/>
  <c r="D147" i="22"/>
  <c r="K146" i="22"/>
  <c r="J146" i="22"/>
  <c r="G146" i="22"/>
  <c r="D146" i="22"/>
  <c r="K145" i="22"/>
  <c r="J145" i="22"/>
  <c r="G145" i="22"/>
  <c r="D145" i="22"/>
  <c r="K144" i="22"/>
  <c r="J144" i="22"/>
  <c r="G144" i="22"/>
  <c r="D144" i="22"/>
  <c r="K143" i="22"/>
  <c r="J143" i="22"/>
  <c r="G143" i="22"/>
  <c r="D143" i="22"/>
  <c r="K142" i="22"/>
  <c r="J142" i="22"/>
  <c r="G142" i="22"/>
  <c r="D142" i="22"/>
  <c r="K141" i="22"/>
  <c r="J141" i="22"/>
  <c r="G141" i="22"/>
  <c r="D141" i="22"/>
  <c r="K140" i="22"/>
  <c r="J140" i="22"/>
  <c r="G140" i="22"/>
  <c r="D140" i="22"/>
  <c r="K139" i="22"/>
  <c r="J139" i="22"/>
  <c r="G139" i="22"/>
  <c r="D139" i="22"/>
  <c r="K138" i="22"/>
  <c r="J138" i="22"/>
  <c r="G138" i="22"/>
  <c r="D138" i="22"/>
  <c r="K137" i="22"/>
  <c r="J137" i="22"/>
  <c r="G137" i="22"/>
  <c r="D137" i="22"/>
  <c r="K136" i="22"/>
  <c r="J136" i="22"/>
  <c r="G136" i="22"/>
  <c r="D136" i="22"/>
  <c r="K135" i="22"/>
  <c r="J135" i="22"/>
  <c r="G135" i="22"/>
  <c r="D135" i="22"/>
  <c r="K134" i="22"/>
  <c r="J134" i="22"/>
  <c r="G134" i="22"/>
  <c r="D134" i="22"/>
  <c r="K133" i="22"/>
  <c r="J133" i="22"/>
  <c r="G133" i="22"/>
  <c r="D133" i="22"/>
  <c r="K132" i="22"/>
  <c r="J132" i="22"/>
  <c r="G132" i="22"/>
  <c r="D132" i="22"/>
  <c r="K131" i="22"/>
  <c r="J131" i="22"/>
  <c r="G131" i="22"/>
  <c r="D131" i="22"/>
  <c r="K130" i="22"/>
  <c r="J130" i="22"/>
  <c r="G130" i="22"/>
  <c r="D130" i="22"/>
  <c r="K129" i="22"/>
  <c r="J129" i="22"/>
  <c r="G129" i="22"/>
  <c r="D129" i="22"/>
  <c r="K128" i="22"/>
  <c r="J128" i="22"/>
  <c r="G128" i="22"/>
  <c r="D128" i="22"/>
  <c r="K127" i="22"/>
  <c r="J127" i="22"/>
  <c r="G127" i="22"/>
  <c r="D127" i="22"/>
  <c r="K126" i="22"/>
  <c r="J126" i="22"/>
  <c r="G126" i="22"/>
  <c r="D126" i="22"/>
  <c r="K125" i="22"/>
  <c r="J125" i="22"/>
  <c r="G125" i="22"/>
  <c r="D125" i="22"/>
  <c r="K124" i="22"/>
  <c r="J124" i="22"/>
  <c r="G124" i="22"/>
  <c r="D124" i="22"/>
  <c r="K123" i="22"/>
  <c r="J123" i="22"/>
  <c r="G123" i="22"/>
  <c r="D123" i="22"/>
  <c r="K122" i="22"/>
  <c r="J122" i="22"/>
  <c r="G122" i="22"/>
  <c r="D122" i="22"/>
  <c r="K121" i="22"/>
  <c r="J121" i="22"/>
  <c r="G121" i="22"/>
  <c r="D121" i="22"/>
  <c r="K120" i="22"/>
  <c r="J120" i="22"/>
  <c r="G120" i="22"/>
  <c r="D120" i="22"/>
  <c r="K119" i="22"/>
  <c r="J119" i="22"/>
  <c r="G119" i="22"/>
  <c r="D119" i="22"/>
  <c r="K118" i="22"/>
  <c r="J118" i="22"/>
  <c r="G118" i="22"/>
  <c r="D118" i="22"/>
  <c r="K117" i="22"/>
  <c r="J117" i="22"/>
  <c r="G117" i="22"/>
  <c r="D117" i="22"/>
  <c r="K116" i="22"/>
  <c r="J116" i="22"/>
  <c r="G116" i="22"/>
  <c r="D116" i="22"/>
  <c r="K115" i="22"/>
  <c r="J115" i="22"/>
  <c r="G115" i="22"/>
  <c r="D115" i="22"/>
  <c r="K114" i="22"/>
  <c r="J114" i="22"/>
  <c r="G114" i="22"/>
  <c r="D114" i="22"/>
  <c r="K113" i="22"/>
  <c r="J113" i="22"/>
  <c r="G113" i="22"/>
  <c r="D113" i="22"/>
  <c r="K112" i="22"/>
  <c r="J112" i="22"/>
  <c r="G112" i="22"/>
  <c r="D112" i="22"/>
  <c r="K111" i="22"/>
  <c r="J111" i="22"/>
  <c r="G111" i="22"/>
  <c r="D111" i="22"/>
  <c r="K110" i="22"/>
  <c r="J110" i="22"/>
  <c r="G110" i="22"/>
  <c r="D110" i="22"/>
  <c r="K109" i="22"/>
  <c r="J109" i="22"/>
  <c r="G109" i="22"/>
  <c r="D109" i="22"/>
  <c r="K108" i="22"/>
  <c r="J108" i="22"/>
  <c r="G108" i="22"/>
  <c r="D108" i="22"/>
  <c r="K107" i="22"/>
  <c r="J107" i="22"/>
  <c r="G107" i="22"/>
  <c r="D107" i="22"/>
  <c r="K106" i="22"/>
  <c r="J106" i="22"/>
  <c r="G106" i="22"/>
  <c r="D106" i="22"/>
  <c r="K105" i="22"/>
  <c r="J105" i="22"/>
  <c r="G105" i="22"/>
  <c r="D105" i="22"/>
  <c r="K104" i="22"/>
  <c r="J104" i="22"/>
  <c r="G104" i="22"/>
  <c r="D104" i="22"/>
  <c r="K103" i="22"/>
  <c r="J103" i="22"/>
  <c r="G103" i="22"/>
  <c r="D103" i="22"/>
  <c r="K102" i="22"/>
  <c r="J102" i="22"/>
  <c r="G102" i="22"/>
  <c r="D102" i="22"/>
  <c r="K101" i="22"/>
  <c r="J101" i="22"/>
  <c r="G101" i="22"/>
  <c r="D101" i="22"/>
  <c r="K100" i="22"/>
  <c r="J100" i="22"/>
  <c r="G100" i="22"/>
  <c r="D100" i="22"/>
  <c r="K99" i="22"/>
  <c r="J99" i="22"/>
  <c r="G99" i="22"/>
  <c r="D99" i="22"/>
  <c r="K98" i="22"/>
  <c r="J98" i="22"/>
  <c r="G98" i="22"/>
  <c r="D98" i="22"/>
  <c r="K97" i="22"/>
  <c r="J97" i="22"/>
  <c r="G97" i="22"/>
  <c r="D97" i="22"/>
  <c r="K96" i="22"/>
  <c r="J96" i="22"/>
  <c r="G96" i="22"/>
  <c r="D96" i="22"/>
  <c r="K95" i="22"/>
  <c r="J95" i="22"/>
  <c r="G95" i="22"/>
  <c r="D95" i="22"/>
  <c r="K94" i="22"/>
  <c r="J94" i="22"/>
  <c r="G94" i="22"/>
  <c r="D94" i="22"/>
  <c r="K93" i="22"/>
  <c r="J93" i="22"/>
  <c r="G93" i="22"/>
  <c r="D93" i="22"/>
  <c r="K92" i="22"/>
  <c r="J92" i="22"/>
  <c r="G92" i="22"/>
  <c r="D92" i="22"/>
  <c r="K91" i="22"/>
  <c r="J91" i="22"/>
  <c r="G91" i="22"/>
  <c r="D91" i="22"/>
  <c r="K90" i="22"/>
  <c r="J90" i="22"/>
  <c r="G90" i="22"/>
  <c r="D90" i="22"/>
  <c r="K89" i="22"/>
  <c r="J89" i="22"/>
  <c r="G89" i="22"/>
  <c r="D89" i="22"/>
  <c r="K88" i="22"/>
  <c r="J88" i="22"/>
  <c r="G88" i="22"/>
  <c r="D88" i="22"/>
  <c r="K87" i="22"/>
  <c r="J87" i="22"/>
  <c r="G87" i="22"/>
  <c r="D87" i="22"/>
  <c r="K86" i="22"/>
  <c r="J86" i="22"/>
  <c r="G86" i="22"/>
  <c r="D86" i="22"/>
  <c r="K85" i="22"/>
  <c r="J85" i="22"/>
  <c r="G85" i="22"/>
  <c r="D85" i="22"/>
  <c r="K84" i="22"/>
  <c r="J84" i="22"/>
  <c r="G84" i="22"/>
  <c r="D84" i="22"/>
  <c r="K83" i="22"/>
  <c r="J83" i="22"/>
  <c r="G83" i="22"/>
  <c r="D83" i="22"/>
  <c r="K82" i="22"/>
  <c r="J82" i="22"/>
  <c r="G82" i="22"/>
  <c r="D82" i="22"/>
  <c r="K81" i="22"/>
  <c r="J81" i="22"/>
  <c r="G81" i="22"/>
  <c r="D81" i="22"/>
  <c r="K80" i="22"/>
  <c r="J80" i="22"/>
  <c r="G80" i="22"/>
  <c r="D80" i="22"/>
  <c r="K79" i="22"/>
  <c r="J79" i="22"/>
  <c r="G79" i="22"/>
  <c r="D79" i="22"/>
  <c r="K78" i="22"/>
  <c r="J78" i="22"/>
  <c r="G78" i="22"/>
  <c r="D78" i="22"/>
  <c r="K77" i="22"/>
  <c r="J77" i="22"/>
  <c r="G77" i="22"/>
  <c r="D77" i="22"/>
  <c r="K76" i="22"/>
  <c r="J76" i="22"/>
  <c r="G76" i="22"/>
  <c r="D76" i="22"/>
  <c r="K75" i="22"/>
  <c r="J75" i="22"/>
  <c r="G75" i="22"/>
  <c r="D75" i="22"/>
  <c r="K74" i="22"/>
  <c r="J74" i="22"/>
  <c r="G74" i="22"/>
  <c r="D74" i="22"/>
  <c r="K73" i="22"/>
  <c r="J73" i="22"/>
  <c r="G73" i="22"/>
  <c r="D73" i="22"/>
  <c r="K72" i="22"/>
  <c r="J72" i="22"/>
  <c r="G72" i="22"/>
  <c r="D72" i="22"/>
  <c r="K71" i="22"/>
  <c r="J71" i="22"/>
  <c r="G71" i="22"/>
  <c r="D71" i="22"/>
  <c r="K70" i="22"/>
  <c r="J70" i="22"/>
  <c r="G70" i="22"/>
  <c r="D70" i="22"/>
  <c r="K69" i="22"/>
  <c r="J69" i="22"/>
  <c r="G69" i="22"/>
  <c r="D69" i="22"/>
  <c r="K68" i="22"/>
  <c r="J68" i="22"/>
  <c r="G68" i="22"/>
  <c r="D68" i="22"/>
  <c r="K67" i="22"/>
  <c r="J67" i="22"/>
  <c r="G67" i="22"/>
  <c r="D67" i="22"/>
  <c r="K66" i="22"/>
  <c r="J66" i="22"/>
  <c r="G66" i="22"/>
  <c r="D66" i="22"/>
  <c r="K65" i="22"/>
  <c r="J65" i="22"/>
  <c r="G65" i="22"/>
  <c r="D65" i="22"/>
  <c r="K64" i="22"/>
  <c r="J64" i="22"/>
  <c r="G64" i="22"/>
  <c r="D64" i="22"/>
  <c r="K63" i="22"/>
  <c r="J63" i="22"/>
  <c r="G63" i="22"/>
  <c r="D63" i="22"/>
  <c r="K62" i="22"/>
  <c r="J62" i="22"/>
  <c r="G62" i="22"/>
  <c r="D62" i="22"/>
  <c r="K61" i="22"/>
  <c r="J61" i="22"/>
  <c r="G61" i="22"/>
  <c r="D61" i="22"/>
  <c r="K60" i="22"/>
  <c r="J60" i="22"/>
  <c r="G60" i="22"/>
  <c r="D60" i="22"/>
  <c r="K59" i="22"/>
  <c r="J59" i="22"/>
  <c r="G59" i="22"/>
  <c r="D59" i="22"/>
  <c r="K58" i="22"/>
  <c r="J58" i="22"/>
  <c r="G58" i="22"/>
  <c r="D58" i="22"/>
  <c r="K57" i="22"/>
  <c r="J57" i="22"/>
  <c r="G57" i="22"/>
  <c r="D57" i="22"/>
  <c r="K56" i="22"/>
  <c r="J56" i="22"/>
  <c r="G56" i="22"/>
  <c r="D56" i="22"/>
  <c r="K55" i="22"/>
  <c r="J55" i="22"/>
  <c r="G55" i="22"/>
  <c r="D55" i="22"/>
  <c r="K54" i="22"/>
  <c r="J54" i="22"/>
  <c r="G54" i="22"/>
  <c r="D54" i="22"/>
  <c r="K53" i="22"/>
  <c r="J53" i="22"/>
  <c r="G53" i="22"/>
  <c r="D53" i="22"/>
  <c r="K52" i="22"/>
  <c r="J52" i="22"/>
  <c r="G52" i="22"/>
  <c r="D52" i="22"/>
  <c r="K51" i="22"/>
  <c r="J51" i="22"/>
  <c r="G51" i="22"/>
  <c r="D51" i="22"/>
  <c r="K50" i="22"/>
  <c r="J50" i="22"/>
  <c r="G50" i="22"/>
  <c r="D50" i="22"/>
  <c r="K49" i="22"/>
  <c r="J49" i="22"/>
  <c r="G49" i="22"/>
  <c r="D49" i="22"/>
  <c r="K48" i="22"/>
  <c r="J48" i="22"/>
  <c r="G48" i="22"/>
  <c r="D48" i="22"/>
  <c r="K47" i="22"/>
  <c r="J47" i="22"/>
  <c r="G47" i="22"/>
  <c r="D47" i="22"/>
  <c r="K46" i="22"/>
  <c r="J46" i="22"/>
  <c r="G46" i="22"/>
  <c r="D46" i="22"/>
  <c r="K45" i="22"/>
  <c r="J45" i="22"/>
  <c r="G45" i="22"/>
  <c r="D45" i="22"/>
  <c r="K44" i="22"/>
  <c r="J44" i="22"/>
  <c r="G44" i="22"/>
  <c r="D44" i="22"/>
  <c r="K43" i="22"/>
  <c r="J43" i="22"/>
  <c r="G43" i="22"/>
  <c r="D43" i="22"/>
  <c r="K42" i="22"/>
  <c r="J42" i="22"/>
  <c r="G42" i="22"/>
  <c r="D42" i="22"/>
  <c r="K41" i="22"/>
  <c r="J41" i="22"/>
  <c r="G41" i="22"/>
  <c r="D41" i="22"/>
  <c r="K40" i="22"/>
  <c r="J40" i="22"/>
  <c r="G40" i="22"/>
  <c r="D40" i="22"/>
  <c r="K39" i="22"/>
  <c r="J39" i="22"/>
  <c r="G39" i="22"/>
  <c r="D39" i="22"/>
  <c r="K38" i="22"/>
  <c r="J38" i="22"/>
  <c r="G38" i="22"/>
  <c r="D38" i="22"/>
  <c r="K37" i="22"/>
  <c r="J37" i="22"/>
  <c r="G37" i="22"/>
  <c r="D37" i="22"/>
  <c r="K36" i="22"/>
  <c r="J36" i="22"/>
  <c r="G36" i="22"/>
  <c r="D36" i="22"/>
  <c r="K35" i="22"/>
  <c r="J35" i="22"/>
  <c r="G35" i="22"/>
  <c r="D35" i="22"/>
  <c r="K34" i="22"/>
  <c r="J34" i="22"/>
  <c r="G34" i="22"/>
  <c r="D34" i="22"/>
  <c r="K33" i="22"/>
  <c r="J33" i="22"/>
  <c r="G33" i="22"/>
  <c r="D33" i="22"/>
  <c r="K32" i="22"/>
  <c r="J32" i="22"/>
  <c r="G32" i="22"/>
  <c r="D32" i="22"/>
  <c r="D25" i="22"/>
  <c r="D24" i="22"/>
  <c r="D23" i="22"/>
  <c r="D22" i="22"/>
  <c r="D21" i="22"/>
  <c r="D20" i="22"/>
  <c r="K32" i="21"/>
  <c r="J32" i="21"/>
  <c r="G32" i="21"/>
  <c r="D32" i="21"/>
  <c r="D25" i="21"/>
  <c r="D24" i="21"/>
  <c r="D23" i="21"/>
  <c r="D22" i="21"/>
  <c r="D21" i="21"/>
  <c r="D20" i="21"/>
  <c r="K47" i="20"/>
  <c r="J47" i="20"/>
  <c r="G47" i="20"/>
  <c r="D47" i="20"/>
  <c r="K46" i="20"/>
  <c r="J46" i="20"/>
  <c r="G46" i="20"/>
  <c r="D46" i="20"/>
  <c r="K45" i="20"/>
  <c r="J45" i="20"/>
  <c r="G45" i="20"/>
  <c r="D45" i="20"/>
  <c r="K44" i="20"/>
  <c r="J44" i="20"/>
  <c r="G44" i="20"/>
  <c r="D44" i="20"/>
  <c r="K43" i="20"/>
  <c r="J43" i="20"/>
  <c r="G43" i="20"/>
  <c r="D43" i="20"/>
  <c r="K42" i="20"/>
  <c r="J42" i="20"/>
  <c r="G42" i="20"/>
  <c r="D42" i="20"/>
  <c r="K41" i="20"/>
  <c r="J41" i="20"/>
  <c r="G41" i="20"/>
  <c r="D41" i="20"/>
  <c r="K40" i="20"/>
  <c r="J40" i="20"/>
  <c r="G40" i="20"/>
  <c r="D40" i="20"/>
  <c r="K39" i="20"/>
  <c r="J39" i="20"/>
  <c r="G39" i="20"/>
  <c r="D39" i="20"/>
  <c r="K38" i="20"/>
  <c r="J38" i="20"/>
  <c r="G38" i="20"/>
  <c r="D38" i="20"/>
  <c r="K37" i="20"/>
  <c r="J37" i="20"/>
  <c r="G37" i="20"/>
  <c r="D37" i="20"/>
  <c r="K36" i="20"/>
  <c r="J36" i="20"/>
  <c r="G36" i="20"/>
  <c r="D36" i="20"/>
  <c r="K35" i="20"/>
  <c r="J35" i="20"/>
  <c r="G35" i="20"/>
  <c r="D35" i="20"/>
  <c r="K34" i="20"/>
  <c r="J34" i="20"/>
  <c r="G34" i="20"/>
  <c r="D34" i="20"/>
  <c r="K33" i="20"/>
  <c r="J33" i="20"/>
  <c r="G33" i="20"/>
  <c r="D33" i="20"/>
  <c r="K32" i="20"/>
  <c r="J32" i="20"/>
  <c r="G32" i="20"/>
  <c r="D32" i="20"/>
  <c r="D25" i="20"/>
  <c r="D24" i="20"/>
  <c r="D23" i="20"/>
  <c r="D22" i="20"/>
  <c r="D21" i="20"/>
  <c r="D20" i="20"/>
  <c r="K46" i="19"/>
  <c r="J46" i="19"/>
  <c r="G46" i="19"/>
  <c r="D46" i="19"/>
  <c r="K45" i="19"/>
  <c r="J45" i="19"/>
  <c r="G45" i="19"/>
  <c r="D45" i="19"/>
  <c r="K44" i="19"/>
  <c r="J44" i="19"/>
  <c r="G44" i="19"/>
  <c r="D44" i="19"/>
  <c r="K43" i="19"/>
  <c r="J43" i="19"/>
  <c r="G43" i="19"/>
  <c r="D43" i="19"/>
  <c r="K42" i="19"/>
  <c r="J42" i="19"/>
  <c r="G42" i="19"/>
  <c r="D42" i="19"/>
  <c r="K41" i="19"/>
  <c r="J41" i="19"/>
  <c r="G41" i="19"/>
  <c r="D41" i="19"/>
  <c r="K40" i="19"/>
  <c r="J40" i="19"/>
  <c r="G40" i="19"/>
  <c r="D40" i="19"/>
  <c r="K39" i="19"/>
  <c r="J39" i="19"/>
  <c r="G39" i="19"/>
  <c r="D39" i="19"/>
  <c r="K38" i="19"/>
  <c r="J38" i="19"/>
  <c r="G38" i="19"/>
  <c r="D38" i="19"/>
  <c r="K37" i="19"/>
  <c r="J37" i="19"/>
  <c r="G37" i="19"/>
  <c r="D37" i="19"/>
  <c r="K36" i="19"/>
  <c r="J36" i="19"/>
  <c r="G36" i="19"/>
  <c r="D36" i="19"/>
  <c r="K35" i="19"/>
  <c r="J35" i="19"/>
  <c r="G35" i="19"/>
  <c r="D35" i="19"/>
  <c r="K34" i="19"/>
  <c r="J34" i="19"/>
  <c r="G34" i="19"/>
  <c r="D34" i="19"/>
  <c r="K33" i="19"/>
  <c r="J33" i="19"/>
  <c r="G33" i="19"/>
  <c r="D33" i="19"/>
  <c r="K32" i="19"/>
  <c r="J32" i="19"/>
  <c r="G32" i="19"/>
  <c r="D32" i="19"/>
  <c r="D25" i="19"/>
  <c r="D24" i="19"/>
  <c r="D23" i="19"/>
  <c r="D22" i="19"/>
  <c r="D21" i="19"/>
  <c r="D20" i="19"/>
  <c r="K739" i="18"/>
  <c r="J739" i="18"/>
  <c r="G739" i="18"/>
  <c r="D739" i="18"/>
  <c r="K738" i="18"/>
  <c r="J738" i="18"/>
  <c r="G738" i="18"/>
  <c r="D738" i="18"/>
  <c r="K737" i="18"/>
  <c r="J737" i="18"/>
  <c r="G737" i="18"/>
  <c r="D737" i="18"/>
  <c r="K736" i="18"/>
  <c r="J736" i="18"/>
  <c r="G736" i="18"/>
  <c r="D736" i="18"/>
  <c r="K735" i="18"/>
  <c r="J735" i="18"/>
  <c r="G735" i="18"/>
  <c r="D735" i="18"/>
  <c r="K734" i="18"/>
  <c r="J734" i="18"/>
  <c r="G734" i="18"/>
  <c r="D734" i="18"/>
  <c r="K733" i="18"/>
  <c r="J733" i="18"/>
  <c r="G733" i="18"/>
  <c r="D733" i="18"/>
  <c r="K732" i="18"/>
  <c r="J732" i="18"/>
  <c r="G732" i="18"/>
  <c r="D732" i="18"/>
  <c r="K731" i="18"/>
  <c r="J731" i="18"/>
  <c r="G731" i="18"/>
  <c r="D731" i="18"/>
  <c r="K730" i="18"/>
  <c r="J730" i="18"/>
  <c r="G730" i="18"/>
  <c r="D730" i="18"/>
  <c r="K729" i="18"/>
  <c r="J729" i="18"/>
  <c r="G729" i="18"/>
  <c r="D729" i="18"/>
  <c r="K728" i="18"/>
  <c r="J728" i="18"/>
  <c r="G728" i="18"/>
  <c r="D728" i="18"/>
  <c r="K727" i="18"/>
  <c r="J727" i="18"/>
  <c r="G727" i="18"/>
  <c r="D727" i="18"/>
  <c r="K726" i="18"/>
  <c r="J726" i="18"/>
  <c r="G726" i="18"/>
  <c r="D726" i="18"/>
  <c r="K725" i="18"/>
  <c r="J725" i="18"/>
  <c r="G725" i="18"/>
  <c r="D725" i="18"/>
  <c r="K724" i="18"/>
  <c r="J724" i="18"/>
  <c r="G724" i="18"/>
  <c r="D724" i="18"/>
  <c r="K723" i="18"/>
  <c r="J723" i="18"/>
  <c r="G723" i="18"/>
  <c r="D723" i="18"/>
  <c r="K722" i="18"/>
  <c r="J722" i="18"/>
  <c r="G722" i="18"/>
  <c r="D722" i="18"/>
  <c r="K721" i="18"/>
  <c r="J721" i="18"/>
  <c r="G721" i="18"/>
  <c r="D721" i="18"/>
  <c r="K720" i="18"/>
  <c r="J720" i="18"/>
  <c r="G720" i="18"/>
  <c r="D720" i="18"/>
  <c r="K719" i="18"/>
  <c r="J719" i="18"/>
  <c r="G719" i="18"/>
  <c r="D719" i="18"/>
  <c r="K718" i="18"/>
  <c r="J718" i="18"/>
  <c r="G718" i="18"/>
  <c r="D718" i="18"/>
  <c r="K717" i="18"/>
  <c r="J717" i="18"/>
  <c r="G717" i="18"/>
  <c r="D717" i="18"/>
  <c r="K716" i="18"/>
  <c r="J716" i="18"/>
  <c r="G716" i="18"/>
  <c r="D716" i="18"/>
  <c r="K715" i="18"/>
  <c r="J715" i="18"/>
  <c r="G715" i="18"/>
  <c r="D715" i="18"/>
  <c r="K714" i="18"/>
  <c r="J714" i="18"/>
  <c r="G714" i="18"/>
  <c r="D714" i="18"/>
  <c r="K713" i="18"/>
  <c r="J713" i="18"/>
  <c r="G713" i="18"/>
  <c r="D713" i="18"/>
  <c r="K712" i="18"/>
  <c r="J712" i="18"/>
  <c r="G712" i="18"/>
  <c r="D712" i="18"/>
  <c r="K711" i="18"/>
  <c r="J711" i="18"/>
  <c r="G711" i="18"/>
  <c r="D711" i="18"/>
  <c r="K710" i="18"/>
  <c r="J710" i="18"/>
  <c r="G710" i="18"/>
  <c r="D710" i="18"/>
  <c r="K709" i="18"/>
  <c r="J709" i="18"/>
  <c r="G709" i="18"/>
  <c r="D709" i="18"/>
  <c r="K708" i="18"/>
  <c r="J708" i="18"/>
  <c r="G708" i="18"/>
  <c r="D708" i="18"/>
  <c r="K707" i="18"/>
  <c r="J707" i="18"/>
  <c r="G707" i="18"/>
  <c r="D707" i="18"/>
  <c r="K706" i="18"/>
  <c r="J706" i="18"/>
  <c r="G706" i="18"/>
  <c r="D706" i="18"/>
  <c r="K705" i="18"/>
  <c r="J705" i="18"/>
  <c r="G705" i="18"/>
  <c r="D705" i="18"/>
  <c r="K704" i="18"/>
  <c r="J704" i="18"/>
  <c r="G704" i="18"/>
  <c r="D704" i="18"/>
  <c r="K703" i="18"/>
  <c r="J703" i="18"/>
  <c r="G703" i="18"/>
  <c r="D703" i="18"/>
  <c r="K702" i="18"/>
  <c r="J702" i="18"/>
  <c r="G702" i="18"/>
  <c r="D702" i="18"/>
  <c r="K701" i="18"/>
  <c r="J701" i="18"/>
  <c r="G701" i="18"/>
  <c r="D701" i="18"/>
  <c r="K700" i="18"/>
  <c r="J700" i="18"/>
  <c r="G700" i="18"/>
  <c r="D700" i="18"/>
  <c r="K699" i="18"/>
  <c r="J699" i="18"/>
  <c r="G699" i="18"/>
  <c r="D699" i="18"/>
  <c r="K698" i="18"/>
  <c r="J698" i="18"/>
  <c r="G698" i="18"/>
  <c r="D698" i="18"/>
  <c r="K697" i="18"/>
  <c r="J697" i="18"/>
  <c r="G697" i="18"/>
  <c r="D697" i="18"/>
  <c r="K696" i="18"/>
  <c r="J696" i="18"/>
  <c r="G696" i="18"/>
  <c r="D696" i="18"/>
  <c r="K695" i="18"/>
  <c r="J695" i="18"/>
  <c r="G695" i="18"/>
  <c r="D695" i="18"/>
  <c r="K694" i="18"/>
  <c r="J694" i="18"/>
  <c r="G694" i="18"/>
  <c r="D694" i="18"/>
  <c r="K693" i="18"/>
  <c r="J693" i="18"/>
  <c r="G693" i="18"/>
  <c r="D693" i="18"/>
  <c r="K692" i="18"/>
  <c r="J692" i="18"/>
  <c r="G692" i="18"/>
  <c r="D692" i="18"/>
  <c r="K691" i="18"/>
  <c r="J691" i="18"/>
  <c r="G691" i="18"/>
  <c r="D691" i="18"/>
  <c r="K690" i="18"/>
  <c r="J690" i="18"/>
  <c r="G690" i="18"/>
  <c r="D690" i="18"/>
  <c r="K689" i="18"/>
  <c r="J689" i="18"/>
  <c r="G689" i="18"/>
  <c r="D689" i="18"/>
  <c r="K688" i="18"/>
  <c r="J688" i="18"/>
  <c r="G688" i="18"/>
  <c r="D688" i="18"/>
  <c r="K687" i="18"/>
  <c r="J687" i="18"/>
  <c r="G687" i="18"/>
  <c r="D687" i="18"/>
  <c r="K686" i="18"/>
  <c r="J686" i="18"/>
  <c r="G686" i="18"/>
  <c r="D686" i="18"/>
  <c r="K685" i="18"/>
  <c r="J685" i="18"/>
  <c r="G685" i="18"/>
  <c r="D685" i="18"/>
  <c r="K684" i="18"/>
  <c r="J684" i="18"/>
  <c r="G684" i="18"/>
  <c r="D684" i="18"/>
  <c r="K683" i="18"/>
  <c r="J683" i="18"/>
  <c r="G683" i="18"/>
  <c r="D683" i="18"/>
  <c r="K682" i="18"/>
  <c r="J682" i="18"/>
  <c r="G682" i="18"/>
  <c r="D682" i="18"/>
  <c r="K681" i="18"/>
  <c r="J681" i="18"/>
  <c r="G681" i="18"/>
  <c r="D681" i="18"/>
  <c r="K680" i="18"/>
  <c r="J680" i="18"/>
  <c r="G680" i="18"/>
  <c r="D680" i="18"/>
  <c r="K679" i="18"/>
  <c r="J679" i="18"/>
  <c r="G679" i="18"/>
  <c r="D679" i="18"/>
  <c r="K678" i="18"/>
  <c r="J678" i="18"/>
  <c r="G678" i="18"/>
  <c r="D678" i="18"/>
  <c r="K677" i="18"/>
  <c r="J677" i="18"/>
  <c r="G677" i="18"/>
  <c r="D677" i="18"/>
  <c r="K676" i="18"/>
  <c r="J676" i="18"/>
  <c r="G676" i="18"/>
  <c r="D676" i="18"/>
  <c r="K675" i="18"/>
  <c r="J675" i="18"/>
  <c r="G675" i="18"/>
  <c r="D675" i="18"/>
  <c r="K674" i="18"/>
  <c r="J674" i="18"/>
  <c r="G674" i="18"/>
  <c r="D674" i="18"/>
  <c r="K673" i="18"/>
  <c r="J673" i="18"/>
  <c r="G673" i="18"/>
  <c r="D673" i="18"/>
  <c r="K672" i="18"/>
  <c r="J672" i="18"/>
  <c r="G672" i="18"/>
  <c r="D672" i="18"/>
  <c r="K671" i="18"/>
  <c r="J671" i="18"/>
  <c r="G671" i="18"/>
  <c r="D671" i="18"/>
  <c r="K670" i="18"/>
  <c r="J670" i="18"/>
  <c r="G670" i="18"/>
  <c r="D670" i="18"/>
  <c r="K669" i="18"/>
  <c r="J669" i="18"/>
  <c r="G669" i="18"/>
  <c r="D669" i="18"/>
  <c r="K668" i="18"/>
  <c r="J668" i="18"/>
  <c r="G668" i="18"/>
  <c r="D668" i="18"/>
  <c r="K667" i="18"/>
  <c r="J667" i="18"/>
  <c r="G667" i="18"/>
  <c r="D667" i="18"/>
  <c r="K666" i="18"/>
  <c r="J666" i="18"/>
  <c r="G666" i="18"/>
  <c r="D666" i="18"/>
  <c r="K665" i="18"/>
  <c r="J665" i="18"/>
  <c r="G665" i="18"/>
  <c r="D665" i="18"/>
  <c r="K664" i="18"/>
  <c r="J664" i="18"/>
  <c r="G664" i="18"/>
  <c r="D664" i="18"/>
  <c r="K663" i="18"/>
  <c r="J663" i="18"/>
  <c r="G663" i="18"/>
  <c r="D663" i="18"/>
  <c r="K662" i="18"/>
  <c r="J662" i="18"/>
  <c r="G662" i="18"/>
  <c r="D662" i="18"/>
  <c r="K661" i="18"/>
  <c r="J661" i="18"/>
  <c r="G661" i="18"/>
  <c r="D661" i="18"/>
  <c r="K660" i="18"/>
  <c r="J660" i="18"/>
  <c r="G660" i="18"/>
  <c r="D660" i="18"/>
  <c r="K659" i="18"/>
  <c r="J659" i="18"/>
  <c r="G659" i="18"/>
  <c r="D659" i="18"/>
  <c r="K658" i="18"/>
  <c r="J658" i="18"/>
  <c r="G658" i="18"/>
  <c r="D658" i="18"/>
  <c r="K657" i="18"/>
  <c r="J657" i="18"/>
  <c r="G657" i="18"/>
  <c r="D657" i="18"/>
  <c r="K656" i="18"/>
  <c r="J656" i="18"/>
  <c r="G656" i="18"/>
  <c r="D656" i="18"/>
  <c r="K655" i="18"/>
  <c r="J655" i="18"/>
  <c r="G655" i="18"/>
  <c r="D655" i="18"/>
  <c r="K654" i="18"/>
  <c r="J654" i="18"/>
  <c r="G654" i="18"/>
  <c r="D654" i="18"/>
  <c r="K653" i="18"/>
  <c r="J653" i="18"/>
  <c r="G653" i="18"/>
  <c r="D653" i="18"/>
  <c r="K652" i="18"/>
  <c r="J652" i="18"/>
  <c r="G652" i="18"/>
  <c r="D652" i="18"/>
  <c r="K651" i="18"/>
  <c r="J651" i="18"/>
  <c r="G651" i="18"/>
  <c r="D651" i="18"/>
  <c r="K650" i="18"/>
  <c r="J650" i="18"/>
  <c r="G650" i="18"/>
  <c r="D650" i="18"/>
  <c r="K649" i="18"/>
  <c r="J649" i="18"/>
  <c r="G649" i="18"/>
  <c r="D649" i="18"/>
  <c r="K648" i="18"/>
  <c r="J648" i="18"/>
  <c r="G648" i="18"/>
  <c r="D648" i="18"/>
  <c r="K647" i="18"/>
  <c r="J647" i="18"/>
  <c r="G647" i="18"/>
  <c r="D647" i="18"/>
  <c r="K646" i="18"/>
  <c r="J646" i="18"/>
  <c r="G646" i="18"/>
  <c r="D646" i="18"/>
  <c r="K645" i="18"/>
  <c r="J645" i="18"/>
  <c r="G645" i="18"/>
  <c r="D645" i="18"/>
  <c r="K644" i="18"/>
  <c r="J644" i="18"/>
  <c r="G644" i="18"/>
  <c r="D644" i="18"/>
  <c r="K643" i="18"/>
  <c r="J643" i="18"/>
  <c r="G643" i="18"/>
  <c r="D643" i="18"/>
  <c r="K642" i="18"/>
  <c r="J642" i="18"/>
  <c r="G642" i="18"/>
  <c r="D642" i="18"/>
  <c r="K641" i="18"/>
  <c r="J641" i="18"/>
  <c r="G641" i="18"/>
  <c r="D641" i="18"/>
  <c r="K640" i="18"/>
  <c r="J640" i="18"/>
  <c r="G640" i="18"/>
  <c r="D640" i="18"/>
  <c r="K639" i="18"/>
  <c r="J639" i="18"/>
  <c r="G639" i="18"/>
  <c r="D639" i="18"/>
  <c r="K638" i="18"/>
  <c r="J638" i="18"/>
  <c r="G638" i="18"/>
  <c r="D638" i="18"/>
  <c r="K637" i="18"/>
  <c r="J637" i="18"/>
  <c r="G637" i="18"/>
  <c r="D637" i="18"/>
  <c r="K636" i="18"/>
  <c r="J636" i="18"/>
  <c r="G636" i="18"/>
  <c r="D636" i="18"/>
  <c r="K635" i="18"/>
  <c r="J635" i="18"/>
  <c r="G635" i="18"/>
  <c r="D635" i="18"/>
  <c r="K634" i="18"/>
  <c r="J634" i="18"/>
  <c r="G634" i="18"/>
  <c r="D634" i="18"/>
  <c r="K633" i="18"/>
  <c r="J633" i="18"/>
  <c r="G633" i="18"/>
  <c r="D633" i="18"/>
  <c r="K632" i="18"/>
  <c r="J632" i="18"/>
  <c r="G632" i="18"/>
  <c r="D632" i="18"/>
  <c r="K631" i="18"/>
  <c r="J631" i="18"/>
  <c r="G631" i="18"/>
  <c r="D631" i="18"/>
  <c r="K630" i="18"/>
  <c r="J630" i="18"/>
  <c r="G630" i="18"/>
  <c r="D630" i="18"/>
  <c r="K629" i="18"/>
  <c r="J629" i="18"/>
  <c r="G629" i="18"/>
  <c r="D629" i="18"/>
  <c r="K628" i="18"/>
  <c r="J628" i="18"/>
  <c r="G628" i="18"/>
  <c r="D628" i="18"/>
  <c r="K627" i="18"/>
  <c r="J627" i="18"/>
  <c r="G627" i="18"/>
  <c r="D627" i="18"/>
  <c r="K626" i="18"/>
  <c r="J626" i="18"/>
  <c r="G626" i="18"/>
  <c r="D626" i="18"/>
  <c r="K625" i="18"/>
  <c r="J625" i="18"/>
  <c r="G625" i="18"/>
  <c r="D625" i="18"/>
  <c r="K624" i="18"/>
  <c r="J624" i="18"/>
  <c r="G624" i="18"/>
  <c r="D624" i="18"/>
  <c r="K623" i="18"/>
  <c r="J623" i="18"/>
  <c r="G623" i="18"/>
  <c r="D623" i="18"/>
  <c r="K622" i="18"/>
  <c r="J622" i="18"/>
  <c r="G622" i="18"/>
  <c r="D622" i="18"/>
  <c r="K621" i="18"/>
  <c r="J621" i="18"/>
  <c r="G621" i="18"/>
  <c r="D621" i="18"/>
  <c r="K620" i="18"/>
  <c r="J620" i="18"/>
  <c r="G620" i="18"/>
  <c r="D620" i="18"/>
  <c r="K619" i="18"/>
  <c r="J619" i="18"/>
  <c r="G619" i="18"/>
  <c r="D619" i="18"/>
  <c r="K618" i="18"/>
  <c r="J618" i="18"/>
  <c r="G618" i="18"/>
  <c r="D618" i="18"/>
  <c r="K617" i="18"/>
  <c r="J617" i="18"/>
  <c r="G617" i="18"/>
  <c r="D617" i="18"/>
  <c r="K616" i="18"/>
  <c r="J616" i="18"/>
  <c r="G616" i="18"/>
  <c r="D616" i="18"/>
  <c r="K615" i="18"/>
  <c r="J615" i="18"/>
  <c r="G615" i="18"/>
  <c r="D615" i="18"/>
  <c r="K614" i="18"/>
  <c r="J614" i="18"/>
  <c r="G614" i="18"/>
  <c r="D614" i="18"/>
  <c r="K613" i="18"/>
  <c r="J613" i="18"/>
  <c r="G613" i="18"/>
  <c r="D613" i="18"/>
  <c r="K612" i="18"/>
  <c r="J612" i="18"/>
  <c r="G612" i="18"/>
  <c r="D612" i="18"/>
  <c r="K611" i="18"/>
  <c r="J611" i="18"/>
  <c r="G611" i="18"/>
  <c r="D611" i="18"/>
  <c r="K610" i="18"/>
  <c r="J610" i="18"/>
  <c r="G610" i="18"/>
  <c r="D610" i="18"/>
  <c r="K609" i="18"/>
  <c r="J609" i="18"/>
  <c r="G609" i="18"/>
  <c r="D609" i="18"/>
  <c r="K608" i="18"/>
  <c r="J608" i="18"/>
  <c r="G608" i="18"/>
  <c r="D608" i="18"/>
  <c r="K607" i="18"/>
  <c r="J607" i="18"/>
  <c r="G607" i="18"/>
  <c r="D607" i="18"/>
  <c r="K606" i="18"/>
  <c r="J606" i="18"/>
  <c r="G606" i="18"/>
  <c r="D606" i="18"/>
  <c r="K605" i="18"/>
  <c r="J605" i="18"/>
  <c r="G605" i="18"/>
  <c r="D605" i="18"/>
  <c r="K604" i="18"/>
  <c r="J604" i="18"/>
  <c r="G604" i="18"/>
  <c r="D604" i="18"/>
  <c r="K603" i="18"/>
  <c r="J603" i="18"/>
  <c r="G603" i="18"/>
  <c r="D603" i="18"/>
  <c r="K602" i="18"/>
  <c r="J602" i="18"/>
  <c r="G602" i="18"/>
  <c r="D602" i="18"/>
  <c r="K601" i="18"/>
  <c r="J601" i="18"/>
  <c r="G601" i="18"/>
  <c r="D601" i="18"/>
  <c r="K600" i="18"/>
  <c r="J600" i="18"/>
  <c r="G600" i="18"/>
  <c r="D600" i="18"/>
  <c r="K599" i="18"/>
  <c r="J599" i="18"/>
  <c r="G599" i="18"/>
  <c r="D599" i="18"/>
  <c r="K598" i="18"/>
  <c r="J598" i="18"/>
  <c r="G598" i="18"/>
  <c r="D598" i="18"/>
  <c r="K597" i="18"/>
  <c r="J597" i="18"/>
  <c r="G597" i="18"/>
  <c r="D597" i="18"/>
  <c r="K596" i="18"/>
  <c r="J596" i="18"/>
  <c r="G596" i="18"/>
  <c r="D596" i="18"/>
  <c r="K595" i="18"/>
  <c r="J595" i="18"/>
  <c r="G595" i="18"/>
  <c r="D595" i="18"/>
  <c r="K594" i="18"/>
  <c r="J594" i="18"/>
  <c r="G594" i="18"/>
  <c r="D594" i="18"/>
  <c r="K593" i="18"/>
  <c r="J593" i="18"/>
  <c r="G593" i="18"/>
  <c r="D593" i="18"/>
  <c r="K592" i="18"/>
  <c r="J592" i="18"/>
  <c r="G592" i="18"/>
  <c r="D592" i="18"/>
  <c r="K591" i="18"/>
  <c r="J591" i="18"/>
  <c r="G591" i="18"/>
  <c r="D591" i="18"/>
  <c r="K590" i="18"/>
  <c r="J590" i="18"/>
  <c r="G590" i="18"/>
  <c r="D590" i="18"/>
  <c r="K589" i="18"/>
  <c r="J589" i="18"/>
  <c r="G589" i="18"/>
  <c r="D589" i="18"/>
  <c r="K588" i="18"/>
  <c r="J588" i="18"/>
  <c r="G588" i="18"/>
  <c r="D588" i="18"/>
  <c r="K587" i="18"/>
  <c r="J587" i="18"/>
  <c r="G587" i="18"/>
  <c r="D587" i="18"/>
  <c r="K586" i="18"/>
  <c r="J586" i="18"/>
  <c r="G586" i="18"/>
  <c r="D586" i="18"/>
  <c r="K585" i="18"/>
  <c r="J585" i="18"/>
  <c r="G585" i="18"/>
  <c r="D585" i="18"/>
  <c r="K584" i="18"/>
  <c r="J584" i="18"/>
  <c r="G584" i="18"/>
  <c r="D584" i="18"/>
  <c r="K583" i="18"/>
  <c r="J583" i="18"/>
  <c r="G583" i="18"/>
  <c r="D583" i="18"/>
  <c r="K582" i="18"/>
  <c r="J582" i="18"/>
  <c r="G582" i="18"/>
  <c r="D582" i="18"/>
  <c r="K581" i="18"/>
  <c r="J581" i="18"/>
  <c r="G581" i="18"/>
  <c r="D581" i="18"/>
  <c r="K580" i="18"/>
  <c r="J580" i="18"/>
  <c r="G580" i="18"/>
  <c r="D580" i="18"/>
  <c r="K579" i="18"/>
  <c r="J579" i="18"/>
  <c r="G579" i="18"/>
  <c r="D579" i="18"/>
  <c r="K578" i="18"/>
  <c r="J578" i="18"/>
  <c r="G578" i="18"/>
  <c r="D578" i="18"/>
  <c r="K577" i="18"/>
  <c r="J577" i="18"/>
  <c r="G577" i="18"/>
  <c r="D577" i="18"/>
  <c r="K576" i="18"/>
  <c r="J576" i="18"/>
  <c r="G576" i="18"/>
  <c r="D576" i="18"/>
  <c r="K575" i="18"/>
  <c r="J575" i="18"/>
  <c r="G575" i="18"/>
  <c r="D575" i="18"/>
  <c r="K574" i="18"/>
  <c r="J574" i="18"/>
  <c r="G574" i="18"/>
  <c r="D574" i="18"/>
  <c r="K573" i="18"/>
  <c r="J573" i="18"/>
  <c r="G573" i="18"/>
  <c r="D573" i="18"/>
  <c r="K572" i="18"/>
  <c r="J572" i="18"/>
  <c r="G572" i="18"/>
  <c r="D572" i="18"/>
  <c r="K571" i="18"/>
  <c r="J571" i="18"/>
  <c r="G571" i="18"/>
  <c r="D571" i="18"/>
  <c r="K570" i="18"/>
  <c r="J570" i="18"/>
  <c r="G570" i="18"/>
  <c r="D570" i="18"/>
  <c r="K569" i="18"/>
  <c r="J569" i="18"/>
  <c r="G569" i="18"/>
  <c r="D569" i="18"/>
  <c r="K568" i="18"/>
  <c r="J568" i="18"/>
  <c r="G568" i="18"/>
  <c r="D568" i="18"/>
  <c r="K567" i="18"/>
  <c r="J567" i="18"/>
  <c r="G567" i="18"/>
  <c r="D567" i="18"/>
  <c r="K566" i="18"/>
  <c r="J566" i="18"/>
  <c r="G566" i="18"/>
  <c r="D566" i="18"/>
  <c r="K565" i="18"/>
  <c r="J565" i="18"/>
  <c r="G565" i="18"/>
  <c r="D565" i="18"/>
  <c r="K564" i="18"/>
  <c r="J564" i="18"/>
  <c r="G564" i="18"/>
  <c r="D564" i="18"/>
  <c r="K563" i="18"/>
  <c r="J563" i="18"/>
  <c r="G563" i="18"/>
  <c r="D563" i="18"/>
  <c r="K562" i="18"/>
  <c r="J562" i="18"/>
  <c r="G562" i="18"/>
  <c r="D562" i="18"/>
  <c r="K561" i="18"/>
  <c r="J561" i="18"/>
  <c r="G561" i="18"/>
  <c r="D561" i="18"/>
  <c r="K560" i="18"/>
  <c r="J560" i="18"/>
  <c r="G560" i="18"/>
  <c r="D560" i="18"/>
  <c r="K559" i="18"/>
  <c r="J559" i="18"/>
  <c r="G559" i="18"/>
  <c r="D559" i="18"/>
  <c r="K558" i="18"/>
  <c r="J558" i="18"/>
  <c r="G558" i="18"/>
  <c r="D558" i="18"/>
  <c r="K557" i="18"/>
  <c r="J557" i="18"/>
  <c r="G557" i="18"/>
  <c r="D557" i="18"/>
  <c r="K556" i="18"/>
  <c r="J556" i="18"/>
  <c r="G556" i="18"/>
  <c r="D556" i="18"/>
  <c r="K555" i="18"/>
  <c r="J555" i="18"/>
  <c r="G555" i="18"/>
  <c r="D555" i="18"/>
  <c r="K554" i="18"/>
  <c r="J554" i="18"/>
  <c r="G554" i="18"/>
  <c r="D554" i="18"/>
  <c r="K553" i="18"/>
  <c r="J553" i="18"/>
  <c r="G553" i="18"/>
  <c r="D553" i="18"/>
  <c r="K552" i="18"/>
  <c r="J552" i="18"/>
  <c r="G552" i="18"/>
  <c r="D552" i="18"/>
  <c r="K551" i="18"/>
  <c r="J551" i="18"/>
  <c r="G551" i="18"/>
  <c r="D551" i="18"/>
  <c r="K550" i="18"/>
  <c r="J550" i="18"/>
  <c r="G550" i="18"/>
  <c r="D550" i="18"/>
  <c r="K549" i="18"/>
  <c r="J549" i="18"/>
  <c r="G549" i="18"/>
  <c r="D549" i="18"/>
  <c r="K548" i="18"/>
  <c r="J548" i="18"/>
  <c r="G548" i="18"/>
  <c r="D548" i="18"/>
  <c r="K547" i="18"/>
  <c r="J547" i="18"/>
  <c r="G547" i="18"/>
  <c r="D547" i="18"/>
  <c r="K546" i="18"/>
  <c r="J546" i="18"/>
  <c r="G546" i="18"/>
  <c r="D546" i="18"/>
  <c r="K545" i="18"/>
  <c r="J545" i="18"/>
  <c r="G545" i="18"/>
  <c r="D545" i="18"/>
  <c r="K544" i="18"/>
  <c r="J544" i="18"/>
  <c r="G544" i="18"/>
  <c r="D544" i="18"/>
  <c r="K543" i="18"/>
  <c r="J543" i="18"/>
  <c r="G543" i="18"/>
  <c r="D543" i="18"/>
  <c r="K542" i="18"/>
  <c r="J542" i="18"/>
  <c r="G542" i="18"/>
  <c r="D542" i="18"/>
  <c r="K541" i="18"/>
  <c r="J541" i="18"/>
  <c r="G541" i="18"/>
  <c r="D541" i="18"/>
  <c r="K540" i="18"/>
  <c r="J540" i="18"/>
  <c r="G540" i="18"/>
  <c r="D540" i="18"/>
  <c r="K539" i="18"/>
  <c r="J539" i="18"/>
  <c r="G539" i="18"/>
  <c r="D539" i="18"/>
  <c r="K538" i="18"/>
  <c r="J538" i="18"/>
  <c r="G538" i="18"/>
  <c r="D538" i="18"/>
  <c r="K537" i="18"/>
  <c r="J537" i="18"/>
  <c r="G537" i="18"/>
  <c r="D537" i="18"/>
  <c r="K536" i="18"/>
  <c r="J536" i="18"/>
  <c r="G536" i="18"/>
  <c r="D536" i="18"/>
  <c r="K535" i="18"/>
  <c r="J535" i="18"/>
  <c r="G535" i="18"/>
  <c r="D535" i="18"/>
  <c r="K534" i="18"/>
  <c r="J534" i="18"/>
  <c r="G534" i="18"/>
  <c r="D534" i="18"/>
  <c r="K533" i="18"/>
  <c r="J533" i="18"/>
  <c r="G533" i="18"/>
  <c r="D533" i="18"/>
  <c r="K532" i="18"/>
  <c r="J532" i="18"/>
  <c r="G532" i="18"/>
  <c r="D532" i="18"/>
  <c r="K531" i="18"/>
  <c r="J531" i="18"/>
  <c r="G531" i="18"/>
  <c r="D531" i="18"/>
  <c r="K530" i="18"/>
  <c r="J530" i="18"/>
  <c r="G530" i="18"/>
  <c r="D530" i="18"/>
  <c r="K529" i="18"/>
  <c r="J529" i="18"/>
  <c r="G529" i="18"/>
  <c r="D529" i="18"/>
  <c r="K528" i="18"/>
  <c r="J528" i="18"/>
  <c r="G528" i="18"/>
  <c r="D528" i="18"/>
  <c r="K527" i="18"/>
  <c r="J527" i="18"/>
  <c r="G527" i="18"/>
  <c r="D527" i="18"/>
  <c r="K526" i="18"/>
  <c r="J526" i="18"/>
  <c r="G526" i="18"/>
  <c r="D526" i="18"/>
  <c r="K525" i="18"/>
  <c r="J525" i="18"/>
  <c r="G525" i="18"/>
  <c r="D525" i="18"/>
  <c r="K524" i="18"/>
  <c r="J524" i="18"/>
  <c r="G524" i="18"/>
  <c r="D524" i="18"/>
  <c r="K523" i="18"/>
  <c r="J523" i="18"/>
  <c r="G523" i="18"/>
  <c r="D523" i="18"/>
  <c r="K522" i="18"/>
  <c r="J522" i="18"/>
  <c r="G522" i="18"/>
  <c r="D522" i="18"/>
  <c r="K521" i="18"/>
  <c r="J521" i="18"/>
  <c r="G521" i="18"/>
  <c r="D521" i="18"/>
  <c r="K520" i="18"/>
  <c r="J520" i="18"/>
  <c r="G520" i="18"/>
  <c r="D520" i="18"/>
  <c r="K519" i="18"/>
  <c r="J519" i="18"/>
  <c r="G519" i="18"/>
  <c r="D519" i="18"/>
  <c r="K518" i="18"/>
  <c r="J518" i="18"/>
  <c r="G518" i="18"/>
  <c r="D518" i="18"/>
  <c r="K517" i="18"/>
  <c r="J517" i="18"/>
  <c r="G517" i="18"/>
  <c r="D517" i="18"/>
  <c r="K516" i="18"/>
  <c r="J516" i="18"/>
  <c r="G516" i="18"/>
  <c r="D516" i="18"/>
  <c r="K515" i="18"/>
  <c r="J515" i="18"/>
  <c r="G515" i="18"/>
  <c r="D515" i="18"/>
  <c r="K514" i="18"/>
  <c r="J514" i="18"/>
  <c r="G514" i="18"/>
  <c r="D514" i="18"/>
  <c r="K513" i="18"/>
  <c r="J513" i="18"/>
  <c r="G513" i="18"/>
  <c r="D513" i="18"/>
  <c r="K512" i="18"/>
  <c r="J512" i="18"/>
  <c r="G512" i="18"/>
  <c r="D512" i="18"/>
  <c r="K511" i="18"/>
  <c r="J511" i="18"/>
  <c r="G511" i="18"/>
  <c r="D511" i="18"/>
  <c r="K510" i="18"/>
  <c r="J510" i="18"/>
  <c r="G510" i="18"/>
  <c r="D510" i="18"/>
  <c r="K509" i="18"/>
  <c r="J509" i="18"/>
  <c r="G509" i="18"/>
  <c r="D509" i="18"/>
  <c r="K508" i="18"/>
  <c r="J508" i="18"/>
  <c r="G508" i="18"/>
  <c r="D508" i="18"/>
  <c r="K507" i="18"/>
  <c r="J507" i="18"/>
  <c r="G507" i="18"/>
  <c r="D507" i="18"/>
  <c r="K506" i="18"/>
  <c r="J506" i="18"/>
  <c r="G506" i="18"/>
  <c r="D506" i="18"/>
  <c r="K505" i="18"/>
  <c r="J505" i="18"/>
  <c r="G505" i="18"/>
  <c r="D505" i="18"/>
  <c r="K504" i="18"/>
  <c r="J504" i="18"/>
  <c r="G504" i="18"/>
  <c r="D504" i="18"/>
  <c r="K503" i="18"/>
  <c r="J503" i="18"/>
  <c r="G503" i="18"/>
  <c r="D503" i="18"/>
  <c r="K502" i="18"/>
  <c r="J502" i="18"/>
  <c r="G502" i="18"/>
  <c r="D502" i="18"/>
  <c r="K501" i="18"/>
  <c r="J501" i="18"/>
  <c r="G501" i="18"/>
  <c r="D501" i="18"/>
  <c r="K500" i="18"/>
  <c r="J500" i="18"/>
  <c r="G500" i="18"/>
  <c r="D500" i="18"/>
  <c r="K499" i="18"/>
  <c r="J499" i="18"/>
  <c r="G499" i="18"/>
  <c r="D499" i="18"/>
  <c r="K498" i="18"/>
  <c r="J498" i="18"/>
  <c r="G498" i="18"/>
  <c r="D498" i="18"/>
  <c r="K497" i="18"/>
  <c r="J497" i="18"/>
  <c r="G497" i="18"/>
  <c r="D497" i="18"/>
  <c r="K496" i="18"/>
  <c r="J496" i="18"/>
  <c r="G496" i="18"/>
  <c r="D496" i="18"/>
  <c r="K495" i="18"/>
  <c r="J495" i="18"/>
  <c r="G495" i="18"/>
  <c r="D495" i="18"/>
  <c r="K494" i="18"/>
  <c r="J494" i="18"/>
  <c r="G494" i="18"/>
  <c r="D494" i="18"/>
  <c r="K493" i="18"/>
  <c r="J493" i="18"/>
  <c r="G493" i="18"/>
  <c r="D493" i="18"/>
  <c r="K492" i="18"/>
  <c r="J492" i="18"/>
  <c r="G492" i="18"/>
  <c r="D492" i="18"/>
  <c r="K491" i="18"/>
  <c r="J491" i="18"/>
  <c r="G491" i="18"/>
  <c r="D491" i="18"/>
  <c r="K490" i="18"/>
  <c r="J490" i="18"/>
  <c r="G490" i="18"/>
  <c r="D490" i="18"/>
  <c r="K489" i="18"/>
  <c r="J489" i="18"/>
  <c r="G489" i="18"/>
  <c r="D489" i="18"/>
  <c r="K488" i="18"/>
  <c r="J488" i="18"/>
  <c r="G488" i="18"/>
  <c r="D488" i="18"/>
  <c r="K487" i="18"/>
  <c r="J487" i="18"/>
  <c r="G487" i="18"/>
  <c r="D487" i="18"/>
  <c r="K486" i="18"/>
  <c r="J486" i="18"/>
  <c r="G486" i="18"/>
  <c r="D486" i="18"/>
  <c r="K485" i="18"/>
  <c r="J485" i="18"/>
  <c r="G485" i="18"/>
  <c r="D485" i="18"/>
  <c r="K484" i="18"/>
  <c r="J484" i="18"/>
  <c r="G484" i="18"/>
  <c r="D484" i="18"/>
  <c r="K483" i="18"/>
  <c r="J483" i="18"/>
  <c r="G483" i="18"/>
  <c r="D483" i="18"/>
  <c r="K482" i="18"/>
  <c r="J482" i="18"/>
  <c r="G482" i="18"/>
  <c r="D482" i="18"/>
  <c r="K481" i="18"/>
  <c r="J481" i="18"/>
  <c r="G481" i="18"/>
  <c r="D481" i="18"/>
  <c r="K480" i="18"/>
  <c r="J480" i="18"/>
  <c r="G480" i="18"/>
  <c r="D480" i="18"/>
  <c r="K479" i="18"/>
  <c r="J479" i="18"/>
  <c r="G479" i="18"/>
  <c r="D479" i="18"/>
  <c r="K478" i="18"/>
  <c r="J478" i="18"/>
  <c r="G478" i="18"/>
  <c r="D478" i="18"/>
  <c r="K477" i="18"/>
  <c r="J477" i="18"/>
  <c r="G477" i="18"/>
  <c r="D477" i="18"/>
  <c r="K476" i="18"/>
  <c r="J476" i="18"/>
  <c r="G476" i="18"/>
  <c r="D476" i="18"/>
  <c r="K475" i="18"/>
  <c r="J475" i="18"/>
  <c r="G475" i="18"/>
  <c r="D475" i="18"/>
  <c r="K474" i="18"/>
  <c r="J474" i="18"/>
  <c r="G474" i="18"/>
  <c r="D474" i="18"/>
  <c r="K473" i="18"/>
  <c r="J473" i="18"/>
  <c r="G473" i="18"/>
  <c r="D473" i="18"/>
  <c r="K472" i="18"/>
  <c r="J472" i="18"/>
  <c r="G472" i="18"/>
  <c r="D472" i="18"/>
  <c r="K471" i="18"/>
  <c r="J471" i="18"/>
  <c r="G471" i="18"/>
  <c r="D471" i="18"/>
  <c r="K470" i="18"/>
  <c r="J470" i="18"/>
  <c r="G470" i="18"/>
  <c r="D470" i="18"/>
  <c r="K469" i="18"/>
  <c r="J469" i="18"/>
  <c r="G469" i="18"/>
  <c r="D469" i="18"/>
  <c r="K468" i="18"/>
  <c r="J468" i="18"/>
  <c r="G468" i="18"/>
  <c r="D468" i="18"/>
  <c r="K467" i="18"/>
  <c r="J467" i="18"/>
  <c r="G467" i="18"/>
  <c r="D467" i="18"/>
  <c r="K466" i="18"/>
  <c r="J466" i="18"/>
  <c r="G466" i="18"/>
  <c r="D466" i="18"/>
  <c r="K465" i="18"/>
  <c r="J465" i="18"/>
  <c r="G465" i="18"/>
  <c r="D465" i="18"/>
  <c r="K464" i="18"/>
  <c r="J464" i="18"/>
  <c r="G464" i="18"/>
  <c r="D464" i="18"/>
  <c r="K463" i="18"/>
  <c r="J463" i="18"/>
  <c r="G463" i="18"/>
  <c r="D463" i="18"/>
  <c r="K462" i="18"/>
  <c r="J462" i="18"/>
  <c r="G462" i="18"/>
  <c r="D462" i="18"/>
  <c r="K461" i="18"/>
  <c r="J461" i="18"/>
  <c r="G461" i="18"/>
  <c r="D461" i="18"/>
  <c r="K460" i="18"/>
  <c r="J460" i="18"/>
  <c r="G460" i="18"/>
  <c r="D460" i="18"/>
  <c r="K459" i="18"/>
  <c r="J459" i="18"/>
  <c r="G459" i="18"/>
  <c r="D459" i="18"/>
  <c r="K458" i="18"/>
  <c r="J458" i="18"/>
  <c r="G458" i="18"/>
  <c r="D458" i="18"/>
  <c r="K457" i="18"/>
  <c r="J457" i="18"/>
  <c r="G457" i="18"/>
  <c r="D457" i="18"/>
  <c r="K456" i="18"/>
  <c r="J456" i="18"/>
  <c r="G456" i="18"/>
  <c r="D456" i="18"/>
  <c r="K455" i="18"/>
  <c r="J455" i="18"/>
  <c r="G455" i="18"/>
  <c r="D455" i="18"/>
  <c r="K454" i="18"/>
  <c r="J454" i="18"/>
  <c r="G454" i="18"/>
  <c r="D454" i="18"/>
  <c r="K453" i="18"/>
  <c r="J453" i="18"/>
  <c r="G453" i="18"/>
  <c r="D453" i="18"/>
  <c r="K452" i="18"/>
  <c r="J452" i="18"/>
  <c r="G452" i="18"/>
  <c r="D452" i="18"/>
  <c r="K451" i="18"/>
  <c r="J451" i="18"/>
  <c r="G451" i="18"/>
  <c r="D451" i="18"/>
  <c r="K450" i="18"/>
  <c r="J450" i="18"/>
  <c r="G450" i="18"/>
  <c r="D450" i="18"/>
  <c r="K449" i="18"/>
  <c r="J449" i="18"/>
  <c r="G449" i="18"/>
  <c r="D449" i="18"/>
  <c r="K448" i="18"/>
  <c r="J448" i="18"/>
  <c r="G448" i="18"/>
  <c r="D448" i="18"/>
  <c r="K447" i="18"/>
  <c r="J447" i="18"/>
  <c r="G447" i="18"/>
  <c r="D447" i="18"/>
  <c r="K446" i="18"/>
  <c r="J446" i="18"/>
  <c r="G446" i="18"/>
  <c r="D446" i="18"/>
  <c r="K445" i="18"/>
  <c r="J445" i="18"/>
  <c r="G445" i="18"/>
  <c r="D445" i="18"/>
  <c r="K444" i="18"/>
  <c r="J444" i="18"/>
  <c r="G444" i="18"/>
  <c r="D444" i="18"/>
  <c r="K443" i="18"/>
  <c r="J443" i="18"/>
  <c r="G443" i="18"/>
  <c r="D443" i="18"/>
  <c r="K442" i="18"/>
  <c r="J442" i="18"/>
  <c r="G442" i="18"/>
  <c r="D442" i="18"/>
  <c r="K441" i="18"/>
  <c r="J441" i="18"/>
  <c r="G441" i="18"/>
  <c r="D441" i="18"/>
  <c r="K440" i="18"/>
  <c r="J440" i="18"/>
  <c r="G440" i="18"/>
  <c r="D440" i="18"/>
  <c r="K439" i="18"/>
  <c r="J439" i="18"/>
  <c r="G439" i="18"/>
  <c r="D439" i="18"/>
  <c r="K438" i="18"/>
  <c r="J438" i="18"/>
  <c r="G438" i="18"/>
  <c r="D438" i="18"/>
  <c r="K437" i="18"/>
  <c r="J437" i="18"/>
  <c r="G437" i="18"/>
  <c r="D437" i="18"/>
  <c r="K436" i="18"/>
  <c r="J436" i="18"/>
  <c r="G436" i="18"/>
  <c r="D436" i="18"/>
  <c r="K435" i="18"/>
  <c r="J435" i="18"/>
  <c r="G435" i="18"/>
  <c r="D435" i="18"/>
  <c r="K434" i="18"/>
  <c r="J434" i="18"/>
  <c r="G434" i="18"/>
  <c r="D434" i="18"/>
  <c r="K433" i="18"/>
  <c r="J433" i="18"/>
  <c r="G433" i="18"/>
  <c r="D433" i="18"/>
  <c r="K432" i="18"/>
  <c r="J432" i="18"/>
  <c r="G432" i="18"/>
  <c r="D432" i="18"/>
  <c r="K431" i="18"/>
  <c r="J431" i="18"/>
  <c r="G431" i="18"/>
  <c r="D431" i="18"/>
  <c r="K430" i="18"/>
  <c r="J430" i="18"/>
  <c r="G430" i="18"/>
  <c r="D430" i="18"/>
  <c r="K429" i="18"/>
  <c r="J429" i="18"/>
  <c r="G429" i="18"/>
  <c r="D429" i="18"/>
  <c r="K428" i="18"/>
  <c r="J428" i="18"/>
  <c r="G428" i="18"/>
  <c r="D428" i="18"/>
  <c r="K427" i="18"/>
  <c r="J427" i="18"/>
  <c r="G427" i="18"/>
  <c r="D427" i="18"/>
  <c r="K426" i="18"/>
  <c r="J426" i="18"/>
  <c r="G426" i="18"/>
  <c r="D426" i="18"/>
  <c r="K425" i="18"/>
  <c r="J425" i="18"/>
  <c r="G425" i="18"/>
  <c r="D425" i="18"/>
  <c r="K424" i="18"/>
  <c r="J424" i="18"/>
  <c r="G424" i="18"/>
  <c r="D424" i="18"/>
  <c r="K423" i="18"/>
  <c r="J423" i="18"/>
  <c r="G423" i="18"/>
  <c r="D423" i="18"/>
  <c r="K422" i="18"/>
  <c r="J422" i="18"/>
  <c r="G422" i="18"/>
  <c r="D422" i="18"/>
  <c r="K421" i="18"/>
  <c r="J421" i="18"/>
  <c r="G421" i="18"/>
  <c r="D421" i="18"/>
  <c r="K420" i="18"/>
  <c r="J420" i="18"/>
  <c r="G420" i="18"/>
  <c r="D420" i="18"/>
  <c r="K419" i="18"/>
  <c r="J419" i="18"/>
  <c r="G419" i="18"/>
  <c r="D419" i="18"/>
  <c r="K418" i="18"/>
  <c r="J418" i="18"/>
  <c r="G418" i="18"/>
  <c r="D418" i="18"/>
  <c r="K417" i="18"/>
  <c r="J417" i="18"/>
  <c r="G417" i="18"/>
  <c r="D417" i="18"/>
  <c r="K416" i="18"/>
  <c r="J416" i="18"/>
  <c r="G416" i="18"/>
  <c r="D416" i="18"/>
  <c r="K415" i="18"/>
  <c r="J415" i="18"/>
  <c r="G415" i="18"/>
  <c r="D415" i="18"/>
  <c r="K414" i="18"/>
  <c r="J414" i="18"/>
  <c r="G414" i="18"/>
  <c r="D414" i="18"/>
  <c r="K413" i="18"/>
  <c r="J413" i="18"/>
  <c r="G413" i="18"/>
  <c r="D413" i="18"/>
  <c r="K412" i="18"/>
  <c r="J412" i="18"/>
  <c r="G412" i="18"/>
  <c r="D412" i="18"/>
  <c r="K411" i="18"/>
  <c r="J411" i="18"/>
  <c r="G411" i="18"/>
  <c r="D411" i="18"/>
  <c r="K410" i="18"/>
  <c r="J410" i="18"/>
  <c r="G410" i="18"/>
  <c r="D410" i="18"/>
  <c r="K409" i="18"/>
  <c r="J409" i="18"/>
  <c r="G409" i="18"/>
  <c r="D409" i="18"/>
  <c r="K408" i="18"/>
  <c r="J408" i="18"/>
  <c r="G408" i="18"/>
  <c r="D408" i="18"/>
  <c r="K407" i="18"/>
  <c r="J407" i="18"/>
  <c r="G407" i="18"/>
  <c r="D407" i="18"/>
  <c r="K406" i="18"/>
  <c r="J406" i="18"/>
  <c r="G406" i="18"/>
  <c r="D406" i="18"/>
  <c r="K405" i="18"/>
  <c r="J405" i="18"/>
  <c r="G405" i="18"/>
  <c r="D405" i="18"/>
  <c r="K404" i="18"/>
  <c r="J404" i="18"/>
  <c r="G404" i="18"/>
  <c r="D404" i="18"/>
  <c r="K403" i="18"/>
  <c r="J403" i="18"/>
  <c r="G403" i="18"/>
  <c r="D403" i="18"/>
  <c r="K402" i="18"/>
  <c r="J402" i="18"/>
  <c r="G402" i="18"/>
  <c r="D402" i="18"/>
  <c r="K401" i="18"/>
  <c r="J401" i="18"/>
  <c r="G401" i="18"/>
  <c r="D401" i="18"/>
  <c r="K400" i="18"/>
  <c r="J400" i="18"/>
  <c r="G400" i="18"/>
  <c r="D400" i="18"/>
  <c r="K399" i="18"/>
  <c r="J399" i="18"/>
  <c r="G399" i="18"/>
  <c r="D399" i="18"/>
  <c r="K398" i="18"/>
  <c r="J398" i="18"/>
  <c r="G398" i="18"/>
  <c r="D398" i="18"/>
  <c r="K397" i="18"/>
  <c r="J397" i="18"/>
  <c r="G397" i="18"/>
  <c r="D397" i="18"/>
  <c r="K396" i="18"/>
  <c r="J396" i="18"/>
  <c r="G396" i="18"/>
  <c r="D396" i="18"/>
  <c r="K395" i="18"/>
  <c r="J395" i="18"/>
  <c r="G395" i="18"/>
  <c r="D395" i="18"/>
  <c r="K394" i="18"/>
  <c r="J394" i="18"/>
  <c r="G394" i="18"/>
  <c r="D394" i="18"/>
  <c r="K393" i="18"/>
  <c r="J393" i="18"/>
  <c r="G393" i="18"/>
  <c r="D393" i="18"/>
  <c r="K392" i="18"/>
  <c r="J392" i="18"/>
  <c r="G392" i="18"/>
  <c r="D392" i="18"/>
  <c r="K391" i="18"/>
  <c r="J391" i="18"/>
  <c r="G391" i="18"/>
  <c r="D391" i="18"/>
  <c r="K390" i="18"/>
  <c r="J390" i="18"/>
  <c r="G390" i="18"/>
  <c r="D390" i="18"/>
  <c r="K389" i="18"/>
  <c r="J389" i="18"/>
  <c r="G389" i="18"/>
  <c r="D389" i="18"/>
  <c r="K388" i="18"/>
  <c r="J388" i="18"/>
  <c r="G388" i="18"/>
  <c r="D388" i="18"/>
  <c r="K387" i="18"/>
  <c r="J387" i="18"/>
  <c r="G387" i="18"/>
  <c r="D387" i="18"/>
  <c r="K386" i="18"/>
  <c r="J386" i="18"/>
  <c r="G386" i="18"/>
  <c r="D386" i="18"/>
  <c r="K385" i="18"/>
  <c r="J385" i="18"/>
  <c r="G385" i="18"/>
  <c r="D385" i="18"/>
  <c r="K384" i="18"/>
  <c r="J384" i="18"/>
  <c r="G384" i="18"/>
  <c r="D384" i="18"/>
  <c r="K383" i="18"/>
  <c r="J383" i="18"/>
  <c r="G383" i="18"/>
  <c r="D383" i="18"/>
  <c r="K382" i="18"/>
  <c r="J382" i="18"/>
  <c r="G382" i="18"/>
  <c r="D382" i="18"/>
  <c r="K381" i="18"/>
  <c r="J381" i="18"/>
  <c r="G381" i="18"/>
  <c r="D381" i="18"/>
  <c r="K380" i="18"/>
  <c r="J380" i="18"/>
  <c r="G380" i="18"/>
  <c r="D380" i="18"/>
  <c r="K379" i="18"/>
  <c r="J379" i="18"/>
  <c r="G379" i="18"/>
  <c r="D379" i="18"/>
  <c r="K378" i="18"/>
  <c r="J378" i="18"/>
  <c r="G378" i="18"/>
  <c r="D378" i="18"/>
  <c r="K377" i="18"/>
  <c r="J377" i="18"/>
  <c r="G377" i="18"/>
  <c r="D377" i="18"/>
  <c r="K376" i="18"/>
  <c r="J376" i="18"/>
  <c r="G376" i="18"/>
  <c r="D376" i="18"/>
  <c r="K375" i="18"/>
  <c r="J375" i="18"/>
  <c r="G375" i="18"/>
  <c r="D375" i="18"/>
  <c r="K374" i="18"/>
  <c r="J374" i="18"/>
  <c r="G374" i="18"/>
  <c r="D374" i="18"/>
  <c r="K373" i="18"/>
  <c r="J373" i="18"/>
  <c r="G373" i="18"/>
  <c r="D373" i="18"/>
  <c r="K372" i="18"/>
  <c r="J372" i="18"/>
  <c r="G372" i="18"/>
  <c r="D372" i="18"/>
  <c r="K371" i="18"/>
  <c r="J371" i="18"/>
  <c r="G371" i="18"/>
  <c r="D371" i="18"/>
  <c r="K370" i="18"/>
  <c r="J370" i="18"/>
  <c r="G370" i="18"/>
  <c r="D370" i="18"/>
  <c r="K369" i="18"/>
  <c r="J369" i="18"/>
  <c r="G369" i="18"/>
  <c r="D369" i="18"/>
  <c r="K368" i="18"/>
  <c r="J368" i="18"/>
  <c r="G368" i="18"/>
  <c r="D368" i="18"/>
  <c r="K367" i="18"/>
  <c r="J367" i="18"/>
  <c r="G367" i="18"/>
  <c r="D367" i="18"/>
  <c r="K366" i="18"/>
  <c r="J366" i="18"/>
  <c r="G366" i="18"/>
  <c r="D366" i="18"/>
  <c r="K365" i="18"/>
  <c r="J365" i="18"/>
  <c r="G365" i="18"/>
  <c r="D365" i="18"/>
  <c r="K364" i="18"/>
  <c r="J364" i="18"/>
  <c r="G364" i="18"/>
  <c r="D364" i="18"/>
  <c r="K363" i="18"/>
  <c r="J363" i="18"/>
  <c r="G363" i="18"/>
  <c r="D363" i="18"/>
  <c r="K362" i="18"/>
  <c r="J362" i="18"/>
  <c r="G362" i="18"/>
  <c r="D362" i="18"/>
  <c r="K361" i="18"/>
  <c r="J361" i="18"/>
  <c r="G361" i="18"/>
  <c r="D361" i="18"/>
  <c r="K360" i="18"/>
  <c r="J360" i="18"/>
  <c r="G360" i="18"/>
  <c r="D360" i="18"/>
  <c r="K359" i="18"/>
  <c r="J359" i="18"/>
  <c r="G359" i="18"/>
  <c r="D359" i="18"/>
  <c r="K358" i="18"/>
  <c r="J358" i="18"/>
  <c r="G358" i="18"/>
  <c r="D358" i="18"/>
  <c r="K357" i="18"/>
  <c r="J357" i="18"/>
  <c r="G357" i="18"/>
  <c r="D357" i="18"/>
  <c r="K356" i="18"/>
  <c r="J356" i="18"/>
  <c r="G356" i="18"/>
  <c r="D356" i="18"/>
  <c r="K355" i="18"/>
  <c r="J355" i="18"/>
  <c r="G355" i="18"/>
  <c r="D355" i="18"/>
  <c r="K354" i="18"/>
  <c r="J354" i="18"/>
  <c r="G354" i="18"/>
  <c r="D354" i="18"/>
  <c r="K353" i="18"/>
  <c r="J353" i="18"/>
  <c r="G353" i="18"/>
  <c r="D353" i="18"/>
  <c r="K352" i="18"/>
  <c r="J352" i="18"/>
  <c r="G352" i="18"/>
  <c r="D352" i="18"/>
  <c r="K351" i="18"/>
  <c r="J351" i="18"/>
  <c r="G351" i="18"/>
  <c r="D351" i="18"/>
  <c r="K350" i="18"/>
  <c r="J350" i="18"/>
  <c r="G350" i="18"/>
  <c r="D350" i="18"/>
  <c r="K349" i="18"/>
  <c r="J349" i="18"/>
  <c r="G349" i="18"/>
  <c r="D349" i="18"/>
  <c r="K348" i="18"/>
  <c r="J348" i="18"/>
  <c r="G348" i="18"/>
  <c r="D348" i="18"/>
  <c r="K347" i="18"/>
  <c r="J347" i="18"/>
  <c r="G347" i="18"/>
  <c r="D347" i="18"/>
  <c r="K346" i="18"/>
  <c r="J346" i="18"/>
  <c r="G346" i="18"/>
  <c r="D346" i="18"/>
  <c r="K345" i="18"/>
  <c r="J345" i="18"/>
  <c r="G345" i="18"/>
  <c r="D345" i="18"/>
  <c r="K344" i="18"/>
  <c r="J344" i="18"/>
  <c r="G344" i="18"/>
  <c r="D344" i="18"/>
  <c r="K343" i="18"/>
  <c r="J343" i="18"/>
  <c r="G343" i="18"/>
  <c r="D343" i="18"/>
  <c r="K342" i="18"/>
  <c r="J342" i="18"/>
  <c r="G342" i="18"/>
  <c r="D342" i="18"/>
  <c r="K341" i="18"/>
  <c r="J341" i="18"/>
  <c r="G341" i="18"/>
  <c r="D341" i="18"/>
  <c r="K340" i="18"/>
  <c r="J340" i="18"/>
  <c r="G340" i="18"/>
  <c r="D340" i="18"/>
  <c r="K339" i="18"/>
  <c r="J339" i="18"/>
  <c r="G339" i="18"/>
  <c r="D339" i="18"/>
  <c r="K338" i="18"/>
  <c r="J338" i="18"/>
  <c r="G338" i="18"/>
  <c r="D338" i="18"/>
  <c r="K337" i="18"/>
  <c r="J337" i="18"/>
  <c r="G337" i="18"/>
  <c r="D337" i="18"/>
  <c r="K336" i="18"/>
  <c r="J336" i="18"/>
  <c r="G336" i="18"/>
  <c r="D336" i="18"/>
  <c r="K335" i="18"/>
  <c r="J335" i="18"/>
  <c r="G335" i="18"/>
  <c r="D335" i="18"/>
  <c r="K334" i="18"/>
  <c r="J334" i="18"/>
  <c r="G334" i="18"/>
  <c r="D334" i="18"/>
  <c r="K333" i="18"/>
  <c r="J333" i="18"/>
  <c r="G333" i="18"/>
  <c r="D333" i="18"/>
  <c r="K332" i="18"/>
  <c r="J332" i="18"/>
  <c r="G332" i="18"/>
  <c r="D332" i="18"/>
  <c r="K331" i="18"/>
  <c r="J331" i="18"/>
  <c r="G331" i="18"/>
  <c r="D331" i="18"/>
  <c r="K330" i="18"/>
  <c r="J330" i="18"/>
  <c r="G330" i="18"/>
  <c r="D330" i="18"/>
  <c r="K329" i="18"/>
  <c r="J329" i="18"/>
  <c r="G329" i="18"/>
  <c r="D329" i="18"/>
  <c r="K328" i="18"/>
  <c r="J328" i="18"/>
  <c r="G328" i="18"/>
  <c r="D328" i="18"/>
  <c r="K327" i="18"/>
  <c r="J327" i="18"/>
  <c r="G327" i="18"/>
  <c r="D327" i="18"/>
  <c r="K326" i="18"/>
  <c r="J326" i="18"/>
  <c r="G326" i="18"/>
  <c r="D326" i="18"/>
  <c r="K325" i="18"/>
  <c r="J325" i="18"/>
  <c r="G325" i="18"/>
  <c r="D325" i="18"/>
  <c r="K324" i="18"/>
  <c r="J324" i="18"/>
  <c r="G324" i="18"/>
  <c r="D324" i="18"/>
  <c r="K323" i="18"/>
  <c r="J323" i="18"/>
  <c r="G323" i="18"/>
  <c r="D323" i="18"/>
  <c r="K322" i="18"/>
  <c r="J322" i="18"/>
  <c r="G322" i="18"/>
  <c r="D322" i="18"/>
  <c r="K321" i="18"/>
  <c r="J321" i="18"/>
  <c r="G321" i="18"/>
  <c r="D321" i="18"/>
  <c r="K320" i="18"/>
  <c r="J320" i="18"/>
  <c r="G320" i="18"/>
  <c r="D320" i="18"/>
  <c r="K319" i="18"/>
  <c r="J319" i="18"/>
  <c r="G319" i="18"/>
  <c r="D319" i="18"/>
  <c r="K318" i="18"/>
  <c r="J318" i="18"/>
  <c r="G318" i="18"/>
  <c r="D318" i="18"/>
  <c r="K317" i="18"/>
  <c r="J317" i="18"/>
  <c r="G317" i="18"/>
  <c r="D317" i="18"/>
  <c r="K316" i="18"/>
  <c r="J316" i="18"/>
  <c r="G316" i="18"/>
  <c r="D316" i="18"/>
  <c r="K315" i="18"/>
  <c r="J315" i="18"/>
  <c r="G315" i="18"/>
  <c r="D315" i="18"/>
  <c r="K314" i="18"/>
  <c r="J314" i="18"/>
  <c r="G314" i="18"/>
  <c r="D314" i="18"/>
  <c r="K313" i="18"/>
  <c r="J313" i="18"/>
  <c r="G313" i="18"/>
  <c r="D313" i="18"/>
  <c r="K312" i="18"/>
  <c r="J312" i="18"/>
  <c r="G312" i="18"/>
  <c r="D312" i="18"/>
  <c r="K311" i="18"/>
  <c r="J311" i="18"/>
  <c r="G311" i="18"/>
  <c r="D311" i="18"/>
  <c r="K310" i="18"/>
  <c r="J310" i="18"/>
  <c r="G310" i="18"/>
  <c r="D310" i="18"/>
  <c r="K309" i="18"/>
  <c r="J309" i="18"/>
  <c r="G309" i="18"/>
  <c r="D309" i="18"/>
  <c r="K308" i="18"/>
  <c r="J308" i="18"/>
  <c r="G308" i="18"/>
  <c r="D308" i="18"/>
  <c r="K307" i="18"/>
  <c r="J307" i="18"/>
  <c r="G307" i="18"/>
  <c r="D307" i="18"/>
  <c r="K306" i="18"/>
  <c r="J306" i="18"/>
  <c r="G306" i="18"/>
  <c r="D306" i="18"/>
  <c r="K305" i="18"/>
  <c r="J305" i="18"/>
  <c r="G305" i="18"/>
  <c r="D305" i="18"/>
  <c r="K304" i="18"/>
  <c r="J304" i="18"/>
  <c r="G304" i="18"/>
  <c r="D304" i="18"/>
  <c r="K303" i="18"/>
  <c r="J303" i="18"/>
  <c r="G303" i="18"/>
  <c r="D303" i="18"/>
  <c r="K302" i="18"/>
  <c r="J302" i="18"/>
  <c r="G302" i="18"/>
  <c r="D302" i="18"/>
  <c r="K301" i="18"/>
  <c r="J301" i="18"/>
  <c r="G301" i="18"/>
  <c r="D301" i="18"/>
  <c r="K300" i="18"/>
  <c r="J300" i="18"/>
  <c r="G300" i="18"/>
  <c r="D300" i="18"/>
  <c r="K299" i="18"/>
  <c r="J299" i="18"/>
  <c r="G299" i="18"/>
  <c r="D299" i="18"/>
  <c r="K298" i="18"/>
  <c r="J298" i="18"/>
  <c r="G298" i="18"/>
  <c r="D298" i="18"/>
  <c r="K297" i="18"/>
  <c r="J297" i="18"/>
  <c r="G297" i="18"/>
  <c r="D297" i="18"/>
  <c r="K296" i="18"/>
  <c r="J296" i="18"/>
  <c r="G296" i="18"/>
  <c r="D296" i="18"/>
  <c r="K295" i="18"/>
  <c r="J295" i="18"/>
  <c r="G295" i="18"/>
  <c r="D295" i="18"/>
  <c r="K294" i="18"/>
  <c r="J294" i="18"/>
  <c r="G294" i="18"/>
  <c r="D294" i="18"/>
  <c r="K293" i="18"/>
  <c r="J293" i="18"/>
  <c r="G293" i="18"/>
  <c r="D293" i="18"/>
  <c r="K292" i="18"/>
  <c r="J292" i="18"/>
  <c r="G292" i="18"/>
  <c r="D292" i="18"/>
  <c r="K291" i="18"/>
  <c r="J291" i="18"/>
  <c r="G291" i="18"/>
  <c r="D291" i="18"/>
  <c r="K290" i="18"/>
  <c r="J290" i="18"/>
  <c r="G290" i="18"/>
  <c r="D290" i="18"/>
  <c r="K289" i="18"/>
  <c r="J289" i="18"/>
  <c r="G289" i="18"/>
  <c r="D289" i="18"/>
  <c r="K288" i="18"/>
  <c r="J288" i="18"/>
  <c r="G288" i="18"/>
  <c r="D288" i="18"/>
  <c r="K287" i="18"/>
  <c r="J287" i="18"/>
  <c r="G287" i="18"/>
  <c r="D287" i="18"/>
  <c r="K286" i="18"/>
  <c r="J286" i="18"/>
  <c r="G286" i="18"/>
  <c r="D286" i="18"/>
  <c r="K285" i="18"/>
  <c r="J285" i="18"/>
  <c r="G285" i="18"/>
  <c r="D285" i="18"/>
  <c r="K284" i="18"/>
  <c r="J284" i="18"/>
  <c r="G284" i="18"/>
  <c r="D284" i="18"/>
  <c r="K283" i="18"/>
  <c r="J283" i="18"/>
  <c r="G283" i="18"/>
  <c r="D283" i="18"/>
  <c r="K282" i="18"/>
  <c r="J282" i="18"/>
  <c r="G282" i="18"/>
  <c r="D282" i="18"/>
  <c r="K281" i="18"/>
  <c r="J281" i="18"/>
  <c r="G281" i="18"/>
  <c r="D281" i="18"/>
  <c r="K280" i="18"/>
  <c r="J280" i="18"/>
  <c r="G280" i="18"/>
  <c r="D280" i="18"/>
  <c r="K279" i="18"/>
  <c r="J279" i="18"/>
  <c r="G279" i="18"/>
  <c r="D279" i="18"/>
  <c r="K278" i="18"/>
  <c r="J278" i="18"/>
  <c r="G278" i="18"/>
  <c r="D278" i="18"/>
  <c r="K277" i="18"/>
  <c r="J277" i="18"/>
  <c r="G277" i="18"/>
  <c r="D277" i="18"/>
  <c r="K276" i="18"/>
  <c r="J276" i="18"/>
  <c r="G276" i="18"/>
  <c r="D276" i="18"/>
  <c r="K275" i="18"/>
  <c r="J275" i="18"/>
  <c r="G275" i="18"/>
  <c r="D275" i="18"/>
  <c r="K274" i="18"/>
  <c r="J274" i="18"/>
  <c r="G274" i="18"/>
  <c r="D274" i="18"/>
  <c r="K273" i="18"/>
  <c r="J273" i="18"/>
  <c r="G273" i="18"/>
  <c r="D273" i="18"/>
  <c r="K272" i="18"/>
  <c r="J272" i="18"/>
  <c r="G272" i="18"/>
  <c r="D272" i="18"/>
  <c r="K271" i="18"/>
  <c r="J271" i="18"/>
  <c r="G271" i="18"/>
  <c r="D271" i="18"/>
  <c r="K270" i="18"/>
  <c r="J270" i="18"/>
  <c r="G270" i="18"/>
  <c r="D270" i="18"/>
  <c r="K269" i="18"/>
  <c r="J269" i="18"/>
  <c r="G269" i="18"/>
  <c r="D269" i="18"/>
  <c r="K268" i="18"/>
  <c r="J268" i="18"/>
  <c r="G268" i="18"/>
  <c r="D268" i="18"/>
  <c r="K267" i="18"/>
  <c r="J267" i="18"/>
  <c r="G267" i="18"/>
  <c r="D267" i="18"/>
  <c r="K266" i="18"/>
  <c r="J266" i="18"/>
  <c r="G266" i="18"/>
  <c r="D266" i="18"/>
  <c r="K265" i="18"/>
  <c r="J265" i="18"/>
  <c r="G265" i="18"/>
  <c r="D265" i="18"/>
  <c r="K264" i="18"/>
  <c r="J264" i="18"/>
  <c r="G264" i="18"/>
  <c r="D264" i="18"/>
  <c r="K263" i="18"/>
  <c r="J263" i="18"/>
  <c r="G263" i="18"/>
  <c r="D263" i="18"/>
  <c r="K262" i="18"/>
  <c r="J262" i="18"/>
  <c r="G262" i="18"/>
  <c r="D262" i="18"/>
  <c r="K261" i="18"/>
  <c r="J261" i="18"/>
  <c r="G261" i="18"/>
  <c r="D261" i="18"/>
  <c r="K260" i="18"/>
  <c r="J260" i="18"/>
  <c r="G260" i="18"/>
  <c r="D260" i="18"/>
  <c r="K259" i="18"/>
  <c r="J259" i="18"/>
  <c r="G259" i="18"/>
  <c r="D259" i="18"/>
  <c r="K258" i="18"/>
  <c r="J258" i="18"/>
  <c r="G258" i="18"/>
  <c r="D258" i="18"/>
  <c r="K257" i="18"/>
  <c r="J257" i="18"/>
  <c r="G257" i="18"/>
  <c r="D257" i="18"/>
  <c r="K256" i="18"/>
  <c r="J256" i="18"/>
  <c r="G256" i="18"/>
  <c r="D256" i="18"/>
  <c r="K255" i="18"/>
  <c r="J255" i="18"/>
  <c r="G255" i="18"/>
  <c r="D255" i="18"/>
  <c r="K254" i="18"/>
  <c r="J254" i="18"/>
  <c r="G254" i="18"/>
  <c r="D254" i="18"/>
  <c r="K253" i="18"/>
  <c r="J253" i="18"/>
  <c r="G253" i="18"/>
  <c r="D253" i="18"/>
  <c r="K252" i="18"/>
  <c r="J252" i="18"/>
  <c r="G252" i="18"/>
  <c r="D252" i="18"/>
  <c r="K251" i="18"/>
  <c r="J251" i="18"/>
  <c r="G251" i="18"/>
  <c r="D251" i="18"/>
  <c r="K250" i="18"/>
  <c r="J250" i="18"/>
  <c r="G250" i="18"/>
  <c r="D250" i="18"/>
  <c r="K249" i="18"/>
  <c r="J249" i="18"/>
  <c r="G249" i="18"/>
  <c r="D249" i="18"/>
  <c r="K248" i="18"/>
  <c r="J248" i="18"/>
  <c r="G248" i="18"/>
  <c r="D248" i="18"/>
  <c r="K247" i="18"/>
  <c r="J247" i="18"/>
  <c r="G247" i="18"/>
  <c r="D247" i="18"/>
  <c r="K246" i="18"/>
  <c r="J246" i="18"/>
  <c r="G246" i="18"/>
  <c r="D246" i="18"/>
  <c r="K245" i="18"/>
  <c r="J245" i="18"/>
  <c r="G245" i="18"/>
  <c r="D245" i="18"/>
  <c r="K244" i="18"/>
  <c r="J244" i="18"/>
  <c r="G244" i="18"/>
  <c r="D244" i="18"/>
  <c r="K243" i="18"/>
  <c r="J243" i="18"/>
  <c r="G243" i="18"/>
  <c r="D243" i="18"/>
  <c r="K242" i="18"/>
  <c r="J242" i="18"/>
  <c r="G242" i="18"/>
  <c r="D242" i="18"/>
  <c r="K241" i="18"/>
  <c r="J241" i="18"/>
  <c r="G241" i="18"/>
  <c r="D241" i="18"/>
  <c r="K240" i="18"/>
  <c r="J240" i="18"/>
  <c r="G240" i="18"/>
  <c r="D240" i="18"/>
  <c r="K239" i="18"/>
  <c r="J239" i="18"/>
  <c r="G239" i="18"/>
  <c r="D239" i="18"/>
  <c r="K238" i="18"/>
  <c r="J238" i="18"/>
  <c r="G238" i="18"/>
  <c r="D238" i="18"/>
  <c r="K237" i="18"/>
  <c r="J237" i="18"/>
  <c r="G237" i="18"/>
  <c r="D237" i="18"/>
  <c r="K236" i="18"/>
  <c r="J236" i="18"/>
  <c r="G236" i="18"/>
  <c r="D236" i="18"/>
  <c r="K235" i="18"/>
  <c r="J235" i="18"/>
  <c r="G235" i="18"/>
  <c r="D235" i="18"/>
  <c r="K234" i="18"/>
  <c r="J234" i="18"/>
  <c r="G234" i="18"/>
  <c r="D234" i="18"/>
  <c r="K233" i="18"/>
  <c r="J233" i="18"/>
  <c r="G233" i="18"/>
  <c r="D233" i="18"/>
  <c r="K232" i="18"/>
  <c r="J232" i="18"/>
  <c r="G232" i="18"/>
  <c r="D232" i="18"/>
  <c r="K231" i="18"/>
  <c r="J231" i="18"/>
  <c r="G231" i="18"/>
  <c r="D231" i="18"/>
  <c r="K230" i="18"/>
  <c r="J230" i="18"/>
  <c r="G230" i="18"/>
  <c r="D230" i="18"/>
  <c r="K229" i="18"/>
  <c r="J229" i="18"/>
  <c r="G229" i="18"/>
  <c r="D229" i="18"/>
  <c r="K228" i="18"/>
  <c r="J228" i="18"/>
  <c r="G228" i="18"/>
  <c r="D228" i="18"/>
  <c r="K227" i="18"/>
  <c r="J227" i="18"/>
  <c r="G227" i="18"/>
  <c r="D227" i="18"/>
  <c r="K226" i="18"/>
  <c r="J226" i="18"/>
  <c r="G226" i="18"/>
  <c r="D226" i="18"/>
  <c r="K225" i="18"/>
  <c r="J225" i="18"/>
  <c r="G225" i="18"/>
  <c r="D225" i="18"/>
  <c r="K224" i="18"/>
  <c r="J224" i="18"/>
  <c r="G224" i="18"/>
  <c r="D224" i="18"/>
  <c r="K223" i="18"/>
  <c r="J223" i="18"/>
  <c r="G223" i="18"/>
  <c r="D223" i="18"/>
  <c r="K222" i="18"/>
  <c r="J222" i="18"/>
  <c r="G222" i="18"/>
  <c r="D222" i="18"/>
  <c r="K221" i="18"/>
  <c r="J221" i="18"/>
  <c r="G221" i="18"/>
  <c r="D221" i="18"/>
  <c r="K220" i="18"/>
  <c r="J220" i="18"/>
  <c r="G220" i="18"/>
  <c r="D220" i="18"/>
  <c r="K219" i="18"/>
  <c r="J219" i="18"/>
  <c r="G219" i="18"/>
  <c r="D219" i="18"/>
  <c r="K218" i="18"/>
  <c r="J218" i="18"/>
  <c r="G218" i="18"/>
  <c r="D218" i="18"/>
  <c r="K217" i="18"/>
  <c r="J217" i="18"/>
  <c r="G217" i="18"/>
  <c r="D217" i="18"/>
  <c r="K216" i="18"/>
  <c r="J216" i="18"/>
  <c r="G216" i="18"/>
  <c r="D216" i="18"/>
  <c r="K215" i="18"/>
  <c r="J215" i="18"/>
  <c r="G215" i="18"/>
  <c r="D215" i="18"/>
  <c r="K214" i="18"/>
  <c r="J214" i="18"/>
  <c r="G214" i="18"/>
  <c r="D214" i="18"/>
  <c r="K213" i="18"/>
  <c r="J213" i="18"/>
  <c r="G213" i="18"/>
  <c r="D213" i="18"/>
  <c r="K212" i="18"/>
  <c r="J212" i="18"/>
  <c r="G212" i="18"/>
  <c r="D212" i="18"/>
  <c r="K211" i="18"/>
  <c r="J211" i="18"/>
  <c r="G211" i="18"/>
  <c r="D211" i="18"/>
  <c r="K210" i="18"/>
  <c r="J210" i="18"/>
  <c r="G210" i="18"/>
  <c r="D210" i="18"/>
  <c r="K209" i="18"/>
  <c r="J209" i="18"/>
  <c r="G209" i="18"/>
  <c r="D209" i="18"/>
  <c r="K208" i="18"/>
  <c r="J208" i="18"/>
  <c r="G208" i="18"/>
  <c r="D208" i="18"/>
  <c r="K207" i="18"/>
  <c r="J207" i="18"/>
  <c r="G207" i="18"/>
  <c r="D207" i="18"/>
  <c r="K206" i="18"/>
  <c r="J206" i="18"/>
  <c r="G206" i="18"/>
  <c r="D206" i="18"/>
  <c r="K205" i="18"/>
  <c r="J205" i="18"/>
  <c r="G205" i="18"/>
  <c r="D205" i="18"/>
  <c r="K204" i="18"/>
  <c r="J204" i="18"/>
  <c r="G204" i="18"/>
  <c r="D204" i="18"/>
  <c r="K203" i="18"/>
  <c r="J203" i="18"/>
  <c r="G203" i="18"/>
  <c r="D203" i="18"/>
  <c r="K202" i="18"/>
  <c r="J202" i="18"/>
  <c r="G202" i="18"/>
  <c r="D202" i="18"/>
  <c r="K201" i="18"/>
  <c r="J201" i="18"/>
  <c r="G201" i="18"/>
  <c r="D201" i="18"/>
  <c r="K200" i="18"/>
  <c r="J200" i="18"/>
  <c r="G200" i="18"/>
  <c r="D200" i="18"/>
  <c r="K199" i="18"/>
  <c r="J199" i="18"/>
  <c r="G199" i="18"/>
  <c r="D199" i="18"/>
  <c r="K198" i="18"/>
  <c r="J198" i="18"/>
  <c r="G198" i="18"/>
  <c r="D198" i="18"/>
  <c r="K197" i="18"/>
  <c r="J197" i="18"/>
  <c r="G197" i="18"/>
  <c r="D197" i="18"/>
  <c r="K196" i="18"/>
  <c r="J196" i="18"/>
  <c r="G196" i="18"/>
  <c r="D196" i="18"/>
  <c r="K195" i="18"/>
  <c r="J195" i="18"/>
  <c r="G195" i="18"/>
  <c r="D195" i="18"/>
  <c r="K194" i="18"/>
  <c r="J194" i="18"/>
  <c r="G194" i="18"/>
  <c r="D194" i="18"/>
  <c r="K193" i="18"/>
  <c r="J193" i="18"/>
  <c r="G193" i="18"/>
  <c r="D193" i="18"/>
  <c r="K192" i="18"/>
  <c r="J192" i="18"/>
  <c r="G192" i="18"/>
  <c r="D192" i="18"/>
  <c r="K191" i="18"/>
  <c r="J191" i="18"/>
  <c r="G191" i="18"/>
  <c r="D191" i="18"/>
  <c r="K190" i="18"/>
  <c r="J190" i="18"/>
  <c r="G190" i="18"/>
  <c r="D190" i="18"/>
  <c r="K189" i="18"/>
  <c r="J189" i="18"/>
  <c r="G189" i="18"/>
  <c r="D189" i="18"/>
  <c r="K188" i="18"/>
  <c r="J188" i="18"/>
  <c r="G188" i="18"/>
  <c r="D188" i="18"/>
  <c r="K187" i="18"/>
  <c r="J187" i="18"/>
  <c r="G187" i="18"/>
  <c r="D187" i="18"/>
  <c r="K186" i="18"/>
  <c r="J186" i="18"/>
  <c r="G186" i="18"/>
  <c r="D186" i="18"/>
  <c r="K185" i="18"/>
  <c r="J185" i="18"/>
  <c r="G185" i="18"/>
  <c r="D185" i="18"/>
  <c r="K184" i="18"/>
  <c r="J184" i="18"/>
  <c r="G184" i="18"/>
  <c r="D184" i="18"/>
  <c r="K183" i="18"/>
  <c r="J183" i="18"/>
  <c r="G183" i="18"/>
  <c r="D183" i="18"/>
  <c r="K182" i="18"/>
  <c r="J182" i="18"/>
  <c r="G182" i="18"/>
  <c r="D182" i="18"/>
  <c r="K181" i="18"/>
  <c r="J181" i="18"/>
  <c r="G181" i="18"/>
  <c r="D181" i="18"/>
  <c r="K180" i="18"/>
  <c r="J180" i="18"/>
  <c r="G180" i="18"/>
  <c r="D180" i="18"/>
  <c r="K179" i="18"/>
  <c r="J179" i="18"/>
  <c r="G179" i="18"/>
  <c r="D179" i="18"/>
  <c r="K178" i="18"/>
  <c r="J178" i="18"/>
  <c r="G178" i="18"/>
  <c r="D178" i="18"/>
  <c r="K177" i="18"/>
  <c r="J177" i="18"/>
  <c r="G177" i="18"/>
  <c r="D177" i="18"/>
  <c r="K176" i="18"/>
  <c r="J176" i="18"/>
  <c r="G176" i="18"/>
  <c r="D176" i="18"/>
  <c r="K175" i="18"/>
  <c r="J175" i="18"/>
  <c r="G175" i="18"/>
  <c r="D175" i="18"/>
  <c r="K174" i="18"/>
  <c r="J174" i="18"/>
  <c r="G174" i="18"/>
  <c r="D174" i="18"/>
  <c r="K173" i="18"/>
  <c r="J173" i="18"/>
  <c r="G173" i="18"/>
  <c r="D173" i="18"/>
  <c r="K172" i="18"/>
  <c r="J172" i="18"/>
  <c r="G172" i="18"/>
  <c r="D172" i="18"/>
  <c r="K171" i="18"/>
  <c r="J171" i="18"/>
  <c r="G171" i="18"/>
  <c r="D171" i="18"/>
  <c r="K170" i="18"/>
  <c r="J170" i="18"/>
  <c r="G170" i="18"/>
  <c r="D170" i="18"/>
  <c r="K169" i="18"/>
  <c r="J169" i="18"/>
  <c r="G169" i="18"/>
  <c r="D169" i="18"/>
  <c r="K168" i="18"/>
  <c r="J168" i="18"/>
  <c r="G168" i="18"/>
  <c r="D168" i="18"/>
  <c r="K167" i="18"/>
  <c r="J167" i="18"/>
  <c r="G167" i="18"/>
  <c r="D167" i="18"/>
  <c r="K166" i="18"/>
  <c r="J166" i="18"/>
  <c r="G166" i="18"/>
  <c r="D166" i="18"/>
  <c r="K165" i="18"/>
  <c r="J165" i="18"/>
  <c r="G165" i="18"/>
  <c r="D165" i="18"/>
  <c r="K164" i="18"/>
  <c r="J164" i="18"/>
  <c r="G164" i="18"/>
  <c r="D164" i="18"/>
  <c r="K163" i="18"/>
  <c r="J163" i="18"/>
  <c r="G163" i="18"/>
  <c r="D163" i="18"/>
  <c r="K162" i="18"/>
  <c r="J162" i="18"/>
  <c r="G162" i="18"/>
  <c r="D162" i="18"/>
  <c r="K161" i="18"/>
  <c r="J161" i="18"/>
  <c r="G161" i="18"/>
  <c r="D161" i="18"/>
  <c r="K160" i="18"/>
  <c r="J160" i="18"/>
  <c r="G160" i="18"/>
  <c r="D160" i="18"/>
  <c r="K159" i="18"/>
  <c r="J159" i="18"/>
  <c r="G159" i="18"/>
  <c r="D159" i="18"/>
  <c r="K158" i="18"/>
  <c r="J158" i="18"/>
  <c r="G158" i="18"/>
  <c r="D158" i="18"/>
  <c r="K157" i="18"/>
  <c r="J157" i="18"/>
  <c r="G157" i="18"/>
  <c r="D157" i="18"/>
  <c r="K156" i="18"/>
  <c r="J156" i="18"/>
  <c r="G156" i="18"/>
  <c r="D156" i="18"/>
  <c r="K155" i="18"/>
  <c r="J155" i="18"/>
  <c r="G155" i="18"/>
  <c r="D155" i="18"/>
  <c r="K154" i="18"/>
  <c r="J154" i="18"/>
  <c r="G154" i="18"/>
  <c r="D154" i="18"/>
  <c r="K153" i="18"/>
  <c r="J153" i="18"/>
  <c r="G153" i="18"/>
  <c r="D153" i="18"/>
  <c r="K152" i="18"/>
  <c r="J152" i="18"/>
  <c r="G152" i="18"/>
  <c r="D152" i="18"/>
  <c r="K151" i="18"/>
  <c r="J151" i="18"/>
  <c r="G151" i="18"/>
  <c r="D151" i="18"/>
  <c r="K150" i="18"/>
  <c r="J150" i="18"/>
  <c r="G150" i="18"/>
  <c r="D150" i="18"/>
  <c r="K149" i="18"/>
  <c r="J149" i="18"/>
  <c r="G149" i="18"/>
  <c r="D149" i="18"/>
  <c r="K148" i="18"/>
  <c r="J148" i="18"/>
  <c r="G148" i="18"/>
  <c r="D148" i="18"/>
  <c r="K147" i="18"/>
  <c r="J147" i="18"/>
  <c r="G147" i="18"/>
  <c r="D147" i="18"/>
  <c r="K146" i="18"/>
  <c r="J146" i="18"/>
  <c r="G146" i="18"/>
  <c r="D146" i="18"/>
  <c r="K145" i="18"/>
  <c r="J145" i="18"/>
  <c r="G145" i="18"/>
  <c r="D145" i="18"/>
  <c r="K144" i="18"/>
  <c r="J144" i="18"/>
  <c r="G144" i="18"/>
  <c r="D144" i="18"/>
  <c r="K143" i="18"/>
  <c r="J143" i="18"/>
  <c r="G143" i="18"/>
  <c r="D143" i="18"/>
  <c r="K142" i="18"/>
  <c r="J142" i="18"/>
  <c r="G142" i="18"/>
  <c r="D142" i="18"/>
  <c r="K141" i="18"/>
  <c r="J141" i="18"/>
  <c r="G141" i="18"/>
  <c r="D141" i="18"/>
  <c r="K140" i="18"/>
  <c r="J140" i="18"/>
  <c r="G140" i="18"/>
  <c r="D140" i="18"/>
  <c r="K139" i="18"/>
  <c r="J139" i="18"/>
  <c r="G139" i="18"/>
  <c r="D139" i="18"/>
  <c r="K138" i="18"/>
  <c r="J138" i="18"/>
  <c r="G138" i="18"/>
  <c r="D138" i="18"/>
  <c r="K137" i="18"/>
  <c r="J137" i="18"/>
  <c r="G137" i="18"/>
  <c r="D137" i="18"/>
  <c r="K136" i="18"/>
  <c r="J136" i="18"/>
  <c r="G136" i="18"/>
  <c r="D136" i="18"/>
  <c r="K135" i="18"/>
  <c r="J135" i="18"/>
  <c r="G135" i="18"/>
  <c r="D135" i="18"/>
  <c r="K134" i="18"/>
  <c r="J134" i="18"/>
  <c r="G134" i="18"/>
  <c r="D134" i="18"/>
  <c r="K133" i="18"/>
  <c r="J133" i="18"/>
  <c r="G133" i="18"/>
  <c r="D133" i="18"/>
  <c r="K132" i="18"/>
  <c r="J132" i="18"/>
  <c r="G132" i="18"/>
  <c r="D132" i="18"/>
  <c r="K131" i="18"/>
  <c r="J131" i="18"/>
  <c r="G131" i="18"/>
  <c r="D131" i="18"/>
  <c r="K130" i="18"/>
  <c r="J130" i="18"/>
  <c r="G130" i="18"/>
  <c r="D130" i="18"/>
  <c r="K129" i="18"/>
  <c r="J129" i="18"/>
  <c r="G129" i="18"/>
  <c r="D129" i="18"/>
  <c r="K128" i="18"/>
  <c r="J128" i="18"/>
  <c r="G128" i="18"/>
  <c r="D128" i="18"/>
  <c r="K127" i="18"/>
  <c r="J127" i="18"/>
  <c r="G127" i="18"/>
  <c r="D127" i="18"/>
  <c r="K126" i="18"/>
  <c r="J126" i="18"/>
  <c r="G126" i="18"/>
  <c r="D126" i="18"/>
  <c r="K125" i="18"/>
  <c r="J125" i="18"/>
  <c r="G125" i="18"/>
  <c r="D125" i="18"/>
  <c r="K124" i="18"/>
  <c r="J124" i="18"/>
  <c r="G124" i="18"/>
  <c r="D124" i="18"/>
  <c r="K123" i="18"/>
  <c r="J123" i="18"/>
  <c r="G123" i="18"/>
  <c r="D123" i="18"/>
  <c r="K122" i="18"/>
  <c r="J122" i="18"/>
  <c r="G122" i="18"/>
  <c r="D122" i="18"/>
  <c r="K121" i="18"/>
  <c r="J121" i="18"/>
  <c r="G121" i="18"/>
  <c r="D121" i="18"/>
  <c r="K120" i="18"/>
  <c r="J120" i="18"/>
  <c r="G120" i="18"/>
  <c r="D120" i="18"/>
  <c r="K119" i="18"/>
  <c r="J119" i="18"/>
  <c r="G119" i="18"/>
  <c r="D119" i="18"/>
  <c r="K118" i="18"/>
  <c r="J118" i="18"/>
  <c r="G118" i="18"/>
  <c r="D118" i="18"/>
  <c r="K117" i="18"/>
  <c r="J117" i="18"/>
  <c r="G117" i="18"/>
  <c r="D117" i="18"/>
  <c r="K116" i="18"/>
  <c r="J116" i="18"/>
  <c r="G116" i="18"/>
  <c r="D116" i="18"/>
  <c r="K115" i="18"/>
  <c r="J115" i="18"/>
  <c r="G115" i="18"/>
  <c r="D115" i="18"/>
  <c r="K114" i="18"/>
  <c r="J114" i="18"/>
  <c r="G114" i="18"/>
  <c r="D114" i="18"/>
  <c r="K113" i="18"/>
  <c r="J113" i="18"/>
  <c r="G113" i="18"/>
  <c r="D113" i="18"/>
  <c r="K112" i="18"/>
  <c r="J112" i="18"/>
  <c r="G112" i="18"/>
  <c r="D112" i="18"/>
  <c r="K111" i="18"/>
  <c r="J111" i="18"/>
  <c r="G111" i="18"/>
  <c r="D111" i="18"/>
  <c r="K110" i="18"/>
  <c r="J110" i="18"/>
  <c r="G110" i="18"/>
  <c r="D110" i="18"/>
  <c r="K109" i="18"/>
  <c r="J109" i="18"/>
  <c r="G109" i="18"/>
  <c r="D109" i="18"/>
  <c r="K108" i="18"/>
  <c r="J108" i="18"/>
  <c r="G108" i="18"/>
  <c r="D108" i="18"/>
  <c r="K107" i="18"/>
  <c r="J107" i="18"/>
  <c r="G107" i="18"/>
  <c r="D107" i="18"/>
  <c r="K106" i="18"/>
  <c r="J106" i="18"/>
  <c r="G106" i="18"/>
  <c r="D106" i="18"/>
  <c r="K105" i="18"/>
  <c r="J105" i="18"/>
  <c r="G105" i="18"/>
  <c r="D105" i="18"/>
  <c r="K104" i="18"/>
  <c r="J104" i="18"/>
  <c r="G104" i="18"/>
  <c r="D104" i="18"/>
  <c r="K103" i="18"/>
  <c r="J103" i="18"/>
  <c r="G103" i="18"/>
  <c r="D103" i="18"/>
  <c r="K102" i="18"/>
  <c r="J102" i="18"/>
  <c r="G102" i="18"/>
  <c r="D102" i="18"/>
  <c r="K101" i="18"/>
  <c r="J101" i="18"/>
  <c r="G101" i="18"/>
  <c r="D101" i="18"/>
  <c r="K100" i="18"/>
  <c r="J100" i="18"/>
  <c r="G100" i="18"/>
  <c r="D100" i="18"/>
  <c r="K99" i="18"/>
  <c r="J99" i="18"/>
  <c r="G99" i="18"/>
  <c r="D99" i="18"/>
  <c r="K98" i="18"/>
  <c r="J98" i="18"/>
  <c r="G98" i="18"/>
  <c r="D98" i="18"/>
  <c r="K97" i="18"/>
  <c r="J97" i="18"/>
  <c r="G97" i="18"/>
  <c r="D97" i="18"/>
  <c r="K96" i="18"/>
  <c r="J96" i="18"/>
  <c r="G96" i="18"/>
  <c r="D96" i="18"/>
  <c r="K95" i="18"/>
  <c r="J95" i="18"/>
  <c r="G95" i="18"/>
  <c r="D95" i="18"/>
  <c r="K94" i="18"/>
  <c r="J94" i="18"/>
  <c r="G94" i="18"/>
  <c r="D94" i="18"/>
  <c r="K93" i="18"/>
  <c r="J93" i="18"/>
  <c r="G93" i="18"/>
  <c r="D93" i="18"/>
  <c r="K92" i="18"/>
  <c r="J92" i="18"/>
  <c r="G92" i="18"/>
  <c r="D92" i="18"/>
  <c r="K91" i="18"/>
  <c r="J91" i="18"/>
  <c r="G91" i="18"/>
  <c r="D91" i="18"/>
  <c r="K90" i="18"/>
  <c r="J90" i="18"/>
  <c r="G90" i="18"/>
  <c r="D90" i="18"/>
  <c r="K89" i="18"/>
  <c r="J89" i="18"/>
  <c r="G89" i="18"/>
  <c r="D89" i="18"/>
  <c r="K88" i="18"/>
  <c r="J88" i="18"/>
  <c r="G88" i="18"/>
  <c r="D88" i="18"/>
  <c r="K87" i="18"/>
  <c r="J87" i="18"/>
  <c r="G87" i="18"/>
  <c r="D87" i="18"/>
  <c r="K86" i="18"/>
  <c r="J86" i="18"/>
  <c r="G86" i="18"/>
  <c r="D86" i="18"/>
  <c r="K85" i="18"/>
  <c r="J85" i="18"/>
  <c r="G85" i="18"/>
  <c r="D85" i="18"/>
  <c r="K84" i="18"/>
  <c r="J84" i="18"/>
  <c r="G84" i="18"/>
  <c r="D84" i="18"/>
  <c r="K83" i="18"/>
  <c r="J83" i="18"/>
  <c r="G83" i="18"/>
  <c r="D83" i="18"/>
  <c r="K82" i="18"/>
  <c r="J82" i="18"/>
  <c r="G82" i="18"/>
  <c r="D82" i="18"/>
  <c r="K81" i="18"/>
  <c r="J81" i="18"/>
  <c r="G81" i="18"/>
  <c r="D81" i="18"/>
  <c r="K80" i="18"/>
  <c r="J80" i="18"/>
  <c r="G80" i="18"/>
  <c r="D80" i="18"/>
  <c r="K79" i="18"/>
  <c r="J79" i="18"/>
  <c r="G79" i="18"/>
  <c r="D79" i="18"/>
  <c r="K78" i="18"/>
  <c r="J78" i="18"/>
  <c r="G78" i="18"/>
  <c r="D78" i="18"/>
  <c r="K77" i="18"/>
  <c r="J77" i="18"/>
  <c r="G77" i="18"/>
  <c r="D77" i="18"/>
  <c r="K76" i="18"/>
  <c r="J76" i="18"/>
  <c r="G76" i="18"/>
  <c r="D76" i="18"/>
  <c r="K75" i="18"/>
  <c r="J75" i="18"/>
  <c r="G75" i="18"/>
  <c r="D75" i="18"/>
  <c r="K74" i="18"/>
  <c r="J74" i="18"/>
  <c r="G74" i="18"/>
  <c r="D74" i="18"/>
  <c r="K73" i="18"/>
  <c r="J73" i="18"/>
  <c r="G73" i="18"/>
  <c r="D73" i="18"/>
  <c r="K72" i="18"/>
  <c r="J72" i="18"/>
  <c r="G72" i="18"/>
  <c r="D72" i="18"/>
  <c r="K71" i="18"/>
  <c r="J71" i="18"/>
  <c r="G71" i="18"/>
  <c r="D71" i="18"/>
  <c r="K70" i="18"/>
  <c r="J70" i="18"/>
  <c r="G70" i="18"/>
  <c r="D70" i="18"/>
  <c r="K69" i="18"/>
  <c r="J69" i="18"/>
  <c r="G69" i="18"/>
  <c r="D69" i="18"/>
  <c r="K68" i="18"/>
  <c r="J68" i="18"/>
  <c r="G68" i="18"/>
  <c r="D68" i="18"/>
  <c r="K67" i="18"/>
  <c r="J67" i="18"/>
  <c r="G67" i="18"/>
  <c r="D67" i="18"/>
  <c r="K66" i="18"/>
  <c r="J66" i="18"/>
  <c r="G66" i="18"/>
  <c r="D66" i="18"/>
  <c r="K65" i="18"/>
  <c r="J65" i="18"/>
  <c r="G65" i="18"/>
  <c r="D65" i="18"/>
  <c r="K64" i="18"/>
  <c r="J64" i="18"/>
  <c r="G64" i="18"/>
  <c r="D64" i="18"/>
  <c r="K63" i="18"/>
  <c r="J63" i="18"/>
  <c r="G63" i="18"/>
  <c r="D63" i="18"/>
  <c r="K62" i="18"/>
  <c r="J62" i="18"/>
  <c r="G62" i="18"/>
  <c r="D62" i="18"/>
  <c r="K61" i="18"/>
  <c r="J61" i="18"/>
  <c r="G61" i="18"/>
  <c r="D61" i="18"/>
  <c r="K60" i="18"/>
  <c r="J60" i="18"/>
  <c r="G60" i="18"/>
  <c r="D60" i="18"/>
  <c r="K59" i="18"/>
  <c r="J59" i="18"/>
  <c r="G59" i="18"/>
  <c r="D59" i="18"/>
  <c r="K58" i="18"/>
  <c r="J58" i="18"/>
  <c r="G58" i="18"/>
  <c r="D58" i="18"/>
  <c r="K57" i="18"/>
  <c r="J57" i="18"/>
  <c r="G57" i="18"/>
  <c r="D57" i="18"/>
  <c r="K56" i="18"/>
  <c r="J56" i="18"/>
  <c r="G56" i="18"/>
  <c r="D56" i="18"/>
  <c r="K55" i="18"/>
  <c r="J55" i="18"/>
  <c r="G55" i="18"/>
  <c r="D55" i="18"/>
  <c r="K54" i="18"/>
  <c r="J54" i="18"/>
  <c r="G54" i="18"/>
  <c r="D54" i="18"/>
  <c r="K53" i="18"/>
  <c r="J53" i="18"/>
  <c r="G53" i="18"/>
  <c r="D53" i="18"/>
  <c r="K52" i="18"/>
  <c r="J52" i="18"/>
  <c r="G52" i="18"/>
  <c r="D52" i="18"/>
  <c r="K51" i="18"/>
  <c r="J51" i="18"/>
  <c r="G51" i="18"/>
  <c r="D51" i="18"/>
  <c r="K50" i="18"/>
  <c r="J50" i="18"/>
  <c r="G50" i="18"/>
  <c r="D50" i="18"/>
  <c r="K49" i="18"/>
  <c r="J49" i="18"/>
  <c r="G49" i="18"/>
  <c r="D49" i="18"/>
  <c r="K48" i="18"/>
  <c r="J48" i="18"/>
  <c r="G48" i="18"/>
  <c r="D48" i="18"/>
  <c r="K47" i="18"/>
  <c r="J47" i="18"/>
  <c r="G47" i="18"/>
  <c r="D47" i="18"/>
  <c r="K46" i="18"/>
  <c r="J46" i="18"/>
  <c r="G46" i="18"/>
  <c r="D46" i="18"/>
  <c r="K45" i="18"/>
  <c r="J45" i="18"/>
  <c r="G45" i="18"/>
  <c r="D45" i="18"/>
  <c r="K44" i="18"/>
  <c r="J44" i="18"/>
  <c r="G44" i="18"/>
  <c r="D44" i="18"/>
  <c r="K43" i="18"/>
  <c r="J43" i="18"/>
  <c r="G43" i="18"/>
  <c r="D43" i="18"/>
  <c r="K42" i="18"/>
  <c r="J42" i="18"/>
  <c r="G42" i="18"/>
  <c r="D42" i="18"/>
  <c r="K41" i="18"/>
  <c r="J41" i="18"/>
  <c r="G41" i="18"/>
  <c r="D41" i="18"/>
  <c r="K40" i="18"/>
  <c r="J40" i="18"/>
  <c r="G40" i="18"/>
  <c r="D40" i="18"/>
  <c r="K39" i="18"/>
  <c r="J39" i="18"/>
  <c r="G39" i="18"/>
  <c r="D39" i="18"/>
  <c r="K38" i="18"/>
  <c r="J38" i="18"/>
  <c r="G38" i="18"/>
  <c r="D38" i="18"/>
  <c r="K37" i="18"/>
  <c r="J37" i="18"/>
  <c r="G37" i="18"/>
  <c r="D37" i="18"/>
  <c r="K36" i="18"/>
  <c r="J36" i="18"/>
  <c r="G36" i="18"/>
  <c r="D36" i="18"/>
  <c r="K35" i="18"/>
  <c r="J35" i="18"/>
  <c r="G35" i="18"/>
  <c r="D35" i="18"/>
  <c r="K34" i="18"/>
  <c r="J34" i="18"/>
  <c r="G34" i="18"/>
  <c r="D34" i="18"/>
  <c r="K33" i="18"/>
  <c r="J33" i="18"/>
  <c r="G33" i="18"/>
  <c r="D33" i="18"/>
  <c r="K32" i="18"/>
  <c r="J32" i="18"/>
  <c r="G32" i="18"/>
  <c r="D32" i="18"/>
  <c r="D25" i="18"/>
  <c r="D24" i="18"/>
  <c r="D23" i="18"/>
  <c r="D22" i="18"/>
  <c r="D21" i="18"/>
  <c r="D20" i="18"/>
  <c r="K761" i="17"/>
  <c r="J761" i="17"/>
  <c r="G761" i="17"/>
  <c r="D761" i="17"/>
  <c r="K760" i="17"/>
  <c r="J760" i="17"/>
  <c r="G760" i="17"/>
  <c r="D760" i="17"/>
  <c r="K759" i="17"/>
  <c r="J759" i="17"/>
  <c r="G759" i="17"/>
  <c r="D759" i="17"/>
  <c r="K758" i="17"/>
  <c r="J758" i="17"/>
  <c r="G758" i="17"/>
  <c r="D758" i="17"/>
  <c r="K757" i="17"/>
  <c r="J757" i="17"/>
  <c r="G757" i="17"/>
  <c r="D757" i="17"/>
  <c r="K756" i="17"/>
  <c r="J756" i="17"/>
  <c r="G756" i="17"/>
  <c r="D756" i="17"/>
  <c r="K755" i="17"/>
  <c r="J755" i="17"/>
  <c r="G755" i="17"/>
  <c r="D755" i="17"/>
  <c r="K754" i="17"/>
  <c r="J754" i="17"/>
  <c r="G754" i="17"/>
  <c r="D754" i="17"/>
  <c r="K753" i="17"/>
  <c r="J753" i="17"/>
  <c r="G753" i="17"/>
  <c r="D753" i="17"/>
  <c r="K752" i="17"/>
  <c r="J752" i="17"/>
  <c r="G752" i="17"/>
  <c r="D752" i="17"/>
  <c r="K751" i="17"/>
  <c r="J751" i="17"/>
  <c r="G751" i="17"/>
  <c r="D751" i="17"/>
  <c r="K750" i="17"/>
  <c r="J750" i="17"/>
  <c r="G750" i="17"/>
  <c r="D750" i="17"/>
  <c r="K749" i="17"/>
  <c r="J749" i="17"/>
  <c r="G749" i="17"/>
  <c r="D749" i="17"/>
  <c r="K748" i="17"/>
  <c r="J748" i="17"/>
  <c r="G748" i="17"/>
  <c r="D748" i="17"/>
  <c r="K747" i="17"/>
  <c r="J747" i="17"/>
  <c r="G747" i="17"/>
  <c r="D747" i="17"/>
  <c r="K746" i="17"/>
  <c r="J746" i="17"/>
  <c r="G746" i="17"/>
  <c r="D746" i="17"/>
  <c r="K745" i="17"/>
  <c r="J745" i="17"/>
  <c r="G745" i="17"/>
  <c r="D745" i="17"/>
  <c r="K744" i="17"/>
  <c r="J744" i="17"/>
  <c r="G744" i="17"/>
  <c r="D744" i="17"/>
  <c r="K743" i="17"/>
  <c r="J743" i="17"/>
  <c r="G743" i="17"/>
  <c r="D743" i="17"/>
  <c r="K742" i="17"/>
  <c r="J742" i="17"/>
  <c r="G742" i="17"/>
  <c r="D742" i="17"/>
  <c r="K741" i="17"/>
  <c r="J741" i="17"/>
  <c r="G741" i="17"/>
  <c r="D741" i="17"/>
  <c r="K740" i="17"/>
  <c r="J740" i="17"/>
  <c r="G740" i="17"/>
  <c r="D740" i="17"/>
  <c r="K739" i="17"/>
  <c r="J739" i="17"/>
  <c r="G739" i="17"/>
  <c r="D739" i="17"/>
  <c r="K738" i="17"/>
  <c r="J738" i="17"/>
  <c r="G738" i="17"/>
  <c r="D738" i="17"/>
  <c r="K737" i="17"/>
  <c r="J737" i="17"/>
  <c r="G737" i="17"/>
  <c r="D737" i="17"/>
  <c r="K736" i="17"/>
  <c r="J736" i="17"/>
  <c r="G736" i="17"/>
  <c r="D736" i="17"/>
  <c r="K735" i="17"/>
  <c r="J735" i="17"/>
  <c r="G735" i="17"/>
  <c r="D735" i="17"/>
  <c r="K734" i="17"/>
  <c r="J734" i="17"/>
  <c r="G734" i="17"/>
  <c r="D734" i="17"/>
  <c r="K733" i="17"/>
  <c r="J733" i="17"/>
  <c r="G733" i="17"/>
  <c r="D733" i="17"/>
  <c r="K732" i="17"/>
  <c r="J732" i="17"/>
  <c r="G732" i="17"/>
  <c r="D732" i="17"/>
  <c r="K731" i="17"/>
  <c r="J731" i="17"/>
  <c r="G731" i="17"/>
  <c r="D731" i="17"/>
  <c r="K730" i="17"/>
  <c r="J730" i="17"/>
  <c r="G730" i="17"/>
  <c r="D730" i="17"/>
  <c r="K729" i="17"/>
  <c r="J729" i="17"/>
  <c r="G729" i="17"/>
  <c r="D729" i="17"/>
  <c r="K728" i="17"/>
  <c r="J728" i="17"/>
  <c r="G728" i="17"/>
  <c r="D728" i="17"/>
  <c r="K727" i="17"/>
  <c r="J727" i="17"/>
  <c r="G727" i="17"/>
  <c r="D727" i="17"/>
  <c r="K726" i="17"/>
  <c r="J726" i="17"/>
  <c r="G726" i="17"/>
  <c r="D726" i="17"/>
  <c r="K725" i="17"/>
  <c r="J725" i="17"/>
  <c r="G725" i="17"/>
  <c r="D725" i="17"/>
  <c r="K724" i="17"/>
  <c r="J724" i="17"/>
  <c r="G724" i="17"/>
  <c r="D724" i="17"/>
  <c r="K723" i="17"/>
  <c r="J723" i="17"/>
  <c r="G723" i="17"/>
  <c r="D723" i="17"/>
  <c r="K722" i="17"/>
  <c r="J722" i="17"/>
  <c r="G722" i="17"/>
  <c r="D722" i="17"/>
  <c r="K721" i="17"/>
  <c r="J721" i="17"/>
  <c r="G721" i="17"/>
  <c r="D721" i="17"/>
  <c r="K720" i="17"/>
  <c r="J720" i="17"/>
  <c r="G720" i="17"/>
  <c r="D720" i="17"/>
  <c r="K719" i="17"/>
  <c r="J719" i="17"/>
  <c r="G719" i="17"/>
  <c r="D719" i="17"/>
  <c r="K718" i="17"/>
  <c r="J718" i="17"/>
  <c r="G718" i="17"/>
  <c r="D718" i="17"/>
  <c r="K717" i="17"/>
  <c r="J717" i="17"/>
  <c r="G717" i="17"/>
  <c r="D717" i="17"/>
  <c r="K716" i="17"/>
  <c r="J716" i="17"/>
  <c r="G716" i="17"/>
  <c r="D716" i="17"/>
  <c r="K715" i="17"/>
  <c r="J715" i="17"/>
  <c r="G715" i="17"/>
  <c r="D715" i="17"/>
  <c r="K714" i="17"/>
  <c r="J714" i="17"/>
  <c r="G714" i="17"/>
  <c r="D714" i="17"/>
  <c r="K713" i="17"/>
  <c r="J713" i="17"/>
  <c r="G713" i="17"/>
  <c r="D713" i="17"/>
  <c r="K712" i="17"/>
  <c r="J712" i="17"/>
  <c r="G712" i="17"/>
  <c r="D712" i="17"/>
  <c r="K711" i="17"/>
  <c r="J711" i="17"/>
  <c r="G711" i="17"/>
  <c r="D711" i="17"/>
  <c r="K710" i="17"/>
  <c r="J710" i="17"/>
  <c r="G710" i="17"/>
  <c r="D710" i="17"/>
  <c r="K709" i="17"/>
  <c r="J709" i="17"/>
  <c r="G709" i="17"/>
  <c r="D709" i="17"/>
  <c r="K708" i="17"/>
  <c r="J708" i="17"/>
  <c r="G708" i="17"/>
  <c r="D708" i="17"/>
  <c r="K707" i="17"/>
  <c r="J707" i="17"/>
  <c r="G707" i="17"/>
  <c r="D707" i="17"/>
  <c r="K706" i="17"/>
  <c r="J706" i="17"/>
  <c r="G706" i="17"/>
  <c r="D706" i="17"/>
  <c r="K705" i="17"/>
  <c r="J705" i="17"/>
  <c r="G705" i="17"/>
  <c r="D705" i="17"/>
  <c r="K704" i="17"/>
  <c r="J704" i="17"/>
  <c r="G704" i="17"/>
  <c r="D704" i="17"/>
  <c r="K703" i="17"/>
  <c r="J703" i="17"/>
  <c r="G703" i="17"/>
  <c r="D703" i="17"/>
  <c r="K702" i="17"/>
  <c r="J702" i="17"/>
  <c r="G702" i="17"/>
  <c r="D702" i="17"/>
  <c r="K701" i="17"/>
  <c r="J701" i="17"/>
  <c r="G701" i="17"/>
  <c r="D701" i="17"/>
  <c r="K700" i="17"/>
  <c r="J700" i="17"/>
  <c r="G700" i="17"/>
  <c r="D700" i="17"/>
  <c r="K699" i="17"/>
  <c r="J699" i="17"/>
  <c r="G699" i="17"/>
  <c r="D699" i="17"/>
  <c r="K698" i="17"/>
  <c r="J698" i="17"/>
  <c r="G698" i="17"/>
  <c r="D698" i="17"/>
  <c r="K697" i="17"/>
  <c r="J697" i="17"/>
  <c r="G697" i="17"/>
  <c r="D697" i="17"/>
  <c r="K696" i="17"/>
  <c r="J696" i="17"/>
  <c r="G696" i="17"/>
  <c r="D696" i="17"/>
  <c r="K695" i="17"/>
  <c r="J695" i="17"/>
  <c r="G695" i="17"/>
  <c r="D695" i="17"/>
  <c r="K694" i="17"/>
  <c r="J694" i="17"/>
  <c r="G694" i="17"/>
  <c r="D694" i="17"/>
  <c r="K693" i="17"/>
  <c r="J693" i="17"/>
  <c r="G693" i="17"/>
  <c r="D693" i="17"/>
  <c r="K692" i="17"/>
  <c r="J692" i="17"/>
  <c r="G692" i="17"/>
  <c r="D692" i="17"/>
  <c r="K691" i="17"/>
  <c r="J691" i="17"/>
  <c r="G691" i="17"/>
  <c r="D691" i="17"/>
  <c r="K690" i="17"/>
  <c r="J690" i="17"/>
  <c r="G690" i="17"/>
  <c r="D690" i="17"/>
  <c r="K689" i="17"/>
  <c r="J689" i="17"/>
  <c r="G689" i="17"/>
  <c r="D689" i="17"/>
  <c r="K688" i="17"/>
  <c r="J688" i="17"/>
  <c r="G688" i="17"/>
  <c r="D688" i="17"/>
  <c r="K687" i="17"/>
  <c r="J687" i="17"/>
  <c r="G687" i="17"/>
  <c r="D687" i="17"/>
  <c r="K686" i="17"/>
  <c r="J686" i="17"/>
  <c r="G686" i="17"/>
  <c r="D686" i="17"/>
  <c r="K685" i="17"/>
  <c r="J685" i="17"/>
  <c r="G685" i="17"/>
  <c r="D685" i="17"/>
  <c r="K684" i="17"/>
  <c r="J684" i="17"/>
  <c r="G684" i="17"/>
  <c r="D684" i="17"/>
  <c r="K683" i="17"/>
  <c r="J683" i="17"/>
  <c r="G683" i="17"/>
  <c r="D683" i="17"/>
  <c r="K682" i="17"/>
  <c r="J682" i="17"/>
  <c r="G682" i="17"/>
  <c r="D682" i="17"/>
  <c r="K681" i="17"/>
  <c r="J681" i="17"/>
  <c r="G681" i="17"/>
  <c r="D681" i="17"/>
  <c r="K680" i="17"/>
  <c r="J680" i="17"/>
  <c r="G680" i="17"/>
  <c r="D680" i="17"/>
  <c r="K679" i="17"/>
  <c r="J679" i="17"/>
  <c r="G679" i="17"/>
  <c r="D679" i="17"/>
  <c r="K678" i="17"/>
  <c r="J678" i="17"/>
  <c r="G678" i="17"/>
  <c r="D678" i="17"/>
  <c r="K677" i="17"/>
  <c r="J677" i="17"/>
  <c r="G677" i="17"/>
  <c r="D677" i="17"/>
  <c r="K676" i="17"/>
  <c r="J676" i="17"/>
  <c r="G676" i="17"/>
  <c r="D676" i="17"/>
  <c r="K675" i="17"/>
  <c r="J675" i="17"/>
  <c r="G675" i="17"/>
  <c r="D675" i="17"/>
  <c r="K674" i="17"/>
  <c r="J674" i="17"/>
  <c r="G674" i="17"/>
  <c r="D674" i="17"/>
  <c r="K673" i="17"/>
  <c r="J673" i="17"/>
  <c r="G673" i="17"/>
  <c r="D673" i="17"/>
  <c r="K672" i="17"/>
  <c r="J672" i="17"/>
  <c r="G672" i="17"/>
  <c r="D672" i="17"/>
  <c r="K671" i="17"/>
  <c r="J671" i="17"/>
  <c r="G671" i="17"/>
  <c r="D671" i="17"/>
  <c r="K670" i="17"/>
  <c r="J670" i="17"/>
  <c r="G670" i="17"/>
  <c r="D670" i="17"/>
  <c r="K669" i="17"/>
  <c r="J669" i="17"/>
  <c r="G669" i="17"/>
  <c r="D669" i="17"/>
  <c r="K668" i="17"/>
  <c r="J668" i="17"/>
  <c r="G668" i="17"/>
  <c r="D668" i="17"/>
  <c r="K667" i="17"/>
  <c r="J667" i="17"/>
  <c r="G667" i="17"/>
  <c r="D667" i="17"/>
  <c r="K666" i="17"/>
  <c r="J666" i="17"/>
  <c r="G666" i="17"/>
  <c r="D666" i="17"/>
  <c r="K665" i="17"/>
  <c r="J665" i="17"/>
  <c r="G665" i="17"/>
  <c r="D665" i="17"/>
  <c r="K664" i="17"/>
  <c r="J664" i="17"/>
  <c r="G664" i="17"/>
  <c r="D664" i="17"/>
  <c r="K663" i="17"/>
  <c r="J663" i="17"/>
  <c r="G663" i="17"/>
  <c r="D663" i="17"/>
  <c r="K662" i="17"/>
  <c r="J662" i="17"/>
  <c r="G662" i="17"/>
  <c r="D662" i="17"/>
  <c r="K661" i="17"/>
  <c r="J661" i="17"/>
  <c r="G661" i="17"/>
  <c r="D661" i="17"/>
  <c r="K660" i="17"/>
  <c r="J660" i="17"/>
  <c r="G660" i="17"/>
  <c r="D660" i="17"/>
  <c r="K659" i="17"/>
  <c r="J659" i="17"/>
  <c r="G659" i="17"/>
  <c r="D659" i="17"/>
  <c r="K658" i="17"/>
  <c r="J658" i="17"/>
  <c r="G658" i="17"/>
  <c r="D658" i="17"/>
  <c r="K657" i="17"/>
  <c r="J657" i="17"/>
  <c r="G657" i="17"/>
  <c r="D657" i="17"/>
  <c r="K656" i="17"/>
  <c r="J656" i="17"/>
  <c r="G656" i="17"/>
  <c r="D656" i="17"/>
  <c r="K655" i="17"/>
  <c r="J655" i="17"/>
  <c r="G655" i="17"/>
  <c r="D655" i="17"/>
  <c r="K654" i="17"/>
  <c r="J654" i="17"/>
  <c r="G654" i="17"/>
  <c r="D654" i="17"/>
  <c r="K653" i="17"/>
  <c r="J653" i="17"/>
  <c r="G653" i="17"/>
  <c r="D653" i="17"/>
  <c r="K652" i="17"/>
  <c r="J652" i="17"/>
  <c r="G652" i="17"/>
  <c r="D652" i="17"/>
  <c r="K651" i="17"/>
  <c r="J651" i="17"/>
  <c r="G651" i="17"/>
  <c r="D651" i="17"/>
  <c r="K650" i="17"/>
  <c r="J650" i="17"/>
  <c r="G650" i="17"/>
  <c r="D650" i="17"/>
  <c r="K649" i="17"/>
  <c r="J649" i="17"/>
  <c r="G649" i="17"/>
  <c r="D649" i="17"/>
  <c r="K648" i="17"/>
  <c r="J648" i="17"/>
  <c r="G648" i="17"/>
  <c r="D648" i="17"/>
  <c r="K647" i="17"/>
  <c r="J647" i="17"/>
  <c r="G647" i="17"/>
  <c r="D647" i="17"/>
  <c r="K646" i="17"/>
  <c r="J646" i="17"/>
  <c r="G646" i="17"/>
  <c r="D646" i="17"/>
  <c r="K645" i="17"/>
  <c r="J645" i="17"/>
  <c r="G645" i="17"/>
  <c r="D645" i="17"/>
  <c r="K644" i="17"/>
  <c r="J644" i="17"/>
  <c r="G644" i="17"/>
  <c r="D644" i="17"/>
  <c r="K643" i="17"/>
  <c r="J643" i="17"/>
  <c r="G643" i="17"/>
  <c r="D643" i="17"/>
  <c r="K642" i="17"/>
  <c r="J642" i="17"/>
  <c r="G642" i="17"/>
  <c r="D642" i="17"/>
  <c r="K641" i="17"/>
  <c r="J641" i="17"/>
  <c r="G641" i="17"/>
  <c r="D641" i="17"/>
  <c r="K640" i="17"/>
  <c r="J640" i="17"/>
  <c r="G640" i="17"/>
  <c r="D640" i="17"/>
  <c r="K639" i="17"/>
  <c r="J639" i="17"/>
  <c r="G639" i="17"/>
  <c r="D639" i="17"/>
  <c r="K638" i="17"/>
  <c r="J638" i="17"/>
  <c r="G638" i="17"/>
  <c r="D638" i="17"/>
  <c r="K637" i="17"/>
  <c r="J637" i="17"/>
  <c r="G637" i="17"/>
  <c r="D637" i="17"/>
  <c r="K636" i="17"/>
  <c r="J636" i="17"/>
  <c r="G636" i="17"/>
  <c r="D636" i="17"/>
  <c r="K635" i="17"/>
  <c r="J635" i="17"/>
  <c r="G635" i="17"/>
  <c r="D635" i="17"/>
  <c r="K634" i="17"/>
  <c r="J634" i="17"/>
  <c r="G634" i="17"/>
  <c r="D634" i="17"/>
  <c r="K633" i="17"/>
  <c r="J633" i="17"/>
  <c r="G633" i="17"/>
  <c r="D633" i="17"/>
  <c r="K632" i="17"/>
  <c r="J632" i="17"/>
  <c r="G632" i="17"/>
  <c r="D632" i="17"/>
  <c r="K631" i="17"/>
  <c r="J631" i="17"/>
  <c r="G631" i="17"/>
  <c r="D631" i="17"/>
  <c r="K630" i="17"/>
  <c r="J630" i="17"/>
  <c r="G630" i="17"/>
  <c r="D630" i="17"/>
  <c r="K629" i="17"/>
  <c r="J629" i="17"/>
  <c r="G629" i="17"/>
  <c r="D629" i="17"/>
  <c r="K628" i="17"/>
  <c r="J628" i="17"/>
  <c r="G628" i="17"/>
  <c r="D628" i="17"/>
  <c r="K627" i="17"/>
  <c r="J627" i="17"/>
  <c r="G627" i="17"/>
  <c r="D627" i="17"/>
  <c r="K626" i="17"/>
  <c r="J626" i="17"/>
  <c r="G626" i="17"/>
  <c r="D626" i="17"/>
  <c r="K625" i="17"/>
  <c r="J625" i="17"/>
  <c r="G625" i="17"/>
  <c r="D625" i="17"/>
  <c r="K624" i="17"/>
  <c r="J624" i="17"/>
  <c r="G624" i="17"/>
  <c r="D624" i="17"/>
  <c r="K623" i="17"/>
  <c r="J623" i="17"/>
  <c r="G623" i="17"/>
  <c r="D623" i="17"/>
  <c r="K622" i="17"/>
  <c r="J622" i="17"/>
  <c r="G622" i="17"/>
  <c r="D622" i="17"/>
  <c r="K621" i="17"/>
  <c r="J621" i="17"/>
  <c r="G621" i="17"/>
  <c r="D621" i="17"/>
  <c r="K620" i="17"/>
  <c r="J620" i="17"/>
  <c r="G620" i="17"/>
  <c r="D620" i="17"/>
  <c r="K619" i="17"/>
  <c r="J619" i="17"/>
  <c r="G619" i="17"/>
  <c r="D619" i="17"/>
  <c r="K618" i="17"/>
  <c r="J618" i="17"/>
  <c r="G618" i="17"/>
  <c r="D618" i="17"/>
  <c r="K617" i="17"/>
  <c r="J617" i="17"/>
  <c r="G617" i="17"/>
  <c r="D617" i="17"/>
  <c r="K616" i="17"/>
  <c r="J616" i="17"/>
  <c r="G616" i="17"/>
  <c r="D616" i="17"/>
  <c r="K615" i="17"/>
  <c r="J615" i="17"/>
  <c r="G615" i="17"/>
  <c r="D615" i="17"/>
  <c r="K614" i="17"/>
  <c r="J614" i="17"/>
  <c r="G614" i="17"/>
  <c r="D614" i="17"/>
  <c r="K613" i="17"/>
  <c r="J613" i="17"/>
  <c r="G613" i="17"/>
  <c r="D613" i="17"/>
  <c r="K612" i="17"/>
  <c r="J612" i="17"/>
  <c r="G612" i="17"/>
  <c r="D612" i="17"/>
  <c r="K611" i="17"/>
  <c r="J611" i="17"/>
  <c r="G611" i="17"/>
  <c r="D611" i="17"/>
  <c r="K610" i="17"/>
  <c r="J610" i="17"/>
  <c r="G610" i="17"/>
  <c r="D610" i="17"/>
  <c r="K609" i="17"/>
  <c r="J609" i="17"/>
  <c r="G609" i="17"/>
  <c r="D609" i="17"/>
  <c r="K608" i="17"/>
  <c r="J608" i="17"/>
  <c r="G608" i="17"/>
  <c r="D608" i="17"/>
  <c r="K607" i="17"/>
  <c r="J607" i="17"/>
  <c r="G607" i="17"/>
  <c r="D607" i="17"/>
  <c r="K606" i="17"/>
  <c r="J606" i="17"/>
  <c r="G606" i="17"/>
  <c r="D606" i="17"/>
  <c r="K605" i="17"/>
  <c r="J605" i="17"/>
  <c r="G605" i="17"/>
  <c r="D605" i="17"/>
  <c r="K604" i="17"/>
  <c r="J604" i="17"/>
  <c r="G604" i="17"/>
  <c r="D604" i="17"/>
  <c r="K603" i="17"/>
  <c r="J603" i="17"/>
  <c r="G603" i="17"/>
  <c r="D603" i="17"/>
  <c r="K602" i="17"/>
  <c r="J602" i="17"/>
  <c r="G602" i="17"/>
  <c r="D602" i="17"/>
  <c r="K601" i="17"/>
  <c r="J601" i="17"/>
  <c r="G601" i="17"/>
  <c r="D601" i="17"/>
  <c r="K600" i="17"/>
  <c r="J600" i="17"/>
  <c r="G600" i="17"/>
  <c r="D600" i="17"/>
  <c r="K599" i="17"/>
  <c r="J599" i="17"/>
  <c r="G599" i="17"/>
  <c r="D599" i="17"/>
  <c r="K598" i="17"/>
  <c r="J598" i="17"/>
  <c r="G598" i="17"/>
  <c r="D598" i="17"/>
  <c r="K597" i="17"/>
  <c r="J597" i="17"/>
  <c r="G597" i="17"/>
  <c r="D597" i="17"/>
  <c r="K596" i="17"/>
  <c r="J596" i="17"/>
  <c r="G596" i="17"/>
  <c r="D596" i="17"/>
  <c r="K595" i="17"/>
  <c r="J595" i="17"/>
  <c r="G595" i="17"/>
  <c r="D595" i="17"/>
  <c r="K594" i="17"/>
  <c r="J594" i="17"/>
  <c r="G594" i="17"/>
  <c r="D594" i="17"/>
  <c r="K593" i="17"/>
  <c r="J593" i="17"/>
  <c r="G593" i="17"/>
  <c r="D593" i="17"/>
  <c r="K592" i="17"/>
  <c r="J592" i="17"/>
  <c r="G592" i="17"/>
  <c r="D592" i="17"/>
  <c r="K591" i="17"/>
  <c r="J591" i="17"/>
  <c r="G591" i="17"/>
  <c r="D591" i="17"/>
  <c r="K590" i="17"/>
  <c r="J590" i="17"/>
  <c r="G590" i="17"/>
  <c r="D590" i="17"/>
  <c r="K589" i="17"/>
  <c r="J589" i="17"/>
  <c r="G589" i="17"/>
  <c r="D589" i="17"/>
  <c r="K588" i="17"/>
  <c r="J588" i="17"/>
  <c r="G588" i="17"/>
  <c r="D588" i="17"/>
  <c r="K587" i="17"/>
  <c r="J587" i="17"/>
  <c r="G587" i="17"/>
  <c r="D587" i="17"/>
  <c r="K586" i="17"/>
  <c r="J586" i="17"/>
  <c r="G586" i="17"/>
  <c r="D586" i="17"/>
  <c r="K585" i="17"/>
  <c r="J585" i="17"/>
  <c r="G585" i="17"/>
  <c r="D585" i="17"/>
  <c r="K584" i="17"/>
  <c r="J584" i="17"/>
  <c r="G584" i="17"/>
  <c r="D584" i="17"/>
  <c r="K583" i="17"/>
  <c r="J583" i="17"/>
  <c r="G583" i="17"/>
  <c r="D583" i="17"/>
  <c r="K582" i="17"/>
  <c r="J582" i="17"/>
  <c r="G582" i="17"/>
  <c r="D582" i="17"/>
  <c r="K581" i="17"/>
  <c r="J581" i="17"/>
  <c r="G581" i="17"/>
  <c r="D581" i="17"/>
  <c r="K580" i="17"/>
  <c r="J580" i="17"/>
  <c r="G580" i="17"/>
  <c r="D580" i="17"/>
  <c r="K579" i="17"/>
  <c r="J579" i="17"/>
  <c r="G579" i="17"/>
  <c r="D579" i="17"/>
  <c r="K578" i="17"/>
  <c r="J578" i="17"/>
  <c r="G578" i="17"/>
  <c r="D578" i="17"/>
  <c r="K577" i="17"/>
  <c r="J577" i="17"/>
  <c r="G577" i="17"/>
  <c r="D577" i="17"/>
  <c r="K576" i="17"/>
  <c r="J576" i="17"/>
  <c r="G576" i="17"/>
  <c r="D576" i="17"/>
  <c r="K575" i="17"/>
  <c r="J575" i="17"/>
  <c r="G575" i="17"/>
  <c r="D575" i="17"/>
  <c r="K574" i="17"/>
  <c r="J574" i="17"/>
  <c r="G574" i="17"/>
  <c r="D574" i="17"/>
  <c r="K573" i="17"/>
  <c r="J573" i="17"/>
  <c r="G573" i="17"/>
  <c r="D573" i="17"/>
  <c r="K572" i="17"/>
  <c r="J572" i="17"/>
  <c r="G572" i="17"/>
  <c r="D572" i="17"/>
  <c r="K571" i="17"/>
  <c r="J571" i="17"/>
  <c r="G571" i="17"/>
  <c r="D571" i="17"/>
  <c r="K570" i="17"/>
  <c r="J570" i="17"/>
  <c r="G570" i="17"/>
  <c r="D570" i="17"/>
  <c r="K569" i="17"/>
  <c r="J569" i="17"/>
  <c r="G569" i="17"/>
  <c r="D569" i="17"/>
  <c r="K568" i="17"/>
  <c r="J568" i="17"/>
  <c r="G568" i="17"/>
  <c r="D568" i="17"/>
  <c r="K567" i="17"/>
  <c r="J567" i="17"/>
  <c r="G567" i="17"/>
  <c r="D567" i="17"/>
  <c r="K566" i="17"/>
  <c r="J566" i="17"/>
  <c r="G566" i="17"/>
  <c r="D566" i="17"/>
  <c r="K565" i="17"/>
  <c r="J565" i="17"/>
  <c r="G565" i="17"/>
  <c r="D565" i="17"/>
  <c r="K564" i="17"/>
  <c r="J564" i="17"/>
  <c r="G564" i="17"/>
  <c r="D564" i="17"/>
  <c r="K563" i="17"/>
  <c r="J563" i="17"/>
  <c r="G563" i="17"/>
  <c r="D563" i="17"/>
  <c r="K562" i="17"/>
  <c r="J562" i="17"/>
  <c r="G562" i="17"/>
  <c r="D562" i="17"/>
  <c r="K561" i="17"/>
  <c r="J561" i="17"/>
  <c r="G561" i="17"/>
  <c r="D561" i="17"/>
  <c r="K560" i="17"/>
  <c r="J560" i="17"/>
  <c r="G560" i="17"/>
  <c r="D560" i="17"/>
  <c r="K559" i="17"/>
  <c r="J559" i="17"/>
  <c r="G559" i="17"/>
  <c r="D559" i="17"/>
  <c r="K558" i="17"/>
  <c r="J558" i="17"/>
  <c r="G558" i="17"/>
  <c r="D558" i="17"/>
  <c r="K557" i="17"/>
  <c r="J557" i="17"/>
  <c r="G557" i="17"/>
  <c r="D557" i="17"/>
  <c r="K556" i="17"/>
  <c r="J556" i="17"/>
  <c r="G556" i="17"/>
  <c r="D556" i="17"/>
  <c r="K555" i="17"/>
  <c r="J555" i="17"/>
  <c r="G555" i="17"/>
  <c r="D555" i="17"/>
  <c r="K554" i="17"/>
  <c r="J554" i="17"/>
  <c r="G554" i="17"/>
  <c r="D554" i="17"/>
  <c r="K553" i="17"/>
  <c r="J553" i="17"/>
  <c r="G553" i="17"/>
  <c r="D553" i="17"/>
  <c r="K552" i="17"/>
  <c r="J552" i="17"/>
  <c r="G552" i="17"/>
  <c r="D552" i="17"/>
  <c r="K551" i="17"/>
  <c r="J551" i="17"/>
  <c r="G551" i="17"/>
  <c r="D551" i="17"/>
  <c r="K550" i="17"/>
  <c r="J550" i="17"/>
  <c r="G550" i="17"/>
  <c r="D550" i="17"/>
  <c r="K549" i="17"/>
  <c r="J549" i="17"/>
  <c r="G549" i="17"/>
  <c r="D549" i="17"/>
  <c r="K548" i="17"/>
  <c r="J548" i="17"/>
  <c r="G548" i="17"/>
  <c r="D548" i="17"/>
  <c r="K547" i="17"/>
  <c r="J547" i="17"/>
  <c r="G547" i="17"/>
  <c r="D547" i="17"/>
  <c r="K546" i="17"/>
  <c r="J546" i="17"/>
  <c r="G546" i="17"/>
  <c r="D546" i="17"/>
  <c r="K545" i="17"/>
  <c r="J545" i="17"/>
  <c r="G545" i="17"/>
  <c r="D545" i="17"/>
  <c r="K544" i="17"/>
  <c r="J544" i="17"/>
  <c r="G544" i="17"/>
  <c r="D544" i="17"/>
  <c r="K543" i="17"/>
  <c r="J543" i="17"/>
  <c r="G543" i="17"/>
  <c r="D543" i="17"/>
  <c r="K542" i="17"/>
  <c r="J542" i="17"/>
  <c r="G542" i="17"/>
  <c r="D542" i="17"/>
  <c r="K541" i="17"/>
  <c r="J541" i="17"/>
  <c r="G541" i="17"/>
  <c r="D541" i="17"/>
  <c r="K540" i="17"/>
  <c r="J540" i="17"/>
  <c r="G540" i="17"/>
  <c r="D540" i="17"/>
  <c r="K539" i="17"/>
  <c r="J539" i="17"/>
  <c r="G539" i="17"/>
  <c r="D539" i="17"/>
  <c r="K538" i="17"/>
  <c r="J538" i="17"/>
  <c r="G538" i="17"/>
  <c r="D538" i="17"/>
  <c r="K537" i="17"/>
  <c r="J537" i="17"/>
  <c r="G537" i="17"/>
  <c r="D537" i="17"/>
  <c r="K536" i="17"/>
  <c r="J536" i="17"/>
  <c r="G536" i="17"/>
  <c r="D536" i="17"/>
  <c r="K535" i="17"/>
  <c r="J535" i="17"/>
  <c r="G535" i="17"/>
  <c r="D535" i="17"/>
  <c r="K534" i="17"/>
  <c r="J534" i="17"/>
  <c r="G534" i="17"/>
  <c r="D534" i="17"/>
  <c r="K533" i="17"/>
  <c r="J533" i="17"/>
  <c r="G533" i="17"/>
  <c r="D533" i="17"/>
  <c r="K532" i="17"/>
  <c r="J532" i="17"/>
  <c r="G532" i="17"/>
  <c r="D532" i="17"/>
  <c r="K531" i="17"/>
  <c r="J531" i="17"/>
  <c r="G531" i="17"/>
  <c r="D531" i="17"/>
  <c r="K530" i="17"/>
  <c r="J530" i="17"/>
  <c r="G530" i="17"/>
  <c r="D530" i="17"/>
  <c r="K529" i="17"/>
  <c r="J529" i="17"/>
  <c r="G529" i="17"/>
  <c r="D529" i="17"/>
  <c r="K528" i="17"/>
  <c r="J528" i="17"/>
  <c r="G528" i="17"/>
  <c r="D528" i="17"/>
  <c r="K527" i="17"/>
  <c r="J527" i="17"/>
  <c r="G527" i="17"/>
  <c r="D527" i="17"/>
  <c r="K526" i="17"/>
  <c r="J526" i="17"/>
  <c r="G526" i="17"/>
  <c r="D526" i="17"/>
  <c r="K525" i="17"/>
  <c r="J525" i="17"/>
  <c r="G525" i="17"/>
  <c r="D525" i="17"/>
  <c r="K524" i="17"/>
  <c r="J524" i="17"/>
  <c r="G524" i="17"/>
  <c r="D524" i="17"/>
  <c r="K523" i="17"/>
  <c r="J523" i="17"/>
  <c r="G523" i="17"/>
  <c r="D523" i="17"/>
  <c r="K522" i="17"/>
  <c r="J522" i="17"/>
  <c r="G522" i="17"/>
  <c r="D522" i="17"/>
  <c r="K521" i="17"/>
  <c r="J521" i="17"/>
  <c r="G521" i="17"/>
  <c r="D521" i="17"/>
  <c r="K520" i="17"/>
  <c r="J520" i="17"/>
  <c r="G520" i="17"/>
  <c r="D520" i="17"/>
  <c r="K519" i="17"/>
  <c r="J519" i="17"/>
  <c r="G519" i="17"/>
  <c r="D519" i="17"/>
  <c r="K518" i="17"/>
  <c r="J518" i="17"/>
  <c r="G518" i="17"/>
  <c r="D518" i="17"/>
  <c r="K517" i="17"/>
  <c r="J517" i="17"/>
  <c r="G517" i="17"/>
  <c r="D517" i="17"/>
  <c r="K516" i="17"/>
  <c r="J516" i="17"/>
  <c r="G516" i="17"/>
  <c r="D516" i="17"/>
  <c r="K515" i="17"/>
  <c r="J515" i="17"/>
  <c r="G515" i="17"/>
  <c r="D515" i="17"/>
  <c r="K514" i="17"/>
  <c r="J514" i="17"/>
  <c r="G514" i="17"/>
  <c r="D514" i="17"/>
  <c r="K513" i="17"/>
  <c r="J513" i="17"/>
  <c r="G513" i="17"/>
  <c r="D513" i="17"/>
  <c r="K512" i="17"/>
  <c r="J512" i="17"/>
  <c r="G512" i="17"/>
  <c r="D512" i="17"/>
  <c r="K511" i="17"/>
  <c r="J511" i="17"/>
  <c r="G511" i="17"/>
  <c r="D511" i="17"/>
  <c r="K510" i="17"/>
  <c r="J510" i="17"/>
  <c r="G510" i="17"/>
  <c r="D510" i="17"/>
  <c r="K509" i="17"/>
  <c r="J509" i="17"/>
  <c r="G509" i="17"/>
  <c r="D509" i="17"/>
  <c r="K508" i="17"/>
  <c r="J508" i="17"/>
  <c r="G508" i="17"/>
  <c r="D508" i="17"/>
  <c r="K507" i="17"/>
  <c r="J507" i="17"/>
  <c r="G507" i="17"/>
  <c r="D507" i="17"/>
  <c r="K506" i="17"/>
  <c r="J506" i="17"/>
  <c r="G506" i="17"/>
  <c r="D506" i="17"/>
  <c r="K505" i="17"/>
  <c r="J505" i="17"/>
  <c r="G505" i="17"/>
  <c r="D505" i="17"/>
  <c r="K504" i="17"/>
  <c r="J504" i="17"/>
  <c r="G504" i="17"/>
  <c r="D504" i="17"/>
  <c r="K503" i="17"/>
  <c r="J503" i="17"/>
  <c r="G503" i="17"/>
  <c r="D503" i="17"/>
  <c r="K502" i="17"/>
  <c r="J502" i="17"/>
  <c r="G502" i="17"/>
  <c r="D502" i="17"/>
  <c r="K501" i="17"/>
  <c r="J501" i="17"/>
  <c r="G501" i="17"/>
  <c r="D501" i="17"/>
  <c r="K500" i="17"/>
  <c r="J500" i="17"/>
  <c r="G500" i="17"/>
  <c r="D500" i="17"/>
  <c r="K499" i="17"/>
  <c r="J499" i="17"/>
  <c r="G499" i="17"/>
  <c r="D499" i="17"/>
  <c r="K498" i="17"/>
  <c r="J498" i="17"/>
  <c r="G498" i="17"/>
  <c r="D498" i="17"/>
  <c r="K497" i="17"/>
  <c r="J497" i="17"/>
  <c r="G497" i="17"/>
  <c r="D497" i="17"/>
  <c r="K496" i="17"/>
  <c r="J496" i="17"/>
  <c r="G496" i="17"/>
  <c r="D496" i="17"/>
  <c r="K495" i="17"/>
  <c r="J495" i="17"/>
  <c r="G495" i="17"/>
  <c r="D495" i="17"/>
  <c r="K494" i="17"/>
  <c r="J494" i="17"/>
  <c r="G494" i="17"/>
  <c r="D494" i="17"/>
  <c r="K493" i="17"/>
  <c r="J493" i="17"/>
  <c r="G493" i="17"/>
  <c r="D493" i="17"/>
  <c r="K492" i="17"/>
  <c r="J492" i="17"/>
  <c r="G492" i="17"/>
  <c r="D492" i="17"/>
  <c r="K491" i="17"/>
  <c r="J491" i="17"/>
  <c r="G491" i="17"/>
  <c r="D491" i="17"/>
  <c r="K490" i="17"/>
  <c r="J490" i="17"/>
  <c r="G490" i="17"/>
  <c r="D490" i="17"/>
  <c r="K489" i="17"/>
  <c r="J489" i="17"/>
  <c r="G489" i="17"/>
  <c r="D489" i="17"/>
  <c r="K488" i="17"/>
  <c r="J488" i="17"/>
  <c r="G488" i="17"/>
  <c r="D488" i="17"/>
  <c r="K487" i="17"/>
  <c r="J487" i="17"/>
  <c r="G487" i="17"/>
  <c r="D487" i="17"/>
  <c r="K486" i="17"/>
  <c r="J486" i="17"/>
  <c r="G486" i="17"/>
  <c r="D486" i="17"/>
  <c r="K485" i="17"/>
  <c r="J485" i="17"/>
  <c r="G485" i="17"/>
  <c r="D485" i="17"/>
  <c r="K484" i="17"/>
  <c r="J484" i="17"/>
  <c r="G484" i="17"/>
  <c r="D484" i="17"/>
  <c r="K483" i="17"/>
  <c r="J483" i="17"/>
  <c r="G483" i="17"/>
  <c r="D483" i="17"/>
  <c r="K482" i="17"/>
  <c r="J482" i="17"/>
  <c r="G482" i="17"/>
  <c r="D482" i="17"/>
  <c r="K481" i="17"/>
  <c r="J481" i="17"/>
  <c r="G481" i="17"/>
  <c r="D481" i="17"/>
  <c r="K480" i="17"/>
  <c r="J480" i="17"/>
  <c r="G480" i="17"/>
  <c r="D480" i="17"/>
  <c r="K479" i="17"/>
  <c r="J479" i="17"/>
  <c r="G479" i="17"/>
  <c r="D479" i="17"/>
  <c r="K478" i="17"/>
  <c r="J478" i="17"/>
  <c r="G478" i="17"/>
  <c r="D478" i="17"/>
  <c r="K477" i="17"/>
  <c r="J477" i="17"/>
  <c r="G477" i="17"/>
  <c r="D477" i="17"/>
  <c r="K476" i="17"/>
  <c r="J476" i="17"/>
  <c r="G476" i="17"/>
  <c r="D476" i="17"/>
  <c r="K475" i="17"/>
  <c r="J475" i="17"/>
  <c r="G475" i="17"/>
  <c r="D475" i="17"/>
  <c r="K474" i="17"/>
  <c r="J474" i="17"/>
  <c r="G474" i="17"/>
  <c r="D474" i="17"/>
  <c r="K473" i="17"/>
  <c r="J473" i="17"/>
  <c r="G473" i="17"/>
  <c r="D473" i="17"/>
  <c r="K472" i="17"/>
  <c r="J472" i="17"/>
  <c r="G472" i="17"/>
  <c r="D472" i="17"/>
  <c r="K471" i="17"/>
  <c r="J471" i="17"/>
  <c r="G471" i="17"/>
  <c r="D471" i="17"/>
  <c r="K470" i="17"/>
  <c r="J470" i="17"/>
  <c r="G470" i="17"/>
  <c r="D470" i="17"/>
  <c r="K469" i="17"/>
  <c r="J469" i="17"/>
  <c r="G469" i="17"/>
  <c r="D469" i="17"/>
  <c r="K468" i="17"/>
  <c r="J468" i="17"/>
  <c r="G468" i="17"/>
  <c r="D468" i="17"/>
  <c r="K467" i="17"/>
  <c r="J467" i="17"/>
  <c r="G467" i="17"/>
  <c r="D467" i="17"/>
  <c r="K466" i="17"/>
  <c r="J466" i="17"/>
  <c r="G466" i="17"/>
  <c r="D466" i="17"/>
  <c r="K465" i="17"/>
  <c r="J465" i="17"/>
  <c r="G465" i="17"/>
  <c r="D465" i="17"/>
  <c r="K464" i="17"/>
  <c r="J464" i="17"/>
  <c r="G464" i="17"/>
  <c r="D464" i="17"/>
  <c r="K463" i="17"/>
  <c r="J463" i="17"/>
  <c r="G463" i="17"/>
  <c r="D463" i="17"/>
  <c r="K462" i="17"/>
  <c r="J462" i="17"/>
  <c r="G462" i="17"/>
  <c r="D462" i="17"/>
  <c r="K461" i="17"/>
  <c r="J461" i="17"/>
  <c r="G461" i="17"/>
  <c r="D461" i="17"/>
  <c r="K460" i="17"/>
  <c r="J460" i="17"/>
  <c r="G460" i="17"/>
  <c r="D460" i="17"/>
  <c r="K459" i="17"/>
  <c r="J459" i="17"/>
  <c r="G459" i="17"/>
  <c r="D459" i="17"/>
  <c r="K458" i="17"/>
  <c r="J458" i="17"/>
  <c r="G458" i="17"/>
  <c r="D458" i="17"/>
  <c r="K457" i="17"/>
  <c r="J457" i="17"/>
  <c r="G457" i="17"/>
  <c r="D457" i="17"/>
  <c r="K456" i="17"/>
  <c r="J456" i="17"/>
  <c r="G456" i="17"/>
  <c r="D456" i="17"/>
  <c r="K455" i="17"/>
  <c r="J455" i="17"/>
  <c r="G455" i="17"/>
  <c r="D455" i="17"/>
  <c r="K454" i="17"/>
  <c r="J454" i="17"/>
  <c r="G454" i="17"/>
  <c r="D454" i="17"/>
  <c r="K453" i="17"/>
  <c r="J453" i="17"/>
  <c r="G453" i="17"/>
  <c r="D453" i="17"/>
  <c r="K452" i="17"/>
  <c r="J452" i="17"/>
  <c r="G452" i="17"/>
  <c r="D452" i="17"/>
  <c r="K451" i="17"/>
  <c r="J451" i="17"/>
  <c r="G451" i="17"/>
  <c r="D451" i="17"/>
  <c r="K450" i="17"/>
  <c r="J450" i="17"/>
  <c r="G450" i="17"/>
  <c r="D450" i="17"/>
  <c r="K449" i="17"/>
  <c r="J449" i="17"/>
  <c r="G449" i="17"/>
  <c r="D449" i="17"/>
  <c r="K448" i="17"/>
  <c r="J448" i="17"/>
  <c r="G448" i="17"/>
  <c r="D448" i="17"/>
  <c r="K447" i="17"/>
  <c r="J447" i="17"/>
  <c r="G447" i="17"/>
  <c r="D447" i="17"/>
  <c r="K446" i="17"/>
  <c r="J446" i="17"/>
  <c r="G446" i="17"/>
  <c r="D446" i="17"/>
  <c r="K445" i="17"/>
  <c r="J445" i="17"/>
  <c r="G445" i="17"/>
  <c r="D445" i="17"/>
  <c r="K444" i="17"/>
  <c r="J444" i="17"/>
  <c r="G444" i="17"/>
  <c r="D444" i="17"/>
  <c r="K443" i="17"/>
  <c r="J443" i="17"/>
  <c r="G443" i="17"/>
  <c r="D443" i="17"/>
  <c r="K442" i="17"/>
  <c r="J442" i="17"/>
  <c r="G442" i="17"/>
  <c r="D442" i="17"/>
  <c r="K441" i="17"/>
  <c r="J441" i="17"/>
  <c r="G441" i="17"/>
  <c r="D441" i="17"/>
  <c r="K440" i="17"/>
  <c r="J440" i="17"/>
  <c r="G440" i="17"/>
  <c r="D440" i="17"/>
  <c r="K439" i="17"/>
  <c r="J439" i="17"/>
  <c r="G439" i="17"/>
  <c r="D439" i="17"/>
  <c r="K438" i="17"/>
  <c r="J438" i="17"/>
  <c r="G438" i="17"/>
  <c r="D438" i="17"/>
  <c r="K437" i="17"/>
  <c r="J437" i="17"/>
  <c r="G437" i="17"/>
  <c r="D437" i="17"/>
  <c r="K436" i="17"/>
  <c r="J436" i="17"/>
  <c r="G436" i="17"/>
  <c r="D436" i="17"/>
  <c r="K435" i="17"/>
  <c r="J435" i="17"/>
  <c r="G435" i="17"/>
  <c r="D435" i="17"/>
  <c r="K434" i="17"/>
  <c r="J434" i="17"/>
  <c r="G434" i="17"/>
  <c r="D434" i="17"/>
  <c r="K433" i="17"/>
  <c r="J433" i="17"/>
  <c r="G433" i="17"/>
  <c r="D433" i="17"/>
  <c r="K432" i="17"/>
  <c r="J432" i="17"/>
  <c r="G432" i="17"/>
  <c r="D432" i="17"/>
  <c r="K431" i="17"/>
  <c r="J431" i="17"/>
  <c r="G431" i="17"/>
  <c r="D431" i="17"/>
  <c r="K430" i="17"/>
  <c r="J430" i="17"/>
  <c r="G430" i="17"/>
  <c r="D430" i="17"/>
  <c r="K429" i="17"/>
  <c r="J429" i="17"/>
  <c r="G429" i="17"/>
  <c r="D429" i="17"/>
  <c r="K428" i="17"/>
  <c r="J428" i="17"/>
  <c r="G428" i="17"/>
  <c r="D428" i="17"/>
  <c r="K427" i="17"/>
  <c r="J427" i="17"/>
  <c r="G427" i="17"/>
  <c r="D427" i="17"/>
  <c r="K426" i="17"/>
  <c r="J426" i="17"/>
  <c r="G426" i="17"/>
  <c r="D426" i="17"/>
  <c r="K425" i="17"/>
  <c r="J425" i="17"/>
  <c r="G425" i="17"/>
  <c r="D425" i="17"/>
  <c r="K424" i="17"/>
  <c r="J424" i="17"/>
  <c r="G424" i="17"/>
  <c r="D424" i="17"/>
  <c r="K423" i="17"/>
  <c r="J423" i="17"/>
  <c r="G423" i="17"/>
  <c r="D423" i="17"/>
  <c r="K422" i="17"/>
  <c r="J422" i="17"/>
  <c r="G422" i="17"/>
  <c r="D422" i="17"/>
  <c r="K421" i="17"/>
  <c r="J421" i="17"/>
  <c r="G421" i="17"/>
  <c r="D421" i="17"/>
  <c r="K420" i="17"/>
  <c r="J420" i="17"/>
  <c r="G420" i="17"/>
  <c r="D420" i="17"/>
  <c r="K419" i="17"/>
  <c r="J419" i="17"/>
  <c r="G419" i="17"/>
  <c r="D419" i="17"/>
  <c r="K418" i="17"/>
  <c r="J418" i="17"/>
  <c r="G418" i="17"/>
  <c r="D418" i="17"/>
  <c r="K417" i="17"/>
  <c r="J417" i="17"/>
  <c r="G417" i="17"/>
  <c r="D417" i="17"/>
  <c r="K416" i="17"/>
  <c r="J416" i="17"/>
  <c r="G416" i="17"/>
  <c r="D416" i="17"/>
  <c r="K415" i="17"/>
  <c r="J415" i="17"/>
  <c r="G415" i="17"/>
  <c r="D415" i="17"/>
  <c r="K414" i="17"/>
  <c r="J414" i="17"/>
  <c r="G414" i="17"/>
  <c r="D414" i="17"/>
  <c r="K413" i="17"/>
  <c r="J413" i="17"/>
  <c r="G413" i="17"/>
  <c r="D413" i="17"/>
  <c r="K412" i="17"/>
  <c r="J412" i="17"/>
  <c r="G412" i="17"/>
  <c r="D412" i="17"/>
  <c r="K411" i="17"/>
  <c r="J411" i="17"/>
  <c r="G411" i="17"/>
  <c r="D411" i="17"/>
  <c r="K410" i="17"/>
  <c r="J410" i="17"/>
  <c r="G410" i="17"/>
  <c r="D410" i="17"/>
  <c r="K409" i="17"/>
  <c r="J409" i="17"/>
  <c r="G409" i="17"/>
  <c r="D409" i="17"/>
  <c r="K408" i="17"/>
  <c r="J408" i="17"/>
  <c r="G408" i="17"/>
  <c r="D408" i="17"/>
  <c r="K407" i="17"/>
  <c r="J407" i="17"/>
  <c r="G407" i="17"/>
  <c r="D407" i="17"/>
  <c r="K406" i="17"/>
  <c r="J406" i="17"/>
  <c r="G406" i="17"/>
  <c r="D406" i="17"/>
  <c r="K405" i="17"/>
  <c r="J405" i="17"/>
  <c r="G405" i="17"/>
  <c r="D405" i="17"/>
  <c r="K404" i="17"/>
  <c r="J404" i="17"/>
  <c r="G404" i="17"/>
  <c r="D404" i="17"/>
  <c r="K403" i="17"/>
  <c r="J403" i="17"/>
  <c r="G403" i="17"/>
  <c r="D403" i="17"/>
  <c r="K402" i="17"/>
  <c r="J402" i="17"/>
  <c r="G402" i="17"/>
  <c r="D402" i="17"/>
  <c r="K401" i="17"/>
  <c r="J401" i="17"/>
  <c r="G401" i="17"/>
  <c r="D401" i="17"/>
  <c r="K400" i="17"/>
  <c r="J400" i="17"/>
  <c r="G400" i="17"/>
  <c r="D400" i="17"/>
  <c r="K399" i="17"/>
  <c r="J399" i="17"/>
  <c r="G399" i="17"/>
  <c r="D399" i="17"/>
  <c r="K398" i="17"/>
  <c r="J398" i="17"/>
  <c r="G398" i="17"/>
  <c r="D398" i="17"/>
  <c r="K397" i="17"/>
  <c r="J397" i="17"/>
  <c r="G397" i="17"/>
  <c r="D397" i="17"/>
  <c r="K396" i="17"/>
  <c r="J396" i="17"/>
  <c r="G396" i="17"/>
  <c r="D396" i="17"/>
  <c r="K395" i="17"/>
  <c r="J395" i="17"/>
  <c r="G395" i="17"/>
  <c r="D395" i="17"/>
  <c r="K394" i="17"/>
  <c r="J394" i="17"/>
  <c r="G394" i="17"/>
  <c r="D394" i="17"/>
  <c r="K393" i="17"/>
  <c r="J393" i="17"/>
  <c r="G393" i="17"/>
  <c r="D393" i="17"/>
  <c r="K392" i="17"/>
  <c r="J392" i="17"/>
  <c r="G392" i="17"/>
  <c r="D392" i="17"/>
  <c r="K391" i="17"/>
  <c r="J391" i="17"/>
  <c r="G391" i="17"/>
  <c r="D391" i="17"/>
  <c r="K390" i="17"/>
  <c r="J390" i="17"/>
  <c r="G390" i="17"/>
  <c r="D390" i="17"/>
  <c r="K389" i="17"/>
  <c r="J389" i="17"/>
  <c r="G389" i="17"/>
  <c r="D389" i="17"/>
  <c r="K388" i="17"/>
  <c r="J388" i="17"/>
  <c r="G388" i="17"/>
  <c r="D388" i="17"/>
  <c r="K387" i="17"/>
  <c r="J387" i="17"/>
  <c r="G387" i="17"/>
  <c r="D387" i="17"/>
  <c r="K386" i="17"/>
  <c r="J386" i="17"/>
  <c r="G386" i="17"/>
  <c r="D386" i="17"/>
  <c r="K385" i="17"/>
  <c r="J385" i="17"/>
  <c r="G385" i="17"/>
  <c r="D385" i="17"/>
  <c r="K384" i="17"/>
  <c r="J384" i="17"/>
  <c r="G384" i="17"/>
  <c r="D384" i="17"/>
  <c r="K383" i="17"/>
  <c r="J383" i="17"/>
  <c r="G383" i="17"/>
  <c r="D383" i="17"/>
  <c r="K382" i="17"/>
  <c r="J382" i="17"/>
  <c r="G382" i="17"/>
  <c r="D382" i="17"/>
  <c r="K381" i="17"/>
  <c r="J381" i="17"/>
  <c r="G381" i="17"/>
  <c r="D381" i="17"/>
  <c r="K380" i="17"/>
  <c r="J380" i="17"/>
  <c r="G380" i="17"/>
  <c r="D380" i="17"/>
  <c r="K379" i="17"/>
  <c r="J379" i="17"/>
  <c r="G379" i="17"/>
  <c r="D379" i="17"/>
  <c r="K378" i="17"/>
  <c r="J378" i="17"/>
  <c r="G378" i="17"/>
  <c r="D378" i="17"/>
  <c r="K377" i="17"/>
  <c r="J377" i="17"/>
  <c r="G377" i="17"/>
  <c r="D377" i="17"/>
  <c r="K376" i="17"/>
  <c r="J376" i="17"/>
  <c r="G376" i="17"/>
  <c r="D376" i="17"/>
  <c r="K375" i="17"/>
  <c r="J375" i="17"/>
  <c r="G375" i="17"/>
  <c r="D375" i="17"/>
  <c r="K374" i="17"/>
  <c r="J374" i="17"/>
  <c r="G374" i="17"/>
  <c r="D374" i="17"/>
  <c r="K373" i="17"/>
  <c r="J373" i="17"/>
  <c r="G373" i="17"/>
  <c r="D373" i="17"/>
  <c r="K372" i="17"/>
  <c r="J372" i="17"/>
  <c r="G372" i="17"/>
  <c r="D372" i="17"/>
  <c r="K371" i="17"/>
  <c r="J371" i="17"/>
  <c r="G371" i="17"/>
  <c r="D371" i="17"/>
  <c r="K370" i="17"/>
  <c r="J370" i="17"/>
  <c r="G370" i="17"/>
  <c r="D370" i="17"/>
  <c r="K369" i="17"/>
  <c r="J369" i="17"/>
  <c r="G369" i="17"/>
  <c r="D369" i="17"/>
  <c r="K368" i="17"/>
  <c r="J368" i="17"/>
  <c r="G368" i="17"/>
  <c r="D368" i="17"/>
  <c r="K367" i="17"/>
  <c r="J367" i="17"/>
  <c r="G367" i="17"/>
  <c r="D367" i="17"/>
  <c r="K366" i="17"/>
  <c r="J366" i="17"/>
  <c r="G366" i="17"/>
  <c r="D366" i="17"/>
  <c r="K365" i="17"/>
  <c r="J365" i="17"/>
  <c r="G365" i="17"/>
  <c r="D365" i="17"/>
  <c r="K364" i="17"/>
  <c r="J364" i="17"/>
  <c r="G364" i="17"/>
  <c r="D364" i="17"/>
  <c r="K363" i="17"/>
  <c r="J363" i="17"/>
  <c r="G363" i="17"/>
  <c r="D363" i="17"/>
  <c r="K362" i="17"/>
  <c r="J362" i="17"/>
  <c r="G362" i="17"/>
  <c r="D362" i="17"/>
  <c r="K361" i="17"/>
  <c r="J361" i="17"/>
  <c r="G361" i="17"/>
  <c r="D361" i="17"/>
  <c r="K360" i="17"/>
  <c r="J360" i="17"/>
  <c r="G360" i="17"/>
  <c r="D360" i="17"/>
  <c r="K359" i="17"/>
  <c r="J359" i="17"/>
  <c r="G359" i="17"/>
  <c r="D359" i="17"/>
  <c r="K358" i="17"/>
  <c r="J358" i="17"/>
  <c r="G358" i="17"/>
  <c r="D358" i="17"/>
  <c r="K357" i="17"/>
  <c r="J357" i="17"/>
  <c r="G357" i="17"/>
  <c r="D357" i="17"/>
  <c r="K356" i="17"/>
  <c r="J356" i="17"/>
  <c r="G356" i="17"/>
  <c r="D356" i="17"/>
  <c r="K355" i="17"/>
  <c r="J355" i="17"/>
  <c r="G355" i="17"/>
  <c r="D355" i="17"/>
  <c r="K354" i="17"/>
  <c r="J354" i="17"/>
  <c r="G354" i="17"/>
  <c r="D354" i="17"/>
  <c r="K353" i="17"/>
  <c r="J353" i="17"/>
  <c r="G353" i="17"/>
  <c r="D353" i="17"/>
  <c r="K352" i="17"/>
  <c r="J352" i="17"/>
  <c r="G352" i="17"/>
  <c r="D352" i="17"/>
  <c r="K351" i="17"/>
  <c r="J351" i="17"/>
  <c r="G351" i="17"/>
  <c r="D351" i="17"/>
  <c r="K350" i="17"/>
  <c r="J350" i="17"/>
  <c r="G350" i="17"/>
  <c r="D350" i="17"/>
  <c r="K349" i="17"/>
  <c r="J349" i="17"/>
  <c r="G349" i="17"/>
  <c r="D349" i="17"/>
  <c r="K348" i="17"/>
  <c r="J348" i="17"/>
  <c r="G348" i="17"/>
  <c r="D348" i="17"/>
  <c r="K347" i="17"/>
  <c r="J347" i="17"/>
  <c r="G347" i="17"/>
  <c r="D347" i="17"/>
  <c r="K346" i="17"/>
  <c r="J346" i="17"/>
  <c r="G346" i="17"/>
  <c r="D346" i="17"/>
  <c r="K345" i="17"/>
  <c r="J345" i="17"/>
  <c r="G345" i="17"/>
  <c r="D345" i="17"/>
  <c r="K344" i="17"/>
  <c r="J344" i="17"/>
  <c r="G344" i="17"/>
  <c r="D344" i="17"/>
  <c r="K343" i="17"/>
  <c r="J343" i="17"/>
  <c r="G343" i="17"/>
  <c r="D343" i="17"/>
  <c r="K342" i="17"/>
  <c r="J342" i="17"/>
  <c r="G342" i="17"/>
  <c r="D342" i="17"/>
  <c r="K341" i="17"/>
  <c r="J341" i="17"/>
  <c r="G341" i="17"/>
  <c r="D341" i="17"/>
  <c r="K340" i="17"/>
  <c r="J340" i="17"/>
  <c r="G340" i="17"/>
  <c r="D340" i="17"/>
  <c r="K339" i="17"/>
  <c r="J339" i="17"/>
  <c r="G339" i="17"/>
  <c r="D339" i="17"/>
  <c r="K338" i="17"/>
  <c r="J338" i="17"/>
  <c r="G338" i="17"/>
  <c r="D338" i="17"/>
  <c r="K337" i="17"/>
  <c r="J337" i="17"/>
  <c r="G337" i="17"/>
  <c r="D337" i="17"/>
  <c r="K336" i="17"/>
  <c r="J336" i="17"/>
  <c r="G336" i="17"/>
  <c r="D336" i="17"/>
  <c r="K335" i="17"/>
  <c r="J335" i="17"/>
  <c r="G335" i="17"/>
  <c r="D335" i="17"/>
  <c r="K334" i="17"/>
  <c r="J334" i="17"/>
  <c r="G334" i="17"/>
  <c r="D334" i="17"/>
  <c r="K333" i="17"/>
  <c r="J333" i="17"/>
  <c r="G333" i="17"/>
  <c r="D333" i="17"/>
  <c r="K332" i="17"/>
  <c r="J332" i="17"/>
  <c r="G332" i="17"/>
  <c r="D332" i="17"/>
  <c r="K331" i="17"/>
  <c r="J331" i="17"/>
  <c r="G331" i="17"/>
  <c r="D331" i="17"/>
  <c r="K330" i="17"/>
  <c r="J330" i="17"/>
  <c r="G330" i="17"/>
  <c r="D330" i="17"/>
  <c r="K329" i="17"/>
  <c r="J329" i="17"/>
  <c r="G329" i="17"/>
  <c r="D329" i="17"/>
  <c r="K328" i="17"/>
  <c r="J328" i="17"/>
  <c r="G328" i="17"/>
  <c r="D328" i="17"/>
  <c r="K327" i="17"/>
  <c r="J327" i="17"/>
  <c r="G327" i="17"/>
  <c r="D327" i="17"/>
  <c r="K326" i="17"/>
  <c r="J326" i="17"/>
  <c r="G326" i="17"/>
  <c r="D326" i="17"/>
  <c r="K325" i="17"/>
  <c r="J325" i="17"/>
  <c r="G325" i="17"/>
  <c r="D325" i="17"/>
  <c r="K324" i="17"/>
  <c r="J324" i="17"/>
  <c r="G324" i="17"/>
  <c r="D324" i="17"/>
  <c r="K323" i="17"/>
  <c r="J323" i="17"/>
  <c r="G323" i="17"/>
  <c r="D323" i="17"/>
  <c r="K322" i="17"/>
  <c r="J322" i="17"/>
  <c r="G322" i="17"/>
  <c r="D322" i="17"/>
  <c r="K321" i="17"/>
  <c r="J321" i="17"/>
  <c r="G321" i="17"/>
  <c r="D321" i="17"/>
  <c r="K320" i="17"/>
  <c r="J320" i="17"/>
  <c r="G320" i="17"/>
  <c r="D320" i="17"/>
  <c r="K319" i="17"/>
  <c r="J319" i="17"/>
  <c r="G319" i="17"/>
  <c r="D319" i="17"/>
  <c r="K318" i="17"/>
  <c r="J318" i="17"/>
  <c r="G318" i="17"/>
  <c r="D318" i="17"/>
  <c r="K317" i="17"/>
  <c r="J317" i="17"/>
  <c r="G317" i="17"/>
  <c r="D317" i="17"/>
  <c r="K316" i="17"/>
  <c r="J316" i="17"/>
  <c r="G316" i="17"/>
  <c r="D316" i="17"/>
  <c r="K315" i="17"/>
  <c r="J315" i="17"/>
  <c r="G315" i="17"/>
  <c r="D315" i="17"/>
  <c r="K314" i="17"/>
  <c r="J314" i="17"/>
  <c r="G314" i="17"/>
  <c r="D314" i="17"/>
  <c r="K313" i="17"/>
  <c r="J313" i="17"/>
  <c r="G313" i="17"/>
  <c r="D313" i="17"/>
  <c r="K312" i="17"/>
  <c r="J312" i="17"/>
  <c r="G312" i="17"/>
  <c r="D312" i="17"/>
  <c r="K311" i="17"/>
  <c r="J311" i="17"/>
  <c r="G311" i="17"/>
  <c r="D311" i="17"/>
  <c r="K310" i="17"/>
  <c r="J310" i="17"/>
  <c r="G310" i="17"/>
  <c r="D310" i="17"/>
  <c r="K309" i="17"/>
  <c r="J309" i="17"/>
  <c r="G309" i="17"/>
  <c r="D309" i="17"/>
  <c r="K308" i="17"/>
  <c r="J308" i="17"/>
  <c r="G308" i="17"/>
  <c r="D308" i="17"/>
  <c r="K307" i="17"/>
  <c r="J307" i="17"/>
  <c r="G307" i="17"/>
  <c r="D307" i="17"/>
  <c r="K306" i="17"/>
  <c r="J306" i="17"/>
  <c r="G306" i="17"/>
  <c r="D306" i="17"/>
  <c r="K305" i="17"/>
  <c r="J305" i="17"/>
  <c r="G305" i="17"/>
  <c r="D305" i="17"/>
  <c r="K304" i="17"/>
  <c r="J304" i="17"/>
  <c r="G304" i="17"/>
  <c r="D304" i="17"/>
  <c r="K303" i="17"/>
  <c r="J303" i="17"/>
  <c r="G303" i="17"/>
  <c r="D303" i="17"/>
  <c r="K302" i="17"/>
  <c r="J302" i="17"/>
  <c r="G302" i="17"/>
  <c r="D302" i="17"/>
  <c r="K301" i="17"/>
  <c r="J301" i="17"/>
  <c r="G301" i="17"/>
  <c r="D301" i="17"/>
  <c r="K300" i="17"/>
  <c r="J300" i="17"/>
  <c r="G300" i="17"/>
  <c r="D300" i="17"/>
  <c r="K299" i="17"/>
  <c r="J299" i="17"/>
  <c r="G299" i="17"/>
  <c r="D299" i="17"/>
  <c r="K298" i="17"/>
  <c r="J298" i="17"/>
  <c r="G298" i="17"/>
  <c r="D298" i="17"/>
  <c r="K297" i="17"/>
  <c r="J297" i="17"/>
  <c r="G297" i="17"/>
  <c r="D297" i="17"/>
  <c r="K296" i="17"/>
  <c r="J296" i="17"/>
  <c r="G296" i="17"/>
  <c r="D296" i="17"/>
  <c r="K295" i="17"/>
  <c r="J295" i="17"/>
  <c r="G295" i="17"/>
  <c r="D295" i="17"/>
  <c r="K294" i="17"/>
  <c r="J294" i="17"/>
  <c r="G294" i="17"/>
  <c r="D294" i="17"/>
  <c r="K293" i="17"/>
  <c r="J293" i="17"/>
  <c r="G293" i="17"/>
  <c r="D293" i="17"/>
  <c r="K292" i="17"/>
  <c r="J292" i="17"/>
  <c r="G292" i="17"/>
  <c r="D292" i="17"/>
  <c r="K291" i="17"/>
  <c r="J291" i="17"/>
  <c r="G291" i="17"/>
  <c r="D291" i="17"/>
  <c r="K290" i="17"/>
  <c r="J290" i="17"/>
  <c r="G290" i="17"/>
  <c r="D290" i="17"/>
  <c r="K289" i="17"/>
  <c r="J289" i="17"/>
  <c r="G289" i="17"/>
  <c r="D289" i="17"/>
  <c r="K288" i="17"/>
  <c r="J288" i="17"/>
  <c r="G288" i="17"/>
  <c r="D288" i="17"/>
  <c r="K287" i="17"/>
  <c r="J287" i="17"/>
  <c r="G287" i="17"/>
  <c r="D287" i="17"/>
  <c r="K286" i="17"/>
  <c r="J286" i="17"/>
  <c r="G286" i="17"/>
  <c r="D286" i="17"/>
  <c r="K285" i="17"/>
  <c r="J285" i="17"/>
  <c r="G285" i="17"/>
  <c r="D285" i="17"/>
  <c r="K284" i="17"/>
  <c r="J284" i="17"/>
  <c r="G284" i="17"/>
  <c r="D284" i="17"/>
  <c r="K283" i="17"/>
  <c r="J283" i="17"/>
  <c r="G283" i="17"/>
  <c r="D283" i="17"/>
  <c r="K282" i="17"/>
  <c r="J282" i="17"/>
  <c r="G282" i="17"/>
  <c r="D282" i="17"/>
  <c r="K281" i="17"/>
  <c r="J281" i="17"/>
  <c r="G281" i="17"/>
  <c r="D281" i="17"/>
  <c r="K280" i="17"/>
  <c r="J280" i="17"/>
  <c r="G280" i="17"/>
  <c r="D280" i="17"/>
  <c r="K279" i="17"/>
  <c r="J279" i="17"/>
  <c r="G279" i="17"/>
  <c r="D279" i="17"/>
  <c r="K278" i="17"/>
  <c r="J278" i="17"/>
  <c r="G278" i="17"/>
  <c r="D278" i="17"/>
  <c r="K277" i="17"/>
  <c r="J277" i="17"/>
  <c r="G277" i="17"/>
  <c r="D277" i="17"/>
  <c r="K276" i="17"/>
  <c r="J276" i="17"/>
  <c r="G276" i="17"/>
  <c r="D276" i="17"/>
  <c r="K275" i="17"/>
  <c r="J275" i="17"/>
  <c r="G275" i="17"/>
  <c r="D275" i="17"/>
  <c r="K274" i="17"/>
  <c r="J274" i="17"/>
  <c r="G274" i="17"/>
  <c r="D274" i="17"/>
  <c r="K273" i="17"/>
  <c r="J273" i="17"/>
  <c r="G273" i="17"/>
  <c r="D273" i="17"/>
  <c r="K272" i="17"/>
  <c r="J272" i="17"/>
  <c r="G272" i="17"/>
  <c r="D272" i="17"/>
  <c r="K271" i="17"/>
  <c r="J271" i="17"/>
  <c r="G271" i="17"/>
  <c r="D271" i="17"/>
  <c r="K270" i="17"/>
  <c r="J270" i="17"/>
  <c r="G270" i="17"/>
  <c r="D270" i="17"/>
  <c r="K269" i="17"/>
  <c r="J269" i="17"/>
  <c r="G269" i="17"/>
  <c r="D269" i="17"/>
  <c r="K268" i="17"/>
  <c r="J268" i="17"/>
  <c r="G268" i="17"/>
  <c r="D268" i="17"/>
  <c r="K267" i="17"/>
  <c r="J267" i="17"/>
  <c r="G267" i="17"/>
  <c r="D267" i="17"/>
  <c r="K266" i="17"/>
  <c r="J266" i="17"/>
  <c r="G266" i="17"/>
  <c r="D266" i="17"/>
  <c r="K265" i="17"/>
  <c r="J265" i="17"/>
  <c r="G265" i="17"/>
  <c r="D265" i="17"/>
  <c r="K264" i="17"/>
  <c r="J264" i="17"/>
  <c r="G264" i="17"/>
  <c r="D264" i="17"/>
  <c r="K263" i="17"/>
  <c r="J263" i="17"/>
  <c r="G263" i="17"/>
  <c r="D263" i="17"/>
  <c r="K262" i="17"/>
  <c r="J262" i="17"/>
  <c r="G262" i="17"/>
  <c r="D262" i="17"/>
  <c r="K261" i="17"/>
  <c r="J261" i="17"/>
  <c r="G261" i="17"/>
  <c r="D261" i="17"/>
  <c r="K260" i="17"/>
  <c r="J260" i="17"/>
  <c r="G260" i="17"/>
  <c r="D260" i="17"/>
  <c r="K259" i="17"/>
  <c r="J259" i="17"/>
  <c r="G259" i="17"/>
  <c r="D259" i="17"/>
  <c r="K258" i="17"/>
  <c r="J258" i="17"/>
  <c r="G258" i="17"/>
  <c r="D258" i="17"/>
  <c r="K257" i="17"/>
  <c r="J257" i="17"/>
  <c r="G257" i="17"/>
  <c r="D257" i="17"/>
  <c r="K256" i="17"/>
  <c r="J256" i="17"/>
  <c r="G256" i="17"/>
  <c r="D256" i="17"/>
  <c r="K255" i="17"/>
  <c r="J255" i="17"/>
  <c r="G255" i="17"/>
  <c r="D255" i="17"/>
  <c r="K254" i="17"/>
  <c r="J254" i="17"/>
  <c r="G254" i="17"/>
  <c r="D254" i="17"/>
  <c r="K253" i="17"/>
  <c r="J253" i="17"/>
  <c r="G253" i="17"/>
  <c r="D253" i="17"/>
  <c r="K252" i="17"/>
  <c r="J252" i="17"/>
  <c r="G252" i="17"/>
  <c r="D252" i="17"/>
  <c r="K251" i="17"/>
  <c r="J251" i="17"/>
  <c r="G251" i="17"/>
  <c r="D251" i="17"/>
  <c r="K250" i="17"/>
  <c r="J250" i="17"/>
  <c r="G250" i="17"/>
  <c r="D250" i="17"/>
  <c r="K249" i="17"/>
  <c r="J249" i="17"/>
  <c r="G249" i="17"/>
  <c r="D249" i="17"/>
  <c r="K248" i="17"/>
  <c r="J248" i="17"/>
  <c r="G248" i="17"/>
  <c r="D248" i="17"/>
  <c r="K247" i="17"/>
  <c r="J247" i="17"/>
  <c r="G247" i="17"/>
  <c r="D247" i="17"/>
  <c r="K246" i="17"/>
  <c r="J246" i="17"/>
  <c r="G246" i="17"/>
  <c r="D246" i="17"/>
  <c r="K245" i="17"/>
  <c r="J245" i="17"/>
  <c r="G245" i="17"/>
  <c r="D245" i="17"/>
  <c r="K244" i="17"/>
  <c r="J244" i="17"/>
  <c r="G244" i="17"/>
  <c r="D244" i="17"/>
  <c r="K243" i="17"/>
  <c r="J243" i="17"/>
  <c r="G243" i="17"/>
  <c r="D243" i="17"/>
  <c r="K242" i="17"/>
  <c r="J242" i="17"/>
  <c r="G242" i="17"/>
  <c r="D242" i="17"/>
  <c r="K241" i="17"/>
  <c r="J241" i="17"/>
  <c r="G241" i="17"/>
  <c r="D241" i="17"/>
  <c r="K240" i="17"/>
  <c r="J240" i="17"/>
  <c r="G240" i="17"/>
  <c r="D240" i="17"/>
  <c r="K239" i="17"/>
  <c r="J239" i="17"/>
  <c r="G239" i="17"/>
  <c r="D239" i="17"/>
  <c r="K238" i="17"/>
  <c r="J238" i="17"/>
  <c r="G238" i="17"/>
  <c r="D238" i="17"/>
  <c r="K237" i="17"/>
  <c r="J237" i="17"/>
  <c r="G237" i="17"/>
  <c r="D237" i="17"/>
  <c r="K236" i="17"/>
  <c r="J236" i="17"/>
  <c r="G236" i="17"/>
  <c r="D236" i="17"/>
  <c r="K235" i="17"/>
  <c r="J235" i="17"/>
  <c r="G235" i="17"/>
  <c r="D235" i="17"/>
  <c r="K234" i="17"/>
  <c r="J234" i="17"/>
  <c r="G234" i="17"/>
  <c r="D234" i="17"/>
  <c r="K233" i="17"/>
  <c r="J233" i="17"/>
  <c r="G233" i="17"/>
  <c r="D233" i="17"/>
  <c r="K232" i="17"/>
  <c r="J232" i="17"/>
  <c r="G232" i="17"/>
  <c r="D232" i="17"/>
  <c r="K231" i="17"/>
  <c r="J231" i="17"/>
  <c r="G231" i="17"/>
  <c r="D231" i="17"/>
  <c r="K230" i="17"/>
  <c r="J230" i="17"/>
  <c r="G230" i="17"/>
  <c r="D230" i="17"/>
  <c r="K229" i="17"/>
  <c r="J229" i="17"/>
  <c r="G229" i="17"/>
  <c r="D229" i="17"/>
  <c r="K228" i="17"/>
  <c r="J228" i="17"/>
  <c r="G228" i="17"/>
  <c r="D228" i="17"/>
  <c r="K227" i="17"/>
  <c r="J227" i="17"/>
  <c r="G227" i="17"/>
  <c r="D227" i="17"/>
  <c r="K226" i="17"/>
  <c r="J226" i="17"/>
  <c r="G226" i="17"/>
  <c r="D226" i="17"/>
  <c r="K225" i="17"/>
  <c r="J225" i="17"/>
  <c r="G225" i="17"/>
  <c r="D225" i="17"/>
  <c r="K224" i="17"/>
  <c r="J224" i="17"/>
  <c r="G224" i="17"/>
  <c r="D224" i="17"/>
  <c r="K223" i="17"/>
  <c r="J223" i="17"/>
  <c r="G223" i="17"/>
  <c r="D223" i="17"/>
  <c r="K222" i="17"/>
  <c r="J222" i="17"/>
  <c r="G222" i="17"/>
  <c r="D222" i="17"/>
  <c r="K221" i="17"/>
  <c r="J221" i="17"/>
  <c r="G221" i="17"/>
  <c r="D221" i="17"/>
  <c r="K220" i="17"/>
  <c r="J220" i="17"/>
  <c r="G220" i="17"/>
  <c r="D220" i="17"/>
  <c r="K219" i="17"/>
  <c r="J219" i="17"/>
  <c r="G219" i="17"/>
  <c r="D219" i="17"/>
  <c r="K218" i="17"/>
  <c r="J218" i="17"/>
  <c r="G218" i="17"/>
  <c r="D218" i="17"/>
  <c r="K217" i="17"/>
  <c r="J217" i="17"/>
  <c r="G217" i="17"/>
  <c r="D217" i="17"/>
  <c r="K216" i="17"/>
  <c r="J216" i="17"/>
  <c r="G216" i="17"/>
  <c r="D216" i="17"/>
  <c r="K215" i="17"/>
  <c r="J215" i="17"/>
  <c r="G215" i="17"/>
  <c r="D215" i="17"/>
  <c r="K214" i="17"/>
  <c r="J214" i="17"/>
  <c r="G214" i="17"/>
  <c r="D214" i="17"/>
  <c r="K213" i="17"/>
  <c r="J213" i="17"/>
  <c r="G213" i="17"/>
  <c r="D213" i="17"/>
  <c r="K212" i="17"/>
  <c r="J212" i="17"/>
  <c r="G212" i="17"/>
  <c r="D212" i="17"/>
  <c r="K211" i="17"/>
  <c r="J211" i="17"/>
  <c r="G211" i="17"/>
  <c r="D211" i="17"/>
  <c r="K210" i="17"/>
  <c r="J210" i="17"/>
  <c r="G210" i="17"/>
  <c r="D210" i="17"/>
  <c r="K209" i="17"/>
  <c r="J209" i="17"/>
  <c r="G209" i="17"/>
  <c r="D209" i="17"/>
  <c r="K208" i="17"/>
  <c r="J208" i="17"/>
  <c r="G208" i="17"/>
  <c r="D208" i="17"/>
  <c r="K207" i="17"/>
  <c r="J207" i="17"/>
  <c r="G207" i="17"/>
  <c r="D207" i="17"/>
  <c r="K206" i="17"/>
  <c r="J206" i="17"/>
  <c r="G206" i="17"/>
  <c r="D206" i="17"/>
  <c r="K205" i="17"/>
  <c r="J205" i="17"/>
  <c r="G205" i="17"/>
  <c r="D205" i="17"/>
  <c r="K204" i="17"/>
  <c r="J204" i="17"/>
  <c r="G204" i="17"/>
  <c r="D204" i="17"/>
  <c r="K203" i="17"/>
  <c r="J203" i="17"/>
  <c r="G203" i="17"/>
  <c r="D203" i="17"/>
  <c r="K202" i="17"/>
  <c r="J202" i="17"/>
  <c r="G202" i="17"/>
  <c r="D202" i="17"/>
  <c r="K201" i="17"/>
  <c r="J201" i="17"/>
  <c r="G201" i="17"/>
  <c r="D201" i="17"/>
  <c r="K200" i="17"/>
  <c r="J200" i="17"/>
  <c r="G200" i="17"/>
  <c r="D200" i="17"/>
  <c r="K199" i="17"/>
  <c r="J199" i="17"/>
  <c r="G199" i="17"/>
  <c r="D199" i="17"/>
  <c r="K198" i="17"/>
  <c r="J198" i="17"/>
  <c r="G198" i="17"/>
  <c r="D198" i="17"/>
  <c r="K197" i="17"/>
  <c r="J197" i="17"/>
  <c r="G197" i="17"/>
  <c r="D197" i="17"/>
  <c r="K196" i="17"/>
  <c r="J196" i="17"/>
  <c r="G196" i="17"/>
  <c r="D196" i="17"/>
  <c r="K195" i="17"/>
  <c r="J195" i="17"/>
  <c r="G195" i="17"/>
  <c r="D195" i="17"/>
  <c r="K194" i="17"/>
  <c r="J194" i="17"/>
  <c r="G194" i="17"/>
  <c r="D194" i="17"/>
  <c r="K193" i="17"/>
  <c r="J193" i="17"/>
  <c r="G193" i="17"/>
  <c r="D193" i="17"/>
  <c r="K192" i="17"/>
  <c r="J192" i="17"/>
  <c r="G192" i="17"/>
  <c r="D192" i="17"/>
  <c r="K191" i="17"/>
  <c r="J191" i="17"/>
  <c r="G191" i="17"/>
  <c r="D191" i="17"/>
  <c r="K190" i="17"/>
  <c r="J190" i="17"/>
  <c r="G190" i="17"/>
  <c r="D190" i="17"/>
  <c r="K189" i="17"/>
  <c r="J189" i="17"/>
  <c r="G189" i="17"/>
  <c r="D189" i="17"/>
  <c r="K188" i="17"/>
  <c r="J188" i="17"/>
  <c r="G188" i="17"/>
  <c r="D188" i="17"/>
  <c r="K187" i="17"/>
  <c r="J187" i="17"/>
  <c r="G187" i="17"/>
  <c r="D187" i="17"/>
  <c r="K186" i="17"/>
  <c r="J186" i="17"/>
  <c r="G186" i="17"/>
  <c r="D186" i="17"/>
  <c r="K185" i="17"/>
  <c r="J185" i="17"/>
  <c r="G185" i="17"/>
  <c r="D185" i="17"/>
  <c r="K184" i="17"/>
  <c r="J184" i="17"/>
  <c r="G184" i="17"/>
  <c r="D184" i="17"/>
  <c r="K183" i="17"/>
  <c r="J183" i="17"/>
  <c r="G183" i="17"/>
  <c r="D183" i="17"/>
  <c r="K182" i="17"/>
  <c r="J182" i="17"/>
  <c r="G182" i="17"/>
  <c r="D182" i="17"/>
  <c r="K181" i="17"/>
  <c r="J181" i="17"/>
  <c r="G181" i="17"/>
  <c r="D181" i="17"/>
  <c r="K180" i="17"/>
  <c r="J180" i="17"/>
  <c r="G180" i="17"/>
  <c r="D180" i="17"/>
  <c r="K179" i="17"/>
  <c r="J179" i="17"/>
  <c r="G179" i="17"/>
  <c r="D179" i="17"/>
  <c r="K178" i="17"/>
  <c r="J178" i="17"/>
  <c r="G178" i="17"/>
  <c r="D178" i="17"/>
  <c r="K177" i="17"/>
  <c r="J177" i="17"/>
  <c r="G177" i="17"/>
  <c r="D177" i="17"/>
  <c r="K176" i="17"/>
  <c r="J176" i="17"/>
  <c r="G176" i="17"/>
  <c r="D176" i="17"/>
  <c r="K175" i="17"/>
  <c r="J175" i="17"/>
  <c r="G175" i="17"/>
  <c r="D175" i="17"/>
  <c r="K174" i="17"/>
  <c r="J174" i="17"/>
  <c r="G174" i="17"/>
  <c r="D174" i="17"/>
  <c r="K173" i="17"/>
  <c r="J173" i="17"/>
  <c r="G173" i="17"/>
  <c r="D173" i="17"/>
  <c r="K172" i="17"/>
  <c r="J172" i="17"/>
  <c r="G172" i="17"/>
  <c r="D172" i="17"/>
  <c r="K171" i="17"/>
  <c r="J171" i="17"/>
  <c r="G171" i="17"/>
  <c r="D171" i="17"/>
  <c r="K170" i="17"/>
  <c r="J170" i="17"/>
  <c r="G170" i="17"/>
  <c r="D170" i="17"/>
  <c r="K169" i="17"/>
  <c r="J169" i="17"/>
  <c r="G169" i="17"/>
  <c r="D169" i="17"/>
  <c r="K168" i="17"/>
  <c r="J168" i="17"/>
  <c r="G168" i="17"/>
  <c r="D168" i="17"/>
  <c r="K167" i="17"/>
  <c r="J167" i="17"/>
  <c r="G167" i="17"/>
  <c r="D167" i="17"/>
  <c r="K166" i="17"/>
  <c r="J166" i="17"/>
  <c r="G166" i="17"/>
  <c r="D166" i="17"/>
  <c r="K165" i="17"/>
  <c r="J165" i="17"/>
  <c r="G165" i="17"/>
  <c r="D165" i="17"/>
  <c r="K164" i="17"/>
  <c r="J164" i="17"/>
  <c r="G164" i="17"/>
  <c r="D164" i="17"/>
  <c r="K163" i="17"/>
  <c r="J163" i="17"/>
  <c r="G163" i="17"/>
  <c r="D163" i="17"/>
  <c r="K162" i="17"/>
  <c r="J162" i="17"/>
  <c r="G162" i="17"/>
  <c r="D162" i="17"/>
  <c r="K161" i="17"/>
  <c r="J161" i="17"/>
  <c r="G161" i="17"/>
  <c r="D161" i="17"/>
  <c r="K160" i="17"/>
  <c r="J160" i="17"/>
  <c r="G160" i="17"/>
  <c r="D160" i="17"/>
  <c r="K159" i="17"/>
  <c r="J159" i="17"/>
  <c r="G159" i="17"/>
  <c r="D159" i="17"/>
  <c r="K158" i="17"/>
  <c r="J158" i="17"/>
  <c r="G158" i="17"/>
  <c r="D158" i="17"/>
  <c r="K157" i="17"/>
  <c r="J157" i="17"/>
  <c r="G157" i="17"/>
  <c r="D157" i="17"/>
  <c r="K156" i="17"/>
  <c r="J156" i="17"/>
  <c r="G156" i="17"/>
  <c r="D156" i="17"/>
  <c r="K155" i="17"/>
  <c r="J155" i="17"/>
  <c r="G155" i="17"/>
  <c r="D155" i="17"/>
  <c r="K154" i="17"/>
  <c r="J154" i="17"/>
  <c r="G154" i="17"/>
  <c r="D154" i="17"/>
  <c r="K153" i="17"/>
  <c r="J153" i="17"/>
  <c r="G153" i="17"/>
  <c r="D153" i="17"/>
  <c r="K152" i="17"/>
  <c r="J152" i="17"/>
  <c r="G152" i="17"/>
  <c r="D152" i="17"/>
  <c r="K151" i="17"/>
  <c r="J151" i="17"/>
  <c r="G151" i="17"/>
  <c r="D151" i="17"/>
  <c r="K150" i="17"/>
  <c r="J150" i="17"/>
  <c r="G150" i="17"/>
  <c r="D150" i="17"/>
  <c r="K149" i="17"/>
  <c r="J149" i="17"/>
  <c r="G149" i="17"/>
  <c r="D149" i="17"/>
  <c r="K148" i="17"/>
  <c r="J148" i="17"/>
  <c r="G148" i="17"/>
  <c r="D148" i="17"/>
  <c r="K147" i="17"/>
  <c r="J147" i="17"/>
  <c r="G147" i="17"/>
  <c r="D147" i="17"/>
  <c r="K146" i="17"/>
  <c r="J146" i="17"/>
  <c r="G146" i="17"/>
  <c r="D146" i="17"/>
  <c r="K145" i="17"/>
  <c r="J145" i="17"/>
  <c r="G145" i="17"/>
  <c r="D145" i="17"/>
  <c r="K144" i="17"/>
  <c r="J144" i="17"/>
  <c r="G144" i="17"/>
  <c r="D144" i="17"/>
  <c r="K143" i="17"/>
  <c r="J143" i="17"/>
  <c r="G143" i="17"/>
  <c r="D143" i="17"/>
  <c r="K142" i="17"/>
  <c r="J142" i="17"/>
  <c r="G142" i="17"/>
  <c r="D142" i="17"/>
  <c r="K141" i="17"/>
  <c r="J141" i="17"/>
  <c r="G141" i="17"/>
  <c r="D141" i="17"/>
  <c r="K140" i="17"/>
  <c r="J140" i="17"/>
  <c r="G140" i="17"/>
  <c r="D140" i="17"/>
  <c r="K139" i="17"/>
  <c r="J139" i="17"/>
  <c r="G139" i="17"/>
  <c r="D139" i="17"/>
  <c r="K138" i="17"/>
  <c r="J138" i="17"/>
  <c r="G138" i="17"/>
  <c r="D138" i="17"/>
  <c r="K137" i="17"/>
  <c r="J137" i="17"/>
  <c r="G137" i="17"/>
  <c r="D137" i="17"/>
  <c r="K136" i="17"/>
  <c r="J136" i="17"/>
  <c r="G136" i="17"/>
  <c r="D136" i="17"/>
  <c r="K135" i="17"/>
  <c r="J135" i="17"/>
  <c r="G135" i="17"/>
  <c r="D135" i="17"/>
  <c r="K134" i="17"/>
  <c r="J134" i="17"/>
  <c r="G134" i="17"/>
  <c r="D134" i="17"/>
  <c r="K133" i="17"/>
  <c r="J133" i="17"/>
  <c r="G133" i="17"/>
  <c r="D133" i="17"/>
  <c r="K132" i="17"/>
  <c r="J132" i="17"/>
  <c r="G132" i="17"/>
  <c r="D132" i="17"/>
  <c r="K131" i="17"/>
  <c r="J131" i="17"/>
  <c r="G131" i="17"/>
  <c r="D131" i="17"/>
  <c r="K130" i="17"/>
  <c r="J130" i="17"/>
  <c r="G130" i="17"/>
  <c r="D130" i="17"/>
  <c r="K129" i="17"/>
  <c r="J129" i="17"/>
  <c r="G129" i="17"/>
  <c r="D129" i="17"/>
  <c r="K128" i="17"/>
  <c r="J128" i="17"/>
  <c r="G128" i="17"/>
  <c r="D128" i="17"/>
  <c r="K127" i="17"/>
  <c r="J127" i="17"/>
  <c r="G127" i="17"/>
  <c r="D127" i="17"/>
  <c r="K126" i="17"/>
  <c r="J126" i="17"/>
  <c r="G126" i="17"/>
  <c r="D126" i="17"/>
  <c r="K125" i="17"/>
  <c r="J125" i="17"/>
  <c r="G125" i="17"/>
  <c r="D125" i="17"/>
  <c r="K124" i="17"/>
  <c r="J124" i="17"/>
  <c r="G124" i="17"/>
  <c r="D124" i="17"/>
  <c r="K123" i="17"/>
  <c r="J123" i="17"/>
  <c r="G123" i="17"/>
  <c r="D123" i="17"/>
  <c r="K122" i="17"/>
  <c r="J122" i="17"/>
  <c r="G122" i="17"/>
  <c r="D122" i="17"/>
  <c r="K121" i="17"/>
  <c r="J121" i="17"/>
  <c r="G121" i="17"/>
  <c r="D121" i="17"/>
  <c r="K120" i="17"/>
  <c r="J120" i="17"/>
  <c r="G120" i="17"/>
  <c r="D120" i="17"/>
  <c r="K119" i="17"/>
  <c r="J119" i="17"/>
  <c r="G119" i="17"/>
  <c r="D119" i="17"/>
  <c r="K118" i="17"/>
  <c r="J118" i="17"/>
  <c r="G118" i="17"/>
  <c r="D118" i="17"/>
  <c r="K117" i="17"/>
  <c r="J117" i="17"/>
  <c r="G117" i="17"/>
  <c r="D117" i="17"/>
  <c r="K116" i="17"/>
  <c r="J116" i="17"/>
  <c r="G116" i="17"/>
  <c r="D116" i="17"/>
  <c r="K115" i="17"/>
  <c r="J115" i="17"/>
  <c r="G115" i="17"/>
  <c r="D115" i="17"/>
  <c r="K114" i="17"/>
  <c r="J114" i="17"/>
  <c r="G114" i="17"/>
  <c r="D114" i="17"/>
  <c r="K113" i="17"/>
  <c r="J113" i="17"/>
  <c r="G113" i="17"/>
  <c r="D113" i="17"/>
  <c r="K112" i="17"/>
  <c r="J112" i="17"/>
  <c r="G112" i="17"/>
  <c r="D112" i="17"/>
  <c r="K111" i="17"/>
  <c r="J111" i="17"/>
  <c r="G111" i="17"/>
  <c r="D111" i="17"/>
  <c r="K110" i="17"/>
  <c r="J110" i="17"/>
  <c r="G110" i="17"/>
  <c r="D110" i="17"/>
  <c r="K109" i="17"/>
  <c r="J109" i="17"/>
  <c r="G109" i="17"/>
  <c r="D109" i="17"/>
  <c r="K108" i="17"/>
  <c r="J108" i="17"/>
  <c r="G108" i="17"/>
  <c r="D108" i="17"/>
  <c r="K107" i="17"/>
  <c r="J107" i="17"/>
  <c r="G107" i="17"/>
  <c r="D107" i="17"/>
  <c r="K106" i="17"/>
  <c r="J106" i="17"/>
  <c r="G106" i="17"/>
  <c r="D106" i="17"/>
  <c r="K105" i="17"/>
  <c r="J105" i="17"/>
  <c r="G105" i="17"/>
  <c r="D105" i="17"/>
  <c r="K104" i="17"/>
  <c r="J104" i="17"/>
  <c r="G104" i="17"/>
  <c r="D104" i="17"/>
  <c r="K103" i="17"/>
  <c r="J103" i="17"/>
  <c r="G103" i="17"/>
  <c r="D103" i="17"/>
  <c r="K102" i="17"/>
  <c r="J102" i="17"/>
  <c r="G102" i="17"/>
  <c r="D102" i="17"/>
  <c r="K101" i="17"/>
  <c r="J101" i="17"/>
  <c r="G101" i="17"/>
  <c r="D101" i="17"/>
  <c r="K100" i="17"/>
  <c r="J100" i="17"/>
  <c r="G100" i="17"/>
  <c r="D100" i="17"/>
  <c r="K99" i="17"/>
  <c r="J99" i="17"/>
  <c r="G99" i="17"/>
  <c r="D99" i="17"/>
  <c r="K98" i="17"/>
  <c r="J98" i="17"/>
  <c r="G98" i="17"/>
  <c r="D98" i="17"/>
  <c r="K97" i="17"/>
  <c r="J97" i="17"/>
  <c r="G97" i="17"/>
  <c r="D97" i="17"/>
  <c r="K96" i="17"/>
  <c r="J96" i="17"/>
  <c r="G96" i="17"/>
  <c r="D96" i="17"/>
  <c r="K95" i="17"/>
  <c r="J95" i="17"/>
  <c r="G95" i="17"/>
  <c r="D95" i="17"/>
  <c r="K94" i="17"/>
  <c r="J94" i="17"/>
  <c r="G94" i="17"/>
  <c r="D94" i="17"/>
  <c r="K93" i="17"/>
  <c r="J93" i="17"/>
  <c r="G93" i="17"/>
  <c r="D93" i="17"/>
  <c r="K92" i="17"/>
  <c r="J92" i="17"/>
  <c r="G92" i="17"/>
  <c r="D92" i="17"/>
  <c r="K91" i="17"/>
  <c r="J91" i="17"/>
  <c r="G91" i="17"/>
  <c r="D91" i="17"/>
  <c r="K90" i="17"/>
  <c r="J90" i="17"/>
  <c r="G90" i="17"/>
  <c r="D90" i="17"/>
  <c r="K89" i="17"/>
  <c r="J89" i="17"/>
  <c r="G89" i="17"/>
  <c r="D89" i="17"/>
  <c r="K88" i="17"/>
  <c r="J88" i="17"/>
  <c r="G88" i="17"/>
  <c r="D88" i="17"/>
  <c r="K87" i="17"/>
  <c r="J87" i="17"/>
  <c r="G87" i="17"/>
  <c r="D87" i="17"/>
  <c r="K86" i="17"/>
  <c r="J86" i="17"/>
  <c r="G86" i="17"/>
  <c r="D86" i="17"/>
  <c r="K85" i="17"/>
  <c r="J85" i="17"/>
  <c r="G85" i="17"/>
  <c r="D85" i="17"/>
  <c r="K84" i="17"/>
  <c r="J84" i="17"/>
  <c r="G84" i="17"/>
  <c r="D84" i="17"/>
  <c r="K83" i="17"/>
  <c r="J83" i="17"/>
  <c r="G83" i="17"/>
  <c r="D83" i="17"/>
  <c r="K82" i="17"/>
  <c r="J82" i="17"/>
  <c r="G82" i="17"/>
  <c r="D82" i="17"/>
  <c r="K81" i="17"/>
  <c r="J81" i="17"/>
  <c r="G81" i="17"/>
  <c r="D81" i="17"/>
  <c r="K80" i="17"/>
  <c r="J80" i="17"/>
  <c r="G80" i="17"/>
  <c r="D80" i="17"/>
  <c r="K79" i="17"/>
  <c r="J79" i="17"/>
  <c r="G79" i="17"/>
  <c r="D79" i="17"/>
  <c r="K78" i="17"/>
  <c r="J78" i="17"/>
  <c r="G78" i="17"/>
  <c r="D78" i="17"/>
  <c r="K77" i="17"/>
  <c r="J77" i="17"/>
  <c r="G77" i="17"/>
  <c r="D77" i="17"/>
  <c r="K76" i="17"/>
  <c r="J76" i="17"/>
  <c r="G76" i="17"/>
  <c r="D76" i="17"/>
  <c r="K75" i="17"/>
  <c r="J75" i="17"/>
  <c r="G75" i="17"/>
  <c r="D75" i="17"/>
  <c r="K74" i="17"/>
  <c r="J74" i="17"/>
  <c r="G74" i="17"/>
  <c r="D74" i="17"/>
  <c r="K73" i="17"/>
  <c r="J73" i="17"/>
  <c r="G73" i="17"/>
  <c r="D73" i="17"/>
  <c r="K72" i="17"/>
  <c r="J72" i="17"/>
  <c r="G72" i="17"/>
  <c r="D72" i="17"/>
  <c r="K71" i="17"/>
  <c r="J71" i="17"/>
  <c r="G71" i="17"/>
  <c r="D71" i="17"/>
  <c r="K70" i="17"/>
  <c r="J70" i="17"/>
  <c r="G70" i="17"/>
  <c r="D70" i="17"/>
  <c r="K69" i="17"/>
  <c r="J69" i="17"/>
  <c r="G69" i="17"/>
  <c r="D69" i="17"/>
  <c r="K68" i="17"/>
  <c r="J68" i="17"/>
  <c r="G68" i="17"/>
  <c r="D68" i="17"/>
  <c r="K67" i="17"/>
  <c r="J67" i="17"/>
  <c r="G67" i="17"/>
  <c r="D67" i="17"/>
  <c r="K66" i="17"/>
  <c r="J66" i="17"/>
  <c r="G66" i="17"/>
  <c r="D66" i="17"/>
  <c r="K65" i="17"/>
  <c r="J65" i="17"/>
  <c r="G65" i="17"/>
  <c r="D65" i="17"/>
  <c r="K64" i="17"/>
  <c r="J64" i="17"/>
  <c r="G64" i="17"/>
  <c r="D64" i="17"/>
  <c r="K63" i="17"/>
  <c r="J63" i="17"/>
  <c r="G63" i="17"/>
  <c r="D63" i="17"/>
  <c r="K62" i="17"/>
  <c r="J62" i="17"/>
  <c r="G62" i="17"/>
  <c r="D62" i="17"/>
  <c r="K61" i="17"/>
  <c r="J61" i="17"/>
  <c r="G61" i="17"/>
  <c r="D61" i="17"/>
  <c r="K60" i="17"/>
  <c r="J60" i="17"/>
  <c r="G60" i="17"/>
  <c r="D60" i="17"/>
  <c r="K59" i="17"/>
  <c r="J59" i="17"/>
  <c r="G59" i="17"/>
  <c r="D59" i="17"/>
  <c r="K58" i="17"/>
  <c r="J58" i="17"/>
  <c r="G58" i="17"/>
  <c r="D58" i="17"/>
  <c r="K57" i="17"/>
  <c r="J57" i="17"/>
  <c r="G57" i="17"/>
  <c r="D57" i="17"/>
  <c r="K56" i="17"/>
  <c r="J56" i="17"/>
  <c r="G56" i="17"/>
  <c r="D56" i="17"/>
  <c r="K55" i="17"/>
  <c r="J55" i="17"/>
  <c r="G55" i="17"/>
  <c r="D55" i="17"/>
  <c r="K54" i="17"/>
  <c r="J54" i="17"/>
  <c r="G54" i="17"/>
  <c r="D54" i="17"/>
  <c r="K53" i="17"/>
  <c r="J53" i="17"/>
  <c r="G53" i="17"/>
  <c r="D53" i="17"/>
  <c r="K52" i="17"/>
  <c r="J52" i="17"/>
  <c r="G52" i="17"/>
  <c r="D52" i="17"/>
  <c r="K51" i="17"/>
  <c r="J51" i="17"/>
  <c r="G51" i="17"/>
  <c r="D51" i="17"/>
  <c r="K50" i="17"/>
  <c r="J50" i="17"/>
  <c r="G50" i="17"/>
  <c r="D50" i="17"/>
  <c r="K49" i="17"/>
  <c r="J49" i="17"/>
  <c r="G49" i="17"/>
  <c r="D49" i="17"/>
  <c r="K48" i="17"/>
  <c r="J48" i="17"/>
  <c r="G48" i="17"/>
  <c r="D48" i="17"/>
  <c r="K47" i="17"/>
  <c r="J47" i="17"/>
  <c r="G47" i="17"/>
  <c r="D47" i="17"/>
  <c r="K46" i="17"/>
  <c r="J46" i="17"/>
  <c r="G46" i="17"/>
  <c r="D46" i="17"/>
  <c r="K45" i="17"/>
  <c r="J45" i="17"/>
  <c r="G45" i="17"/>
  <c r="D45" i="17"/>
  <c r="K44" i="17"/>
  <c r="J44" i="17"/>
  <c r="G44" i="17"/>
  <c r="D44" i="17"/>
  <c r="K43" i="17"/>
  <c r="J43" i="17"/>
  <c r="G43" i="17"/>
  <c r="D43" i="17"/>
  <c r="K42" i="17"/>
  <c r="J42" i="17"/>
  <c r="G42" i="17"/>
  <c r="D42" i="17"/>
  <c r="K41" i="17"/>
  <c r="J41" i="17"/>
  <c r="G41" i="17"/>
  <c r="D41" i="17"/>
  <c r="K40" i="17"/>
  <c r="J40" i="17"/>
  <c r="G40" i="17"/>
  <c r="D40" i="17"/>
  <c r="K39" i="17"/>
  <c r="J39" i="17"/>
  <c r="G39" i="17"/>
  <c r="D39" i="17"/>
  <c r="K38" i="17"/>
  <c r="J38" i="17"/>
  <c r="G38" i="17"/>
  <c r="D38" i="17"/>
  <c r="K37" i="17"/>
  <c r="J37" i="17"/>
  <c r="G37" i="17"/>
  <c r="D37" i="17"/>
  <c r="K36" i="17"/>
  <c r="J36" i="17"/>
  <c r="G36" i="17"/>
  <c r="D36" i="17"/>
  <c r="K35" i="17"/>
  <c r="J35" i="17"/>
  <c r="G35" i="17"/>
  <c r="D35" i="17"/>
  <c r="K34" i="17"/>
  <c r="J34" i="17"/>
  <c r="G34" i="17"/>
  <c r="D34" i="17"/>
  <c r="K33" i="17"/>
  <c r="J33" i="17"/>
  <c r="G33" i="17"/>
  <c r="D33" i="17"/>
  <c r="K32" i="17"/>
  <c r="J32" i="17"/>
  <c r="G32" i="17"/>
  <c r="D32" i="17"/>
  <c r="D25" i="17"/>
  <c r="D24" i="17"/>
  <c r="D23" i="17"/>
  <c r="D22" i="17"/>
  <c r="D21" i="17"/>
  <c r="D20" i="17"/>
  <c r="K46" i="29"/>
  <c r="J46" i="29"/>
  <c r="G46" i="29"/>
  <c r="D46" i="29"/>
  <c r="K45" i="29"/>
  <c r="J45" i="29"/>
  <c r="G45" i="29"/>
  <c r="D45" i="29"/>
  <c r="K44" i="29"/>
  <c r="J44" i="29"/>
  <c r="G44" i="29"/>
  <c r="D44" i="29"/>
  <c r="K43" i="29"/>
  <c r="J43" i="29"/>
  <c r="G43" i="29"/>
  <c r="D43" i="29"/>
  <c r="K42" i="29"/>
  <c r="J42" i="29"/>
  <c r="G42" i="29"/>
  <c r="D42" i="29"/>
  <c r="K41" i="29"/>
  <c r="J41" i="29"/>
  <c r="G41" i="29"/>
  <c r="D41" i="29"/>
  <c r="K40" i="29"/>
  <c r="J40" i="29"/>
  <c r="G40" i="29"/>
  <c r="D40" i="29"/>
  <c r="K39" i="29"/>
  <c r="J39" i="29"/>
  <c r="G39" i="29"/>
  <c r="D39" i="29"/>
  <c r="K38" i="29"/>
  <c r="J38" i="29"/>
  <c r="G38" i="29"/>
  <c r="D38" i="29"/>
  <c r="K37" i="29"/>
  <c r="J37" i="29"/>
  <c r="G37" i="29"/>
  <c r="D37" i="29"/>
  <c r="K36" i="29"/>
  <c r="J36" i="29"/>
  <c r="G36" i="29"/>
  <c r="D36" i="29"/>
  <c r="K35" i="29"/>
  <c r="J35" i="29"/>
  <c r="G35" i="29"/>
  <c r="D35" i="29"/>
  <c r="K34" i="29"/>
  <c r="J34" i="29"/>
  <c r="G34" i="29"/>
  <c r="D34" i="29"/>
  <c r="K33" i="29"/>
  <c r="J33" i="29"/>
  <c r="G33" i="29"/>
  <c r="D33" i="29"/>
  <c r="K32" i="29"/>
  <c r="J32" i="29"/>
  <c r="G32" i="29"/>
  <c r="D32" i="29"/>
  <c r="D25" i="29"/>
  <c r="D24" i="29"/>
  <c r="D23" i="29"/>
  <c r="D22" i="29"/>
  <c r="D21" i="29"/>
  <c r="D20" i="29"/>
  <c r="K745" i="28"/>
  <c r="J745" i="28"/>
  <c r="G745" i="28"/>
  <c r="D745" i="28"/>
  <c r="K744" i="28"/>
  <c r="J744" i="28"/>
  <c r="G744" i="28"/>
  <c r="D744" i="28"/>
  <c r="K743" i="28"/>
  <c r="J743" i="28"/>
  <c r="G743" i="28"/>
  <c r="D743" i="28"/>
  <c r="K742" i="28"/>
  <c r="J742" i="28"/>
  <c r="G742" i="28"/>
  <c r="D742" i="28"/>
  <c r="K741" i="28"/>
  <c r="J741" i="28"/>
  <c r="G741" i="28"/>
  <c r="D741" i="28"/>
  <c r="K740" i="28"/>
  <c r="J740" i="28"/>
  <c r="G740" i="28"/>
  <c r="D740" i="28"/>
  <c r="K739" i="28"/>
  <c r="J739" i="28"/>
  <c r="G739" i="28"/>
  <c r="D739" i="28"/>
  <c r="K738" i="28"/>
  <c r="J738" i="28"/>
  <c r="G738" i="28"/>
  <c r="D738" i="28"/>
  <c r="K737" i="28"/>
  <c r="J737" i="28"/>
  <c r="G737" i="28"/>
  <c r="D737" i="28"/>
  <c r="K736" i="28"/>
  <c r="J736" i="28"/>
  <c r="G736" i="28"/>
  <c r="D736" i="28"/>
  <c r="K735" i="28"/>
  <c r="J735" i="28"/>
  <c r="G735" i="28"/>
  <c r="D735" i="28"/>
  <c r="K734" i="28"/>
  <c r="J734" i="28"/>
  <c r="G734" i="28"/>
  <c r="D734" i="28"/>
  <c r="K733" i="28"/>
  <c r="J733" i="28"/>
  <c r="G733" i="28"/>
  <c r="D733" i="28"/>
  <c r="K732" i="28"/>
  <c r="J732" i="28"/>
  <c r="G732" i="28"/>
  <c r="D732" i="28"/>
  <c r="K731" i="28"/>
  <c r="J731" i="28"/>
  <c r="G731" i="28"/>
  <c r="D731" i="28"/>
  <c r="K730" i="28"/>
  <c r="J730" i="28"/>
  <c r="G730" i="28"/>
  <c r="D730" i="28"/>
  <c r="K729" i="28"/>
  <c r="J729" i="28"/>
  <c r="G729" i="28"/>
  <c r="D729" i="28"/>
  <c r="K728" i="28"/>
  <c r="J728" i="28"/>
  <c r="G728" i="28"/>
  <c r="D728" i="28"/>
  <c r="K727" i="28"/>
  <c r="J727" i="28"/>
  <c r="G727" i="28"/>
  <c r="D727" i="28"/>
  <c r="K726" i="28"/>
  <c r="J726" i="28"/>
  <c r="G726" i="28"/>
  <c r="D726" i="28"/>
  <c r="K725" i="28"/>
  <c r="J725" i="28"/>
  <c r="G725" i="28"/>
  <c r="D725" i="28"/>
  <c r="K724" i="28"/>
  <c r="J724" i="28"/>
  <c r="G724" i="28"/>
  <c r="D724" i="28"/>
  <c r="K723" i="28"/>
  <c r="J723" i="28"/>
  <c r="G723" i="28"/>
  <c r="D723" i="28"/>
  <c r="K722" i="28"/>
  <c r="J722" i="28"/>
  <c r="G722" i="28"/>
  <c r="D722" i="28"/>
  <c r="K721" i="28"/>
  <c r="J721" i="28"/>
  <c r="G721" i="28"/>
  <c r="D721" i="28"/>
  <c r="K720" i="28"/>
  <c r="J720" i="28"/>
  <c r="G720" i="28"/>
  <c r="D720" i="28"/>
  <c r="K719" i="28"/>
  <c r="J719" i="28"/>
  <c r="G719" i="28"/>
  <c r="D719" i="28"/>
  <c r="K718" i="28"/>
  <c r="J718" i="28"/>
  <c r="G718" i="28"/>
  <c r="D718" i="28"/>
  <c r="K717" i="28"/>
  <c r="J717" i="28"/>
  <c r="G717" i="28"/>
  <c r="D717" i="28"/>
  <c r="K716" i="28"/>
  <c r="J716" i="28"/>
  <c r="G716" i="28"/>
  <c r="D716" i="28"/>
  <c r="K715" i="28"/>
  <c r="J715" i="28"/>
  <c r="G715" i="28"/>
  <c r="D715" i="28"/>
  <c r="K714" i="28"/>
  <c r="J714" i="28"/>
  <c r="G714" i="28"/>
  <c r="D714" i="28"/>
  <c r="K713" i="28"/>
  <c r="J713" i="28"/>
  <c r="G713" i="28"/>
  <c r="D713" i="28"/>
  <c r="K712" i="28"/>
  <c r="J712" i="28"/>
  <c r="G712" i="28"/>
  <c r="D712" i="28"/>
  <c r="K711" i="28"/>
  <c r="J711" i="28"/>
  <c r="G711" i="28"/>
  <c r="D711" i="28"/>
  <c r="K710" i="28"/>
  <c r="J710" i="28"/>
  <c r="G710" i="28"/>
  <c r="D710" i="28"/>
  <c r="K709" i="28"/>
  <c r="J709" i="28"/>
  <c r="G709" i="28"/>
  <c r="D709" i="28"/>
  <c r="K708" i="28"/>
  <c r="J708" i="28"/>
  <c r="G708" i="28"/>
  <c r="D708" i="28"/>
  <c r="K707" i="28"/>
  <c r="J707" i="28"/>
  <c r="G707" i="28"/>
  <c r="D707" i="28"/>
  <c r="K706" i="28"/>
  <c r="J706" i="28"/>
  <c r="G706" i="28"/>
  <c r="D706" i="28"/>
  <c r="K705" i="28"/>
  <c r="J705" i="28"/>
  <c r="G705" i="28"/>
  <c r="D705" i="28"/>
  <c r="K704" i="28"/>
  <c r="J704" i="28"/>
  <c r="G704" i="28"/>
  <c r="D704" i="28"/>
  <c r="K703" i="28"/>
  <c r="J703" i="28"/>
  <c r="G703" i="28"/>
  <c r="D703" i="28"/>
  <c r="K702" i="28"/>
  <c r="J702" i="28"/>
  <c r="G702" i="28"/>
  <c r="D702" i="28"/>
  <c r="K701" i="28"/>
  <c r="J701" i="28"/>
  <c r="G701" i="28"/>
  <c r="D701" i="28"/>
  <c r="K700" i="28"/>
  <c r="J700" i="28"/>
  <c r="G700" i="28"/>
  <c r="D700" i="28"/>
  <c r="K699" i="28"/>
  <c r="J699" i="28"/>
  <c r="G699" i="28"/>
  <c r="D699" i="28"/>
  <c r="K698" i="28"/>
  <c r="J698" i="28"/>
  <c r="G698" i="28"/>
  <c r="D698" i="28"/>
  <c r="K697" i="28"/>
  <c r="J697" i="28"/>
  <c r="G697" i="28"/>
  <c r="D697" i="28"/>
  <c r="K696" i="28"/>
  <c r="J696" i="28"/>
  <c r="G696" i="28"/>
  <c r="D696" i="28"/>
  <c r="K695" i="28"/>
  <c r="J695" i="28"/>
  <c r="G695" i="28"/>
  <c r="D695" i="28"/>
  <c r="K694" i="28"/>
  <c r="J694" i="28"/>
  <c r="G694" i="28"/>
  <c r="D694" i="28"/>
  <c r="K693" i="28"/>
  <c r="J693" i="28"/>
  <c r="G693" i="28"/>
  <c r="D693" i="28"/>
  <c r="K692" i="28"/>
  <c r="J692" i="28"/>
  <c r="G692" i="28"/>
  <c r="D692" i="28"/>
  <c r="K691" i="28"/>
  <c r="J691" i="28"/>
  <c r="G691" i="28"/>
  <c r="D691" i="28"/>
  <c r="K690" i="28"/>
  <c r="J690" i="28"/>
  <c r="G690" i="28"/>
  <c r="D690" i="28"/>
  <c r="K689" i="28"/>
  <c r="J689" i="28"/>
  <c r="G689" i="28"/>
  <c r="D689" i="28"/>
  <c r="K688" i="28"/>
  <c r="J688" i="28"/>
  <c r="G688" i="28"/>
  <c r="D688" i="28"/>
  <c r="K687" i="28"/>
  <c r="J687" i="28"/>
  <c r="G687" i="28"/>
  <c r="D687" i="28"/>
  <c r="K686" i="28"/>
  <c r="J686" i="28"/>
  <c r="G686" i="28"/>
  <c r="D686" i="28"/>
  <c r="K685" i="28"/>
  <c r="J685" i="28"/>
  <c r="G685" i="28"/>
  <c r="D685" i="28"/>
  <c r="K684" i="28"/>
  <c r="J684" i="28"/>
  <c r="G684" i="28"/>
  <c r="D684" i="28"/>
  <c r="K683" i="28"/>
  <c r="J683" i="28"/>
  <c r="G683" i="28"/>
  <c r="D683" i="28"/>
  <c r="K682" i="28"/>
  <c r="J682" i="28"/>
  <c r="G682" i="28"/>
  <c r="D682" i="28"/>
  <c r="K681" i="28"/>
  <c r="J681" i="28"/>
  <c r="G681" i="28"/>
  <c r="D681" i="28"/>
  <c r="K680" i="28"/>
  <c r="J680" i="28"/>
  <c r="G680" i="28"/>
  <c r="D680" i="28"/>
  <c r="K679" i="28"/>
  <c r="J679" i="28"/>
  <c r="G679" i="28"/>
  <c r="D679" i="28"/>
  <c r="K678" i="28"/>
  <c r="J678" i="28"/>
  <c r="G678" i="28"/>
  <c r="D678" i="28"/>
  <c r="K677" i="28"/>
  <c r="J677" i="28"/>
  <c r="G677" i="28"/>
  <c r="D677" i="28"/>
  <c r="K676" i="28"/>
  <c r="J676" i="28"/>
  <c r="G676" i="28"/>
  <c r="D676" i="28"/>
  <c r="K675" i="28"/>
  <c r="J675" i="28"/>
  <c r="G675" i="28"/>
  <c r="D675" i="28"/>
  <c r="K674" i="28"/>
  <c r="J674" i="28"/>
  <c r="G674" i="28"/>
  <c r="D674" i="28"/>
  <c r="K673" i="28"/>
  <c r="J673" i="28"/>
  <c r="G673" i="28"/>
  <c r="D673" i="28"/>
  <c r="K672" i="28"/>
  <c r="J672" i="28"/>
  <c r="G672" i="28"/>
  <c r="D672" i="28"/>
  <c r="K671" i="28"/>
  <c r="J671" i="28"/>
  <c r="G671" i="28"/>
  <c r="D671" i="28"/>
  <c r="K670" i="28"/>
  <c r="J670" i="28"/>
  <c r="G670" i="28"/>
  <c r="D670" i="28"/>
  <c r="K669" i="28"/>
  <c r="J669" i="28"/>
  <c r="G669" i="28"/>
  <c r="D669" i="28"/>
  <c r="K668" i="28"/>
  <c r="J668" i="28"/>
  <c r="G668" i="28"/>
  <c r="D668" i="28"/>
  <c r="K667" i="28"/>
  <c r="J667" i="28"/>
  <c r="G667" i="28"/>
  <c r="D667" i="28"/>
  <c r="K666" i="28"/>
  <c r="J666" i="28"/>
  <c r="G666" i="28"/>
  <c r="D666" i="28"/>
  <c r="K665" i="28"/>
  <c r="J665" i="28"/>
  <c r="G665" i="28"/>
  <c r="D665" i="28"/>
  <c r="K664" i="28"/>
  <c r="J664" i="28"/>
  <c r="G664" i="28"/>
  <c r="D664" i="28"/>
  <c r="K663" i="28"/>
  <c r="J663" i="28"/>
  <c r="G663" i="28"/>
  <c r="D663" i="28"/>
  <c r="K662" i="28"/>
  <c r="J662" i="28"/>
  <c r="G662" i="28"/>
  <c r="D662" i="28"/>
  <c r="K661" i="28"/>
  <c r="J661" i="28"/>
  <c r="G661" i="28"/>
  <c r="D661" i="28"/>
  <c r="K660" i="28"/>
  <c r="J660" i="28"/>
  <c r="G660" i="28"/>
  <c r="D660" i="28"/>
  <c r="K659" i="28"/>
  <c r="J659" i="28"/>
  <c r="G659" i="28"/>
  <c r="D659" i="28"/>
  <c r="K658" i="28"/>
  <c r="J658" i="28"/>
  <c r="G658" i="28"/>
  <c r="D658" i="28"/>
  <c r="K657" i="28"/>
  <c r="J657" i="28"/>
  <c r="G657" i="28"/>
  <c r="D657" i="28"/>
  <c r="K656" i="28"/>
  <c r="J656" i="28"/>
  <c r="G656" i="28"/>
  <c r="D656" i="28"/>
  <c r="K655" i="28"/>
  <c r="J655" i="28"/>
  <c r="G655" i="28"/>
  <c r="D655" i="28"/>
  <c r="K654" i="28"/>
  <c r="J654" i="28"/>
  <c r="G654" i="28"/>
  <c r="D654" i="28"/>
  <c r="K653" i="28"/>
  <c r="J653" i="28"/>
  <c r="G653" i="28"/>
  <c r="D653" i="28"/>
  <c r="K652" i="28"/>
  <c r="J652" i="28"/>
  <c r="G652" i="28"/>
  <c r="D652" i="28"/>
  <c r="K651" i="28"/>
  <c r="J651" i="28"/>
  <c r="G651" i="28"/>
  <c r="D651" i="28"/>
  <c r="K650" i="28"/>
  <c r="J650" i="28"/>
  <c r="G650" i="28"/>
  <c r="D650" i="28"/>
  <c r="K649" i="28"/>
  <c r="J649" i="28"/>
  <c r="G649" i="28"/>
  <c r="D649" i="28"/>
  <c r="K648" i="28"/>
  <c r="J648" i="28"/>
  <c r="G648" i="28"/>
  <c r="D648" i="28"/>
  <c r="K647" i="28"/>
  <c r="J647" i="28"/>
  <c r="G647" i="28"/>
  <c r="D647" i="28"/>
  <c r="K646" i="28"/>
  <c r="J646" i="28"/>
  <c r="G646" i="28"/>
  <c r="D646" i="28"/>
  <c r="K645" i="28"/>
  <c r="J645" i="28"/>
  <c r="G645" i="28"/>
  <c r="D645" i="28"/>
  <c r="K644" i="28"/>
  <c r="J644" i="28"/>
  <c r="G644" i="28"/>
  <c r="D644" i="28"/>
  <c r="K643" i="28"/>
  <c r="J643" i="28"/>
  <c r="G643" i="28"/>
  <c r="D643" i="28"/>
  <c r="K642" i="28"/>
  <c r="J642" i="28"/>
  <c r="G642" i="28"/>
  <c r="D642" i="28"/>
  <c r="K641" i="28"/>
  <c r="J641" i="28"/>
  <c r="G641" i="28"/>
  <c r="D641" i="28"/>
  <c r="K640" i="28"/>
  <c r="J640" i="28"/>
  <c r="G640" i="28"/>
  <c r="D640" i="28"/>
  <c r="K639" i="28"/>
  <c r="J639" i="28"/>
  <c r="G639" i="28"/>
  <c r="D639" i="28"/>
  <c r="K638" i="28"/>
  <c r="J638" i="28"/>
  <c r="G638" i="28"/>
  <c r="D638" i="28"/>
  <c r="K637" i="28"/>
  <c r="J637" i="28"/>
  <c r="G637" i="28"/>
  <c r="D637" i="28"/>
  <c r="K636" i="28"/>
  <c r="J636" i="28"/>
  <c r="G636" i="28"/>
  <c r="D636" i="28"/>
  <c r="K635" i="28"/>
  <c r="J635" i="28"/>
  <c r="G635" i="28"/>
  <c r="D635" i="28"/>
  <c r="K634" i="28"/>
  <c r="J634" i="28"/>
  <c r="G634" i="28"/>
  <c r="D634" i="28"/>
  <c r="K633" i="28"/>
  <c r="J633" i="28"/>
  <c r="G633" i="28"/>
  <c r="D633" i="28"/>
  <c r="K632" i="28"/>
  <c r="J632" i="28"/>
  <c r="G632" i="28"/>
  <c r="D632" i="28"/>
  <c r="K631" i="28"/>
  <c r="J631" i="28"/>
  <c r="G631" i="28"/>
  <c r="D631" i="28"/>
  <c r="K630" i="28"/>
  <c r="J630" i="28"/>
  <c r="G630" i="28"/>
  <c r="D630" i="28"/>
  <c r="K629" i="28"/>
  <c r="J629" i="28"/>
  <c r="G629" i="28"/>
  <c r="D629" i="28"/>
  <c r="K628" i="28"/>
  <c r="J628" i="28"/>
  <c r="G628" i="28"/>
  <c r="D628" i="28"/>
  <c r="K627" i="28"/>
  <c r="J627" i="28"/>
  <c r="G627" i="28"/>
  <c r="D627" i="28"/>
  <c r="K626" i="28"/>
  <c r="J626" i="28"/>
  <c r="G626" i="28"/>
  <c r="D626" i="28"/>
  <c r="K625" i="28"/>
  <c r="J625" i="28"/>
  <c r="G625" i="28"/>
  <c r="D625" i="28"/>
  <c r="K624" i="28"/>
  <c r="J624" i="28"/>
  <c r="G624" i="28"/>
  <c r="D624" i="28"/>
  <c r="K623" i="28"/>
  <c r="J623" i="28"/>
  <c r="G623" i="28"/>
  <c r="D623" i="28"/>
  <c r="K622" i="28"/>
  <c r="J622" i="28"/>
  <c r="G622" i="28"/>
  <c r="D622" i="28"/>
  <c r="K621" i="28"/>
  <c r="J621" i="28"/>
  <c r="G621" i="28"/>
  <c r="D621" i="28"/>
  <c r="K620" i="28"/>
  <c r="J620" i="28"/>
  <c r="G620" i="28"/>
  <c r="D620" i="28"/>
  <c r="K619" i="28"/>
  <c r="J619" i="28"/>
  <c r="G619" i="28"/>
  <c r="D619" i="28"/>
  <c r="K618" i="28"/>
  <c r="J618" i="28"/>
  <c r="G618" i="28"/>
  <c r="D618" i="28"/>
  <c r="K617" i="28"/>
  <c r="J617" i="28"/>
  <c r="G617" i="28"/>
  <c r="D617" i="28"/>
  <c r="K616" i="28"/>
  <c r="J616" i="28"/>
  <c r="G616" i="28"/>
  <c r="D616" i="28"/>
  <c r="K615" i="28"/>
  <c r="J615" i="28"/>
  <c r="G615" i="28"/>
  <c r="D615" i="28"/>
  <c r="K614" i="28"/>
  <c r="J614" i="28"/>
  <c r="G614" i="28"/>
  <c r="D614" i="28"/>
  <c r="K613" i="28"/>
  <c r="J613" i="28"/>
  <c r="G613" i="28"/>
  <c r="D613" i="28"/>
  <c r="K612" i="28"/>
  <c r="J612" i="28"/>
  <c r="G612" i="28"/>
  <c r="D612" i="28"/>
  <c r="K611" i="28"/>
  <c r="J611" i="28"/>
  <c r="G611" i="28"/>
  <c r="D611" i="28"/>
  <c r="K610" i="28"/>
  <c r="J610" i="28"/>
  <c r="G610" i="28"/>
  <c r="D610" i="28"/>
  <c r="K609" i="28"/>
  <c r="J609" i="28"/>
  <c r="G609" i="28"/>
  <c r="D609" i="28"/>
  <c r="K608" i="28"/>
  <c r="J608" i="28"/>
  <c r="G608" i="28"/>
  <c r="D608" i="28"/>
  <c r="K607" i="28"/>
  <c r="J607" i="28"/>
  <c r="G607" i="28"/>
  <c r="D607" i="28"/>
  <c r="K606" i="28"/>
  <c r="J606" i="28"/>
  <c r="G606" i="28"/>
  <c r="D606" i="28"/>
  <c r="K605" i="28"/>
  <c r="J605" i="28"/>
  <c r="G605" i="28"/>
  <c r="D605" i="28"/>
  <c r="K604" i="28"/>
  <c r="J604" i="28"/>
  <c r="G604" i="28"/>
  <c r="D604" i="28"/>
  <c r="K603" i="28"/>
  <c r="J603" i="28"/>
  <c r="G603" i="28"/>
  <c r="D603" i="28"/>
  <c r="K602" i="28"/>
  <c r="J602" i="28"/>
  <c r="G602" i="28"/>
  <c r="D602" i="28"/>
  <c r="K601" i="28"/>
  <c r="J601" i="28"/>
  <c r="G601" i="28"/>
  <c r="D601" i="28"/>
  <c r="K600" i="28"/>
  <c r="J600" i="28"/>
  <c r="G600" i="28"/>
  <c r="D600" i="28"/>
  <c r="K599" i="28"/>
  <c r="J599" i="28"/>
  <c r="G599" i="28"/>
  <c r="D599" i="28"/>
  <c r="K598" i="28"/>
  <c r="J598" i="28"/>
  <c r="G598" i="28"/>
  <c r="D598" i="28"/>
  <c r="K597" i="28"/>
  <c r="J597" i="28"/>
  <c r="G597" i="28"/>
  <c r="D597" i="28"/>
  <c r="K596" i="28"/>
  <c r="J596" i="28"/>
  <c r="G596" i="28"/>
  <c r="D596" i="28"/>
  <c r="K595" i="28"/>
  <c r="J595" i="28"/>
  <c r="G595" i="28"/>
  <c r="D595" i="28"/>
  <c r="K594" i="28"/>
  <c r="J594" i="28"/>
  <c r="G594" i="28"/>
  <c r="D594" i="28"/>
  <c r="K593" i="28"/>
  <c r="J593" i="28"/>
  <c r="G593" i="28"/>
  <c r="D593" i="28"/>
  <c r="K592" i="28"/>
  <c r="J592" i="28"/>
  <c r="G592" i="28"/>
  <c r="D592" i="28"/>
  <c r="K591" i="28"/>
  <c r="J591" i="28"/>
  <c r="G591" i="28"/>
  <c r="D591" i="28"/>
  <c r="K590" i="28"/>
  <c r="J590" i="28"/>
  <c r="G590" i="28"/>
  <c r="D590" i="28"/>
  <c r="K589" i="28"/>
  <c r="J589" i="28"/>
  <c r="G589" i="28"/>
  <c r="D589" i="28"/>
  <c r="K588" i="28"/>
  <c r="J588" i="28"/>
  <c r="G588" i="28"/>
  <c r="D588" i="28"/>
  <c r="K587" i="28"/>
  <c r="J587" i="28"/>
  <c r="G587" i="28"/>
  <c r="D587" i="28"/>
  <c r="K586" i="28"/>
  <c r="J586" i="28"/>
  <c r="G586" i="28"/>
  <c r="D586" i="28"/>
  <c r="K585" i="28"/>
  <c r="J585" i="28"/>
  <c r="G585" i="28"/>
  <c r="D585" i="28"/>
  <c r="K584" i="28"/>
  <c r="J584" i="28"/>
  <c r="G584" i="28"/>
  <c r="D584" i="28"/>
  <c r="K583" i="28"/>
  <c r="J583" i="28"/>
  <c r="G583" i="28"/>
  <c r="D583" i="28"/>
  <c r="K582" i="28"/>
  <c r="J582" i="28"/>
  <c r="G582" i="28"/>
  <c r="D582" i="28"/>
  <c r="K581" i="28"/>
  <c r="J581" i="28"/>
  <c r="G581" i="28"/>
  <c r="D581" i="28"/>
  <c r="K580" i="28"/>
  <c r="J580" i="28"/>
  <c r="G580" i="28"/>
  <c r="D580" i="28"/>
  <c r="K579" i="28"/>
  <c r="J579" i="28"/>
  <c r="G579" i="28"/>
  <c r="D579" i="28"/>
  <c r="K578" i="28"/>
  <c r="J578" i="28"/>
  <c r="G578" i="28"/>
  <c r="D578" i="28"/>
  <c r="K577" i="28"/>
  <c r="J577" i="28"/>
  <c r="G577" i="28"/>
  <c r="D577" i="28"/>
  <c r="K576" i="28"/>
  <c r="J576" i="28"/>
  <c r="G576" i="28"/>
  <c r="D576" i="28"/>
  <c r="K575" i="28"/>
  <c r="J575" i="28"/>
  <c r="G575" i="28"/>
  <c r="D575" i="28"/>
  <c r="K574" i="28"/>
  <c r="J574" i="28"/>
  <c r="G574" i="28"/>
  <c r="D574" i="28"/>
  <c r="K573" i="28"/>
  <c r="J573" i="28"/>
  <c r="G573" i="28"/>
  <c r="D573" i="28"/>
  <c r="K572" i="28"/>
  <c r="J572" i="28"/>
  <c r="G572" i="28"/>
  <c r="D572" i="28"/>
  <c r="K571" i="28"/>
  <c r="J571" i="28"/>
  <c r="G571" i="28"/>
  <c r="D571" i="28"/>
  <c r="K570" i="28"/>
  <c r="J570" i="28"/>
  <c r="G570" i="28"/>
  <c r="D570" i="28"/>
  <c r="K569" i="28"/>
  <c r="J569" i="28"/>
  <c r="G569" i="28"/>
  <c r="D569" i="28"/>
  <c r="K568" i="28"/>
  <c r="J568" i="28"/>
  <c r="G568" i="28"/>
  <c r="D568" i="28"/>
  <c r="K567" i="28"/>
  <c r="J567" i="28"/>
  <c r="G567" i="28"/>
  <c r="D567" i="28"/>
  <c r="K566" i="28"/>
  <c r="J566" i="28"/>
  <c r="G566" i="28"/>
  <c r="D566" i="28"/>
  <c r="K565" i="28"/>
  <c r="J565" i="28"/>
  <c r="G565" i="28"/>
  <c r="D565" i="28"/>
  <c r="K564" i="28"/>
  <c r="J564" i="28"/>
  <c r="G564" i="28"/>
  <c r="D564" i="28"/>
  <c r="K563" i="28"/>
  <c r="J563" i="28"/>
  <c r="G563" i="28"/>
  <c r="D563" i="28"/>
  <c r="K562" i="28"/>
  <c r="J562" i="28"/>
  <c r="G562" i="28"/>
  <c r="D562" i="28"/>
  <c r="K561" i="28"/>
  <c r="J561" i="28"/>
  <c r="G561" i="28"/>
  <c r="D561" i="28"/>
  <c r="K560" i="28"/>
  <c r="J560" i="28"/>
  <c r="G560" i="28"/>
  <c r="D560" i="28"/>
  <c r="K559" i="28"/>
  <c r="J559" i="28"/>
  <c r="G559" i="28"/>
  <c r="D559" i="28"/>
  <c r="K558" i="28"/>
  <c r="J558" i="28"/>
  <c r="G558" i="28"/>
  <c r="D558" i="28"/>
  <c r="K557" i="28"/>
  <c r="J557" i="28"/>
  <c r="G557" i="28"/>
  <c r="D557" i="28"/>
  <c r="K556" i="28"/>
  <c r="J556" i="28"/>
  <c r="G556" i="28"/>
  <c r="D556" i="28"/>
  <c r="K555" i="28"/>
  <c r="J555" i="28"/>
  <c r="G555" i="28"/>
  <c r="D555" i="28"/>
  <c r="K554" i="28"/>
  <c r="J554" i="28"/>
  <c r="G554" i="28"/>
  <c r="D554" i="28"/>
  <c r="K553" i="28"/>
  <c r="J553" i="28"/>
  <c r="G553" i="28"/>
  <c r="D553" i="28"/>
  <c r="K552" i="28"/>
  <c r="J552" i="28"/>
  <c r="G552" i="28"/>
  <c r="D552" i="28"/>
  <c r="K551" i="28"/>
  <c r="J551" i="28"/>
  <c r="G551" i="28"/>
  <c r="D551" i="28"/>
  <c r="K550" i="28"/>
  <c r="J550" i="28"/>
  <c r="G550" i="28"/>
  <c r="D550" i="28"/>
  <c r="K549" i="28"/>
  <c r="J549" i="28"/>
  <c r="G549" i="28"/>
  <c r="D549" i="28"/>
  <c r="K548" i="28"/>
  <c r="J548" i="28"/>
  <c r="G548" i="28"/>
  <c r="D548" i="28"/>
  <c r="K547" i="28"/>
  <c r="J547" i="28"/>
  <c r="G547" i="28"/>
  <c r="D547" i="28"/>
  <c r="K546" i="28"/>
  <c r="J546" i="28"/>
  <c r="G546" i="28"/>
  <c r="D546" i="28"/>
  <c r="K545" i="28"/>
  <c r="J545" i="28"/>
  <c r="G545" i="28"/>
  <c r="D545" i="28"/>
  <c r="K544" i="28"/>
  <c r="J544" i="28"/>
  <c r="G544" i="28"/>
  <c r="D544" i="28"/>
  <c r="K543" i="28"/>
  <c r="J543" i="28"/>
  <c r="G543" i="28"/>
  <c r="D543" i="28"/>
  <c r="K542" i="28"/>
  <c r="J542" i="28"/>
  <c r="G542" i="28"/>
  <c r="D542" i="28"/>
  <c r="K541" i="28"/>
  <c r="J541" i="28"/>
  <c r="G541" i="28"/>
  <c r="D541" i="28"/>
  <c r="K540" i="28"/>
  <c r="J540" i="28"/>
  <c r="G540" i="28"/>
  <c r="D540" i="28"/>
  <c r="K539" i="28"/>
  <c r="J539" i="28"/>
  <c r="G539" i="28"/>
  <c r="D539" i="28"/>
  <c r="K538" i="28"/>
  <c r="J538" i="28"/>
  <c r="G538" i="28"/>
  <c r="D538" i="28"/>
  <c r="K537" i="28"/>
  <c r="J537" i="28"/>
  <c r="G537" i="28"/>
  <c r="D537" i="28"/>
  <c r="K536" i="28"/>
  <c r="J536" i="28"/>
  <c r="G536" i="28"/>
  <c r="D536" i="28"/>
  <c r="K535" i="28"/>
  <c r="J535" i="28"/>
  <c r="G535" i="28"/>
  <c r="D535" i="28"/>
  <c r="K534" i="28"/>
  <c r="J534" i="28"/>
  <c r="G534" i="28"/>
  <c r="D534" i="28"/>
  <c r="K533" i="28"/>
  <c r="J533" i="28"/>
  <c r="G533" i="28"/>
  <c r="D533" i="28"/>
  <c r="K532" i="28"/>
  <c r="J532" i="28"/>
  <c r="G532" i="28"/>
  <c r="D532" i="28"/>
  <c r="K531" i="28"/>
  <c r="J531" i="28"/>
  <c r="G531" i="28"/>
  <c r="D531" i="28"/>
  <c r="K530" i="28"/>
  <c r="J530" i="28"/>
  <c r="G530" i="28"/>
  <c r="D530" i="28"/>
  <c r="K529" i="28"/>
  <c r="J529" i="28"/>
  <c r="G529" i="28"/>
  <c r="D529" i="28"/>
  <c r="K528" i="28"/>
  <c r="J528" i="28"/>
  <c r="G528" i="28"/>
  <c r="D528" i="28"/>
  <c r="K527" i="28"/>
  <c r="J527" i="28"/>
  <c r="G527" i="28"/>
  <c r="D527" i="28"/>
  <c r="K526" i="28"/>
  <c r="J526" i="28"/>
  <c r="G526" i="28"/>
  <c r="D526" i="28"/>
  <c r="K525" i="28"/>
  <c r="J525" i="28"/>
  <c r="G525" i="28"/>
  <c r="D525" i="28"/>
  <c r="K524" i="28"/>
  <c r="J524" i="28"/>
  <c r="G524" i="28"/>
  <c r="D524" i="28"/>
  <c r="K523" i="28"/>
  <c r="J523" i="28"/>
  <c r="G523" i="28"/>
  <c r="D523" i="28"/>
  <c r="K522" i="28"/>
  <c r="J522" i="28"/>
  <c r="G522" i="28"/>
  <c r="D522" i="28"/>
  <c r="K521" i="28"/>
  <c r="J521" i="28"/>
  <c r="G521" i="28"/>
  <c r="D521" i="28"/>
  <c r="K520" i="28"/>
  <c r="J520" i="28"/>
  <c r="G520" i="28"/>
  <c r="D520" i="28"/>
  <c r="K519" i="28"/>
  <c r="J519" i="28"/>
  <c r="G519" i="28"/>
  <c r="D519" i="28"/>
  <c r="K518" i="28"/>
  <c r="J518" i="28"/>
  <c r="G518" i="28"/>
  <c r="D518" i="28"/>
  <c r="K517" i="28"/>
  <c r="J517" i="28"/>
  <c r="G517" i="28"/>
  <c r="D517" i="28"/>
  <c r="K516" i="28"/>
  <c r="J516" i="28"/>
  <c r="G516" i="28"/>
  <c r="D516" i="28"/>
  <c r="K515" i="28"/>
  <c r="J515" i="28"/>
  <c r="G515" i="28"/>
  <c r="D515" i="28"/>
  <c r="K514" i="28"/>
  <c r="J514" i="28"/>
  <c r="G514" i="28"/>
  <c r="D514" i="28"/>
  <c r="K513" i="28"/>
  <c r="J513" i="28"/>
  <c r="G513" i="28"/>
  <c r="D513" i="28"/>
  <c r="K512" i="28"/>
  <c r="J512" i="28"/>
  <c r="G512" i="28"/>
  <c r="D512" i="28"/>
  <c r="K511" i="28"/>
  <c r="J511" i="28"/>
  <c r="G511" i="28"/>
  <c r="D511" i="28"/>
  <c r="K510" i="28"/>
  <c r="J510" i="28"/>
  <c r="G510" i="28"/>
  <c r="D510" i="28"/>
  <c r="K509" i="28"/>
  <c r="J509" i="28"/>
  <c r="G509" i="28"/>
  <c r="D509" i="28"/>
  <c r="K508" i="28"/>
  <c r="J508" i="28"/>
  <c r="G508" i="28"/>
  <c r="D508" i="28"/>
  <c r="K507" i="28"/>
  <c r="J507" i="28"/>
  <c r="G507" i="28"/>
  <c r="D507" i="28"/>
  <c r="K506" i="28"/>
  <c r="J506" i="28"/>
  <c r="G506" i="28"/>
  <c r="D506" i="28"/>
  <c r="K505" i="28"/>
  <c r="J505" i="28"/>
  <c r="G505" i="28"/>
  <c r="D505" i="28"/>
  <c r="K504" i="28"/>
  <c r="J504" i="28"/>
  <c r="G504" i="28"/>
  <c r="D504" i="28"/>
  <c r="K503" i="28"/>
  <c r="J503" i="28"/>
  <c r="G503" i="28"/>
  <c r="D503" i="28"/>
  <c r="K502" i="28"/>
  <c r="J502" i="28"/>
  <c r="G502" i="28"/>
  <c r="D502" i="28"/>
  <c r="K501" i="28"/>
  <c r="J501" i="28"/>
  <c r="G501" i="28"/>
  <c r="D501" i="28"/>
  <c r="K500" i="28"/>
  <c r="J500" i="28"/>
  <c r="G500" i="28"/>
  <c r="D500" i="28"/>
  <c r="K499" i="28"/>
  <c r="J499" i="28"/>
  <c r="G499" i="28"/>
  <c r="D499" i="28"/>
  <c r="K498" i="28"/>
  <c r="J498" i="28"/>
  <c r="G498" i="28"/>
  <c r="D498" i="28"/>
  <c r="K497" i="28"/>
  <c r="J497" i="28"/>
  <c r="G497" i="28"/>
  <c r="D497" i="28"/>
  <c r="K496" i="28"/>
  <c r="J496" i="28"/>
  <c r="G496" i="28"/>
  <c r="D496" i="28"/>
  <c r="K495" i="28"/>
  <c r="J495" i="28"/>
  <c r="G495" i="28"/>
  <c r="D495" i="28"/>
  <c r="K494" i="28"/>
  <c r="J494" i="28"/>
  <c r="G494" i="28"/>
  <c r="D494" i="28"/>
  <c r="K493" i="28"/>
  <c r="J493" i="28"/>
  <c r="G493" i="28"/>
  <c r="D493" i="28"/>
  <c r="K492" i="28"/>
  <c r="J492" i="28"/>
  <c r="G492" i="28"/>
  <c r="D492" i="28"/>
  <c r="K491" i="28"/>
  <c r="J491" i="28"/>
  <c r="G491" i="28"/>
  <c r="D491" i="28"/>
  <c r="K490" i="28"/>
  <c r="J490" i="28"/>
  <c r="G490" i="28"/>
  <c r="D490" i="28"/>
  <c r="K489" i="28"/>
  <c r="J489" i="28"/>
  <c r="G489" i="28"/>
  <c r="D489" i="28"/>
  <c r="K488" i="28"/>
  <c r="J488" i="28"/>
  <c r="G488" i="28"/>
  <c r="D488" i="28"/>
  <c r="K487" i="28"/>
  <c r="J487" i="28"/>
  <c r="G487" i="28"/>
  <c r="D487" i="28"/>
  <c r="K486" i="28"/>
  <c r="J486" i="28"/>
  <c r="G486" i="28"/>
  <c r="D486" i="28"/>
  <c r="K485" i="28"/>
  <c r="J485" i="28"/>
  <c r="G485" i="28"/>
  <c r="D485" i="28"/>
  <c r="K484" i="28"/>
  <c r="J484" i="28"/>
  <c r="G484" i="28"/>
  <c r="D484" i="28"/>
  <c r="K483" i="28"/>
  <c r="J483" i="28"/>
  <c r="G483" i="28"/>
  <c r="D483" i="28"/>
  <c r="K482" i="28"/>
  <c r="J482" i="28"/>
  <c r="G482" i="28"/>
  <c r="D482" i="28"/>
  <c r="K481" i="28"/>
  <c r="J481" i="28"/>
  <c r="G481" i="28"/>
  <c r="D481" i="28"/>
  <c r="K480" i="28"/>
  <c r="J480" i="28"/>
  <c r="G480" i="28"/>
  <c r="D480" i="28"/>
  <c r="K479" i="28"/>
  <c r="J479" i="28"/>
  <c r="G479" i="28"/>
  <c r="D479" i="28"/>
  <c r="K478" i="28"/>
  <c r="J478" i="28"/>
  <c r="G478" i="28"/>
  <c r="D478" i="28"/>
  <c r="K477" i="28"/>
  <c r="J477" i="28"/>
  <c r="G477" i="28"/>
  <c r="D477" i="28"/>
  <c r="K476" i="28"/>
  <c r="J476" i="28"/>
  <c r="G476" i="28"/>
  <c r="D476" i="28"/>
  <c r="K475" i="28"/>
  <c r="J475" i="28"/>
  <c r="G475" i="28"/>
  <c r="D475" i="28"/>
  <c r="K474" i="28"/>
  <c r="J474" i="28"/>
  <c r="G474" i="28"/>
  <c r="D474" i="28"/>
  <c r="K473" i="28"/>
  <c r="J473" i="28"/>
  <c r="G473" i="28"/>
  <c r="D473" i="28"/>
  <c r="K472" i="28"/>
  <c r="J472" i="28"/>
  <c r="G472" i="28"/>
  <c r="D472" i="28"/>
  <c r="K471" i="28"/>
  <c r="J471" i="28"/>
  <c r="G471" i="28"/>
  <c r="D471" i="28"/>
  <c r="K470" i="28"/>
  <c r="J470" i="28"/>
  <c r="G470" i="28"/>
  <c r="D470" i="28"/>
  <c r="K469" i="28"/>
  <c r="J469" i="28"/>
  <c r="G469" i="28"/>
  <c r="D469" i="28"/>
  <c r="K468" i="28"/>
  <c r="J468" i="28"/>
  <c r="G468" i="28"/>
  <c r="D468" i="28"/>
  <c r="K467" i="28"/>
  <c r="J467" i="28"/>
  <c r="G467" i="28"/>
  <c r="D467" i="28"/>
  <c r="K466" i="28"/>
  <c r="J466" i="28"/>
  <c r="G466" i="28"/>
  <c r="D466" i="28"/>
  <c r="K465" i="28"/>
  <c r="J465" i="28"/>
  <c r="G465" i="28"/>
  <c r="D465" i="28"/>
  <c r="K464" i="28"/>
  <c r="J464" i="28"/>
  <c r="G464" i="28"/>
  <c r="D464" i="28"/>
  <c r="K463" i="28"/>
  <c r="J463" i="28"/>
  <c r="G463" i="28"/>
  <c r="D463" i="28"/>
  <c r="K462" i="28"/>
  <c r="J462" i="28"/>
  <c r="G462" i="28"/>
  <c r="D462" i="28"/>
  <c r="K461" i="28"/>
  <c r="J461" i="28"/>
  <c r="G461" i="28"/>
  <c r="D461" i="28"/>
  <c r="K460" i="28"/>
  <c r="J460" i="28"/>
  <c r="G460" i="28"/>
  <c r="D460" i="28"/>
  <c r="K459" i="28"/>
  <c r="J459" i="28"/>
  <c r="G459" i="28"/>
  <c r="D459" i="28"/>
  <c r="K458" i="28"/>
  <c r="J458" i="28"/>
  <c r="G458" i="28"/>
  <c r="D458" i="28"/>
  <c r="K457" i="28"/>
  <c r="J457" i="28"/>
  <c r="G457" i="28"/>
  <c r="D457" i="28"/>
  <c r="K456" i="28"/>
  <c r="J456" i="28"/>
  <c r="G456" i="28"/>
  <c r="D456" i="28"/>
  <c r="K455" i="28"/>
  <c r="J455" i="28"/>
  <c r="G455" i="28"/>
  <c r="D455" i="28"/>
  <c r="K454" i="28"/>
  <c r="J454" i="28"/>
  <c r="G454" i="28"/>
  <c r="D454" i="28"/>
  <c r="K453" i="28"/>
  <c r="J453" i="28"/>
  <c r="G453" i="28"/>
  <c r="D453" i="28"/>
  <c r="K452" i="28"/>
  <c r="J452" i="28"/>
  <c r="G452" i="28"/>
  <c r="D452" i="28"/>
  <c r="K451" i="28"/>
  <c r="J451" i="28"/>
  <c r="G451" i="28"/>
  <c r="D451" i="28"/>
  <c r="K450" i="28"/>
  <c r="J450" i="28"/>
  <c r="G450" i="28"/>
  <c r="D450" i="28"/>
  <c r="K449" i="28"/>
  <c r="J449" i="28"/>
  <c r="G449" i="28"/>
  <c r="D449" i="28"/>
  <c r="K448" i="28"/>
  <c r="J448" i="28"/>
  <c r="G448" i="28"/>
  <c r="D448" i="28"/>
  <c r="K447" i="28"/>
  <c r="J447" i="28"/>
  <c r="G447" i="28"/>
  <c r="D447" i="28"/>
  <c r="K446" i="28"/>
  <c r="J446" i="28"/>
  <c r="G446" i="28"/>
  <c r="D446" i="28"/>
  <c r="K445" i="28"/>
  <c r="J445" i="28"/>
  <c r="G445" i="28"/>
  <c r="D445" i="28"/>
  <c r="K444" i="28"/>
  <c r="J444" i="28"/>
  <c r="G444" i="28"/>
  <c r="D444" i="28"/>
  <c r="K443" i="28"/>
  <c r="J443" i="28"/>
  <c r="G443" i="28"/>
  <c r="D443" i="28"/>
  <c r="K442" i="28"/>
  <c r="J442" i="28"/>
  <c r="G442" i="28"/>
  <c r="D442" i="28"/>
  <c r="K441" i="28"/>
  <c r="J441" i="28"/>
  <c r="G441" i="28"/>
  <c r="D441" i="28"/>
  <c r="K440" i="28"/>
  <c r="J440" i="28"/>
  <c r="G440" i="28"/>
  <c r="D440" i="28"/>
  <c r="K439" i="28"/>
  <c r="J439" i="28"/>
  <c r="G439" i="28"/>
  <c r="D439" i="28"/>
  <c r="K438" i="28"/>
  <c r="J438" i="28"/>
  <c r="G438" i="28"/>
  <c r="D438" i="28"/>
  <c r="K437" i="28"/>
  <c r="J437" i="28"/>
  <c r="G437" i="28"/>
  <c r="D437" i="28"/>
  <c r="K436" i="28"/>
  <c r="J436" i="28"/>
  <c r="G436" i="28"/>
  <c r="D436" i="28"/>
  <c r="K435" i="28"/>
  <c r="J435" i="28"/>
  <c r="G435" i="28"/>
  <c r="D435" i="28"/>
  <c r="K434" i="28"/>
  <c r="J434" i="28"/>
  <c r="G434" i="28"/>
  <c r="D434" i="28"/>
  <c r="K433" i="28"/>
  <c r="J433" i="28"/>
  <c r="G433" i="28"/>
  <c r="D433" i="28"/>
  <c r="K432" i="28"/>
  <c r="J432" i="28"/>
  <c r="G432" i="28"/>
  <c r="D432" i="28"/>
  <c r="K431" i="28"/>
  <c r="J431" i="28"/>
  <c r="G431" i="28"/>
  <c r="D431" i="28"/>
  <c r="K430" i="28"/>
  <c r="J430" i="28"/>
  <c r="G430" i="28"/>
  <c r="D430" i="28"/>
  <c r="K429" i="28"/>
  <c r="J429" i="28"/>
  <c r="G429" i="28"/>
  <c r="D429" i="28"/>
  <c r="K428" i="28"/>
  <c r="J428" i="28"/>
  <c r="G428" i="28"/>
  <c r="D428" i="28"/>
  <c r="K427" i="28"/>
  <c r="J427" i="28"/>
  <c r="G427" i="28"/>
  <c r="D427" i="28"/>
  <c r="K426" i="28"/>
  <c r="J426" i="28"/>
  <c r="G426" i="28"/>
  <c r="D426" i="28"/>
  <c r="K425" i="28"/>
  <c r="J425" i="28"/>
  <c r="G425" i="28"/>
  <c r="D425" i="28"/>
  <c r="K424" i="28"/>
  <c r="J424" i="28"/>
  <c r="G424" i="28"/>
  <c r="D424" i="28"/>
  <c r="K423" i="28"/>
  <c r="J423" i="28"/>
  <c r="G423" i="28"/>
  <c r="D423" i="28"/>
  <c r="K422" i="28"/>
  <c r="J422" i="28"/>
  <c r="G422" i="28"/>
  <c r="D422" i="28"/>
  <c r="K421" i="28"/>
  <c r="J421" i="28"/>
  <c r="G421" i="28"/>
  <c r="D421" i="28"/>
  <c r="K420" i="28"/>
  <c r="J420" i="28"/>
  <c r="G420" i="28"/>
  <c r="D420" i="28"/>
  <c r="K419" i="28"/>
  <c r="J419" i="28"/>
  <c r="G419" i="28"/>
  <c r="D419" i="28"/>
  <c r="K418" i="28"/>
  <c r="J418" i="28"/>
  <c r="G418" i="28"/>
  <c r="D418" i="28"/>
  <c r="K417" i="28"/>
  <c r="J417" i="28"/>
  <c r="G417" i="28"/>
  <c r="D417" i="28"/>
  <c r="K416" i="28"/>
  <c r="J416" i="28"/>
  <c r="G416" i="28"/>
  <c r="D416" i="28"/>
  <c r="K415" i="28"/>
  <c r="J415" i="28"/>
  <c r="G415" i="28"/>
  <c r="D415" i="28"/>
  <c r="K414" i="28"/>
  <c r="J414" i="28"/>
  <c r="G414" i="28"/>
  <c r="D414" i="28"/>
  <c r="K413" i="28"/>
  <c r="J413" i="28"/>
  <c r="G413" i="28"/>
  <c r="D413" i="28"/>
  <c r="K412" i="28"/>
  <c r="J412" i="28"/>
  <c r="G412" i="28"/>
  <c r="D412" i="28"/>
  <c r="K411" i="28"/>
  <c r="J411" i="28"/>
  <c r="G411" i="28"/>
  <c r="D411" i="28"/>
  <c r="K410" i="28"/>
  <c r="J410" i="28"/>
  <c r="G410" i="28"/>
  <c r="D410" i="28"/>
  <c r="K409" i="28"/>
  <c r="J409" i="28"/>
  <c r="G409" i="28"/>
  <c r="D409" i="28"/>
  <c r="K408" i="28"/>
  <c r="J408" i="28"/>
  <c r="G408" i="28"/>
  <c r="D408" i="28"/>
  <c r="K407" i="28"/>
  <c r="J407" i="28"/>
  <c r="G407" i="28"/>
  <c r="D407" i="28"/>
  <c r="K406" i="28"/>
  <c r="J406" i="28"/>
  <c r="G406" i="28"/>
  <c r="D406" i="28"/>
  <c r="K405" i="28"/>
  <c r="J405" i="28"/>
  <c r="G405" i="28"/>
  <c r="D405" i="28"/>
  <c r="K404" i="28"/>
  <c r="J404" i="28"/>
  <c r="G404" i="28"/>
  <c r="D404" i="28"/>
  <c r="K403" i="28"/>
  <c r="J403" i="28"/>
  <c r="G403" i="28"/>
  <c r="D403" i="28"/>
  <c r="K402" i="28"/>
  <c r="J402" i="28"/>
  <c r="G402" i="28"/>
  <c r="D402" i="28"/>
  <c r="K401" i="28"/>
  <c r="J401" i="28"/>
  <c r="G401" i="28"/>
  <c r="D401" i="28"/>
  <c r="K400" i="28"/>
  <c r="J400" i="28"/>
  <c r="G400" i="28"/>
  <c r="D400" i="28"/>
  <c r="K399" i="28"/>
  <c r="J399" i="28"/>
  <c r="G399" i="28"/>
  <c r="D399" i="28"/>
  <c r="K398" i="28"/>
  <c r="J398" i="28"/>
  <c r="G398" i="28"/>
  <c r="D398" i="28"/>
  <c r="K397" i="28"/>
  <c r="J397" i="28"/>
  <c r="G397" i="28"/>
  <c r="D397" i="28"/>
  <c r="K396" i="28"/>
  <c r="J396" i="28"/>
  <c r="G396" i="28"/>
  <c r="D396" i="28"/>
  <c r="K395" i="28"/>
  <c r="J395" i="28"/>
  <c r="G395" i="28"/>
  <c r="D395" i="28"/>
  <c r="K394" i="28"/>
  <c r="J394" i="28"/>
  <c r="G394" i="28"/>
  <c r="D394" i="28"/>
  <c r="K393" i="28"/>
  <c r="J393" i="28"/>
  <c r="G393" i="28"/>
  <c r="D393" i="28"/>
  <c r="K392" i="28"/>
  <c r="J392" i="28"/>
  <c r="G392" i="28"/>
  <c r="D392" i="28"/>
  <c r="K391" i="28"/>
  <c r="J391" i="28"/>
  <c r="G391" i="28"/>
  <c r="D391" i="28"/>
  <c r="K390" i="28"/>
  <c r="J390" i="28"/>
  <c r="G390" i="28"/>
  <c r="D390" i="28"/>
  <c r="K389" i="28"/>
  <c r="J389" i="28"/>
  <c r="G389" i="28"/>
  <c r="D389" i="28"/>
  <c r="K388" i="28"/>
  <c r="J388" i="28"/>
  <c r="G388" i="28"/>
  <c r="D388" i="28"/>
  <c r="K387" i="28"/>
  <c r="J387" i="28"/>
  <c r="G387" i="28"/>
  <c r="D387" i="28"/>
  <c r="K386" i="28"/>
  <c r="J386" i="28"/>
  <c r="G386" i="28"/>
  <c r="D386" i="28"/>
  <c r="K385" i="28"/>
  <c r="J385" i="28"/>
  <c r="G385" i="28"/>
  <c r="D385" i="28"/>
  <c r="K384" i="28"/>
  <c r="J384" i="28"/>
  <c r="G384" i="28"/>
  <c r="D384" i="28"/>
  <c r="K383" i="28"/>
  <c r="J383" i="28"/>
  <c r="G383" i="28"/>
  <c r="D383" i="28"/>
  <c r="K382" i="28"/>
  <c r="J382" i="28"/>
  <c r="G382" i="28"/>
  <c r="D382" i="28"/>
  <c r="K381" i="28"/>
  <c r="J381" i="28"/>
  <c r="G381" i="28"/>
  <c r="D381" i="28"/>
  <c r="K380" i="28"/>
  <c r="J380" i="28"/>
  <c r="G380" i="28"/>
  <c r="D380" i="28"/>
  <c r="K379" i="28"/>
  <c r="J379" i="28"/>
  <c r="G379" i="28"/>
  <c r="D379" i="28"/>
  <c r="K378" i="28"/>
  <c r="J378" i="28"/>
  <c r="G378" i="28"/>
  <c r="D378" i="28"/>
  <c r="K377" i="28"/>
  <c r="J377" i="28"/>
  <c r="G377" i="28"/>
  <c r="D377" i="28"/>
  <c r="K376" i="28"/>
  <c r="J376" i="28"/>
  <c r="G376" i="28"/>
  <c r="D376" i="28"/>
  <c r="K375" i="28"/>
  <c r="J375" i="28"/>
  <c r="G375" i="28"/>
  <c r="D375" i="28"/>
  <c r="K374" i="28"/>
  <c r="J374" i="28"/>
  <c r="G374" i="28"/>
  <c r="D374" i="28"/>
  <c r="K373" i="28"/>
  <c r="J373" i="28"/>
  <c r="G373" i="28"/>
  <c r="D373" i="28"/>
  <c r="K372" i="28"/>
  <c r="J372" i="28"/>
  <c r="G372" i="28"/>
  <c r="D372" i="28"/>
  <c r="K371" i="28"/>
  <c r="J371" i="28"/>
  <c r="G371" i="28"/>
  <c r="D371" i="28"/>
  <c r="K370" i="28"/>
  <c r="J370" i="28"/>
  <c r="G370" i="28"/>
  <c r="D370" i="28"/>
  <c r="K369" i="28"/>
  <c r="J369" i="28"/>
  <c r="G369" i="28"/>
  <c r="D369" i="28"/>
  <c r="K368" i="28"/>
  <c r="J368" i="28"/>
  <c r="G368" i="28"/>
  <c r="D368" i="28"/>
  <c r="K367" i="28"/>
  <c r="J367" i="28"/>
  <c r="G367" i="28"/>
  <c r="D367" i="28"/>
  <c r="K366" i="28"/>
  <c r="J366" i="28"/>
  <c r="G366" i="28"/>
  <c r="D366" i="28"/>
  <c r="K365" i="28"/>
  <c r="J365" i="28"/>
  <c r="G365" i="28"/>
  <c r="D365" i="28"/>
  <c r="K364" i="28"/>
  <c r="J364" i="28"/>
  <c r="G364" i="28"/>
  <c r="D364" i="28"/>
  <c r="K363" i="28"/>
  <c r="J363" i="28"/>
  <c r="G363" i="28"/>
  <c r="D363" i="28"/>
  <c r="K362" i="28"/>
  <c r="J362" i="28"/>
  <c r="G362" i="28"/>
  <c r="D362" i="28"/>
  <c r="K361" i="28"/>
  <c r="J361" i="28"/>
  <c r="G361" i="28"/>
  <c r="D361" i="28"/>
  <c r="K360" i="28"/>
  <c r="J360" i="28"/>
  <c r="G360" i="28"/>
  <c r="D360" i="28"/>
  <c r="K359" i="28"/>
  <c r="J359" i="28"/>
  <c r="G359" i="28"/>
  <c r="D359" i="28"/>
  <c r="K358" i="28"/>
  <c r="J358" i="28"/>
  <c r="G358" i="28"/>
  <c r="D358" i="28"/>
  <c r="K357" i="28"/>
  <c r="J357" i="28"/>
  <c r="G357" i="28"/>
  <c r="D357" i="28"/>
  <c r="K356" i="28"/>
  <c r="J356" i="28"/>
  <c r="G356" i="28"/>
  <c r="D356" i="28"/>
  <c r="K355" i="28"/>
  <c r="J355" i="28"/>
  <c r="G355" i="28"/>
  <c r="D355" i="28"/>
  <c r="K354" i="28"/>
  <c r="J354" i="28"/>
  <c r="G354" i="28"/>
  <c r="D354" i="28"/>
  <c r="K353" i="28"/>
  <c r="J353" i="28"/>
  <c r="G353" i="28"/>
  <c r="D353" i="28"/>
  <c r="K352" i="28"/>
  <c r="J352" i="28"/>
  <c r="G352" i="28"/>
  <c r="D352" i="28"/>
  <c r="K351" i="28"/>
  <c r="J351" i="28"/>
  <c r="G351" i="28"/>
  <c r="D351" i="28"/>
  <c r="K350" i="28"/>
  <c r="J350" i="28"/>
  <c r="G350" i="28"/>
  <c r="D350" i="28"/>
  <c r="K349" i="28"/>
  <c r="J349" i="28"/>
  <c r="G349" i="28"/>
  <c r="D349" i="28"/>
  <c r="K348" i="28"/>
  <c r="J348" i="28"/>
  <c r="G348" i="28"/>
  <c r="D348" i="28"/>
  <c r="K347" i="28"/>
  <c r="J347" i="28"/>
  <c r="G347" i="28"/>
  <c r="D347" i="28"/>
  <c r="K346" i="28"/>
  <c r="J346" i="28"/>
  <c r="G346" i="28"/>
  <c r="D346" i="28"/>
  <c r="K345" i="28"/>
  <c r="J345" i="28"/>
  <c r="G345" i="28"/>
  <c r="D345" i="28"/>
  <c r="K344" i="28"/>
  <c r="J344" i="28"/>
  <c r="G344" i="28"/>
  <c r="D344" i="28"/>
  <c r="K343" i="28"/>
  <c r="J343" i="28"/>
  <c r="G343" i="28"/>
  <c r="D343" i="28"/>
  <c r="K342" i="28"/>
  <c r="J342" i="28"/>
  <c r="G342" i="28"/>
  <c r="D342" i="28"/>
  <c r="K341" i="28"/>
  <c r="J341" i="28"/>
  <c r="G341" i="28"/>
  <c r="D341" i="28"/>
  <c r="K340" i="28"/>
  <c r="J340" i="28"/>
  <c r="G340" i="28"/>
  <c r="D340" i="28"/>
  <c r="K339" i="28"/>
  <c r="J339" i="28"/>
  <c r="G339" i="28"/>
  <c r="D339" i="28"/>
  <c r="K338" i="28"/>
  <c r="J338" i="28"/>
  <c r="G338" i="28"/>
  <c r="D338" i="28"/>
  <c r="K337" i="28"/>
  <c r="J337" i="28"/>
  <c r="G337" i="28"/>
  <c r="D337" i="28"/>
  <c r="K336" i="28"/>
  <c r="J336" i="28"/>
  <c r="G336" i="28"/>
  <c r="D336" i="28"/>
  <c r="K335" i="28"/>
  <c r="J335" i="28"/>
  <c r="G335" i="28"/>
  <c r="D335" i="28"/>
  <c r="K334" i="28"/>
  <c r="J334" i="28"/>
  <c r="G334" i="28"/>
  <c r="D334" i="28"/>
  <c r="K333" i="28"/>
  <c r="J333" i="28"/>
  <c r="G333" i="28"/>
  <c r="D333" i="28"/>
  <c r="K332" i="28"/>
  <c r="J332" i="28"/>
  <c r="G332" i="28"/>
  <c r="D332" i="28"/>
  <c r="K331" i="28"/>
  <c r="J331" i="28"/>
  <c r="G331" i="28"/>
  <c r="D331" i="28"/>
  <c r="K330" i="28"/>
  <c r="J330" i="28"/>
  <c r="G330" i="28"/>
  <c r="D330" i="28"/>
  <c r="K329" i="28"/>
  <c r="J329" i="28"/>
  <c r="G329" i="28"/>
  <c r="D329" i="28"/>
  <c r="K328" i="28"/>
  <c r="J328" i="28"/>
  <c r="G328" i="28"/>
  <c r="D328" i="28"/>
  <c r="K327" i="28"/>
  <c r="J327" i="28"/>
  <c r="G327" i="28"/>
  <c r="D327" i="28"/>
  <c r="K326" i="28"/>
  <c r="J326" i="28"/>
  <c r="G326" i="28"/>
  <c r="D326" i="28"/>
  <c r="K325" i="28"/>
  <c r="J325" i="28"/>
  <c r="G325" i="28"/>
  <c r="D325" i="28"/>
  <c r="K324" i="28"/>
  <c r="J324" i="28"/>
  <c r="G324" i="28"/>
  <c r="D324" i="28"/>
  <c r="K323" i="28"/>
  <c r="J323" i="28"/>
  <c r="G323" i="28"/>
  <c r="D323" i="28"/>
  <c r="K322" i="28"/>
  <c r="J322" i="28"/>
  <c r="G322" i="28"/>
  <c r="D322" i="28"/>
  <c r="K321" i="28"/>
  <c r="J321" i="28"/>
  <c r="G321" i="28"/>
  <c r="D321" i="28"/>
  <c r="K320" i="28"/>
  <c r="J320" i="28"/>
  <c r="G320" i="28"/>
  <c r="D320" i="28"/>
  <c r="K319" i="28"/>
  <c r="J319" i="28"/>
  <c r="G319" i="28"/>
  <c r="D319" i="28"/>
  <c r="K318" i="28"/>
  <c r="J318" i="28"/>
  <c r="G318" i="28"/>
  <c r="D318" i="28"/>
  <c r="K317" i="28"/>
  <c r="J317" i="28"/>
  <c r="G317" i="28"/>
  <c r="D317" i="28"/>
  <c r="K316" i="28"/>
  <c r="J316" i="28"/>
  <c r="G316" i="28"/>
  <c r="D316" i="28"/>
  <c r="K315" i="28"/>
  <c r="J315" i="28"/>
  <c r="G315" i="28"/>
  <c r="D315" i="28"/>
  <c r="K314" i="28"/>
  <c r="J314" i="28"/>
  <c r="G314" i="28"/>
  <c r="D314" i="28"/>
  <c r="K313" i="28"/>
  <c r="J313" i="28"/>
  <c r="G313" i="28"/>
  <c r="D313" i="28"/>
  <c r="K312" i="28"/>
  <c r="J312" i="28"/>
  <c r="G312" i="28"/>
  <c r="D312" i="28"/>
  <c r="K311" i="28"/>
  <c r="J311" i="28"/>
  <c r="G311" i="28"/>
  <c r="D311" i="28"/>
  <c r="K310" i="28"/>
  <c r="J310" i="28"/>
  <c r="G310" i="28"/>
  <c r="D310" i="28"/>
  <c r="K309" i="28"/>
  <c r="J309" i="28"/>
  <c r="G309" i="28"/>
  <c r="D309" i="28"/>
  <c r="K308" i="28"/>
  <c r="J308" i="28"/>
  <c r="G308" i="28"/>
  <c r="D308" i="28"/>
  <c r="K307" i="28"/>
  <c r="J307" i="28"/>
  <c r="G307" i="28"/>
  <c r="D307" i="28"/>
  <c r="K306" i="28"/>
  <c r="J306" i="28"/>
  <c r="G306" i="28"/>
  <c r="D306" i="28"/>
  <c r="K305" i="28"/>
  <c r="J305" i="28"/>
  <c r="G305" i="28"/>
  <c r="D305" i="28"/>
  <c r="K304" i="28"/>
  <c r="J304" i="28"/>
  <c r="G304" i="28"/>
  <c r="D304" i="28"/>
  <c r="K303" i="28"/>
  <c r="J303" i="28"/>
  <c r="G303" i="28"/>
  <c r="D303" i="28"/>
  <c r="K302" i="28"/>
  <c r="J302" i="28"/>
  <c r="G302" i="28"/>
  <c r="D302" i="28"/>
  <c r="K301" i="28"/>
  <c r="J301" i="28"/>
  <c r="G301" i="28"/>
  <c r="D301" i="28"/>
  <c r="K300" i="28"/>
  <c r="J300" i="28"/>
  <c r="G300" i="28"/>
  <c r="D300" i="28"/>
  <c r="K299" i="28"/>
  <c r="J299" i="28"/>
  <c r="G299" i="28"/>
  <c r="D299" i="28"/>
  <c r="K298" i="28"/>
  <c r="J298" i="28"/>
  <c r="G298" i="28"/>
  <c r="D298" i="28"/>
  <c r="K297" i="28"/>
  <c r="J297" i="28"/>
  <c r="G297" i="28"/>
  <c r="D297" i="28"/>
  <c r="K296" i="28"/>
  <c r="J296" i="28"/>
  <c r="G296" i="28"/>
  <c r="D296" i="28"/>
  <c r="K295" i="28"/>
  <c r="J295" i="28"/>
  <c r="G295" i="28"/>
  <c r="D295" i="28"/>
  <c r="K294" i="28"/>
  <c r="J294" i="28"/>
  <c r="G294" i="28"/>
  <c r="D294" i="28"/>
  <c r="K293" i="28"/>
  <c r="J293" i="28"/>
  <c r="G293" i="28"/>
  <c r="D293" i="28"/>
  <c r="K292" i="28"/>
  <c r="J292" i="28"/>
  <c r="G292" i="28"/>
  <c r="D292" i="28"/>
  <c r="K291" i="28"/>
  <c r="J291" i="28"/>
  <c r="G291" i="28"/>
  <c r="D291" i="28"/>
  <c r="K290" i="28"/>
  <c r="J290" i="28"/>
  <c r="G290" i="28"/>
  <c r="D290" i="28"/>
  <c r="K289" i="28"/>
  <c r="J289" i="28"/>
  <c r="G289" i="28"/>
  <c r="D289" i="28"/>
  <c r="K288" i="28"/>
  <c r="J288" i="28"/>
  <c r="G288" i="28"/>
  <c r="D288" i="28"/>
  <c r="K287" i="28"/>
  <c r="J287" i="28"/>
  <c r="G287" i="28"/>
  <c r="D287" i="28"/>
  <c r="K286" i="28"/>
  <c r="J286" i="28"/>
  <c r="G286" i="28"/>
  <c r="D286" i="28"/>
  <c r="K285" i="28"/>
  <c r="J285" i="28"/>
  <c r="G285" i="28"/>
  <c r="D285" i="28"/>
  <c r="K284" i="28"/>
  <c r="J284" i="28"/>
  <c r="G284" i="28"/>
  <c r="D284" i="28"/>
  <c r="K283" i="28"/>
  <c r="J283" i="28"/>
  <c r="G283" i="28"/>
  <c r="D283" i="28"/>
  <c r="K282" i="28"/>
  <c r="J282" i="28"/>
  <c r="G282" i="28"/>
  <c r="D282" i="28"/>
  <c r="K281" i="28"/>
  <c r="J281" i="28"/>
  <c r="G281" i="28"/>
  <c r="D281" i="28"/>
  <c r="K280" i="28"/>
  <c r="J280" i="28"/>
  <c r="G280" i="28"/>
  <c r="D280" i="28"/>
  <c r="K279" i="28"/>
  <c r="J279" i="28"/>
  <c r="G279" i="28"/>
  <c r="D279" i="28"/>
  <c r="K278" i="28"/>
  <c r="J278" i="28"/>
  <c r="G278" i="28"/>
  <c r="D278" i="28"/>
  <c r="K277" i="28"/>
  <c r="J277" i="28"/>
  <c r="G277" i="28"/>
  <c r="D277" i="28"/>
  <c r="K276" i="28"/>
  <c r="J276" i="28"/>
  <c r="G276" i="28"/>
  <c r="D276" i="28"/>
  <c r="K275" i="28"/>
  <c r="J275" i="28"/>
  <c r="G275" i="28"/>
  <c r="D275" i="28"/>
  <c r="K274" i="28"/>
  <c r="J274" i="28"/>
  <c r="G274" i="28"/>
  <c r="D274" i="28"/>
  <c r="K273" i="28"/>
  <c r="J273" i="28"/>
  <c r="G273" i="28"/>
  <c r="D273" i="28"/>
  <c r="K272" i="28"/>
  <c r="J272" i="28"/>
  <c r="G272" i="28"/>
  <c r="D272" i="28"/>
  <c r="K271" i="28"/>
  <c r="J271" i="28"/>
  <c r="G271" i="28"/>
  <c r="D271" i="28"/>
  <c r="K270" i="28"/>
  <c r="J270" i="28"/>
  <c r="G270" i="28"/>
  <c r="D270" i="28"/>
  <c r="K269" i="28"/>
  <c r="J269" i="28"/>
  <c r="G269" i="28"/>
  <c r="D269" i="28"/>
  <c r="K268" i="28"/>
  <c r="J268" i="28"/>
  <c r="G268" i="28"/>
  <c r="D268" i="28"/>
  <c r="K267" i="28"/>
  <c r="J267" i="28"/>
  <c r="G267" i="28"/>
  <c r="D267" i="28"/>
  <c r="K266" i="28"/>
  <c r="J266" i="28"/>
  <c r="G266" i="28"/>
  <c r="D266" i="28"/>
  <c r="K265" i="28"/>
  <c r="J265" i="28"/>
  <c r="G265" i="28"/>
  <c r="D265" i="28"/>
  <c r="K264" i="28"/>
  <c r="J264" i="28"/>
  <c r="G264" i="28"/>
  <c r="D264" i="28"/>
  <c r="K263" i="28"/>
  <c r="J263" i="28"/>
  <c r="G263" i="28"/>
  <c r="D263" i="28"/>
  <c r="K262" i="28"/>
  <c r="J262" i="28"/>
  <c r="G262" i="28"/>
  <c r="D262" i="28"/>
  <c r="K261" i="28"/>
  <c r="J261" i="28"/>
  <c r="G261" i="28"/>
  <c r="D261" i="28"/>
  <c r="K260" i="28"/>
  <c r="J260" i="28"/>
  <c r="G260" i="28"/>
  <c r="D260" i="28"/>
  <c r="K259" i="28"/>
  <c r="J259" i="28"/>
  <c r="G259" i="28"/>
  <c r="D259" i="28"/>
  <c r="K258" i="28"/>
  <c r="J258" i="28"/>
  <c r="G258" i="28"/>
  <c r="D258" i="28"/>
  <c r="K257" i="28"/>
  <c r="J257" i="28"/>
  <c r="G257" i="28"/>
  <c r="D257" i="28"/>
  <c r="K256" i="28"/>
  <c r="J256" i="28"/>
  <c r="G256" i="28"/>
  <c r="D256" i="28"/>
  <c r="K255" i="28"/>
  <c r="J255" i="28"/>
  <c r="G255" i="28"/>
  <c r="D255" i="28"/>
  <c r="K254" i="28"/>
  <c r="J254" i="28"/>
  <c r="G254" i="28"/>
  <c r="D254" i="28"/>
  <c r="K253" i="28"/>
  <c r="J253" i="28"/>
  <c r="G253" i="28"/>
  <c r="D253" i="28"/>
  <c r="K252" i="28"/>
  <c r="J252" i="28"/>
  <c r="G252" i="28"/>
  <c r="D252" i="28"/>
  <c r="K251" i="28"/>
  <c r="J251" i="28"/>
  <c r="G251" i="28"/>
  <c r="D251" i="28"/>
  <c r="K250" i="28"/>
  <c r="J250" i="28"/>
  <c r="G250" i="28"/>
  <c r="D250" i="28"/>
  <c r="K249" i="28"/>
  <c r="J249" i="28"/>
  <c r="G249" i="28"/>
  <c r="D249" i="28"/>
  <c r="K248" i="28"/>
  <c r="J248" i="28"/>
  <c r="G248" i="28"/>
  <c r="D248" i="28"/>
  <c r="K247" i="28"/>
  <c r="J247" i="28"/>
  <c r="G247" i="28"/>
  <c r="D247" i="28"/>
  <c r="K246" i="28"/>
  <c r="J246" i="28"/>
  <c r="G246" i="28"/>
  <c r="D246" i="28"/>
  <c r="K245" i="28"/>
  <c r="J245" i="28"/>
  <c r="G245" i="28"/>
  <c r="D245" i="28"/>
  <c r="K244" i="28"/>
  <c r="J244" i="28"/>
  <c r="G244" i="28"/>
  <c r="D244" i="28"/>
  <c r="K243" i="28"/>
  <c r="J243" i="28"/>
  <c r="G243" i="28"/>
  <c r="D243" i="28"/>
  <c r="K242" i="28"/>
  <c r="J242" i="28"/>
  <c r="G242" i="28"/>
  <c r="D242" i="28"/>
  <c r="K241" i="28"/>
  <c r="J241" i="28"/>
  <c r="G241" i="28"/>
  <c r="D241" i="28"/>
  <c r="K240" i="28"/>
  <c r="J240" i="28"/>
  <c r="G240" i="28"/>
  <c r="D240" i="28"/>
  <c r="K239" i="28"/>
  <c r="J239" i="28"/>
  <c r="G239" i="28"/>
  <c r="D239" i="28"/>
  <c r="K238" i="28"/>
  <c r="J238" i="28"/>
  <c r="G238" i="28"/>
  <c r="D238" i="28"/>
  <c r="K237" i="28"/>
  <c r="J237" i="28"/>
  <c r="G237" i="28"/>
  <c r="D237" i="28"/>
  <c r="K236" i="28"/>
  <c r="J236" i="28"/>
  <c r="G236" i="28"/>
  <c r="D236" i="28"/>
  <c r="K235" i="28"/>
  <c r="J235" i="28"/>
  <c r="G235" i="28"/>
  <c r="D235" i="28"/>
  <c r="K234" i="28"/>
  <c r="J234" i="28"/>
  <c r="G234" i="28"/>
  <c r="D234" i="28"/>
  <c r="K233" i="28"/>
  <c r="J233" i="28"/>
  <c r="G233" i="28"/>
  <c r="D233" i="28"/>
  <c r="K232" i="28"/>
  <c r="J232" i="28"/>
  <c r="G232" i="28"/>
  <c r="D232" i="28"/>
  <c r="K231" i="28"/>
  <c r="J231" i="28"/>
  <c r="G231" i="28"/>
  <c r="D231" i="28"/>
  <c r="K230" i="28"/>
  <c r="J230" i="28"/>
  <c r="G230" i="28"/>
  <c r="D230" i="28"/>
  <c r="K229" i="28"/>
  <c r="J229" i="28"/>
  <c r="G229" i="28"/>
  <c r="D229" i="28"/>
  <c r="K228" i="28"/>
  <c r="J228" i="28"/>
  <c r="G228" i="28"/>
  <c r="D228" i="28"/>
  <c r="K227" i="28"/>
  <c r="J227" i="28"/>
  <c r="G227" i="28"/>
  <c r="D227" i="28"/>
  <c r="K226" i="28"/>
  <c r="J226" i="28"/>
  <c r="G226" i="28"/>
  <c r="D226" i="28"/>
  <c r="K225" i="28"/>
  <c r="J225" i="28"/>
  <c r="G225" i="28"/>
  <c r="D225" i="28"/>
  <c r="K224" i="28"/>
  <c r="J224" i="28"/>
  <c r="G224" i="28"/>
  <c r="D224" i="28"/>
  <c r="K223" i="28"/>
  <c r="J223" i="28"/>
  <c r="G223" i="28"/>
  <c r="D223" i="28"/>
  <c r="K222" i="28"/>
  <c r="J222" i="28"/>
  <c r="G222" i="28"/>
  <c r="D222" i="28"/>
  <c r="K221" i="28"/>
  <c r="J221" i="28"/>
  <c r="G221" i="28"/>
  <c r="D221" i="28"/>
  <c r="K220" i="28"/>
  <c r="J220" i="28"/>
  <c r="G220" i="28"/>
  <c r="D220" i="28"/>
  <c r="K219" i="28"/>
  <c r="J219" i="28"/>
  <c r="G219" i="28"/>
  <c r="D219" i="28"/>
  <c r="K218" i="28"/>
  <c r="J218" i="28"/>
  <c r="G218" i="28"/>
  <c r="D218" i="28"/>
  <c r="K217" i="28"/>
  <c r="J217" i="28"/>
  <c r="G217" i="28"/>
  <c r="D217" i="28"/>
  <c r="K216" i="28"/>
  <c r="J216" i="28"/>
  <c r="G216" i="28"/>
  <c r="D216" i="28"/>
  <c r="K215" i="28"/>
  <c r="J215" i="28"/>
  <c r="G215" i="28"/>
  <c r="D215" i="28"/>
  <c r="K214" i="28"/>
  <c r="J214" i="28"/>
  <c r="G214" i="28"/>
  <c r="D214" i="28"/>
  <c r="K213" i="28"/>
  <c r="J213" i="28"/>
  <c r="G213" i="28"/>
  <c r="D213" i="28"/>
  <c r="K212" i="28"/>
  <c r="J212" i="28"/>
  <c r="G212" i="28"/>
  <c r="D212" i="28"/>
  <c r="K211" i="28"/>
  <c r="J211" i="28"/>
  <c r="G211" i="28"/>
  <c r="D211" i="28"/>
  <c r="K210" i="28"/>
  <c r="J210" i="28"/>
  <c r="G210" i="28"/>
  <c r="D210" i="28"/>
  <c r="K209" i="28"/>
  <c r="J209" i="28"/>
  <c r="G209" i="28"/>
  <c r="D209" i="28"/>
  <c r="K208" i="28"/>
  <c r="J208" i="28"/>
  <c r="G208" i="28"/>
  <c r="D208" i="28"/>
  <c r="K207" i="28"/>
  <c r="J207" i="28"/>
  <c r="G207" i="28"/>
  <c r="D207" i="28"/>
  <c r="K206" i="28"/>
  <c r="J206" i="28"/>
  <c r="G206" i="28"/>
  <c r="D206" i="28"/>
  <c r="K205" i="28"/>
  <c r="J205" i="28"/>
  <c r="G205" i="28"/>
  <c r="D205" i="28"/>
  <c r="K204" i="28"/>
  <c r="J204" i="28"/>
  <c r="G204" i="28"/>
  <c r="D204" i="28"/>
  <c r="K203" i="28"/>
  <c r="J203" i="28"/>
  <c r="G203" i="28"/>
  <c r="D203" i="28"/>
  <c r="K202" i="28"/>
  <c r="J202" i="28"/>
  <c r="G202" i="28"/>
  <c r="D202" i="28"/>
  <c r="K201" i="28"/>
  <c r="J201" i="28"/>
  <c r="G201" i="28"/>
  <c r="D201" i="28"/>
  <c r="K200" i="28"/>
  <c r="J200" i="28"/>
  <c r="G200" i="28"/>
  <c r="D200" i="28"/>
  <c r="K199" i="28"/>
  <c r="J199" i="28"/>
  <c r="G199" i="28"/>
  <c r="D199" i="28"/>
  <c r="K198" i="28"/>
  <c r="J198" i="28"/>
  <c r="G198" i="28"/>
  <c r="D198" i="28"/>
  <c r="K197" i="28"/>
  <c r="J197" i="28"/>
  <c r="G197" i="28"/>
  <c r="D197" i="28"/>
  <c r="K196" i="28"/>
  <c r="J196" i="28"/>
  <c r="G196" i="28"/>
  <c r="D196" i="28"/>
  <c r="K195" i="28"/>
  <c r="J195" i="28"/>
  <c r="G195" i="28"/>
  <c r="D195" i="28"/>
  <c r="K194" i="28"/>
  <c r="J194" i="28"/>
  <c r="G194" i="28"/>
  <c r="D194" i="28"/>
  <c r="K193" i="28"/>
  <c r="J193" i="28"/>
  <c r="G193" i="28"/>
  <c r="D193" i="28"/>
  <c r="K192" i="28"/>
  <c r="J192" i="28"/>
  <c r="G192" i="28"/>
  <c r="D192" i="28"/>
  <c r="K191" i="28"/>
  <c r="J191" i="28"/>
  <c r="G191" i="28"/>
  <c r="D191" i="28"/>
  <c r="K190" i="28"/>
  <c r="J190" i="28"/>
  <c r="G190" i="28"/>
  <c r="D190" i="28"/>
  <c r="K189" i="28"/>
  <c r="J189" i="28"/>
  <c r="G189" i="28"/>
  <c r="D189" i="28"/>
  <c r="K188" i="28"/>
  <c r="J188" i="28"/>
  <c r="G188" i="28"/>
  <c r="D188" i="28"/>
  <c r="K187" i="28"/>
  <c r="J187" i="28"/>
  <c r="G187" i="28"/>
  <c r="D187" i="28"/>
  <c r="K186" i="28"/>
  <c r="J186" i="28"/>
  <c r="G186" i="28"/>
  <c r="D186" i="28"/>
  <c r="K185" i="28"/>
  <c r="J185" i="28"/>
  <c r="G185" i="28"/>
  <c r="D185" i="28"/>
  <c r="K184" i="28"/>
  <c r="J184" i="28"/>
  <c r="G184" i="28"/>
  <c r="D184" i="28"/>
  <c r="K183" i="28"/>
  <c r="J183" i="28"/>
  <c r="G183" i="28"/>
  <c r="D183" i="28"/>
  <c r="K182" i="28"/>
  <c r="J182" i="28"/>
  <c r="G182" i="28"/>
  <c r="D182" i="28"/>
  <c r="K181" i="28"/>
  <c r="J181" i="28"/>
  <c r="G181" i="28"/>
  <c r="D181" i="28"/>
  <c r="K180" i="28"/>
  <c r="J180" i="28"/>
  <c r="G180" i="28"/>
  <c r="D180" i="28"/>
  <c r="K179" i="28"/>
  <c r="J179" i="28"/>
  <c r="G179" i="28"/>
  <c r="D179" i="28"/>
  <c r="K178" i="28"/>
  <c r="J178" i="28"/>
  <c r="G178" i="28"/>
  <c r="D178" i="28"/>
  <c r="K177" i="28"/>
  <c r="J177" i="28"/>
  <c r="G177" i="28"/>
  <c r="D177" i="28"/>
  <c r="K176" i="28"/>
  <c r="J176" i="28"/>
  <c r="G176" i="28"/>
  <c r="D176" i="28"/>
  <c r="K175" i="28"/>
  <c r="J175" i="28"/>
  <c r="G175" i="28"/>
  <c r="D175" i="28"/>
  <c r="K174" i="28"/>
  <c r="J174" i="28"/>
  <c r="G174" i="28"/>
  <c r="D174" i="28"/>
  <c r="K173" i="28"/>
  <c r="J173" i="28"/>
  <c r="G173" i="28"/>
  <c r="D173" i="28"/>
  <c r="K172" i="28"/>
  <c r="J172" i="28"/>
  <c r="G172" i="28"/>
  <c r="D172" i="28"/>
  <c r="K171" i="28"/>
  <c r="J171" i="28"/>
  <c r="G171" i="28"/>
  <c r="D171" i="28"/>
  <c r="K170" i="28"/>
  <c r="J170" i="28"/>
  <c r="G170" i="28"/>
  <c r="D170" i="28"/>
  <c r="K169" i="28"/>
  <c r="J169" i="28"/>
  <c r="G169" i="28"/>
  <c r="D169" i="28"/>
  <c r="K168" i="28"/>
  <c r="J168" i="28"/>
  <c r="G168" i="28"/>
  <c r="D168" i="28"/>
  <c r="K167" i="28"/>
  <c r="J167" i="28"/>
  <c r="G167" i="28"/>
  <c r="D167" i="28"/>
  <c r="K166" i="28"/>
  <c r="J166" i="28"/>
  <c r="G166" i="28"/>
  <c r="D166" i="28"/>
  <c r="K165" i="28"/>
  <c r="J165" i="28"/>
  <c r="G165" i="28"/>
  <c r="D165" i="28"/>
  <c r="K164" i="28"/>
  <c r="J164" i="28"/>
  <c r="G164" i="28"/>
  <c r="D164" i="28"/>
  <c r="K163" i="28"/>
  <c r="J163" i="28"/>
  <c r="G163" i="28"/>
  <c r="D163" i="28"/>
  <c r="K162" i="28"/>
  <c r="J162" i="28"/>
  <c r="G162" i="28"/>
  <c r="D162" i="28"/>
  <c r="K161" i="28"/>
  <c r="J161" i="28"/>
  <c r="G161" i="28"/>
  <c r="D161" i="28"/>
  <c r="K160" i="28"/>
  <c r="J160" i="28"/>
  <c r="G160" i="28"/>
  <c r="D160" i="28"/>
  <c r="K159" i="28"/>
  <c r="J159" i="28"/>
  <c r="G159" i="28"/>
  <c r="D159" i="28"/>
  <c r="K158" i="28"/>
  <c r="J158" i="28"/>
  <c r="G158" i="28"/>
  <c r="D158" i="28"/>
  <c r="K157" i="28"/>
  <c r="J157" i="28"/>
  <c r="G157" i="28"/>
  <c r="D157" i="28"/>
  <c r="K156" i="28"/>
  <c r="J156" i="28"/>
  <c r="G156" i="28"/>
  <c r="D156" i="28"/>
  <c r="K155" i="28"/>
  <c r="J155" i="28"/>
  <c r="G155" i="28"/>
  <c r="D155" i="28"/>
  <c r="K154" i="28"/>
  <c r="J154" i="28"/>
  <c r="G154" i="28"/>
  <c r="D154" i="28"/>
  <c r="K153" i="28"/>
  <c r="J153" i="28"/>
  <c r="G153" i="28"/>
  <c r="D153" i="28"/>
  <c r="K152" i="28"/>
  <c r="J152" i="28"/>
  <c r="G152" i="28"/>
  <c r="D152" i="28"/>
  <c r="K151" i="28"/>
  <c r="J151" i="28"/>
  <c r="G151" i="28"/>
  <c r="D151" i="28"/>
  <c r="K150" i="28"/>
  <c r="J150" i="28"/>
  <c r="G150" i="28"/>
  <c r="D150" i="28"/>
  <c r="K149" i="28"/>
  <c r="J149" i="28"/>
  <c r="G149" i="28"/>
  <c r="D149" i="28"/>
  <c r="K148" i="28"/>
  <c r="J148" i="28"/>
  <c r="G148" i="28"/>
  <c r="D148" i="28"/>
  <c r="K147" i="28"/>
  <c r="J147" i="28"/>
  <c r="G147" i="28"/>
  <c r="D147" i="28"/>
  <c r="K146" i="28"/>
  <c r="J146" i="28"/>
  <c r="G146" i="28"/>
  <c r="D146" i="28"/>
  <c r="K145" i="28"/>
  <c r="J145" i="28"/>
  <c r="G145" i="28"/>
  <c r="D145" i="28"/>
  <c r="K144" i="28"/>
  <c r="J144" i="28"/>
  <c r="G144" i="28"/>
  <c r="D144" i="28"/>
  <c r="K143" i="28"/>
  <c r="J143" i="28"/>
  <c r="G143" i="28"/>
  <c r="D143" i="28"/>
  <c r="K142" i="28"/>
  <c r="J142" i="28"/>
  <c r="G142" i="28"/>
  <c r="D142" i="28"/>
  <c r="K141" i="28"/>
  <c r="J141" i="28"/>
  <c r="G141" i="28"/>
  <c r="D141" i="28"/>
  <c r="K140" i="28"/>
  <c r="J140" i="28"/>
  <c r="G140" i="28"/>
  <c r="D140" i="28"/>
  <c r="K139" i="28"/>
  <c r="J139" i="28"/>
  <c r="G139" i="28"/>
  <c r="D139" i="28"/>
  <c r="K138" i="28"/>
  <c r="J138" i="28"/>
  <c r="G138" i="28"/>
  <c r="D138" i="28"/>
  <c r="K137" i="28"/>
  <c r="J137" i="28"/>
  <c r="G137" i="28"/>
  <c r="D137" i="28"/>
  <c r="K136" i="28"/>
  <c r="J136" i="28"/>
  <c r="G136" i="28"/>
  <c r="D136" i="28"/>
  <c r="K135" i="28"/>
  <c r="J135" i="28"/>
  <c r="G135" i="28"/>
  <c r="D135" i="28"/>
  <c r="K134" i="28"/>
  <c r="J134" i="28"/>
  <c r="G134" i="28"/>
  <c r="D134" i="28"/>
  <c r="K133" i="28"/>
  <c r="J133" i="28"/>
  <c r="G133" i="28"/>
  <c r="D133" i="28"/>
  <c r="K132" i="28"/>
  <c r="J132" i="28"/>
  <c r="G132" i="28"/>
  <c r="D132" i="28"/>
  <c r="K131" i="28"/>
  <c r="J131" i="28"/>
  <c r="G131" i="28"/>
  <c r="D131" i="28"/>
  <c r="K130" i="28"/>
  <c r="J130" i="28"/>
  <c r="G130" i="28"/>
  <c r="D130" i="28"/>
  <c r="K129" i="28"/>
  <c r="J129" i="28"/>
  <c r="G129" i="28"/>
  <c r="D129" i="28"/>
  <c r="K128" i="28"/>
  <c r="J128" i="28"/>
  <c r="G128" i="28"/>
  <c r="D128" i="28"/>
  <c r="K127" i="28"/>
  <c r="J127" i="28"/>
  <c r="G127" i="28"/>
  <c r="D127" i="28"/>
  <c r="K126" i="28"/>
  <c r="J126" i="28"/>
  <c r="G126" i="28"/>
  <c r="D126" i="28"/>
  <c r="K125" i="28"/>
  <c r="J125" i="28"/>
  <c r="G125" i="28"/>
  <c r="D125" i="28"/>
  <c r="K124" i="28"/>
  <c r="J124" i="28"/>
  <c r="G124" i="28"/>
  <c r="D124" i="28"/>
  <c r="K123" i="28"/>
  <c r="J123" i="28"/>
  <c r="G123" i="28"/>
  <c r="D123" i="28"/>
  <c r="K122" i="28"/>
  <c r="J122" i="28"/>
  <c r="G122" i="28"/>
  <c r="D122" i="28"/>
  <c r="K121" i="28"/>
  <c r="J121" i="28"/>
  <c r="G121" i="28"/>
  <c r="D121" i="28"/>
  <c r="K120" i="28"/>
  <c r="J120" i="28"/>
  <c r="G120" i="28"/>
  <c r="D120" i="28"/>
  <c r="K119" i="28"/>
  <c r="J119" i="28"/>
  <c r="G119" i="28"/>
  <c r="D119" i="28"/>
  <c r="K118" i="28"/>
  <c r="J118" i="28"/>
  <c r="G118" i="28"/>
  <c r="D118" i="28"/>
  <c r="K117" i="28"/>
  <c r="J117" i="28"/>
  <c r="G117" i="28"/>
  <c r="D117" i="28"/>
  <c r="K116" i="28"/>
  <c r="J116" i="28"/>
  <c r="G116" i="28"/>
  <c r="D116" i="28"/>
  <c r="K115" i="28"/>
  <c r="J115" i="28"/>
  <c r="G115" i="28"/>
  <c r="D115" i="28"/>
  <c r="K114" i="28"/>
  <c r="J114" i="28"/>
  <c r="G114" i="28"/>
  <c r="D114" i="28"/>
  <c r="K113" i="28"/>
  <c r="J113" i="28"/>
  <c r="G113" i="28"/>
  <c r="D113" i="28"/>
  <c r="K112" i="28"/>
  <c r="J112" i="28"/>
  <c r="G112" i="28"/>
  <c r="D112" i="28"/>
  <c r="K111" i="28"/>
  <c r="J111" i="28"/>
  <c r="G111" i="28"/>
  <c r="D111" i="28"/>
  <c r="K110" i="28"/>
  <c r="J110" i="28"/>
  <c r="G110" i="28"/>
  <c r="D110" i="28"/>
  <c r="K109" i="28"/>
  <c r="J109" i="28"/>
  <c r="G109" i="28"/>
  <c r="D109" i="28"/>
  <c r="K108" i="28"/>
  <c r="J108" i="28"/>
  <c r="G108" i="28"/>
  <c r="D108" i="28"/>
  <c r="K107" i="28"/>
  <c r="J107" i="28"/>
  <c r="G107" i="28"/>
  <c r="D107" i="28"/>
  <c r="K106" i="28"/>
  <c r="J106" i="28"/>
  <c r="G106" i="28"/>
  <c r="D106" i="28"/>
  <c r="K105" i="28"/>
  <c r="J105" i="28"/>
  <c r="G105" i="28"/>
  <c r="D105" i="28"/>
  <c r="K104" i="28"/>
  <c r="J104" i="28"/>
  <c r="G104" i="28"/>
  <c r="D104" i="28"/>
  <c r="K103" i="28"/>
  <c r="J103" i="28"/>
  <c r="G103" i="28"/>
  <c r="D103" i="28"/>
  <c r="K102" i="28"/>
  <c r="J102" i="28"/>
  <c r="G102" i="28"/>
  <c r="D102" i="28"/>
  <c r="K101" i="28"/>
  <c r="J101" i="28"/>
  <c r="G101" i="28"/>
  <c r="D101" i="28"/>
  <c r="K100" i="28"/>
  <c r="J100" i="28"/>
  <c r="G100" i="28"/>
  <c r="D100" i="28"/>
  <c r="K99" i="28"/>
  <c r="J99" i="28"/>
  <c r="G99" i="28"/>
  <c r="D99" i="28"/>
  <c r="K98" i="28"/>
  <c r="J98" i="28"/>
  <c r="G98" i="28"/>
  <c r="D98" i="28"/>
  <c r="K97" i="28"/>
  <c r="J97" i="28"/>
  <c r="G97" i="28"/>
  <c r="D97" i="28"/>
  <c r="K96" i="28"/>
  <c r="J96" i="28"/>
  <c r="G96" i="28"/>
  <c r="D96" i="28"/>
  <c r="K95" i="28"/>
  <c r="J95" i="28"/>
  <c r="G95" i="28"/>
  <c r="D95" i="28"/>
  <c r="K94" i="28"/>
  <c r="J94" i="28"/>
  <c r="G94" i="28"/>
  <c r="D94" i="28"/>
  <c r="K93" i="28"/>
  <c r="J93" i="28"/>
  <c r="G93" i="28"/>
  <c r="D93" i="28"/>
  <c r="K92" i="28"/>
  <c r="J92" i="28"/>
  <c r="G92" i="28"/>
  <c r="D92" i="28"/>
  <c r="K91" i="28"/>
  <c r="J91" i="28"/>
  <c r="G91" i="28"/>
  <c r="D91" i="28"/>
  <c r="K90" i="28"/>
  <c r="J90" i="28"/>
  <c r="G90" i="28"/>
  <c r="D90" i="28"/>
  <c r="K89" i="28"/>
  <c r="J89" i="28"/>
  <c r="G89" i="28"/>
  <c r="D89" i="28"/>
  <c r="K88" i="28"/>
  <c r="J88" i="28"/>
  <c r="G88" i="28"/>
  <c r="D88" i="28"/>
  <c r="K87" i="28"/>
  <c r="J87" i="28"/>
  <c r="G87" i="28"/>
  <c r="D87" i="28"/>
  <c r="K86" i="28"/>
  <c r="J86" i="28"/>
  <c r="G86" i="28"/>
  <c r="D86" i="28"/>
  <c r="K85" i="28"/>
  <c r="J85" i="28"/>
  <c r="G85" i="28"/>
  <c r="D85" i="28"/>
  <c r="K84" i="28"/>
  <c r="J84" i="28"/>
  <c r="G84" i="28"/>
  <c r="D84" i="28"/>
  <c r="K83" i="28"/>
  <c r="J83" i="28"/>
  <c r="G83" i="28"/>
  <c r="D83" i="28"/>
  <c r="K82" i="28"/>
  <c r="J82" i="28"/>
  <c r="G82" i="28"/>
  <c r="D82" i="28"/>
  <c r="K81" i="28"/>
  <c r="J81" i="28"/>
  <c r="G81" i="28"/>
  <c r="D81" i="28"/>
  <c r="K80" i="28"/>
  <c r="J80" i="28"/>
  <c r="G80" i="28"/>
  <c r="D80" i="28"/>
  <c r="K79" i="28"/>
  <c r="J79" i="28"/>
  <c r="G79" i="28"/>
  <c r="D79" i="28"/>
  <c r="K78" i="28"/>
  <c r="J78" i="28"/>
  <c r="G78" i="28"/>
  <c r="D78" i="28"/>
  <c r="K77" i="28"/>
  <c r="J77" i="28"/>
  <c r="G77" i="28"/>
  <c r="D77" i="28"/>
  <c r="K76" i="28"/>
  <c r="J76" i="28"/>
  <c r="G76" i="28"/>
  <c r="D76" i="28"/>
  <c r="K75" i="28"/>
  <c r="J75" i="28"/>
  <c r="G75" i="28"/>
  <c r="D75" i="28"/>
  <c r="K74" i="28"/>
  <c r="J74" i="28"/>
  <c r="G74" i="28"/>
  <c r="D74" i="28"/>
  <c r="K73" i="28"/>
  <c r="J73" i="28"/>
  <c r="G73" i="28"/>
  <c r="D73" i="28"/>
  <c r="K72" i="28"/>
  <c r="J72" i="28"/>
  <c r="G72" i="28"/>
  <c r="D72" i="28"/>
  <c r="K71" i="28"/>
  <c r="J71" i="28"/>
  <c r="G71" i="28"/>
  <c r="D71" i="28"/>
  <c r="K70" i="28"/>
  <c r="J70" i="28"/>
  <c r="G70" i="28"/>
  <c r="D70" i="28"/>
  <c r="K69" i="28"/>
  <c r="J69" i="28"/>
  <c r="G69" i="28"/>
  <c r="D69" i="28"/>
  <c r="K68" i="28"/>
  <c r="J68" i="28"/>
  <c r="G68" i="28"/>
  <c r="D68" i="28"/>
  <c r="K67" i="28"/>
  <c r="J67" i="28"/>
  <c r="G67" i="28"/>
  <c r="D67" i="28"/>
  <c r="K66" i="28"/>
  <c r="J66" i="28"/>
  <c r="G66" i="28"/>
  <c r="D66" i="28"/>
  <c r="K65" i="28"/>
  <c r="J65" i="28"/>
  <c r="G65" i="28"/>
  <c r="D65" i="28"/>
  <c r="K64" i="28"/>
  <c r="J64" i="28"/>
  <c r="G64" i="28"/>
  <c r="D64" i="28"/>
  <c r="K63" i="28"/>
  <c r="J63" i="28"/>
  <c r="G63" i="28"/>
  <c r="D63" i="28"/>
  <c r="K62" i="28"/>
  <c r="J62" i="28"/>
  <c r="G62" i="28"/>
  <c r="D62" i="28"/>
  <c r="K61" i="28"/>
  <c r="J61" i="28"/>
  <c r="G61" i="28"/>
  <c r="D61" i="28"/>
  <c r="K60" i="28"/>
  <c r="J60" i="28"/>
  <c r="G60" i="28"/>
  <c r="D60" i="28"/>
  <c r="K59" i="28"/>
  <c r="J59" i="28"/>
  <c r="G59" i="28"/>
  <c r="D59" i="28"/>
  <c r="K58" i="28"/>
  <c r="J58" i="28"/>
  <c r="G58" i="28"/>
  <c r="D58" i="28"/>
  <c r="K57" i="28"/>
  <c r="J57" i="28"/>
  <c r="G57" i="28"/>
  <c r="D57" i="28"/>
  <c r="K56" i="28"/>
  <c r="J56" i="28"/>
  <c r="G56" i="28"/>
  <c r="D56" i="28"/>
  <c r="K55" i="28"/>
  <c r="J55" i="28"/>
  <c r="G55" i="28"/>
  <c r="D55" i="28"/>
  <c r="K54" i="28"/>
  <c r="J54" i="28"/>
  <c r="G54" i="28"/>
  <c r="D54" i="28"/>
  <c r="K53" i="28"/>
  <c r="J53" i="28"/>
  <c r="G53" i="28"/>
  <c r="D53" i="28"/>
  <c r="K52" i="28"/>
  <c r="J52" i="28"/>
  <c r="G52" i="28"/>
  <c r="D52" i="28"/>
  <c r="K51" i="28"/>
  <c r="J51" i="28"/>
  <c r="G51" i="28"/>
  <c r="D51" i="28"/>
  <c r="K50" i="28"/>
  <c r="J50" i="28"/>
  <c r="G50" i="28"/>
  <c r="D50" i="28"/>
  <c r="K49" i="28"/>
  <c r="J49" i="28"/>
  <c r="G49" i="28"/>
  <c r="D49" i="28"/>
  <c r="K48" i="28"/>
  <c r="J48" i="28"/>
  <c r="G48" i="28"/>
  <c r="D48" i="28"/>
  <c r="K47" i="28"/>
  <c r="J47" i="28"/>
  <c r="G47" i="28"/>
  <c r="D47" i="28"/>
  <c r="K46" i="28"/>
  <c r="J46" i="28"/>
  <c r="G46" i="28"/>
  <c r="D46" i="28"/>
  <c r="K45" i="28"/>
  <c r="J45" i="28"/>
  <c r="G45" i="28"/>
  <c r="D45" i="28"/>
  <c r="K44" i="28"/>
  <c r="J44" i="28"/>
  <c r="G44" i="28"/>
  <c r="D44" i="28"/>
  <c r="K43" i="28"/>
  <c r="J43" i="28"/>
  <c r="G43" i="28"/>
  <c r="D43" i="28"/>
  <c r="K42" i="28"/>
  <c r="J42" i="28"/>
  <c r="G42" i="28"/>
  <c r="D42" i="28"/>
  <c r="K41" i="28"/>
  <c r="J41" i="28"/>
  <c r="G41" i="28"/>
  <c r="D41" i="28"/>
  <c r="K40" i="28"/>
  <c r="J40" i="28"/>
  <c r="G40" i="28"/>
  <c r="D40" i="28"/>
  <c r="K39" i="28"/>
  <c r="J39" i="28"/>
  <c r="G39" i="28"/>
  <c r="D39" i="28"/>
  <c r="K38" i="28"/>
  <c r="J38" i="28"/>
  <c r="G38" i="28"/>
  <c r="D38" i="28"/>
  <c r="K37" i="28"/>
  <c r="J37" i="28"/>
  <c r="G37" i="28"/>
  <c r="D37" i="28"/>
  <c r="K36" i="28"/>
  <c r="J36" i="28"/>
  <c r="G36" i="28"/>
  <c r="D36" i="28"/>
  <c r="K35" i="28"/>
  <c r="J35" i="28"/>
  <c r="G35" i="28"/>
  <c r="D35" i="28"/>
  <c r="K34" i="28"/>
  <c r="J34" i="28"/>
  <c r="G34" i="28"/>
  <c r="D34" i="28"/>
  <c r="K33" i="28"/>
  <c r="J33" i="28"/>
  <c r="G33" i="28"/>
  <c r="D33" i="28"/>
  <c r="K32" i="28"/>
  <c r="J32" i="28"/>
  <c r="G32" i="28"/>
  <c r="D32" i="28"/>
  <c r="D25" i="28"/>
  <c r="D24" i="28"/>
  <c r="D23" i="28"/>
  <c r="D22" i="28"/>
  <c r="D21" i="28"/>
  <c r="D20" i="28"/>
  <c r="K82" i="31"/>
  <c r="J82" i="31"/>
  <c r="G82" i="31"/>
  <c r="D82" i="31"/>
  <c r="K81" i="31"/>
  <c r="J81" i="31"/>
  <c r="G81" i="31"/>
  <c r="D81" i="31"/>
  <c r="K80" i="31"/>
  <c r="J80" i="31"/>
  <c r="G80" i="31"/>
  <c r="D80" i="31"/>
  <c r="K79" i="31"/>
  <c r="J79" i="31"/>
  <c r="G79" i="31"/>
  <c r="D79" i="31"/>
  <c r="K78" i="31"/>
  <c r="J78" i="31"/>
  <c r="G78" i="31"/>
  <c r="D78" i="31"/>
  <c r="K77" i="31"/>
  <c r="J77" i="31"/>
  <c r="G77" i="31"/>
  <c r="D77" i="31"/>
  <c r="K76" i="31"/>
  <c r="J76" i="31"/>
  <c r="G76" i="31"/>
  <c r="D76" i="31"/>
  <c r="K75" i="31"/>
  <c r="J75" i="31"/>
  <c r="G75" i="31"/>
  <c r="D75" i="31"/>
  <c r="K74" i="31"/>
  <c r="J74" i="31"/>
  <c r="G74" i="31"/>
  <c r="D74" i="31"/>
  <c r="K73" i="31"/>
  <c r="J73" i="31"/>
  <c r="G73" i="31"/>
  <c r="D73" i="31"/>
  <c r="K72" i="31"/>
  <c r="J72" i="31"/>
  <c r="G72" i="31"/>
  <c r="D72" i="31"/>
  <c r="K71" i="31"/>
  <c r="J71" i="31"/>
  <c r="G71" i="31"/>
  <c r="D71" i="31"/>
  <c r="K70" i="31"/>
  <c r="J70" i="31"/>
  <c r="G70" i="31"/>
  <c r="D70" i="31"/>
  <c r="K69" i="31"/>
  <c r="J69" i="31"/>
  <c r="G69" i="31"/>
  <c r="D69" i="31"/>
  <c r="K68" i="31"/>
  <c r="J68" i="31"/>
  <c r="G68" i="31"/>
  <c r="D68" i="31"/>
  <c r="K67" i="31"/>
  <c r="J67" i="31"/>
  <c r="G67" i="31"/>
  <c r="D67" i="31"/>
  <c r="K66" i="31"/>
  <c r="J66" i="31"/>
  <c r="G66" i="31"/>
  <c r="D66" i="31"/>
  <c r="K65" i="31"/>
  <c r="J65" i="31"/>
  <c r="G65" i="31"/>
  <c r="D65" i="31"/>
  <c r="K64" i="31"/>
  <c r="J64" i="31"/>
  <c r="G64" i="31"/>
  <c r="D64" i="31"/>
  <c r="K63" i="31"/>
  <c r="J63" i="31"/>
  <c r="G63" i="31"/>
  <c r="D63" i="31"/>
  <c r="K62" i="31"/>
  <c r="J62" i="31"/>
  <c r="G62" i="31"/>
  <c r="D62" i="31"/>
  <c r="K61" i="31"/>
  <c r="J61" i="31"/>
  <c r="G61" i="31"/>
  <c r="D61" i="31"/>
  <c r="K60" i="31"/>
  <c r="J60" i="31"/>
  <c r="G60" i="31"/>
  <c r="D60" i="31"/>
  <c r="K59" i="31"/>
  <c r="J59" i="31"/>
  <c r="G59" i="31"/>
  <c r="D59" i="31"/>
  <c r="K58" i="31"/>
  <c r="J58" i="31"/>
  <c r="G58" i="31"/>
  <c r="D58" i="31"/>
  <c r="K57" i="31"/>
  <c r="J57" i="31"/>
  <c r="G57" i="31"/>
  <c r="D57" i="31"/>
  <c r="K56" i="31"/>
  <c r="J56" i="31"/>
  <c r="G56" i="31"/>
  <c r="D56" i="31"/>
  <c r="K55" i="31"/>
  <c r="J55" i="31"/>
  <c r="G55" i="31"/>
  <c r="D55" i="31"/>
  <c r="K54" i="31"/>
  <c r="J54" i="31"/>
  <c r="G54" i="31"/>
  <c r="D54" i="31"/>
  <c r="K53" i="31"/>
  <c r="J53" i="31"/>
  <c r="G53" i="31"/>
  <c r="D53" i="31"/>
  <c r="K52" i="31"/>
  <c r="J52" i="31"/>
  <c r="G52" i="31"/>
  <c r="D52" i="31"/>
  <c r="K51" i="31"/>
  <c r="J51" i="31"/>
  <c r="G51" i="31"/>
  <c r="D51" i="31"/>
  <c r="K50" i="31"/>
  <c r="J50" i="31"/>
  <c r="G50" i="31"/>
  <c r="D50" i="31"/>
  <c r="K49" i="31"/>
  <c r="J49" i="31"/>
  <c r="G49" i="31"/>
  <c r="D49" i="31"/>
  <c r="K48" i="31"/>
  <c r="J48" i="31"/>
  <c r="G48" i="31"/>
  <c r="D48" i="31"/>
  <c r="K47" i="31"/>
  <c r="J47" i="31"/>
  <c r="G47" i="31"/>
  <c r="D47" i="31"/>
  <c r="K46" i="31"/>
  <c r="J46" i="31"/>
  <c r="G46" i="31"/>
  <c r="D46" i="31"/>
  <c r="K45" i="31"/>
  <c r="J45" i="31"/>
  <c r="G45" i="31"/>
  <c r="D45" i="31"/>
  <c r="K44" i="31"/>
  <c r="J44" i="31"/>
  <c r="G44" i="31"/>
  <c r="D44" i="31"/>
  <c r="K43" i="31"/>
  <c r="J43" i="31"/>
  <c r="G43" i="31"/>
  <c r="D43" i="31"/>
  <c r="K42" i="31"/>
  <c r="J42" i="31"/>
  <c r="G42" i="31"/>
  <c r="D42" i="31"/>
  <c r="K41" i="31"/>
  <c r="J41" i="31"/>
  <c r="G41" i="31"/>
  <c r="D41" i="31"/>
  <c r="K40" i="31"/>
  <c r="J40" i="31"/>
  <c r="G40" i="31"/>
  <c r="D40" i="31"/>
  <c r="K39" i="31"/>
  <c r="J39" i="31"/>
  <c r="G39" i="31"/>
  <c r="D39" i="31"/>
  <c r="K38" i="31"/>
  <c r="J38" i="31"/>
  <c r="G38" i="31"/>
  <c r="D38" i="31"/>
  <c r="K37" i="31"/>
  <c r="J37" i="31"/>
  <c r="G37" i="31"/>
  <c r="D37" i="31"/>
  <c r="K36" i="31"/>
  <c r="J36" i="31"/>
  <c r="G36" i="31"/>
  <c r="D36" i="31"/>
  <c r="K35" i="31"/>
  <c r="J35" i="31"/>
  <c r="G35" i="31"/>
  <c r="D35" i="31"/>
  <c r="K34" i="31"/>
  <c r="J34" i="31"/>
  <c r="G34" i="31"/>
  <c r="D34" i="31"/>
  <c r="K33" i="31"/>
  <c r="J33" i="31"/>
  <c r="G33" i="31"/>
  <c r="D33" i="31"/>
  <c r="K32" i="31"/>
  <c r="J32" i="31"/>
  <c r="G32" i="31"/>
  <c r="D32" i="31"/>
  <c r="D25" i="31"/>
  <c r="D24" i="31"/>
  <c r="D23" i="31"/>
  <c r="D22" i="31"/>
  <c r="D21" i="31"/>
  <c r="D20" i="31"/>
  <c r="K2343" i="30"/>
  <c r="J2343" i="30"/>
  <c r="G2343" i="30"/>
  <c r="D2343" i="30"/>
  <c r="K2342" i="30"/>
  <c r="J2342" i="30"/>
  <c r="G2342" i="30"/>
  <c r="D2342" i="30"/>
  <c r="K2341" i="30"/>
  <c r="J2341" i="30"/>
  <c r="G2341" i="30"/>
  <c r="D2341" i="30"/>
  <c r="K2340" i="30"/>
  <c r="J2340" i="30"/>
  <c r="G2340" i="30"/>
  <c r="D2340" i="30"/>
  <c r="K2339" i="30"/>
  <c r="J2339" i="30"/>
  <c r="G2339" i="30"/>
  <c r="D2339" i="30"/>
  <c r="K2338" i="30"/>
  <c r="J2338" i="30"/>
  <c r="G2338" i="30"/>
  <c r="D2338" i="30"/>
  <c r="K2337" i="30"/>
  <c r="J2337" i="30"/>
  <c r="G2337" i="30"/>
  <c r="D2337" i="30"/>
  <c r="K2336" i="30"/>
  <c r="J2336" i="30"/>
  <c r="G2336" i="30"/>
  <c r="D2336" i="30"/>
  <c r="K2335" i="30"/>
  <c r="J2335" i="30"/>
  <c r="G2335" i="30"/>
  <c r="D2335" i="30"/>
  <c r="K2334" i="30"/>
  <c r="J2334" i="30"/>
  <c r="G2334" i="30"/>
  <c r="D2334" i="30"/>
  <c r="K2333" i="30"/>
  <c r="J2333" i="30"/>
  <c r="G2333" i="30"/>
  <c r="D2333" i="30"/>
  <c r="K2332" i="30"/>
  <c r="J2332" i="30"/>
  <c r="G2332" i="30"/>
  <c r="D2332" i="30"/>
  <c r="K2331" i="30"/>
  <c r="J2331" i="30"/>
  <c r="G2331" i="30"/>
  <c r="D2331" i="30"/>
  <c r="K2330" i="30"/>
  <c r="J2330" i="30"/>
  <c r="G2330" i="30"/>
  <c r="D2330" i="30"/>
  <c r="K2329" i="30"/>
  <c r="J2329" i="30"/>
  <c r="G2329" i="30"/>
  <c r="D2329" i="30"/>
  <c r="K2328" i="30"/>
  <c r="J2328" i="30"/>
  <c r="G2328" i="30"/>
  <c r="D2328" i="30"/>
  <c r="K2327" i="30"/>
  <c r="J2327" i="30"/>
  <c r="G2327" i="30"/>
  <c r="D2327" i="30"/>
  <c r="K2326" i="30"/>
  <c r="J2326" i="30"/>
  <c r="G2326" i="30"/>
  <c r="D2326" i="30"/>
  <c r="K2325" i="30"/>
  <c r="J2325" i="30"/>
  <c r="G2325" i="30"/>
  <c r="D2325" i="30"/>
  <c r="K2324" i="30"/>
  <c r="J2324" i="30"/>
  <c r="G2324" i="30"/>
  <c r="D2324" i="30"/>
  <c r="K2323" i="30"/>
  <c r="J2323" i="30"/>
  <c r="G2323" i="30"/>
  <c r="D2323" i="30"/>
  <c r="K2322" i="30"/>
  <c r="J2322" i="30"/>
  <c r="G2322" i="30"/>
  <c r="D2322" i="30"/>
  <c r="K2321" i="30"/>
  <c r="J2321" i="30"/>
  <c r="G2321" i="30"/>
  <c r="D2321" i="30"/>
  <c r="K2320" i="30"/>
  <c r="J2320" i="30"/>
  <c r="G2320" i="30"/>
  <c r="D2320" i="30"/>
  <c r="K2319" i="30"/>
  <c r="J2319" i="30"/>
  <c r="G2319" i="30"/>
  <c r="D2319" i="30"/>
  <c r="K2318" i="30"/>
  <c r="J2318" i="30"/>
  <c r="G2318" i="30"/>
  <c r="D2318" i="30"/>
  <c r="K2317" i="30"/>
  <c r="J2317" i="30"/>
  <c r="G2317" i="30"/>
  <c r="D2317" i="30"/>
  <c r="K2316" i="30"/>
  <c r="J2316" i="30"/>
  <c r="G2316" i="30"/>
  <c r="D2316" i="30"/>
  <c r="K2315" i="30"/>
  <c r="J2315" i="30"/>
  <c r="G2315" i="30"/>
  <c r="D2315" i="30"/>
  <c r="K2314" i="30"/>
  <c r="J2314" i="30"/>
  <c r="G2314" i="30"/>
  <c r="D2314" i="30"/>
  <c r="K2313" i="30"/>
  <c r="J2313" i="30"/>
  <c r="G2313" i="30"/>
  <c r="D2313" i="30"/>
  <c r="K2312" i="30"/>
  <c r="J2312" i="30"/>
  <c r="G2312" i="30"/>
  <c r="D2312" i="30"/>
  <c r="K2311" i="30"/>
  <c r="J2311" i="30"/>
  <c r="G2311" i="30"/>
  <c r="D2311" i="30"/>
  <c r="K2310" i="30"/>
  <c r="J2310" i="30"/>
  <c r="G2310" i="30"/>
  <c r="D2310" i="30"/>
  <c r="K2309" i="30"/>
  <c r="J2309" i="30"/>
  <c r="G2309" i="30"/>
  <c r="D2309" i="30"/>
  <c r="K2308" i="30"/>
  <c r="J2308" i="30"/>
  <c r="G2308" i="30"/>
  <c r="D2308" i="30"/>
  <c r="K2307" i="30"/>
  <c r="J2307" i="30"/>
  <c r="G2307" i="30"/>
  <c r="D2307" i="30"/>
  <c r="K2306" i="30"/>
  <c r="J2306" i="30"/>
  <c r="G2306" i="30"/>
  <c r="D2306" i="30"/>
  <c r="K2305" i="30"/>
  <c r="J2305" i="30"/>
  <c r="G2305" i="30"/>
  <c r="D2305" i="30"/>
  <c r="K2304" i="30"/>
  <c r="J2304" i="30"/>
  <c r="G2304" i="30"/>
  <c r="D2304" i="30"/>
  <c r="K2303" i="30"/>
  <c r="J2303" i="30"/>
  <c r="G2303" i="30"/>
  <c r="D2303" i="30"/>
  <c r="K2302" i="30"/>
  <c r="J2302" i="30"/>
  <c r="G2302" i="30"/>
  <c r="D2302" i="30"/>
  <c r="K2301" i="30"/>
  <c r="J2301" i="30"/>
  <c r="G2301" i="30"/>
  <c r="D2301" i="30"/>
  <c r="K2300" i="30"/>
  <c r="J2300" i="30"/>
  <c r="G2300" i="30"/>
  <c r="D2300" i="30"/>
  <c r="K2299" i="30"/>
  <c r="J2299" i="30"/>
  <c r="G2299" i="30"/>
  <c r="D2299" i="30"/>
  <c r="K2298" i="30"/>
  <c r="J2298" i="30"/>
  <c r="G2298" i="30"/>
  <c r="D2298" i="30"/>
  <c r="K2297" i="30"/>
  <c r="J2297" i="30"/>
  <c r="G2297" i="30"/>
  <c r="D2297" i="30"/>
  <c r="K2296" i="30"/>
  <c r="J2296" i="30"/>
  <c r="G2296" i="30"/>
  <c r="D2296" i="30"/>
  <c r="K2295" i="30"/>
  <c r="J2295" i="30"/>
  <c r="G2295" i="30"/>
  <c r="D2295" i="30"/>
  <c r="K2294" i="30"/>
  <c r="J2294" i="30"/>
  <c r="G2294" i="30"/>
  <c r="D2294" i="30"/>
  <c r="K2293" i="30"/>
  <c r="J2293" i="30"/>
  <c r="G2293" i="30"/>
  <c r="D2293" i="30"/>
  <c r="K2292" i="30"/>
  <c r="J2292" i="30"/>
  <c r="G2292" i="30"/>
  <c r="D2292" i="30"/>
  <c r="K2291" i="30"/>
  <c r="J2291" i="30"/>
  <c r="G2291" i="30"/>
  <c r="D2291" i="30"/>
  <c r="K2290" i="30"/>
  <c r="J2290" i="30"/>
  <c r="G2290" i="30"/>
  <c r="D2290" i="30"/>
  <c r="K2289" i="30"/>
  <c r="J2289" i="30"/>
  <c r="G2289" i="30"/>
  <c r="D2289" i="30"/>
  <c r="K2288" i="30"/>
  <c r="J2288" i="30"/>
  <c r="G2288" i="30"/>
  <c r="D2288" i="30"/>
  <c r="K2287" i="30"/>
  <c r="J2287" i="30"/>
  <c r="G2287" i="30"/>
  <c r="D2287" i="30"/>
  <c r="K2286" i="30"/>
  <c r="J2286" i="30"/>
  <c r="G2286" i="30"/>
  <c r="D2286" i="30"/>
  <c r="K2285" i="30"/>
  <c r="J2285" i="30"/>
  <c r="G2285" i="30"/>
  <c r="D2285" i="30"/>
  <c r="K2284" i="30"/>
  <c r="J2284" i="30"/>
  <c r="G2284" i="30"/>
  <c r="D2284" i="30"/>
  <c r="K2283" i="30"/>
  <c r="J2283" i="30"/>
  <c r="G2283" i="30"/>
  <c r="D2283" i="30"/>
  <c r="K2282" i="30"/>
  <c r="J2282" i="30"/>
  <c r="G2282" i="30"/>
  <c r="D2282" i="30"/>
  <c r="K2281" i="30"/>
  <c r="J2281" i="30"/>
  <c r="G2281" i="30"/>
  <c r="D2281" i="30"/>
  <c r="K2280" i="30"/>
  <c r="J2280" i="30"/>
  <c r="G2280" i="30"/>
  <c r="D2280" i="30"/>
  <c r="K2279" i="30"/>
  <c r="J2279" i="30"/>
  <c r="G2279" i="30"/>
  <c r="D2279" i="30"/>
  <c r="K2278" i="30"/>
  <c r="J2278" i="30"/>
  <c r="G2278" i="30"/>
  <c r="D2278" i="30"/>
  <c r="K2277" i="30"/>
  <c r="J2277" i="30"/>
  <c r="G2277" i="30"/>
  <c r="D2277" i="30"/>
  <c r="K2276" i="30"/>
  <c r="J2276" i="30"/>
  <c r="G2276" i="30"/>
  <c r="D2276" i="30"/>
  <c r="K2275" i="30"/>
  <c r="J2275" i="30"/>
  <c r="G2275" i="30"/>
  <c r="D2275" i="30"/>
  <c r="K2274" i="30"/>
  <c r="J2274" i="30"/>
  <c r="G2274" i="30"/>
  <c r="D2274" i="30"/>
  <c r="K2273" i="30"/>
  <c r="J2273" i="30"/>
  <c r="G2273" i="30"/>
  <c r="D2273" i="30"/>
  <c r="K2272" i="30"/>
  <c r="J2272" i="30"/>
  <c r="G2272" i="30"/>
  <c r="D2272" i="30"/>
  <c r="K2271" i="30"/>
  <c r="J2271" i="30"/>
  <c r="G2271" i="30"/>
  <c r="D2271" i="30"/>
  <c r="K2270" i="30"/>
  <c r="J2270" i="30"/>
  <c r="G2270" i="30"/>
  <c r="D2270" i="30"/>
  <c r="K2269" i="30"/>
  <c r="J2269" i="30"/>
  <c r="G2269" i="30"/>
  <c r="D2269" i="30"/>
  <c r="K2268" i="30"/>
  <c r="J2268" i="30"/>
  <c r="G2268" i="30"/>
  <c r="D2268" i="30"/>
  <c r="K2267" i="30"/>
  <c r="J2267" i="30"/>
  <c r="G2267" i="30"/>
  <c r="D2267" i="30"/>
  <c r="K2266" i="30"/>
  <c r="J2266" i="30"/>
  <c r="G2266" i="30"/>
  <c r="D2266" i="30"/>
  <c r="K2265" i="30"/>
  <c r="J2265" i="30"/>
  <c r="G2265" i="30"/>
  <c r="D2265" i="30"/>
  <c r="K2264" i="30"/>
  <c r="J2264" i="30"/>
  <c r="G2264" i="30"/>
  <c r="D2264" i="30"/>
  <c r="K2263" i="30"/>
  <c r="J2263" i="30"/>
  <c r="G2263" i="30"/>
  <c r="D2263" i="30"/>
  <c r="K2262" i="30"/>
  <c r="J2262" i="30"/>
  <c r="G2262" i="30"/>
  <c r="D2262" i="30"/>
  <c r="K2261" i="30"/>
  <c r="J2261" i="30"/>
  <c r="G2261" i="30"/>
  <c r="D2261" i="30"/>
  <c r="K2260" i="30"/>
  <c r="J2260" i="30"/>
  <c r="G2260" i="30"/>
  <c r="D2260" i="30"/>
  <c r="K2259" i="30"/>
  <c r="J2259" i="30"/>
  <c r="G2259" i="30"/>
  <c r="D2259" i="30"/>
  <c r="K2258" i="30"/>
  <c r="J2258" i="30"/>
  <c r="G2258" i="30"/>
  <c r="D2258" i="30"/>
  <c r="K2257" i="30"/>
  <c r="J2257" i="30"/>
  <c r="G2257" i="30"/>
  <c r="D2257" i="30"/>
  <c r="K2256" i="30"/>
  <c r="J2256" i="30"/>
  <c r="G2256" i="30"/>
  <c r="D2256" i="30"/>
  <c r="K2255" i="30"/>
  <c r="J2255" i="30"/>
  <c r="G2255" i="30"/>
  <c r="D2255" i="30"/>
  <c r="K2254" i="30"/>
  <c r="J2254" i="30"/>
  <c r="G2254" i="30"/>
  <c r="D2254" i="30"/>
  <c r="K2253" i="30"/>
  <c r="J2253" i="30"/>
  <c r="G2253" i="30"/>
  <c r="D2253" i="30"/>
  <c r="K2252" i="30"/>
  <c r="J2252" i="30"/>
  <c r="G2252" i="30"/>
  <c r="D2252" i="30"/>
  <c r="K2251" i="30"/>
  <c r="J2251" i="30"/>
  <c r="G2251" i="30"/>
  <c r="D2251" i="30"/>
  <c r="K2250" i="30"/>
  <c r="J2250" i="30"/>
  <c r="G2250" i="30"/>
  <c r="D2250" i="30"/>
  <c r="K2249" i="30"/>
  <c r="J2249" i="30"/>
  <c r="G2249" i="30"/>
  <c r="D2249" i="30"/>
  <c r="K2248" i="30"/>
  <c r="J2248" i="30"/>
  <c r="G2248" i="30"/>
  <c r="D2248" i="30"/>
  <c r="K2247" i="30"/>
  <c r="J2247" i="30"/>
  <c r="G2247" i="30"/>
  <c r="D2247" i="30"/>
  <c r="K2246" i="30"/>
  <c r="J2246" i="30"/>
  <c r="G2246" i="30"/>
  <c r="D2246" i="30"/>
  <c r="K2245" i="30"/>
  <c r="J2245" i="30"/>
  <c r="G2245" i="30"/>
  <c r="D2245" i="30"/>
  <c r="K2244" i="30"/>
  <c r="J2244" i="30"/>
  <c r="G2244" i="30"/>
  <c r="D2244" i="30"/>
  <c r="K2243" i="30"/>
  <c r="J2243" i="30"/>
  <c r="G2243" i="30"/>
  <c r="D2243" i="30"/>
  <c r="K2242" i="30"/>
  <c r="J2242" i="30"/>
  <c r="G2242" i="30"/>
  <c r="D2242" i="30"/>
  <c r="K2241" i="30"/>
  <c r="J2241" i="30"/>
  <c r="G2241" i="30"/>
  <c r="D2241" i="30"/>
  <c r="K2240" i="30"/>
  <c r="J2240" i="30"/>
  <c r="G2240" i="30"/>
  <c r="D2240" i="30"/>
  <c r="K2239" i="30"/>
  <c r="J2239" i="30"/>
  <c r="G2239" i="30"/>
  <c r="D2239" i="30"/>
  <c r="K2238" i="30"/>
  <c r="J2238" i="30"/>
  <c r="G2238" i="30"/>
  <c r="D2238" i="30"/>
  <c r="K2237" i="30"/>
  <c r="J2237" i="30"/>
  <c r="G2237" i="30"/>
  <c r="D2237" i="30"/>
  <c r="K2236" i="30"/>
  <c r="J2236" i="30"/>
  <c r="G2236" i="30"/>
  <c r="D2236" i="30"/>
  <c r="K2235" i="30"/>
  <c r="J2235" i="30"/>
  <c r="G2235" i="30"/>
  <c r="D2235" i="30"/>
  <c r="K2234" i="30"/>
  <c r="J2234" i="30"/>
  <c r="G2234" i="30"/>
  <c r="D2234" i="30"/>
  <c r="K2233" i="30"/>
  <c r="J2233" i="30"/>
  <c r="G2233" i="30"/>
  <c r="D2233" i="30"/>
  <c r="K2232" i="30"/>
  <c r="J2232" i="30"/>
  <c r="G2232" i="30"/>
  <c r="D2232" i="30"/>
  <c r="K2231" i="30"/>
  <c r="J2231" i="30"/>
  <c r="G2231" i="30"/>
  <c r="D2231" i="30"/>
  <c r="K2230" i="30"/>
  <c r="J2230" i="30"/>
  <c r="G2230" i="30"/>
  <c r="D2230" i="30"/>
  <c r="K2229" i="30"/>
  <c r="J2229" i="30"/>
  <c r="G2229" i="30"/>
  <c r="D2229" i="30"/>
  <c r="K2228" i="30"/>
  <c r="J2228" i="30"/>
  <c r="G2228" i="30"/>
  <c r="D2228" i="30"/>
  <c r="K2227" i="30"/>
  <c r="J2227" i="30"/>
  <c r="G2227" i="30"/>
  <c r="D2227" i="30"/>
  <c r="K2226" i="30"/>
  <c r="J2226" i="30"/>
  <c r="G2226" i="30"/>
  <c r="D2226" i="30"/>
  <c r="K2225" i="30"/>
  <c r="J2225" i="30"/>
  <c r="G2225" i="30"/>
  <c r="D2225" i="30"/>
  <c r="K2224" i="30"/>
  <c r="J2224" i="30"/>
  <c r="G2224" i="30"/>
  <c r="D2224" i="30"/>
  <c r="K2223" i="30"/>
  <c r="J2223" i="30"/>
  <c r="G2223" i="30"/>
  <c r="D2223" i="30"/>
  <c r="K2222" i="30"/>
  <c r="J2222" i="30"/>
  <c r="G2222" i="30"/>
  <c r="D2222" i="30"/>
  <c r="K2221" i="30"/>
  <c r="J2221" i="30"/>
  <c r="G2221" i="30"/>
  <c r="D2221" i="30"/>
  <c r="K2220" i="30"/>
  <c r="J2220" i="30"/>
  <c r="G2220" i="30"/>
  <c r="D2220" i="30"/>
  <c r="K2219" i="30"/>
  <c r="J2219" i="30"/>
  <c r="G2219" i="30"/>
  <c r="D2219" i="30"/>
  <c r="K2218" i="30"/>
  <c r="J2218" i="30"/>
  <c r="G2218" i="30"/>
  <c r="D2218" i="30"/>
  <c r="K2217" i="30"/>
  <c r="J2217" i="30"/>
  <c r="G2217" i="30"/>
  <c r="D2217" i="30"/>
  <c r="K2216" i="30"/>
  <c r="J2216" i="30"/>
  <c r="G2216" i="30"/>
  <c r="D2216" i="30"/>
  <c r="K2215" i="30"/>
  <c r="J2215" i="30"/>
  <c r="G2215" i="30"/>
  <c r="D2215" i="30"/>
  <c r="K2214" i="30"/>
  <c r="J2214" i="30"/>
  <c r="G2214" i="30"/>
  <c r="D2214" i="30"/>
  <c r="K2213" i="30"/>
  <c r="J2213" i="30"/>
  <c r="G2213" i="30"/>
  <c r="D2213" i="30"/>
  <c r="K2212" i="30"/>
  <c r="J2212" i="30"/>
  <c r="G2212" i="30"/>
  <c r="D2212" i="30"/>
  <c r="K2211" i="30"/>
  <c r="J2211" i="30"/>
  <c r="G2211" i="30"/>
  <c r="D2211" i="30"/>
  <c r="K2210" i="30"/>
  <c r="J2210" i="30"/>
  <c r="G2210" i="30"/>
  <c r="D2210" i="30"/>
  <c r="K2209" i="30"/>
  <c r="J2209" i="30"/>
  <c r="G2209" i="30"/>
  <c r="D2209" i="30"/>
  <c r="K2208" i="30"/>
  <c r="J2208" i="30"/>
  <c r="G2208" i="30"/>
  <c r="D2208" i="30"/>
  <c r="K2207" i="30"/>
  <c r="J2207" i="30"/>
  <c r="G2207" i="30"/>
  <c r="D2207" i="30"/>
  <c r="K2206" i="30"/>
  <c r="J2206" i="30"/>
  <c r="G2206" i="30"/>
  <c r="D2206" i="30"/>
  <c r="K2205" i="30"/>
  <c r="J2205" i="30"/>
  <c r="G2205" i="30"/>
  <c r="D2205" i="30"/>
  <c r="K2204" i="30"/>
  <c r="J2204" i="30"/>
  <c r="G2204" i="30"/>
  <c r="D2204" i="30"/>
  <c r="K2203" i="30"/>
  <c r="J2203" i="30"/>
  <c r="G2203" i="30"/>
  <c r="D2203" i="30"/>
  <c r="K2202" i="30"/>
  <c r="J2202" i="30"/>
  <c r="G2202" i="30"/>
  <c r="D2202" i="30"/>
  <c r="K2201" i="30"/>
  <c r="J2201" i="30"/>
  <c r="G2201" i="30"/>
  <c r="D2201" i="30"/>
  <c r="K2200" i="30"/>
  <c r="J2200" i="30"/>
  <c r="G2200" i="30"/>
  <c r="D2200" i="30"/>
  <c r="K2199" i="30"/>
  <c r="J2199" i="30"/>
  <c r="G2199" i="30"/>
  <c r="D2199" i="30"/>
  <c r="K2198" i="30"/>
  <c r="J2198" i="30"/>
  <c r="G2198" i="30"/>
  <c r="D2198" i="30"/>
  <c r="K2197" i="30"/>
  <c r="J2197" i="30"/>
  <c r="G2197" i="30"/>
  <c r="D2197" i="30"/>
  <c r="K2196" i="30"/>
  <c r="J2196" i="30"/>
  <c r="G2196" i="30"/>
  <c r="D2196" i="30"/>
  <c r="K2195" i="30"/>
  <c r="J2195" i="30"/>
  <c r="G2195" i="30"/>
  <c r="D2195" i="30"/>
  <c r="K2194" i="30"/>
  <c r="J2194" i="30"/>
  <c r="G2194" i="30"/>
  <c r="D2194" i="30"/>
  <c r="K2193" i="30"/>
  <c r="J2193" i="30"/>
  <c r="G2193" i="30"/>
  <c r="D2193" i="30"/>
  <c r="K2192" i="30"/>
  <c r="J2192" i="30"/>
  <c r="G2192" i="30"/>
  <c r="D2192" i="30"/>
  <c r="K2191" i="30"/>
  <c r="J2191" i="30"/>
  <c r="G2191" i="30"/>
  <c r="D2191" i="30"/>
  <c r="K2190" i="30"/>
  <c r="J2190" i="30"/>
  <c r="G2190" i="30"/>
  <c r="D2190" i="30"/>
  <c r="K2189" i="30"/>
  <c r="J2189" i="30"/>
  <c r="G2189" i="30"/>
  <c r="D2189" i="30"/>
  <c r="K2188" i="30"/>
  <c r="J2188" i="30"/>
  <c r="G2188" i="30"/>
  <c r="D2188" i="30"/>
  <c r="K2187" i="30"/>
  <c r="J2187" i="30"/>
  <c r="G2187" i="30"/>
  <c r="D2187" i="30"/>
  <c r="K2186" i="30"/>
  <c r="J2186" i="30"/>
  <c r="G2186" i="30"/>
  <c r="D2186" i="30"/>
  <c r="K2185" i="30"/>
  <c r="J2185" i="30"/>
  <c r="G2185" i="30"/>
  <c r="D2185" i="30"/>
  <c r="K2184" i="30"/>
  <c r="J2184" i="30"/>
  <c r="G2184" i="30"/>
  <c r="D2184" i="30"/>
  <c r="K2183" i="30"/>
  <c r="J2183" i="30"/>
  <c r="G2183" i="30"/>
  <c r="D2183" i="30"/>
  <c r="K2182" i="30"/>
  <c r="J2182" i="30"/>
  <c r="G2182" i="30"/>
  <c r="D2182" i="30"/>
  <c r="K2181" i="30"/>
  <c r="J2181" i="30"/>
  <c r="G2181" i="30"/>
  <c r="D2181" i="30"/>
  <c r="K2180" i="30"/>
  <c r="J2180" i="30"/>
  <c r="G2180" i="30"/>
  <c r="D2180" i="30"/>
  <c r="K2179" i="30"/>
  <c r="J2179" i="30"/>
  <c r="G2179" i="30"/>
  <c r="D2179" i="30"/>
  <c r="K2178" i="30"/>
  <c r="J2178" i="30"/>
  <c r="G2178" i="30"/>
  <c r="D2178" i="30"/>
  <c r="K2177" i="30"/>
  <c r="J2177" i="30"/>
  <c r="G2177" i="30"/>
  <c r="D2177" i="30"/>
  <c r="K2176" i="30"/>
  <c r="J2176" i="30"/>
  <c r="G2176" i="30"/>
  <c r="D2176" i="30"/>
  <c r="K2175" i="30"/>
  <c r="J2175" i="30"/>
  <c r="G2175" i="30"/>
  <c r="D2175" i="30"/>
  <c r="K2174" i="30"/>
  <c r="J2174" i="30"/>
  <c r="G2174" i="30"/>
  <c r="D2174" i="30"/>
  <c r="K2173" i="30"/>
  <c r="J2173" i="30"/>
  <c r="G2173" i="30"/>
  <c r="D2173" i="30"/>
  <c r="K2172" i="30"/>
  <c r="J2172" i="30"/>
  <c r="G2172" i="30"/>
  <c r="D2172" i="30"/>
  <c r="K2171" i="30"/>
  <c r="J2171" i="30"/>
  <c r="G2171" i="30"/>
  <c r="D2171" i="30"/>
  <c r="K2170" i="30"/>
  <c r="J2170" i="30"/>
  <c r="G2170" i="30"/>
  <c r="D2170" i="30"/>
  <c r="K2169" i="30"/>
  <c r="J2169" i="30"/>
  <c r="G2169" i="30"/>
  <c r="D2169" i="30"/>
  <c r="K2168" i="30"/>
  <c r="J2168" i="30"/>
  <c r="G2168" i="30"/>
  <c r="D2168" i="30"/>
  <c r="K2167" i="30"/>
  <c r="J2167" i="30"/>
  <c r="G2167" i="30"/>
  <c r="D2167" i="30"/>
  <c r="K2166" i="30"/>
  <c r="J2166" i="30"/>
  <c r="G2166" i="30"/>
  <c r="D2166" i="30"/>
  <c r="K2165" i="30"/>
  <c r="J2165" i="30"/>
  <c r="G2165" i="30"/>
  <c r="D2165" i="30"/>
  <c r="K2164" i="30"/>
  <c r="J2164" i="30"/>
  <c r="G2164" i="30"/>
  <c r="D2164" i="30"/>
  <c r="K2163" i="30"/>
  <c r="J2163" i="30"/>
  <c r="G2163" i="30"/>
  <c r="D2163" i="30"/>
  <c r="K2162" i="30"/>
  <c r="J2162" i="30"/>
  <c r="G2162" i="30"/>
  <c r="D2162" i="30"/>
  <c r="K2161" i="30"/>
  <c r="J2161" i="30"/>
  <c r="G2161" i="30"/>
  <c r="D2161" i="30"/>
  <c r="K2160" i="30"/>
  <c r="J2160" i="30"/>
  <c r="G2160" i="30"/>
  <c r="D2160" i="30"/>
  <c r="K2159" i="30"/>
  <c r="J2159" i="30"/>
  <c r="G2159" i="30"/>
  <c r="D2159" i="30"/>
  <c r="K2158" i="30"/>
  <c r="J2158" i="30"/>
  <c r="G2158" i="30"/>
  <c r="D2158" i="30"/>
  <c r="K2157" i="30"/>
  <c r="J2157" i="30"/>
  <c r="G2157" i="30"/>
  <c r="D2157" i="30"/>
  <c r="K2156" i="30"/>
  <c r="J2156" i="30"/>
  <c r="G2156" i="30"/>
  <c r="D2156" i="30"/>
  <c r="K2155" i="30"/>
  <c r="J2155" i="30"/>
  <c r="G2155" i="30"/>
  <c r="D2155" i="30"/>
  <c r="K2154" i="30"/>
  <c r="J2154" i="30"/>
  <c r="G2154" i="30"/>
  <c r="D2154" i="30"/>
  <c r="K2153" i="30"/>
  <c r="J2153" i="30"/>
  <c r="G2153" i="30"/>
  <c r="D2153" i="30"/>
  <c r="K2152" i="30"/>
  <c r="J2152" i="30"/>
  <c r="G2152" i="30"/>
  <c r="D2152" i="30"/>
  <c r="K2151" i="30"/>
  <c r="J2151" i="30"/>
  <c r="G2151" i="30"/>
  <c r="D2151" i="30"/>
  <c r="K2150" i="30"/>
  <c r="J2150" i="30"/>
  <c r="G2150" i="30"/>
  <c r="D2150" i="30"/>
  <c r="K2149" i="30"/>
  <c r="J2149" i="30"/>
  <c r="G2149" i="30"/>
  <c r="D2149" i="30"/>
  <c r="K2148" i="30"/>
  <c r="J2148" i="30"/>
  <c r="G2148" i="30"/>
  <c r="D2148" i="30"/>
  <c r="K2147" i="30"/>
  <c r="J2147" i="30"/>
  <c r="G2147" i="30"/>
  <c r="D2147" i="30"/>
  <c r="K2146" i="30"/>
  <c r="J2146" i="30"/>
  <c r="G2146" i="30"/>
  <c r="D2146" i="30"/>
  <c r="K2145" i="30"/>
  <c r="J2145" i="30"/>
  <c r="G2145" i="30"/>
  <c r="D2145" i="30"/>
  <c r="K2144" i="30"/>
  <c r="J2144" i="30"/>
  <c r="G2144" i="30"/>
  <c r="D2144" i="30"/>
  <c r="K2143" i="30"/>
  <c r="J2143" i="30"/>
  <c r="G2143" i="30"/>
  <c r="D2143" i="30"/>
  <c r="K2142" i="30"/>
  <c r="J2142" i="30"/>
  <c r="G2142" i="30"/>
  <c r="D2142" i="30"/>
  <c r="K2141" i="30"/>
  <c r="J2141" i="30"/>
  <c r="G2141" i="30"/>
  <c r="D2141" i="30"/>
  <c r="K2140" i="30"/>
  <c r="J2140" i="30"/>
  <c r="G2140" i="30"/>
  <c r="D2140" i="30"/>
  <c r="K2139" i="30"/>
  <c r="J2139" i="30"/>
  <c r="G2139" i="30"/>
  <c r="D2139" i="30"/>
  <c r="K2138" i="30"/>
  <c r="J2138" i="30"/>
  <c r="G2138" i="30"/>
  <c r="D2138" i="30"/>
  <c r="K2137" i="30"/>
  <c r="J2137" i="30"/>
  <c r="G2137" i="30"/>
  <c r="D2137" i="30"/>
  <c r="K2136" i="30"/>
  <c r="J2136" i="30"/>
  <c r="G2136" i="30"/>
  <c r="D2136" i="30"/>
  <c r="K2135" i="30"/>
  <c r="J2135" i="30"/>
  <c r="G2135" i="30"/>
  <c r="D2135" i="30"/>
  <c r="K2134" i="30"/>
  <c r="J2134" i="30"/>
  <c r="G2134" i="30"/>
  <c r="D2134" i="30"/>
  <c r="K2133" i="30"/>
  <c r="J2133" i="30"/>
  <c r="G2133" i="30"/>
  <c r="D2133" i="30"/>
  <c r="K2132" i="30"/>
  <c r="J2132" i="30"/>
  <c r="G2132" i="30"/>
  <c r="D2132" i="30"/>
  <c r="K2131" i="30"/>
  <c r="J2131" i="30"/>
  <c r="G2131" i="30"/>
  <c r="D2131" i="30"/>
  <c r="K2130" i="30"/>
  <c r="J2130" i="30"/>
  <c r="G2130" i="30"/>
  <c r="D2130" i="30"/>
  <c r="K2129" i="30"/>
  <c r="J2129" i="30"/>
  <c r="G2129" i="30"/>
  <c r="D2129" i="30"/>
  <c r="K2128" i="30"/>
  <c r="J2128" i="30"/>
  <c r="G2128" i="30"/>
  <c r="D2128" i="30"/>
  <c r="K2127" i="30"/>
  <c r="J2127" i="30"/>
  <c r="G2127" i="30"/>
  <c r="D2127" i="30"/>
  <c r="K2126" i="30"/>
  <c r="J2126" i="30"/>
  <c r="G2126" i="30"/>
  <c r="D2126" i="30"/>
  <c r="K2125" i="30"/>
  <c r="J2125" i="30"/>
  <c r="G2125" i="30"/>
  <c r="D2125" i="30"/>
  <c r="K2124" i="30"/>
  <c r="J2124" i="30"/>
  <c r="G2124" i="30"/>
  <c r="D2124" i="30"/>
  <c r="K2123" i="30"/>
  <c r="J2123" i="30"/>
  <c r="G2123" i="30"/>
  <c r="D2123" i="30"/>
  <c r="K2122" i="30"/>
  <c r="J2122" i="30"/>
  <c r="G2122" i="30"/>
  <c r="D2122" i="30"/>
  <c r="K2121" i="30"/>
  <c r="J2121" i="30"/>
  <c r="G2121" i="30"/>
  <c r="D2121" i="30"/>
  <c r="K2120" i="30"/>
  <c r="J2120" i="30"/>
  <c r="G2120" i="30"/>
  <c r="D2120" i="30"/>
  <c r="K2119" i="30"/>
  <c r="J2119" i="30"/>
  <c r="G2119" i="30"/>
  <c r="D2119" i="30"/>
  <c r="K2118" i="30"/>
  <c r="J2118" i="30"/>
  <c r="G2118" i="30"/>
  <c r="D2118" i="30"/>
  <c r="K2117" i="30"/>
  <c r="J2117" i="30"/>
  <c r="G2117" i="30"/>
  <c r="D2117" i="30"/>
  <c r="K2116" i="30"/>
  <c r="J2116" i="30"/>
  <c r="G2116" i="30"/>
  <c r="D2116" i="30"/>
  <c r="K2115" i="30"/>
  <c r="J2115" i="30"/>
  <c r="G2115" i="30"/>
  <c r="D2115" i="30"/>
  <c r="K2114" i="30"/>
  <c r="J2114" i="30"/>
  <c r="G2114" i="30"/>
  <c r="D2114" i="30"/>
  <c r="K2113" i="30"/>
  <c r="J2113" i="30"/>
  <c r="G2113" i="30"/>
  <c r="D2113" i="30"/>
  <c r="K2112" i="30"/>
  <c r="J2112" i="30"/>
  <c r="G2112" i="30"/>
  <c r="D2112" i="30"/>
  <c r="K2111" i="30"/>
  <c r="J2111" i="30"/>
  <c r="G2111" i="30"/>
  <c r="D2111" i="30"/>
  <c r="K2110" i="30"/>
  <c r="J2110" i="30"/>
  <c r="G2110" i="30"/>
  <c r="D2110" i="30"/>
  <c r="K2109" i="30"/>
  <c r="J2109" i="30"/>
  <c r="G2109" i="30"/>
  <c r="D2109" i="30"/>
  <c r="K2108" i="30"/>
  <c r="J2108" i="30"/>
  <c r="G2108" i="30"/>
  <c r="D2108" i="30"/>
  <c r="K2107" i="30"/>
  <c r="J2107" i="30"/>
  <c r="G2107" i="30"/>
  <c r="D2107" i="30"/>
  <c r="K2106" i="30"/>
  <c r="J2106" i="30"/>
  <c r="G2106" i="30"/>
  <c r="D2106" i="30"/>
  <c r="K2105" i="30"/>
  <c r="J2105" i="30"/>
  <c r="G2105" i="30"/>
  <c r="D2105" i="30"/>
  <c r="K2104" i="30"/>
  <c r="J2104" i="30"/>
  <c r="G2104" i="30"/>
  <c r="D2104" i="30"/>
  <c r="K2103" i="30"/>
  <c r="J2103" i="30"/>
  <c r="G2103" i="30"/>
  <c r="D2103" i="30"/>
  <c r="K2102" i="30"/>
  <c r="J2102" i="30"/>
  <c r="G2102" i="30"/>
  <c r="D2102" i="30"/>
  <c r="K2101" i="30"/>
  <c r="J2101" i="30"/>
  <c r="G2101" i="30"/>
  <c r="D2101" i="30"/>
  <c r="K2100" i="30"/>
  <c r="J2100" i="30"/>
  <c r="G2100" i="30"/>
  <c r="D2100" i="30"/>
  <c r="K2099" i="30"/>
  <c r="J2099" i="30"/>
  <c r="G2099" i="30"/>
  <c r="D2099" i="30"/>
  <c r="K2098" i="30"/>
  <c r="J2098" i="30"/>
  <c r="G2098" i="30"/>
  <c r="D2098" i="30"/>
  <c r="K2097" i="30"/>
  <c r="J2097" i="30"/>
  <c r="G2097" i="30"/>
  <c r="D2097" i="30"/>
  <c r="K2096" i="30"/>
  <c r="J2096" i="30"/>
  <c r="G2096" i="30"/>
  <c r="D2096" i="30"/>
  <c r="K2095" i="30"/>
  <c r="J2095" i="30"/>
  <c r="G2095" i="30"/>
  <c r="D2095" i="30"/>
  <c r="K2094" i="30"/>
  <c r="J2094" i="30"/>
  <c r="G2094" i="30"/>
  <c r="D2094" i="30"/>
  <c r="K2093" i="30"/>
  <c r="J2093" i="30"/>
  <c r="G2093" i="30"/>
  <c r="D2093" i="30"/>
  <c r="K2092" i="30"/>
  <c r="J2092" i="30"/>
  <c r="G2092" i="30"/>
  <c r="D2092" i="30"/>
  <c r="K2091" i="30"/>
  <c r="J2091" i="30"/>
  <c r="G2091" i="30"/>
  <c r="D2091" i="30"/>
  <c r="K2090" i="30"/>
  <c r="J2090" i="30"/>
  <c r="G2090" i="30"/>
  <c r="D2090" i="30"/>
  <c r="K2089" i="30"/>
  <c r="J2089" i="30"/>
  <c r="G2089" i="30"/>
  <c r="D2089" i="30"/>
  <c r="K2088" i="30"/>
  <c r="J2088" i="30"/>
  <c r="G2088" i="30"/>
  <c r="D2088" i="30"/>
  <c r="K2087" i="30"/>
  <c r="J2087" i="30"/>
  <c r="G2087" i="30"/>
  <c r="D2087" i="30"/>
  <c r="K2086" i="30"/>
  <c r="J2086" i="30"/>
  <c r="G2086" i="30"/>
  <c r="D2086" i="30"/>
  <c r="K2085" i="30"/>
  <c r="J2085" i="30"/>
  <c r="G2085" i="30"/>
  <c r="D2085" i="30"/>
  <c r="K2084" i="30"/>
  <c r="J2084" i="30"/>
  <c r="G2084" i="30"/>
  <c r="D2084" i="30"/>
  <c r="K2083" i="30"/>
  <c r="J2083" i="30"/>
  <c r="G2083" i="30"/>
  <c r="D2083" i="30"/>
  <c r="K2082" i="30"/>
  <c r="J2082" i="30"/>
  <c r="G2082" i="30"/>
  <c r="D2082" i="30"/>
  <c r="K2081" i="30"/>
  <c r="J2081" i="30"/>
  <c r="G2081" i="30"/>
  <c r="D2081" i="30"/>
  <c r="K2080" i="30"/>
  <c r="J2080" i="30"/>
  <c r="G2080" i="30"/>
  <c r="D2080" i="30"/>
  <c r="K2079" i="30"/>
  <c r="J2079" i="30"/>
  <c r="G2079" i="30"/>
  <c r="D2079" i="30"/>
  <c r="K2078" i="30"/>
  <c r="J2078" i="30"/>
  <c r="G2078" i="30"/>
  <c r="D2078" i="30"/>
  <c r="K2077" i="30"/>
  <c r="J2077" i="30"/>
  <c r="G2077" i="30"/>
  <c r="D2077" i="30"/>
  <c r="K2076" i="30"/>
  <c r="J2076" i="30"/>
  <c r="G2076" i="30"/>
  <c r="D2076" i="30"/>
  <c r="K2075" i="30"/>
  <c r="J2075" i="30"/>
  <c r="G2075" i="30"/>
  <c r="D2075" i="30"/>
  <c r="K2074" i="30"/>
  <c r="J2074" i="30"/>
  <c r="G2074" i="30"/>
  <c r="D2074" i="30"/>
  <c r="K2073" i="30"/>
  <c r="J2073" i="30"/>
  <c r="G2073" i="30"/>
  <c r="D2073" i="30"/>
  <c r="K2072" i="30"/>
  <c r="J2072" i="30"/>
  <c r="G2072" i="30"/>
  <c r="D2072" i="30"/>
  <c r="K2071" i="30"/>
  <c r="J2071" i="30"/>
  <c r="G2071" i="30"/>
  <c r="D2071" i="30"/>
  <c r="K2070" i="30"/>
  <c r="J2070" i="30"/>
  <c r="G2070" i="30"/>
  <c r="D2070" i="30"/>
  <c r="K2069" i="30"/>
  <c r="J2069" i="30"/>
  <c r="G2069" i="30"/>
  <c r="D2069" i="30"/>
  <c r="K2068" i="30"/>
  <c r="J2068" i="30"/>
  <c r="G2068" i="30"/>
  <c r="D2068" i="30"/>
  <c r="K2067" i="30"/>
  <c r="J2067" i="30"/>
  <c r="G2067" i="30"/>
  <c r="D2067" i="30"/>
  <c r="K2066" i="30"/>
  <c r="J2066" i="30"/>
  <c r="G2066" i="30"/>
  <c r="D2066" i="30"/>
  <c r="K2065" i="30"/>
  <c r="J2065" i="30"/>
  <c r="G2065" i="30"/>
  <c r="D2065" i="30"/>
  <c r="K2064" i="30"/>
  <c r="J2064" i="30"/>
  <c r="G2064" i="30"/>
  <c r="D2064" i="30"/>
  <c r="K2063" i="30"/>
  <c r="J2063" i="30"/>
  <c r="G2063" i="30"/>
  <c r="D2063" i="30"/>
  <c r="K2062" i="30"/>
  <c r="J2062" i="30"/>
  <c r="G2062" i="30"/>
  <c r="D2062" i="30"/>
  <c r="K2061" i="30"/>
  <c r="J2061" i="30"/>
  <c r="G2061" i="30"/>
  <c r="D2061" i="30"/>
  <c r="K2060" i="30"/>
  <c r="J2060" i="30"/>
  <c r="G2060" i="30"/>
  <c r="D2060" i="30"/>
  <c r="K2059" i="30"/>
  <c r="J2059" i="30"/>
  <c r="G2059" i="30"/>
  <c r="D2059" i="30"/>
  <c r="K2058" i="30"/>
  <c r="J2058" i="30"/>
  <c r="G2058" i="30"/>
  <c r="D2058" i="30"/>
  <c r="K2057" i="30"/>
  <c r="J2057" i="30"/>
  <c r="G2057" i="30"/>
  <c r="D2057" i="30"/>
  <c r="K2056" i="30"/>
  <c r="J2056" i="30"/>
  <c r="G2056" i="30"/>
  <c r="D2056" i="30"/>
  <c r="K2055" i="30"/>
  <c r="J2055" i="30"/>
  <c r="G2055" i="30"/>
  <c r="D2055" i="30"/>
  <c r="K2054" i="30"/>
  <c r="J2054" i="30"/>
  <c r="G2054" i="30"/>
  <c r="D2054" i="30"/>
  <c r="K2053" i="30"/>
  <c r="J2053" i="30"/>
  <c r="G2053" i="30"/>
  <c r="D2053" i="30"/>
  <c r="K2052" i="30"/>
  <c r="J2052" i="30"/>
  <c r="G2052" i="30"/>
  <c r="D2052" i="30"/>
  <c r="K2051" i="30"/>
  <c r="J2051" i="30"/>
  <c r="G2051" i="30"/>
  <c r="D2051" i="30"/>
  <c r="K2050" i="30"/>
  <c r="J2050" i="30"/>
  <c r="G2050" i="30"/>
  <c r="D2050" i="30"/>
  <c r="K2049" i="30"/>
  <c r="J2049" i="30"/>
  <c r="G2049" i="30"/>
  <c r="D2049" i="30"/>
  <c r="K2048" i="30"/>
  <c r="J2048" i="30"/>
  <c r="G2048" i="30"/>
  <c r="D2048" i="30"/>
  <c r="K2047" i="30"/>
  <c r="J2047" i="30"/>
  <c r="G2047" i="30"/>
  <c r="D2047" i="30"/>
  <c r="K2046" i="30"/>
  <c r="J2046" i="30"/>
  <c r="G2046" i="30"/>
  <c r="D2046" i="30"/>
  <c r="K2045" i="30"/>
  <c r="J2045" i="30"/>
  <c r="G2045" i="30"/>
  <c r="D2045" i="30"/>
  <c r="K2044" i="30"/>
  <c r="J2044" i="30"/>
  <c r="G2044" i="30"/>
  <c r="D2044" i="30"/>
  <c r="K2043" i="30"/>
  <c r="J2043" i="30"/>
  <c r="G2043" i="30"/>
  <c r="D2043" i="30"/>
  <c r="K2042" i="30"/>
  <c r="J2042" i="30"/>
  <c r="G2042" i="30"/>
  <c r="D2042" i="30"/>
  <c r="K2041" i="30"/>
  <c r="J2041" i="30"/>
  <c r="G2041" i="30"/>
  <c r="D2041" i="30"/>
  <c r="K2040" i="30"/>
  <c r="J2040" i="30"/>
  <c r="G2040" i="30"/>
  <c r="D2040" i="30"/>
  <c r="K2039" i="30"/>
  <c r="J2039" i="30"/>
  <c r="G2039" i="30"/>
  <c r="D2039" i="30"/>
  <c r="K2038" i="30"/>
  <c r="J2038" i="30"/>
  <c r="G2038" i="30"/>
  <c r="D2038" i="30"/>
  <c r="K2037" i="30"/>
  <c r="J2037" i="30"/>
  <c r="G2037" i="30"/>
  <c r="D2037" i="30"/>
  <c r="K2036" i="30"/>
  <c r="J2036" i="30"/>
  <c r="G2036" i="30"/>
  <c r="D2036" i="30"/>
  <c r="K2035" i="30"/>
  <c r="J2035" i="30"/>
  <c r="G2035" i="30"/>
  <c r="D2035" i="30"/>
  <c r="K2034" i="30"/>
  <c r="J2034" i="30"/>
  <c r="G2034" i="30"/>
  <c r="D2034" i="30"/>
  <c r="K2033" i="30"/>
  <c r="J2033" i="30"/>
  <c r="G2033" i="30"/>
  <c r="D2033" i="30"/>
  <c r="K2032" i="30"/>
  <c r="J2032" i="30"/>
  <c r="G2032" i="30"/>
  <c r="D2032" i="30"/>
  <c r="K2031" i="30"/>
  <c r="J2031" i="30"/>
  <c r="G2031" i="30"/>
  <c r="D2031" i="30"/>
  <c r="K2030" i="30"/>
  <c r="J2030" i="30"/>
  <c r="G2030" i="30"/>
  <c r="D2030" i="30"/>
  <c r="K2029" i="30"/>
  <c r="J2029" i="30"/>
  <c r="G2029" i="30"/>
  <c r="D2029" i="30"/>
  <c r="K2028" i="30"/>
  <c r="J2028" i="30"/>
  <c r="G2028" i="30"/>
  <c r="D2028" i="30"/>
  <c r="K2027" i="30"/>
  <c r="J2027" i="30"/>
  <c r="G2027" i="30"/>
  <c r="D2027" i="30"/>
  <c r="K2026" i="30"/>
  <c r="J2026" i="30"/>
  <c r="G2026" i="30"/>
  <c r="D2026" i="30"/>
  <c r="K2025" i="30"/>
  <c r="J2025" i="30"/>
  <c r="G2025" i="30"/>
  <c r="D2025" i="30"/>
  <c r="K2024" i="30"/>
  <c r="J2024" i="30"/>
  <c r="G2024" i="30"/>
  <c r="D2024" i="30"/>
  <c r="K2023" i="30"/>
  <c r="J2023" i="30"/>
  <c r="G2023" i="30"/>
  <c r="D2023" i="30"/>
  <c r="K2022" i="30"/>
  <c r="J2022" i="30"/>
  <c r="G2022" i="30"/>
  <c r="D2022" i="30"/>
  <c r="K2021" i="30"/>
  <c r="J2021" i="30"/>
  <c r="G2021" i="30"/>
  <c r="D2021" i="30"/>
  <c r="K2020" i="30"/>
  <c r="J2020" i="30"/>
  <c r="G2020" i="30"/>
  <c r="D2020" i="30"/>
  <c r="K2019" i="30"/>
  <c r="J2019" i="30"/>
  <c r="G2019" i="30"/>
  <c r="D2019" i="30"/>
  <c r="K2018" i="30"/>
  <c r="J2018" i="30"/>
  <c r="G2018" i="30"/>
  <c r="D2018" i="30"/>
  <c r="K2017" i="30"/>
  <c r="J2017" i="30"/>
  <c r="G2017" i="30"/>
  <c r="D2017" i="30"/>
  <c r="K2016" i="30"/>
  <c r="J2016" i="30"/>
  <c r="G2016" i="30"/>
  <c r="D2016" i="30"/>
  <c r="K2015" i="30"/>
  <c r="J2015" i="30"/>
  <c r="G2015" i="30"/>
  <c r="D2015" i="30"/>
  <c r="K2014" i="30"/>
  <c r="J2014" i="30"/>
  <c r="G2014" i="30"/>
  <c r="D2014" i="30"/>
  <c r="K2013" i="30"/>
  <c r="J2013" i="30"/>
  <c r="G2013" i="30"/>
  <c r="D2013" i="30"/>
  <c r="K2012" i="30"/>
  <c r="J2012" i="30"/>
  <c r="G2012" i="30"/>
  <c r="D2012" i="30"/>
  <c r="K2011" i="30"/>
  <c r="J2011" i="30"/>
  <c r="G2011" i="30"/>
  <c r="D2011" i="30"/>
  <c r="K2010" i="30"/>
  <c r="J2010" i="30"/>
  <c r="G2010" i="30"/>
  <c r="D2010" i="30"/>
  <c r="K2009" i="30"/>
  <c r="J2009" i="30"/>
  <c r="G2009" i="30"/>
  <c r="D2009" i="30"/>
  <c r="K2008" i="30"/>
  <c r="J2008" i="30"/>
  <c r="G2008" i="30"/>
  <c r="D2008" i="30"/>
  <c r="K2007" i="30"/>
  <c r="J2007" i="30"/>
  <c r="G2007" i="30"/>
  <c r="D2007" i="30"/>
  <c r="K2006" i="30"/>
  <c r="J2006" i="30"/>
  <c r="G2006" i="30"/>
  <c r="D2006" i="30"/>
  <c r="K2005" i="30"/>
  <c r="J2005" i="30"/>
  <c r="G2005" i="30"/>
  <c r="D2005" i="30"/>
  <c r="K2004" i="30"/>
  <c r="J2004" i="30"/>
  <c r="G2004" i="30"/>
  <c r="D2004" i="30"/>
  <c r="K2003" i="30"/>
  <c r="J2003" i="30"/>
  <c r="G2003" i="30"/>
  <c r="D2003" i="30"/>
  <c r="K2002" i="30"/>
  <c r="J2002" i="30"/>
  <c r="G2002" i="30"/>
  <c r="D2002" i="30"/>
  <c r="K2001" i="30"/>
  <c r="J2001" i="30"/>
  <c r="G2001" i="30"/>
  <c r="D2001" i="30"/>
  <c r="K2000" i="30"/>
  <c r="J2000" i="30"/>
  <c r="G2000" i="30"/>
  <c r="D2000" i="30"/>
  <c r="K1999" i="30"/>
  <c r="J1999" i="30"/>
  <c r="G1999" i="30"/>
  <c r="D1999" i="30"/>
  <c r="K1998" i="30"/>
  <c r="J1998" i="30"/>
  <c r="G1998" i="30"/>
  <c r="D1998" i="30"/>
  <c r="K1997" i="30"/>
  <c r="J1997" i="30"/>
  <c r="G1997" i="30"/>
  <c r="D1997" i="30"/>
  <c r="K1996" i="30"/>
  <c r="J1996" i="30"/>
  <c r="G1996" i="30"/>
  <c r="D1996" i="30"/>
  <c r="K1995" i="30"/>
  <c r="J1995" i="30"/>
  <c r="G1995" i="30"/>
  <c r="D1995" i="30"/>
  <c r="K1994" i="30"/>
  <c r="J1994" i="30"/>
  <c r="G1994" i="30"/>
  <c r="D1994" i="30"/>
  <c r="K1993" i="30"/>
  <c r="J1993" i="30"/>
  <c r="G1993" i="30"/>
  <c r="D1993" i="30"/>
  <c r="K1992" i="30"/>
  <c r="J1992" i="30"/>
  <c r="G1992" i="30"/>
  <c r="D1992" i="30"/>
  <c r="K1991" i="30"/>
  <c r="J1991" i="30"/>
  <c r="G1991" i="30"/>
  <c r="D1991" i="30"/>
  <c r="K1990" i="30"/>
  <c r="J1990" i="30"/>
  <c r="G1990" i="30"/>
  <c r="D1990" i="30"/>
  <c r="K1989" i="30"/>
  <c r="J1989" i="30"/>
  <c r="G1989" i="30"/>
  <c r="D1989" i="30"/>
  <c r="K1988" i="30"/>
  <c r="J1988" i="30"/>
  <c r="G1988" i="30"/>
  <c r="D1988" i="30"/>
  <c r="K1987" i="30"/>
  <c r="J1987" i="30"/>
  <c r="G1987" i="30"/>
  <c r="D1987" i="30"/>
  <c r="K1986" i="30"/>
  <c r="J1986" i="30"/>
  <c r="G1986" i="30"/>
  <c r="D1986" i="30"/>
  <c r="K1985" i="30"/>
  <c r="J1985" i="30"/>
  <c r="G1985" i="30"/>
  <c r="D1985" i="30"/>
  <c r="K1984" i="30"/>
  <c r="J1984" i="30"/>
  <c r="G1984" i="30"/>
  <c r="D1984" i="30"/>
  <c r="K1983" i="30"/>
  <c r="J1983" i="30"/>
  <c r="G1983" i="30"/>
  <c r="D1983" i="30"/>
  <c r="K1982" i="30"/>
  <c r="J1982" i="30"/>
  <c r="G1982" i="30"/>
  <c r="D1982" i="30"/>
  <c r="K1981" i="30"/>
  <c r="J1981" i="30"/>
  <c r="G1981" i="30"/>
  <c r="D1981" i="30"/>
  <c r="K1980" i="30"/>
  <c r="J1980" i="30"/>
  <c r="G1980" i="30"/>
  <c r="D1980" i="30"/>
  <c r="K1979" i="30"/>
  <c r="J1979" i="30"/>
  <c r="G1979" i="30"/>
  <c r="D1979" i="30"/>
  <c r="K1978" i="30"/>
  <c r="J1978" i="30"/>
  <c r="G1978" i="30"/>
  <c r="D1978" i="30"/>
  <c r="K1977" i="30"/>
  <c r="J1977" i="30"/>
  <c r="G1977" i="30"/>
  <c r="D1977" i="30"/>
  <c r="K1976" i="30"/>
  <c r="J1976" i="30"/>
  <c r="G1976" i="30"/>
  <c r="D1976" i="30"/>
  <c r="K1975" i="30"/>
  <c r="J1975" i="30"/>
  <c r="G1975" i="30"/>
  <c r="D1975" i="30"/>
  <c r="K1974" i="30"/>
  <c r="J1974" i="30"/>
  <c r="G1974" i="30"/>
  <c r="D1974" i="30"/>
  <c r="K1973" i="30"/>
  <c r="J1973" i="30"/>
  <c r="G1973" i="30"/>
  <c r="D1973" i="30"/>
  <c r="K1972" i="30"/>
  <c r="J1972" i="30"/>
  <c r="G1972" i="30"/>
  <c r="D1972" i="30"/>
  <c r="K1971" i="30"/>
  <c r="J1971" i="30"/>
  <c r="G1971" i="30"/>
  <c r="D1971" i="30"/>
  <c r="K1970" i="30"/>
  <c r="J1970" i="30"/>
  <c r="G1970" i="30"/>
  <c r="D1970" i="30"/>
  <c r="K1969" i="30"/>
  <c r="J1969" i="30"/>
  <c r="G1969" i="30"/>
  <c r="D1969" i="30"/>
  <c r="K1968" i="30"/>
  <c r="J1968" i="30"/>
  <c r="G1968" i="30"/>
  <c r="D1968" i="30"/>
  <c r="K1967" i="30"/>
  <c r="J1967" i="30"/>
  <c r="G1967" i="30"/>
  <c r="D1967" i="30"/>
  <c r="K1966" i="30"/>
  <c r="J1966" i="30"/>
  <c r="G1966" i="30"/>
  <c r="D1966" i="30"/>
  <c r="K1965" i="30"/>
  <c r="J1965" i="30"/>
  <c r="G1965" i="30"/>
  <c r="D1965" i="30"/>
  <c r="K1964" i="30"/>
  <c r="J1964" i="30"/>
  <c r="G1964" i="30"/>
  <c r="D1964" i="30"/>
  <c r="K1963" i="30"/>
  <c r="J1963" i="30"/>
  <c r="G1963" i="30"/>
  <c r="D1963" i="30"/>
  <c r="K1962" i="30"/>
  <c r="J1962" i="30"/>
  <c r="G1962" i="30"/>
  <c r="D1962" i="30"/>
  <c r="K1961" i="30"/>
  <c r="J1961" i="30"/>
  <c r="G1961" i="30"/>
  <c r="D1961" i="30"/>
  <c r="K1960" i="30"/>
  <c r="J1960" i="30"/>
  <c r="G1960" i="30"/>
  <c r="D1960" i="30"/>
  <c r="K1959" i="30"/>
  <c r="J1959" i="30"/>
  <c r="G1959" i="30"/>
  <c r="D1959" i="30"/>
  <c r="K1958" i="30"/>
  <c r="J1958" i="30"/>
  <c r="G1958" i="30"/>
  <c r="D1958" i="30"/>
  <c r="K1957" i="30"/>
  <c r="J1957" i="30"/>
  <c r="G1957" i="30"/>
  <c r="D1957" i="30"/>
  <c r="K1956" i="30"/>
  <c r="J1956" i="30"/>
  <c r="G1956" i="30"/>
  <c r="D1956" i="30"/>
  <c r="K1955" i="30"/>
  <c r="J1955" i="30"/>
  <c r="G1955" i="30"/>
  <c r="D1955" i="30"/>
  <c r="K1954" i="30"/>
  <c r="J1954" i="30"/>
  <c r="G1954" i="30"/>
  <c r="D1954" i="30"/>
  <c r="K1953" i="30"/>
  <c r="J1953" i="30"/>
  <c r="G1953" i="30"/>
  <c r="D1953" i="30"/>
  <c r="K1952" i="30"/>
  <c r="J1952" i="30"/>
  <c r="G1952" i="30"/>
  <c r="D1952" i="30"/>
  <c r="K1951" i="30"/>
  <c r="J1951" i="30"/>
  <c r="G1951" i="30"/>
  <c r="D1951" i="30"/>
  <c r="K1950" i="30"/>
  <c r="J1950" i="30"/>
  <c r="G1950" i="30"/>
  <c r="D1950" i="30"/>
  <c r="K1949" i="30"/>
  <c r="J1949" i="30"/>
  <c r="G1949" i="30"/>
  <c r="D1949" i="30"/>
  <c r="K1948" i="30"/>
  <c r="J1948" i="30"/>
  <c r="G1948" i="30"/>
  <c r="D1948" i="30"/>
  <c r="K1947" i="30"/>
  <c r="J1947" i="30"/>
  <c r="G1947" i="30"/>
  <c r="D1947" i="30"/>
  <c r="K1946" i="30"/>
  <c r="J1946" i="30"/>
  <c r="G1946" i="30"/>
  <c r="D1946" i="30"/>
  <c r="K1945" i="30"/>
  <c r="J1945" i="30"/>
  <c r="G1945" i="30"/>
  <c r="D1945" i="30"/>
  <c r="K1944" i="30"/>
  <c r="J1944" i="30"/>
  <c r="G1944" i="30"/>
  <c r="D1944" i="30"/>
  <c r="K1943" i="30"/>
  <c r="J1943" i="30"/>
  <c r="G1943" i="30"/>
  <c r="D1943" i="30"/>
  <c r="K1942" i="30"/>
  <c r="J1942" i="30"/>
  <c r="G1942" i="30"/>
  <c r="D1942" i="30"/>
  <c r="K1941" i="30"/>
  <c r="J1941" i="30"/>
  <c r="G1941" i="30"/>
  <c r="D1941" i="30"/>
  <c r="K1940" i="30"/>
  <c r="J1940" i="30"/>
  <c r="G1940" i="30"/>
  <c r="D1940" i="30"/>
  <c r="K1939" i="30"/>
  <c r="J1939" i="30"/>
  <c r="G1939" i="30"/>
  <c r="D1939" i="30"/>
  <c r="K1938" i="30"/>
  <c r="J1938" i="30"/>
  <c r="G1938" i="30"/>
  <c r="D1938" i="30"/>
  <c r="K1937" i="30"/>
  <c r="J1937" i="30"/>
  <c r="G1937" i="30"/>
  <c r="D1937" i="30"/>
  <c r="K1936" i="30"/>
  <c r="J1936" i="30"/>
  <c r="G1936" i="30"/>
  <c r="D1936" i="30"/>
  <c r="K1935" i="30"/>
  <c r="J1935" i="30"/>
  <c r="G1935" i="30"/>
  <c r="D1935" i="30"/>
  <c r="K1934" i="30"/>
  <c r="J1934" i="30"/>
  <c r="G1934" i="30"/>
  <c r="D1934" i="30"/>
  <c r="K1933" i="30"/>
  <c r="J1933" i="30"/>
  <c r="G1933" i="30"/>
  <c r="D1933" i="30"/>
  <c r="K1932" i="30"/>
  <c r="J1932" i="30"/>
  <c r="G1932" i="30"/>
  <c r="D1932" i="30"/>
  <c r="K1931" i="30"/>
  <c r="J1931" i="30"/>
  <c r="G1931" i="30"/>
  <c r="D1931" i="30"/>
  <c r="K1930" i="30"/>
  <c r="J1930" i="30"/>
  <c r="G1930" i="30"/>
  <c r="D1930" i="30"/>
  <c r="K1929" i="30"/>
  <c r="J1929" i="30"/>
  <c r="G1929" i="30"/>
  <c r="D1929" i="30"/>
  <c r="K1928" i="30"/>
  <c r="J1928" i="30"/>
  <c r="G1928" i="30"/>
  <c r="D1928" i="30"/>
  <c r="K1927" i="30"/>
  <c r="J1927" i="30"/>
  <c r="G1927" i="30"/>
  <c r="D1927" i="30"/>
  <c r="K1926" i="30"/>
  <c r="J1926" i="30"/>
  <c r="G1926" i="30"/>
  <c r="D1926" i="30"/>
  <c r="K1925" i="30"/>
  <c r="J1925" i="30"/>
  <c r="G1925" i="30"/>
  <c r="D1925" i="30"/>
  <c r="K1924" i="30"/>
  <c r="J1924" i="30"/>
  <c r="G1924" i="30"/>
  <c r="D1924" i="30"/>
  <c r="K1923" i="30"/>
  <c r="J1923" i="30"/>
  <c r="G1923" i="30"/>
  <c r="D1923" i="30"/>
  <c r="K1922" i="30"/>
  <c r="J1922" i="30"/>
  <c r="G1922" i="30"/>
  <c r="D1922" i="30"/>
  <c r="K1921" i="30"/>
  <c r="J1921" i="30"/>
  <c r="G1921" i="30"/>
  <c r="D1921" i="30"/>
  <c r="K1920" i="30"/>
  <c r="J1920" i="30"/>
  <c r="G1920" i="30"/>
  <c r="D1920" i="30"/>
  <c r="K1919" i="30"/>
  <c r="J1919" i="30"/>
  <c r="G1919" i="30"/>
  <c r="D1919" i="30"/>
  <c r="K1918" i="30"/>
  <c r="J1918" i="30"/>
  <c r="G1918" i="30"/>
  <c r="D1918" i="30"/>
  <c r="K1917" i="30"/>
  <c r="J1917" i="30"/>
  <c r="G1917" i="30"/>
  <c r="D1917" i="30"/>
  <c r="K1916" i="30"/>
  <c r="J1916" i="30"/>
  <c r="G1916" i="30"/>
  <c r="D1916" i="30"/>
  <c r="K1915" i="30"/>
  <c r="J1915" i="30"/>
  <c r="G1915" i="30"/>
  <c r="D1915" i="30"/>
  <c r="K1914" i="30"/>
  <c r="J1914" i="30"/>
  <c r="G1914" i="30"/>
  <c r="D1914" i="30"/>
  <c r="K1913" i="30"/>
  <c r="J1913" i="30"/>
  <c r="G1913" i="30"/>
  <c r="D1913" i="30"/>
  <c r="K1912" i="30"/>
  <c r="J1912" i="30"/>
  <c r="G1912" i="30"/>
  <c r="D1912" i="30"/>
  <c r="K1911" i="30"/>
  <c r="J1911" i="30"/>
  <c r="G1911" i="30"/>
  <c r="D1911" i="30"/>
  <c r="K1910" i="30"/>
  <c r="J1910" i="30"/>
  <c r="G1910" i="30"/>
  <c r="D1910" i="30"/>
  <c r="K1909" i="30"/>
  <c r="J1909" i="30"/>
  <c r="G1909" i="30"/>
  <c r="D1909" i="30"/>
  <c r="K1908" i="30"/>
  <c r="J1908" i="30"/>
  <c r="G1908" i="30"/>
  <c r="D1908" i="30"/>
  <c r="K1907" i="30"/>
  <c r="J1907" i="30"/>
  <c r="G1907" i="30"/>
  <c r="D1907" i="30"/>
  <c r="K1906" i="30"/>
  <c r="J1906" i="30"/>
  <c r="G1906" i="30"/>
  <c r="D1906" i="30"/>
  <c r="K1905" i="30"/>
  <c r="J1905" i="30"/>
  <c r="G1905" i="30"/>
  <c r="D1905" i="30"/>
  <c r="K1904" i="30"/>
  <c r="J1904" i="30"/>
  <c r="G1904" i="30"/>
  <c r="D1904" i="30"/>
  <c r="K1903" i="30"/>
  <c r="J1903" i="30"/>
  <c r="G1903" i="30"/>
  <c r="D1903" i="30"/>
  <c r="K1902" i="30"/>
  <c r="J1902" i="30"/>
  <c r="G1902" i="30"/>
  <c r="D1902" i="30"/>
  <c r="K1901" i="30"/>
  <c r="J1901" i="30"/>
  <c r="G1901" i="30"/>
  <c r="D1901" i="30"/>
  <c r="K1900" i="30"/>
  <c r="J1900" i="30"/>
  <c r="G1900" i="30"/>
  <c r="D1900" i="30"/>
  <c r="K1899" i="30"/>
  <c r="J1899" i="30"/>
  <c r="G1899" i="30"/>
  <c r="D1899" i="30"/>
  <c r="K1898" i="30"/>
  <c r="J1898" i="30"/>
  <c r="G1898" i="30"/>
  <c r="D1898" i="30"/>
  <c r="K1897" i="30"/>
  <c r="J1897" i="30"/>
  <c r="G1897" i="30"/>
  <c r="D1897" i="30"/>
  <c r="K1896" i="30"/>
  <c r="J1896" i="30"/>
  <c r="G1896" i="30"/>
  <c r="D1896" i="30"/>
  <c r="K1895" i="30"/>
  <c r="J1895" i="30"/>
  <c r="G1895" i="30"/>
  <c r="D1895" i="30"/>
  <c r="K1894" i="30"/>
  <c r="J1894" i="30"/>
  <c r="G1894" i="30"/>
  <c r="D1894" i="30"/>
  <c r="K1893" i="30"/>
  <c r="J1893" i="30"/>
  <c r="G1893" i="30"/>
  <c r="D1893" i="30"/>
  <c r="K1892" i="30"/>
  <c r="J1892" i="30"/>
  <c r="G1892" i="30"/>
  <c r="D1892" i="30"/>
  <c r="K1891" i="30"/>
  <c r="J1891" i="30"/>
  <c r="G1891" i="30"/>
  <c r="D1891" i="30"/>
  <c r="K1890" i="30"/>
  <c r="J1890" i="30"/>
  <c r="G1890" i="30"/>
  <c r="D1890" i="30"/>
  <c r="K1889" i="30"/>
  <c r="J1889" i="30"/>
  <c r="G1889" i="30"/>
  <c r="D1889" i="30"/>
  <c r="K1888" i="30"/>
  <c r="J1888" i="30"/>
  <c r="G1888" i="30"/>
  <c r="D1888" i="30"/>
  <c r="K1887" i="30"/>
  <c r="J1887" i="30"/>
  <c r="G1887" i="30"/>
  <c r="D1887" i="30"/>
  <c r="K1886" i="30"/>
  <c r="J1886" i="30"/>
  <c r="G1886" i="30"/>
  <c r="D1886" i="30"/>
  <c r="K1885" i="30"/>
  <c r="J1885" i="30"/>
  <c r="G1885" i="30"/>
  <c r="D1885" i="30"/>
  <c r="K1884" i="30"/>
  <c r="J1884" i="30"/>
  <c r="G1884" i="30"/>
  <c r="D1884" i="30"/>
  <c r="K1883" i="30"/>
  <c r="J1883" i="30"/>
  <c r="G1883" i="30"/>
  <c r="D1883" i="30"/>
  <c r="K1882" i="30"/>
  <c r="J1882" i="30"/>
  <c r="G1882" i="30"/>
  <c r="D1882" i="30"/>
  <c r="K1881" i="30"/>
  <c r="J1881" i="30"/>
  <c r="G1881" i="30"/>
  <c r="D1881" i="30"/>
  <c r="K1880" i="30"/>
  <c r="J1880" i="30"/>
  <c r="G1880" i="30"/>
  <c r="D1880" i="30"/>
  <c r="K1879" i="30"/>
  <c r="J1879" i="30"/>
  <c r="G1879" i="30"/>
  <c r="D1879" i="30"/>
  <c r="K1878" i="30"/>
  <c r="J1878" i="30"/>
  <c r="G1878" i="30"/>
  <c r="D1878" i="30"/>
  <c r="K1877" i="30"/>
  <c r="J1877" i="30"/>
  <c r="G1877" i="30"/>
  <c r="D1877" i="30"/>
  <c r="K1876" i="30"/>
  <c r="J1876" i="30"/>
  <c r="G1876" i="30"/>
  <c r="D1876" i="30"/>
  <c r="K1875" i="30"/>
  <c r="J1875" i="30"/>
  <c r="G1875" i="30"/>
  <c r="D1875" i="30"/>
  <c r="K1874" i="30"/>
  <c r="J1874" i="30"/>
  <c r="G1874" i="30"/>
  <c r="D1874" i="30"/>
  <c r="K1873" i="30"/>
  <c r="J1873" i="30"/>
  <c r="G1873" i="30"/>
  <c r="D1873" i="30"/>
  <c r="K1872" i="30"/>
  <c r="J1872" i="30"/>
  <c r="G1872" i="30"/>
  <c r="D1872" i="30"/>
  <c r="K1871" i="30"/>
  <c r="J1871" i="30"/>
  <c r="G1871" i="30"/>
  <c r="D1871" i="30"/>
  <c r="K1870" i="30"/>
  <c r="J1870" i="30"/>
  <c r="G1870" i="30"/>
  <c r="D1870" i="30"/>
  <c r="K1869" i="30"/>
  <c r="J1869" i="30"/>
  <c r="G1869" i="30"/>
  <c r="D1869" i="30"/>
  <c r="K1868" i="30"/>
  <c r="J1868" i="30"/>
  <c r="G1868" i="30"/>
  <c r="D1868" i="30"/>
  <c r="K1867" i="30"/>
  <c r="J1867" i="30"/>
  <c r="G1867" i="30"/>
  <c r="D1867" i="30"/>
  <c r="K1866" i="30"/>
  <c r="J1866" i="30"/>
  <c r="G1866" i="30"/>
  <c r="D1866" i="30"/>
  <c r="K1865" i="30"/>
  <c r="J1865" i="30"/>
  <c r="G1865" i="30"/>
  <c r="D1865" i="30"/>
  <c r="K1864" i="30"/>
  <c r="J1864" i="30"/>
  <c r="G1864" i="30"/>
  <c r="D1864" i="30"/>
  <c r="K1863" i="30"/>
  <c r="J1863" i="30"/>
  <c r="G1863" i="30"/>
  <c r="D1863" i="30"/>
  <c r="K1862" i="30"/>
  <c r="J1862" i="30"/>
  <c r="G1862" i="30"/>
  <c r="D1862" i="30"/>
  <c r="K1861" i="30"/>
  <c r="J1861" i="30"/>
  <c r="G1861" i="30"/>
  <c r="D1861" i="30"/>
  <c r="K1860" i="30"/>
  <c r="J1860" i="30"/>
  <c r="G1860" i="30"/>
  <c r="D1860" i="30"/>
  <c r="K1859" i="30"/>
  <c r="J1859" i="30"/>
  <c r="G1859" i="30"/>
  <c r="D1859" i="30"/>
  <c r="K1858" i="30"/>
  <c r="J1858" i="30"/>
  <c r="G1858" i="30"/>
  <c r="D1858" i="30"/>
  <c r="K1857" i="30"/>
  <c r="J1857" i="30"/>
  <c r="G1857" i="30"/>
  <c r="D1857" i="30"/>
  <c r="K1856" i="30"/>
  <c r="J1856" i="30"/>
  <c r="G1856" i="30"/>
  <c r="D1856" i="30"/>
  <c r="K1855" i="30"/>
  <c r="J1855" i="30"/>
  <c r="G1855" i="30"/>
  <c r="D1855" i="30"/>
  <c r="K1854" i="30"/>
  <c r="J1854" i="30"/>
  <c r="G1854" i="30"/>
  <c r="D1854" i="30"/>
  <c r="K1853" i="30"/>
  <c r="J1853" i="30"/>
  <c r="G1853" i="30"/>
  <c r="D1853" i="30"/>
  <c r="K1852" i="30"/>
  <c r="J1852" i="30"/>
  <c r="G1852" i="30"/>
  <c r="D1852" i="30"/>
  <c r="K1851" i="30"/>
  <c r="J1851" i="30"/>
  <c r="G1851" i="30"/>
  <c r="D1851" i="30"/>
  <c r="K1850" i="30"/>
  <c r="J1850" i="30"/>
  <c r="G1850" i="30"/>
  <c r="D1850" i="30"/>
  <c r="K1849" i="30"/>
  <c r="J1849" i="30"/>
  <c r="G1849" i="30"/>
  <c r="D1849" i="30"/>
  <c r="K1848" i="30"/>
  <c r="J1848" i="30"/>
  <c r="G1848" i="30"/>
  <c r="D1848" i="30"/>
  <c r="K1847" i="30"/>
  <c r="J1847" i="30"/>
  <c r="G1847" i="30"/>
  <c r="D1847" i="30"/>
  <c r="K1846" i="30"/>
  <c r="J1846" i="30"/>
  <c r="G1846" i="30"/>
  <c r="D1846" i="30"/>
  <c r="K1845" i="30"/>
  <c r="J1845" i="30"/>
  <c r="G1845" i="30"/>
  <c r="D1845" i="30"/>
  <c r="K1844" i="30"/>
  <c r="J1844" i="30"/>
  <c r="G1844" i="30"/>
  <c r="D1844" i="30"/>
  <c r="K1843" i="30"/>
  <c r="J1843" i="30"/>
  <c r="G1843" i="30"/>
  <c r="D1843" i="30"/>
  <c r="K1842" i="30"/>
  <c r="J1842" i="30"/>
  <c r="G1842" i="30"/>
  <c r="D1842" i="30"/>
  <c r="K1841" i="30"/>
  <c r="J1841" i="30"/>
  <c r="G1841" i="30"/>
  <c r="D1841" i="30"/>
  <c r="K1840" i="30"/>
  <c r="J1840" i="30"/>
  <c r="G1840" i="30"/>
  <c r="D1840" i="30"/>
  <c r="K1839" i="30"/>
  <c r="J1839" i="30"/>
  <c r="G1839" i="30"/>
  <c r="D1839" i="30"/>
  <c r="K1838" i="30"/>
  <c r="J1838" i="30"/>
  <c r="G1838" i="30"/>
  <c r="D1838" i="30"/>
  <c r="K1837" i="30"/>
  <c r="J1837" i="30"/>
  <c r="G1837" i="30"/>
  <c r="D1837" i="30"/>
  <c r="K1836" i="30"/>
  <c r="J1836" i="30"/>
  <c r="G1836" i="30"/>
  <c r="D1836" i="30"/>
  <c r="K1835" i="30"/>
  <c r="J1835" i="30"/>
  <c r="G1835" i="30"/>
  <c r="D1835" i="30"/>
  <c r="K1834" i="30"/>
  <c r="J1834" i="30"/>
  <c r="G1834" i="30"/>
  <c r="D1834" i="30"/>
  <c r="K1833" i="30"/>
  <c r="J1833" i="30"/>
  <c r="G1833" i="30"/>
  <c r="D1833" i="30"/>
  <c r="K1832" i="30"/>
  <c r="J1832" i="30"/>
  <c r="G1832" i="30"/>
  <c r="D1832" i="30"/>
  <c r="K1831" i="30"/>
  <c r="J1831" i="30"/>
  <c r="G1831" i="30"/>
  <c r="D1831" i="30"/>
  <c r="K1830" i="30"/>
  <c r="J1830" i="30"/>
  <c r="G1830" i="30"/>
  <c r="D1830" i="30"/>
  <c r="K1829" i="30"/>
  <c r="J1829" i="30"/>
  <c r="G1829" i="30"/>
  <c r="D1829" i="30"/>
  <c r="K1828" i="30"/>
  <c r="J1828" i="30"/>
  <c r="G1828" i="30"/>
  <c r="D1828" i="30"/>
  <c r="K1827" i="30"/>
  <c r="J1827" i="30"/>
  <c r="G1827" i="30"/>
  <c r="D1827" i="30"/>
  <c r="K1826" i="30"/>
  <c r="J1826" i="30"/>
  <c r="G1826" i="30"/>
  <c r="D1826" i="30"/>
  <c r="K1825" i="30"/>
  <c r="J1825" i="30"/>
  <c r="G1825" i="30"/>
  <c r="D1825" i="30"/>
  <c r="K1824" i="30"/>
  <c r="J1824" i="30"/>
  <c r="G1824" i="30"/>
  <c r="D1824" i="30"/>
  <c r="K1823" i="30"/>
  <c r="J1823" i="30"/>
  <c r="G1823" i="30"/>
  <c r="D1823" i="30"/>
  <c r="K1822" i="30"/>
  <c r="J1822" i="30"/>
  <c r="G1822" i="30"/>
  <c r="D1822" i="30"/>
  <c r="K1821" i="30"/>
  <c r="J1821" i="30"/>
  <c r="G1821" i="30"/>
  <c r="D1821" i="30"/>
  <c r="K1820" i="30"/>
  <c r="J1820" i="30"/>
  <c r="G1820" i="30"/>
  <c r="D1820" i="30"/>
  <c r="K1819" i="30"/>
  <c r="J1819" i="30"/>
  <c r="G1819" i="30"/>
  <c r="D1819" i="30"/>
  <c r="K1818" i="30"/>
  <c r="J1818" i="30"/>
  <c r="G1818" i="30"/>
  <c r="D1818" i="30"/>
  <c r="K1817" i="30"/>
  <c r="J1817" i="30"/>
  <c r="G1817" i="30"/>
  <c r="D1817" i="30"/>
  <c r="K1816" i="30"/>
  <c r="J1816" i="30"/>
  <c r="G1816" i="30"/>
  <c r="D1816" i="30"/>
  <c r="K1815" i="30"/>
  <c r="J1815" i="30"/>
  <c r="G1815" i="30"/>
  <c r="D1815" i="30"/>
  <c r="K1814" i="30"/>
  <c r="J1814" i="30"/>
  <c r="G1814" i="30"/>
  <c r="D1814" i="30"/>
  <c r="K1813" i="30"/>
  <c r="J1813" i="30"/>
  <c r="G1813" i="30"/>
  <c r="D1813" i="30"/>
  <c r="K1812" i="30"/>
  <c r="J1812" i="30"/>
  <c r="G1812" i="30"/>
  <c r="D1812" i="30"/>
  <c r="K1811" i="30"/>
  <c r="J1811" i="30"/>
  <c r="G1811" i="30"/>
  <c r="D1811" i="30"/>
  <c r="K1810" i="30"/>
  <c r="J1810" i="30"/>
  <c r="G1810" i="30"/>
  <c r="D1810" i="30"/>
  <c r="K1809" i="30"/>
  <c r="J1809" i="30"/>
  <c r="G1809" i="30"/>
  <c r="D1809" i="30"/>
  <c r="K1808" i="30"/>
  <c r="J1808" i="30"/>
  <c r="G1808" i="30"/>
  <c r="D1808" i="30"/>
  <c r="K1807" i="30"/>
  <c r="J1807" i="30"/>
  <c r="G1807" i="30"/>
  <c r="D1807" i="30"/>
  <c r="K1806" i="30"/>
  <c r="J1806" i="30"/>
  <c r="G1806" i="30"/>
  <c r="D1806" i="30"/>
  <c r="K1805" i="30"/>
  <c r="J1805" i="30"/>
  <c r="G1805" i="30"/>
  <c r="D1805" i="30"/>
  <c r="K1804" i="30"/>
  <c r="J1804" i="30"/>
  <c r="G1804" i="30"/>
  <c r="D1804" i="30"/>
  <c r="K1803" i="30"/>
  <c r="J1803" i="30"/>
  <c r="G1803" i="30"/>
  <c r="D1803" i="30"/>
  <c r="K1802" i="30"/>
  <c r="J1802" i="30"/>
  <c r="G1802" i="30"/>
  <c r="D1802" i="30"/>
  <c r="K1801" i="30"/>
  <c r="J1801" i="30"/>
  <c r="G1801" i="30"/>
  <c r="D1801" i="30"/>
  <c r="K1800" i="30"/>
  <c r="J1800" i="30"/>
  <c r="G1800" i="30"/>
  <c r="D1800" i="30"/>
  <c r="K1799" i="30"/>
  <c r="J1799" i="30"/>
  <c r="G1799" i="30"/>
  <c r="D1799" i="30"/>
  <c r="K1798" i="30"/>
  <c r="J1798" i="30"/>
  <c r="G1798" i="30"/>
  <c r="D1798" i="30"/>
  <c r="K1797" i="30"/>
  <c r="J1797" i="30"/>
  <c r="G1797" i="30"/>
  <c r="D1797" i="30"/>
  <c r="K1796" i="30"/>
  <c r="J1796" i="30"/>
  <c r="G1796" i="30"/>
  <c r="D1796" i="30"/>
  <c r="K1795" i="30"/>
  <c r="J1795" i="30"/>
  <c r="G1795" i="30"/>
  <c r="D1795" i="30"/>
  <c r="K1794" i="30"/>
  <c r="J1794" i="30"/>
  <c r="G1794" i="30"/>
  <c r="D1794" i="30"/>
  <c r="K1793" i="30"/>
  <c r="J1793" i="30"/>
  <c r="G1793" i="30"/>
  <c r="D1793" i="30"/>
  <c r="K1792" i="30"/>
  <c r="J1792" i="30"/>
  <c r="G1792" i="30"/>
  <c r="D1792" i="30"/>
  <c r="K1791" i="30"/>
  <c r="J1791" i="30"/>
  <c r="G1791" i="30"/>
  <c r="D1791" i="30"/>
  <c r="K1790" i="30"/>
  <c r="J1790" i="30"/>
  <c r="G1790" i="30"/>
  <c r="D1790" i="30"/>
  <c r="K1789" i="30"/>
  <c r="J1789" i="30"/>
  <c r="G1789" i="30"/>
  <c r="D1789" i="30"/>
  <c r="K1788" i="30"/>
  <c r="J1788" i="30"/>
  <c r="G1788" i="30"/>
  <c r="D1788" i="30"/>
  <c r="K1787" i="30"/>
  <c r="J1787" i="30"/>
  <c r="G1787" i="30"/>
  <c r="D1787" i="30"/>
  <c r="K1786" i="30"/>
  <c r="J1786" i="30"/>
  <c r="G1786" i="30"/>
  <c r="D1786" i="30"/>
  <c r="K1785" i="30"/>
  <c r="J1785" i="30"/>
  <c r="G1785" i="30"/>
  <c r="D1785" i="30"/>
  <c r="K1784" i="30"/>
  <c r="J1784" i="30"/>
  <c r="G1784" i="30"/>
  <c r="D1784" i="30"/>
  <c r="K1783" i="30"/>
  <c r="J1783" i="30"/>
  <c r="G1783" i="30"/>
  <c r="D1783" i="30"/>
  <c r="K1782" i="30"/>
  <c r="J1782" i="30"/>
  <c r="G1782" i="30"/>
  <c r="D1782" i="30"/>
  <c r="K1781" i="30"/>
  <c r="J1781" i="30"/>
  <c r="G1781" i="30"/>
  <c r="D1781" i="30"/>
  <c r="K1780" i="30"/>
  <c r="J1780" i="30"/>
  <c r="G1780" i="30"/>
  <c r="D1780" i="30"/>
  <c r="K1779" i="30"/>
  <c r="J1779" i="30"/>
  <c r="G1779" i="30"/>
  <c r="D1779" i="30"/>
  <c r="K1778" i="30"/>
  <c r="J1778" i="30"/>
  <c r="G1778" i="30"/>
  <c r="D1778" i="30"/>
  <c r="K1777" i="30"/>
  <c r="J1777" i="30"/>
  <c r="G1777" i="30"/>
  <c r="D1777" i="30"/>
  <c r="K1776" i="30"/>
  <c r="J1776" i="30"/>
  <c r="G1776" i="30"/>
  <c r="D1776" i="30"/>
  <c r="K1775" i="30"/>
  <c r="J1775" i="30"/>
  <c r="G1775" i="30"/>
  <c r="D1775" i="30"/>
  <c r="K1774" i="30"/>
  <c r="J1774" i="30"/>
  <c r="G1774" i="30"/>
  <c r="D1774" i="30"/>
  <c r="K1773" i="30"/>
  <c r="J1773" i="30"/>
  <c r="G1773" i="30"/>
  <c r="D1773" i="30"/>
  <c r="K1772" i="30"/>
  <c r="J1772" i="30"/>
  <c r="G1772" i="30"/>
  <c r="D1772" i="30"/>
  <c r="K1771" i="30"/>
  <c r="J1771" i="30"/>
  <c r="G1771" i="30"/>
  <c r="D1771" i="30"/>
  <c r="K1770" i="30"/>
  <c r="J1770" i="30"/>
  <c r="G1770" i="30"/>
  <c r="D1770" i="30"/>
  <c r="K1769" i="30"/>
  <c r="J1769" i="30"/>
  <c r="G1769" i="30"/>
  <c r="D1769" i="30"/>
  <c r="K1768" i="30"/>
  <c r="J1768" i="30"/>
  <c r="G1768" i="30"/>
  <c r="D1768" i="30"/>
  <c r="K1767" i="30"/>
  <c r="J1767" i="30"/>
  <c r="G1767" i="30"/>
  <c r="D1767" i="30"/>
  <c r="K1766" i="30"/>
  <c r="J1766" i="30"/>
  <c r="G1766" i="30"/>
  <c r="D1766" i="30"/>
  <c r="K1765" i="30"/>
  <c r="J1765" i="30"/>
  <c r="G1765" i="30"/>
  <c r="D1765" i="30"/>
  <c r="K1764" i="30"/>
  <c r="J1764" i="30"/>
  <c r="G1764" i="30"/>
  <c r="D1764" i="30"/>
  <c r="K1763" i="30"/>
  <c r="J1763" i="30"/>
  <c r="G1763" i="30"/>
  <c r="D1763" i="30"/>
  <c r="K1762" i="30"/>
  <c r="J1762" i="30"/>
  <c r="G1762" i="30"/>
  <c r="D1762" i="30"/>
  <c r="K1761" i="30"/>
  <c r="J1761" i="30"/>
  <c r="G1761" i="30"/>
  <c r="D1761" i="30"/>
  <c r="K1760" i="30"/>
  <c r="J1760" i="30"/>
  <c r="G1760" i="30"/>
  <c r="D1760" i="30"/>
  <c r="K1759" i="30"/>
  <c r="J1759" i="30"/>
  <c r="G1759" i="30"/>
  <c r="D1759" i="30"/>
  <c r="K1758" i="30"/>
  <c r="J1758" i="30"/>
  <c r="G1758" i="30"/>
  <c r="D1758" i="30"/>
  <c r="K1757" i="30"/>
  <c r="J1757" i="30"/>
  <c r="G1757" i="30"/>
  <c r="D1757" i="30"/>
  <c r="K1756" i="30"/>
  <c r="J1756" i="30"/>
  <c r="G1756" i="30"/>
  <c r="D1756" i="30"/>
  <c r="K1755" i="30"/>
  <c r="J1755" i="30"/>
  <c r="G1755" i="30"/>
  <c r="D1755" i="30"/>
  <c r="K1754" i="30"/>
  <c r="J1754" i="30"/>
  <c r="G1754" i="30"/>
  <c r="D1754" i="30"/>
  <c r="K1753" i="30"/>
  <c r="J1753" i="30"/>
  <c r="G1753" i="30"/>
  <c r="D1753" i="30"/>
  <c r="K1752" i="30"/>
  <c r="J1752" i="30"/>
  <c r="G1752" i="30"/>
  <c r="D1752" i="30"/>
  <c r="K1751" i="30"/>
  <c r="J1751" i="30"/>
  <c r="G1751" i="30"/>
  <c r="D1751" i="30"/>
  <c r="K1750" i="30"/>
  <c r="J1750" i="30"/>
  <c r="G1750" i="30"/>
  <c r="D1750" i="30"/>
  <c r="K1749" i="30"/>
  <c r="J1749" i="30"/>
  <c r="G1749" i="30"/>
  <c r="D1749" i="30"/>
  <c r="K1748" i="30"/>
  <c r="J1748" i="30"/>
  <c r="G1748" i="30"/>
  <c r="D1748" i="30"/>
  <c r="K1747" i="30"/>
  <c r="J1747" i="30"/>
  <c r="G1747" i="30"/>
  <c r="D1747" i="30"/>
  <c r="K1746" i="30"/>
  <c r="J1746" i="30"/>
  <c r="G1746" i="30"/>
  <c r="D1746" i="30"/>
  <c r="K1745" i="30"/>
  <c r="J1745" i="30"/>
  <c r="G1745" i="30"/>
  <c r="D1745" i="30"/>
  <c r="K1744" i="30"/>
  <c r="J1744" i="30"/>
  <c r="G1744" i="30"/>
  <c r="D1744" i="30"/>
  <c r="K1743" i="30"/>
  <c r="J1743" i="30"/>
  <c r="G1743" i="30"/>
  <c r="D1743" i="30"/>
  <c r="K1742" i="30"/>
  <c r="J1742" i="30"/>
  <c r="G1742" i="30"/>
  <c r="D1742" i="30"/>
  <c r="K1741" i="30"/>
  <c r="J1741" i="30"/>
  <c r="G1741" i="30"/>
  <c r="D1741" i="30"/>
  <c r="K1740" i="30"/>
  <c r="J1740" i="30"/>
  <c r="G1740" i="30"/>
  <c r="D1740" i="30"/>
  <c r="K1739" i="30"/>
  <c r="J1739" i="30"/>
  <c r="G1739" i="30"/>
  <c r="D1739" i="30"/>
  <c r="K1738" i="30"/>
  <c r="J1738" i="30"/>
  <c r="G1738" i="30"/>
  <c r="D1738" i="30"/>
  <c r="K1737" i="30"/>
  <c r="J1737" i="30"/>
  <c r="G1737" i="30"/>
  <c r="D1737" i="30"/>
  <c r="K1736" i="30"/>
  <c r="J1736" i="30"/>
  <c r="G1736" i="30"/>
  <c r="D1736" i="30"/>
  <c r="K1735" i="30"/>
  <c r="J1735" i="30"/>
  <c r="G1735" i="30"/>
  <c r="D1735" i="30"/>
  <c r="K1734" i="30"/>
  <c r="J1734" i="30"/>
  <c r="G1734" i="30"/>
  <c r="D1734" i="30"/>
  <c r="K1733" i="30"/>
  <c r="J1733" i="30"/>
  <c r="G1733" i="30"/>
  <c r="D1733" i="30"/>
  <c r="K1732" i="30"/>
  <c r="J1732" i="30"/>
  <c r="G1732" i="30"/>
  <c r="D1732" i="30"/>
  <c r="K1731" i="30"/>
  <c r="J1731" i="30"/>
  <c r="G1731" i="30"/>
  <c r="D1731" i="30"/>
  <c r="K1730" i="30"/>
  <c r="J1730" i="30"/>
  <c r="G1730" i="30"/>
  <c r="D1730" i="30"/>
  <c r="K1729" i="30"/>
  <c r="J1729" i="30"/>
  <c r="G1729" i="30"/>
  <c r="D1729" i="30"/>
  <c r="K1728" i="30"/>
  <c r="J1728" i="30"/>
  <c r="G1728" i="30"/>
  <c r="D1728" i="30"/>
  <c r="K1727" i="30"/>
  <c r="J1727" i="30"/>
  <c r="G1727" i="30"/>
  <c r="D1727" i="30"/>
  <c r="K1726" i="30"/>
  <c r="J1726" i="30"/>
  <c r="G1726" i="30"/>
  <c r="D1726" i="30"/>
  <c r="K1725" i="30"/>
  <c r="J1725" i="30"/>
  <c r="G1725" i="30"/>
  <c r="D1725" i="30"/>
  <c r="K1724" i="30"/>
  <c r="J1724" i="30"/>
  <c r="G1724" i="30"/>
  <c r="D1724" i="30"/>
  <c r="K1723" i="30"/>
  <c r="J1723" i="30"/>
  <c r="G1723" i="30"/>
  <c r="D1723" i="30"/>
  <c r="K1722" i="30"/>
  <c r="J1722" i="30"/>
  <c r="G1722" i="30"/>
  <c r="D1722" i="30"/>
  <c r="K1721" i="30"/>
  <c r="J1721" i="30"/>
  <c r="G1721" i="30"/>
  <c r="D1721" i="30"/>
  <c r="K1720" i="30"/>
  <c r="J1720" i="30"/>
  <c r="G1720" i="30"/>
  <c r="D1720" i="30"/>
  <c r="K1719" i="30"/>
  <c r="J1719" i="30"/>
  <c r="G1719" i="30"/>
  <c r="D1719" i="30"/>
  <c r="K1718" i="30"/>
  <c r="J1718" i="30"/>
  <c r="G1718" i="30"/>
  <c r="D1718" i="30"/>
  <c r="K1717" i="30"/>
  <c r="J1717" i="30"/>
  <c r="G1717" i="30"/>
  <c r="D1717" i="30"/>
  <c r="K1716" i="30"/>
  <c r="J1716" i="30"/>
  <c r="G1716" i="30"/>
  <c r="D1716" i="30"/>
  <c r="K1715" i="30"/>
  <c r="J1715" i="30"/>
  <c r="G1715" i="30"/>
  <c r="D1715" i="30"/>
  <c r="K1714" i="30"/>
  <c r="J1714" i="30"/>
  <c r="G1714" i="30"/>
  <c r="D1714" i="30"/>
  <c r="K1713" i="30"/>
  <c r="J1713" i="30"/>
  <c r="G1713" i="30"/>
  <c r="D1713" i="30"/>
  <c r="K1712" i="30"/>
  <c r="J1712" i="30"/>
  <c r="G1712" i="30"/>
  <c r="D1712" i="30"/>
  <c r="K1711" i="30"/>
  <c r="J1711" i="30"/>
  <c r="G1711" i="30"/>
  <c r="D1711" i="30"/>
  <c r="K1710" i="30"/>
  <c r="J1710" i="30"/>
  <c r="G1710" i="30"/>
  <c r="D1710" i="30"/>
  <c r="K1709" i="30"/>
  <c r="J1709" i="30"/>
  <c r="G1709" i="30"/>
  <c r="D1709" i="30"/>
  <c r="K1708" i="30"/>
  <c r="J1708" i="30"/>
  <c r="G1708" i="30"/>
  <c r="D1708" i="30"/>
  <c r="K1707" i="30"/>
  <c r="J1707" i="30"/>
  <c r="G1707" i="30"/>
  <c r="D1707" i="30"/>
  <c r="K1706" i="30"/>
  <c r="J1706" i="30"/>
  <c r="G1706" i="30"/>
  <c r="D1706" i="30"/>
  <c r="K1705" i="30"/>
  <c r="J1705" i="30"/>
  <c r="G1705" i="30"/>
  <c r="D1705" i="30"/>
  <c r="K1704" i="30"/>
  <c r="J1704" i="30"/>
  <c r="G1704" i="30"/>
  <c r="D1704" i="30"/>
  <c r="K1703" i="30"/>
  <c r="J1703" i="30"/>
  <c r="G1703" i="30"/>
  <c r="D1703" i="30"/>
  <c r="K1702" i="30"/>
  <c r="J1702" i="30"/>
  <c r="G1702" i="30"/>
  <c r="D1702" i="30"/>
  <c r="K1701" i="30"/>
  <c r="J1701" i="30"/>
  <c r="G1701" i="30"/>
  <c r="D1701" i="30"/>
  <c r="K1700" i="30"/>
  <c r="J1700" i="30"/>
  <c r="G1700" i="30"/>
  <c r="D1700" i="30"/>
  <c r="K1699" i="30"/>
  <c r="J1699" i="30"/>
  <c r="G1699" i="30"/>
  <c r="D1699" i="30"/>
  <c r="K1698" i="30"/>
  <c r="J1698" i="30"/>
  <c r="G1698" i="30"/>
  <c r="D1698" i="30"/>
  <c r="K1697" i="30"/>
  <c r="J1697" i="30"/>
  <c r="G1697" i="30"/>
  <c r="D1697" i="30"/>
  <c r="K1696" i="30"/>
  <c r="J1696" i="30"/>
  <c r="G1696" i="30"/>
  <c r="D1696" i="30"/>
  <c r="K1695" i="30"/>
  <c r="J1695" i="30"/>
  <c r="G1695" i="30"/>
  <c r="D1695" i="30"/>
  <c r="K1694" i="30"/>
  <c r="J1694" i="30"/>
  <c r="G1694" i="30"/>
  <c r="D1694" i="30"/>
  <c r="K1693" i="30"/>
  <c r="J1693" i="30"/>
  <c r="G1693" i="30"/>
  <c r="D1693" i="30"/>
  <c r="K1692" i="30"/>
  <c r="J1692" i="30"/>
  <c r="G1692" i="30"/>
  <c r="D1692" i="30"/>
  <c r="K1691" i="30"/>
  <c r="J1691" i="30"/>
  <c r="G1691" i="30"/>
  <c r="D1691" i="30"/>
  <c r="K1690" i="30"/>
  <c r="J1690" i="30"/>
  <c r="G1690" i="30"/>
  <c r="D1690" i="30"/>
  <c r="K1689" i="30"/>
  <c r="J1689" i="30"/>
  <c r="G1689" i="30"/>
  <c r="D1689" i="30"/>
  <c r="K1688" i="30"/>
  <c r="J1688" i="30"/>
  <c r="G1688" i="30"/>
  <c r="D1688" i="30"/>
  <c r="K1687" i="30"/>
  <c r="J1687" i="30"/>
  <c r="G1687" i="30"/>
  <c r="D1687" i="30"/>
  <c r="K1686" i="30"/>
  <c r="J1686" i="30"/>
  <c r="G1686" i="30"/>
  <c r="D1686" i="30"/>
  <c r="K1685" i="30"/>
  <c r="J1685" i="30"/>
  <c r="G1685" i="30"/>
  <c r="D1685" i="30"/>
  <c r="K1684" i="30"/>
  <c r="J1684" i="30"/>
  <c r="G1684" i="30"/>
  <c r="D1684" i="30"/>
  <c r="K1683" i="30"/>
  <c r="J1683" i="30"/>
  <c r="G1683" i="30"/>
  <c r="D1683" i="30"/>
  <c r="K1682" i="30"/>
  <c r="J1682" i="30"/>
  <c r="G1682" i="30"/>
  <c r="D1682" i="30"/>
  <c r="K1681" i="30"/>
  <c r="J1681" i="30"/>
  <c r="G1681" i="30"/>
  <c r="D1681" i="30"/>
  <c r="K1680" i="30"/>
  <c r="J1680" i="30"/>
  <c r="G1680" i="30"/>
  <c r="D1680" i="30"/>
  <c r="K1679" i="30"/>
  <c r="J1679" i="30"/>
  <c r="G1679" i="30"/>
  <c r="D1679" i="30"/>
  <c r="K1678" i="30"/>
  <c r="J1678" i="30"/>
  <c r="G1678" i="30"/>
  <c r="D1678" i="30"/>
  <c r="K1677" i="30"/>
  <c r="J1677" i="30"/>
  <c r="G1677" i="30"/>
  <c r="D1677" i="30"/>
  <c r="K1676" i="30"/>
  <c r="J1676" i="30"/>
  <c r="G1676" i="30"/>
  <c r="D1676" i="30"/>
  <c r="K1675" i="30"/>
  <c r="J1675" i="30"/>
  <c r="G1675" i="30"/>
  <c r="D1675" i="30"/>
  <c r="K1674" i="30"/>
  <c r="J1674" i="30"/>
  <c r="G1674" i="30"/>
  <c r="D1674" i="30"/>
  <c r="K1673" i="30"/>
  <c r="J1673" i="30"/>
  <c r="G1673" i="30"/>
  <c r="D1673" i="30"/>
  <c r="K1672" i="30"/>
  <c r="J1672" i="30"/>
  <c r="G1672" i="30"/>
  <c r="D1672" i="30"/>
  <c r="K1671" i="30"/>
  <c r="J1671" i="30"/>
  <c r="G1671" i="30"/>
  <c r="D1671" i="30"/>
  <c r="K1670" i="30"/>
  <c r="J1670" i="30"/>
  <c r="G1670" i="30"/>
  <c r="D1670" i="30"/>
  <c r="K1669" i="30"/>
  <c r="J1669" i="30"/>
  <c r="G1669" i="30"/>
  <c r="D1669" i="30"/>
  <c r="K1668" i="30"/>
  <c r="J1668" i="30"/>
  <c r="G1668" i="30"/>
  <c r="D1668" i="30"/>
  <c r="K1667" i="30"/>
  <c r="J1667" i="30"/>
  <c r="G1667" i="30"/>
  <c r="D1667" i="30"/>
  <c r="K1666" i="30"/>
  <c r="J1666" i="30"/>
  <c r="G1666" i="30"/>
  <c r="D1666" i="30"/>
  <c r="K1665" i="30"/>
  <c r="J1665" i="30"/>
  <c r="G1665" i="30"/>
  <c r="D1665" i="30"/>
  <c r="K1664" i="30"/>
  <c r="J1664" i="30"/>
  <c r="G1664" i="30"/>
  <c r="D1664" i="30"/>
  <c r="K1663" i="30"/>
  <c r="J1663" i="30"/>
  <c r="G1663" i="30"/>
  <c r="D1663" i="30"/>
  <c r="K1662" i="30"/>
  <c r="J1662" i="30"/>
  <c r="G1662" i="30"/>
  <c r="D1662" i="30"/>
  <c r="K1661" i="30"/>
  <c r="J1661" i="30"/>
  <c r="G1661" i="30"/>
  <c r="D1661" i="30"/>
  <c r="K1660" i="30"/>
  <c r="J1660" i="30"/>
  <c r="G1660" i="30"/>
  <c r="D1660" i="30"/>
  <c r="K1659" i="30"/>
  <c r="J1659" i="30"/>
  <c r="G1659" i="30"/>
  <c r="D1659" i="30"/>
  <c r="K1658" i="30"/>
  <c r="J1658" i="30"/>
  <c r="G1658" i="30"/>
  <c r="D1658" i="30"/>
  <c r="K1657" i="30"/>
  <c r="J1657" i="30"/>
  <c r="G1657" i="30"/>
  <c r="D1657" i="30"/>
  <c r="K1656" i="30"/>
  <c r="J1656" i="30"/>
  <c r="G1656" i="30"/>
  <c r="D1656" i="30"/>
  <c r="K1655" i="30"/>
  <c r="J1655" i="30"/>
  <c r="G1655" i="30"/>
  <c r="D1655" i="30"/>
  <c r="K1654" i="30"/>
  <c r="J1654" i="30"/>
  <c r="G1654" i="30"/>
  <c r="D1654" i="30"/>
  <c r="K1653" i="30"/>
  <c r="J1653" i="30"/>
  <c r="G1653" i="30"/>
  <c r="D1653" i="30"/>
  <c r="K1652" i="30"/>
  <c r="J1652" i="30"/>
  <c r="G1652" i="30"/>
  <c r="D1652" i="30"/>
  <c r="K1651" i="30"/>
  <c r="J1651" i="30"/>
  <c r="G1651" i="30"/>
  <c r="D1651" i="30"/>
  <c r="K1650" i="30"/>
  <c r="J1650" i="30"/>
  <c r="G1650" i="30"/>
  <c r="D1650" i="30"/>
  <c r="K1649" i="30"/>
  <c r="J1649" i="30"/>
  <c r="G1649" i="30"/>
  <c r="D1649" i="30"/>
  <c r="K1648" i="30"/>
  <c r="J1648" i="30"/>
  <c r="G1648" i="30"/>
  <c r="D1648" i="30"/>
  <c r="K1647" i="30"/>
  <c r="J1647" i="30"/>
  <c r="G1647" i="30"/>
  <c r="D1647" i="30"/>
  <c r="K1646" i="30"/>
  <c r="J1646" i="30"/>
  <c r="G1646" i="30"/>
  <c r="D1646" i="30"/>
  <c r="K1645" i="30"/>
  <c r="J1645" i="30"/>
  <c r="G1645" i="30"/>
  <c r="D1645" i="30"/>
  <c r="K1644" i="30"/>
  <c r="J1644" i="30"/>
  <c r="G1644" i="30"/>
  <c r="D1644" i="30"/>
  <c r="K1643" i="30"/>
  <c r="J1643" i="30"/>
  <c r="G1643" i="30"/>
  <c r="D1643" i="30"/>
  <c r="K1642" i="30"/>
  <c r="J1642" i="30"/>
  <c r="G1642" i="30"/>
  <c r="D1642" i="30"/>
  <c r="K1641" i="30"/>
  <c r="J1641" i="30"/>
  <c r="G1641" i="30"/>
  <c r="D1641" i="30"/>
  <c r="K1640" i="30"/>
  <c r="J1640" i="30"/>
  <c r="G1640" i="30"/>
  <c r="D1640" i="30"/>
  <c r="K1639" i="30"/>
  <c r="J1639" i="30"/>
  <c r="G1639" i="30"/>
  <c r="D1639" i="30"/>
  <c r="K1638" i="30"/>
  <c r="J1638" i="30"/>
  <c r="G1638" i="30"/>
  <c r="D1638" i="30"/>
  <c r="K1637" i="30"/>
  <c r="J1637" i="30"/>
  <c r="G1637" i="30"/>
  <c r="D1637" i="30"/>
  <c r="K1636" i="30"/>
  <c r="J1636" i="30"/>
  <c r="G1636" i="30"/>
  <c r="D1636" i="30"/>
  <c r="K1635" i="30"/>
  <c r="J1635" i="30"/>
  <c r="G1635" i="30"/>
  <c r="D1635" i="30"/>
  <c r="K1634" i="30"/>
  <c r="J1634" i="30"/>
  <c r="G1634" i="30"/>
  <c r="D1634" i="30"/>
  <c r="K1633" i="30"/>
  <c r="J1633" i="30"/>
  <c r="G1633" i="30"/>
  <c r="D1633" i="30"/>
  <c r="K1632" i="30"/>
  <c r="J1632" i="30"/>
  <c r="G1632" i="30"/>
  <c r="D1632" i="30"/>
  <c r="K1631" i="30"/>
  <c r="J1631" i="30"/>
  <c r="G1631" i="30"/>
  <c r="D1631" i="30"/>
  <c r="K1630" i="30"/>
  <c r="J1630" i="30"/>
  <c r="G1630" i="30"/>
  <c r="D1630" i="30"/>
  <c r="K1629" i="30"/>
  <c r="J1629" i="30"/>
  <c r="G1629" i="30"/>
  <c r="D1629" i="30"/>
  <c r="K1628" i="30"/>
  <c r="J1628" i="30"/>
  <c r="G1628" i="30"/>
  <c r="D1628" i="30"/>
  <c r="K1627" i="30"/>
  <c r="J1627" i="30"/>
  <c r="G1627" i="30"/>
  <c r="D1627" i="30"/>
  <c r="K1626" i="30"/>
  <c r="J1626" i="30"/>
  <c r="G1626" i="30"/>
  <c r="D1626" i="30"/>
  <c r="K1625" i="30"/>
  <c r="J1625" i="30"/>
  <c r="G1625" i="30"/>
  <c r="D1625" i="30"/>
  <c r="K1624" i="30"/>
  <c r="J1624" i="30"/>
  <c r="G1624" i="30"/>
  <c r="D1624" i="30"/>
  <c r="K1623" i="30"/>
  <c r="J1623" i="30"/>
  <c r="G1623" i="30"/>
  <c r="D1623" i="30"/>
  <c r="K1622" i="30"/>
  <c r="J1622" i="30"/>
  <c r="G1622" i="30"/>
  <c r="D1622" i="30"/>
  <c r="K1621" i="30"/>
  <c r="J1621" i="30"/>
  <c r="G1621" i="30"/>
  <c r="D1621" i="30"/>
  <c r="K1620" i="30"/>
  <c r="J1620" i="30"/>
  <c r="G1620" i="30"/>
  <c r="D1620" i="30"/>
  <c r="K1619" i="30"/>
  <c r="J1619" i="30"/>
  <c r="G1619" i="30"/>
  <c r="D1619" i="30"/>
  <c r="K1618" i="30"/>
  <c r="J1618" i="30"/>
  <c r="G1618" i="30"/>
  <c r="D1618" i="30"/>
  <c r="K1617" i="30"/>
  <c r="J1617" i="30"/>
  <c r="G1617" i="30"/>
  <c r="D1617" i="30"/>
  <c r="K1616" i="30"/>
  <c r="J1616" i="30"/>
  <c r="G1616" i="30"/>
  <c r="D1616" i="30"/>
  <c r="K1615" i="30"/>
  <c r="J1615" i="30"/>
  <c r="G1615" i="30"/>
  <c r="D1615" i="30"/>
  <c r="K1614" i="30"/>
  <c r="J1614" i="30"/>
  <c r="G1614" i="30"/>
  <c r="D1614" i="30"/>
  <c r="K1613" i="30"/>
  <c r="J1613" i="30"/>
  <c r="G1613" i="30"/>
  <c r="D1613" i="30"/>
  <c r="K1612" i="30"/>
  <c r="J1612" i="30"/>
  <c r="G1612" i="30"/>
  <c r="D1612" i="30"/>
  <c r="K1611" i="30"/>
  <c r="J1611" i="30"/>
  <c r="G1611" i="30"/>
  <c r="D1611" i="30"/>
  <c r="K1610" i="30"/>
  <c r="J1610" i="30"/>
  <c r="G1610" i="30"/>
  <c r="D1610" i="30"/>
  <c r="K1609" i="30"/>
  <c r="J1609" i="30"/>
  <c r="G1609" i="30"/>
  <c r="D1609" i="30"/>
  <c r="K1608" i="30"/>
  <c r="J1608" i="30"/>
  <c r="G1608" i="30"/>
  <c r="D1608" i="30"/>
  <c r="K1607" i="30"/>
  <c r="J1607" i="30"/>
  <c r="G1607" i="30"/>
  <c r="D1607" i="30"/>
  <c r="K1606" i="30"/>
  <c r="J1606" i="30"/>
  <c r="G1606" i="30"/>
  <c r="D1606" i="30"/>
  <c r="K1605" i="30"/>
  <c r="J1605" i="30"/>
  <c r="G1605" i="30"/>
  <c r="D1605" i="30"/>
  <c r="K1604" i="30"/>
  <c r="J1604" i="30"/>
  <c r="G1604" i="30"/>
  <c r="D1604" i="30"/>
  <c r="K1603" i="30"/>
  <c r="J1603" i="30"/>
  <c r="G1603" i="30"/>
  <c r="D1603" i="30"/>
  <c r="K1602" i="30"/>
  <c r="J1602" i="30"/>
  <c r="G1602" i="30"/>
  <c r="D1602" i="30"/>
  <c r="K1601" i="30"/>
  <c r="J1601" i="30"/>
  <c r="G1601" i="30"/>
  <c r="D1601" i="30"/>
  <c r="K1600" i="30"/>
  <c r="J1600" i="30"/>
  <c r="G1600" i="30"/>
  <c r="D1600" i="30"/>
  <c r="K1599" i="30"/>
  <c r="J1599" i="30"/>
  <c r="G1599" i="30"/>
  <c r="D1599" i="30"/>
  <c r="K1598" i="30"/>
  <c r="J1598" i="30"/>
  <c r="G1598" i="30"/>
  <c r="D1598" i="30"/>
  <c r="K1597" i="30"/>
  <c r="J1597" i="30"/>
  <c r="G1597" i="30"/>
  <c r="D1597" i="30"/>
  <c r="K1596" i="30"/>
  <c r="J1596" i="30"/>
  <c r="G1596" i="30"/>
  <c r="D1596" i="30"/>
  <c r="K1595" i="30"/>
  <c r="J1595" i="30"/>
  <c r="G1595" i="30"/>
  <c r="D1595" i="30"/>
  <c r="K1594" i="30"/>
  <c r="J1594" i="30"/>
  <c r="G1594" i="30"/>
  <c r="D1594" i="30"/>
  <c r="K1593" i="30"/>
  <c r="J1593" i="30"/>
  <c r="G1593" i="30"/>
  <c r="D1593" i="30"/>
  <c r="K1592" i="30"/>
  <c r="J1592" i="30"/>
  <c r="G1592" i="30"/>
  <c r="D1592" i="30"/>
  <c r="K1591" i="30"/>
  <c r="J1591" i="30"/>
  <c r="G1591" i="30"/>
  <c r="D1591" i="30"/>
  <c r="K1590" i="30"/>
  <c r="J1590" i="30"/>
  <c r="G1590" i="30"/>
  <c r="D1590" i="30"/>
  <c r="K1589" i="30"/>
  <c r="J1589" i="30"/>
  <c r="G1589" i="30"/>
  <c r="D1589" i="30"/>
  <c r="K1588" i="30"/>
  <c r="J1588" i="30"/>
  <c r="G1588" i="30"/>
  <c r="D1588" i="30"/>
  <c r="K1587" i="30"/>
  <c r="J1587" i="30"/>
  <c r="G1587" i="30"/>
  <c r="D1587" i="30"/>
  <c r="K1586" i="30"/>
  <c r="J1586" i="30"/>
  <c r="G1586" i="30"/>
  <c r="D1586" i="30"/>
  <c r="K1585" i="30"/>
  <c r="J1585" i="30"/>
  <c r="G1585" i="30"/>
  <c r="D1585" i="30"/>
  <c r="K1584" i="30"/>
  <c r="J1584" i="30"/>
  <c r="G1584" i="30"/>
  <c r="D1584" i="30"/>
  <c r="K1583" i="30"/>
  <c r="J1583" i="30"/>
  <c r="G1583" i="30"/>
  <c r="D1583" i="30"/>
  <c r="K1582" i="30"/>
  <c r="J1582" i="30"/>
  <c r="G1582" i="30"/>
  <c r="D1582" i="30"/>
  <c r="K1581" i="30"/>
  <c r="J1581" i="30"/>
  <c r="G1581" i="30"/>
  <c r="D1581" i="30"/>
  <c r="K1580" i="30"/>
  <c r="J1580" i="30"/>
  <c r="G1580" i="30"/>
  <c r="D1580" i="30"/>
  <c r="K1579" i="30"/>
  <c r="J1579" i="30"/>
  <c r="G1579" i="30"/>
  <c r="D1579" i="30"/>
  <c r="K1578" i="30"/>
  <c r="J1578" i="30"/>
  <c r="G1578" i="30"/>
  <c r="D1578" i="30"/>
  <c r="K1577" i="30"/>
  <c r="J1577" i="30"/>
  <c r="G1577" i="30"/>
  <c r="D1577" i="30"/>
  <c r="K1576" i="30"/>
  <c r="J1576" i="30"/>
  <c r="G1576" i="30"/>
  <c r="D1576" i="30"/>
  <c r="K1575" i="30"/>
  <c r="J1575" i="30"/>
  <c r="G1575" i="30"/>
  <c r="D1575" i="30"/>
  <c r="K1574" i="30"/>
  <c r="J1574" i="30"/>
  <c r="G1574" i="30"/>
  <c r="D1574" i="30"/>
  <c r="K1573" i="30"/>
  <c r="J1573" i="30"/>
  <c r="G1573" i="30"/>
  <c r="D1573" i="30"/>
  <c r="K1572" i="30"/>
  <c r="J1572" i="30"/>
  <c r="G1572" i="30"/>
  <c r="D1572" i="30"/>
  <c r="K1571" i="30"/>
  <c r="J1571" i="30"/>
  <c r="G1571" i="30"/>
  <c r="D1571" i="30"/>
  <c r="K1570" i="30"/>
  <c r="J1570" i="30"/>
  <c r="G1570" i="30"/>
  <c r="D1570" i="30"/>
  <c r="K1569" i="30"/>
  <c r="J1569" i="30"/>
  <c r="G1569" i="30"/>
  <c r="D1569" i="30"/>
  <c r="K1568" i="30"/>
  <c r="J1568" i="30"/>
  <c r="G1568" i="30"/>
  <c r="D1568" i="30"/>
  <c r="K1567" i="30"/>
  <c r="J1567" i="30"/>
  <c r="G1567" i="30"/>
  <c r="D1567" i="30"/>
  <c r="K1566" i="30"/>
  <c r="J1566" i="30"/>
  <c r="G1566" i="30"/>
  <c r="D1566" i="30"/>
  <c r="K1565" i="30"/>
  <c r="J1565" i="30"/>
  <c r="G1565" i="30"/>
  <c r="D1565" i="30"/>
  <c r="K1564" i="30"/>
  <c r="J1564" i="30"/>
  <c r="G1564" i="30"/>
  <c r="D1564" i="30"/>
  <c r="K1563" i="30"/>
  <c r="J1563" i="30"/>
  <c r="G1563" i="30"/>
  <c r="D1563" i="30"/>
  <c r="K1562" i="30"/>
  <c r="J1562" i="30"/>
  <c r="G1562" i="30"/>
  <c r="D1562" i="30"/>
  <c r="K1561" i="30"/>
  <c r="J1561" i="30"/>
  <c r="G1561" i="30"/>
  <c r="D1561" i="30"/>
  <c r="K1560" i="30"/>
  <c r="J1560" i="30"/>
  <c r="G1560" i="30"/>
  <c r="D1560" i="30"/>
  <c r="K1559" i="30"/>
  <c r="J1559" i="30"/>
  <c r="G1559" i="30"/>
  <c r="D1559" i="30"/>
  <c r="K1558" i="30"/>
  <c r="J1558" i="30"/>
  <c r="G1558" i="30"/>
  <c r="D1558" i="30"/>
  <c r="K1557" i="30"/>
  <c r="J1557" i="30"/>
  <c r="G1557" i="30"/>
  <c r="D1557" i="30"/>
  <c r="K1556" i="30"/>
  <c r="J1556" i="30"/>
  <c r="G1556" i="30"/>
  <c r="D1556" i="30"/>
  <c r="K1555" i="30"/>
  <c r="J1555" i="30"/>
  <c r="G1555" i="30"/>
  <c r="D1555" i="30"/>
  <c r="K1554" i="30"/>
  <c r="J1554" i="30"/>
  <c r="G1554" i="30"/>
  <c r="D1554" i="30"/>
  <c r="K1553" i="30"/>
  <c r="J1553" i="30"/>
  <c r="G1553" i="30"/>
  <c r="D1553" i="30"/>
  <c r="K1552" i="30"/>
  <c r="J1552" i="30"/>
  <c r="G1552" i="30"/>
  <c r="D1552" i="30"/>
  <c r="K1551" i="30"/>
  <c r="J1551" i="30"/>
  <c r="G1551" i="30"/>
  <c r="D1551" i="30"/>
  <c r="K1550" i="30"/>
  <c r="J1550" i="30"/>
  <c r="G1550" i="30"/>
  <c r="D1550" i="30"/>
  <c r="K1549" i="30"/>
  <c r="J1549" i="30"/>
  <c r="G1549" i="30"/>
  <c r="D1549" i="30"/>
  <c r="K1548" i="30"/>
  <c r="J1548" i="30"/>
  <c r="G1548" i="30"/>
  <c r="D1548" i="30"/>
  <c r="K1547" i="30"/>
  <c r="J1547" i="30"/>
  <c r="G1547" i="30"/>
  <c r="D1547" i="30"/>
  <c r="K1546" i="30"/>
  <c r="J1546" i="30"/>
  <c r="G1546" i="30"/>
  <c r="D1546" i="30"/>
  <c r="K1545" i="30"/>
  <c r="J1545" i="30"/>
  <c r="G1545" i="30"/>
  <c r="D1545" i="30"/>
  <c r="K1544" i="30"/>
  <c r="J1544" i="30"/>
  <c r="G1544" i="30"/>
  <c r="D1544" i="30"/>
  <c r="K1543" i="30"/>
  <c r="J1543" i="30"/>
  <c r="G1543" i="30"/>
  <c r="D1543" i="30"/>
  <c r="K1542" i="30"/>
  <c r="J1542" i="30"/>
  <c r="G1542" i="30"/>
  <c r="D1542" i="30"/>
  <c r="K1541" i="30"/>
  <c r="J1541" i="30"/>
  <c r="G1541" i="30"/>
  <c r="D1541" i="30"/>
  <c r="K1540" i="30"/>
  <c r="J1540" i="30"/>
  <c r="G1540" i="30"/>
  <c r="D1540" i="30"/>
  <c r="K1539" i="30"/>
  <c r="J1539" i="30"/>
  <c r="G1539" i="30"/>
  <c r="D1539" i="30"/>
  <c r="K1538" i="30"/>
  <c r="J1538" i="30"/>
  <c r="G1538" i="30"/>
  <c r="D1538" i="30"/>
  <c r="K1537" i="30"/>
  <c r="J1537" i="30"/>
  <c r="G1537" i="30"/>
  <c r="D1537" i="30"/>
  <c r="K1536" i="30"/>
  <c r="J1536" i="30"/>
  <c r="G1536" i="30"/>
  <c r="D1536" i="30"/>
  <c r="K1535" i="30"/>
  <c r="J1535" i="30"/>
  <c r="G1535" i="30"/>
  <c r="D1535" i="30"/>
  <c r="K1534" i="30"/>
  <c r="J1534" i="30"/>
  <c r="G1534" i="30"/>
  <c r="D1534" i="30"/>
  <c r="K1533" i="30"/>
  <c r="J1533" i="30"/>
  <c r="G1533" i="30"/>
  <c r="D1533" i="30"/>
  <c r="K1532" i="30"/>
  <c r="J1532" i="30"/>
  <c r="G1532" i="30"/>
  <c r="D1532" i="30"/>
  <c r="K1531" i="30"/>
  <c r="J1531" i="30"/>
  <c r="G1531" i="30"/>
  <c r="D1531" i="30"/>
  <c r="K1530" i="30"/>
  <c r="J1530" i="30"/>
  <c r="G1530" i="30"/>
  <c r="D1530" i="30"/>
  <c r="K1529" i="30"/>
  <c r="J1529" i="30"/>
  <c r="G1529" i="30"/>
  <c r="D1529" i="30"/>
  <c r="K1528" i="30"/>
  <c r="J1528" i="30"/>
  <c r="G1528" i="30"/>
  <c r="D1528" i="30"/>
  <c r="K1527" i="30"/>
  <c r="J1527" i="30"/>
  <c r="G1527" i="30"/>
  <c r="D1527" i="30"/>
  <c r="K1526" i="30"/>
  <c r="J1526" i="30"/>
  <c r="G1526" i="30"/>
  <c r="D1526" i="30"/>
  <c r="K1525" i="30"/>
  <c r="J1525" i="30"/>
  <c r="G1525" i="30"/>
  <c r="D1525" i="30"/>
  <c r="K1524" i="30"/>
  <c r="J1524" i="30"/>
  <c r="G1524" i="30"/>
  <c r="D1524" i="30"/>
  <c r="K1523" i="30"/>
  <c r="J1523" i="30"/>
  <c r="G1523" i="30"/>
  <c r="D1523" i="30"/>
  <c r="K1522" i="30"/>
  <c r="J1522" i="30"/>
  <c r="G1522" i="30"/>
  <c r="D1522" i="30"/>
  <c r="K1521" i="30"/>
  <c r="J1521" i="30"/>
  <c r="G1521" i="30"/>
  <c r="D1521" i="30"/>
  <c r="K1520" i="30"/>
  <c r="J1520" i="30"/>
  <c r="G1520" i="30"/>
  <c r="D1520" i="30"/>
  <c r="K1519" i="30"/>
  <c r="J1519" i="30"/>
  <c r="G1519" i="30"/>
  <c r="D1519" i="30"/>
  <c r="K1518" i="30"/>
  <c r="J1518" i="30"/>
  <c r="G1518" i="30"/>
  <c r="D1518" i="30"/>
  <c r="K1517" i="30"/>
  <c r="J1517" i="30"/>
  <c r="G1517" i="30"/>
  <c r="D1517" i="30"/>
  <c r="K1516" i="30"/>
  <c r="J1516" i="30"/>
  <c r="G1516" i="30"/>
  <c r="D1516" i="30"/>
  <c r="K1515" i="30"/>
  <c r="J1515" i="30"/>
  <c r="G1515" i="30"/>
  <c r="D1515" i="30"/>
  <c r="K1514" i="30"/>
  <c r="J1514" i="30"/>
  <c r="G1514" i="30"/>
  <c r="D1514" i="30"/>
  <c r="K1513" i="30"/>
  <c r="J1513" i="30"/>
  <c r="G1513" i="30"/>
  <c r="D1513" i="30"/>
  <c r="K1512" i="30"/>
  <c r="J1512" i="30"/>
  <c r="G1512" i="30"/>
  <c r="D1512" i="30"/>
  <c r="K1511" i="30"/>
  <c r="J1511" i="30"/>
  <c r="G1511" i="30"/>
  <c r="D1511" i="30"/>
  <c r="K1510" i="30"/>
  <c r="J1510" i="30"/>
  <c r="G1510" i="30"/>
  <c r="D1510" i="30"/>
  <c r="K1509" i="30"/>
  <c r="J1509" i="30"/>
  <c r="G1509" i="30"/>
  <c r="D1509" i="30"/>
  <c r="K1508" i="30"/>
  <c r="J1508" i="30"/>
  <c r="G1508" i="30"/>
  <c r="D1508" i="30"/>
  <c r="K1507" i="30"/>
  <c r="J1507" i="30"/>
  <c r="G1507" i="30"/>
  <c r="D1507" i="30"/>
  <c r="K1506" i="30"/>
  <c r="J1506" i="30"/>
  <c r="G1506" i="30"/>
  <c r="D1506" i="30"/>
  <c r="K1505" i="30"/>
  <c r="J1505" i="30"/>
  <c r="G1505" i="30"/>
  <c r="D1505" i="30"/>
  <c r="K1504" i="30"/>
  <c r="J1504" i="30"/>
  <c r="G1504" i="30"/>
  <c r="D1504" i="30"/>
  <c r="K1503" i="30"/>
  <c r="J1503" i="30"/>
  <c r="G1503" i="30"/>
  <c r="D1503" i="30"/>
  <c r="K1502" i="30"/>
  <c r="J1502" i="30"/>
  <c r="G1502" i="30"/>
  <c r="D1502" i="30"/>
  <c r="K1501" i="30"/>
  <c r="J1501" i="30"/>
  <c r="G1501" i="30"/>
  <c r="D1501" i="30"/>
  <c r="K1500" i="30"/>
  <c r="J1500" i="30"/>
  <c r="G1500" i="30"/>
  <c r="D1500" i="30"/>
  <c r="K1499" i="30"/>
  <c r="J1499" i="30"/>
  <c r="G1499" i="30"/>
  <c r="D1499" i="30"/>
  <c r="K1498" i="30"/>
  <c r="J1498" i="30"/>
  <c r="G1498" i="30"/>
  <c r="D1498" i="30"/>
  <c r="K1497" i="30"/>
  <c r="J1497" i="30"/>
  <c r="G1497" i="30"/>
  <c r="D1497" i="30"/>
  <c r="K1496" i="30"/>
  <c r="J1496" i="30"/>
  <c r="G1496" i="30"/>
  <c r="D1496" i="30"/>
  <c r="K1495" i="30"/>
  <c r="J1495" i="30"/>
  <c r="G1495" i="30"/>
  <c r="D1495" i="30"/>
  <c r="K1494" i="30"/>
  <c r="J1494" i="30"/>
  <c r="G1494" i="30"/>
  <c r="D1494" i="30"/>
  <c r="K1493" i="30"/>
  <c r="J1493" i="30"/>
  <c r="G1493" i="30"/>
  <c r="D1493" i="30"/>
  <c r="K1492" i="30"/>
  <c r="J1492" i="30"/>
  <c r="G1492" i="30"/>
  <c r="D1492" i="30"/>
  <c r="K1491" i="30"/>
  <c r="J1491" i="30"/>
  <c r="G1491" i="30"/>
  <c r="D1491" i="30"/>
  <c r="K1490" i="30"/>
  <c r="J1490" i="30"/>
  <c r="G1490" i="30"/>
  <c r="D1490" i="30"/>
  <c r="K1489" i="30"/>
  <c r="J1489" i="30"/>
  <c r="G1489" i="30"/>
  <c r="D1489" i="30"/>
  <c r="K1488" i="30"/>
  <c r="J1488" i="30"/>
  <c r="G1488" i="30"/>
  <c r="D1488" i="30"/>
  <c r="K1487" i="30"/>
  <c r="J1487" i="30"/>
  <c r="G1487" i="30"/>
  <c r="D1487" i="30"/>
  <c r="K1486" i="30"/>
  <c r="J1486" i="30"/>
  <c r="G1486" i="30"/>
  <c r="D1486" i="30"/>
  <c r="K1485" i="30"/>
  <c r="J1485" i="30"/>
  <c r="G1485" i="30"/>
  <c r="D1485" i="30"/>
  <c r="K1484" i="30"/>
  <c r="J1484" i="30"/>
  <c r="G1484" i="30"/>
  <c r="D1484" i="30"/>
  <c r="K1483" i="30"/>
  <c r="J1483" i="30"/>
  <c r="G1483" i="30"/>
  <c r="D1483" i="30"/>
  <c r="K1482" i="30"/>
  <c r="J1482" i="30"/>
  <c r="G1482" i="30"/>
  <c r="D1482" i="30"/>
  <c r="K1481" i="30"/>
  <c r="J1481" i="30"/>
  <c r="G1481" i="30"/>
  <c r="D1481" i="30"/>
  <c r="K1480" i="30"/>
  <c r="J1480" i="30"/>
  <c r="G1480" i="30"/>
  <c r="D1480" i="30"/>
  <c r="K1479" i="30"/>
  <c r="J1479" i="30"/>
  <c r="G1479" i="30"/>
  <c r="D1479" i="30"/>
  <c r="K1478" i="30"/>
  <c r="J1478" i="30"/>
  <c r="G1478" i="30"/>
  <c r="D1478" i="30"/>
  <c r="K1477" i="30"/>
  <c r="J1477" i="30"/>
  <c r="G1477" i="30"/>
  <c r="D1477" i="30"/>
  <c r="K1476" i="30"/>
  <c r="J1476" i="30"/>
  <c r="G1476" i="30"/>
  <c r="D1476" i="30"/>
  <c r="K1475" i="30"/>
  <c r="J1475" i="30"/>
  <c r="G1475" i="30"/>
  <c r="D1475" i="30"/>
  <c r="K1474" i="30"/>
  <c r="J1474" i="30"/>
  <c r="G1474" i="30"/>
  <c r="D1474" i="30"/>
  <c r="K1473" i="30"/>
  <c r="J1473" i="30"/>
  <c r="G1473" i="30"/>
  <c r="D1473" i="30"/>
  <c r="K1472" i="30"/>
  <c r="J1472" i="30"/>
  <c r="G1472" i="30"/>
  <c r="D1472" i="30"/>
  <c r="K1471" i="30"/>
  <c r="J1471" i="30"/>
  <c r="G1471" i="30"/>
  <c r="D1471" i="30"/>
  <c r="K1470" i="30"/>
  <c r="J1470" i="30"/>
  <c r="G1470" i="30"/>
  <c r="D1470" i="30"/>
  <c r="K1469" i="30"/>
  <c r="J1469" i="30"/>
  <c r="G1469" i="30"/>
  <c r="D1469" i="30"/>
  <c r="K1468" i="30"/>
  <c r="J1468" i="30"/>
  <c r="G1468" i="30"/>
  <c r="D1468" i="30"/>
  <c r="K1467" i="30"/>
  <c r="J1467" i="30"/>
  <c r="G1467" i="30"/>
  <c r="D1467" i="30"/>
  <c r="K1466" i="30"/>
  <c r="J1466" i="30"/>
  <c r="G1466" i="30"/>
  <c r="D1466" i="30"/>
  <c r="K1465" i="30"/>
  <c r="J1465" i="30"/>
  <c r="G1465" i="30"/>
  <c r="D1465" i="30"/>
  <c r="K1464" i="30"/>
  <c r="J1464" i="30"/>
  <c r="G1464" i="30"/>
  <c r="D1464" i="30"/>
  <c r="K1463" i="30"/>
  <c r="J1463" i="30"/>
  <c r="G1463" i="30"/>
  <c r="D1463" i="30"/>
  <c r="K1462" i="30"/>
  <c r="J1462" i="30"/>
  <c r="G1462" i="30"/>
  <c r="D1462" i="30"/>
  <c r="K1461" i="30"/>
  <c r="J1461" i="30"/>
  <c r="G1461" i="30"/>
  <c r="D1461" i="30"/>
  <c r="K1460" i="30"/>
  <c r="J1460" i="30"/>
  <c r="G1460" i="30"/>
  <c r="D1460" i="30"/>
  <c r="K1459" i="30"/>
  <c r="J1459" i="30"/>
  <c r="G1459" i="30"/>
  <c r="D1459" i="30"/>
  <c r="K1458" i="30"/>
  <c r="J1458" i="30"/>
  <c r="G1458" i="30"/>
  <c r="D1458" i="30"/>
  <c r="K1457" i="30"/>
  <c r="J1457" i="30"/>
  <c r="G1457" i="30"/>
  <c r="D1457" i="30"/>
  <c r="K1456" i="30"/>
  <c r="J1456" i="30"/>
  <c r="G1456" i="30"/>
  <c r="D1456" i="30"/>
  <c r="K1455" i="30"/>
  <c r="J1455" i="30"/>
  <c r="G1455" i="30"/>
  <c r="D1455" i="30"/>
  <c r="K1454" i="30"/>
  <c r="J1454" i="30"/>
  <c r="G1454" i="30"/>
  <c r="D1454" i="30"/>
  <c r="K1453" i="30"/>
  <c r="J1453" i="30"/>
  <c r="G1453" i="30"/>
  <c r="D1453" i="30"/>
  <c r="K1452" i="30"/>
  <c r="J1452" i="30"/>
  <c r="G1452" i="30"/>
  <c r="D1452" i="30"/>
  <c r="K1451" i="30"/>
  <c r="J1451" i="30"/>
  <c r="G1451" i="30"/>
  <c r="D1451" i="30"/>
  <c r="K1450" i="30"/>
  <c r="J1450" i="30"/>
  <c r="G1450" i="30"/>
  <c r="D1450" i="30"/>
  <c r="K1449" i="30"/>
  <c r="J1449" i="30"/>
  <c r="G1449" i="30"/>
  <c r="D1449" i="30"/>
  <c r="K1448" i="30"/>
  <c r="J1448" i="30"/>
  <c r="G1448" i="30"/>
  <c r="D1448" i="30"/>
  <c r="K1447" i="30"/>
  <c r="J1447" i="30"/>
  <c r="G1447" i="30"/>
  <c r="D1447" i="30"/>
  <c r="K1446" i="30"/>
  <c r="J1446" i="30"/>
  <c r="G1446" i="30"/>
  <c r="D1446" i="30"/>
  <c r="K1445" i="30"/>
  <c r="J1445" i="30"/>
  <c r="G1445" i="30"/>
  <c r="D1445" i="30"/>
  <c r="K1444" i="30"/>
  <c r="J1444" i="30"/>
  <c r="G1444" i="30"/>
  <c r="D1444" i="30"/>
  <c r="K1443" i="30"/>
  <c r="J1443" i="30"/>
  <c r="G1443" i="30"/>
  <c r="D1443" i="30"/>
  <c r="K1442" i="30"/>
  <c r="J1442" i="30"/>
  <c r="G1442" i="30"/>
  <c r="D1442" i="30"/>
  <c r="K1441" i="30"/>
  <c r="J1441" i="30"/>
  <c r="G1441" i="30"/>
  <c r="D1441" i="30"/>
  <c r="K1440" i="30"/>
  <c r="J1440" i="30"/>
  <c r="G1440" i="30"/>
  <c r="D1440" i="30"/>
  <c r="K1439" i="30"/>
  <c r="J1439" i="30"/>
  <c r="G1439" i="30"/>
  <c r="D1439" i="30"/>
  <c r="K1438" i="30"/>
  <c r="J1438" i="30"/>
  <c r="G1438" i="30"/>
  <c r="D1438" i="30"/>
  <c r="K1437" i="30"/>
  <c r="J1437" i="30"/>
  <c r="G1437" i="30"/>
  <c r="D1437" i="30"/>
  <c r="K1436" i="30"/>
  <c r="J1436" i="30"/>
  <c r="G1436" i="30"/>
  <c r="D1436" i="30"/>
  <c r="K1435" i="30"/>
  <c r="J1435" i="30"/>
  <c r="G1435" i="30"/>
  <c r="D1435" i="30"/>
  <c r="K1434" i="30"/>
  <c r="J1434" i="30"/>
  <c r="G1434" i="30"/>
  <c r="D1434" i="30"/>
  <c r="K1433" i="30"/>
  <c r="J1433" i="30"/>
  <c r="G1433" i="30"/>
  <c r="D1433" i="30"/>
  <c r="K1432" i="30"/>
  <c r="J1432" i="30"/>
  <c r="G1432" i="30"/>
  <c r="D1432" i="30"/>
  <c r="K1431" i="30"/>
  <c r="J1431" i="30"/>
  <c r="G1431" i="30"/>
  <c r="D1431" i="30"/>
  <c r="K1430" i="30"/>
  <c r="J1430" i="30"/>
  <c r="G1430" i="30"/>
  <c r="D1430" i="30"/>
  <c r="K1429" i="30"/>
  <c r="J1429" i="30"/>
  <c r="G1429" i="30"/>
  <c r="D1429" i="30"/>
  <c r="K1428" i="30"/>
  <c r="J1428" i="30"/>
  <c r="G1428" i="30"/>
  <c r="D1428" i="30"/>
  <c r="K1427" i="30"/>
  <c r="J1427" i="30"/>
  <c r="G1427" i="30"/>
  <c r="D1427" i="30"/>
  <c r="K1426" i="30"/>
  <c r="J1426" i="30"/>
  <c r="G1426" i="30"/>
  <c r="D1426" i="30"/>
  <c r="K1425" i="30"/>
  <c r="J1425" i="30"/>
  <c r="G1425" i="30"/>
  <c r="D1425" i="30"/>
  <c r="K1424" i="30"/>
  <c r="J1424" i="30"/>
  <c r="G1424" i="30"/>
  <c r="D1424" i="30"/>
  <c r="K1423" i="30"/>
  <c r="J1423" i="30"/>
  <c r="G1423" i="30"/>
  <c r="D1423" i="30"/>
  <c r="K1422" i="30"/>
  <c r="J1422" i="30"/>
  <c r="G1422" i="30"/>
  <c r="D1422" i="30"/>
  <c r="K1421" i="30"/>
  <c r="J1421" i="30"/>
  <c r="G1421" i="30"/>
  <c r="D1421" i="30"/>
  <c r="K1420" i="30"/>
  <c r="J1420" i="30"/>
  <c r="G1420" i="30"/>
  <c r="D1420" i="30"/>
  <c r="K1419" i="30"/>
  <c r="J1419" i="30"/>
  <c r="G1419" i="30"/>
  <c r="D1419" i="30"/>
  <c r="K1418" i="30"/>
  <c r="J1418" i="30"/>
  <c r="G1418" i="30"/>
  <c r="D1418" i="30"/>
  <c r="K1417" i="30"/>
  <c r="J1417" i="30"/>
  <c r="G1417" i="30"/>
  <c r="D1417" i="30"/>
  <c r="K1416" i="30"/>
  <c r="J1416" i="30"/>
  <c r="G1416" i="30"/>
  <c r="D1416" i="30"/>
  <c r="K1415" i="30"/>
  <c r="J1415" i="30"/>
  <c r="G1415" i="30"/>
  <c r="D1415" i="30"/>
  <c r="K1414" i="30"/>
  <c r="J1414" i="30"/>
  <c r="G1414" i="30"/>
  <c r="D1414" i="30"/>
  <c r="K1413" i="30"/>
  <c r="J1413" i="30"/>
  <c r="G1413" i="30"/>
  <c r="D1413" i="30"/>
  <c r="K1412" i="30"/>
  <c r="J1412" i="30"/>
  <c r="G1412" i="30"/>
  <c r="D1412" i="30"/>
  <c r="K1411" i="30"/>
  <c r="J1411" i="30"/>
  <c r="G1411" i="30"/>
  <c r="D1411" i="30"/>
  <c r="K1410" i="30"/>
  <c r="J1410" i="30"/>
  <c r="G1410" i="30"/>
  <c r="D1410" i="30"/>
  <c r="K1409" i="30"/>
  <c r="J1409" i="30"/>
  <c r="G1409" i="30"/>
  <c r="D1409" i="30"/>
  <c r="K1408" i="30"/>
  <c r="J1408" i="30"/>
  <c r="G1408" i="30"/>
  <c r="D1408" i="30"/>
  <c r="K1407" i="30"/>
  <c r="J1407" i="30"/>
  <c r="G1407" i="30"/>
  <c r="D1407" i="30"/>
  <c r="K1406" i="30"/>
  <c r="J1406" i="30"/>
  <c r="G1406" i="30"/>
  <c r="D1406" i="30"/>
  <c r="K1405" i="30"/>
  <c r="J1405" i="30"/>
  <c r="G1405" i="30"/>
  <c r="D1405" i="30"/>
  <c r="K1404" i="30"/>
  <c r="J1404" i="30"/>
  <c r="G1404" i="30"/>
  <c r="D1404" i="30"/>
  <c r="K1403" i="30"/>
  <c r="J1403" i="30"/>
  <c r="G1403" i="30"/>
  <c r="D1403" i="30"/>
  <c r="K1402" i="30"/>
  <c r="J1402" i="30"/>
  <c r="G1402" i="30"/>
  <c r="D1402" i="30"/>
  <c r="K1401" i="30"/>
  <c r="J1401" i="30"/>
  <c r="G1401" i="30"/>
  <c r="D1401" i="30"/>
  <c r="K1400" i="30"/>
  <c r="J1400" i="30"/>
  <c r="G1400" i="30"/>
  <c r="D1400" i="30"/>
  <c r="K1399" i="30"/>
  <c r="J1399" i="30"/>
  <c r="G1399" i="30"/>
  <c r="D1399" i="30"/>
  <c r="K1398" i="30"/>
  <c r="J1398" i="30"/>
  <c r="G1398" i="30"/>
  <c r="D1398" i="30"/>
  <c r="K1397" i="30"/>
  <c r="J1397" i="30"/>
  <c r="G1397" i="30"/>
  <c r="D1397" i="30"/>
  <c r="K1396" i="30"/>
  <c r="J1396" i="30"/>
  <c r="G1396" i="30"/>
  <c r="D1396" i="30"/>
  <c r="K1395" i="30"/>
  <c r="J1395" i="30"/>
  <c r="G1395" i="30"/>
  <c r="D1395" i="30"/>
  <c r="K1394" i="30"/>
  <c r="J1394" i="30"/>
  <c r="G1394" i="30"/>
  <c r="D1394" i="30"/>
  <c r="K1393" i="30"/>
  <c r="J1393" i="30"/>
  <c r="G1393" i="30"/>
  <c r="D1393" i="30"/>
  <c r="K1392" i="30"/>
  <c r="J1392" i="30"/>
  <c r="G1392" i="30"/>
  <c r="D1392" i="30"/>
  <c r="K1391" i="30"/>
  <c r="J1391" i="30"/>
  <c r="G1391" i="30"/>
  <c r="D1391" i="30"/>
  <c r="K1390" i="30"/>
  <c r="J1390" i="30"/>
  <c r="G1390" i="30"/>
  <c r="D1390" i="30"/>
  <c r="K1389" i="30"/>
  <c r="J1389" i="30"/>
  <c r="G1389" i="30"/>
  <c r="D1389" i="30"/>
  <c r="K1388" i="30"/>
  <c r="J1388" i="30"/>
  <c r="G1388" i="30"/>
  <c r="D1388" i="30"/>
  <c r="K1387" i="30"/>
  <c r="J1387" i="30"/>
  <c r="G1387" i="30"/>
  <c r="D1387" i="30"/>
  <c r="K1386" i="30"/>
  <c r="J1386" i="30"/>
  <c r="G1386" i="30"/>
  <c r="D1386" i="30"/>
  <c r="K1385" i="30"/>
  <c r="J1385" i="30"/>
  <c r="G1385" i="30"/>
  <c r="D1385" i="30"/>
  <c r="K1384" i="30"/>
  <c r="J1384" i="30"/>
  <c r="G1384" i="30"/>
  <c r="D1384" i="30"/>
  <c r="K1383" i="30"/>
  <c r="J1383" i="30"/>
  <c r="G1383" i="30"/>
  <c r="D1383" i="30"/>
  <c r="K1382" i="30"/>
  <c r="J1382" i="30"/>
  <c r="G1382" i="30"/>
  <c r="D1382" i="30"/>
  <c r="K1381" i="30"/>
  <c r="J1381" i="30"/>
  <c r="G1381" i="30"/>
  <c r="D1381" i="30"/>
  <c r="K1380" i="30"/>
  <c r="J1380" i="30"/>
  <c r="G1380" i="30"/>
  <c r="D1380" i="30"/>
  <c r="K1379" i="30"/>
  <c r="J1379" i="30"/>
  <c r="G1379" i="30"/>
  <c r="D1379" i="30"/>
  <c r="K1378" i="30"/>
  <c r="J1378" i="30"/>
  <c r="G1378" i="30"/>
  <c r="D1378" i="30"/>
  <c r="K1377" i="30"/>
  <c r="J1377" i="30"/>
  <c r="G1377" i="30"/>
  <c r="D1377" i="30"/>
  <c r="K1376" i="30"/>
  <c r="J1376" i="30"/>
  <c r="G1376" i="30"/>
  <c r="D1376" i="30"/>
  <c r="K1375" i="30"/>
  <c r="J1375" i="30"/>
  <c r="G1375" i="30"/>
  <c r="D1375" i="30"/>
  <c r="K1374" i="30"/>
  <c r="J1374" i="30"/>
  <c r="G1374" i="30"/>
  <c r="D1374" i="30"/>
  <c r="K1373" i="30"/>
  <c r="J1373" i="30"/>
  <c r="G1373" i="30"/>
  <c r="D1373" i="30"/>
  <c r="K1372" i="30"/>
  <c r="J1372" i="30"/>
  <c r="G1372" i="30"/>
  <c r="D1372" i="30"/>
  <c r="K1371" i="30"/>
  <c r="J1371" i="30"/>
  <c r="G1371" i="30"/>
  <c r="D1371" i="30"/>
  <c r="K1370" i="30"/>
  <c r="J1370" i="30"/>
  <c r="G1370" i="30"/>
  <c r="D1370" i="30"/>
  <c r="K1369" i="30"/>
  <c r="J1369" i="30"/>
  <c r="G1369" i="30"/>
  <c r="D1369" i="30"/>
  <c r="K1368" i="30"/>
  <c r="J1368" i="30"/>
  <c r="G1368" i="30"/>
  <c r="D1368" i="30"/>
  <c r="K1367" i="30"/>
  <c r="J1367" i="30"/>
  <c r="G1367" i="30"/>
  <c r="D1367" i="30"/>
  <c r="K1366" i="30"/>
  <c r="J1366" i="30"/>
  <c r="G1366" i="30"/>
  <c r="D1366" i="30"/>
  <c r="K1365" i="30"/>
  <c r="J1365" i="30"/>
  <c r="G1365" i="30"/>
  <c r="D1365" i="30"/>
  <c r="K1364" i="30"/>
  <c r="J1364" i="30"/>
  <c r="G1364" i="30"/>
  <c r="D1364" i="30"/>
  <c r="K1363" i="30"/>
  <c r="J1363" i="30"/>
  <c r="G1363" i="30"/>
  <c r="D1363" i="30"/>
  <c r="K1362" i="30"/>
  <c r="J1362" i="30"/>
  <c r="G1362" i="30"/>
  <c r="D1362" i="30"/>
  <c r="K1361" i="30"/>
  <c r="J1361" i="30"/>
  <c r="G1361" i="30"/>
  <c r="D1361" i="30"/>
  <c r="K1360" i="30"/>
  <c r="J1360" i="30"/>
  <c r="G1360" i="30"/>
  <c r="D1360" i="30"/>
  <c r="K1359" i="30"/>
  <c r="J1359" i="30"/>
  <c r="G1359" i="30"/>
  <c r="D1359" i="30"/>
  <c r="K1358" i="30"/>
  <c r="J1358" i="30"/>
  <c r="G1358" i="30"/>
  <c r="D1358" i="30"/>
  <c r="K1357" i="30"/>
  <c r="J1357" i="30"/>
  <c r="G1357" i="30"/>
  <c r="D1357" i="30"/>
  <c r="K1356" i="30"/>
  <c r="J1356" i="30"/>
  <c r="G1356" i="30"/>
  <c r="D1356" i="30"/>
  <c r="K1355" i="30"/>
  <c r="J1355" i="30"/>
  <c r="G1355" i="30"/>
  <c r="D1355" i="30"/>
  <c r="K1354" i="30"/>
  <c r="J1354" i="30"/>
  <c r="G1354" i="30"/>
  <c r="D1354" i="30"/>
  <c r="K1353" i="30"/>
  <c r="J1353" i="30"/>
  <c r="G1353" i="30"/>
  <c r="D1353" i="30"/>
  <c r="K1352" i="30"/>
  <c r="J1352" i="30"/>
  <c r="G1352" i="30"/>
  <c r="D1352" i="30"/>
  <c r="K1351" i="30"/>
  <c r="J1351" i="30"/>
  <c r="G1351" i="30"/>
  <c r="D1351" i="30"/>
  <c r="K1350" i="30"/>
  <c r="J1350" i="30"/>
  <c r="G1350" i="30"/>
  <c r="D1350" i="30"/>
  <c r="K1349" i="30"/>
  <c r="J1349" i="30"/>
  <c r="G1349" i="30"/>
  <c r="D1349" i="30"/>
  <c r="K1348" i="30"/>
  <c r="J1348" i="30"/>
  <c r="G1348" i="30"/>
  <c r="D1348" i="30"/>
  <c r="K1347" i="30"/>
  <c r="J1347" i="30"/>
  <c r="G1347" i="30"/>
  <c r="D1347" i="30"/>
  <c r="K1346" i="30"/>
  <c r="J1346" i="30"/>
  <c r="G1346" i="30"/>
  <c r="D1346" i="30"/>
  <c r="K1345" i="30"/>
  <c r="J1345" i="30"/>
  <c r="G1345" i="30"/>
  <c r="D1345" i="30"/>
  <c r="K1344" i="30"/>
  <c r="J1344" i="30"/>
  <c r="G1344" i="30"/>
  <c r="D1344" i="30"/>
  <c r="K1343" i="30"/>
  <c r="J1343" i="30"/>
  <c r="G1343" i="30"/>
  <c r="D1343" i="30"/>
  <c r="K1342" i="30"/>
  <c r="J1342" i="30"/>
  <c r="G1342" i="30"/>
  <c r="D1342" i="30"/>
  <c r="K1341" i="30"/>
  <c r="J1341" i="30"/>
  <c r="G1341" i="30"/>
  <c r="D1341" i="30"/>
  <c r="K1340" i="30"/>
  <c r="J1340" i="30"/>
  <c r="G1340" i="30"/>
  <c r="D1340" i="30"/>
  <c r="K1339" i="30"/>
  <c r="J1339" i="30"/>
  <c r="G1339" i="30"/>
  <c r="D1339" i="30"/>
  <c r="K1338" i="30"/>
  <c r="J1338" i="30"/>
  <c r="G1338" i="30"/>
  <c r="D1338" i="30"/>
  <c r="K1337" i="30"/>
  <c r="J1337" i="30"/>
  <c r="G1337" i="30"/>
  <c r="D1337" i="30"/>
  <c r="K1336" i="30"/>
  <c r="J1336" i="30"/>
  <c r="G1336" i="30"/>
  <c r="D1336" i="30"/>
  <c r="K1335" i="30"/>
  <c r="J1335" i="30"/>
  <c r="G1335" i="30"/>
  <c r="D1335" i="30"/>
  <c r="K1334" i="30"/>
  <c r="J1334" i="30"/>
  <c r="G1334" i="30"/>
  <c r="D1334" i="30"/>
  <c r="K1333" i="30"/>
  <c r="J1333" i="30"/>
  <c r="G1333" i="30"/>
  <c r="D1333" i="30"/>
  <c r="K1332" i="30"/>
  <c r="J1332" i="30"/>
  <c r="G1332" i="30"/>
  <c r="D1332" i="30"/>
  <c r="K1331" i="30"/>
  <c r="J1331" i="30"/>
  <c r="G1331" i="30"/>
  <c r="D1331" i="30"/>
  <c r="K1330" i="30"/>
  <c r="J1330" i="30"/>
  <c r="G1330" i="30"/>
  <c r="D1330" i="30"/>
  <c r="K1329" i="30"/>
  <c r="J1329" i="30"/>
  <c r="G1329" i="30"/>
  <c r="D1329" i="30"/>
  <c r="K1328" i="30"/>
  <c r="J1328" i="30"/>
  <c r="G1328" i="30"/>
  <c r="D1328" i="30"/>
  <c r="K1327" i="30"/>
  <c r="J1327" i="30"/>
  <c r="G1327" i="30"/>
  <c r="D1327" i="30"/>
  <c r="K1326" i="30"/>
  <c r="J1326" i="30"/>
  <c r="G1326" i="30"/>
  <c r="D1326" i="30"/>
  <c r="K1325" i="30"/>
  <c r="J1325" i="30"/>
  <c r="G1325" i="30"/>
  <c r="D1325" i="30"/>
  <c r="K1324" i="30"/>
  <c r="J1324" i="30"/>
  <c r="G1324" i="30"/>
  <c r="D1324" i="30"/>
  <c r="K1323" i="30"/>
  <c r="J1323" i="30"/>
  <c r="G1323" i="30"/>
  <c r="D1323" i="30"/>
  <c r="K1322" i="30"/>
  <c r="J1322" i="30"/>
  <c r="G1322" i="30"/>
  <c r="D1322" i="30"/>
  <c r="K1321" i="30"/>
  <c r="J1321" i="30"/>
  <c r="G1321" i="30"/>
  <c r="D1321" i="30"/>
  <c r="K1320" i="30"/>
  <c r="J1320" i="30"/>
  <c r="G1320" i="30"/>
  <c r="D1320" i="30"/>
  <c r="K1319" i="30"/>
  <c r="J1319" i="30"/>
  <c r="G1319" i="30"/>
  <c r="D1319" i="30"/>
  <c r="K1318" i="30"/>
  <c r="J1318" i="30"/>
  <c r="G1318" i="30"/>
  <c r="D1318" i="30"/>
  <c r="K1317" i="30"/>
  <c r="J1317" i="30"/>
  <c r="G1317" i="30"/>
  <c r="D1317" i="30"/>
  <c r="K1316" i="30"/>
  <c r="J1316" i="30"/>
  <c r="G1316" i="30"/>
  <c r="D1316" i="30"/>
  <c r="K1315" i="30"/>
  <c r="J1315" i="30"/>
  <c r="G1315" i="30"/>
  <c r="D1315" i="30"/>
  <c r="K1314" i="30"/>
  <c r="J1314" i="30"/>
  <c r="G1314" i="30"/>
  <c r="D1314" i="30"/>
  <c r="K1313" i="30"/>
  <c r="J1313" i="30"/>
  <c r="G1313" i="30"/>
  <c r="D1313" i="30"/>
  <c r="K1312" i="30"/>
  <c r="J1312" i="30"/>
  <c r="G1312" i="30"/>
  <c r="D1312" i="30"/>
  <c r="K1311" i="30"/>
  <c r="J1311" i="30"/>
  <c r="G1311" i="30"/>
  <c r="D1311" i="30"/>
  <c r="K1310" i="30"/>
  <c r="J1310" i="30"/>
  <c r="G1310" i="30"/>
  <c r="D1310" i="30"/>
  <c r="K1309" i="30"/>
  <c r="J1309" i="30"/>
  <c r="G1309" i="30"/>
  <c r="D1309" i="30"/>
  <c r="K1308" i="30"/>
  <c r="J1308" i="30"/>
  <c r="G1308" i="30"/>
  <c r="D1308" i="30"/>
  <c r="K1307" i="30"/>
  <c r="J1307" i="30"/>
  <c r="G1307" i="30"/>
  <c r="D1307" i="30"/>
  <c r="K1306" i="30"/>
  <c r="J1306" i="30"/>
  <c r="G1306" i="30"/>
  <c r="D1306" i="30"/>
  <c r="K1305" i="30"/>
  <c r="J1305" i="30"/>
  <c r="G1305" i="30"/>
  <c r="D1305" i="30"/>
  <c r="K1304" i="30"/>
  <c r="J1304" i="30"/>
  <c r="G1304" i="30"/>
  <c r="D1304" i="30"/>
  <c r="K1303" i="30"/>
  <c r="J1303" i="30"/>
  <c r="G1303" i="30"/>
  <c r="D1303" i="30"/>
  <c r="K1302" i="30"/>
  <c r="J1302" i="30"/>
  <c r="G1302" i="30"/>
  <c r="D1302" i="30"/>
  <c r="K1301" i="30"/>
  <c r="J1301" i="30"/>
  <c r="G1301" i="30"/>
  <c r="D1301" i="30"/>
  <c r="K1300" i="30"/>
  <c r="J1300" i="30"/>
  <c r="G1300" i="30"/>
  <c r="D1300" i="30"/>
  <c r="K1299" i="30"/>
  <c r="J1299" i="30"/>
  <c r="G1299" i="30"/>
  <c r="D1299" i="30"/>
  <c r="K1298" i="30"/>
  <c r="J1298" i="30"/>
  <c r="G1298" i="30"/>
  <c r="D1298" i="30"/>
  <c r="K1297" i="30"/>
  <c r="J1297" i="30"/>
  <c r="G1297" i="30"/>
  <c r="D1297" i="30"/>
  <c r="K1296" i="30"/>
  <c r="J1296" i="30"/>
  <c r="G1296" i="30"/>
  <c r="D1296" i="30"/>
  <c r="K1295" i="30"/>
  <c r="J1295" i="30"/>
  <c r="G1295" i="30"/>
  <c r="D1295" i="30"/>
  <c r="K1294" i="30"/>
  <c r="J1294" i="30"/>
  <c r="G1294" i="30"/>
  <c r="D1294" i="30"/>
  <c r="K1293" i="30"/>
  <c r="J1293" i="30"/>
  <c r="G1293" i="30"/>
  <c r="D1293" i="30"/>
  <c r="K1292" i="30"/>
  <c r="J1292" i="30"/>
  <c r="G1292" i="30"/>
  <c r="D1292" i="30"/>
  <c r="K1291" i="30"/>
  <c r="J1291" i="30"/>
  <c r="G1291" i="30"/>
  <c r="D1291" i="30"/>
  <c r="K1290" i="30"/>
  <c r="J1290" i="30"/>
  <c r="G1290" i="30"/>
  <c r="D1290" i="30"/>
  <c r="K1289" i="30"/>
  <c r="J1289" i="30"/>
  <c r="G1289" i="30"/>
  <c r="D1289" i="30"/>
  <c r="K1288" i="30"/>
  <c r="J1288" i="30"/>
  <c r="G1288" i="30"/>
  <c r="D1288" i="30"/>
  <c r="K1287" i="30"/>
  <c r="J1287" i="30"/>
  <c r="G1287" i="30"/>
  <c r="D1287" i="30"/>
  <c r="K1286" i="30"/>
  <c r="J1286" i="30"/>
  <c r="G1286" i="30"/>
  <c r="D1286" i="30"/>
  <c r="K1285" i="30"/>
  <c r="J1285" i="30"/>
  <c r="G1285" i="30"/>
  <c r="D1285" i="30"/>
  <c r="K1284" i="30"/>
  <c r="J1284" i="30"/>
  <c r="G1284" i="30"/>
  <c r="D1284" i="30"/>
  <c r="K1283" i="30"/>
  <c r="J1283" i="30"/>
  <c r="G1283" i="30"/>
  <c r="D1283" i="30"/>
  <c r="K1282" i="30"/>
  <c r="J1282" i="30"/>
  <c r="G1282" i="30"/>
  <c r="D1282" i="30"/>
  <c r="K1281" i="30"/>
  <c r="J1281" i="30"/>
  <c r="G1281" i="30"/>
  <c r="D1281" i="30"/>
  <c r="K1280" i="30"/>
  <c r="J1280" i="30"/>
  <c r="G1280" i="30"/>
  <c r="D1280" i="30"/>
  <c r="K1279" i="30"/>
  <c r="J1279" i="30"/>
  <c r="G1279" i="30"/>
  <c r="D1279" i="30"/>
  <c r="K1278" i="30"/>
  <c r="J1278" i="30"/>
  <c r="G1278" i="30"/>
  <c r="D1278" i="30"/>
  <c r="K1277" i="30"/>
  <c r="J1277" i="30"/>
  <c r="G1277" i="30"/>
  <c r="D1277" i="30"/>
  <c r="K1276" i="30"/>
  <c r="J1276" i="30"/>
  <c r="G1276" i="30"/>
  <c r="D1276" i="30"/>
  <c r="K1275" i="30"/>
  <c r="J1275" i="30"/>
  <c r="G1275" i="30"/>
  <c r="D1275" i="30"/>
  <c r="K1274" i="30"/>
  <c r="J1274" i="30"/>
  <c r="G1274" i="30"/>
  <c r="D1274" i="30"/>
  <c r="K1273" i="30"/>
  <c r="J1273" i="30"/>
  <c r="G1273" i="30"/>
  <c r="D1273" i="30"/>
  <c r="K1272" i="30"/>
  <c r="J1272" i="30"/>
  <c r="G1272" i="30"/>
  <c r="D1272" i="30"/>
  <c r="K1271" i="30"/>
  <c r="J1271" i="30"/>
  <c r="G1271" i="30"/>
  <c r="D1271" i="30"/>
  <c r="K1270" i="30"/>
  <c r="J1270" i="30"/>
  <c r="G1270" i="30"/>
  <c r="D1270" i="30"/>
  <c r="K1269" i="30"/>
  <c r="J1269" i="30"/>
  <c r="G1269" i="30"/>
  <c r="D1269" i="30"/>
  <c r="K1268" i="30"/>
  <c r="J1268" i="30"/>
  <c r="G1268" i="30"/>
  <c r="D1268" i="30"/>
  <c r="K1267" i="30"/>
  <c r="J1267" i="30"/>
  <c r="G1267" i="30"/>
  <c r="D1267" i="30"/>
  <c r="K1266" i="30"/>
  <c r="J1266" i="30"/>
  <c r="G1266" i="30"/>
  <c r="D1266" i="30"/>
  <c r="K1265" i="30"/>
  <c r="J1265" i="30"/>
  <c r="G1265" i="30"/>
  <c r="D1265" i="30"/>
  <c r="K1264" i="30"/>
  <c r="J1264" i="30"/>
  <c r="G1264" i="30"/>
  <c r="D1264" i="30"/>
  <c r="K1263" i="30"/>
  <c r="J1263" i="30"/>
  <c r="G1263" i="30"/>
  <c r="D1263" i="30"/>
  <c r="K1262" i="30"/>
  <c r="J1262" i="30"/>
  <c r="G1262" i="30"/>
  <c r="D1262" i="30"/>
  <c r="K1261" i="30"/>
  <c r="J1261" i="30"/>
  <c r="G1261" i="30"/>
  <c r="D1261" i="30"/>
  <c r="K1260" i="30"/>
  <c r="J1260" i="30"/>
  <c r="G1260" i="30"/>
  <c r="D1260" i="30"/>
  <c r="K1259" i="30"/>
  <c r="J1259" i="30"/>
  <c r="G1259" i="30"/>
  <c r="D1259" i="30"/>
  <c r="K1258" i="30"/>
  <c r="J1258" i="30"/>
  <c r="G1258" i="30"/>
  <c r="D1258" i="30"/>
  <c r="K1257" i="30"/>
  <c r="J1257" i="30"/>
  <c r="G1257" i="30"/>
  <c r="D1257" i="30"/>
  <c r="K1256" i="30"/>
  <c r="J1256" i="30"/>
  <c r="G1256" i="30"/>
  <c r="D1256" i="30"/>
  <c r="K1255" i="30"/>
  <c r="J1255" i="30"/>
  <c r="G1255" i="30"/>
  <c r="D1255" i="30"/>
  <c r="K1254" i="30"/>
  <c r="J1254" i="30"/>
  <c r="G1254" i="30"/>
  <c r="D1254" i="30"/>
  <c r="K1253" i="30"/>
  <c r="J1253" i="30"/>
  <c r="G1253" i="30"/>
  <c r="D1253" i="30"/>
  <c r="K1252" i="30"/>
  <c r="J1252" i="30"/>
  <c r="G1252" i="30"/>
  <c r="D1252" i="30"/>
  <c r="K1251" i="30"/>
  <c r="J1251" i="30"/>
  <c r="G1251" i="30"/>
  <c r="D1251" i="30"/>
  <c r="K1250" i="30"/>
  <c r="J1250" i="30"/>
  <c r="G1250" i="30"/>
  <c r="D1250" i="30"/>
  <c r="K1249" i="30"/>
  <c r="J1249" i="30"/>
  <c r="G1249" i="30"/>
  <c r="D1249" i="30"/>
  <c r="K1248" i="30"/>
  <c r="J1248" i="30"/>
  <c r="G1248" i="30"/>
  <c r="D1248" i="30"/>
  <c r="K1247" i="30"/>
  <c r="J1247" i="30"/>
  <c r="G1247" i="30"/>
  <c r="D1247" i="30"/>
  <c r="K1246" i="30"/>
  <c r="J1246" i="30"/>
  <c r="G1246" i="30"/>
  <c r="D1246" i="30"/>
  <c r="K1245" i="30"/>
  <c r="J1245" i="30"/>
  <c r="G1245" i="30"/>
  <c r="D1245" i="30"/>
  <c r="K1244" i="30"/>
  <c r="J1244" i="30"/>
  <c r="G1244" i="30"/>
  <c r="D1244" i="30"/>
  <c r="K1243" i="30"/>
  <c r="J1243" i="30"/>
  <c r="G1243" i="30"/>
  <c r="D1243" i="30"/>
  <c r="K1242" i="30"/>
  <c r="J1242" i="30"/>
  <c r="G1242" i="30"/>
  <c r="D1242" i="30"/>
  <c r="K1241" i="30"/>
  <c r="J1241" i="30"/>
  <c r="G1241" i="30"/>
  <c r="D1241" i="30"/>
  <c r="K1240" i="30"/>
  <c r="J1240" i="30"/>
  <c r="G1240" i="30"/>
  <c r="D1240" i="30"/>
  <c r="K1239" i="30"/>
  <c r="J1239" i="30"/>
  <c r="G1239" i="30"/>
  <c r="D1239" i="30"/>
  <c r="K1238" i="30"/>
  <c r="J1238" i="30"/>
  <c r="G1238" i="30"/>
  <c r="D1238" i="30"/>
  <c r="K1237" i="30"/>
  <c r="J1237" i="30"/>
  <c r="G1237" i="30"/>
  <c r="D1237" i="30"/>
  <c r="K1236" i="30"/>
  <c r="J1236" i="30"/>
  <c r="G1236" i="30"/>
  <c r="D1236" i="30"/>
  <c r="K1235" i="30"/>
  <c r="J1235" i="30"/>
  <c r="G1235" i="30"/>
  <c r="D1235" i="30"/>
  <c r="K1234" i="30"/>
  <c r="J1234" i="30"/>
  <c r="G1234" i="30"/>
  <c r="D1234" i="30"/>
  <c r="K1233" i="30"/>
  <c r="J1233" i="30"/>
  <c r="G1233" i="30"/>
  <c r="D1233" i="30"/>
  <c r="K1232" i="30"/>
  <c r="J1232" i="30"/>
  <c r="G1232" i="30"/>
  <c r="D1232" i="30"/>
  <c r="K1231" i="30"/>
  <c r="J1231" i="30"/>
  <c r="G1231" i="30"/>
  <c r="D1231" i="30"/>
  <c r="K1230" i="30"/>
  <c r="J1230" i="30"/>
  <c r="G1230" i="30"/>
  <c r="D1230" i="30"/>
  <c r="K1229" i="30"/>
  <c r="J1229" i="30"/>
  <c r="G1229" i="30"/>
  <c r="D1229" i="30"/>
  <c r="K1228" i="30"/>
  <c r="J1228" i="30"/>
  <c r="G1228" i="30"/>
  <c r="D1228" i="30"/>
  <c r="K1227" i="30"/>
  <c r="J1227" i="30"/>
  <c r="G1227" i="30"/>
  <c r="D1227" i="30"/>
  <c r="K1226" i="30"/>
  <c r="J1226" i="30"/>
  <c r="G1226" i="30"/>
  <c r="D1226" i="30"/>
  <c r="K1225" i="30"/>
  <c r="J1225" i="30"/>
  <c r="G1225" i="30"/>
  <c r="D1225" i="30"/>
  <c r="K1224" i="30"/>
  <c r="J1224" i="30"/>
  <c r="G1224" i="30"/>
  <c r="D1224" i="30"/>
  <c r="K1223" i="30"/>
  <c r="J1223" i="30"/>
  <c r="G1223" i="30"/>
  <c r="D1223" i="30"/>
  <c r="K1222" i="30"/>
  <c r="J1222" i="30"/>
  <c r="G1222" i="30"/>
  <c r="D1222" i="30"/>
  <c r="K1221" i="30"/>
  <c r="J1221" i="30"/>
  <c r="G1221" i="30"/>
  <c r="D1221" i="30"/>
  <c r="K1220" i="30"/>
  <c r="J1220" i="30"/>
  <c r="G1220" i="30"/>
  <c r="D1220" i="30"/>
  <c r="K1219" i="30"/>
  <c r="J1219" i="30"/>
  <c r="G1219" i="30"/>
  <c r="D1219" i="30"/>
  <c r="K1218" i="30"/>
  <c r="J1218" i="30"/>
  <c r="G1218" i="30"/>
  <c r="D1218" i="30"/>
  <c r="K1217" i="30"/>
  <c r="J1217" i="30"/>
  <c r="G1217" i="30"/>
  <c r="D1217" i="30"/>
  <c r="K1216" i="30"/>
  <c r="J1216" i="30"/>
  <c r="G1216" i="30"/>
  <c r="D1216" i="30"/>
  <c r="K1215" i="30"/>
  <c r="J1215" i="30"/>
  <c r="G1215" i="30"/>
  <c r="D1215" i="30"/>
  <c r="K1214" i="30"/>
  <c r="J1214" i="30"/>
  <c r="G1214" i="30"/>
  <c r="D1214" i="30"/>
  <c r="K1213" i="30"/>
  <c r="J1213" i="30"/>
  <c r="G1213" i="30"/>
  <c r="D1213" i="30"/>
  <c r="K1212" i="30"/>
  <c r="J1212" i="30"/>
  <c r="G1212" i="30"/>
  <c r="D1212" i="30"/>
  <c r="K1211" i="30"/>
  <c r="J1211" i="30"/>
  <c r="G1211" i="30"/>
  <c r="D1211" i="30"/>
  <c r="K1210" i="30"/>
  <c r="J1210" i="30"/>
  <c r="G1210" i="30"/>
  <c r="D1210" i="30"/>
  <c r="K1209" i="30"/>
  <c r="J1209" i="30"/>
  <c r="G1209" i="30"/>
  <c r="D1209" i="30"/>
  <c r="K1208" i="30"/>
  <c r="J1208" i="30"/>
  <c r="G1208" i="30"/>
  <c r="D1208" i="30"/>
  <c r="K1207" i="30"/>
  <c r="J1207" i="30"/>
  <c r="G1207" i="30"/>
  <c r="D1207" i="30"/>
  <c r="K1206" i="30"/>
  <c r="J1206" i="30"/>
  <c r="G1206" i="30"/>
  <c r="D1206" i="30"/>
  <c r="K1205" i="30"/>
  <c r="J1205" i="30"/>
  <c r="G1205" i="30"/>
  <c r="D1205" i="30"/>
  <c r="K1204" i="30"/>
  <c r="J1204" i="30"/>
  <c r="G1204" i="30"/>
  <c r="D1204" i="30"/>
  <c r="K1203" i="30"/>
  <c r="J1203" i="30"/>
  <c r="G1203" i="30"/>
  <c r="D1203" i="30"/>
  <c r="K1202" i="30"/>
  <c r="J1202" i="30"/>
  <c r="G1202" i="30"/>
  <c r="D1202" i="30"/>
  <c r="K1201" i="30"/>
  <c r="J1201" i="30"/>
  <c r="G1201" i="30"/>
  <c r="D1201" i="30"/>
  <c r="K1200" i="30"/>
  <c r="J1200" i="30"/>
  <c r="G1200" i="30"/>
  <c r="D1200" i="30"/>
  <c r="K1199" i="30"/>
  <c r="J1199" i="30"/>
  <c r="G1199" i="30"/>
  <c r="D1199" i="30"/>
  <c r="K1198" i="30"/>
  <c r="J1198" i="30"/>
  <c r="G1198" i="30"/>
  <c r="D1198" i="30"/>
  <c r="K1197" i="30"/>
  <c r="J1197" i="30"/>
  <c r="G1197" i="30"/>
  <c r="D1197" i="30"/>
  <c r="K1196" i="30"/>
  <c r="J1196" i="30"/>
  <c r="G1196" i="30"/>
  <c r="D1196" i="30"/>
  <c r="K1195" i="30"/>
  <c r="J1195" i="30"/>
  <c r="G1195" i="30"/>
  <c r="D1195" i="30"/>
  <c r="K1194" i="30"/>
  <c r="J1194" i="30"/>
  <c r="G1194" i="30"/>
  <c r="D1194" i="30"/>
  <c r="K1193" i="30"/>
  <c r="J1193" i="30"/>
  <c r="G1193" i="30"/>
  <c r="D1193" i="30"/>
  <c r="K1192" i="30"/>
  <c r="J1192" i="30"/>
  <c r="G1192" i="30"/>
  <c r="D1192" i="30"/>
  <c r="K1191" i="30"/>
  <c r="J1191" i="30"/>
  <c r="G1191" i="30"/>
  <c r="D1191" i="30"/>
  <c r="K1190" i="30"/>
  <c r="J1190" i="30"/>
  <c r="G1190" i="30"/>
  <c r="D1190" i="30"/>
  <c r="K1189" i="30"/>
  <c r="J1189" i="30"/>
  <c r="G1189" i="30"/>
  <c r="D1189" i="30"/>
  <c r="K1188" i="30"/>
  <c r="J1188" i="30"/>
  <c r="G1188" i="30"/>
  <c r="D1188" i="30"/>
  <c r="K1187" i="30"/>
  <c r="J1187" i="30"/>
  <c r="G1187" i="30"/>
  <c r="D1187" i="30"/>
  <c r="K1186" i="30"/>
  <c r="J1186" i="30"/>
  <c r="G1186" i="30"/>
  <c r="D1186" i="30"/>
  <c r="K1185" i="30"/>
  <c r="J1185" i="30"/>
  <c r="G1185" i="30"/>
  <c r="D1185" i="30"/>
  <c r="K1184" i="30"/>
  <c r="J1184" i="30"/>
  <c r="G1184" i="30"/>
  <c r="D1184" i="30"/>
  <c r="K1183" i="30"/>
  <c r="J1183" i="30"/>
  <c r="G1183" i="30"/>
  <c r="D1183" i="30"/>
  <c r="K1182" i="30"/>
  <c r="J1182" i="30"/>
  <c r="G1182" i="30"/>
  <c r="D1182" i="30"/>
  <c r="K1181" i="30"/>
  <c r="J1181" i="30"/>
  <c r="G1181" i="30"/>
  <c r="D1181" i="30"/>
  <c r="K1180" i="30"/>
  <c r="J1180" i="30"/>
  <c r="G1180" i="30"/>
  <c r="D1180" i="30"/>
  <c r="K1179" i="30"/>
  <c r="J1179" i="30"/>
  <c r="G1179" i="30"/>
  <c r="D1179" i="30"/>
  <c r="K1178" i="30"/>
  <c r="J1178" i="30"/>
  <c r="G1178" i="30"/>
  <c r="D1178" i="30"/>
  <c r="K1177" i="30"/>
  <c r="J1177" i="30"/>
  <c r="G1177" i="30"/>
  <c r="D1177" i="30"/>
  <c r="K1176" i="30"/>
  <c r="J1176" i="30"/>
  <c r="G1176" i="30"/>
  <c r="D1176" i="30"/>
  <c r="K1175" i="30"/>
  <c r="J1175" i="30"/>
  <c r="G1175" i="30"/>
  <c r="D1175" i="30"/>
  <c r="K1174" i="30"/>
  <c r="J1174" i="30"/>
  <c r="G1174" i="30"/>
  <c r="D1174" i="30"/>
  <c r="K1173" i="30"/>
  <c r="J1173" i="30"/>
  <c r="G1173" i="30"/>
  <c r="D1173" i="30"/>
  <c r="K1172" i="30"/>
  <c r="J1172" i="30"/>
  <c r="G1172" i="30"/>
  <c r="D1172" i="30"/>
  <c r="K1171" i="30"/>
  <c r="J1171" i="30"/>
  <c r="G1171" i="30"/>
  <c r="D1171" i="30"/>
  <c r="K1170" i="30"/>
  <c r="J1170" i="30"/>
  <c r="G1170" i="30"/>
  <c r="D1170" i="30"/>
  <c r="K1169" i="30"/>
  <c r="J1169" i="30"/>
  <c r="G1169" i="30"/>
  <c r="D1169" i="30"/>
  <c r="K1168" i="30"/>
  <c r="J1168" i="30"/>
  <c r="G1168" i="30"/>
  <c r="D1168" i="30"/>
  <c r="K1167" i="30"/>
  <c r="J1167" i="30"/>
  <c r="G1167" i="30"/>
  <c r="D1167" i="30"/>
  <c r="K1166" i="30"/>
  <c r="J1166" i="30"/>
  <c r="G1166" i="30"/>
  <c r="D1166" i="30"/>
  <c r="K1165" i="30"/>
  <c r="J1165" i="30"/>
  <c r="G1165" i="30"/>
  <c r="D1165" i="30"/>
  <c r="K1164" i="30"/>
  <c r="J1164" i="30"/>
  <c r="G1164" i="30"/>
  <c r="D1164" i="30"/>
  <c r="K1163" i="30"/>
  <c r="J1163" i="30"/>
  <c r="G1163" i="30"/>
  <c r="D1163" i="30"/>
  <c r="K1162" i="30"/>
  <c r="J1162" i="30"/>
  <c r="G1162" i="30"/>
  <c r="D1162" i="30"/>
  <c r="K1161" i="30"/>
  <c r="J1161" i="30"/>
  <c r="G1161" i="30"/>
  <c r="D1161" i="30"/>
  <c r="K1160" i="30"/>
  <c r="J1160" i="30"/>
  <c r="G1160" i="30"/>
  <c r="D1160" i="30"/>
  <c r="K1159" i="30"/>
  <c r="J1159" i="30"/>
  <c r="G1159" i="30"/>
  <c r="D1159" i="30"/>
  <c r="K1158" i="30"/>
  <c r="J1158" i="30"/>
  <c r="G1158" i="30"/>
  <c r="D1158" i="30"/>
  <c r="K1157" i="30"/>
  <c r="J1157" i="30"/>
  <c r="G1157" i="30"/>
  <c r="D1157" i="30"/>
  <c r="K1156" i="30"/>
  <c r="J1156" i="30"/>
  <c r="G1156" i="30"/>
  <c r="D1156" i="30"/>
  <c r="K1155" i="30"/>
  <c r="J1155" i="30"/>
  <c r="G1155" i="30"/>
  <c r="D1155" i="30"/>
  <c r="K1154" i="30"/>
  <c r="J1154" i="30"/>
  <c r="G1154" i="30"/>
  <c r="D1154" i="30"/>
  <c r="K1153" i="30"/>
  <c r="J1153" i="30"/>
  <c r="G1153" i="30"/>
  <c r="D1153" i="30"/>
  <c r="K1152" i="30"/>
  <c r="J1152" i="30"/>
  <c r="G1152" i="30"/>
  <c r="D1152" i="30"/>
  <c r="K1151" i="30"/>
  <c r="J1151" i="30"/>
  <c r="G1151" i="30"/>
  <c r="D1151" i="30"/>
  <c r="K1150" i="30"/>
  <c r="J1150" i="30"/>
  <c r="G1150" i="30"/>
  <c r="D1150" i="30"/>
  <c r="K1149" i="30"/>
  <c r="J1149" i="30"/>
  <c r="G1149" i="30"/>
  <c r="D1149" i="30"/>
  <c r="K1148" i="30"/>
  <c r="J1148" i="30"/>
  <c r="G1148" i="30"/>
  <c r="D1148" i="30"/>
  <c r="K1147" i="30"/>
  <c r="J1147" i="30"/>
  <c r="G1147" i="30"/>
  <c r="D1147" i="30"/>
  <c r="K1146" i="30"/>
  <c r="J1146" i="30"/>
  <c r="G1146" i="30"/>
  <c r="D1146" i="30"/>
  <c r="K1145" i="30"/>
  <c r="J1145" i="30"/>
  <c r="G1145" i="30"/>
  <c r="D1145" i="30"/>
  <c r="K1144" i="30"/>
  <c r="J1144" i="30"/>
  <c r="G1144" i="30"/>
  <c r="D1144" i="30"/>
  <c r="K1143" i="30"/>
  <c r="J1143" i="30"/>
  <c r="G1143" i="30"/>
  <c r="D1143" i="30"/>
  <c r="K1142" i="30"/>
  <c r="J1142" i="30"/>
  <c r="G1142" i="30"/>
  <c r="D1142" i="30"/>
  <c r="K1141" i="30"/>
  <c r="J1141" i="30"/>
  <c r="G1141" i="30"/>
  <c r="D1141" i="30"/>
  <c r="K1140" i="30"/>
  <c r="J1140" i="30"/>
  <c r="G1140" i="30"/>
  <c r="D1140" i="30"/>
  <c r="K1139" i="30"/>
  <c r="J1139" i="30"/>
  <c r="G1139" i="30"/>
  <c r="D1139" i="30"/>
  <c r="K1138" i="30"/>
  <c r="J1138" i="30"/>
  <c r="G1138" i="30"/>
  <c r="D1138" i="30"/>
  <c r="K1137" i="30"/>
  <c r="J1137" i="30"/>
  <c r="G1137" i="30"/>
  <c r="D1137" i="30"/>
  <c r="K1136" i="30"/>
  <c r="J1136" i="30"/>
  <c r="G1136" i="30"/>
  <c r="D1136" i="30"/>
  <c r="K1135" i="30"/>
  <c r="J1135" i="30"/>
  <c r="G1135" i="30"/>
  <c r="D1135" i="30"/>
  <c r="K1134" i="30"/>
  <c r="J1134" i="30"/>
  <c r="G1134" i="30"/>
  <c r="D1134" i="30"/>
  <c r="K1133" i="30"/>
  <c r="J1133" i="30"/>
  <c r="G1133" i="30"/>
  <c r="D1133" i="30"/>
  <c r="K1132" i="30"/>
  <c r="J1132" i="30"/>
  <c r="G1132" i="30"/>
  <c r="D1132" i="30"/>
  <c r="K1131" i="30"/>
  <c r="J1131" i="30"/>
  <c r="G1131" i="30"/>
  <c r="D1131" i="30"/>
  <c r="K1130" i="30"/>
  <c r="J1130" i="30"/>
  <c r="G1130" i="30"/>
  <c r="D1130" i="30"/>
  <c r="K1129" i="30"/>
  <c r="J1129" i="30"/>
  <c r="G1129" i="30"/>
  <c r="D1129" i="30"/>
  <c r="K1128" i="30"/>
  <c r="J1128" i="30"/>
  <c r="G1128" i="30"/>
  <c r="D1128" i="30"/>
  <c r="K1127" i="30"/>
  <c r="J1127" i="30"/>
  <c r="G1127" i="30"/>
  <c r="D1127" i="30"/>
  <c r="K1126" i="30"/>
  <c r="J1126" i="30"/>
  <c r="G1126" i="30"/>
  <c r="D1126" i="30"/>
  <c r="K1125" i="30"/>
  <c r="J1125" i="30"/>
  <c r="G1125" i="30"/>
  <c r="D1125" i="30"/>
  <c r="K1124" i="30"/>
  <c r="J1124" i="30"/>
  <c r="G1124" i="30"/>
  <c r="D1124" i="30"/>
  <c r="K1123" i="30"/>
  <c r="J1123" i="30"/>
  <c r="G1123" i="30"/>
  <c r="D1123" i="30"/>
  <c r="K1122" i="30"/>
  <c r="J1122" i="30"/>
  <c r="G1122" i="30"/>
  <c r="D1122" i="30"/>
  <c r="K1121" i="30"/>
  <c r="J1121" i="30"/>
  <c r="G1121" i="30"/>
  <c r="D1121" i="30"/>
  <c r="K1120" i="30"/>
  <c r="J1120" i="30"/>
  <c r="G1120" i="30"/>
  <c r="D1120" i="30"/>
  <c r="K1119" i="30"/>
  <c r="J1119" i="30"/>
  <c r="G1119" i="30"/>
  <c r="D1119" i="30"/>
  <c r="K1118" i="30"/>
  <c r="J1118" i="30"/>
  <c r="G1118" i="30"/>
  <c r="D1118" i="30"/>
  <c r="K1117" i="30"/>
  <c r="J1117" i="30"/>
  <c r="G1117" i="30"/>
  <c r="D1117" i="30"/>
  <c r="K1116" i="30"/>
  <c r="J1116" i="30"/>
  <c r="G1116" i="30"/>
  <c r="D1116" i="30"/>
  <c r="K1115" i="30"/>
  <c r="J1115" i="30"/>
  <c r="G1115" i="30"/>
  <c r="D1115" i="30"/>
  <c r="K1114" i="30"/>
  <c r="J1114" i="30"/>
  <c r="G1114" i="30"/>
  <c r="D1114" i="30"/>
  <c r="K1113" i="30"/>
  <c r="J1113" i="30"/>
  <c r="G1113" i="30"/>
  <c r="D1113" i="30"/>
  <c r="K1112" i="30"/>
  <c r="J1112" i="30"/>
  <c r="G1112" i="30"/>
  <c r="D1112" i="30"/>
  <c r="K1111" i="30"/>
  <c r="J1111" i="30"/>
  <c r="G1111" i="30"/>
  <c r="D1111" i="30"/>
  <c r="K1110" i="30"/>
  <c r="J1110" i="30"/>
  <c r="G1110" i="30"/>
  <c r="D1110" i="30"/>
  <c r="K1109" i="30"/>
  <c r="J1109" i="30"/>
  <c r="G1109" i="30"/>
  <c r="D1109" i="30"/>
  <c r="K1108" i="30"/>
  <c r="J1108" i="30"/>
  <c r="G1108" i="30"/>
  <c r="D1108" i="30"/>
  <c r="K1107" i="30"/>
  <c r="J1107" i="30"/>
  <c r="G1107" i="30"/>
  <c r="D1107" i="30"/>
  <c r="K1106" i="30"/>
  <c r="J1106" i="30"/>
  <c r="G1106" i="30"/>
  <c r="D1106" i="30"/>
  <c r="K1105" i="30"/>
  <c r="J1105" i="30"/>
  <c r="G1105" i="30"/>
  <c r="D1105" i="30"/>
  <c r="K1104" i="30"/>
  <c r="J1104" i="30"/>
  <c r="G1104" i="30"/>
  <c r="D1104" i="30"/>
  <c r="K1103" i="30"/>
  <c r="J1103" i="30"/>
  <c r="G1103" i="30"/>
  <c r="D1103" i="30"/>
  <c r="K1102" i="30"/>
  <c r="J1102" i="30"/>
  <c r="G1102" i="30"/>
  <c r="D1102" i="30"/>
  <c r="K1101" i="30"/>
  <c r="J1101" i="30"/>
  <c r="G1101" i="30"/>
  <c r="D1101" i="30"/>
  <c r="K1100" i="30"/>
  <c r="J1100" i="30"/>
  <c r="G1100" i="30"/>
  <c r="D1100" i="30"/>
  <c r="K1099" i="30"/>
  <c r="J1099" i="30"/>
  <c r="G1099" i="30"/>
  <c r="D1099" i="30"/>
  <c r="K1098" i="30"/>
  <c r="J1098" i="30"/>
  <c r="G1098" i="30"/>
  <c r="D1098" i="30"/>
  <c r="K1097" i="30"/>
  <c r="J1097" i="30"/>
  <c r="G1097" i="30"/>
  <c r="D1097" i="30"/>
  <c r="K1096" i="30"/>
  <c r="J1096" i="30"/>
  <c r="G1096" i="30"/>
  <c r="D1096" i="30"/>
  <c r="K1095" i="30"/>
  <c r="J1095" i="30"/>
  <c r="G1095" i="30"/>
  <c r="D1095" i="30"/>
  <c r="K1094" i="30"/>
  <c r="J1094" i="30"/>
  <c r="G1094" i="30"/>
  <c r="D1094" i="30"/>
  <c r="K1093" i="30"/>
  <c r="J1093" i="30"/>
  <c r="G1093" i="30"/>
  <c r="D1093" i="30"/>
  <c r="K1092" i="30"/>
  <c r="J1092" i="30"/>
  <c r="G1092" i="30"/>
  <c r="D1092" i="30"/>
  <c r="K1091" i="30"/>
  <c r="J1091" i="30"/>
  <c r="G1091" i="30"/>
  <c r="D1091" i="30"/>
  <c r="K1090" i="30"/>
  <c r="J1090" i="30"/>
  <c r="G1090" i="30"/>
  <c r="D1090" i="30"/>
  <c r="K1089" i="30"/>
  <c r="J1089" i="30"/>
  <c r="G1089" i="30"/>
  <c r="D1089" i="30"/>
  <c r="K1088" i="30"/>
  <c r="J1088" i="30"/>
  <c r="G1088" i="30"/>
  <c r="D1088" i="30"/>
  <c r="K1087" i="30"/>
  <c r="J1087" i="30"/>
  <c r="G1087" i="30"/>
  <c r="D1087" i="30"/>
  <c r="K1086" i="30"/>
  <c r="J1086" i="30"/>
  <c r="G1086" i="30"/>
  <c r="D1086" i="30"/>
  <c r="K1085" i="30"/>
  <c r="J1085" i="30"/>
  <c r="G1085" i="30"/>
  <c r="D1085" i="30"/>
  <c r="K1084" i="30"/>
  <c r="J1084" i="30"/>
  <c r="G1084" i="30"/>
  <c r="D1084" i="30"/>
  <c r="K1083" i="30"/>
  <c r="J1083" i="30"/>
  <c r="G1083" i="30"/>
  <c r="D1083" i="30"/>
  <c r="K1082" i="30"/>
  <c r="J1082" i="30"/>
  <c r="G1082" i="30"/>
  <c r="D1082" i="30"/>
  <c r="K1081" i="30"/>
  <c r="J1081" i="30"/>
  <c r="G1081" i="30"/>
  <c r="D1081" i="30"/>
  <c r="K1080" i="30"/>
  <c r="J1080" i="30"/>
  <c r="G1080" i="30"/>
  <c r="D1080" i="30"/>
  <c r="K1079" i="30"/>
  <c r="J1079" i="30"/>
  <c r="G1079" i="30"/>
  <c r="D1079" i="30"/>
  <c r="K1078" i="30"/>
  <c r="J1078" i="30"/>
  <c r="G1078" i="30"/>
  <c r="D1078" i="30"/>
  <c r="K1077" i="30"/>
  <c r="J1077" i="30"/>
  <c r="G1077" i="30"/>
  <c r="D1077" i="30"/>
  <c r="K1076" i="30"/>
  <c r="J1076" i="30"/>
  <c r="G1076" i="30"/>
  <c r="D1076" i="30"/>
  <c r="K1075" i="30"/>
  <c r="J1075" i="30"/>
  <c r="G1075" i="30"/>
  <c r="D1075" i="30"/>
  <c r="K1074" i="30"/>
  <c r="J1074" i="30"/>
  <c r="G1074" i="30"/>
  <c r="D1074" i="30"/>
  <c r="K1073" i="30"/>
  <c r="J1073" i="30"/>
  <c r="G1073" i="30"/>
  <c r="D1073" i="30"/>
  <c r="K1072" i="30"/>
  <c r="J1072" i="30"/>
  <c r="G1072" i="30"/>
  <c r="D1072" i="30"/>
  <c r="K1071" i="30"/>
  <c r="J1071" i="30"/>
  <c r="G1071" i="30"/>
  <c r="D1071" i="30"/>
  <c r="K1070" i="30"/>
  <c r="J1070" i="30"/>
  <c r="G1070" i="30"/>
  <c r="D1070" i="30"/>
  <c r="K1069" i="30"/>
  <c r="J1069" i="30"/>
  <c r="G1069" i="30"/>
  <c r="D1069" i="30"/>
  <c r="K1068" i="30"/>
  <c r="J1068" i="30"/>
  <c r="G1068" i="30"/>
  <c r="D1068" i="30"/>
  <c r="K1067" i="30"/>
  <c r="J1067" i="30"/>
  <c r="G1067" i="30"/>
  <c r="D1067" i="30"/>
  <c r="K1066" i="30"/>
  <c r="J1066" i="30"/>
  <c r="G1066" i="30"/>
  <c r="D1066" i="30"/>
  <c r="K1065" i="30"/>
  <c r="J1065" i="30"/>
  <c r="G1065" i="30"/>
  <c r="D1065" i="30"/>
  <c r="K1064" i="30"/>
  <c r="J1064" i="30"/>
  <c r="G1064" i="30"/>
  <c r="D1064" i="30"/>
  <c r="K1063" i="30"/>
  <c r="J1063" i="30"/>
  <c r="G1063" i="30"/>
  <c r="D1063" i="30"/>
  <c r="K1062" i="30"/>
  <c r="J1062" i="30"/>
  <c r="G1062" i="30"/>
  <c r="D1062" i="30"/>
  <c r="K1061" i="30"/>
  <c r="J1061" i="30"/>
  <c r="G1061" i="30"/>
  <c r="D1061" i="30"/>
  <c r="K1060" i="30"/>
  <c r="J1060" i="30"/>
  <c r="G1060" i="30"/>
  <c r="D1060" i="30"/>
  <c r="K1059" i="30"/>
  <c r="J1059" i="30"/>
  <c r="G1059" i="30"/>
  <c r="D1059" i="30"/>
  <c r="K1058" i="30"/>
  <c r="J1058" i="30"/>
  <c r="G1058" i="30"/>
  <c r="D1058" i="30"/>
  <c r="K1057" i="30"/>
  <c r="J1057" i="30"/>
  <c r="G1057" i="30"/>
  <c r="D1057" i="30"/>
  <c r="K1056" i="30"/>
  <c r="J1056" i="30"/>
  <c r="G1056" i="30"/>
  <c r="D1056" i="30"/>
  <c r="K1055" i="30"/>
  <c r="J1055" i="30"/>
  <c r="G1055" i="30"/>
  <c r="D1055" i="30"/>
  <c r="K1054" i="30"/>
  <c r="J1054" i="30"/>
  <c r="G1054" i="30"/>
  <c r="D1054" i="30"/>
  <c r="K1053" i="30"/>
  <c r="J1053" i="30"/>
  <c r="G1053" i="30"/>
  <c r="D1053" i="30"/>
  <c r="K1052" i="30"/>
  <c r="J1052" i="30"/>
  <c r="G1052" i="30"/>
  <c r="D1052" i="30"/>
  <c r="K1051" i="30"/>
  <c r="J1051" i="30"/>
  <c r="G1051" i="30"/>
  <c r="D1051" i="30"/>
  <c r="K1050" i="30"/>
  <c r="J1050" i="30"/>
  <c r="G1050" i="30"/>
  <c r="D1050" i="30"/>
  <c r="K1049" i="30"/>
  <c r="J1049" i="30"/>
  <c r="G1049" i="30"/>
  <c r="D1049" i="30"/>
  <c r="K1048" i="30"/>
  <c r="J1048" i="30"/>
  <c r="G1048" i="30"/>
  <c r="D1048" i="30"/>
  <c r="K1047" i="30"/>
  <c r="J1047" i="30"/>
  <c r="G1047" i="30"/>
  <c r="D1047" i="30"/>
  <c r="K1046" i="30"/>
  <c r="J1046" i="30"/>
  <c r="G1046" i="30"/>
  <c r="D1046" i="30"/>
  <c r="K1045" i="30"/>
  <c r="J1045" i="30"/>
  <c r="G1045" i="30"/>
  <c r="D1045" i="30"/>
  <c r="K1044" i="30"/>
  <c r="J1044" i="30"/>
  <c r="G1044" i="30"/>
  <c r="D1044" i="30"/>
  <c r="K1043" i="30"/>
  <c r="J1043" i="30"/>
  <c r="G1043" i="30"/>
  <c r="D1043" i="30"/>
  <c r="K1042" i="30"/>
  <c r="J1042" i="30"/>
  <c r="G1042" i="30"/>
  <c r="D1042" i="30"/>
  <c r="K1041" i="30"/>
  <c r="J1041" i="30"/>
  <c r="G1041" i="30"/>
  <c r="D1041" i="30"/>
  <c r="K1040" i="30"/>
  <c r="J1040" i="30"/>
  <c r="G1040" i="30"/>
  <c r="D1040" i="30"/>
  <c r="K1039" i="30"/>
  <c r="J1039" i="30"/>
  <c r="G1039" i="30"/>
  <c r="D1039" i="30"/>
  <c r="K1038" i="30"/>
  <c r="J1038" i="30"/>
  <c r="G1038" i="30"/>
  <c r="D1038" i="30"/>
  <c r="K1037" i="30"/>
  <c r="J1037" i="30"/>
  <c r="G1037" i="30"/>
  <c r="D1037" i="30"/>
  <c r="K1036" i="30"/>
  <c r="J1036" i="30"/>
  <c r="G1036" i="30"/>
  <c r="D1036" i="30"/>
  <c r="K1035" i="30"/>
  <c r="J1035" i="30"/>
  <c r="G1035" i="30"/>
  <c r="D1035" i="30"/>
  <c r="K1034" i="30"/>
  <c r="J1034" i="30"/>
  <c r="G1034" i="30"/>
  <c r="D1034" i="30"/>
  <c r="K1033" i="30"/>
  <c r="J1033" i="30"/>
  <c r="G1033" i="30"/>
  <c r="D1033" i="30"/>
  <c r="K1032" i="30"/>
  <c r="J1032" i="30"/>
  <c r="G1032" i="30"/>
  <c r="D1032" i="30"/>
  <c r="K1031" i="30"/>
  <c r="J1031" i="30"/>
  <c r="G1031" i="30"/>
  <c r="D1031" i="30"/>
  <c r="K1030" i="30"/>
  <c r="J1030" i="30"/>
  <c r="G1030" i="30"/>
  <c r="D1030" i="30"/>
  <c r="K1029" i="30"/>
  <c r="J1029" i="30"/>
  <c r="G1029" i="30"/>
  <c r="D1029" i="30"/>
  <c r="K1028" i="30"/>
  <c r="J1028" i="30"/>
  <c r="G1028" i="30"/>
  <c r="D1028" i="30"/>
  <c r="K1027" i="30"/>
  <c r="J1027" i="30"/>
  <c r="G1027" i="30"/>
  <c r="D1027" i="30"/>
  <c r="K1026" i="30"/>
  <c r="J1026" i="30"/>
  <c r="G1026" i="30"/>
  <c r="D1026" i="30"/>
  <c r="K1025" i="30"/>
  <c r="J1025" i="30"/>
  <c r="G1025" i="30"/>
  <c r="D1025" i="30"/>
  <c r="K1024" i="30"/>
  <c r="J1024" i="30"/>
  <c r="G1024" i="30"/>
  <c r="D1024" i="30"/>
  <c r="K1023" i="30"/>
  <c r="J1023" i="30"/>
  <c r="G1023" i="30"/>
  <c r="D1023" i="30"/>
  <c r="K1022" i="30"/>
  <c r="J1022" i="30"/>
  <c r="G1022" i="30"/>
  <c r="D1022" i="30"/>
  <c r="K1021" i="30"/>
  <c r="J1021" i="30"/>
  <c r="G1021" i="30"/>
  <c r="D1021" i="30"/>
  <c r="K1020" i="30"/>
  <c r="J1020" i="30"/>
  <c r="G1020" i="30"/>
  <c r="D1020" i="30"/>
  <c r="K1019" i="30"/>
  <c r="J1019" i="30"/>
  <c r="G1019" i="30"/>
  <c r="D1019" i="30"/>
  <c r="K1018" i="30"/>
  <c r="J1018" i="30"/>
  <c r="G1018" i="30"/>
  <c r="D1018" i="30"/>
  <c r="K1017" i="30"/>
  <c r="J1017" i="30"/>
  <c r="G1017" i="30"/>
  <c r="D1017" i="30"/>
  <c r="K1016" i="30"/>
  <c r="J1016" i="30"/>
  <c r="G1016" i="30"/>
  <c r="D1016" i="30"/>
  <c r="K1015" i="30"/>
  <c r="J1015" i="30"/>
  <c r="G1015" i="30"/>
  <c r="D1015" i="30"/>
  <c r="K1014" i="30"/>
  <c r="J1014" i="30"/>
  <c r="G1014" i="30"/>
  <c r="D1014" i="30"/>
  <c r="K1013" i="30"/>
  <c r="J1013" i="30"/>
  <c r="G1013" i="30"/>
  <c r="D1013" i="30"/>
  <c r="K1012" i="30"/>
  <c r="J1012" i="30"/>
  <c r="G1012" i="30"/>
  <c r="D1012" i="30"/>
  <c r="K1011" i="30"/>
  <c r="J1011" i="30"/>
  <c r="G1011" i="30"/>
  <c r="D1011" i="30"/>
  <c r="K1010" i="30"/>
  <c r="J1010" i="30"/>
  <c r="G1010" i="30"/>
  <c r="D1010" i="30"/>
  <c r="K1009" i="30"/>
  <c r="J1009" i="30"/>
  <c r="G1009" i="30"/>
  <c r="D1009" i="30"/>
  <c r="K1008" i="30"/>
  <c r="J1008" i="30"/>
  <c r="G1008" i="30"/>
  <c r="D1008" i="30"/>
  <c r="K1007" i="30"/>
  <c r="J1007" i="30"/>
  <c r="G1007" i="30"/>
  <c r="D1007" i="30"/>
  <c r="K1006" i="30"/>
  <c r="J1006" i="30"/>
  <c r="G1006" i="30"/>
  <c r="D1006" i="30"/>
  <c r="K1005" i="30"/>
  <c r="J1005" i="30"/>
  <c r="G1005" i="30"/>
  <c r="D1005" i="30"/>
  <c r="K1004" i="30"/>
  <c r="J1004" i="30"/>
  <c r="G1004" i="30"/>
  <c r="D1004" i="30"/>
  <c r="K1003" i="30"/>
  <c r="J1003" i="30"/>
  <c r="G1003" i="30"/>
  <c r="D1003" i="30"/>
  <c r="K1002" i="30"/>
  <c r="J1002" i="30"/>
  <c r="G1002" i="30"/>
  <c r="D1002" i="30"/>
  <c r="K1001" i="30"/>
  <c r="J1001" i="30"/>
  <c r="G1001" i="30"/>
  <c r="D1001" i="30"/>
  <c r="K1000" i="30"/>
  <c r="J1000" i="30"/>
  <c r="G1000" i="30"/>
  <c r="D1000" i="30"/>
  <c r="K999" i="30"/>
  <c r="J999" i="30"/>
  <c r="G999" i="30"/>
  <c r="D999" i="30"/>
  <c r="K998" i="30"/>
  <c r="J998" i="30"/>
  <c r="G998" i="30"/>
  <c r="D998" i="30"/>
  <c r="K997" i="30"/>
  <c r="J997" i="30"/>
  <c r="G997" i="30"/>
  <c r="D997" i="30"/>
  <c r="K996" i="30"/>
  <c r="J996" i="30"/>
  <c r="G996" i="30"/>
  <c r="D996" i="30"/>
  <c r="K995" i="30"/>
  <c r="J995" i="30"/>
  <c r="G995" i="30"/>
  <c r="D995" i="30"/>
  <c r="K994" i="30"/>
  <c r="J994" i="30"/>
  <c r="G994" i="30"/>
  <c r="D994" i="30"/>
  <c r="K993" i="30"/>
  <c r="J993" i="30"/>
  <c r="G993" i="30"/>
  <c r="D993" i="30"/>
  <c r="K992" i="30"/>
  <c r="J992" i="30"/>
  <c r="G992" i="30"/>
  <c r="D992" i="30"/>
  <c r="K991" i="30"/>
  <c r="J991" i="30"/>
  <c r="G991" i="30"/>
  <c r="D991" i="30"/>
  <c r="K990" i="30"/>
  <c r="J990" i="30"/>
  <c r="G990" i="30"/>
  <c r="D990" i="30"/>
  <c r="K989" i="30"/>
  <c r="J989" i="30"/>
  <c r="G989" i="30"/>
  <c r="D989" i="30"/>
  <c r="K988" i="30"/>
  <c r="J988" i="30"/>
  <c r="G988" i="30"/>
  <c r="D988" i="30"/>
  <c r="K987" i="30"/>
  <c r="J987" i="30"/>
  <c r="G987" i="30"/>
  <c r="D987" i="30"/>
  <c r="K986" i="30"/>
  <c r="J986" i="30"/>
  <c r="G986" i="30"/>
  <c r="D986" i="30"/>
  <c r="K985" i="30"/>
  <c r="J985" i="30"/>
  <c r="G985" i="30"/>
  <c r="D985" i="30"/>
  <c r="K984" i="30"/>
  <c r="J984" i="30"/>
  <c r="G984" i="30"/>
  <c r="D984" i="30"/>
  <c r="K983" i="30"/>
  <c r="J983" i="30"/>
  <c r="G983" i="30"/>
  <c r="D983" i="30"/>
  <c r="K982" i="30"/>
  <c r="J982" i="30"/>
  <c r="G982" i="30"/>
  <c r="D982" i="30"/>
  <c r="K981" i="30"/>
  <c r="J981" i="30"/>
  <c r="G981" i="30"/>
  <c r="D981" i="30"/>
  <c r="K980" i="30"/>
  <c r="J980" i="30"/>
  <c r="G980" i="30"/>
  <c r="D980" i="30"/>
  <c r="K979" i="30"/>
  <c r="J979" i="30"/>
  <c r="G979" i="30"/>
  <c r="D979" i="30"/>
  <c r="K978" i="30"/>
  <c r="J978" i="30"/>
  <c r="G978" i="30"/>
  <c r="D978" i="30"/>
  <c r="K977" i="30"/>
  <c r="J977" i="30"/>
  <c r="G977" i="30"/>
  <c r="D977" i="30"/>
  <c r="K976" i="30"/>
  <c r="J976" i="30"/>
  <c r="G976" i="30"/>
  <c r="D976" i="30"/>
  <c r="K975" i="30"/>
  <c r="J975" i="30"/>
  <c r="G975" i="30"/>
  <c r="D975" i="30"/>
  <c r="K974" i="30"/>
  <c r="J974" i="30"/>
  <c r="G974" i="30"/>
  <c r="D974" i="30"/>
  <c r="K973" i="30"/>
  <c r="J973" i="30"/>
  <c r="G973" i="30"/>
  <c r="D973" i="30"/>
  <c r="K972" i="30"/>
  <c r="J972" i="30"/>
  <c r="G972" i="30"/>
  <c r="D972" i="30"/>
  <c r="K971" i="30"/>
  <c r="J971" i="30"/>
  <c r="G971" i="30"/>
  <c r="D971" i="30"/>
  <c r="K970" i="30"/>
  <c r="J970" i="30"/>
  <c r="G970" i="30"/>
  <c r="D970" i="30"/>
  <c r="K969" i="30"/>
  <c r="J969" i="30"/>
  <c r="G969" i="30"/>
  <c r="D969" i="30"/>
  <c r="K968" i="30"/>
  <c r="J968" i="30"/>
  <c r="G968" i="30"/>
  <c r="D968" i="30"/>
  <c r="K967" i="30"/>
  <c r="J967" i="30"/>
  <c r="G967" i="30"/>
  <c r="D967" i="30"/>
  <c r="K966" i="30"/>
  <c r="J966" i="30"/>
  <c r="G966" i="30"/>
  <c r="D966" i="30"/>
  <c r="K965" i="30"/>
  <c r="J965" i="30"/>
  <c r="G965" i="30"/>
  <c r="D965" i="30"/>
  <c r="K964" i="30"/>
  <c r="J964" i="30"/>
  <c r="G964" i="30"/>
  <c r="D964" i="30"/>
  <c r="K963" i="30"/>
  <c r="J963" i="30"/>
  <c r="G963" i="30"/>
  <c r="D963" i="30"/>
  <c r="K962" i="30"/>
  <c r="J962" i="30"/>
  <c r="G962" i="30"/>
  <c r="D962" i="30"/>
  <c r="K961" i="30"/>
  <c r="J961" i="30"/>
  <c r="G961" i="30"/>
  <c r="D961" i="30"/>
  <c r="K960" i="30"/>
  <c r="J960" i="30"/>
  <c r="G960" i="30"/>
  <c r="D960" i="30"/>
  <c r="K959" i="30"/>
  <c r="J959" i="30"/>
  <c r="G959" i="30"/>
  <c r="D959" i="30"/>
  <c r="K958" i="30"/>
  <c r="J958" i="30"/>
  <c r="G958" i="30"/>
  <c r="D958" i="30"/>
  <c r="K957" i="30"/>
  <c r="J957" i="30"/>
  <c r="G957" i="30"/>
  <c r="D957" i="30"/>
  <c r="K956" i="30"/>
  <c r="J956" i="30"/>
  <c r="G956" i="30"/>
  <c r="D956" i="30"/>
  <c r="K955" i="30"/>
  <c r="J955" i="30"/>
  <c r="G955" i="30"/>
  <c r="D955" i="30"/>
  <c r="K954" i="30"/>
  <c r="J954" i="30"/>
  <c r="G954" i="30"/>
  <c r="D954" i="30"/>
  <c r="K953" i="30"/>
  <c r="J953" i="30"/>
  <c r="G953" i="30"/>
  <c r="D953" i="30"/>
  <c r="K952" i="30"/>
  <c r="J952" i="30"/>
  <c r="G952" i="30"/>
  <c r="D952" i="30"/>
  <c r="K951" i="30"/>
  <c r="J951" i="30"/>
  <c r="G951" i="30"/>
  <c r="D951" i="30"/>
  <c r="K950" i="30"/>
  <c r="J950" i="30"/>
  <c r="G950" i="30"/>
  <c r="D950" i="30"/>
  <c r="K949" i="30"/>
  <c r="J949" i="30"/>
  <c r="G949" i="30"/>
  <c r="D949" i="30"/>
  <c r="K948" i="30"/>
  <c r="J948" i="30"/>
  <c r="G948" i="30"/>
  <c r="D948" i="30"/>
  <c r="K947" i="30"/>
  <c r="J947" i="30"/>
  <c r="G947" i="30"/>
  <c r="D947" i="30"/>
  <c r="K946" i="30"/>
  <c r="J946" i="30"/>
  <c r="G946" i="30"/>
  <c r="D946" i="30"/>
  <c r="K945" i="30"/>
  <c r="J945" i="30"/>
  <c r="G945" i="30"/>
  <c r="D945" i="30"/>
  <c r="K944" i="30"/>
  <c r="J944" i="30"/>
  <c r="G944" i="30"/>
  <c r="D944" i="30"/>
  <c r="K943" i="30"/>
  <c r="J943" i="30"/>
  <c r="G943" i="30"/>
  <c r="D943" i="30"/>
  <c r="K942" i="30"/>
  <c r="J942" i="30"/>
  <c r="G942" i="30"/>
  <c r="D942" i="30"/>
  <c r="K941" i="30"/>
  <c r="J941" i="30"/>
  <c r="G941" i="30"/>
  <c r="D941" i="30"/>
  <c r="K940" i="30"/>
  <c r="J940" i="30"/>
  <c r="G940" i="30"/>
  <c r="D940" i="30"/>
  <c r="K939" i="30"/>
  <c r="J939" i="30"/>
  <c r="G939" i="30"/>
  <c r="D939" i="30"/>
  <c r="K938" i="30"/>
  <c r="J938" i="30"/>
  <c r="G938" i="30"/>
  <c r="D938" i="30"/>
  <c r="K937" i="30"/>
  <c r="J937" i="30"/>
  <c r="G937" i="30"/>
  <c r="D937" i="30"/>
  <c r="K936" i="30"/>
  <c r="J936" i="30"/>
  <c r="G936" i="30"/>
  <c r="D936" i="30"/>
  <c r="K935" i="30"/>
  <c r="J935" i="30"/>
  <c r="G935" i="30"/>
  <c r="D935" i="30"/>
  <c r="K934" i="30"/>
  <c r="J934" i="30"/>
  <c r="G934" i="30"/>
  <c r="D934" i="30"/>
  <c r="K933" i="30"/>
  <c r="J933" i="30"/>
  <c r="G933" i="30"/>
  <c r="D933" i="30"/>
  <c r="K932" i="30"/>
  <c r="J932" i="30"/>
  <c r="G932" i="30"/>
  <c r="D932" i="30"/>
  <c r="K931" i="30"/>
  <c r="J931" i="30"/>
  <c r="G931" i="30"/>
  <c r="D931" i="30"/>
  <c r="K930" i="30"/>
  <c r="J930" i="30"/>
  <c r="G930" i="30"/>
  <c r="D930" i="30"/>
  <c r="K929" i="30"/>
  <c r="J929" i="30"/>
  <c r="G929" i="30"/>
  <c r="D929" i="30"/>
  <c r="K928" i="30"/>
  <c r="J928" i="30"/>
  <c r="G928" i="30"/>
  <c r="D928" i="30"/>
  <c r="K927" i="30"/>
  <c r="J927" i="30"/>
  <c r="G927" i="30"/>
  <c r="D927" i="30"/>
  <c r="K926" i="30"/>
  <c r="J926" i="30"/>
  <c r="G926" i="30"/>
  <c r="D926" i="30"/>
  <c r="K925" i="30"/>
  <c r="J925" i="30"/>
  <c r="G925" i="30"/>
  <c r="D925" i="30"/>
  <c r="K924" i="30"/>
  <c r="J924" i="30"/>
  <c r="G924" i="30"/>
  <c r="D924" i="30"/>
  <c r="K923" i="30"/>
  <c r="J923" i="30"/>
  <c r="G923" i="30"/>
  <c r="D923" i="30"/>
  <c r="K922" i="30"/>
  <c r="J922" i="30"/>
  <c r="G922" i="30"/>
  <c r="D922" i="30"/>
  <c r="K921" i="30"/>
  <c r="J921" i="30"/>
  <c r="G921" i="30"/>
  <c r="D921" i="30"/>
  <c r="K920" i="30"/>
  <c r="J920" i="30"/>
  <c r="G920" i="30"/>
  <c r="D920" i="30"/>
  <c r="K919" i="30"/>
  <c r="J919" i="30"/>
  <c r="G919" i="30"/>
  <c r="D919" i="30"/>
  <c r="K918" i="30"/>
  <c r="J918" i="30"/>
  <c r="G918" i="30"/>
  <c r="D918" i="30"/>
  <c r="K917" i="30"/>
  <c r="J917" i="30"/>
  <c r="G917" i="30"/>
  <c r="D917" i="30"/>
  <c r="K916" i="30"/>
  <c r="J916" i="30"/>
  <c r="G916" i="30"/>
  <c r="D916" i="30"/>
  <c r="K915" i="30"/>
  <c r="J915" i="30"/>
  <c r="G915" i="30"/>
  <c r="D915" i="30"/>
  <c r="K914" i="30"/>
  <c r="J914" i="30"/>
  <c r="G914" i="30"/>
  <c r="D914" i="30"/>
  <c r="K913" i="30"/>
  <c r="J913" i="30"/>
  <c r="G913" i="30"/>
  <c r="D913" i="30"/>
  <c r="K912" i="30"/>
  <c r="J912" i="30"/>
  <c r="G912" i="30"/>
  <c r="D912" i="30"/>
  <c r="K911" i="30"/>
  <c r="J911" i="30"/>
  <c r="G911" i="30"/>
  <c r="D911" i="30"/>
  <c r="K910" i="30"/>
  <c r="J910" i="30"/>
  <c r="G910" i="30"/>
  <c r="D910" i="30"/>
  <c r="K909" i="30"/>
  <c r="J909" i="30"/>
  <c r="G909" i="30"/>
  <c r="D909" i="30"/>
  <c r="K908" i="30"/>
  <c r="J908" i="30"/>
  <c r="G908" i="30"/>
  <c r="D908" i="30"/>
  <c r="K907" i="30"/>
  <c r="J907" i="30"/>
  <c r="G907" i="30"/>
  <c r="D907" i="30"/>
  <c r="K906" i="30"/>
  <c r="J906" i="30"/>
  <c r="G906" i="30"/>
  <c r="D906" i="30"/>
  <c r="K905" i="30"/>
  <c r="J905" i="30"/>
  <c r="G905" i="30"/>
  <c r="D905" i="30"/>
  <c r="K904" i="30"/>
  <c r="J904" i="30"/>
  <c r="G904" i="30"/>
  <c r="D904" i="30"/>
  <c r="K903" i="30"/>
  <c r="J903" i="30"/>
  <c r="G903" i="30"/>
  <c r="D903" i="30"/>
  <c r="K902" i="30"/>
  <c r="J902" i="30"/>
  <c r="G902" i="30"/>
  <c r="D902" i="30"/>
  <c r="K901" i="30"/>
  <c r="J901" i="30"/>
  <c r="G901" i="30"/>
  <c r="D901" i="30"/>
  <c r="K900" i="30"/>
  <c r="J900" i="30"/>
  <c r="G900" i="30"/>
  <c r="D900" i="30"/>
  <c r="K899" i="30"/>
  <c r="J899" i="30"/>
  <c r="G899" i="30"/>
  <c r="D899" i="30"/>
  <c r="K898" i="30"/>
  <c r="J898" i="30"/>
  <c r="G898" i="30"/>
  <c r="D898" i="30"/>
  <c r="K897" i="30"/>
  <c r="J897" i="30"/>
  <c r="G897" i="30"/>
  <c r="D897" i="30"/>
  <c r="K896" i="30"/>
  <c r="J896" i="30"/>
  <c r="G896" i="30"/>
  <c r="D896" i="30"/>
  <c r="K895" i="30"/>
  <c r="J895" i="30"/>
  <c r="G895" i="30"/>
  <c r="D895" i="30"/>
  <c r="K894" i="30"/>
  <c r="J894" i="30"/>
  <c r="G894" i="30"/>
  <c r="D894" i="30"/>
  <c r="K893" i="30"/>
  <c r="J893" i="30"/>
  <c r="G893" i="30"/>
  <c r="D893" i="30"/>
  <c r="K892" i="30"/>
  <c r="J892" i="30"/>
  <c r="G892" i="30"/>
  <c r="D892" i="30"/>
  <c r="K891" i="30"/>
  <c r="J891" i="30"/>
  <c r="G891" i="30"/>
  <c r="D891" i="30"/>
  <c r="K890" i="30"/>
  <c r="J890" i="30"/>
  <c r="G890" i="30"/>
  <c r="D890" i="30"/>
  <c r="K889" i="30"/>
  <c r="J889" i="30"/>
  <c r="G889" i="30"/>
  <c r="D889" i="30"/>
  <c r="K888" i="30"/>
  <c r="J888" i="30"/>
  <c r="G888" i="30"/>
  <c r="D888" i="30"/>
  <c r="K887" i="30"/>
  <c r="J887" i="30"/>
  <c r="G887" i="30"/>
  <c r="D887" i="30"/>
  <c r="K886" i="30"/>
  <c r="J886" i="30"/>
  <c r="G886" i="30"/>
  <c r="D886" i="30"/>
  <c r="K885" i="30"/>
  <c r="J885" i="30"/>
  <c r="G885" i="30"/>
  <c r="D885" i="30"/>
  <c r="K884" i="30"/>
  <c r="J884" i="30"/>
  <c r="G884" i="30"/>
  <c r="D884" i="30"/>
  <c r="K883" i="30"/>
  <c r="J883" i="30"/>
  <c r="G883" i="30"/>
  <c r="D883" i="30"/>
  <c r="K882" i="30"/>
  <c r="J882" i="30"/>
  <c r="G882" i="30"/>
  <c r="D882" i="30"/>
  <c r="K881" i="30"/>
  <c r="J881" i="30"/>
  <c r="G881" i="30"/>
  <c r="D881" i="30"/>
  <c r="K880" i="30"/>
  <c r="J880" i="30"/>
  <c r="G880" i="30"/>
  <c r="D880" i="30"/>
  <c r="K879" i="30"/>
  <c r="J879" i="30"/>
  <c r="G879" i="30"/>
  <c r="D879" i="30"/>
  <c r="K878" i="30"/>
  <c r="J878" i="30"/>
  <c r="G878" i="30"/>
  <c r="D878" i="30"/>
  <c r="K877" i="30"/>
  <c r="J877" i="30"/>
  <c r="G877" i="30"/>
  <c r="D877" i="30"/>
  <c r="K876" i="30"/>
  <c r="J876" i="30"/>
  <c r="G876" i="30"/>
  <c r="D876" i="30"/>
  <c r="K875" i="30"/>
  <c r="J875" i="30"/>
  <c r="G875" i="30"/>
  <c r="D875" i="30"/>
  <c r="K874" i="30"/>
  <c r="J874" i="30"/>
  <c r="G874" i="30"/>
  <c r="D874" i="30"/>
  <c r="K873" i="30"/>
  <c r="J873" i="30"/>
  <c r="G873" i="30"/>
  <c r="D873" i="30"/>
  <c r="K872" i="30"/>
  <c r="J872" i="30"/>
  <c r="G872" i="30"/>
  <c r="D872" i="30"/>
  <c r="K871" i="30"/>
  <c r="J871" i="30"/>
  <c r="G871" i="30"/>
  <c r="D871" i="30"/>
  <c r="K870" i="30"/>
  <c r="J870" i="30"/>
  <c r="G870" i="30"/>
  <c r="D870" i="30"/>
  <c r="K869" i="30"/>
  <c r="J869" i="30"/>
  <c r="G869" i="30"/>
  <c r="D869" i="30"/>
  <c r="K868" i="30"/>
  <c r="J868" i="30"/>
  <c r="G868" i="30"/>
  <c r="D868" i="30"/>
  <c r="K867" i="30"/>
  <c r="J867" i="30"/>
  <c r="G867" i="30"/>
  <c r="D867" i="30"/>
  <c r="K866" i="30"/>
  <c r="J866" i="30"/>
  <c r="G866" i="30"/>
  <c r="D866" i="30"/>
  <c r="K865" i="30"/>
  <c r="J865" i="30"/>
  <c r="G865" i="30"/>
  <c r="D865" i="30"/>
  <c r="K864" i="30"/>
  <c r="J864" i="30"/>
  <c r="G864" i="30"/>
  <c r="D864" i="30"/>
  <c r="K863" i="30"/>
  <c r="J863" i="30"/>
  <c r="G863" i="30"/>
  <c r="D863" i="30"/>
  <c r="K862" i="30"/>
  <c r="J862" i="30"/>
  <c r="G862" i="30"/>
  <c r="D862" i="30"/>
  <c r="K861" i="30"/>
  <c r="J861" i="30"/>
  <c r="G861" i="30"/>
  <c r="D861" i="30"/>
  <c r="K860" i="30"/>
  <c r="J860" i="30"/>
  <c r="G860" i="30"/>
  <c r="D860" i="30"/>
  <c r="K859" i="30"/>
  <c r="J859" i="30"/>
  <c r="G859" i="30"/>
  <c r="D859" i="30"/>
  <c r="K858" i="30"/>
  <c r="J858" i="30"/>
  <c r="G858" i="30"/>
  <c r="D858" i="30"/>
  <c r="K857" i="30"/>
  <c r="J857" i="30"/>
  <c r="G857" i="30"/>
  <c r="D857" i="30"/>
  <c r="K856" i="30"/>
  <c r="J856" i="30"/>
  <c r="G856" i="30"/>
  <c r="D856" i="30"/>
  <c r="K855" i="30"/>
  <c r="J855" i="30"/>
  <c r="G855" i="30"/>
  <c r="D855" i="30"/>
  <c r="K854" i="30"/>
  <c r="J854" i="30"/>
  <c r="G854" i="30"/>
  <c r="D854" i="30"/>
  <c r="K853" i="30"/>
  <c r="J853" i="30"/>
  <c r="G853" i="30"/>
  <c r="D853" i="30"/>
  <c r="K852" i="30"/>
  <c r="J852" i="30"/>
  <c r="G852" i="30"/>
  <c r="D852" i="30"/>
  <c r="K851" i="30"/>
  <c r="J851" i="30"/>
  <c r="G851" i="30"/>
  <c r="D851" i="30"/>
  <c r="K850" i="30"/>
  <c r="J850" i="30"/>
  <c r="G850" i="30"/>
  <c r="D850" i="30"/>
  <c r="K849" i="30"/>
  <c r="J849" i="30"/>
  <c r="G849" i="30"/>
  <c r="D849" i="30"/>
  <c r="K848" i="30"/>
  <c r="J848" i="30"/>
  <c r="G848" i="30"/>
  <c r="D848" i="30"/>
  <c r="K847" i="30"/>
  <c r="J847" i="30"/>
  <c r="G847" i="30"/>
  <c r="D847" i="30"/>
  <c r="K846" i="30"/>
  <c r="J846" i="30"/>
  <c r="G846" i="30"/>
  <c r="D846" i="30"/>
  <c r="K845" i="30"/>
  <c r="J845" i="30"/>
  <c r="G845" i="30"/>
  <c r="D845" i="30"/>
  <c r="K844" i="30"/>
  <c r="J844" i="30"/>
  <c r="G844" i="30"/>
  <c r="D844" i="30"/>
  <c r="K843" i="30"/>
  <c r="J843" i="30"/>
  <c r="G843" i="30"/>
  <c r="D843" i="30"/>
  <c r="K842" i="30"/>
  <c r="J842" i="30"/>
  <c r="G842" i="30"/>
  <c r="D842" i="30"/>
  <c r="K841" i="30"/>
  <c r="J841" i="30"/>
  <c r="G841" i="30"/>
  <c r="D841" i="30"/>
  <c r="K840" i="30"/>
  <c r="J840" i="30"/>
  <c r="G840" i="30"/>
  <c r="D840" i="30"/>
  <c r="K839" i="30"/>
  <c r="J839" i="30"/>
  <c r="G839" i="30"/>
  <c r="D839" i="30"/>
  <c r="K838" i="30"/>
  <c r="J838" i="30"/>
  <c r="G838" i="30"/>
  <c r="D838" i="30"/>
  <c r="K837" i="30"/>
  <c r="J837" i="30"/>
  <c r="G837" i="30"/>
  <c r="D837" i="30"/>
  <c r="K836" i="30"/>
  <c r="J836" i="30"/>
  <c r="G836" i="30"/>
  <c r="D836" i="30"/>
  <c r="K835" i="30"/>
  <c r="J835" i="30"/>
  <c r="G835" i="30"/>
  <c r="D835" i="30"/>
  <c r="K834" i="30"/>
  <c r="J834" i="30"/>
  <c r="G834" i="30"/>
  <c r="D834" i="30"/>
  <c r="K833" i="30"/>
  <c r="J833" i="30"/>
  <c r="G833" i="30"/>
  <c r="D833" i="30"/>
  <c r="K832" i="30"/>
  <c r="J832" i="30"/>
  <c r="G832" i="30"/>
  <c r="D832" i="30"/>
  <c r="K831" i="30"/>
  <c r="J831" i="30"/>
  <c r="G831" i="30"/>
  <c r="D831" i="30"/>
  <c r="K830" i="30"/>
  <c r="J830" i="30"/>
  <c r="G830" i="30"/>
  <c r="D830" i="30"/>
  <c r="K829" i="30"/>
  <c r="J829" i="30"/>
  <c r="G829" i="30"/>
  <c r="D829" i="30"/>
  <c r="K828" i="30"/>
  <c r="J828" i="30"/>
  <c r="G828" i="30"/>
  <c r="D828" i="30"/>
  <c r="K827" i="30"/>
  <c r="J827" i="30"/>
  <c r="G827" i="30"/>
  <c r="D827" i="30"/>
  <c r="K826" i="30"/>
  <c r="J826" i="30"/>
  <c r="G826" i="30"/>
  <c r="D826" i="30"/>
  <c r="K825" i="30"/>
  <c r="J825" i="30"/>
  <c r="G825" i="30"/>
  <c r="D825" i="30"/>
  <c r="K824" i="30"/>
  <c r="J824" i="30"/>
  <c r="G824" i="30"/>
  <c r="D824" i="30"/>
  <c r="K823" i="30"/>
  <c r="J823" i="30"/>
  <c r="G823" i="30"/>
  <c r="D823" i="30"/>
  <c r="K822" i="30"/>
  <c r="J822" i="30"/>
  <c r="G822" i="30"/>
  <c r="D822" i="30"/>
  <c r="K821" i="30"/>
  <c r="J821" i="30"/>
  <c r="G821" i="30"/>
  <c r="D821" i="30"/>
  <c r="K820" i="30"/>
  <c r="J820" i="30"/>
  <c r="G820" i="30"/>
  <c r="D820" i="30"/>
  <c r="K819" i="30"/>
  <c r="J819" i="30"/>
  <c r="G819" i="30"/>
  <c r="D819" i="30"/>
  <c r="K818" i="30"/>
  <c r="J818" i="30"/>
  <c r="G818" i="30"/>
  <c r="D818" i="30"/>
  <c r="K817" i="30"/>
  <c r="J817" i="30"/>
  <c r="G817" i="30"/>
  <c r="D817" i="30"/>
  <c r="K816" i="30"/>
  <c r="J816" i="30"/>
  <c r="G816" i="30"/>
  <c r="D816" i="30"/>
  <c r="K815" i="30"/>
  <c r="J815" i="30"/>
  <c r="G815" i="30"/>
  <c r="D815" i="30"/>
  <c r="K814" i="30"/>
  <c r="J814" i="30"/>
  <c r="G814" i="30"/>
  <c r="D814" i="30"/>
  <c r="K813" i="30"/>
  <c r="J813" i="30"/>
  <c r="G813" i="30"/>
  <c r="D813" i="30"/>
  <c r="K812" i="30"/>
  <c r="J812" i="30"/>
  <c r="G812" i="30"/>
  <c r="D812" i="30"/>
  <c r="K811" i="30"/>
  <c r="J811" i="30"/>
  <c r="G811" i="30"/>
  <c r="D811" i="30"/>
  <c r="K810" i="30"/>
  <c r="J810" i="30"/>
  <c r="G810" i="30"/>
  <c r="D810" i="30"/>
  <c r="K809" i="30"/>
  <c r="J809" i="30"/>
  <c r="G809" i="30"/>
  <c r="D809" i="30"/>
  <c r="K808" i="30"/>
  <c r="J808" i="30"/>
  <c r="G808" i="30"/>
  <c r="D808" i="30"/>
  <c r="K807" i="30"/>
  <c r="J807" i="30"/>
  <c r="G807" i="30"/>
  <c r="D807" i="30"/>
  <c r="K806" i="30"/>
  <c r="J806" i="30"/>
  <c r="G806" i="30"/>
  <c r="D806" i="30"/>
  <c r="K805" i="30"/>
  <c r="J805" i="30"/>
  <c r="G805" i="30"/>
  <c r="D805" i="30"/>
  <c r="K804" i="30"/>
  <c r="J804" i="30"/>
  <c r="G804" i="30"/>
  <c r="D804" i="30"/>
  <c r="K803" i="30"/>
  <c r="J803" i="30"/>
  <c r="G803" i="30"/>
  <c r="D803" i="30"/>
  <c r="K802" i="30"/>
  <c r="J802" i="30"/>
  <c r="G802" i="30"/>
  <c r="D802" i="30"/>
  <c r="K801" i="30"/>
  <c r="J801" i="30"/>
  <c r="G801" i="30"/>
  <c r="D801" i="30"/>
  <c r="K800" i="30"/>
  <c r="J800" i="30"/>
  <c r="G800" i="30"/>
  <c r="D800" i="30"/>
  <c r="K799" i="30"/>
  <c r="J799" i="30"/>
  <c r="G799" i="30"/>
  <c r="D799" i="30"/>
  <c r="K798" i="30"/>
  <c r="J798" i="30"/>
  <c r="G798" i="30"/>
  <c r="D798" i="30"/>
  <c r="K797" i="30"/>
  <c r="J797" i="30"/>
  <c r="G797" i="30"/>
  <c r="D797" i="30"/>
  <c r="K796" i="30"/>
  <c r="J796" i="30"/>
  <c r="G796" i="30"/>
  <c r="D796" i="30"/>
  <c r="K795" i="30"/>
  <c r="J795" i="30"/>
  <c r="G795" i="30"/>
  <c r="D795" i="30"/>
  <c r="K794" i="30"/>
  <c r="J794" i="30"/>
  <c r="G794" i="30"/>
  <c r="D794" i="30"/>
  <c r="K793" i="30"/>
  <c r="J793" i="30"/>
  <c r="G793" i="30"/>
  <c r="D793" i="30"/>
  <c r="K792" i="30"/>
  <c r="J792" i="30"/>
  <c r="G792" i="30"/>
  <c r="D792" i="30"/>
  <c r="K791" i="30"/>
  <c r="J791" i="30"/>
  <c r="G791" i="30"/>
  <c r="D791" i="30"/>
  <c r="K790" i="30"/>
  <c r="J790" i="30"/>
  <c r="G790" i="30"/>
  <c r="D790" i="30"/>
  <c r="K789" i="30"/>
  <c r="J789" i="30"/>
  <c r="G789" i="30"/>
  <c r="D789" i="30"/>
  <c r="K788" i="30"/>
  <c r="J788" i="30"/>
  <c r="G788" i="30"/>
  <c r="D788" i="30"/>
  <c r="K787" i="30"/>
  <c r="J787" i="30"/>
  <c r="G787" i="30"/>
  <c r="D787" i="30"/>
  <c r="K786" i="30"/>
  <c r="J786" i="30"/>
  <c r="G786" i="30"/>
  <c r="D786" i="30"/>
  <c r="K785" i="30"/>
  <c r="J785" i="30"/>
  <c r="G785" i="30"/>
  <c r="D785" i="30"/>
  <c r="K784" i="30"/>
  <c r="J784" i="30"/>
  <c r="G784" i="30"/>
  <c r="D784" i="30"/>
  <c r="K783" i="30"/>
  <c r="J783" i="30"/>
  <c r="G783" i="30"/>
  <c r="D783" i="30"/>
  <c r="K782" i="30"/>
  <c r="J782" i="30"/>
  <c r="G782" i="30"/>
  <c r="D782" i="30"/>
  <c r="K781" i="30"/>
  <c r="J781" i="30"/>
  <c r="G781" i="30"/>
  <c r="D781" i="30"/>
  <c r="K780" i="30"/>
  <c r="J780" i="30"/>
  <c r="G780" i="30"/>
  <c r="D780" i="30"/>
  <c r="K779" i="30"/>
  <c r="J779" i="30"/>
  <c r="G779" i="30"/>
  <c r="D779" i="30"/>
  <c r="K778" i="30"/>
  <c r="J778" i="30"/>
  <c r="G778" i="30"/>
  <c r="D778" i="30"/>
  <c r="K777" i="30"/>
  <c r="J777" i="30"/>
  <c r="G777" i="30"/>
  <c r="D777" i="30"/>
  <c r="K776" i="30"/>
  <c r="J776" i="30"/>
  <c r="G776" i="30"/>
  <c r="D776" i="30"/>
  <c r="K775" i="30"/>
  <c r="J775" i="30"/>
  <c r="G775" i="30"/>
  <c r="D775" i="30"/>
  <c r="K774" i="30"/>
  <c r="J774" i="30"/>
  <c r="G774" i="30"/>
  <c r="D774" i="30"/>
  <c r="K773" i="30"/>
  <c r="J773" i="30"/>
  <c r="G773" i="30"/>
  <c r="D773" i="30"/>
  <c r="K772" i="30"/>
  <c r="J772" i="30"/>
  <c r="G772" i="30"/>
  <c r="D772" i="30"/>
  <c r="K771" i="30"/>
  <c r="J771" i="30"/>
  <c r="G771" i="30"/>
  <c r="D771" i="30"/>
  <c r="K770" i="30"/>
  <c r="J770" i="30"/>
  <c r="G770" i="30"/>
  <c r="D770" i="30"/>
  <c r="K769" i="30"/>
  <c r="J769" i="30"/>
  <c r="G769" i="30"/>
  <c r="D769" i="30"/>
  <c r="K768" i="30"/>
  <c r="J768" i="30"/>
  <c r="G768" i="30"/>
  <c r="D768" i="30"/>
  <c r="K767" i="30"/>
  <c r="J767" i="30"/>
  <c r="G767" i="30"/>
  <c r="D767" i="30"/>
  <c r="K766" i="30"/>
  <c r="J766" i="30"/>
  <c r="G766" i="30"/>
  <c r="D766" i="30"/>
  <c r="K765" i="30"/>
  <c r="J765" i="30"/>
  <c r="G765" i="30"/>
  <c r="D765" i="30"/>
  <c r="K764" i="30"/>
  <c r="J764" i="30"/>
  <c r="G764" i="30"/>
  <c r="D764" i="30"/>
  <c r="K763" i="30"/>
  <c r="J763" i="30"/>
  <c r="G763" i="30"/>
  <c r="D763" i="30"/>
  <c r="K762" i="30"/>
  <c r="J762" i="30"/>
  <c r="G762" i="30"/>
  <c r="D762" i="30"/>
  <c r="K761" i="30"/>
  <c r="J761" i="30"/>
  <c r="G761" i="30"/>
  <c r="D761" i="30"/>
  <c r="K760" i="30"/>
  <c r="J760" i="30"/>
  <c r="G760" i="30"/>
  <c r="D760" i="30"/>
  <c r="K759" i="30"/>
  <c r="J759" i="30"/>
  <c r="G759" i="30"/>
  <c r="D759" i="30"/>
  <c r="K758" i="30"/>
  <c r="J758" i="30"/>
  <c r="G758" i="30"/>
  <c r="D758" i="30"/>
  <c r="K757" i="30"/>
  <c r="J757" i="30"/>
  <c r="G757" i="30"/>
  <c r="D757" i="30"/>
  <c r="K756" i="30"/>
  <c r="J756" i="30"/>
  <c r="G756" i="30"/>
  <c r="D756" i="30"/>
  <c r="K755" i="30"/>
  <c r="J755" i="30"/>
  <c r="G755" i="30"/>
  <c r="D755" i="30"/>
  <c r="K754" i="30"/>
  <c r="J754" i="30"/>
  <c r="G754" i="30"/>
  <c r="D754" i="30"/>
  <c r="K753" i="30"/>
  <c r="J753" i="30"/>
  <c r="G753" i="30"/>
  <c r="D753" i="30"/>
  <c r="K752" i="30"/>
  <c r="J752" i="30"/>
  <c r="G752" i="30"/>
  <c r="D752" i="30"/>
  <c r="K751" i="30"/>
  <c r="J751" i="30"/>
  <c r="G751" i="30"/>
  <c r="D751" i="30"/>
  <c r="K750" i="30"/>
  <c r="J750" i="30"/>
  <c r="G750" i="30"/>
  <c r="D750" i="30"/>
  <c r="K749" i="30"/>
  <c r="J749" i="30"/>
  <c r="G749" i="30"/>
  <c r="D749" i="30"/>
  <c r="K748" i="30"/>
  <c r="J748" i="30"/>
  <c r="G748" i="30"/>
  <c r="D748" i="30"/>
  <c r="K747" i="30"/>
  <c r="J747" i="30"/>
  <c r="G747" i="30"/>
  <c r="D747" i="30"/>
  <c r="K746" i="30"/>
  <c r="J746" i="30"/>
  <c r="G746" i="30"/>
  <c r="D746" i="30"/>
  <c r="K745" i="30"/>
  <c r="J745" i="30"/>
  <c r="G745" i="30"/>
  <c r="D745" i="30"/>
  <c r="K744" i="30"/>
  <c r="J744" i="30"/>
  <c r="G744" i="30"/>
  <c r="D744" i="30"/>
  <c r="K743" i="30"/>
  <c r="J743" i="30"/>
  <c r="G743" i="30"/>
  <c r="D743" i="30"/>
  <c r="K742" i="30"/>
  <c r="J742" i="30"/>
  <c r="G742" i="30"/>
  <c r="D742" i="30"/>
  <c r="K741" i="30"/>
  <c r="J741" i="30"/>
  <c r="G741" i="30"/>
  <c r="D741" i="30"/>
  <c r="K740" i="30"/>
  <c r="J740" i="30"/>
  <c r="G740" i="30"/>
  <c r="D740" i="30"/>
  <c r="K739" i="30"/>
  <c r="J739" i="30"/>
  <c r="G739" i="30"/>
  <c r="D739" i="30"/>
  <c r="K738" i="30"/>
  <c r="J738" i="30"/>
  <c r="G738" i="30"/>
  <c r="D738" i="30"/>
  <c r="K737" i="30"/>
  <c r="J737" i="30"/>
  <c r="G737" i="30"/>
  <c r="D737" i="30"/>
  <c r="K736" i="30"/>
  <c r="J736" i="30"/>
  <c r="G736" i="30"/>
  <c r="D736" i="30"/>
  <c r="K735" i="30"/>
  <c r="J735" i="30"/>
  <c r="G735" i="30"/>
  <c r="D735" i="30"/>
  <c r="K734" i="30"/>
  <c r="J734" i="30"/>
  <c r="G734" i="30"/>
  <c r="D734" i="30"/>
  <c r="K733" i="30"/>
  <c r="J733" i="30"/>
  <c r="G733" i="30"/>
  <c r="D733" i="30"/>
  <c r="K732" i="30"/>
  <c r="J732" i="30"/>
  <c r="G732" i="30"/>
  <c r="D732" i="30"/>
  <c r="K731" i="30"/>
  <c r="J731" i="30"/>
  <c r="G731" i="30"/>
  <c r="D731" i="30"/>
  <c r="K730" i="30"/>
  <c r="J730" i="30"/>
  <c r="G730" i="30"/>
  <c r="D730" i="30"/>
  <c r="K729" i="30"/>
  <c r="J729" i="30"/>
  <c r="G729" i="30"/>
  <c r="D729" i="30"/>
  <c r="K728" i="30"/>
  <c r="J728" i="30"/>
  <c r="G728" i="30"/>
  <c r="D728" i="30"/>
  <c r="K727" i="30"/>
  <c r="J727" i="30"/>
  <c r="G727" i="30"/>
  <c r="D727" i="30"/>
  <c r="K726" i="30"/>
  <c r="J726" i="30"/>
  <c r="G726" i="30"/>
  <c r="D726" i="30"/>
  <c r="K725" i="30"/>
  <c r="J725" i="30"/>
  <c r="G725" i="30"/>
  <c r="D725" i="30"/>
  <c r="K724" i="30"/>
  <c r="J724" i="30"/>
  <c r="G724" i="30"/>
  <c r="D724" i="30"/>
  <c r="K723" i="30"/>
  <c r="J723" i="30"/>
  <c r="G723" i="30"/>
  <c r="D723" i="30"/>
  <c r="K722" i="30"/>
  <c r="J722" i="30"/>
  <c r="G722" i="30"/>
  <c r="D722" i="30"/>
  <c r="K721" i="30"/>
  <c r="J721" i="30"/>
  <c r="G721" i="30"/>
  <c r="D721" i="30"/>
  <c r="K720" i="30"/>
  <c r="J720" i="30"/>
  <c r="G720" i="30"/>
  <c r="D720" i="30"/>
  <c r="K719" i="30"/>
  <c r="J719" i="30"/>
  <c r="G719" i="30"/>
  <c r="D719" i="30"/>
  <c r="K718" i="30"/>
  <c r="J718" i="30"/>
  <c r="G718" i="30"/>
  <c r="D718" i="30"/>
  <c r="K717" i="30"/>
  <c r="J717" i="30"/>
  <c r="G717" i="30"/>
  <c r="D717" i="30"/>
  <c r="K716" i="30"/>
  <c r="J716" i="30"/>
  <c r="G716" i="30"/>
  <c r="D716" i="30"/>
  <c r="K715" i="30"/>
  <c r="J715" i="30"/>
  <c r="G715" i="30"/>
  <c r="D715" i="30"/>
  <c r="K714" i="30"/>
  <c r="J714" i="30"/>
  <c r="G714" i="30"/>
  <c r="D714" i="30"/>
  <c r="K713" i="30"/>
  <c r="J713" i="30"/>
  <c r="G713" i="30"/>
  <c r="D713" i="30"/>
  <c r="K712" i="30"/>
  <c r="J712" i="30"/>
  <c r="G712" i="30"/>
  <c r="D712" i="30"/>
  <c r="K711" i="30"/>
  <c r="J711" i="30"/>
  <c r="G711" i="30"/>
  <c r="D711" i="30"/>
  <c r="K710" i="30"/>
  <c r="J710" i="30"/>
  <c r="G710" i="30"/>
  <c r="D710" i="30"/>
  <c r="K709" i="30"/>
  <c r="J709" i="30"/>
  <c r="G709" i="30"/>
  <c r="D709" i="30"/>
  <c r="K708" i="30"/>
  <c r="J708" i="30"/>
  <c r="G708" i="30"/>
  <c r="D708" i="30"/>
  <c r="K707" i="30"/>
  <c r="J707" i="30"/>
  <c r="G707" i="30"/>
  <c r="D707" i="30"/>
  <c r="K706" i="30"/>
  <c r="J706" i="30"/>
  <c r="G706" i="30"/>
  <c r="D706" i="30"/>
  <c r="K705" i="30"/>
  <c r="J705" i="30"/>
  <c r="G705" i="30"/>
  <c r="D705" i="30"/>
  <c r="K704" i="30"/>
  <c r="J704" i="30"/>
  <c r="G704" i="30"/>
  <c r="D704" i="30"/>
  <c r="K703" i="30"/>
  <c r="J703" i="30"/>
  <c r="G703" i="30"/>
  <c r="D703" i="30"/>
  <c r="K702" i="30"/>
  <c r="J702" i="30"/>
  <c r="G702" i="30"/>
  <c r="D702" i="30"/>
  <c r="K701" i="30"/>
  <c r="J701" i="30"/>
  <c r="G701" i="30"/>
  <c r="D701" i="30"/>
  <c r="K700" i="30"/>
  <c r="J700" i="30"/>
  <c r="G700" i="30"/>
  <c r="D700" i="30"/>
  <c r="K699" i="30"/>
  <c r="J699" i="30"/>
  <c r="G699" i="30"/>
  <c r="D699" i="30"/>
  <c r="K698" i="30"/>
  <c r="J698" i="30"/>
  <c r="G698" i="30"/>
  <c r="D698" i="30"/>
  <c r="K697" i="30"/>
  <c r="J697" i="30"/>
  <c r="G697" i="30"/>
  <c r="D697" i="30"/>
  <c r="K696" i="30"/>
  <c r="J696" i="30"/>
  <c r="G696" i="30"/>
  <c r="D696" i="30"/>
  <c r="K695" i="30"/>
  <c r="J695" i="30"/>
  <c r="G695" i="30"/>
  <c r="D695" i="30"/>
  <c r="K694" i="30"/>
  <c r="J694" i="30"/>
  <c r="G694" i="30"/>
  <c r="D694" i="30"/>
  <c r="K693" i="30"/>
  <c r="J693" i="30"/>
  <c r="G693" i="30"/>
  <c r="D693" i="30"/>
  <c r="K692" i="30"/>
  <c r="J692" i="30"/>
  <c r="G692" i="30"/>
  <c r="D692" i="30"/>
  <c r="K691" i="30"/>
  <c r="J691" i="30"/>
  <c r="G691" i="30"/>
  <c r="D691" i="30"/>
  <c r="K690" i="30"/>
  <c r="J690" i="30"/>
  <c r="G690" i="30"/>
  <c r="D690" i="30"/>
  <c r="K689" i="30"/>
  <c r="J689" i="30"/>
  <c r="G689" i="30"/>
  <c r="D689" i="30"/>
  <c r="K688" i="30"/>
  <c r="J688" i="30"/>
  <c r="G688" i="30"/>
  <c r="D688" i="30"/>
  <c r="K687" i="30"/>
  <c r="J687" i="30"/>
  <c r="G687" i="30"/>
  <c r="D687" i="30"/>
  <c r="K686" i="30"/>
  <c r="J686" i="30"/>
  <c r="G686" i="30"/>
  <c r="D686" i="30"/>
  <c r="K685" i="30"/>
  <c r="J685" i="30"/>
  <c r="G685" i="30"/>
  <c r="D685" i="30"/>
  <c r="K684" i="30"/>
  <c r="J684" i="30"/>
  <c r="G684" i="30"/>
  <c r="D684" i="30"/>
  <c r="K683" i="30"/>
  <c r="J683" i="30"/>
  <c r="G683" i="30"/>
  <c r="D683" i="30"/>
  <c r="K682" i="30"/>
  <c r="J682" i="30"/>
  <c r="G682" i="30"/>
  <c r="D682" i="30"/>
  <c r="K681" i="30"/>
  <c r="J681" i="30"/>
  <c r="G681" i="30"/>
  <c r="D681" i="30"/>
  <c r="K680" i="30"/>
  <c r="J680" i="30"/>
  <c r="G680" i="30"/>
  <c r="D680" i="30"/>
  <c r="K679" i="30"/>
  <c r="J679" i="30"/>
  <c r="G679" i="30"/>
  <c r="D679" i="30"/>
  <c r="K678" i="30"/>
  <c r="J678" i="30"/>
  <c r="G678" i="30"/>
  <c r="D678" i="30"/>
  <c r="K677" i="30"/>
  <c r="J677" i="30"/>
  <c r="G677" i="30"/>
  <c r="D677" i="30"/>
  <c r="K676" i="30"/>
  <c r="J676" i="30"/>
  <c r="G676" i="30"/>
  <c r="D676" i="30"/>
  <c r="K675" i="30"/>
  <c r="J675" i="30"/>
  <c r="G675" i="30"/>
  <c r="D675" i="30"/>
  <c r="K674" i="30"/>
  <c r="J674" i="30"/>
  <c r="G674" i="30"/>
  <c r="D674" i="30"/>
  <c r="K673" i="30"/>
  <c r="J673" i="30"/>
  <c r="G673" i="30"/>
  <c r="D673" i="30"/>
  <c r="K672" i="30"/>
  <c r="J672" i="30"/>
  <c r="G672" i="30"/>
  <c r="D672" i="30"/>
  <c r="K671" i="30"/>
  <c r="J671" i="30"/>
  <c r="G671" i="30"/>
  <c r="D671" i="30"/>
  <c r="K670" i="30"/>
  <c r="J670" i="30"/>
  <c r="G670" i="30"/>
  <c r="D670" i="30"/>
  <c r="K669" i="30"/>
  <c r="J669" i="30"/>
  <c r="G669" i="30"/>
  <c r="D669" i="30"/>
  <c r="K668" i="30"/>
  <c r="J668" i="30"/>
  <c r="G668" i="30"/>
  <c r="D668" i="30"/>
  <c r="K667" i="30"/>
  <c r="J667" i="30"/>
  <c r="G667" i="30"/>
  <c r="D667" i="30"/>
  <c r="K666" i="30"/>
  <c r="J666" i="30"/>
  <c r="G666" i="30"/>
  <c r="D666" i="30"/>
  <c r="K665" i="30"/>
  <c r="J665" i="30"/>
  <c r="G665" i="30"/>
  <c r="D665" i="30"/>
  <c r="K664" i="30"/>
  <c r="J664" i="30"/>
  <c r="G664" i="30"/>
  <c r="D664" i="30"/>
  <c r="K663" i="30"/>
  <c r="J663" i="30"/>
  <c r="G663" i="30"/>
  <c r="D663" i="30"/>
  <c r="K662" i="30"/>
  <c r="J662" i="30"/>
  <c r="G662" i="30"/>
  <c r="D662" i="30"/>
  <c r="K661" i="30"/>
  <c r="J661" i="30"/>
  <c r="G661" i="30"/>
  <c r="D661" i="30"/>
  <c r="K660" i="30"/>
  <c r="J660" i="30"/>
  <c r="G660" i="30"/>
  <c r="D660" i="30"/>
  <c r="K659" i="30"/>
  <c r="J659" i="30"/>
  <c r="G659" i="30"/>
  <c r="D659" i="30"/>
  <c r="K658" i="30"/>
  <c r="J658" i="30"/>
  <c r="G658" i="30"/>
  <c r="D658" i="30"/>
  <c r="K657" i="30"/>
  <c r="J657" i="30"/>
  <c r="G657" i="30"/>
  <c r="D657" i="30"/>
  <c r="K656" i="30"/>
  <c r="J656" i="30"/>
  <c r="G656" i="30"/>
  <c r="D656" i="30"/>
  <c r="K655" i="30"/>
  <c r="J655" i="30"/>
  <c r="G655" i="30"/>
  <c r="D655" i="30"/>
  <c r="K654" i="30"/>
  <c r="J654" i="30"/>
  <c r="G654" i="30"/>
  <c r="D654" i="30"/>
  <c r="K653" i="30"/>
  <c r="J653" i="30"/>
  <c r="G653" i="30"/>
  <c r="D653" i="30"/>
  <c r="K652" i="30"/>
  <c r="J652" i="30"/>
  <c r="G652" i="30"/>
  <c r="D652" i="30"/>
  <c r="K651" i="30"/>
  <c r="J651" i="30"/>
  <c r="G651" i="30"/>
  <c r="D651" i="30"/>
  <c r="K650" i="30"/>
  <c r="J650" i="30"/>
  <c r="G650" i="30"/>
  <c r="D650" i="30"/>
  <c r="K649" i="30"/>
  <c r="J649" i="30"/>
  <c r="G649" i="30"/>
  <c r="D649" i="30"/>
  <c r="K648" i="30"/>
  <c r="J648" i="30"/>
  <c r="G648" i="30"/>
  <c r="D648" i="30"/>
  <c r="K647" i="30"/>
  <c r="J647" i="30"/>
  <c r="G647" i="30"/>
  <c r="D647" i="30"/>
  <c r="K646" i="30"/>
  <c r="J646" i="30"/>
  <c r="G646" i="30"/>
  <c r="D646" i="30"/>
  <c r="K645" i="30"/>
  <c r="J645" i="30"/>
  <c r="G645" i="30"/>
  <c r="D645" i="30"/>
  <c r="K644" i="30"/>
  <c r="J644" i="30"/>
  <c r="G644" i="30"/>
  <c r="D644" i="30"/>
  <c r="K643" i="30"/>
  <c r="J643" i="30"/>
  <c r="G643" i="30"/>
  <c r="D643" i="30"/>
  <c r="K642" i="30"/>
  <c r="J642" i="30"/>
  <c r="G642" i="30"/>
  <c r="D642" i="30"/>
  <c r="K641" i="30"/>
  <c r="J641" i="30"/>
  <c r="G641" i="30"/>
  <c r="D641" i="30"/>
  <c r="K640" i="30"/>
  <c r="J640" i="30"/>
  <c r="G640" i="30"/>
  <c r="D640" i="30"/>
  <c r="K639" i="30"/>
  <c r="J639" i="30"/>
  <c r="G639" i="30"/>
  <c r="D639" i="30"/>
  <c r="K638" i="30"/>
  <c r="J638" i="30"/>
  <c r="G638" i="30"/>
  <c r="D638" i="30"/>
  <c r="K637" i="30"/>
  <c r="J637" i="30"/>
  <c r="G637" i="30"/>
  <c r="D637" i="30"/>
  <c r="K636" i="30"/>
  <c r="J636" i="30"/>
  <c r="G636" i="30"/>
  <c r="D636" i="30"/>
  <c r="K635" i="30"/>
  <c r="J635" i="30"/>
  <c r="G635" i="30"/>
  <c r="D635" i="30"/>
  <c r="K634" i="30"/>
  <c r="J634" i="30"/>
  <c r="G634" i="30"/>
  <c r="D634" i="30"/>
  <c r="K633" i="30"/>
  <c r="J633" i="30"/>
  <c r="G633" i="30"/>
  <c r="D633" i="30"/>
  <c r="K632" i="30"/>
  <c r="J632" i="30"/>
  <c r="G632" i="30"/>
  <c r="D632" i="30"/>
  <c r="K631" i="30"/>
  <c r="J631" i="30"/>
  <c r="G631" i="30"/>
  <c r="D631" i="30"/>
  <c r="K630" i="30"/>
  <c r="J630" i="30"/>
  <c r="G630" i="30"/>
  <c r="D630" i="30"/>
  <c r="K629" i="30"/>
  <c r="J629" i="30"/>
  <c r="G629" i="30"/>
  <c r="D629" i="30"/>
  <c r="K628" i="30"/>
  <c r="J628" i="30"/>
  <c r="G628" i="30"/>
  <c r="D628" i="30"/>
  <c r="K627" i="30"/>
  <c r="J627" i="30"/>
  <c r="G627" i="30"/>
  <c r="D627" i="30"/>
  <c r="K626" i="30"/>
  <c r="J626" i="30"/>
  <c r="G626" i="30"/>
  <c r="D626" i="30"/>
  <c r="K625" i="30"/>
  <c r="J625" i="30"/>
  <c r="G625" i="30"/>
  <c r="D625" i="30"/>
  <c r="K624" i="30"/>
  <c r="J624" i="30"/>
  <c r="G624" i="30"/>
  <c r="D624" i="30"/>
  <c r="K623" i="30"/>
  <c r="J623" i="30"/>
  <c r="G623" i="30"/>
  <c r="D623" i="30"/>
  <c r="K622" i="30"/>
  <c r="J622" i="30"/>
  <c r="G622" i="30"/>
  <c r="D622" i="30"/>
  <c r="K621" i="30"/>
  <c r="J621" i="30"/>
  <c r="G621" i="30"/>
  <c r="D621" i="30"/>
  <c r="K620" i="30"/>
  <c r="J620" i="30"/>
  <c r="G620" i="30"/>
  <c r="D620" i="30"/>
  <c r="K619" i="30"/>
  <c r="J619" i="30"/>
  <c r="G619" i="30"/>
  <c r="D619" i="30"/>
  <c r="K618" i="30"/>
  <c r="J618" i="30"/>
  <c r="G618" i="30"/>
  <c r="D618" i="30"/>
  <c r="K617" i="30"/>
  <c r="J617" i="30"/>
  <c r="G617" i="30"/>
  <c r="D617" i="30"/>
  <c r="K616" i="30"/>
  <c r="J616" i="30"/>
  <c r="G616" i="30"/>
  <c r="D616" i="30"/>
  <c r="K615" i="30"/>
  <c r="J615" i="30"/>
  <c r="G615" i="30"/>
  <c r="D615" i="30"/>
  <c r="K614" i="30"/>
  <c r="J614" i="30"/>
  <c r="G614" i="30"/>
  <c r="D614" i="30"/>
  <c r="K613" i="30"/>
  <c r="J613" i="30"/>
  <c r="G613" i="30"/>
  <c r="D613" i="30"/>
  <c r="K612" i="30"/>
  <c r="J612" i="30"/>
  <c r="G612" i="30"/>
  <c r="D612" i="30"/>
  <c r="K611" i="30"/>
  <c r="J611" i="30"/>
  <c r="G611" i="30"/>
  <c r="D611" i="30"/>
  <c r="K610" i="30"/>
  <c r="J610" i="30"/>
  <c r="G610" i="30"/>
  <c r="D610" i="30"/>
  <c r="K609" i="30"/>
  <c r="J609" i="30"/>
  <c r="G609" i="30"/>
  <c r="D609" i="30"/>
  <c r="K608" i="30"/>
  <c r="J608" i="30"/>
  <c r="G608" i="30"/>
  <c r="D608" i="30"/>
  <c r="K607" i="30"/>
  <c r="J607" i="30"/>
  <c r="G607" i="30"/>
  <c r="D607" i="30"/>
  <c r="K606" i="30"/>
  <c r="J606" i="30"/>
  <c r="G606" i="30"/>
  <c r="D606" i="30"/>
  <c r="K605" i="30"/>
  <c r="J605" i="30"/>
  <c r="G605" i="30"/>
  <c r="D605" i="30"/>
  <c r="K604" i="30"/>
  <c r="J604" i="30"/>
  <c r="G604" i="30"/>
  <c r="D604" i="30"/>
  <c r="K603" i="30"/>
  <c r="J603" i="30"/>
  <c r="G603" i="30"/>
  <c r="D603" i="30"/>
  <c r="K602" i="30"/>
  <c r="J602" i="30"/>
  <c r="G602" i="30"/>
  <c r="D602" i="30"/>
  <c r="K601" i="30"/>
  <c r="J601" i="30"/>
  <c r="G601" i="30"/>
  <c r="D601" i="30"/>
  <c r="K600" i="30"/>
  <c r="J600" i="30"/>
  <c r="G600" i="30"/>
  <c r="D600" i="30"/>
  <c r="K599" i="30"/>
  <c r="J599" i="30"/>
  <c r="G599" i="30"/>
  <c r="D599" i="30"/>
  <c r="K598" i="30"/>
  <c r="J598" i="30"/>
  <c r="G598" i="30"/>
  <c r="D598" i="30"/>
  <c r="K597" i="30"/>
  <c r="J597" i="30"/>
  <c r="G597" i="30"/>
  <c r="D597" i="30"/>
  <c r="K596" i="30"/>
  <c r="J596" i="30"/>
  <c r="G596" i="30"/>
  <c r="D596" i="30"/>
  <c r="K595" i="30"/>
  <c r="J595" i="30"/>
  <c r="G595" i="30"/>
  <c r="D595" i="30"/>
  <c r="K594" i="30"/>
  <c r="J594" i="30"/>
  <c r="G594" i="30"/>
  <c r="D594" i="30"/>
  <c r="K593" i="30"/>
  <c r="J593" i="30"/>
  <c r="G593" i="30"/>
  <c r="D593" i="30"/>
  <c r="K592" i="30"/>
  <c r="J592" i="30"/>
  <c r="G592" i="30"/>
  <c r="D592" i="30"/>
  <c r="K591" i="30"/>
  <c r="J591" i="30"/>
  <c r="G591" i="30"/>
  <c r="D591" i="30"/>
  <c r="K590" i="30"/>
  <c r="J590" i="30"/>
  <c r="G590" i="30"/>
  <c r="D590" i="30"/>
  <c r="K589" i="30"/>
  <c r="J589" i="30"/>
  <c r="G589" i="30"/>
  <c r="D589" i="30"/>
  <c r="K588" i="30"/>
  <c r="J588" i="30"/>
  <c r="G588" i="30"/>
  <c r="D588" i="30"/>
  <c r="K587" i="30"/>
  <c r="J587" i="30"/>
  <c r="G587" i="30"/>
  <c r="D587" i="30"/>
  <c r="K586" i="30"/>
  <c r="J586" i="30"/>
  <c r="G586" i="30"/>
  <c r="D586" i="30"/>
  <c r="K585" i="30"/>
  <c r="J585" i="30"/>
  <c r="G585" i="30"/>
  <c r="D585" i="30"/>
  <c r="K584" i="30"/>
  <c r="J584" i="30"/>
  <c r="G584" i="30"/>
  <c r="D584" i="30"/>
  <c r="K583" i="30"/>
  <c r="J583" i="30"/>
  <c r="G583" i="30"/>
  <c r="D583" i="30"/>
  <c r="K582" i="30"/>
  <c r="J582" i="30"/>
  <c r="G582" i="30"/>
  <c r="D582" i="30"/>
  <c r="K581" i="30"/>
  <c r="J581" i="30"/>
  <c r="G581" i="30"/>
  <c r="D581" i="30"/>
  <c r="K580" i="30"/>
  <c r="J580" i="30"/>
  <c r="G580" i="30"/>
  <c r="D580" i="30"/>
  <c r="K579" i="30"/>
  <c r="J579" i="30"/>
  <c r="G579" i="30"/>
  <c r="D579" i="30"/>
  <c r="K578" i="30"/>
  <c r="J578" i="30"/>
  <c r="G578" i="30"/>
  <c r="D578" i="30"/>
  <c r="K577" i="30"/>
  <c r="J577" i="30"/>
  <c r="G577" i="30"/>
  <c r="D577" i="30"/>
  <c r="K576" i="30"/>
  <c r="J576" i="30"/>
  <c r="G576" i="30"/>
  <c r="D576" i="30"/>
  <c r="K575" i="30"/>
  <c r="J575" i="30"/>
  <c r="G575" i="30"/>
  <c r="D575" i="30"/>
  <c r="K574" i="30"/>
  <c r="J574" i="30"/>
  <c r="G574" i="30"/>
  <c r="D574" i="30"/>
  <c r="K573" i="30"/>
  <c r="J573" i="30"/>
  <c r="G573" i="30"/>
  <c r="D573" i="30"/>
  <c r="K572" i="30"/>
  <c r="J572" i="30"/>
  <c r="G572" i="30"/>
  <c r="D572" i="30"/>
  <c r="K571" i="30"/>
  <c r="J571" i="30"/>
  <c r="G571" i="30"/>
  <c r="D571" i="30"/>
  <c r="K570" i="30"/>
  <c r="J570" i="30"/>
  <c r="G570" i="30"/>
  <c r="D570" i="30"/>
  <c r="K569" i="30"/>
  <c r="J569" i="30"/>
  <c r="G569" i="30"/>
  <c r="D569" i="30"/>
  <c r="K568" i="30"/>
  <c r="J568" i="30"/>
  <c r="G568" i="30"/>
  <c r="D568" i="30"/>
  <c r="K567" i="30"/>
  <c r="J567" i="30"/>
  <c r="G567" i="30"/>
  <c r="D567" i="30"/>
  <c r="K566" i="30"/>
  <c r="J566" i="30"/>
  <c r="G566" i="30"/>
  <c r="D566" i="30"/>
  <c r="K565" i="30"/>
  <c r="J565" i="30"/>
  <c r="G565" i="30"/>
  <c r="D565" i="30"/>
  <c r="K564" i="30"/>
  <c r="J564" i="30"/>
  <c r="G564" i="30"/>
  <c r="D564" i="30"/>
  <c r="K563" i="30"/>
  <c r="J563" i="30"/>
  <c r="G563" i="30"/>
  <c r="D563" i="30"/>
  <c r="K562" i="30"/>
  <c r="J562" i="30"/>
  <c r="G562" i="30"/>
  <c r="D562" i="30"/>
  <c r="K561" i="30"/>
  <c r="J561" i="30"/>
  <c r="G561" i="30"/>
  <c r="D561" i="30"/>
  <c r="K560" i="30"/>
  <c r="J560" i="30"/>
  <c r="G560" i="30"/>
  <c r="D560" i="30"/>
  <c r="K559" i="30"/>
  <c r="J559" i="30"/>
  <c r="G559" i="30"/>
  <c r="D559" i="30"/>
  <c r="K558" i="30"/>
  <c r="J558" i="30"/>
  <c r="G558" i="30"/>
  <c r="D558" i="30"/>
  <c r="K557" i="30"/>
  <c r="J557" i="30"/>
  <c r="G557" i="30"/>
  <c r="D557" i="30"/>
  <c r="K556" i="30"/>
  <c r="J556" i="30"/>
  <c r="G556" i="30"/>
  <c r="D556" i="30"/>
  <c r="K555" i="30"/>
  <c r="J555" i="30"/>
  <c r="G555" i="30"/>
  <c r="D555" i="30"/>
  <c r="K554" i="30"/>
  <c r="J554" i="30"/>
  <c r="G554" i="30"/>
  <c r="D554" i="30"/>
  <c r="K553" i="30"/>
  <c r="J553" i="30"/>
  <c r="G553" i="30"/>
  <c r="D553" i="30"/>
  <c r="K552" i="30"/>
  <c r="J552" i="30"/>
  <c r="G552" i="30"/>
  <c r="D552" i="30"/>
  <c r="K551" i="30"/>
  <c r="J551" i="30"/>
  <c r="G551" i="30"/>
  <c r="D551" i="30"/>
  <c r="K550" i="30"/>
  <c r="J550" i="30"/>
  <c r="G550" i="30"/>
  <c r="D550" i="30"/>
  <c r="K549" i="30"/>
  <c r="J549" i="30"/>
  <c r="G549" i="30"/>
  <c r="D549" i="30"/>
  <c r="K548" i="30"/>
  <c r="J548" i="30"/>
  <c r="G548" i="30"/>
  <c r="D548" i="30"/>
  <c r="K547" i="30"/>
  <c r="J547" i="30"/>
  <c r="G547" i="30"/>
  <c r="D547" i="30"/>
  <c r="K546" i="30"/>
  <c r="J546" i="30"/>
  <c r="G546" i="30"/>
  <c r="D546" i="30"/>
  <c r="K545" i="30"/>
  <c r="J545" i="30"/>
  <c r="G545" i="30"/>
  <c r="D545" i="30"/>
  <c r="K544" i="30"/>
  <c r="J544" i="30"/>
  <c r="G544" i="30"/>
  <c r="D544" i="30"/>
  <c r="K543" i="30"/>
  <c r="J543" i="30"/>
  <c r="G543" i="30"/>
  <c r="D543" i="30"/>
  <c r="K542" i="30"/>
  <c r="J542" i="30"/>
  <c r="G542" i="30"/>
  <c r="D542" i="30"/>
  <c r="K541" i="30"/>
  <c r="J541" i="30"/>
  <c r="G541" i="30"/>
  <c r="D541" i="30"/>
  <c r="K540" i="30"/>
  <c r="J540" i="30"/>
  <c r="G540" i="30"/>
  <c r="D540" i="30"/>
  <c r="K539" i="30"/>
  <c r="J539" i="30"/>
  <c r="G539" i="30"/>
  <c r="D539" i="30"/>
  <c r="K538" i="30"/>
  <c r="J538" i="30"/>
  <c r="G538" i="30"/>
  <c r="D538" i="30"/>
  <c r="K537" i="30"/>
  <c r="J537" i="30"/>
  <c r="G537" i="30"/>
  <c r="D537" i="30"/>
  <c r="K536" i="30"/>
  <c r="J536" i="30"/>
  <c r="G536" i="30"/>
  <c r="D536" i="30"/>
  <c r="K535" i="30"/>
  <c r="J535" i="30"/>
  <c r="G535" i="30"/>
  <c r="D535" i="30"/>
  <c r="K534" i="30"/>
  <c r="J534" i="30"/>
  <c r="G534" i="30"/>
  <c r="D534" i="30"/>
  <c r="K533" i="30"/>
  <c r="J533" i="30"/>
  <c r="G533" i="30"/>
  <c r="D533" i="30"/>
  <c r="K532" i="30"/>
  <c r="J532" i="30"/>
  <c r="G532" i="30"/>
  <c r="D532" i="30"/>
  <c r="K531" i="30"/>
  <c r="J531" i="30"/>
  <c r="G531" i="30"/>
  <c r="D531" i="30"/>
  <c r="K530" i="30"/>
  <c r="J530" i="30"/>
  <c r="G530" i="30"/>
  <c r="D530" i="30"/>
  <c r="K529" i="30"/>
  <c r="J529" i="30"/>
  <c r="G529" i="30"/>
  <c r="D529" i="30"/>
  <c r="K528" i="30"/>
  <c r="J528" i="30"/>
  <c r="G528" i="30"/>
  <c r="D528" i="30"/>
  <c r="K527" i="30"/>
  <c r="J527" i="30"/>
  <c r="G527" i="30"/>
  <c r="D527" i="30"/>
  <c r="K526" i="30"/>
  <c r="J526" i="30"/>
  <c r="G526" i="30"/>
  <c r="D526" i="30"/>
  <c r="K525" i="30"/>
  <c r="J525" i="30"/>
  <c r="G525" i="30"/>
  <c r="D525" i="30"/>
  <c r="K524" i="30"/>
  <c r="J524" i="30"/>
  <c r="G524" i="30"/>
  <c r="D524" i="30"/>
  <c r="K523" i="30"/>
  <c r="J523" i="30"/>
  <c r="G523" i="30"/>
  <c r="D523" i="30"/>
  <c r="K522" i="30"/>
  <c r="J522" i="30"/>
  <c r="G522" i="30"/>
  <c r="D522" i="30"/>
  <c r="K521" i="30"/>
  <c r="J521" i="30"/>
  <c r="G521" i="30"/>
  <c r="D521" i="30"/>
  <c r="K520" i="30"/>
  <c r="J520" i="30"/>
  <c r="G520" i="30"/>
  <c r="D520" i="30"/>
  <c r="K519" i="30"/>
  <c r="J519" i="30"/>
  <c r="G519" i="30"/>
  <c r="D519" i="30"/>
  <c r="K518" i="30"/>
  <c r="J518" i="30"/>
  <c r="G518" i="30"/>
  <c r="D518" i="30"/>
  <c r="K517" i="30"/>
  <c r="J517" i="30"/>
  <c r="G517" i="30"/>
  <c r="D517" i="30"/>
  <c r="K516" i="30"/>
  <c r="J516" i="30"/>
  <c r="G516" i="30"/>
  <c r="D516" i="30"/>
  <c r="K515" i="30"/>
  <c r="J515" i="30"/>
  <c r="G515" i="30"/>
  <c r="D515" i="30"/>
  <c r="K514" i="30"/>
  <c r="J514" i="30"/>
  <c r="G514" i="30"/>
  <c r="D514" i="30"/>
  <c r="K513" i="30"/>
  <c r="J513" i="30"/>
  <c r="G513" i="30"/>
  <c r="D513" i="30"/>
  <c r="K512" i="30"/>
  <c r="J512" i="30"/>
  <c r="G512" i="30"/>
  <c r="D512" i="30"/>
  <c r="K511" i="30"/>
  <c r="J511" i="30"/>
  <c r="G511" i="30"/>
  <c r="D511" i="30"/>
  <c r="K510" i="30"/>
  <c r="J510" i="30"/>
  <c r="G510" i="30"/>
  <c r="D510" i="30"/>
  <c r="K509" i="30"/>
  <c r="J509" i="30"/>
  <c r="G509" i="30"/>
  <c r="D509" i="30"/>
  <c r="K508" i="30"/>
  <c r="J508" i="30"/>
  <c r="G508" i="30"/>
  <c r="D508" i="30"/>
  <c r="K507" i="30"/>
  <c r="J507" i="30"/>
  <c r="G507" i="30"/>
  <c r="D507" i="30"/>
  <c r="K506" i="30"/>
  <c r="J506" i="30"/>
  <c r="G506" i="30"/>
  <c r="D506" i="30"/>
  <c r="K505" i="30"/>
  <c r="J505" i="30"/>
  <c r="G505" i="30"/>
  <c r="D505" i="30"/>
  <c r="K504" i="30"/>
  <c r="J504" i="30"/>
  <c r="G504" i="30"/>
  <c r="D504" i="30"/>
  <c r="K503" i="30"/>
  <c r="J503" i="30"/>
  <c r="G503" i="30"/>
  <c r="D503" i="30"/>
  <c r="K502" i="30"/>
  <c r="J502" i="30"/>
  <c r="G502" i="30"/>
  <c r="D502" i="30"/>
  <c r="K501" i="30"/>
  <c r="J501" i="30"/>
  <c r="G501" i="30"/>
  <c r="D501" i="30"/>
  <c r="K500" i="30"/>
  <c r="J500" i="30"/>
  <c r="G500" i="30"/>
  <c r="D500" i="30"/>
  <c r="K499" i="30"/>
  <c r="J499" i="30"/>
  <c r="G499" i="30"/>
  <c r="D499" i="30"/>
  <c r="K498" i="30"/>
  <c r="J498" i="30"/>
  <c r="G498" i="30"/>
  <c r="D498" i="30"/>
  <c r="K497" i="30"/>
  <c r="J497" i="30"/>
  <c r="G497" i="30"/>
  <c r="D497" i="30"/>
  <c r="K496" i="30"/>
  <c r="J496" i="30"/>
  <c r="G496" i="30"/>
  <c r="D496" i="30"/>
  <c r="K495" i="30"/>
  <c r="J495" i="30"/>
  <c r="G495" i="30"/>
  <c r="D495" i="30"/>
  <c r="K494" i="30"/>
  <c r="J494" i="30"/>
  <c r="G494" i="30"/>
  <c r="D494" i="30"/>
  <c r="K493" i="30"/>
  <c r="J493" i="30"/>
  <c r="G493" i="30"/>
  <c r="D493" i="30"/>
  <c r="K492" i="30"/>
  <c r="J492" i="30"/>
  <c r="G492" i="30"/>
  <c r="D492" i="30"/>
  <c r="K491" i="30"/>
  <c r="J491" i="30"/>
  <c r="G491" i="30"/>
  <c r="D491" i="30"/>
  <c r="K490" i="30"/>
  <c r="J490" i="30"/>
  <c r="G490" i="30"/>
  <c r="D490" i="30"/>
  <c r="K489" i="30"/>
  <c r="J489" i="30"/>
  <c r="G489" i="30"/>
  <c r="D489" i="30"/>
  <c r="K488" i="30"/>
  <c r="J488" i="30"/>
  <c r="G488" i="30"/>
  <c r="D488" i="30"/>
  <c r="K487" i="30"/>
  <c r="J487" i="30"/>
  <c r="G487" i="30"/>
  <c r="D487" i="30"/>
  <c r="K486" i="30"/>
  <c r="J486" i="30"/>
  <c r="G486" i="30"/>
  <c r="D486" i="30"/>
  <c r="K485" i="30"/>
  <c r="J485" i="30"/>
  <c r="G485" i="30"/>
  <c r="D485" i="30"/>
  <c r="K484" i="30"/>
  <c r="J484" i="30"/>
  <c r="G484" i="30"/>
  <c r="D484" i="30"/>
  <c r="K483" i="30"/>
  <c r="J483" i="30"/>
  <c r="G483" i="30"/>
  <c r="D483" i="30"/>
  <c r="K482" i="30"/>
  <c r="J482" i="30"/>
  <c r="G482" i="30"/>
  <c r="D482" i="30"/>
  <c r="K481" i="30"/>
  <c r="J481" i="30"/>
  <c r="G481" i="30"/>
  <c r="D481" i="30"/>
  <c r="K480" i="30"/>
  <c r="J480" i="30"/>
  <c r="G480" i="30"/>
  <c r="D480" i="30"/>
  <c r="K479" i="30"/>
  <c r="J479" i="30"/>
  <c r="G479" i="30"/>
  <c r="D479" i="30"/>
  <c r="K478" i="30"/>
  <c r="J478" i="30"/>
  <c r="G478" i="30"/>
  <c r="D478" i="30"/>
  <c r="K477" i="30"/>
  <c r="J477" i="30"/>
  <c r="G477" i="30"/>
  <c r="D477" i="30"/>
  <c r="K476" i="30"/>
  <c r="J476" i="30"/>
  <c r="G476" i="30"/>
  <c r="D476" i="30"/>
  <c r="K475" i="30"/>
  <c r="J475" i="30"/>
  <c r="G475" i="30"/>
  <c r="D475" i="30"/>
  <c r="K474" i="30"/>
  <c r="J474" i="30"/>
  <c r="G474" i="30"/>
  <c r="D474" i="30"/>
  <c r="K473" i="30"/>
  <c r="J473" i="30"/>
  <c r="G473" i="30"/>
  <c r="D473" i="30"/>
  <c r="K472" i="30"/>
  <c r="J472" i="30"/>
  <c r="G472" i="30"/>
  <c r="D472" i="30"/>
  <c r="K471" i="30"/>
  <c r="J471" i="30"/>
  <c r="G471" i="30"/>
  <c r="D471" i="30"/>
  <c r="K470" i="30"/>
  <c r="J470" i="30"/>
  <c r="G470" i="30"/>
  <c r="D470" i="30"/>
  <c r="K469" i="30"/>
  <c r="J469" i="30"/>
  <c r="G469" i="30"/>
  <c r="D469" i="30"/>
  <c r="K468" i="30"/>
  <c r="J468" i="30"/>
  <c r="G468" i="30"/>
  <c r="D468" i="30"/>
  <c r="K467" i="30"/>
  <c r="J467" i="30"/>
  <c r="G467" i="30"/>
  <c r="D467" i="30"/>
  <c r="K466" i="30"/>
  <c r="J466" i="30"/>
  <c r="G466" i="30"/>
  <c r="D466" i="30"/>
  <c r="K465" i="30"/>
  <c r="J465" i="30"/>
  <c r="G465" i="30"/>
  <c r="D465" i="30"/>
  <c r="K464" i="30"/>
  <c r="J464" i="30"/>
  <c r="G464" i="30"/>
  <c r="D464" i="30"/>
  <c r="K463" i="30"/>
  <c r="J463" i="30"/>
  <c r="G463" i="30"/>
  <c r="D463" i="30"/>
  <c r="K462" i="30"/>
  <c r="J462" i="30"/>
  <c r="G462" i="30"/>
  <c r="D462" i="30"/>
  <c r="K461" i="30"/>
  <c r="J461" i="30"/>
  <c r="G461" i="30"/>
  <c r="D461" i="30"/>
  <c r="K460" i="30"/>
  <c r="J460" i="30"/>
  <c r="G460" i="30"/>
  <c r="D460" i="30"/>
  <c r="K459" i="30"/>
  <c r="J459" i="30"/>
  <c r="G459" i="30"/>
  <c r="D459" i="30"/>
  <c r="K458" i="30"/>
  <c r="J458" i="30"/>
  <c r="G458" i="30"/>
  <c r="D458" i="30"/>
  <c r="K457" i="30"/>
  <c r="J457" i="30"/>
  <c r="G457" i="30"/>
  <c r="D457" i="30"/>
  <c r="K456" i="30"/>
  <c r="J456" i="30"/>
  <c r="G456" i="30"/>
  <c r="D456" i="30"/>
  <c r="K455" i="30"/>
  <c r="J455" i="30"/>
  <c r="G455" i="30"/>
  <c r="D455" i="30"/>
  <c r="K454" i="30"/>
  <c r="J454" i="30"/>
  <c r="G454" i="30"/>
  <c r="D454" i="30"/>
  <c r="K453" i="30"/>
  <c r="J453" i="30"/>
  <c r="G453" i="30"/>
  <c r="D453" i="30"/>
  <c r="K452" i="30"/>
  <c r="J452" i="30"/>
  <c r="G452" i="30"/>
  <c r="D452" i="30"/>
  <c r="K451" i="30"/>
  <c r="J451" i="30"/>
  <c r="G451" i="30"/>
  <c r="D451" i="30"/>
  <c r="K450" i="30"/>
  <c r="J450" i="30"/>
  <c r="G450" i="30"/>
  <c r="D450" i="30"/>
  <c r="K449" i="30"/>
  <c r="J449" i="30"/>
  <c r="G449" i="30"/>
  <c r="D449" i="30"/>
  <c r="K448" i="30"/>
  <c r="J448" i="30"/>
  <c r="G448" i="30"/>
  <c r="D448" i="30"/>
  <c r="K447" i="30"/>
  <c r="J447" i="30"/>
  <c r="G447" i="30"/>
  <c r="D447" i="30"/>
  <c r="K446" i="30"/>
  <c r="J446" i="30"/>
  <c r="G446" i="30"/>
  <c r="D446" i="30"/>
  <c r="K445" i="30"/>
  <c r="J445" i="30"/>
  <c r="G445" i="30"/>
  <c r="D445" i="30"/>
  <c r="K444" i="30"/>
  <c r="J444" i="30"/>
  <c r="G444" i="30"/>
  <c r="D444" i="30"/>
  <c r="K443" i="30"/>
  <c r="J443" i="30"/>
  <c r="G443" i="30"/>
  <c r="D443" i="30"/>
  <c r="K442" i="30"/>
  <c r="J442" i="30"/>
  <c r="G442" i="30"/>
  <c r="D442" i="30"/>
  <c r="K441" i="30"/>
  <c r="J441" i="30"/>
  <c r="G441" i="30"/>
  <c r="D441" i="30"/>
  <c r="K440" i="30"/>
  <c r="J440" i="30"/>
  <c r="G440" i="30"/>
  <c r="D440" i="30"/>
  <c r="K439" i="30"/>
  <c r="J439" i="30"/>
  <c r="G439" i="30"/>
  <c r="D439" i="30"/>
  <c r="K438" i="30"/>
  <c r="J438" i="30"/>
  <c r="G438" i="30"/>
  <c r="D438" i="30"/>
  <c r="K437" i="30"/>
  <c r="J437" i="30"/>
  <c r="G437" i="30"/>
  <c r="D437" i="30"/>
  <c r="K436" i="30"/>
  <c r="J436" i="30"/>
  <c r="G436" i="30"/>
  <c r="D436" i="30"/>
  <c r="K435" i="30"/>
  <c r="J435" i="30"/>
  <c r="G435" i="30"/>
  <c r="D435" i="30"/>
  <c r="K434" i="30"/>
  <c r="J434" i="30"/>
  <c r="G434" i="30"/>
  <c r="D434" i="30"/>
  <c r="K433" i="30"/>
  <c r="J433" i="30"/>
  <c r="G433" i="30"/>
  <c r="D433" i="30"/>
  <c r="K432" i="30"/>
  <c r="J432" i="30"/>
  <c r="G432" i="30"/>
  <c r="D432" i="30"/>
  <c r="K431" i="30"/>
  <c r="J431" i="30"/>
  <c r="G431" i="30"/>
  <c r="D431" i="30"/>
  <c r="K430" i="30"/>
  <c r="J430" i="30"/>
  <c r="G430" i="30"/>
  <c r="D430" i="30"/>
  <c r="K429" i="30"/>
  <c r="J429" i="30"/>
  <c r="G429" i="30"/>
  <c r="D429" i="30"/>
  <c r="K428" i="30"/>
  <c r="J428" i="30"/>
  <c r="G428" i="30"/>
  <c r="D428" i="30"/>
  <c r="K427" i="30"/>
  <c r="J427" i="30"/>
  <c r="G427" i="30"/>
  <c r="D427" i="30"/>
  <c r="K426" i="30"/>
  <c r="J426" i="30"/>
  <c r="G426" i="30"/>
  <c r="D426" i="30"/>
  <c r="K425" i="30"/>
  <c r="J425" i="30"/>
  <c r="G425" i="30"/>
  <c r="D425" i="30"/>
  <c r="K424" i="30"/>
  <c r="J424" i="30"/>
  <c r="G424" i="30"/>
  <c r="D424" i="30"/>
  <c r="K423" i="30"/>
  <c r="J423" i="30"/>
  <c r="G423" i="30"/>
  <c r="D423" i="30"/>
  <c r="K422" i="30"/>
  <c r="J422" i="30"/>
  <c r="G422" i="30"/>
  <c r="D422" i="30"/>
  <c r="K421" i="30"/>
  <c r="J421" i="30"/>
  <c r="G421" i="30"/>
  <c r="D421" i="30"/>
  <c r="K420" i="30"/>
  <c r="J420" i="30"/>
  <c r="G420" i="30"/>
  <c r="D420" i="30"/>
  <c r="K419" i="30"/>
  <c r="J419" i="30"/>
  <c r="G419" i="30"/>
  <c r="D419" i="30"/>
  <c r="K418" i="30"/>
  <c r="J418" i="30"/>
  <c r="G418" i="30"/>
  <c r="D418" i="30"/>
  <c r="K417" i="30"/>
  <c r="J417" i="30"/>
  <c r="G417" i="30"/>
  <c r="D417" i="30"/>
  <c r="K416" i="30"/>
  <c r="J416" i="30"/>
  <c r="G416" i="30"/>
  <c r="D416" i="30"/>
  <c r="K415" i="30"/>
  <c r="J415" i="30"/>
  <c r="G415" i="30"/>
  <c r="D415" i="30"/>
  <c r="K414" i="30"/>
  <c r="J414" i="30"/>
  <c r="G414" i="30"/>
  <c r="D414" i="30"/>
  <c r="K413" i="30"/>
  <c r="J413" i="30"/>
  <c r="G413" i="30"/>
  <c r="D413" i="30"/>
  <c r="K412" i="30"/>
  <c r="J412" i="30"/>
  <c r="G412" i="30"/>
  <c r="D412" i="30"/>
  <c r="K411" i="30"/>
  <c r="J411" i="30"/>
  <c r="G411" i="30"/>
  <c r="D411" i="30"/>
  <c r="K410" i="30"/>
  <c r="J410" i="30"/>
  <c r="G410" i="30"/>
  <c r="D410" i="30"/>
  <c r="K409" i="30"/>
  <c r="J409" i="30"/>
  <c r="G409" i="30"/>
  <c r="D409" i="30"/>
  <c r="K408" i="30"/>
  <c r="J408" i="30"/>
  <c r="G408" i="30"/>
  <c r="D408" i="30"/>
  <c r="K407" i="30"/>
  <c r="J407" i="30"/>
  <c r="G407" i="30"/>
  <c r="D407" i="30"/>
  <c r="K406" i="30"/>
  <c r="J406" i="30"/>
  <c r="G406" i="30"/>
  <c r="D406" i="30"/>
  <c r="K405" i="30"/>
  <c r="J405" i="30"/>
  <c r="G405" i="30"/>
  <c r="D405" i="30"/>
  <c r="K404" i="30"/>
  <c r="J404" i="30"/>
  <c r="G404" i="30"/>
  <c r="D404" i="30"/>
  <c r="K403" i="30"/>
  <c r="J403" i="30"/>
  <c r="G403" i="30"/>
  <c r="D403" i="30"/>
  <c r="K402" i="30"/>
  <c r="J402" i="30"/>
  <c r="G402" i="30"/>
  <c r="D402" i="30"/>
  <c r="K401" i="30"/>
  <c r="J401" i="30"/>
  <c r="G401" i="30"/>
  <c r="D401" i="30"/>
  <c r="K400" i="30"/>
  <c r="J400" i="30"/>
  <c r="G400" i="30"/>
  <c r="D400" i="30"/>
  <c r="K399" i="30"/>
  <c r="J399" i="30"/>
  <c r="G399" i="30"/>
  <c r="D399" i="30"/>
  <c r="K398" i="30"/>
  <c r="J398" i="30"/>
  <c r="G398" i="30"/>
  <c r="D398" i="30"/>
  <c r="K397" i="30"/>
  <c r="J397" i="30"/>
  <c r="G397" i="30"/>
  <c r="D397" i="30"/>
  <c r="K396" i="30"/>
  <c r="J396" i="30"/>
  <c r="G396" i="30"/>
  <c r="D396" i="30"/>
  <c r="K395" i="30"/>
  <c r="J395" i="30"/>
  <c r="G395" i="30"/>
  <c r="D395" i="30"/>
  <c r="K394" i="30"/>
  <c r="J394" i="30"/>
  <c r="G394" i="30"/>
  <c r="D394" i="30"/>
  <c r="K393" i="30"/>
  <c r="J393" i="30"/>
  <c r="G393" i="30"/>
  <c r="D393" i="30"/>
  <c r="K392" i="30"/>
  <c r="J392" i="30"/>
  <c r="G392" i="30"/>
  <c r="D392" i="30"/>
  <c r="K391" i="30"/>
  <c r="J391" i="30"/>
  <c r="G391" i="30"/>
  <c r="D391" i="30"/>
  <c r="K390" i="30"/>
  <c r="J390" i="30"/>
  <c r="G390" i="30"/>
  <c r="D390" i="30"/>
  <c r="K389" i="30"/>
  <c r="J389" i="30"/>
  <c r="G389" i="30"/>
  <c r="D389" i="30"/>
  <c r="K388" i="30"/>
  <c r="J388" i="30"/>
  <c r="G388" i="30"/>
  <c r="D388" i="30"/>
  <c r="K387" i="30"/>
  <c r="J387" i="30"/>
  <c r="G387" i="30"/>
  <c r="D387" i="30"/>
  <c r="K386" i="30"/>
  <c r="J386" i="30"/>
  <c r="G386" i="30"/>
  <c r="D386" i="30"/>
  <c r="K385" i="30"/>
  <c r="J385" i="30"/>
  <c r="G385" i="30"/>
  <c r="D385" i="30"/>
  <c r="K384" i="30"/>
  <c r="J384" i="30"/>
  <c r="G384" i="30"/>
  <c r="D384" i="30"/>
  <c r="K383" i="30"/>
  <c r="J383" i="30"/>
  <c r="G383" i="30"/>
  <c r="D383" i="30"/>
  <c r="K382" i="30"/>
  <c r="J382" i="30"/>
  <c r="G382" i="30"/>
  <c r="D382" i="30"/>
  <c r="K381" i="30"/>
  <c r="J381" i="30"/>
  <c r="G381" i="30"/>
  <c r="D381" i="30"/>
  <c r="K380" i="30"/>
  <c r="J380" i="30"/>
  <c r="G380" i="30"/>
  <c r="D380" i="30"/>
  <c r="K379" i="30"/>
  <c r="J379" i="30"/>
  <c r="G379" i="30"/>
  <c r="D379" i="30"/>
  <c r="K378" i="30"/>
  <c r="J378" i="30"/>
  <c r="G378" i="30"/>
  <c r="D378" i="30"/>
  <c r="K377" i="30"/>
  <c r="J377" i="30"/>
  <c r="G377" i="30"/>
  <c r="D377" i="30"/>
  <c r="K376" i="30"/>
  <c r="J376" i="30"/>
  <c r="G376" i="30"/>
  <c r="D376" i="30"/>
  <c r="K375" i="30"/>
  <c r="J375" i="30"/>
  <c r="G375" i="30"/>
  <c r="D375" i="30"/>
  <c r="K374" i="30"/>
  <c r="J374" i="30"/>
  <c r="G374" i="30"/>
  <c r="D374" i="30"/>
  <c r="K373" i="30"/>
  <c r="J373" i="30"/>
  <c r="G373" i="30"/>
  <c r="D373" i="30"/>
  <c r="K372" i="30"/>
  <c r="J372" i="30"/>
  <c r="G372" i="30"/>
  <c r="D372" i="30"/>
  <c r="K371" i="30"/>
  <c r="J371" i="30"/>
  <c r="G371" i="30"/>
  <c r="D371" i="30"/>
  <c r="K370" i="30"/>
  <c r="J370" i="30"/>
  <c r="G370" i="30"/>
  <c r="D370" i="30"/>
  <c r="K369" i="30"/>
  <c r="J369" i="30"/>
  <c r="G369" i="30"/>
  <c r="D369" i="30"/>
  <c r="K368" i="30"/>
  <c r="J368" i="30"/>
  <c r="G368" i="30"/>
  <c r="D368" i="30"/>
  <c r="K367" i="30"/>
  <c r="J367" i="30"/>
  <c r="G367" i="30"/>
  <c r="D367" i="30"/>
  <c r="K366" i="30"/>
  <c r="J366" i="30"/>
  <c r="G366" i="30"/>
  <c r="D366" i="30"/>
  <c r="K365" i="30"/>
  <c r="J365" i="30"/>
  <c r="G365" i="30"/>
  <c r="D365" i="30"/>
  <c r="K364" i="30"/>
  <c r="J364" i="30"/>
  <c r="G364" i="30"/>
  <c r="D364" i="30"/>
  <c r="K363" i="30"/>
  <c r="J363" i="30"/>
  <c r="G363" i="30"/>
  <c r="D363" i="30"/>
  <c r="K362" i="30"/>
  <c r="J362" i="30"/>
  <c r="G362" i="30"/>
  <c r="D362" i="30"/>
  <c r="K361" i="30"/>
  <c r="J361" i="30"/>
  <c r="G361" i="30"/>
  <c r="D361" i="30"/>
  <c r="K360" i="30"/>
  <c r="J360" i="30"/>
  <c r="G360" i="30"/>
  <c r="D360" i="30"/>
  <c r="K359" i="30"/>
  <c r="J359" i="30"/>
  <c r="G359" i="30"/>
  <c r="D359" i="30"/>
  <c r="K358" i="30"/>
  <c r="J358" i="30"/>
  <c r="G358" i="30"/>
  <c r="D358" i="30"/>
  <c r="K357" i="30"/>
  <c r="J357" i="30"/>
  <c r="G357" i="30"/>
  <c r="D357" i="30"/>
  <c r="K356" i="30"/>
  <c r="J356" i="30"/>
  <c r="G356" i="30"/>
  <c r="D356" i="30"/>
  <c r="K355" i="30"/>
  <c r="J355" i="30"/>
  <c r="G355" i="30"/>
  <c r="D355" i="30"/>
  <c r="K354" i="30"/>
  <c r="J354" i="30"/>
  <c r="G354" i="30"/>
  <c r="D354" i="30"/>
  <c r="K353" i="30"/>
  <c r="J353" i="30"/>
  <c r="G353" i="30"/>
  <c r="D353" i="30"/>
  <c r="K352" i="30"/>
  <c r="J352" i="30"/>
  <c r="G352" i="30"/>
  <c r="D352" i="30"/>
  <c r="K351" i="30"/>
  <c r="J351" i="30"/>
  <c r="G351" i="30"/>
  <c r="D351" i="30"/>
  <c r="K350" i="30"/>
  <c r="J350" i="30"/>
  <c r="G350" i="30"/>
  <c r="D350" i="30"/>
  <c r="K349" i="30"/>
  <c r="J349" i="30"/>
  <c r="G349" i="30"/>
  <c r="D349" i="30"/>
  <c r="K348" i="30"/>
  <c r="J348" i="30"/>
  <c r="G348" i="30"/>
  <c r="D348" i="30"/>
  <c r="K347" i="30"/>
  <c r="J347" i="30"/>
  <c r="G347" i="30"/>
  <c r="D347" i="30"/>
  <c r="K346" i="30"/>
  <c r="J346" i="30"/>
  <c r="G346" i="30"/>
  <c r="D346" i="30"/>
  <c r="K345" i="30"/>
  <c r="J345" i="30"/>
  <c r="G345" i="30"/>
  <c r="D345" i="30"/>
  <c r="K344" i="30"/>
  <c r="J344" i="30"/>
  <c r="G344" i="30"/>
  <c r="D344" i="30"/>
  <c r="K343" i="30"/>
  <c r="J343" i="30"/>
  <c r="G343" i="30"/>
  <c r="D343" i="30"/>
  <c r="K342" i="30"/>
  <c r="J342" i="30"/>
  <c r="G342" i="30"/>
  <c r="D342" i="30"/>
  <c r="K341" i="30"/>
  <c r="J341" i="30"/>
  <c r="G341" i="30"/>
  <c r="D341" i="30"/>
  <c r="K340" i="30"/>
  <c r="J340" i="30"/>
  <c r="G340" i="30"/>
  <c r="D340" i="30"/>
  <c r="K339" i="30"/>
  <c r="J339" i="30"/>
  <c r="G339" i="30"/>
  <c r="D339" i="30"/>
  <c r="K338" i="30"/>
  <c r="J338" i="30"/>
  <c r="G338" i="30"/>
  <c r="D338" i="30"/>
  <c r="K337" i="30"/>
  <c r="J337" i="30"/>
  <c r="G337" i="30"/>
  <c r="D337" i="30"/>
  <c r="K336" i="30"/>
  <c r="J336" i="30"/>
  <c r="G336" i="30"/>
  <c r="D336" i="30"/>
  <c r="K335" i="30"/>
  <c r="J335" i="30"/>
  <c r="G335" i="30"/>
  <c r="D335" i="30"/>
  <c r="K334" i="30"/>
  <c r="J334" i="30"/>
  <c r="G334" i="30"/>
  <c r="D334" i="30"/>
  <c r="K333" i="30"/>
  <c r="J333" i="30"/>
  <c r="G333" i="30"/>
  <c r="D333" i="30"/>
  <c r="K332" i="30"/>
  <c r="J332" i="30"/>
  <c r="G332" i="30"/>
  <c r="D332" i="30"/>
  <c r="K331" i="30"/>
  <c r="J331" i="30"/>
  <c r="G331" i="30"/>
  <c r="D331" i="30"/>
  <c r="K330" i="30"/>
  <c r="J330" i="30"/>
  <c r="G330" i="30"/>
  <c r="D330" i="30"/>
  <c r="K329" i="30"/>
  <c r="J329" i="30"/>
  <c r="G329" i="30"/>
  <c r="D329" i="30"/>
  <c r="K328" i="30"/>
  <c r="J328" i="30"/>
  <c r="G328" i="30"/>
  <c r="D328" i="30"/>
  <c r="K327" i="30"/>
  <c r="J327" i="30"/>
  <c r="G327" i="30"/>
  <c r="D327" i="30"/>
  <c r="K326" i="30"/>
  <c r="J326" i="30"/>
  <c r="G326" i="30"/>
  <c r="D326" i="30"/>
  <c r="K325" i="30"/>
  <c r="J325" i="30"/>
  <c r="G325" i="30"/>
  <c r="D325" i="30"/>
  <c r="K324" i="30"/>
  <c r="J324" i="30"/>
  <c r="G324" i="30"/>
  <c r="D324" i="30"/>
  <c r="K323" i="30"/>
  <c r="J323" i="30"/>
  <c r="G323" i="30"/>
  <c r="D323" i="30"/>
  <c r="K322" i="30"/>
  <c r="J322" i="30"/>
  <c r="G322" i="30"/>
  <c r="D322" i="30"/>
  <c r="K321" i="30"/>
  <c r="J321" i="30"/>
  <c r="G321" i="30"/>
  <c r="D321" i="30"/>
  <c r="K320" i="30"/>
  <c r="J320" i="30"/>
  <c r="G320" i="30"/>
  <c r="D320" i="30"/>
  <c r="K319" i="30"/>
  <c r="J319" i="30"/>
  <c r="G319" i="30"/>
  <c r="D319" i="30"/>
  <c r="K318" i="30"/>
  <c r="J318" i="30"/>
  <c r="G318" i="30"/>
  <c r="D318" i="30"/>
  <c r="K317" i="30"/>
  <c r="J317" i="30"/>
  <c r="G317" i="30"/>
  <c r="D317" i="30"/>
  <c r="K316" i="30"/>
  <c r="J316" i="30"/>
  <c r="G316" i="30"/>
  <c r="D316" i="30"/>
  <c r="K315" i="30"/>
  <c r="J315" i="30"/>
  <c r="G315" i="30"/>
  <c r="D315" i="30"/>
  <c r="K314" i="30"/>
  <c r="J314" i="30"/>
  <c r="G314" i="30"/>
  <c r="D314" i="30"/>
  <c r="K313" i="30"/>
  <c r="J313" i="30"/>
  <c r="G313" i="30"/>
  <c r="D313" i="30"/>
  <c r="K312" i="30"/>
  <c r="J312" i="30"/>
  <c r="G312" i="30"/>
  <c r="D312" i="30"/>
  <c r="K311" i="30"/>
  <c r="J311" i="30"/>
  <c r="G311" i="30"/>
  <c r="D311" i="30"/>
  <c r="K310" i="30"/>
  <c r="J310" i="30"/>
  <c r="G310" i="30"/>
  <c r="D310" i="30"/>
  <c r="K309" i="30"/>
  <c r="J309" i="30"/>
  <c r="G309" i="30"/>
  <c r="D309" i="30"/>
  <c r="K308" i="30"/>
  <c r="J308" i="30"/>
  <c r="G308" i="30"/>
  <c r="D308" i="30"/>
  <c r="K307" i="30"/>
  <c r="J307" i="30"/>
  <c r="G307" i="30"/>
  <c r="D307" i="30"/>
  <c r="K306" i="30"/>
  <c r="J306" i="30"/>
  <c r="G306" i="30"/>
  <c r="D306" i="30"/>
  <c r="K305" i="30"/>
  <c r="J305" i="30"/>
  <c r="G305" i="30"/>
  <c r="D305" i="30"/>
  <c r="K304" i="30"/>
  <c r="J304" i="30"/>
  <c r="G304" i="30"/>
  <c r="D304" i="30"/>
  <c r="K303" i="30"/>
  <c r="J303" i="30"/>
  <c r="G303" i="30"/>
  <c r="D303" i="30"/>
  <c r="K302" i="30"/>
  <c r="J302" i="30"/>
  <c r="G302" i="30"/>
  <c r="D302" i="30"/>
  <c r="K301" i="30"/>
  <c r="J301" i="30"/>
  <c r="G301" i="30"/>
  <c r="D301" i="30"/>
  <c r="K300" i="30"/>
  <c r="J300" i="30"/>
  <c r="G300" i="30"/>
  <c r="D300" i="30"/>
  <c r="K299" i="30"/>
  <c r="J299" i="30"/>
  <c r="G299" i="30"/>
  <c r="D299" i="30"/>
  <c r="K298" i="30"/>
  <c r="J298" i="30"/>
  <c r="G298" i="30"/>
  <c r="D298" i="30"/>
  <c r="K297" i="30"/>
  <c r="J297" i="30"/>
  <c r="G297" i="30"/>
  <c r="D297" i="30"/>
  <c r="K296" i="30"/>
  <c r="J296" i="30"/>
  <c r="G296" i="30"/>
  <c r="D296" i="30"/>
  <c r="K295" i="30"/>
  <c r="J295" i="30"/>
  <c r="G295" i="30"/>
  <c r="D295" i="30"/>
  <c r="K294" i="30"/>
  <c r="J294" i="30"/>
  <c r="G294" i="30"/>
  <c r="D294" i="30"/>
  <c r="K293" i="30"/>
  <c r="J293" i="30"/>
  <c r="G293" i="30"/>
  <c r="D293" i="30"/>
  <c r="K292" i="30"/>
  <c r="J292" i="30"/>
  <c r="G292" i="30"/>
  <c r="D292" i="30"/>
  <c r="K291" i="30"/>
  <c r="J291" i="30"/>
  <c r="G291" i="30"/>
  <c r="D291" i="30"/>
  <c r="K290" i="30"/>
  <c r="J290" i="30"/>
  <c r="G290" i="30"/>
  <c r="D290" i="30"/>
  <c r="K289" i="30"/>
  <c r="J289" i="30"/>
  <c r="G289" i="30"/>
  <c r="D289" i="30"/>
  <c r="K288" i="30"/>
  <c r="J288" i="30"/>
  <c r="G288" i="30"/>
  <c r="D288" i="30"/>
  <c r="K287" i="30"/>
  <c r="J287" i="30"/>
  <c r="G287" i="30"/>
  <c r="D287" i="30"/>
  <c r="K286" i="30"/>
  <c r="J286" i="30"/>
  <c r="G286" i="30"/>
  <c r="D286" i="30"/>
  <c r="K285" i="30"/>
  <c r="J285" i="30"/>
  <c r="G285" i="30"/>
  <c r="D285" i="30"/>
  <c r="K284" i="30"/>
  <c r="J284" i="30"/>
  <c r="G284" i="30"/>
  <c r="D284" i="30"/>
  <c r="K283" i="30"/>
  <c r="J283" i="30"/>
  <c r="G283" i="30"/>
  <c r="D283" i="30"/>
  <c r="K282" i="30"/>
  <c r="J282" i="30"/>
  <c r="G282" i="30"/>
  <c r="D282" i="30"/>
  <c r="K281" i="30"/>
  <c r="J281" i="30"/>
  <c r="G281" i="30"/>
  <c r="D281" i="30"/>
  <c r="K280" i="30"/>
  <c r="J280" i="30"/>
  <c r="G280" i="30"/>
  <c r="D280" i="30"/>
  <c r="K279" i="30"/>
  <c r="J279" i="30"/>
  <c r="G279" i="30"/>
  <c r="D279" i="30"/>
  <c r="K278" i="30"/>
  <c r="J278" i="30"/>
  <c r="G278" i="30"/>
  <c r="D278" i="30"/>
  <c r="K277" i="30"/>
  <c r="J277" i="30"/>
  <c r="G277" i="30"/>
  <c r="D277" i="30"/>
  <c r="K276" i="30"/>
  <c r="J276" i="30"/>
  <c r="G276" i="30"/>
  <c r="D276" i="30"/>
  <c r="K275" i="30"/>
  <c r="J275" i="30"/>
  <c r="G275" i="30"/>
  <c r="D275" i="30"/>
  <c r="K274" i="30"/>
  <c r="J274" i="30"/>
  <c r="G274" i="30"/>
  <c r="D274" i="30"/>
  <c r="K273" i="30"/>
  <c r="J273" i="30"/>
  <c r="G273" i="30"/>
  <c r="D273" i="30"/>
  <c r="K272" i="30"/>
  <c r="J272" i="30"/>
  <c r="G272" i="30"/>
  <c r="D272" i="30"/>
  <c r="K271" i="30"/>
  <c r="J271" i="30"/>
  <c r="G271" i="30"/>
  <c r="D271" i="30"/>
  <c r="K270" i="30"/>
  <c r="J270" i="30"/>
  <c r="G270" i="30"/>
  <c r="D270" i="30"/>
  <c r="K269" i="30"/>
  <c r="J269" i="30"/>
  <c r="G269" i="30"/>
  <c r="D269" i="30"/>
  <c r="K268" i="30"/>
  <c r="J268" i="30"/>
  <c r="G268" i="30"/>
  <c r="D268" i="30"/>
  <c r="K267" i="30"/>
  <c r="J267" i="30"/>
  <c r="G267" i="30"/>
  <c r="D267" i="30"/>
  <c r="K266" i="30"/>
  <c r="J266" i="30"/>
  <c r="G266" i="30"/>
  <c r="D266" i="30"/>
  <c r="K265" i="30"/>
  <c r="J265" i="30"/>
  <c r="G265" i="30"/>
  <c r="D265" i="30"/>
  <c r="K264" i="30"/>
  <c r="J264" i="30"/>
  <c r="G264" i="30"/>
  <c r="D264" i="30"/>
  <c r="K263" i="30"/>
  <c r="J263" i="30"/>
  <c r="G263" i="30"/>
  <c r="D263" i="30"/>
  <c r="K262" i="30"/>
  <c r="J262" i="30"/>
  <c r="G262" i="30"/>
  <c r="D262" i="30"/>
  <c r="K261" i="30"/>
  <c r="J261" i="30"/>
  <c r="G261" i="30"/>
  <c r="D261" i="30"/>
  <c r="K260" i="30"/>
  <c r="J260" i="30"/>
  <c r="G260" i="30"/>
  <c r="D260" i="30"/>
  <c r="K259" i="30"/>
  <c r="J259" i="30"/>
  <c r="G259" i="30"/>
  <c r="D259" i="30"/>
  <c r="K258" i="30"/>
  <c r="J258" i="30"/>
  <c r="G258" i="30"/>
  <c r="D258" i="30"/>
  <c r="K257" i="30"/>
  <c r="J257" i="30"/>
  <c r="G257" i="30"/>
  <c r="D257" i="30"/>
  <c r="K256" i="30"/>
  <c r="J256" i="30"/>
  <c r="G256" i="30"/>
  <c r="D256" i="30"/>
  <c r="K255" i="30"/>
  <c r="J255" i="30"/>
  <c r="G255" i="30"/>
  <c r="D255" i="30"/>
  <c r="K254" i="30"/>
  <c r="J254" i="30"/>
  <c r="G254" i="30"/>
  <c r="D254" i="30"/>
  <c r="K253" i="30"/>
  <c r="J253" i="30"/>
  <c r="G253" i="30"/>
  <c r="D253" i="30"/>
  <c r="K252" i="30"/>
  <c r="J252" i="30"/>
  <c r="G252" i="30"/>
  <c r="D252" i="30"/>
  <c r="K251" i="30"/>
  <c r="J251" i="30"/>
  <c r="G251" i="30"/>
  <c r="D251" i="30"/>
  <c r="K250" i="30"/>
  <c r="J250" i="30"/>
  <c r="G250" i="30"/>
  <c r="D250" i="30"/>
  <c r="K249" i="30"/>
  <c r="J249" i="30"/>
  <c r="G249" i="30"/>
  <c r="D249" i="30"/>
  <c r="K248" i="30"/>
  <c r="J248" i="30"/>
  <c r="G248" i="30"/>
  <c r="D248" i="30"/>
  <c r="K247" i="30"/>
  <c r="J247" i="30"/>
  <c r="G247" i="30"/>
  <c r="D247" i="30"/>
  <c r="K246" i="30"/>
  <c r="J246" i="30"/>
  <c r="G246" i="30"/>
  <c r="D246" i="30"/>
  <c r="K245" i="30"/>
  <c r="J245" i="30"/>
  <c r="G245" i="30"/>
  <c r="D245" i="30"/>
  <c r="K244" i="30"/>
  <c r="J244" i="30"/>
  <c r="G244" i="30"/>
  <c r="D244" i="30"/>
  <c r="K243" i="30"/>
  <c r="J243" i="30"/>
  <c r="G243" i="30"/>
  <c r="D243" i="30"/>
  <c r="K242" i="30"/>
  <c r="J242" i="30"/>
  <c r="G242" i="30"/>
  <c r="D242" i="30"/>
  <c r="K241" i="30"/>
  <c r="J241" i="30"/>
  <c r="G241" i="30"/>
  <c r="D241" i="30"/>
  <c r="K240" i="30"/>
  <c r="J240" i="30"/>
  <c r="G240" i="30"/>
  <c r="D240" i="30"/>
  <c r="K239" i="30"/>
  <c r="J239" i="30"/>
  <c r="G239" i="30"/>
  <c r="D239" i="30"/>
  <c r="K238" i="30"/>
  <c r="J238" i="30"/>
  <c r="G238" i="30"/>
  <c r="D238" i="30"/>
  <c r="K237" i="30"/>
  <c r="J237" i="30"/>
  <c r="G237" i="30"/>
  <c r="D237" i="30"/>
  <c r="K236" i="30"/>
  <c r="J236" i="30"/>
  <c r="G236" i="30"/>
  <c r="D236" i="30"/>
  <c r="K235" i="30"/>
  <c r="J235" i="30"/>
  <c r="G235" i="30"/>
  <c r="D235" i="30"/>
  <c r="K234" i="30"/>
  <c r="J234" i="30"/>
  <c r="G234" i="30"/>
  <c r="D234" i="30"/>
  <c r="K233" i="30"/>
  <c r="J233" i="30"/>
  <c r="G233" i="30"/>
  <c r="D233" i="30"/>
  <c r="K232" i="30"/>
  <c r="J232" i="30"/>
  <c r="G232" i="30"/>
  <c r="D232" i="30"/>
  <c r="K231" i="30"/>
  <c r="J231" i="30"/>
  <c r="G231" i="30"/>
  <c r="D231" i="30"/>
  <c r="K230" i="30"/>
  <c r="J230" i="30"/>
  <c r="G230" i="30"/>
  <c r="D230" i="30"/>
  <c r="K229" i="30"/>
  <c r="J229" i="30"/>
  <c r="G229" i="30"/>
  <c r="D229" i="30"/>
  <c r="K228" i="30"/>
  <c r="J228" i="30"/>
  <c r="G228" i="30"/>
  <c r="D228" i="30"/>
  <c r="K227" i="30"/>
  <c r="J227" i="30"/>
  <c r="G227" i="30"/>
  <c r="D227" i="30"/>
  <c r="K226" i="30"/>
  <c r="J226" i="30"/>
  <c r="G226" i="30"/>
  <c r="D226" i="30"/>
  <c r="K225" i="30"/>
  <c r="J225" i="30"/>
  <c r="G225" i="30"/>
  <c r="D225" i="30"/>
  <c r="K224" i="30"/>
  <c r="J224" i="30"/>
  <c r="G224" i="30"/>
  <c r="D224" i="30"/>
  <c r="K223" i="30"/>
  <c r="J223" i="30"/>
  <c r="G223" i="30"/>
  <c r="D223" i="30"/>
  <c r="K222" i="30"/>
  <c r="J222" i="30"/>
  <c r="G222" i="30"/>
  <c r="D222" i="30"/>
  <c r="K221" i="30"/>
  <c r="J221" i="30"/>
  <c r="G221" i="30"/>
  <c r="D221" i="30"/>
  <c r="K220" i="30"/>
  <c r="J220" i="30"/>
  <c r="G220" i="30"/>
  <c r="D220" i="30"/>
  <c r="K219" i="30"/>
  <c r="J219" i="30"/>
  <c r="G219" i="30"/>
  <c r="D219" i="30"/>
  <c r="K218" i="30"/>
  <c r="J218" i="30"/>
  <c r="G218" i="30"/>
  <c r="D218" i="30"/>
  <c r="K217" i="30"/>
  <c r="J217" i="30"/>
  <c r="G217" i="30"/>
  <c r="D217" i="30"/>
  <c r="K216" i="30"/>
  <c r="J216" i="30"/>
  <c r="G216" i="30"/>
  <c r="D216" i="30"/>
  <c r="K215" i="30"/>
  <c r="J215" i="30"/>
  <c r="G215" i="30"/>
  <c r="D215" i="30"/>
  <c r="K214" i="30"/>
  <c r="J214" i="30"/>
  <c r="G214" i="30"/>
  <c r="D214" i="30"/>
  <c r="K213" i="30"/>
  <c r="J213" i="30"/>
  <c r="G213" i="30"/>
  <c r="D213" i="30"/>
  <c r="K212" i="30"/>
  <c r="J212" i="30"/>
  <c r="G212" i="30"/>
  <c r="D212" i="30"/>
  <c r="K211" i="30"/>
  <c r="J211" i="30"/>
  <c r="G211" i="30"/>
  <c r="D211" i="30"/>
  <c r="K210" i="30"/>
  <c r="J210" i="30"/>
  <c r="G210" i="30"/>
  <c r="D210" i="30"/>
  <c r="K209" i="30"/>
  <c r="J209" i="30"/>
  <c r="G209" i="30"/>
  <c r="D209" i="30"/>
  <c r="K208" i="30"/>
  <c r="J208" i="30"/>
  <c r="G208" i="30"/>
  <c r="D208" i="30"/>
  <c r="K207" i="30"/>
  <c r="J207" i="30"/>
  <c r="G207" i="30"/>
  <c r="D207" i="30"/>
  <c r="K206" i="30"/>
  <c r="J206" i="30"/>
  <c r="G206" i="30"/>
  <c r="D206" i="30"/>
  <c r="K205" i="30"/>
  <c r="J205" i="30"/>
  <c r="G205" i="30"/>
  <c r="D205" i="30"/>
  <c r="K204" i="30"/>
  <c r="J204" i="30"/>
  <c r="G204" i="30"/>
  <c r="D204" i="30"/>
  <c r="K203" i="30"/>
  <c r="J203" i="30"/>
  <c r="G203" i="30"/>
  <c r="D203" i="30"/>
  <c r="K202" i="30"/>
  <c r="J202" i="30"/>
  <c r="G202" i="30"/>
  <c r="D202" i="30"/>
  <c r="K201" i="30"/>
  <c r="J201" i="30"/>
  <c r="G201" i="30"/>
  <c r="D201" i="30"/>
  <c r="K200" i="30"/>
  <c r="J200" i="30"/>
  <c r="G200" i="30"/>
  <c r="D200" i="30"/>
  <c r="K199" i="30"/>
  <c r="J199" i="30"/>
  <c r="G199" i="30"/>
  <c r="D199" i="30"/>
  <c r="K198" i="30"/>
  <c r="J198" i="30"/>
  <c r="G198" i="30"/>
  <c r="D198" i="30"/>
  <c r="K197" i="30"/>
  <c r="J197" i="30"/>
  <c r="G197" i="30"/>
  <c r="D197" i="30"/>
  <c r="K196" i="30"/>
  <c r="J196" i="30"/>
  <c r="G196" i="30"/>
  <c r="D196" i="30"/>
  <c r="K195" i="30"/>
  <c r="J195" i="30"/>
  <c r="G195" i="30"/>
  <c r="D195" i="30"/>
  <c r="K194" i="30"/>
  <c r="J194" i="30"/>
  <c r="G194" i="30"/>
  <c r="D194" i="30"/>
  <c r="K193" i="30"/>
  <c r="J193" i="30"/>
  <c r="G193" i="30"/>
  <c r="D193" i="30"/>
  <c r="K192" i="30"/>
  <c r="J192" i="30"/>
  <c r="G192" i="30"/>
  <c r="D192" i="30"/>
  <c r="K191" i="30"/>
  <c r="J191" i="30"/>
  <c r="G191" i="30"/>
  <c r="D191" i="30"/>
  <c r="K190" i="30"/>
  <c r="J190" i="30"/>
  <c r="G190" i="30"/>
  <c r="D190" i="30"/>
  <c r="K189" i="30"/>
  <c r="J189" i="30"/>
  <c r="G189" i="30"/>
  <c r="D189" i="30"/>
  <c r="K188" i="30"/>
  <c r="J188" i="30"/>
  <c r="G188" i="30"/>
  <c r="D188" i="30"/>
  <c r="K187" i="30"/>
  <c r="J187" i="30"/>
  <c r="G187" i="30"/>
  <c r="D187" i="30"/>
  <c r="K186" i="30"/>
  <c r="J186" i="30"/>
  <c r="G186" i="30"/>
  <c r="D186" i="30"/>
  <c r="K185" i="30"/>
  <c r="J185" i="30"/>
  <c r="G185" i="30"/>
  <c r="D185" i="30"/>
  <c r="K184" i="30"/>
  <c r="J184" i="30"/>
  <c r="G184" i="30"/>
  <c r="D184" i="30"/>
  <c r="K183" i="30"/>
  <c r="J183" i="30"/>
  <c r="G183" i="30"/>
  <c r="D183" i="30"/>
  <c r="K182" i="30"/>
  <c r="J182" i="30"/>
  <c r="G182" i="30"/>
  <c r="D182" i="30"/>
  <c r="K181" i="30"/>
  <c r="J181" i="30"/>
  <c r="G181" i="30"/>
  <c r="D181" i="30"/>
  <c r="K180" i="30"/>
  <c r="J180" i="30"/>
  <c r="G180" i="30"/>
  <c r="D180" i="30"/>
  <c r="K179" i="30"/>
  <c r="J179" i="30"/>
  <c r="G179" i="30"/>
  <c r="D179" i="30"/>
  <c r="K178" i="30"/>
  <c r="J178" i="30"/>
  <c r="G178" i="30"/>
  <c r="D178" i="30"/>
  <c r="K177" i="30"/>
  <c r="J177" i="30"/>
  <c r="G177" i="30"/>
  <c r="D177" i="30"/>
  <c r="K176" i="30"/>
  <c r="J176" i="30"/>
  <c r="G176" i="30"/>
  <c r="D176" i="30"/>
  <c r="K175" i="30"/>
  <c r="J175" i="30"/>
  <c r="G175" i="30"/>
  <c r="D175" i="30"/>
  <c r="K174" i="30"/>
  <c r="J174" i="30"/>
  <c r="G174" i="30"/>
  <c r="D174" i="30"/>
  <c r="K173" i="30"/>
  <c r="J173" i="30"/>
  <c r="G173" i="30"/>
  <c r="D173" i="30"/>
  <c r="K172" i="30"/>
  <c r="J172" i="30"/>
  <c r="G172" i="30"/>
  <c r="D172" i="30"/>
  <c r="K171" i="30"/>
  <c r="J171" i="30"/>
  <c r="G171" i="30"/>
  <c r="D171" i="30"/>
  <c r="K170" i="30"/>
  <c r="J170" i="30"/>
  <c r="G170" i="30"/>
  <c r="D170" i="30"/>
  <c r="K169" i="30"/>
  <c r="J169" i="30"/>
  <c r="G169" i="30"/>
  <c r="D169" i="30"/>
  <c r="K168" i="30"/>
  <c r="J168" i="30"/>
  <c r="G168" i="30"/>
  <c r="D168" i="30"/>
  <c r="K167" i="30"/>
  <c r="J167" i="30"/>
  <c r="G167" i="30"/>
  <c r="D167" i="30"/>
  <c r="K166" i="30"/>
  <c r="J166" i="30"/>
  <c r="G166" i="30"/>
  <c r="D166" i="30"/>
  <c r="K165" i="30"/>
  <c r="J165" i="30"/>
  <c r="G165" i="30"/>
  <c r="D165" i="30"/>
  <c r="K164" i="30"/>
  <c r="J164" i="30"/>
  <c r="G164" i="30"/>
  <c r="D164" i="30"/>
  <c r="K163" i="30"/>
  <c r="J163" i="30"/>
  <c r="G163" i="30"/>
  <c r="D163" i="30"/>
  <c r="K162" i="30"/>
  <c r="J162" i="30"/>
  <c r="G162" i="30"/>
  <c r="D162" i="30"/>
  <c r="K161" i="30"/>
  <c r="J161" i="30"/>
  <c r="G161" i="30"/>
  <c r="D161" i="30"/>
  <c r="K160" i="30"/>
  <c r="J160" i="30"/>
  <c r="G160" i="30"/>
  <c r="D160" i="30"/>
  <c r="K159" i="30"/>
  <c r="J159" i="30"/>
  <c r="G159" i="30"/>
  <c r="D159" i="30"/>
  <c r="K158" i="30"/>
  <c r="J158" i="30"/>
  <c r="G158" i="30"/>
  <c r="D158" i="30"/>
  <c r="K157" i="30"/>
  <c r="J157" i="30"/>
  <c r="G157" i="30"/>
  <c r="D157" i="30"/>
  <c r="K156" i="30"/>
  <c r="J156" i="30"/>
  <c r="G156" i="30"/>
  <c r="D156" i="30"/>
  <c r="K155" i="30"/>
  <c r="J155" i="30"/>
  <c r="G155" i="30"/>
  <c r="D155" i="30"/>
  <c r="K154" i="30"/>
  <c r="J154" i="30"/>
  <c r="G154" i="30"/>
  <c r="D154" i="30"/>
  <c r="K153" i="30"/>
  <c r="J153" i="30"/>
  <c r="G153" i="30"/>
  <c r="D153" i="30"/>
  <c r="K152" i="30"/>
  <c r="J152" i="30"/>
  <c r="G152" i="30"/>
  <c r="D152" i="30"/>
  <c r="K151" i="30"/>
  <c r="J151" i="30"/>
  <c r="G151" i="30"/>
  <c r="D151" i="30"/>
  <c r="K150" i="30"/>
  <c r="J150" i="30"/>
  <c r="G150" i="30"/>
  <c r="D150" i="30"/>
  <c r="K149" i="30"/>
  <c r="J149" i="30"/>
  <c r="G149" i="30"/>
  <c r="D149" i="30"/>
  <c r="K148" i="30"/>
  <c r="J148" i="30"/>
  <c r="G148" i="30"/>
  <c r="D148" i="30"/>
  <c r="K147" i="30"/>
  <c r="J147" i="30"/>
  <c r="G147" i="30"/>
  <c r="D147" i="30"/>
  <c r="K146" i="30"/>
  <c r="J146" i="30"/>
  <c r="G146" i="30"/>
  <c r="D146" i="30"/>
  <c r="K145" i="30"/>
  <c r="J145" i="30"/>
  <c r="G145" i="30"/>
  <c r="D145" i="30"/>
  <c r="K144" i="30"/>
  <c r="J144" i="30"/>
  <c r="G144" i="30"/>
  <c r="D144" i="30"/>
  <c r="K143" i="30"/>
  <c r="J143" i="30"/>
  <c r="G143" i="30"/>
  <c r="D143" i="30"/>
  <c r="K142" i="30"/>
  <c r="J142" i="30"/>
  <c r="G142" i="30"/>
  <c r="D142" i="30"/>
  <c r="K141" i="30"/>
  <c r="J141" i="30"/>
  <c r="G141" i="30"/>
  <c r="D141" i="30"/>
  <c r="K140" i="30"/>
  <c r="J140" i="30"/>
  <c r="G140" i="30"/>
  <c r="D140" i="30"/>
  <c r="K139" i="30"/>
  <c r="J139" i="30"/>
  <c r="G139" i="30"/>
  <c r="D139" i="30"/>
  <c r="K138" i="30"/>
  <c r="J138" i="30"/>
  <c r="G138" i="30"/>
  <c r="D138" i="30"/>
  <c r="K137" i="30"/>
  <c r="J137" i="30"/>
  <c r="G137" i="30"/>
  <c r="D137" i="30"/>
  <c r="K136" i="30"/>
  <c r="J136" i="30"/>
  <c r="G136" i="30"/>
  <c r="D136" i="30"/>
  <c r="K135" i="30"/>
  <c r="J135" i="30"/>
  <c r="G135" i="30"/>
  <c r="D135" i="30"/>
  <c r="K134" i="30"/>
  <c r="J134" i="30"/>
  <c r="G134" i="30"/>
  <c r="D134" i="30"/>
  <c r="K133" i="30"/>
  <c r="J133" i="30"/>
  <c r="G133" i="30"/>
  <c r="D133" i="30"/>
  <c r="K132" i="30"/>
  <c r="J132" i="30"/>
  <c r="G132" i="30"/>
  <c r="D132" i="30"/>
  <c r="K131" i="30"/>
  <c r="J131" i="30"/>
  <c r="G131" i="30"/>
  <c r="D131" i="30"/>
  <c r="K130" i="30"/>
  <c r="J130" i="30"/>
  <c r="G130" i="30"/>
  <c r="D130" i="30"/>
  <c r="K129" i="30"/>
  <c r="J129" i="30"/>
  <c r="G129" i="30"/>
  <c r="D129" i="30"/>
  <c r="K128" i="30"/>
  <c r="J128" i="30"/>
  <c r="G128" i="30"/>
  <c r="D128" i="30"/>
  <c r="K127" i="30"/>
  <c r="J127" i="30"/>
  <c r="G127" i="30"/>
  <c r="D127" i="30"/>
  <c r="K126" i="30"/>
  <c r="J126" i="30"/>
  <c r="G126" i="30"/>
  <c r="D126" i="30"/>
  <c r="K125" i="30"/>
  <c r="J125" i="30"/>
  <c r="G125" i="30"/>
  <c r="D125" i="30"/>
  <c r="K124" i="30"/>
  <c r="J124" i="30"/>
  <c r="G124" i="30"/>
  <c r="D124" i="30"/>
  <c r="K123" i="30"/>
  <c r="J123" i="30"/>
  <c r="G123" i="30"/>
  <c r="D123" i="30"/>
  <c r="K122" i="30"/>
  <c r="J122" i="30"/>
  <c r="G122" i="30"/>
  <c r="D122" i="30"/>
  <c r="K121" i="30"/>
  <c r="J121" i="30"/>
  <c r="G121" i="30"/>
  <c r="D121" i="30"/>
  <c r="K120" i="30"/>
  <c r="J120" i="30"/>
  <c r="G120" i="30"/>
  <c r="D120" i="30"/>
  <c r="K119" i="30"/>
  <c r="J119" i="30"/>
  <c r="G119" i="30"/>
  <c r="D119" i="30"/>
  <c r="K118" i="30"/>
  <c r="J118" i="30"/>
  <c r="G118" i="30"/>
  <c r="D118" i="30"/>
  <c r="K117" i="30"/>
  <c r="J117" i="30"/>
  <c r="G117" i="30"/>
  <c r="D117" i="30"/>
  <c r="K116" i="30"/>
  <c r="J116" i="30"/>
  <c r="G116" i="30"/>
  <c r="D116" i="30"/>
  <c r="K115" i="30"/>
  <c r="J115" i="30"/>
  <c r="G115" i="30"/>
  <c r="D115" i="30"/>
  <c r="K114" i="30"/>
  <c r="J114" i="30"/>
  <c r="G114" i="30"/>
  <c r="D114" i="30"/>
  <c r="K113" i="30"/>
  <c r="J113" i="30"/>
  <c r="G113" i="30"/>
  <c r="D113" i="30"/>
  <c r="K112" i="30"/>
  <c r="J112" i="30"/>
  <c r="G112" i="30"/>
  <c r="D112" i="30"/>
  <c r="K111" i="30"/>
  <c r="J111" i="30"/>
  <c r="G111" i="30"/>
  <c r="D111" i="30"/>
  <c r="K110" i="30"/>
  <c r="J110" i="30"/>
  <c r="G110" i="30"/>
  <c r="D110" i="30"/>
  <c r="K109" i="30"/>
  <c r="J109" i="30"/>
  <c r="G109" i="30"/>
  <c r="D109" i="30"/>
  <c r="K108" i="30"/>
  <c r="J108" i="30"/>
  <c r="G108" i="30"/>
  <c r="D108" i="30"/>
  <c r="K107" i="30"/>
  <c r="J107" i="30"/>
  <c r="G107" i="30"/>
  <c r="D107" i="30"/>
  <c r="K106" i="30"/>
  <c r="J106" i="30"/>
  <c r="G106" i="30"/>
  <c r="D106" i="30"/>
  <c r="K105" i="30"/>
  <c r="J105" i="30"/>
  <c r="G105" i="30"/>
  <c r="D105" i="30"/>
  <c r="K104" i="30"/>
  <c r="J104" i="30"/>
  <c r="G104" i="30"/>
  <c r="D104" i="30"/>
  <c r="K103" i="30"/>
  <c r="J103" i="30"/>
  <c r="G103" i="30"/>
  <c r="D103" i="30"/>
  <c r="K102" i="30"/>
  <c r="J102" i="30"/>
  <c r="G102" i="30"/>
  <c r="D102" i="30"/>
  <c r="K101" i="30"/>
  <c r="J101" i="30"/>
  <c r="G101" i="30"/>
  <c r="D101" i="30"/>
  <c r="K100" i="30"/>
  <c r="J100" i="30"/>
  <c r="G100" i="30"/>
  <c r="D100" i="30"/>
  <c r="K99" i="30"/>
  <c r="J99" i="30"/>
  <c r="G99" i="30"/>
  <c r="D99" i="30"/>
  <c r="K98" i="30"/>
  <c r="J98" i="30"/>
  <c r="G98" i="30"/>
  <c r="D98" i="30"/>
  <c r="K97" i="30"/>
  <c r="J97" i="30"/>
  <c r="G97" i="30"/>
  <c r="D97" i="30"/>
  <c r="K96" i="30"/>
  <c r="J96" i="30"/>
  <c r="G96" i="30"/>
  <c r="D96" i="30"/>
  <c r="K95" i="30"/>
  <c r="J95" i="30"/>
  <c r="G95" i="30"/>
  <c r="D95" i="30"/>
  <c r="K94" i="30"/>
  <c r="J94" i="30"/>
  <c r="G94" i="30"/>
  <c r="D94" i="30"/>
  <c r="K93" i="30"/>
  <c r="J93" i="30"/>
  <c r="G93" i="30"/>
  <c r="D93" i="30"/>
  <c r="K92" i="30"/>
  <c r="J92" i="30"/>
  <c r="G92" i="30"/>
  <c r="D92" i="30"/>
  <c r="K91" i="30"/>
  <c r="J91" i="30"/>
  <c r="G91" i="30"/>
  <c r="D91" i="30"/>
  <c r="K90" i="30"/>
  <c r="J90" i="30"/>
  <c r="G90" i="30"/>
  <c r="D90" i="30"/>
  <c r="K89" i="30"/>
  <c r="J89" i="30"/>
  <c r="G89" i="30"/>
  <c r="D89" i="30"/>
  <c r="K88" i="30"/>
  <c r="J88" i="30"/>
  <c r="G88" i="30"/>
  <c r="D88" i="30"/>
  <c r="K87" i="30"/>
  <c r="J87" i="30"/>
  <c r="G87" i="30"/>
  <c r="D87" i="30"/>
  <c r="K86" i="30"/>
  <c r="J86" i="30"/>
  <c r="G86" i="30"/>
  <c r="D86" i="30"/>
  <c r="K85" i="30"/>
  <c r="J85" i="30"/>
  <c r="G85" i="30"/>
  <c r="D85" i="30"/>
  <c r="K84" i="30"/>
  <c r="J84" i="30"/>
  <c r="G84" i="30"/>
  <c r="D84" i="30"/>
  <c r="K83" i="30"/>
  <c r="J83" i="30"/>
  <c r="G83" i="30"/>
  <c r="D83" i="30"/>
  <c r="K82" i="30"/>
  <c r="J82" i="30"/>
  <c r="G82" i="30"/>
  <c r="D82" i="30"/>
  <c r="K81" i="30"/>
  <c r="J81" i="30"/>
  <c r="G81" i="30"/>
  <c r="D81" i="30"/>
  <c r="K80" i="30"/>
  <c r="J80" i="30"/>
  <c r="G80" i="30"/>
  <c r="D80" i="30"/>
  <c r="K79" i="30"/>
  <c r="J79" i="30"/>
  <c r="G79" i="30"/>
  <c r="D79" i="30"/>
  <c r="K78" i="30"/>
  <c r="J78" i="30"/>
  <c r="G78" i="30"/>
  <c r="D78" i="30"/>
  <c r="K77" i="30"/>
  <c r="J77" i="30"/>
  <c r="G77" i="30"/>
  <c r="D77" i="30"/>
  <c r="K76" i="30"/>
  <c r="J76" i="30"/>
  <c r="G76" i="30"/>
  <c r="D76" i="30"/>
  <c r="K75" i="30"/>
  <c r="J75" i="30"/>
  <c r="G75" i="30"/>
  <c r="D75" i="30"/>
  <c r="K74" i="30"/>
  <c r="J74" i="30"/>
  <c r="G74" i="30"/>
  <c r="D74" i="30"/>
  <c r="K73" i="30"/>
  <c r="J73" i="30"/>
  <c r="G73" i="30"/>
  <c r="D73" i="30"/>
  <c r="K72" i="30"/>
  <c r="J72" i="30"/>
  <c r="G72" i="30"/>
  <c r="D72" i="30"/>
  <c r="K71" i="30"/>
  <c r="J71" i="30"/>
  <c r="G71" i="30"/>
  <c r="D71" i="30"/>
  <c r="K70" i="30"/>
  <c r="J70" i="30"/>
  <c r="G70" i="30"/>
  <c r="D70" i="30"/>
  <c r="K69" i="30"/>
  <c r="J69" i="30"/>
  <c r="G69" i="30"/>
  <c r="D69" i="30"/>
  <c r="K68" i="30"/>
  <c r="J68" i="30"/>
  <c r="G68" i="30"/>
  <c r="D68" i="30"/>
  <c r="K67" i="30"/>
  <c r="J67" i="30"/>
  <c r="G67" i="30"/>
  <c r="D67" i="30"/>
  <c r="K66" i="30"/>
  <c r="J66" i="30"/>
  <c r="G66" i="30"/>
  <c r="D66" i="30"/>
  <c r="K65" i="30"/>
  <c r="J65" i="30"/>
  <c r="G65" i="30"/>
  <c r="D65" i="30"/>
  <c r="K64" i="30"/>
  <c r="J64" i="30"/>
  <c r="G64" i="30"/>
  <c r="D64" i="30"/>
  <c r="K63" i="30"/>
  <c r="J63" i="30"/>
  <c r="G63" i="30"/>
  <c r="D63" i="30"/>
  <c r="K62" i="30"/>
  <c r="J62" i="30"/>
  <c r="G62" i="30"/>
  <c r="D62" i="30"/>
  <c r="K61" i="30"/>
  <c r="J61" i="30"/>
  <c r="G61" i="30"/>
  <c r="D61" i="30"/>
  <c r="K60" i="30"/>
  <c r="J60" i="30"/>
  <c r="G60" i="30"/>
  <c r="D60" i="30"/>
  <c r="K59" i="30"/>
  <c r="J59" i="30"/>
  <c r="G59" i="30"/>
  <c r="D59" i="30"/>
  <c r="K58" i="30"/>
  <c r="J58" i="30"/>
  <c r="G58" i="30"/>
  <c r="D58" i="30"/>
  <c r="K57" i="30"/>
  <c r="J57" i="30"/>
  <c r="G57" i="30"/>
  <c r="D57" i="30"/>
  <c r="K56" i="30"/>
  <c r="J56" i="30"/>
  <c r="G56" i="30"/>
  <c r="D56" i="30"/>
  <c r="K55" i="30"/>
  <c r="J55" i="30"/>
  <c r="G55" i="30"/>
  <c r="D55" i="30"/>
  <c r="K54" i="30"/>
  <c r="J54" i="30"/>
  <c r="G54" i="30"/>
  <c r="D54" i="30"/>
  <c r="K53" i="30"/>
  <c r="J53" i="30"/>
  <c r="G53" i="30"/>
  <c r="D53" i="30"/>
  <c r="K52" i="30"/>
  <c r="J52" i="30"/>
  <c r="G52" i="30"/>
  <c r="D52" i="30"/>
  <c r="K51" i="30"/>
  <c r="J51" i="30"/>
  <c r="G51" i="30"/>
  <c r="D51" i="30"/>
  <c r="K50" i="30"/>
  <c r="J50" i="30"/>
  <c r="G50" i="30"/>
  <c r="D50" i="30"/>
  <c r="K49" i="30"/>
  <c r="J49" i="30"/>
  <c r="G49" i="30"/>
  <c r="D49" i="30"/>
  <c r="K48" i="30"/>
  <c r="J48" i="30"/>
  <c r="G48" i="30"/>
  <c r="D48" i="30"/>
  <c r="K47" i="30"/>
  <c r="J47" i="30"/>
  <c r="G47" i="30"/>
  <c r="D47" i="30"/>
  <c r="K46" i="30"/>
  <c r="J46" i="30"/>
  <c r="G46" i="30"/>
  <c r="D46" i="30"/>
  <c r="K45" i="30"/>
  <c r="J45" i="30"/>
  <c r="G45" i="30"/>
  <c r="D45" i="30"/>
  <c r="K44" i="30"/>
  <c r="J44" i="30"/>
  <c r="G44" i="30"/>
  <c r="D44" i="30"/>
  <c r="K43" i="30"/>
  <c r="J43" i="30"/>
  <c r="G43" i="30"/>
  <c r="D43" i="30"/>
  <c r="K42" i="30"/>
  <c r="J42" i="30"/>
  <c r="G42" i="30"/>
  <c r="D42" i="30"/>
  <c r="K41" i="30"/>
  <c r="J41" i="30"/>
  <c r="G41" i="30"/>
  <c r="D41" i="30"/>
  <c r="K40" i="30"/>
  <c r="J40" i="30"/>
  <c r="G40" i="30"/>
  <c r="D40" i="30"/>
  <c r="K39" i="30"/>
  <c r="J39" i="30"/>
  <c r="G39" i="30"/>
  <c r="D39" i="30"/>
  <c r="K38" i="30"/>
  <c r="J38" i="30"/>
  <c r="G38" i="30"/>
  <c r="D38" i="30"/>
  <c r="K37" i="30"/>
  <c r="J37" i="30"/>
  <c r="G37" i="30"/>
  <c r="D37" i="30"/>
  <c r="K36" i="30"/>
  <c r="J36" i="30"/>
  <c r="G36" i="30"/>
  <c r="D36" i="30"/>
  <c r="K35" i="30"/>
  <c r="J35" i="30"/>
  <c r="G35" i="30"/>
  <c r="D35" i="30"/>
  <c r="K34" i="30"/>
  <c r="J34" i="30"/>
  <c r="G34" i="30"/>
  <c r="D34" i="30"/>
  <c r="K33" i="30"/>
  <c r="J33" i="30"/>
  <c r="G33" i="30"/>
  <c r="D33" i="30"/>
  <c r="K32" i="30"/>
  <c r="J32" i="30"/>
  <c r="G32" i="30"/>
  <c r="D32" i="30"/>
  <c r="D25" i="30"/>
  <c r="D24" i="30"/>
  <c r="D23" i="30"/>
  <c r="D22" i="30"/>
  <c r="D21" i="30"/>
  <c r="D20" i="30"/>
</calcChain>
</file>

<file path=xl/sharedStrings.xml><?xml version="1.0" encoding="utf-8"?>
<sst xmlns="http://schemas.openxmlformats.org/spreadsheetml/2006/main" count="13289" uniqueCount="4358">
  <si>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</si>
  <si>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</si>
  <si>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</si>
  <si>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</si>
  <si>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</si>
  <si>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</si>
  <si>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</si>
  <si>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</si>
  <si>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</si>
  <si>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</si>
  <si>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</si>
  <si>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</si>
  <si>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</si>
  <si>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</si>
  <si>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</si>
  <si>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</si>
  <si>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</si>
  <si>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</si>
  <si>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</si>
  <si>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</si>
  <si>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</si>
  <si>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</si>
  <si>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</si>
  <si>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</si>
  <si>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</si>
  <si>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</si>
  <si>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</si>
  <si>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</si>
  <si>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</si>
  <si>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</si>
  <si>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</si>
  <si>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</si>
  <si>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</si>
  <si>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</si>
  <si>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</si>
  <si>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</si>
  <si>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</si>
  <si>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</si>
  <si>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</si>
  <si>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</si>
  <si>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</si>
  <si>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</si>
  <si>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</si>
  <si>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</si>
  <si>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</si>
  <si>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</si>
  <si>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</si>
  <si>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</si>
  <si>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</si>
  <si>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</si>
  <si>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</si>
  <si>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</si>
  <si>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</si>
  <si>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</si>
  <si>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</si>
  <si>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</si>
  <si>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</si>
  <si>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</si>
  <si>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</si>
  <si>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</si>
  <si>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</si>
  <si>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</si>
  <si>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</si>
  <si>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</si>
  <si>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</si>
  <si>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</si>
  <si>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</si>
  <si>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</si>
  <si>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</si>
  <si>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</si>
  <si>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</si>
  <si>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</si>
  <si>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</si>
  <si>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</si>
  <si>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</si>
  <si>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</si>
  <si>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</si>
  <si>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</si>
  <si>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</si>
  <si>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</si>
  <si>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</si>
  <si>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</si>
  <si>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</si>
  <si>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</si>
  <si>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</si>
  <si>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</si>
  <si>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</si>
  <si>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</si>
  <si>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</si>
  <si>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</si>
  <si>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</si>
  <si>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</si>
  <si>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</si>
  <si>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</si>
  <si>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</si>
  <si>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</si>
  <si>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</si>
  <si>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</si>
  <si>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</si>
  <si>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</si>
  <si>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</si>
  <si>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</si>
  <si>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</si>
  <si>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</si>
  <si>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</si>
  <si>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</si>
  <si>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</si>
  <si>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</si>
  <si>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</si>
  <si>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</si>
  <si>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</si>
  <si>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</si>
  <si>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</si>
  <si>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</si>
  <si>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</si>
  <si>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</si>
  <si>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</si>
  <si>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</si>
  <si>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</si>
  <si>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</si>
  <si>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</si>
  <si>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</si>
  <si>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</si>
  <si>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</si>
  <si>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</si>
  <si>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</si>
  <si>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</si>
  <si>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</si>
  <si>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</si>
  <si>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</si>
  <si>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</si>
  <si>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</si>
  <si>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</si>
  <si>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</si>
  <si>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</si>
  <si>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</si>
  <si>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</si>
  <si>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</si>
  <si>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</si>
  <si>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</si>
  <si>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</si>
  <si>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</si>
  <si>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</si>
  <si>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</si>
  <si>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</si>
  <si>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</si>
  <si>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</si>
  <si>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</si>
  <si>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</si>
  <si>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</si>
  <si>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</si>
  <si>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</si>
  <si>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</si>
  <si>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</si>
  <si>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</si>
  <si>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</si>
  <si>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</si>
  <si>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</si>
  <si>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</si>
  <si>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</si>
  <si>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</si>
  <si>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</si>
  <si>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</si>
  <si>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</si>
  <si>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</si>
  <si>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</si>
  <si>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</si>
  <si>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</si>
  <si>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</si>
  <si>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</si>
  <si>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</si>
  <si>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</si>
  <si>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</si>
  <si>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</si>
  <si>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</si>
  <si>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</si>
  <si>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</si>
  <si>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</si>
  <si>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</si>
  <si>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</si>
  <si>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</si>
  <si>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</si>
  <si>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</si>
  <si>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</si>
  <si>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</si>
  <si>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</si>
  <si>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</si>
  <si>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</si>
  <si>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</si>
  <si>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</si>
  <si>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</si>
  <si>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</si>
  <si>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</si>
  <si>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</si>
  <si>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</si>
  <si>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</si>
  <si>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</si>
  <si>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</si>
  <si>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</si>
  <si>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</si>
  <si>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</si>
  <si>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</si>
  <si>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</si>
  <si>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</si>
  <si>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</si>
  <si>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</si>
  <si>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</si>
  <si>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</si>
  <si>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</si>
  <si>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</si>
  <si>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</si>
  <si>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</si>
  <si>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</si>
  <si>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</si>
  <si>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</si>
  <si>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</si>
  <si>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</si>
  <si>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</si>
  <si>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</si>
  <si>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</si>
  <si>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</si>
  <si>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</si>
  <si>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</si>
  <si>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</si>
  <si>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</si>
  <si>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</si>
  <si>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</si>
  <si>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</si>
  <si>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</si>
  <si>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</si>
  <si>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</si>
  <si>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</si>
  <si>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</si>
  <si>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</si>
  <si>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</si>
  <si>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</si>
  <si>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</si>
  <si>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</si>
  <si>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</si>
  <si>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</si>
  <si>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</si>
  <si>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</si>
  <si>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</si>
  <si>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</si>
  <si>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</si>
  <si>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</si>
  <si>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</si>
  <si>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</si>
  <si>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</si>
  <si>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</si>
  <si>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</si>
  <si>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</si>
  <si>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</si>
  <si>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</si>
  <si>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</si>
  <si>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</si>
  <si>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</si>
  <si>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</si>
  <si>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</si>
  <si>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</si>
  <si>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</si>
  <si>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</si>
  <si>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</si>
  <si>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</si>
  <si>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</si>
  <si>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</si>
  <si>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</si>
  <si>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</si>
  <si>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</si>
  <si>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</si>
  <si>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</si>
  <si>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</si>
  <si>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</si>
  <si>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</si>
  <si>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</si>
  <si>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</si>
  <si>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</si>
  <si>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</si>
  <si>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</si>
  <si>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</si>
  <si>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</si>
  <si>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</si>
  <si>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</si>
  <si>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</si>
  <si>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</si>
  <si>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</si>
  <si>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</si>
  <si>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</si>
  <si>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</si>
  <si>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</si>
  <si>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</si>
  <si>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</si>
  <si>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</si>
  <si>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</si>
  <si>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</si>
  <si>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</si>
  <si>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</si>
  <si>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</si>
  <si>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</si>
  <si>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</si>
  <si>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</si>
  <si>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</si>
  <si>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</si>
  <si>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</si>
  <si>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</si>
  <si>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</si>
  <si>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</si>
  <si>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</si>
  <si>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</si>
  <si>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</si>
  <si>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</si>
  <si>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</si>
  <si>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</si>
  <si>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</si>
  <si>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</si>
  <si>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</si>
  <si>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</si>
  <si>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</si>
  <si>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</si>
  <si>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</si>
  <si>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</si>
  <si>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</si>
  <si>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</si>
  <si>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</si>
  <si>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</si>
  <si>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</si>
  <si>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</si>
  <si>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</si>
  <si>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</si>
  <si>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</si>
  <si>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</si>
  <si>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</si>
  <si>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</si>
  <si>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</si>
  <si>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</si>
  <si>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</si>
  <si>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</si>
  <si>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</si>
  <si>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</si>
  <si>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</si>
  <si>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</si>
  <si>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</si>
  <si>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</si>
  <si>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</si>
  <si>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</si>
  <si>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</si>
  <si>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</si>
  <si>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</si>
  <si>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</si>
  <si>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</si>
  <si>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</si>
  <si>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</si>
  <si>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</si>
  <si>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</si>
  <si>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</si>
  <si>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</si>
  <si>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</si>
  <si>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</si>
  <si>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</si>
  <si>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</si>
  <si>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</si>
  <si>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</si>
  <si>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</si>
  <si>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</si>
  <si>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</si>
  <si>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</si>
  <si>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</si>
  <si>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</si>
  <si>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</si>
  <si>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</si>
  <si>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</si>
  <si>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</si>
  <si>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</si>
  <si>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</si>
  <si>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</si>
  <si>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</si>
  <si>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</si>
  <si>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</si>
  <si>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</si>
  <si>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</si>
  <si>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</si>
  <si>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</si>
  <si>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</si>
  <si>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</si>
  <si>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</si>
  <si>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</si>
  <si>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</si>
  <si>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</si>
  <si>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</si>
  <si>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</si>
  <si>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</si>
  <si>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</si>
  <si>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</si>
  <si>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</si>
  <si>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</si>
  <si>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</si>
  <si>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</si>
  <si>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</si>
  <si>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</si>
  <si>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</si>
  <si>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</si>
  <si>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</si>
  <si>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</si>
  <si>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</si>
  <si>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</si>
  <si>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</si>
  <si>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</si>
  <si>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</si>
  <si>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</si>
  <si>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</si>
  <si>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</si>
  <si>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</si>
  <si>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</si>
  <si>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</si>
  <si>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</si>
  <si>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</si>
  <si>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</si>
  <si>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</si>
  <si>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</si>
  <si>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</si>
  <si>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</si>
  <si>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</si>
  <si>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</si>
  <si>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</si>
  <si>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</si>
  <si>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</si>
  <si>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</si>
  <si>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</si>
  <si>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</si>
  <si>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</si>
  <si>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</si>
  <si>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</si>
  <si>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</si>
  <si>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</si>
  <si>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</si>
  <si>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</si>
  <si>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</si>
  <si>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</si>
  <si>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</si>
  <si>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</si>
  <si>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</si>
  <si>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</si>
  <si>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</si>
  <si>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</si>
  <si>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</si>
  <si>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</si>
  <si>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</si>
  <si>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</si>
  <si>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</si>
  <si>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</si>
  <si>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</si>
  <si>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</si>
  <si>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</si>
  <si>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</si>
  <si>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</si>
  <si>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</si>
  <si>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</si>
  <si>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</si>
  <si>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</si>
  <si>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</si>
  <si>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</si>
  <si>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</si>
  <si>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</si>
  <si>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</si>
  <si>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</si>
  <si>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</si>
  <si>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</si>
  <si>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</si>
  <si>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</si>
  <si>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</si>
  <si>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</si>
  <si>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</si>
  <si>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</si>
  <si>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</si>
  <si>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</si>
  <si>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</si>
  <si>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</si>
  <si>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</si>
  <si>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</si>
  <si>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</si>
  <si>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</si>
  <si>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</si>
  <si>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</si>
  <si>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</si>
  <si>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</si>
  <si>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</si>
  <si>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</si>
  <si>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</si>
  <si>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</si>
  <si>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</si>
  <si>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</si>
  <si>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</si>
  <si>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</si>
  <si>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</si>
  <si>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</si>
  <si>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</si>
  <si>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</si>
  <si>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</si>
  <si>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</si>
  <si>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</si>
  <si>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</si>
  <si>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</si>
  <si>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</si>
  <si>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</si>
  <si>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</si>
  <si>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</si>
  <si>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</si>
  <si>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</si>
  <si>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</si>
  <si>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</si>
  <si>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</si>
  <si>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</si>
  <si>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</si>
  <si>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</si>
  <si>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</si>
  <si>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</si>
  <si>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</si>
  <si>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</si>
  <si>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</si>
  <si>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</si>
  <si>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</si>
  <si>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</si>
  <si>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</si>
  <si>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</si>
  <si>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</si>
  <si>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</si>
  <si>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</si>
  <si>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</si>
  <si>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</si>
  <si>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</si>
  <si>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</si>
  <si>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</si>
  <si>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</si>
  <si>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</si>
  <si>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</si>
  <si>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</si>
  <si>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</si>
  <si>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</si>
  <si>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</si>
  <si>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</si>
  <si>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</si>
  <si>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</si>
  <si>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</si>
  <si>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</si>
  <si>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</si>
  <si>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</si>
  <si>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</si>
  <si>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</si>
  <si>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</si>
  <si>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</si>
  <si>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</si>
  <si>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</si>
  <si>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</si>
  <si>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</si>
  <si>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</si>
  <si>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</si>
  <si>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</si>
  <si>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</si>
  <si>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</si>
  <si>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</si>
  <si>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</si>
  <si>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</si>
  <si>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</si>
  <si>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</si>
  <si>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</si>
  <si>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</si>
  <si>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</si>
  <si>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</si>
  <si>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</si>
  <si>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</si>
  <si>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</si>
  <si>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</si>
  <si>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</si>
  <si>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</si>
  <si>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</si>
  <si>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</si>
  <si>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</si>
  <si>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</si>
  <si>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</si>
  <si>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</si>
  <si>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</si>
  <si>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</si>
  <si>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</si>
  <si>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</si>
  <si>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</si>
  <si>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</si>
  <si>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</si>
  <si>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</si>
  <si>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</si>
  <si>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</si>
  <si>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</si>
  <si>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</si>
  <si>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</si>
  <si>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</si>
  <si>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</si>
  <si>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</si>
  <si>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</si>
  <si>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</si>
  <si>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</si>
  <si>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</si>
  <si>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</si>
  <si>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</si>
  <si>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</si>
  <si>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</si>
  <si>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</si>
  <si>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</si>
  <si>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</si>
  <si>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</si>
  <si>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</si>
  <si>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</si>
  <si>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</si>
  <si>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</si>
  <si>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</si>
  <si>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</si>
  <si>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</si>
  <si>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</si>
  <si>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</si>
  <si>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</si>
  <si>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</si>
  <si>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</si>
  <si>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</si>
  <si>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</si>
  <si>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</si>
  <si>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</si>
  <si>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</si>
  <si>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</si>
  <si>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</si>
  <si>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</si>
  <si>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</si>
  <si>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</si>
  <si>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</si>
  <si>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</si>
  <si>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</si>
  <si>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</si>
  <si>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</si>
  <si>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</si>
  <si>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</si>
  <si>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</si>
  <si>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</si>
  <si>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</si>
  <si>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</si>
  <si>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</si>
  <si>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</si>
  <si>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</si>
  <si>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</si>
  <si>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</si>
  <si>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</si>
  <si>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</si>
  <si>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</si>
  <si>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</si>
  <si>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</si>
  <si>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</si>
  <si>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</si>
  <si>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</si>
  <si>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</si>
  <si>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</si>
  <si>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</si>
  <si>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</si>
  <si>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</si>
  <si>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</si>
  <si>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</si>
  <si>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</si>
  <si>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</si>
  <si>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</si>
  <si>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</si>
  <si>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</si>
  <si>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</si>
  <si>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</si>
  <si>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</si>
  <si>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</si>
  <si>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</si>
  <si>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</si>
  <si>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</si>
  <si>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</si>
  <si>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</si>
  <si>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</si>
  <si>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</si>
  <si>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</si>
  <si>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</si>
  <si>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</si>
  <si>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</si>
  <si>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</si>
  <si>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</si>
  <si>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</si>
  <si>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</si>
  <si>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</si>
  <si>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</si>
  <si>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</si>
  <si>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</si>
  <si>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</si>
  <si>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</si>
  <si>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</si>
  <si>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</si>
  <si>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</si>
  <si>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</si>
  <si>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</si>
  <si>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</si>
  <si>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</si>
  <si>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</si>
  <si>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</si>
  <si>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</si>
  <si>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</si>
  <si>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</si>
  <si>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</si>
  <si>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</si>
  <si>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</si>
  <si>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</si>
  <si>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</si>
  <si>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</si>
  <si>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</si>
  <si>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</si>
  <si>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</si>
  <si>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</si>
  <si>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</si>
  <si>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</si>
  <si>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</si>
  <si>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</si>
  <si>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</si>
  <si>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</si>
  <si>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</si>
  <si>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</si>
  <si>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</si>
  <si>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</si>
  <si>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</si>
  <si>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</si>
  <si>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</si>
  <si>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</si>
  <si>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</si>
  <si>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</si>
  <si>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</si>
  <si>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</si>
  <si>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</si>
  <si>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</si>
  <si>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</si>
  <si>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</si>
  <si>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</si>
  <si>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</si>
  <si>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</si>
  <si>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</si>
  <si>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</si>
  <si>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</si>
  <si>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</si>
  <si>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</si>
  <si>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</si>
  <si>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</si>
  <si>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</si>
  <si>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</si>
  <si>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</si>
  <si>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</si>
  <si>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</si>
  <si>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</si>
  <si>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</si>
  <si>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</si>
  <si>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</si>
  <si>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</si>
  <si>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</si>
  <si>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</si>
  <si>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</si>
  <si>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</si>
  <si>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</si>
  <si>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</si>
  <si>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</si>
  <si>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HDD</t>
  </si>
  <si>
    <t>CodeLine</t>
  </si>
  <si>
    <t>0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</si>
  <si>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</si>
  <si>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</si>
  <si>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</si>
  <si>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</si>
  <si>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</si>
  <si>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</si>
  <si>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</si>
  <si>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</si>
  <si>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</si>
  <si>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</si>
  <si>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</si>
  <si>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</si>
  <si>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</si>
  <si>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</si>
  <si>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</si>
  <si>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</si>
  <si>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</si>
  <si>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</si>
  <si>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</si>
  <si>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</si>
  <si>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</si>
  <si>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</si>
  <si>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</si>
  <si>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</si>
  <si>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</si>
  <si>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</si>
  <si>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</si>
  <si>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</si>
  <si>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</si>
  <si>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</si>
  <si>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</si>
  <si>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</si>
  <si>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</si>
  <si>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</si>
  <si>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</si>
  <si>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</si>
  <si>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</si>
  <si>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</si>
  <si>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</si>
  <si>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</si>
  <si>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</si>
  <si>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</si>
  <si>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</si>
  <si>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</si>
  <si>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</si>
  <si>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</si>
  <si>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</si>
  <si>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</si>
  <si>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1-0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</si>
  <si>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</si>
  <si>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</si>
  <si>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</si>
  <si>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</si>
  <si>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</si>
  <si>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</si>
  <si>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</si>
  <si>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</si>
  <si>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</si>
  <si>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</si>
  <si>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</si>
  <si>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</si>
  <si>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</si>
  <si>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</si>
  <si>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</si>
  <si>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</si>
  <si>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</si>
  <si>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</si>
  <si>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</si>
  <si>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</si>
  <si>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</si>
  <si>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</si>
  <si>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</si>
  <si>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</si>
  <si>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</si>
  <si>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</si>
  <si>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</si>
  <si>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</si>
  <si>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</si>
  <si>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</si>
  <si>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</si>
  <si>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</si>
  <si>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</si>
  <si>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</si>
  <si>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</si>
  <si>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</si>
  <si>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</si>
  <si>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</si>
  <si>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</si>
  <si>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</si>
  <si>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</si>
  <si>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</si>
  <si>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</si>
  <si>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</si>
  <si>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</si>
  <si>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</si>
  <si>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</si>
  <si>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</si>
  <si>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</si>
  <si>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</si>
  <si>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</si>
  <si>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</si>
  <si>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</si>
  <si>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</si>
  <si>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</si>
  <si>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</si>
  <si>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</si>
  <si>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</si>
  <si>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</si>
  <si>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</si>
  <si>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</si>
  <si>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</si>
  <si>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</si>
  <si>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</si>
  <si>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</si>
  <si>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</si>
  <si>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</si>
  <si>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</si>
  <si>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</si>
  <si>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</si>
  <si>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</si>
  <si>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</si>
  <si>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</si>
  <si>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</si>
  <si>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</si>
  <si>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</si>
  <si>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</si>
  <si>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</si>
  <si>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1-91</t>
  </si>
  <si>
    <t>1-92</t>
  </si>
  <si>
    <t>1-93</t>
  </si>
  <si>
    <t>1-94</t>
  </si>
  <si>
    <t>1-95</t>
  </si>
  <si>
    <t>1-96</t>
  </si>
  <si>
    <t>1-97</t>
  </si>
  <si>
    <t>1-98</t>
  </si>
  <si>
    <t>1-99</t>
  </si>
  <si>
    <t>1-100</t>
  </si>
  <si>
    <t>1-101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</si>
  <si>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</si>
  <si>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</si>
  <si>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</si>
  <si>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</si>
  <si>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</si>
  <si>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</si>
  <si>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</si>
  <si>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</si>
  <si>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1-110</t>
  </si>
  <si>
    <t>1-111</t>
  </si>
  <si>
    <t>1-112</t>
  </si>
  <si>
    <t>1-113</t>
  </si>
  <si>
    <t>1-114</t>
  </si>
  <si>
    <t>1-115</t>
  </si>
  <si>
    <t>1-116</t>
  </si>
  <si>
    <t>1-117</t>
  </si>
  <si>
    <t>1-118</t>
  </si>
  <si>
    <t>1-119</t>
  </si>
  <si>
    <t>1-120</t>
  </si>
  <si>
    <t>1-121</t>
  </si>
  <si>
    <t>1-122</t>
  </si>
  <si>
    <t>1-123</t>
  </si>
  <si>
    <t>1-124</t>
  </si>
  <si>
    <t>1-125</t>
  </si>
  <si>
    <t>1-126</t>
  </si>
  <si>
    <t>1-127</t>
  </si>
  <si>
    <t>1-128</t>
  </si>
  <si>
    <t>1-129</t>
  </si>
  <si>
    <t>1-130</t>
  </si>
  <si>
    <t>1-131</t>
  </si>
  <si>
    <t>1-132</t>
  </si>
  <si>
    <t>1-133</t>
  </si>
  <si>
    <t>1-134</t>
  </si>
  <si>
    <t>1-135</t>
  </si>
  <si>
    <t>1-136</t>
  </si>
  <si>
    <t>1-137</t>
  </si>
  <si>
    <t>1-138</t>
  </si>
  <si>
    <t>1-139</t>
  </si>
  <si>
    <t>1-140</t>
  </si>
  <si>
    <t>1-141</t>
  </si>
  <si>
    <t>1-142</t>
  </si>
  <si>
    <t>1-143</t>
  </si>
  <si>
    <t>1-144</t>
  </si>
  <si>
    <t>1-145</t>
  </si>
  <si>
    <t>1-146</t>
  </si>
  <si>
    <t>1-147</t>
  </si>
  <si>
    <t>1-148</t>
  </si>
  <si>
    <t>1-149</t>
  </si>
  <si>
    <t>1-150</t>
  </si>
  <si>
    <t>1-151</t>
  </si>
  <si>
    <t>1-152</t>
  </si>
  <si>
    <t>1-153</t>
  </si>
  <si>
    <t>1-154</t>
  </si>
  <si>
    <t>1-155</t>
  </si>
  <si>
    <t>1-156</t>
  </si>
  <si>
    <t>1-157</t>
  </si>
  <si>
    <t>1-158</t>
  </si>
  <si>
    <t>1-159</t>
  </si>
  <si>
    <t>1-160</t>
  </si>
  <si>
    <t>1-161</t>
  </si>
  <si>
    <t>1-162</t>
  </si>
  <si>
    <t>1-163</t>
  </si>
  <si>
    <t>1-164</t>
  </si>
  <si>
    <t>1-165</t>
  </si>
  <si>
    <t>1-166</t>
  </si>
  <si>
    <t>1-167</t>
  </si>
  <si>
    <t>1-168</t>
  </si>
  <si>
    <t>1-169</t>
  </si>
  <si>
    <t>1-170</t>
  </si>
  <si>
    <t>1-171</t>
  </si>
  <si>
    <t>1-172</t>
  </si>
  <si>
    <t>1-173</t>
  </si>
  <si>
    <t>1-174</t>
  </si>
  <si>
    <t>1-175</t>
  </si>
  <si>
    <t>1-176</t>
  </si>
  <si>
    <t>1-177</t>
  </si>
  <si>
    <t>1-178</t>
  </si>
  <si>
    <t>1-179</t>
  </si>
  <si>
    <t>1-180</t>
  </si>
  <si>
    <t>1-181</t>
  </si>
  <si>
    <t>1-182</t>
  </si>
  <si>
    <t>1-183</t>
  </si>
  <si>
    <t>1-184</t>
  </si>
  <si>
    <t>1-185</t>
  </si>
  <si>
    <t>1-186</t>
  </si>
  <si>
    <t>1-187</t>
  </si>
  <si>
    <t>1-188</t>
  </si>
  <si>
    <t>1-189</t>
  </si>
  <si>
    <t>1-190</t>
  </si>
  <si>
    <t>1-191</t>
  </si>
  <si>
    <t>1-192</t>
  </si>
  <si>
    <t>1-193</t>
  </si>
  <si>
    <t>1-194</t>
  </si>
  <si>
    <t>1-195</t>
  </si>
  <si>
    <t>1-196</t>
  </si>
  <si>
    <t>1-197</t>
  </si>
  <si>
    <t>1-198</t>
  </si>
  <si>
    <t>1-199</t>
  </si>
  <si>
    <t>1-200</t>
  </si>
  <si>
    <t>1-201</t>
  </si>
  <si>
    <t>1-202</t>
  </si>
  <si>
    <t>1-203</t>
  </si>
  <si>
    <t>1-204</t>
  </si>
  <si>
    <t>1-205</t>
  </si>
  <si>
    <t>1-206</t>
  </si>
  <si>
    <t>1-207</t>
  </si>
  <si>
    <t>1-208</t>
  </si>
  <si>
    <t>1-209</t>
  </si>
  <si>
    <t>1-210</t>
  </si>
  <si>
    <t>1-211</t>
  </si>
  <si>
    <t>1-212</t>
  </si>
  <si>
    <t>1-213</t>
  </si>
  <si>
    <t>1-214</t>
  </si>
  <si>
    <t>1-215</t>
  </si>
  <si>
    <t>1-216</t>
  </si>
  <si>
    <t>1-217</t>
  </si>
  <si>
    <t>1-218</t>
  </si>
  <si>
    <t>1-219</t>
  </si>
  <si>
    <t>1-220</t>
  </si>
  <si>
    <t>1-221</t>
  </si>
  <si>
    <t>1-222</t>
  </si>
  <si>
    <t>1-223</t>
  </si>
  <si>
    <t>1-224</t>
  </si>
  <si>
    <t>1-225</t>
  </si>
  <si>
    <t>1-226</t>
  </si>
  <si>
    <t>1-227</t>
  </si>
  <si>
    <t>1-228</t>
  </si>
  <si>
    <t>1-229</t>
  </si>
  <si>
    <t>1-230</t>
  </si>
  <si>
    <t>1-231</t>
  </si>
  <si>
    <t>1-232</t>
  </si>
  <si>
    <t>1-233</t>
  </si>
  <si>
    <t>1-234</t>
  </si>
  <si>
    <t>1-235</t>
  </si>
  <si>
    <t>1-236</t>
  </si>
  <si>
    <t>1-237</t>
  </si>
  <si>
    <t>1-238</t>
  </si>
  <si>
    <t>1-239</t>
  </si>
  <si>
    <t>1-240</t>
  </si>
  <si>
    <t>1-241</t>
  </si>
  <si>
    <t>1-242</t>
  </si>
  <si>
    <t>1-243</t>
  </si>
  <si>
    <t>1-244</t>
  </si>
  <si>
    <t>1-245</t>
  </si>
  <si>
    <t>1-246</t>
  </si>
  <si>
    <t>1-247</t>
  </si>
  <si>
    <t>1-248</t>
  </si>
  <si>
    <t>1-249</t>
  </si>
  <si>
    <t>1-250</t>
  </si>
  <si>
    <t>1-251</t>
  </si>
  <si>
    <t>1-252</t>
  </si>
  <si>
    <t>1-253</t>
  </si>
  <si>
    <t>1-254</t>
  </si>
  <si>
    <t>1-255</t>
  </si>
  <si>
    <t>1-256</t>
  </si>
  <si>
    <t>1-257</t>
  </si>
  <si>
    <t>1-258</t>
  </si>
  <si>
    <t>1-259</t>
  </si>
  <si>
    <t>1-260</t>
  </si>
  <si>
    <t>1-261</t>
  </si>
  <si>
    <t>1-262</t>
  </si>
  <si>
    <t>1-263</t>
  </si>
  <si>
    <t>1-264</t>
  </si>
  <si>
    <t>1-265</t>
  </si>
  <si>
    <t>1-266</t>
  </si>
  <si>
    <t>1-267</t>
  </si>
  <si>
    <t>1-268</t>
  </si>
  <si>
    <t>1-269</t>
  </si>
  <si>
    <t>1-270</t>
  </si>
  <si>
    <t>1-271</t>
  </si>
  <si>
    <t>1-272</t>
  </si>
  <si>
    <t>1-273</t>
  </si>
  <si>
    <t>1-274</t>
  </si>
  <si>
    <t>1-275</t>
  </si>
  <si>
    <t>1-276</t>
  </si>
  <si>
    <t>1-277</t>
  </si>
  <si>
    <t>1-278</t>
  </si>
  <si>
    <t>1-279</t>
  </si>
  <si>
    <t>1-280</t>
  </si>
  <si>
    <t>1-281</t>
  </si>
  <si>
    <t>1-282</t>
  </si>
  <si>
    <t>1-283</t>
  </si>
  <si>
    <t>1-284</t>
  </si>
  <si>
    <t>1-285</t>
  </si>
  <si>
    <t>1-286</t>
  </si>
  <si>
    <t>1-287</t>
  </si>
  <si>
    <t>1-288</t>
  </si>
  <si>
    <t>1-289</t>
  </si>
  <si>
    <t>1-290</t>
  </si>
  <si>
    <t>1-291</t>
  </si>
  <si>
    <t>1-292</t>
  </si>
  <si>
    <t>1-293</t>
  </si>
  <si>
    <t>1-294</t>
  </si>
  <si>
    <t>1-295</t>
  </si>
  <si>
    <t>1-296</t>
  </si>
  <si>
    <t>1-297</t>
  </si>
  <si>
    <t>1-298</t>
  </si>
  <si>
    <t>1-299</t>
  </si>
  <si>
    <t>1-300</t>
  </si>
  <si>
    <t>1-301</t>
  </si>
  <si>
    <t>1-302</t>
  </si>
  <si>
    <t>1-303</t>
  </si>
  <si>
    <t>1-304</t>
  </si>
  <si>
    <t>1-305</t>
  </si>
  <si>
    <t>1-306</t>
  </si>
  <si>
    <t>1-307</t>
  </si>
  <si>
    <t>1-308</t>
  </si>
  <si>
    <t>1-309</t>
  </si>
  <si>
    <t>1-310</t>
  </si>
  <si>
    <t>1-311</t>
  </si>
  <si>
    <t>1-312</t>
  </si>
  <si>
    <t>1-313</t>
  </si>
  <si>
    <t>1-314</t>
  </si>
  <si>
    <t>1-315</t>
  </si>
  <si>
    <t>1-316</t>
  </si>
  <si>
    <t>1-317</t>
  </si>
  <si>
    <t>1-318</t>
  </si>
  <si>
    <t>1-319</t>
  </si>
  <si>
    <t>1-320</t>
  </si>
  <si>
    <t>1-321</t>
  </si>
  <si>
    <t>1-322</t>
  </si>
  <si>
    <t>1-323</t>
  </si>
  <si>
    <t>1-324</t>
  </si>
  <si>
    <t>1-325</t>
  </si>
  <si>
    <t>1-326</t>
  </si>
  <si>
    <t>1-327</t>
  </si>
  <si>
    <t>1-328</t>
  </si>
  <si>
    <t>1-329</t>
  </si>
  <si>
    <t>1-330</t>
  </si>
  <si>
    <t>1-331</t>
  </si>
  <si>
    <t>1-332</t>
  </si>
  <si>
    <t>1-333</t>
  </si>
  <si>
    <t>1-334</t>
  </si>
  <si>
    <t>1-335</t>
  </si>
  <si>
    <t>1-336</t>
  </si>
  <si>
    <t>1-337</t>
  </si>
  <si>
    <t>1-338</t>
  </si>
  <si>
    <t>1-339</t>
  </si>
  <si>
    <t>1-340</t>
  </si>
  <si>
    <t>1-341</t>
  </si>
  <si>
    <t>1-342</t>
  </si>
  <si>
    <t>1-343</t>
  </si>
  <si>
    <t>1-344</t>
  </si>
  <si>
    <t>1-345</t>
  </si>
  <si>
    <t>1-346</t>
  </si>
  <si>
    <t>1-347</t>
  </si>
  <si>
    <t>1-348</t>
  </si>
  <si>
    <t>1-349</t>
  </si>
  <si>
    <t>1-350</t>
  </si>
  <si>
    <t>1-351</t>
  </si>
  <si>
    <t>1-352</t>
  </si>
  <si>
    <t>1-353</t>
  </si>
  <si>
    <t>1-354</t>
  </si>
  <si>
    <t>1-355</t>
  </si>
  <si>
    <t>1-356</t>
  </si>
  <si>
    <t>1-357</t>
  </si>
  <si>
    <t>1-358</t>
  </si>
  <si>
    <t>1-359</t>
  </si>
  <si>
    <t>1-360</t>
  </si>
  <si>
    <t>1-361</t>
  </si>
  <si>
    <t>1-362</t>
  </si>
  <si>
    <t>1-363</t>
  </si>
  <si>
    <t>1-364</t>
  </si>
  <si>
    <t>1-365</t>
  </si>
  <si>
    <t>1-366</t>
  </si>
  <si>
    <t>1-367</t>
  </si>
  <si>
    <t>1-368</t>
  </si>
  <si>
    <t>1-369</t>
  </si>
  <si>
    <t>1-370</t>
  </si>
  <si>
    <t>1-371</t>
  </si>
  <si>
    <t>1-372</t>
  </si>
  <si>
    <t>1-373</t>
  </si>
  <si>
    <t>1-374</t>
  </si>
  <si>
    <t>1-375</t>
  </si>
  <si>
    <t>1-376</t>
  </si>
  <si>
    <t>1-377</t>
  </si>
  <si>
    <t>1-378</t>
  </si>
  <si>
    <t>1-379</t>
  </si>
  <si>
    <t>1-380</t>
  </si>
  <si>
    <t>1-381</t>
  </si>
  <si>
    <t>1-382</t>
  </si>
  <si>
    <t>1-383</t>
  </si>
  <si>
    <t>1-384</t>
  </si>
  <si>
    <t>1-385</t>
  </si>
  <si>
    <t>1-386</t>
  </si>
  <si>
    <t>1-387</t>
  </si>
  <si>
    <t>1-388</t>
  </si>
  <si>
    <t>1-389</t>
  </si>
  <si>
    <t>1-390</t>
  </si>
  <si>
    <t>1-391</t>
  </si>
  <si>
    <t>1-392</t>
  </si>
  <si>
    <t>1-393</t>
  </si>
  <si>
    <t>1-394</t>
  </si>
  <si>
    <t>1-395</t>
  </si>
  <si>
    <t>1-396</t>
  </si>
  <si>
    <t>1-397</t>
  </si>
  <si>
    <t>1-398</t>
  </si>
  <si>
    <t>1-399</t>
  </si>
  <si>
    <t>1-400</t>
  </si>
  <si>
    <t>1-401</t>
  </si>
  <si>
    <t>1-402</t>
  </si>
  <si>
    <t>1-403</t>
  </si>
  <si>
    <t>1-404</t>
  </si>
  <si>
    <t>1-405</t>
  </si>
  <si>
    <t>1-406</t>
  </si>
  <si>
    <t>1-407</t>
  </si>
  <si>
    <t>1-408</t>
  </si>
  <si>
    <t>1-409</t>
  </si>
  <si>
    <t>1-410</t>
  </si>
  <si>
    <t>1-411</t>
  </si>
  <si>
    <t>1-412</t>
  </si>
  <si>
    <t>1-413</t>
  </si>
  <si>
    <t>1-414</t>
  </si>
  <si>
    <t>1-415</t>
  </si>
  <si>
    <t>1-416</t>
  </si>
  <si>
    <t>1-417</t>
  </si>
  <si>
    <t>1-418</t>
  </si>
  <si>
    <t>1-419</t>
  </si>
  <si>
    <t>1-420</t>
  </si>
  <si>
    <t>1-421</t>
  </si>
  <si>
    <t>1-422</t>
  </si>
  <si>
    <t>1-423</t>
  </si>
  <si>
    <t>1-424</t>
  </si>
  <si>
    <t>1-425</t>
  </si>
  <si>
    <t>1-426</t>
  </si>
  <si>
    <t>1-427</t>
  </si>
  <si>
    <t>1-428</t>
  </si>
  <si>
    <t>1-429</t>
  </si>
  <si>
    <t>1-430</t>
  </si>
  <si>
    <t>1-431</t>
  </si>
  <si>
    <t>1-432</t>
  </si>
  <si>
    <t>1-433</t>
  </si>
  <si>
    <t>1-434</t>
  </si>
  <si>
    <t>1-435</t>
  </si>
  <si>
    <t>1-436</t>
  </si>
  <si>
    <t>1-437</t>
  </si>
  <si>
    <t>1-438</t>
  </si>
  <si>
    <t>1-439</t>
  </si>
  <si>
    <t>1-440</t>
  </si>
  <si>
    <t>1-441</t>
  </si>
  <si>
    <t>1-442</t>
  </si>
  <si>
    <t>1-443</t>
  </si>
  <si>
    <t>1-444</t>
  </si>
  <si>
    <t>1-445</t>
  </si>
  <si>
    <t>1-446</t>
  </si>
  <si>
    <t>1-447</t>
  </si>
  <si>
    <t>1-448</t>
  </si>
  <si>
    <t>1-449</t>
  </si>
  <si>
    <t>1-450</t>
  </si>
  <si>
    <t>1-451</t>
  </si>
  <si>
    <t>1-452</t>
  </si>
  <si>
    <t>1-453</t>
  </si>
  <si>
    <t>1-454</t>
  </si>
  <si>
    <t>1-455</t>
  </si>
  <si>
    <t>1-456</t>
  </si>
  <si>
    <t>1-457</t>
  </si>
  <si>
    <t>1-458</t>
  </si>
  <si>
    <t>1-459</t>
  </si>
  <si>
    <t>1-460</t>
  </si>
  <si>
    <t>1-461</t>
  </si>
  <si>
    <t>1-462</t>
  </si>
  <si>
    <t>1-463</t>
  </si>
  <si>
    <t>1-464</t>
  </si>
  <si>
    <t>1-465</t>
  </si>
  <si>
    <t>1-466</t>
  </si>
  <si>
    <t>1-467</t>
  </si>
  <si>
    <t>1-468</t>
  </si>
  <si>
    <t>1-469</t>
  </si>
  <si>
    <t>1-470</t>
  </si>
  <si>
    <t>1-471</t>
  </si>
  <si>
    <t>1-472</t>
  </si>
  <si>
    <t>1-473</t>
  </si>
  <si>
    <t>1-474</t>
  </si>
  <si>
    <t>1-475</t>
  </si>
  <si>
    <t>1-476</t>
  </si>
  <si>
    <t>1-477</t>
  </si>
  <si>
    <t>1-478</t>
  </si>
  <si>
    <t>1-479</t>
  </si>
  <si>
    <t>1-480</t>
  </si>
  <si>
    <t>1-481</t>
  </si>
  <si>
    <t>1-482</t>
  </si>
  <si>
    <t>1-483</t>
  </si>
  <si>
    <t>1-484</t>
  </si>
  <si>
    <t>1-485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</si>
  <si>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</si>
  <si>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</si>
  <si>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</si>
  <si>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</si>
  <si>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</si>
  <si>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</si>
  <si>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</si>
  <si>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</si>
  <si>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</si>
  <si>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</si>
  <si>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</si>
  <si>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</si>
  <si>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</si>
  <si>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</si>
  <si>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</si>
  <si>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</si>
  <si>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</si>
  <si>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</si>
  <si>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</si>
  <si>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</si>
  <si>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</si>
  <si>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</si>
  <si>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</si>
  <si>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</si>
  <si>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</si>
  <si>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</si>
  <si>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</si>
  <si>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</si>
  <si>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</si>
  <si>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</si>
  <si>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</si>
  <si>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</si>
  <si>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</si>
  <si>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</si>
  <si>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</si>
  <si>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</si>
  <si>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</si>
  <si>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</si>
  <si>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</si>
  <si>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</si>
  <si>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</si>
  <si>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</si>
  <si>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</si>
  <si>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</si>
  <si>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</si>
  <si>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</si>
  <si>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</si>
  <si>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</si>
  <si>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</si>
  <si>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</si>
  <si>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</si>
  <si>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</si>
  <si>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</si>
  <si>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</si>
  <si>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</si>
  <si>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</si>
  <si>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</si>
  <si>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</si>
  <si>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</si>
  <si>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</si>
  <si>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</si>
  <si>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</si>
  <si>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</si>
  <si>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</si>
  <si>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</si>
  <si>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</si>
  <si>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</si>
  <si>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</si>
  <si>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</si>
  <si>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</si>
  <si>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</si>
  <si>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</si>
  <si>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</si>
  <si>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</si>
  <si>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</si>
  <si>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</si>
  <si>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</si>
  <si>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</si>
  <si>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</si>
  <si>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</si>
  <si>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</si>
  <si>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</si>
  <si>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</si>
  <si>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</si>
  <si>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</si>
  <si>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</si>
  <si>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</si>
  <si>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</si>
  <si>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</si>
  <si>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</si>
  <si>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</si>
  <si>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</si>
  <si>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</si>
  <si>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</si>
  <si>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</si>
  <si>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</si>
  <si>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</si>
  <si>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</si>
  <si>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</si>
  <si>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</si>
  <si>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</si>
  <si>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</si>
  <si>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</si>
  <si>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</si>
  <si>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</si>
  <si>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</si>
  <si>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</si>
  <si>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</si>
  <si>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</si>
  <si>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</si>
  <si>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</si>
  <si>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</si>
  <si>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</si>
  <si>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</si>
  <si>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</si>
  <si>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</si>
  <si>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</si>
  <si>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</si>
  <si>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</si>
  <si>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</si>
  <si>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</si>
  <si>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</si>
  <si>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</si>
  <si>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</si>
  <si>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</si>
  <si>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</si>
  <si>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</si>
  <si>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</si>
  <si>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</si>
  <si>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</si>
  <si>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</si>
  <si>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</si>
  <si>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</si>
  <si>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</si>
  <si>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</si>
  <si>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</si>
  <si>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</si>
  <si>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</si>
  <si>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</si>
  <si>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</si>
  <si>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</si>
  <si>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</si>
  <si>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</si>
  <si>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</si>
  <si>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</si>
  <si>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</si>
  <si>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</si>
  <si>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</si>
  <si>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</si>
  <si>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</si>
  <si>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</si>
  <si>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</si>
  <si>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</si>
  <si>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</si>
  <si>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</si>
  <si>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</si>
  <si>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</si>
  <si>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</si>
  <si>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</si>
  <si>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</si>
  <si>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</si>
  <si>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</si>
  <si>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</si>
  <si>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2-175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</si>
  <si>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</si>
  <si>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</si>
  <si>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</si>
  <si>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</si>
  <si>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</si>
  <si>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</si>
  <si>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</si>
  <si>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</si>
  <si>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</si>
  <si>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2-185</t>
  </si>
  <si>
    <t>2-186</t>
  </si>
  <si>
    <t>2-187</t>
  </si>
  <si>
    <t>2-188</t>
  </si>
  <si>
    <t>2-189</t>
  </si>
  <si>
    <t>2-190</t>
  </si>
  <si>
    <t>2-191</t>
  </si>
  <si>
    <t>2-192</t>
  </si>
  <si>
    <t>2-193</t>
  </si>
  <si>
    <t>2-194</t>
  </si>
  <si>
    <t>2-195</t>
  </si>
  <si>
    <t>2-196</t>
  </si>
  <si>
    <t>2-197</t>
  </si>
  <si>
    <t>2-198</t>
  </si>
  <si>
    <t>2-199</t>
  </si>
  <si>
    <t>2-200</t>
  </si>
  <si>
    <t>2-201</t>
  </si>
  <si>
    <t>2-202</t>
  </si>
  <si>
    <t>2-203</t>
  </si>
  <si>
    <t>2-204</t>
  </si>
  <si>
    <t>2-205</t>
  </si>
  <si>
    <t>2-206</t>
  </si>
  <si>
    <t>2-207</t>
  </si>
  <si>
    <t>2-208</t>
  </si>
  <si>
    <t>2-209</t>
  </si>
  <si>
    <t>2-210</t>
  </si>
  <si>
    <t>2-211</t>
  </si>
  <si>
    <t>2-212</t>
  </si>
  <si>
    <t>2-213</t>
  </si>
  <si>
    <t>2-214</t>
  </si>
  <si>
    <t>2-215</t>
  </si>
  <si>
    <t>2-216</t>
  </si>
  <si>
    <t>2-217</t>
  </si>
  <si>
    <t>2-218</t>
  </si>
  <si>
    <t>2-219</t>
  </si>
  <si>
    <t>2-220</t>
  </si>
  <si>
    <t>2-221</t>
  </si>
  <si>
    <t>2-222</t>
  </si>
  <si>
    <t>2-223</t>
  </si>
  <si>
    <t>2-224</t>
  </si>
  <si>
    <t>2-225</t>
  </si>
  <si>
    <t>2-226</t>
  </si>
  <si>
    <t>2-227</t>
  </si>
  <si>
    <t>2-228</t>
  </si>
  <si>
    <t>2-229</t>
  </si>
  <si>
    <t>2-230</t>
  </si>
  <si>
    <t>2-231</t>
  </si>
  <si>
    <t>2-232</t>
  </si>
  <si>
    <t>2-233</t>
  </si>
  <si>
    <t>2-234</t>
  </si>
  <si>
    <t>2-235</t>
  </si>
  <si>
    <t>2-236</t>
  </si>
  <si>
    <t>2-237</t>
  </si>
  <si>
    <t>2-238</t>
  </si>
  <si>
    <t>2-239</t>
  </si>
  <si>
    <t>2-240</t>
  </si>
  <si>
    <t>2-241</t>
  </si>
  <si>
    <t>2-242</t>
  </si>
  <si>
    <t>2-243</t>
  </si>
  <si>
    <t>2-244</t>
  </si>
  <si>
    <t>2-245</t>
  </si>
  <si>
    <t>2-246</t>
  </si>
  <si>
    <t>2-247</t>
  </si>
  <si>
    <t>2-248</t>
  </si>
  <si>
    <t>2-249</t>
  </si>
  <si>
    <t>2-250</t>
  </si>
  <si>
    <t>2-251</t>
  </si>
  <si>
    <t>2-252</t>
  </si>
  <si>
    <t>2-253</t>
  </si>
  <si>
    <t>2-254</t>
  </si>
  <si>
    <t>2-255</t>
  </si>
  <si>
    <t>2-256</t>
  </si>
  <si>
    <t>2-257</t>
  </si>
  <si>
    <t>2-258</t>
  </si>
  <si>
    <t>2-259</t>
  </si>
  <si>
    <t>2-260</t>
  </si>
  <si>
    <t>2-261</t>
  </si>
  <si>
    <t>2-262</t>
  </si>
  <si>
    <t>2-263</t>
  </si>
  <si>
    <t>2-264</t>
  </si>
  <si>
    <t>2-265</t>
  </si>
  <si>
    <t>2-266</t>
  </si>
  <si>
    <t>2-267</t>
  </si>
  <si>
    <t>2-268</t>
  </si>
  <si>
    <t>2-269</t>
  </si>
  <si>
    <t>2-270</t>
  </si>
  <si>
    <t>2-271</t>
  </si>
  <si>
    <t>2-272</t>
  </si>
  <si>
    <t>2-273</t>
  </si>
  <si>
    <t>2-274</t>
  </si>
  <si>
    <t>2-275</t>
  </si>
  <si>
    <t>2-276</t>
  </si>
  <si>
    <t>2-277</t>
  </si>
  <si>
    <t>2-278</t>
  </si>
  <si>
    <t>2-279</t>
  </si>
  <si>
    <t>2-280</t>
  </si>
  <si>
    <t>2-281</t>
  </si>
  <si>
    <t>2-282</t>
  </si>
  <si>
    <t>2-283</t>
  </si>
  <si>
    <t>2-284</t>
  </si>
  <si>
    <t>2-285</t>
  </si>
  <si>
    <t>2-286</t>
  </si>
  <si>
    <t>2-287</t>
  </si>
  <si>
    <t>2-288</t>
  </si>
  <si>
    <t>2-289</t>
  </si>
  <si>
    <t>2-290</t>
  </si>
  <si>
    <t>2-291</t>
  </si>
  <si>
    <t>2-292</t>
  </si>
  <si>
    <t>2-293</t>
  </si>
  <si>
    <t>2-294</t>
  </si>
  <si>
    <t>2-295</t>
  </si>
  <si>
    <t>2-296</t>
  </si>
  <si>
    <t>2-297</t>
  </si>
  <si>
    <t>2-298</t>
  </si>
  <si>
    <t>2-299</t>
  </si>
  <si>
    <t>2-300</t>
  </si>
  <si>
    <t>2-301</t>
  </si>
  <si>
    <t>2-302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</si>
  <si>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</si>
  <si>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</si>
  <si>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</si>
  <si>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</si>
  <si>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</si>
  <si>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</si>
  <si>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</si>
  <si>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</si>
  <si>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2-311</t>
  </si>
  <si>
    <t>2-312</t>
  </si>
  <si>
    <t>2-313</t>
  </si>
  <si>
    <t>2-314</t>
  </si>
  <si>
    <t>2-315</t>
  </si>
  <si>
    <t>2-316</t>
  </si>
  <si>
    <t>2-317</t>
  </si>
  <si>
    <t>2-318</t>
  </si>
  <si>
    <t>2-319</t>
  </si>
  <si>
    <t>2-320</t>
  </si>
  <si>
    <t>2-321</t>
  </si>
  <si>
    <t>2-322</t>
  </si>
  <si>
    <t>2-323</t>
  </si>
  <si>
    <t>2-324</t>
  </si>
  <si>
    <t>2-325</t>
  </si>
  <si>
    <t>2-326</t>
  </si>
  <si>
    <t>2-327</t>
  </si>
  <si>
    <t>2-328</t>
  </si>
  <si>
    <t>2-329</t>
  </si>
  <si>
    <t>2-330</t>
  </si>
  <si>
    <t>2-331</t>
  </si>
  <si>
    <t>2-332</t>
  </si>
  <si>
    <t>2-333</t>
  </si>
  <si>
    <t>2-334</t>
  </si>
  <si>
    <t>2-335</t>
  </si>
  <si>
    <t>2-336</t>
  </si>
  <si>
    <t>2-337</t>
  </si>
  <si>
    <t>2-338</t>
  </si>
  <si>
    <t>2-339</t>
  </si>
  <si>
    <t>2-340</t>
  </si>
  <si>
    <t>2-341</t>
  </si>
  <si>
    <t>2-342</t>
  </si>
  <si>
    <t>2-343</t>
  </si>
  <si>
    <t>2-344</t>
  </si>
  <si>
    <t>2-345</t>
  </si>
  <si>
    <t>2-346</t>
  </si>
  <si>
    <t>2-347</t>
  </si>
  <si>
    <t>2-348</t>
  </si>
  <si>
    <t>2-349</t>
  </si>
  <si>
    <t>2-350</t>
  </si>
  <si>
    <t>2-351</t>
  </si>
  <si>
    <t>2-352</t>
  </si>
  <si>
    <t>2-353</t>
  </si>
  <si>
    <t>2-354</t>
  </si>
  <si>
    <t>2-355</t>
  </si>
  <si>
    <t>2-356</t>
  </si>
  <si>
    <t>2-357</t>
  </si>
  <si>
    <t>2-358</t>
  </si>
  <si>
    <t>2-359</t>
  </si>
  <si>
    <t>2-360</t>
  </si>
  <si>
    <t>2-361</t>
  </si>
  <si>
    <t>2-362</t>
  </si>
  <si>
    <t>2-363</t>
  </si>
  <si>
    <t>2-364</t>
  </si>
  <si>
    <t>2-365</t>
  </si>
  <si>
    <t>2-366</t>
  </si>
  <si>
    <t>2-367</t>
  </si>
  <si>
    <t>2-368</t>
  </si>
  <si>
    <t>2-369</t>
  </si>
  <si>
    <t>2-370</t>
  </si>
  <si>
    <t>2-371</t>
  </si>
  <si>
    <t>2-372</t>
  </si>
  <si>
    <t>2-373</t>
  </si>
  <si>
    <t>2-374</t>
  </si>
  <si>
    <t>2-375</t>
  </si>
  <si>
    <t>2-376</t>
  </si>
  <si>
    <t>2-377</t>
  </si>
  <si>
    <t>2-378</t>
  </si>
  <si>
    <t>2-379</t>
  </si>
  <si>
    <t>2-380</t>
  </si>
  <si>
    <t>2-381</t>
  </si>
  <si>
    <t>2-382</t>
  </si>
  <si>
    <t>2-383</t>
  </si>
  <si>
    <t>2-384</t>
  </si>
  <si>
    <t>2-385</t>
  </si>
  <si>
    <t>2-386</t>
  </si>
  <si>
    <t>2-387</t>
  </si>
  <si>
    <t>2-388</t>
  </si>
  <si>
    <t>2-389</t>
  </si>
  <si>
    <t>2-390</t>
  </si>
  <si>
    <t>2-391</t>
  </si>
  <si>
    <t>2-392</t>
  </si>
  <si>
    <t>2-393</t>
  </si>
  <si>
    <t>2-394</t>
  </si>
  <si>
    <t>2-395</t>
  </si>
  <si>
    <t>2-396</t>
  </si>
  <si>
    <t>2-397</t>
  </si>
  <si>
    <t>2-398</t>
  </si>
  <si>
    <t>2-399</t>
  </si>
  <si>
    <t>2-400</t>
  </si>
  <si>
    <t>2-401</t>
  </si>
  <si>
    <t>2-402</t>
  </si>
  <si>
    <t>2-403</t>
  </si>
  <si>
    <t>2-404</t>
  </si>
  <si>
    <t>2-405</t>
  </si>
  <si>
    <t>2-406</t>
  </si>
  <si>
    <t>2-407</t>
  </si>
  <si>
    <t>2-408</t>
  </si>
  <si>
    <t>2-409</t>
  </si>
  <si>
    <t>2-410</t>
  </si>
  <si>
    <t>2-411</t>
  </si>
  <si>
    <t>2-412</t>
  </si>
  <si>
    <t>2-413</t>
  </si>
  <si>
    <t>2-414</t>
  </si>
  <si>
    <t>2-415</t>
  </si>
  <si>
    <t>2-416</t>
  </si>
  <si>
    <t>2-417</t>
  </si>
  <si>
    <t>2-418</t>
  </si>
  <si>
    <t>2-419</t>
  </si>
  <si>
    <t>2-420</t>
  </si>
  <si>
    <t>2-421</t>
  </si>
  <si>
    <t>2-422</t>
  </si>
  <si>
    <t>2-423</t>
  </si>
  <si>
    <t>2-424</t>
  </si>
  <si>
    <t>2-425</t>
  </si>
  <si>
    <t>2-426</t>
  </si>
  <si>
    <t>2-427</t>
  </si>
  <si>
    <t>2-428</t>
  </si>
  <si>
    <t>2-429</t>
  </si>
  <si>
    <t>2-430</t>
  </si>
  <si>
    <t>2-431</t>
  </si>
  <si>
    <t>2-432</t>
  </si>
  <si>
    <t>2-433</t>
  </si>
  <si>
    <t>2-434</t>
  </si>
  <si>
    <t>2-435</t>
  </si>
  <si>
    <t>2-436</t>
  </si>
  <si>
    <t>2-437</t>
  </si>
  <si>
    <t>2-438</t>
  </si>
  <si>
    <t>2-439</t>
  </si>
  <si>
    <t>2-440</t>
  </si>
  <si>
    <t>2-441</t>
  </si>
  <si>
    <t>2-442</t>
  </si>
  <si>
    <t>2-443</t>
  </si>
  <si>
    <t>2-444</t>
  </si>
  <si>
    <t>2-445</t>
  </si>
  <si>
    <t>2-446</t>
  </si>
  <si>
    <t>2-447</t>
  </si>
  <si>
    <t>2-448</t>
  </si>
  <si>
    <t>2-449</t>
  </si>
  <si>
    <t>2-450</t>
  </si>
  <si>
    <t>2-451</t>
  </si>
  <si>
    <t>2-452</t>
  </si>
  <si>
    <t>2-453</t>
  </si>
  <si>
    <t>2-454</t>
  </si>
  <si>
    <t>2-455</t>
  </si>
  <si>
    <t>2-456</t>
  </si>
  <si>
    <t>2-457</t>
  </si>
  <si>
    <t>2-458</t>
  </si>
  <si>
    <t>2-459</t>
  </si>
  <si>
    <t>2-460</t>
  </si>
  <si>
    <t>2-461</t>
  </si>
  <si>
    <t>2-462</t>
  </si>
  <si>
    <t>2-463</t>
  </si>
  <si>
    <t>2-464</t>
  </si>
  <si>
    <t>2-465</t>
  </si>
  <si>
    <t>2-466</t>
  </si>
  <si>
    <t>2-467</t>
  </si>
  <si>
    <t>2-468</t>
  </si>
  <si>
    <t>2-469</t>
  </si>
  <si>
    <t>2-470</t>
  </si>
  <si>
    <t>2-471</t>
  </si>
  <si>
    <t>2-472</t>
  </si>
  <si>
    <t>2-473</t>
  </si>
  <si>
    <t>2-474</t>
  </si>
  <si>
    <t>2-475</t>
  </si>
  <si>
    <t>2-476</t>
  </si>
  <si>
    <t>2-477</t>
  </si>
  <si>
    <t>3-0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</si>
  <si>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</si>
  <si>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</si>
  <si>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</si>
  <si>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</si>
  <si>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</si>
  <si>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</si>
  <si>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</si>
  <si>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</si>
  <si>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</si>
  <si>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</si>
  <si>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</si>
  <si>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</si>
  <si>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</si>
  <si>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</si>
  <si>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</si>
  <si>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</si>
  <si>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</si>
  <si>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</si>
  <si>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</si>
  <si>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</si>
  <si>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</si>
  <si>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</si>
  <si>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</si>
  <si>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</si>
  <si>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</si>
  <si>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</si>
  <si>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</si>
  <si>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</si>
  <si>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</si>
  <si>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</si>
  <si>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</si>
  <si>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</si>
  <si>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</si>
  <si>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</si>
  <si>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</si>
  <si>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</si>
  <si>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</si>
  <si>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</si>
  <si>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</si>
  <si>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</si>
  <si>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</si>
  <si>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</si>
  <si>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</si>
  <si>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</si>
  <si>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</si>
  <si>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</si>
  <si>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</si>
  <si>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</si>
  <si>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</si>
  <si>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</si>
  <si>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</si>
  <si>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</si>
  <si>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</si>
  <si>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</si>
  <si>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</si>
  <si>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</si>
  <si>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</si>
  <si>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</si>
  <si>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</si>
  <si>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</si>
  <si>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</si>
  <si>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</si>
  <si>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</si>
  <si>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</si>
  <si>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</si>
  <si>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</si>
  <si>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</si>
  <si>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</si>
  <si>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</si>
  <si>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</si>
  <si>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</si>
  <si>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</si>
  <si>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</si>
  <si>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</si>
  <si>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</si>
  <si>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</si>
  <si>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</si>
  <si>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</si>
  <si>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</si>
  <si>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3-92</t>
  </si>
  <si>
    <t>3-93</t>
  </si>
  <si>
    <t>3-94</t>
  </si>
  <si>
    <t>3-95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</si>
  <si>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</si>
  <si>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</si>
  <si>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</si>
  <si>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</si>
  <si>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</si>
  <si>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</si>
  <si>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</si>
  <si>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</si>
  <si>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</si>
  <si>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</si>
  <si>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</si>
  <si>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</si>
  <si>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</si>
  <si>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</si>
  <si>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3-110</t>
  </si>
  <si>
    <t>3-111</t>
  </si>
  <si>
    <t>3-112</t>
  </si>
  <si>
    <t>3-113</t>
  </si>
  <si>
    <t>3-114</t>
  </si>
  <si>
    <t>3-115</t>
  </si>
  <si>
    <t>3-116</t>
  </si>
  <si>
    <t>3-117</t>
  </si>
  <si>
    <t>3-118</t>
  </si>
  <si>
    <t>3-119</t>
  </si>
  <si>
    <t>3-120</t>
  </si>
  <si>
    <t>3-121</t>
  </si>
  <si>
    <t>3-122</t>
  </si>
  <si>
    <t>3-123</t>
  </si>
  <si>
    <t>3-124</t>
  </si>
  <si>
    <t>3-125</t>
  </si>
  <si>
    <t>3-126</t>
  </si>
  <si>
    <t>3-127</t>
  </si>
  <si>
    <t>3-128</t>
  </si>
  <si>
    <t>3-129</t>
  </si>
  <si>
    <t>3-130</t>
  </si>
  <si>
    <t>3-131</t>
  </si>
  <si>
    <t>3-132</t>
  </si>
  <si>
    <t>3-133</t>
  </si>
  <si>
    <t>3-134</t>
  </si>
  <si>
    <t>3-135</t>
  </si>
  <si>
    <t>3-136</t>
  </si>
  <si>
    <t>3-137</t>
  </si>
  <si>
    <t>3-138</t>
  </si>
  <si>
    <t>3-139</t>
  </si>
  <si>
    <t>3-140</t>
  </si>
  <si>
    <t>3-141</t>
  </si>
  <si>
    <t>3-142</t>
  </si>
  <si>
    <t>3-143</t>
  </si>
  <si>
    <t>3-144</t>
  </si>
  <si>
    <t>3-145</t>
  </si>
  <si>
    <t>3-146</t>
  </si>
  <si>
    <t>3-147</t>
  </si>
  <si>
    <t>3-148</t>
  </si>
  <si>
    <t>3-149</t>
  </si>
  <si>
    <t>3-150</t>
  </si>
  <si>
    <t>3-151</t>
  </si>
  <si>
    <t>3-152</t>
  </si>
  <si>
    <t>3-153</t>
  </si>
  <si>
    <t>3-154</t>
  </si>
  <si>
    <t>3-155</t>
  </si>
  <si>
    <t>3-156</t>
  </si>
  <si>
    <t>3-157</t>
  </si>
  <si>
    <t>3-158</t>
  </si>
  <si>
    <t>3-159</t>
  </si>
  <si>
    <t>3-160</t>
  </si>
  <si>
    <t>3-161</t>
  </si>
  <si>
    <t>3-162</t>
  </si>
  <si>
    <t>3-163</t>
  </si>
  <si>
    <t>3-164</t>
  </si>
  <si>
    <t>3-165</t>
  </si>
  <si>
    <t>3-166</t>
  </si>
  <si>
    <t>3-167</t>
  </si>
  <si>
    <t>3-168</t>
  </si>
  <si>
    <t>3-169</t>
  </si>
  <si>
    <t>3-170</t>
  </si>
  <si>
    <t>3-171</t>
  </si>
  <si>
    <t>3-172</t>
  </si>
  <si>
    <t>3-173</t>
  </si>
  <si>
    <t>3-174</t>
  </si>
  <si>
    <t>3-175</t>
  </si>
  <si>
    <t>3-176</t>
  </si>
  <si>
    <t>3-177</t>
  </si>
  <si>
    <t>3-178</t>
  </si>
  <si>
    <t>3-179</t>
  </si>
  <si>
    <t>3-180</t>
  </si>
  <si>
    <t>3-181</t>
  </si>
  <si>
    <t>3-182</t>
  </si>
  <si>
    <t>3-183</t>
  </si>
  <si>
    <t>3-184</t>
  </si>
  <si>
    <t>3-185</t>
  </si>
  <si>
    <t>3-186</t>
  </si>
  <si>
    <t>3-187</t>
  </si>
  <si>
    <t>3-188</t>
  </si>
  <si>
    <t>3-189</t>
  </si>
  <si>
    <t>3-190</t>
  </si>
  <si>
    <t>3-191</t>
  </si>
  <si>
    <t>3-192</t>
  </si>
  <si>
    <t>3-193</t>
  </si>
  <si>
    <t>3-194</t>
  </si>
  <si>
    <t>3-195</t>
  </si>
  <si>
    <t>3-196</t>
  </si>
  <si>
    <t>3-197</t>
  </si>
  <si>
    <t>3-198</t>
  </si>
  <si>
    <t>3-199</t>
  </si>
  <si>
    <t>3-200</t>
  </si>
  <si>
    <t>3-201</t>
  </si>
  <si>
    <t>3-202</t>
  </si>
  <si>
    <t>3-203</t>
  </si>
  <si>
    <t>3-204</t>
  </si>
  <si>
    <t>3-205</t>
  </si>
  <si>
    <t>3-206</t>
  </si>
  <si>
    <t>3-207</t>
  </si>
  <si>
    <t>3-208</t>
  </si>
  <si>
    <t>3-209</t>
  </si>
  <si>
    <t>3-210</t>
  </si>
  <si>
    <t>3-211</t>
  </si>
  <si>
    <t>3-212</t>
  </si>
  <si>
    <t>3-213</t>
  </si>
  <si>
    <t>3-214</t>
  </si>
  <si>
    <t>3-215</t>
  </si>
  <si>
    <t>3-216</t>
  </si>
  <si>
    <t>3-217</t>
  </si>
  <si>
    <t>3-218</t>
  </si>
  <si>
    <t>3-219</t>
  </si>
  <si>
    <t>3-220</t>
  </si>
  <si>
    <t>3-221</t>
  </si>
  <si>
    <t>3-222</t>
  </si>
  <si>
    <t>3-223</t>
  </si>
  <si>
    <t>3-224</t>
  </si>
  <si>
    <t>3-225</t>
  </si>
  <si>
    <t>3-226</t>
  </si>
  <si>
    <t>3-227</t>
  </si>
  <si>
    <t>3-228</t>
  </si>
  <si>
    <t>3-229</t>
  </si>
  <si>
    <t>3-230</t>
  </si>
  <si>
    <t>3-231</t>
  </si>
  <si>
    <t>3-232</t>
  </si>
  <si>
    <t>3-233</t>
  </si>
  <si>
    <t>3-234</t>
  </si>
  <si>
    <t>3-235</t>
  </si>
  <si>
    <t>3-236</t>
  </si>
  <si>
    <t>3-237</t>
  </si>
  <si>
    <t>3-238</t>
  </si>
  <si>
    <t>3-239</t>
  </si>
  <si>
    <t>3-240</t>
  </si>
  <si>
    <t>3-241</t>
  </si>
  <si>
    <t>3-242</t>
  </si>
  <si>
    <t>3-243</t>
  </si>
  <si>
    <t>3-244</t>
  </si>
  <si>
    <t>3-245</t>
  </si>
  <si>
    <t>3-246</t>
  </si>
  <si>
    <t>3-247</t>
  </si>
  <si>
    <t>3-248</t>
  </si>
  <si>
    <t>3-249</t>
  </si>
  <si>
    <t>3-250</t>
  </si>
  <si>
    <t>3-251</t>
  </si>
  <si>
    <t>3-252</t>
  </si>
  <si>
    <t>3-253</t>
  </si>
  <si>
    <t>3-254</t>
  </si>
  <si>
    <t>3-255</t>
  </si>
  <si>
    <t>3-256</t>
  </si>
  <si>
    <t>3-257</t>
  </si>
  <si>
    <t>3-258</t>
  </si>
  <si>
    <t>3-259</t>
  </si>
  <si>
    <t>3-260</t>
  </si>
  <si>
    <t>3-261</t>
  </si>
  <si>
    <t>3-262</t>
  </si>
  <si>
    <t>3-263</t>
  </si>
  <si>
    <t>3-264</t>
  </si>
  <si>
    <t>3-265</t>
  </si>
  <si>
    <t>3-266</t>
  </si>
  <si>
    <t>3-267</t>
  </si>
  <si>
    <t>3-268</t>
  </si>
  <si>
    <t>3-269</t>
  </si>
  <si>
    <t>3-270</t>
  </si>
  <si>
    <t>3-271</t>
  </si>
  <si>
    <t>3-272</t>
  </si>
  <si>
    <t>3-273</t>
  </si>
  <si>
    <t>3-274</t>
  </si>
  <si>
    <t>3-275</t>
  </si>
  <si>
    <t>3-276</t>
  </si>
  <si>
    <t>3-277</t>
  </si>
  <si>
    <t>3-278</t>
  </si>
  <si>
    <t>3-279</t>
  </si>
  <si>
    <t>3-280</t>
  </si>
  <si>
    <t>3-281</t>
  </si>
  <si>
    <t>3-282</t>
  </si>
  <si>
    <t>3-283</t>
  </si>
  <si>
    <t>3-284</t>
  </si>
  <si>
    <t>3-285</t>
  </si>
  <si>
    <t>3-286</t>
  </si>
  <si>
    <t>3-287</t>
  </si>
  <si>
    <t>3-288</t>
  </si>
  <si>
    <t>3-289</t>
  </si>
  <si>
    <t>3-290</t>
  </si>
  <si>
    <t>3-291</t>
  </si>
  <si>
    <t>3-292</t>
  </si>
  <si>
    <t>3-293</t>
  </si>
  <si>
    <t>3-294</t>
  </si>
  <si>
    <t>3-295</t>
  </si>
  <si>
    <t>3-296</t>
  </si>
  <si>
    <t>3-297</t>
  </si>
  <si>
    <t>3-298</t>
  </si>
  <si>
    <t>3-299</t>
  </si>
  <si>
    <t>3-300</t>
  </si>
  <si>
    <t>3-301</t>
  </si>
  <si>
    <t>3-302</t>
  </si>
  <si>
    <t>3-303</t>
  </si>
  <si>
    <t>3-304</t>
  </si>
  <si>
    <t>3-305</t>
  </si>
  <si>
    <t>3-306</t>
  </si>
  <si>
    <t>3-307</t>
  </si>
  <si>
    <t>3-308</t>
  </si>
  <si>
    <t>3-309</t>
  </si>
  <si>
    <t>3-310</t>
  </si>
  <si>
    <t>3-311</t>
  </si>
  <si>
    <t>3-312</t>
  </si>
  <si>
    <t>3-313</t>
  </si>
  <si>
    <t>3-314</t>
  </si>
  <si>
    <t>3-315</t>
  </si>
  <si>
    <t>3-316</t>
  </si>
  <si>
    <t>3-317</t>
  </si>
  <si>
    <t>3-318</t>
  </si>
  <si>
    <t>3-319</t>
  </si>
  <si>
    <t>3-320</t>
  </si>
  <si>
    <t>3-321</t>
  </si>
  <si>
    <t>3-322</t>
  </si>
  <si>
    <t>3-323</t>
  </si>
  <si>
    <t>3-324</t>
  </si>
  <si>
    <t>3-325</t>
  </si>
  <si>
    <t>3-326</t>
  </si>
  <si>
    <t>3-327</t>
  </si>
  <si>
    <t>3-328</t>
  </si>
  <si>
    <t>3-329</t>
  </si>
  <si>
    <t>3-330</t>
  </si>
  <si>
    <t>3-331</t>
  </si>
  <si>
    <t>3-332</t>
  </si>
  <si>
    <t>3-333</t>
  </si>
  <si>
    <t>3-334</t>
  </si>
  <si>
    <t>3-335</t>
  </si>
  <si>
    <t>3-336</t>
  </si>
  <si>
    <t>3-337</t>
  </si>
  <si>
    <t>3-338</t>
  </si>
  <si>
    <t>3-339</t>
  </si>
  <si>
    <t>3-340</t>
  </si>
  <si>
    <t>3-341</t>
  </si>
  <si>
    <t>3-342</t>
  </si>
  <si>
    <t>3-343</t>
  </si>
  <si>
    <t>3-344</t>
  </si>
  <si>
    <t>3-345</t>
  </si>
  <si>
    <t>3-346</t>
  </si>
  <si>
    <t>3-347</t>
  </si>
  <si>
    <t>3-348</t>
  </si>
  <si>
    <t>3-349</t>
  </si>
  <si>
    <t>3-350</t>
  </si>
  <si>
    <t>3-351</t>
  </si>
  <si>
    <t>3-352</t>
  </si>
  <si>
    <t>3-353</t>
  </si>
  <si>
    <t>3-354</t>
  </si>
  <si>
    <t>3-355</t>
  </si>
  <si>
    <t>3-356</t>
  </si>
  <si>
    <t>3-357</t>
  </si>
  <si>
    <t>3-358</t>
  </si>
  <si>
    <t>3-359</t>
  </si>
  <si>
    <t>3-360</t>
  </si>
  <si>
    <t>3-361</t>
  </si>
  <si>
    <t>3-362</t>
  </si>
  <si>
    <t>3-363</t>
  </si>
  <si>
    <t>3-364</t>
  </si>
  <si>
    <t>3-365</t>
  </si>
  <si>
    <t>3-366</t>
  </si>
  <si>
    <t>3-367</t>
  </si>
  <si>
    <t>3-368</t>
  </si>
  <si>
    <t>3-369</t>
  </si>
  <si>
    <t>3-370</t>
  </si>
  <si>
    <t>3-371</t>
  </si>
  <si>
    <t>3-372</t>
  </si>
  <si>
    <t>3-373</t>
  </si>
  <si>
    <t>3-374</t>
  </si>
  <si>
    <t>3-375</t>
  </si>
  <si>
    <t>3-376</t>
  </si>
  <si>
    <t>3-377</t>
  </si>
  <si>
    <t>3-378</t>
  </si>
  <si>
    <t>3-379</t>
  </si>
  <si>
    <t>3-380</t>
  </si>
  <si>
    <t>3-381</t>
  </si>
  <si>
    <t>3-382</t>
  </si>
  <si>
    <t>3-383</t>
  </si>
  <si>
    <t>3-384</t>
  </si>
  <si>
    <t>3-385</t>
  </si>
  <si>
    <t>3-386</t>
  </si>
  <si>
    <t>3-387</t>
  </si>
  <si>
    <t>3-388</t>
  </si>
  <si>
    <t>3-389</t>
  </si>
  <si>
    <t>3-390</t>
  </si>
  <si>
    <t>3-391</t>
  </si>
  <si>
    <t>3-392</t>
  </si>
  <si>
    <t>3-393</t>
  </si>
  <si>
    <t>3-394</t>
  </si>
  <si>
    <t>3-395</t>
  </si>
  <si>
    <t>3-396</t>
  </si>
  <si>
    <t>3-397</t>
  </si>
  <si>
    <t>3-398</t>
  </si>
  <si>
    <t>3-399</t>
  </si>
  <si>
    <t>3-400</t>
  </si>
  <si>
    <t>3-401</t>
  </si>
  <si>
    <t>3-402</t>
  </si>
  <si>
    <t>3-403</t>
  </si>
  <si>
    <t>3-404</t>
  </si>
  <si>
    <t>3-405</t>
  </si>
  <si>
    <t>3-406</t>
  </si>
  <si>
    <t>3-407</t>
  </si>
  <si>
    <t>3-408</t>
  </si>
  <si>
    <t>3-409</t>
  </si>
  <si>
    <t>3-410</t>
  </si>
  <si>
    <t>3-411</t>
  </si>
  <si>
    <t>3-412</t>
  </si>
  <si>
    <t>3-413</t>
  </si>
  <si>
    <t>3-414</t>
  </si>
  <si>
    <t>3-415</t>
  </si>
  <si>
    <t>3-416</t>
  </si>
  <si>
    <t>3-417</t>
  </si>
  <si>
    <t>3-418</t>
  </si>
  <si>
    <t>3-419</t>
  </si>
  <si>
    <t>3-420</t>
  </si>
  <si>
    <t>3-421</t>
  </si>
  <si>
    <t>3-422</t>
  </si>
  <si>
    <t>3-423</t>
  </si>
  <si>
    <t>3-424</t>
  </si>
  <si>
    <t>3-425</t>
  </si>
  <si>
    <t>3-426</t>
  </si>
  <si>
    <t>3-427</t>
  </si>
  <si>
    <t>3-428</t>
  </si>
  <si>
    <t>3-429</t>
  </si>
  <si>
    <t>3-430</t>
  </si>
  <si>
    <t>3-431</t>
  </si>
  <si>
    <t>3-432</t>
  </si>
  <si>
    <t>3-433</t>
  </si>
  <si>
    <t>3-434</t>
  </si>
  <si>
    <t>3-435</t>
  </si>
  <si>
    <t>3-436</t>
  </si>
  <si>
    <t>3-437</t>
  </si>
  <si>
    <t>3-438</t>
  </si>
  <si>
    <t>3-439</t>
  </si>
  <si>
    <t>3-440</t>
  </si>
  <si>
    <t>3-441</t>
  </si>
  <si>
    <t>3-442</t>
  </si>
  <si>
    <t>3-443</t>
  </si>
  <si>
    <t>3-444</t>
  </si>
  <si>
    <t>3-445</t>
  </si>
  <si>
    <t>3-446</t>
  </si>
  <si>
    <t>3-447</t>
  </si>
  <si>
    <t>3-448</t>
  </si>
  <si>
    <t>3-449</t>
  </si>
  <si>
    <t>3-450</t>
  </si>
  <si>
    <t>3-451</t>
  </si>
  <si>
    <t>3-452</t>
  </si>
  <si>
    <t>3-453</t>
  </si>
  <si>
    <t>3-454</t>
  </si>
  <si>
    <t>3-455</t>
  </si>
  <si>
    <t>3-456</t>
  </si>
  <si>
    <t>3-457</t>
  </si>
  <si>
    <t>3-458</t>
  </si>
  <si>
    <t>3-459</t>
  </si>
  <si>
    <t>3-460</t>
  </si>
  <si>
    <t>3-461</t>
  </si>
  <si>
    <t>3-462</t>
  </si>
  <si>
    <t>3-463</t>
  </si>
  <si>
    <t>3-464</t>
  </si>
  <si>
    <t>3-465</t>
  </si>
  <si>
    <t>3-466</t>
  </si>
  <si>
    <t>3-467</t>
  </si>
  <si>
    <t>3-468</t>
  </si>
  <si>
    <t>3-469</t>
  </si>
  <si>
    <t>3-470</t>
  </si>
  <si>
    <t>3-471</t>
  </si>
  <si>
    <t>3-472</t>
  </si>
  <si>
    <t>3-473</t>
  </si>
  <si>
    <t>3-474</t>
  </si>
  <si>
    <t>3-475</t>
  </si>
  <si>
    <t>3-476</t>
  </si>
  <si>
    <t>3-477</t>
  </si>
  <si>
    <t>3-478</t>
  </si>
  <si>
    <t>4-0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</si>
  <si>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</si>
  <si>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</si>
  <si>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</si>
  <si>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</si>
  <si>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</si>
  <si>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</si>
  <si>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</si>
  <si>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</si>
  <si>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</si>
  <si>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</si>
  <si>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</si>
  <si>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</si>
  <si>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</si>
  <si>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</si>
  <si>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</si>
  <si>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</si>
  <si>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</si>
  <si>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</si>
  <si>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</si>
  <si>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</si>
  <si>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</si>
  <si>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</si>
  <si>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</si>
  <si>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</si>
  <si>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</si>
  <si>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</si>
  <si>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</si>
  <si>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</si>
  <si>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</si>
  <si>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</si>
  <si>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</si>
  <si>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</si>
  <si>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</si>
  <si>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</si>
  <si>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</si>
  <si>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</si>
  <si>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</si>
  <si>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</si>
  <si>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</si>
  <si>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</si>
  <si>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</si>
  <si>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</si>
  <si>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</si>
  <si>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</si>
  <si>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</si>
  <si>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</si>
  <si>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</si>
  <si>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</si>
  <si>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</si>
  <si>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</si>
  <si>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</si>
  <si>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</si>
  <si>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</si>
  <si>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</si>
  <si>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</si>
  <si>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</si>
  <si>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</si>
  <si>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</si>
  <si>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</si>
  <si>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</si>
  <si>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</si>
  <si>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</si>
  <si>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</si>
  <si>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</si>
  <si>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</si>
  <si>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</si>
  <si>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</si>
  <si>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</si>
  <si>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</si>
  <si>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</si>
  <si>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</si>
  <si>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</si>
  <si>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</si>
  <si>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</si>
  <si>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</si>
  <si>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</si>
  <si>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4-89</t>
  </si>
  <si>
    <t>4-90</t>
  </si>
  <si>
    <t>4-91</t>
  </si>
  <si>
    <t>4-92</t>
  </si>
  <si>
    <t>4-93</t>
  </si>
  <si>
    <t>4-94</t>
  </si>
  <si>
    <t>4-95</t>
  </si>
  <si>
    <t>4-96</t>
  </si>
  <si>
    <t>4-97</t>
  </si>
  <si>
    <t>4-98</t>
  </si>
  <si>
    <t>4-99</t>
  </si>
  <si>
    <t>4-100</t>
  </si>
  <si>
    <t>4-101</t>
  </si>
  <si>
    <t>4-102</t>
  </si>
  <si>
    <t>4-103</t>
  </si>
  <si>
    <t>4-104</t>
  </si>
  <si>
    <t>4-105</t>
  </si>
  <si>
    <t>4-106</t>
  </si>
  <si>
    <t>4-107</t>
  </si>
  <si>
    <t>4-108</t>
  </si>
  <si>
    <t>4-109</t>
  </si>
  <si>
    <t>4-110</t>
  </si>
  <si>
    <t>4-111</t>
  </si>
  <si>
    <t>4-112</t>
  </si>
  <si>
    <t>4-113</t>
  </si>
  <si>
    <t>4-114</t>
  </si>
  <si>
    <t>4-115</t>
  </si>
  <si>
    <t>4-116</t>
  </si>
  <si>
    <t>4-117</t>
  </si>
  <si>
    <t>4-118</t>
  </si>
  <si>
    <t>4-119</t>
  </si>
  <si>
    <t>4-120</t>
  </si>
  <si>
    <t>4-121</t>
  </si>
  <si>
    <t>4-122</t>
  </si>
  <si>
    <t>4-123</t>
  </si>
  <si>
    <t>4-124</t>
  </si>
  <si>
    <t>4-125</t>
  </si>
  <si>
    <t>4-126</t>
  </si>
  <si>
    <t>4-127</t>
  </si>
  <si>
    <t>4-128</t>
  </si>
  <si>
    <t>4-129</t>
  </si>
  <si>
    <t>4-130</t>
  </si>
  <si>
    <t>4-131</t>
  </si>
  <si>
    <t>4-132</t>
  </si>
  <si>
    <t>4-133</t>
  </si>
  <si>
    <t>4-134</t>
  </si>
  <si>
    <t>4-135</t>
  </si>
  <si>
    <t>4-136</t>
  </si>
  <si>
    <t>4-137</t>
  </si>
  <si>
    <t>4-138</t>
  </si>
  <si>
    <t>4-139</t>
  </si>
  <si>
    <t>4-140</t>
  </si>
  <si>
    <t>4-141</t>
  </si>
  <si>
    <t>4-142</t>
  </si>
  <si>
    <t>4-143</t>
  </si>
  <si>
    <t>4-144</t>
  </si>
  <si>
    <t>4-145</t>
  </si>
  <si>
    <t>4-146</t>
  </si>
  <si>
    <t>4-147</t>
  </si>
  <si>
    <t>4-148</t>
  </si>
  <si>
    <t>4-149</t>
  </si>
  <si>
    <t>4-150</t>
  </si>
  <si>
    <t>4-151</t>
  </si>
  <si>
    <t>4-152</t>
  </si>
  <si>
    <t>4-153</t>
  </si>
  <si>
    <t>4-154</t>
  </si>
  <si>
    <t>4-155</t>
  </si>
  <si>
    <t>4-156</t>
  </si>
  <si>
    <t>4-157</t>
  </si>
  <si>
    <t>4-158</t>
  </si>
  <si>
    <t>4-159</t>
  </si>
  <si>
    <t>4-160</t>
  </si>
  <si>
    <t>4-161</t>
  </si>
  <si>
    <t>4-162</t>
  </si>
  <si>
    <t>4-163</t>
  </si>
  <si>
    <t>4-164</t>
  </si>
  <si>
    <t>4-165</t>
  </si>
  <si>
    <t>4-166</t>
  </si>
  <si>
    <t>4-167</t>
  </si>
  <si>
    <t>4-168</t>
  </si>
  <si>
    <t>4-169</t>
  </si>
  <si>
    <t>4-170</t>
  </si>
  <si>
    <t>4-171</t>
  </si>
  <si>
    <t>4-172</t>
  </si>
  <si>
    <t>4-173</t>
  </si>
  <si>
    <t>4-174</t>
  </si>
  <si>
    <t>4-175</t>
  </si>
  <si>
    <t>4-176</t>
  </si>
  <si>
    <t>4-177</t>
  </si>
  <si>
    <t>4-178</t>
  </si>
  <si>
    <t>4-179</t>
  </si>
  <si>
    <t>4-180</t>
  </si>
  <si>
    <t>4-181</t>
  </si>
  <si>
    <t>4-182</t>
  </si>
  <si>
    <t>4-183</t>
  </si>
  <si>
    <t>4-184</t>
  </si>
  <si>
    <t>4-185</t>
  </si>
  <si>
    <t>4-186</t>
  </si>
  <si>
    <t>4-187</t>
  </si>
  <si>
    <t>4-188</t>
  </si>
  <si>
    <t>4-189</t>
  </si>
  <si>
    <t>4-190</t>
  </si>
  <si>
    <t>4-191</t>
  </si>
  <si>
    <t>4-192</t>
  </si>
  <si>
    <t>4-193</t>
  </si>
  <si>
    <t>4-194</t>
  </si>
  <si>
    <t>4-195</t>
  </si>
  <si>
    <t>4-196</t>
  </si>
  <si>
    <t>4-197</t>
  </si>
  <si>
    <t>4-198</t>
  </si>
  <si>
    <t>4-199</t>
  </si>
  <si>
    <t>4-200</t>
  </si>
  <si>
    <t>4-201</t>
  </si>
  <si>
    <t>4-202</t>
  </si>
  <si>
    <t>4-203</t>
  </si>
  <si>
    <t>4-204</t>
  </si>
  <si>
    <t>4-205</t>
  </si>
  <si>
    <t>4-206</t>
  </si>
  <si>
    <t>4-207</t>
  </si>
  <si>
    <t>4-208</t>
  </si>
  <si>
    <t>4-209</t>
  </si>
  <si>
    <t>4-210</t>
  </si>
  <si>
    <t>4-211</t>
  </si>
  <si>
    <t>4-212</t>
  </si>
  <si>
    <t>4-213</t>
  </si>
  <si>
    <t>4-214</t>
  </si>
  <si>
    <t>4-215</t>
  </si>
  <si>
    <t>4-216</t>
  </si>
  <si>
    <t>4-217</t>
  </si>
  <si>
    <t>4-218</t>
  </si>
  <si>
    <t>4-219</t>
  </si>
  <si>
    <t>4-220</t>
  </si>
  <si>
    <t>4-221</t>
  </si>
  <si>
    <t>4-222</t>
  </si>
  <si>
    <t>4-223</t>
  </si>
  <si>
    <t>4-224</t>
  </si>
  <si>
    <t>4-225</t>
  </si>
  <si>
    <t>4-226</t>
  </si>
  <si>
    <t>4-227</t>
  </si>
  <si>
    <t>4-228</t>
  </si>
  <si>
    <t>4-229</t>
  </si>
  <si>
    <t>4-230</t>
  </si>
  <si>
    <t>4-231</t>
  </si>
  <si>
    <t>4-232</t>
  </si>
  <si>
    <t>4-233</t>
  </si>
  <si>
    <t>4-234</t>
  </si>
  <si>
    <t>4-235</t>
  </si>
  <si>
    <t>4-236</t>
  </si>
  <si>
    <t>4-237</t>
  </si>
  <si>
    <t>4-238</t>
  </si>
  <si>
    <t>4-239</t>
  </si>
  <si>
    <t>4-240</t>
  </si>
  <si>
    <t>4-241</t>
  </si>
  <si>
    <t>4-242</t>
  </si>
  <si>
    <t>4-243</t>
  </si>
  <si>
    <t>4-244</t>
  </si>
  <si>
    <t>4-245</t>
  </si>
  <si>
    <t>4-246</t>
  </si>
  <si>
    <t>4-247</t>
  </si>
  <si>
    <t>4-248</t>
  </si>
  <si>
    <t>4-249</t>
  </si>
  <si>
    <t>4-250</t>
  </si>
  <si>
    <t>4-251</t>
  </si>
  <si>
    <t>4-252</t>
  </si>
  <si>
    <t>4-253</t>
  </si>
  <si>
    <t>4-254</t>
  </si>
  <si>
    <t>4-255</t>
  </si>
  <si>
    <t>4-256</t>
  </si>
  <si>
    <t>4-257</t>
  </si>
  <si>
    <t>4-258</t>
  </si>
  <si>
    <t>4-259</t>
  </si>
  <si>
    <t>4-260</t>
  </si>
  <si>
    <t>4-261</t>
  </si>
  <si>
    <t>4-262</t>
  </si>
  <si>
    <t>4-263</t>
  </si>
  <si>
    <t>4-264</t>
  </si>
  <si>
    <t>4-265</t>
  </si>
  <si>
    <t>4-266</t>
  </si>
  <si>
    <t>4-267</t>
  </si>
  <si>
    <t>4-268</t>
  </si>
  <si>
    <t>4-269</t>
  </si>
  <si>
    <t>4-270</t>
  </si>
  <si>
    <t>4-271</t>
  </si>
  <si>
    <t>4-272</t>
  </si>
  <si>
    <t>4-273</t>
  </si>
  <si>
    <t>4-274</t>
  </si>
  <si>
    <t>4-275</t>
  </si>
  <si>
    <t>4-276</t>
  </si>
  <si>
    <t>4-277</t>
  </si>
  <si>
    <t>4-278</t>
  </si>
  <si>
    <t>4-279</t>
  </si>
  <si>
    <t>4-280</t>
  </si>
  <si>
    <t>4-281</t>
  </si>
  <si>
    <t>4-282</t>
  </si>
  <si>
    <t>4-283</t>
  </si>
  <si>
    <t>4-284</t>
  </si>
  <si>
    <t>4-285</t>
  </si>
  <si>
    <t>4-286</t>
  </si>
  <si>
    <t>4-287</t>
  </si>
  <si>
    <t>4-288</t>
  </si>
  <si>
    <t>4-289</t>
  </si>
  <si>
    <t>4-290</t>
  </si>
  <si>
    <t>4-291</t>
  </si>
  <si>
    <t>4-292</t>
  </si>
  <si>
    <t>4-293</t>
  </si>
  <si>
    <t>4-294</t>
  </si>
  <si>
    <t>4-295</t>
  </si>
  <si>
    <t>4-296</t>
  </si>
  <si>
    <t>4-297</t>
  </si>
  <si>
    <t>4-298</t>
  </si>
  <si>
    <t>4-299</t>
  </si>
  <si>
    <t>4-300</t>
  </si>
  <si>
    <t>4-301</t>
  </si>
  <si>
    <t>4-302</t>
  </si>
  <si>
    <t>4-303</t>
  </si>
  <si>
    <t>4-304</t>
  </si>
  <si>
    <t>4-305</t>
  </si>
  <si>
    <t>4-306</t>
  </si>
  <si>
    <t>4-307</t>
  </si>
  <si>
    <t>4-308</t>
  </si>
  <si>
    <t>4-309</t>
  </si>
  <si>
    <t>4-310</t>
  </si>
  <si>
    <t>4-311</t>
  </si>
  <si>
    <t>4-312</t>
  </si>
  <si>
    <t>4-313</t>
  </si>
  <si>
    <t>4-314</t>
  </si>
  <si>
    <t>4-315</t>
  </si>
  <si>
    <t>4-316</t>
  </si>
  <si>
    <t>4-317</t>
  </si>
  <si>
    <t>4-318</t>
  </si>
  <si>
    <t>4-319</t>
  </si>
  <si>
    <t>4-320</t>
  </si>
  <si>
    <t>4-321</t>
  </si>
  <si>
    <t>4-322</t>
  </si>
  <si>
    <t>4-323</t>
  </si>
  <si>
    <t>4-324</t>
  </si>
  <si>
    <t>4-325</t>
  </si>
  <si>
    <t>4-326</t>
  </si>
  <si>
    <t>4-327</t>
  </si>
  <si>
    <t>4-328</t>
  </si>
  <si>
    <t>4-329</t>
  </si>
  <si>
    <t>4-330</t>
  </si>
  <si>
    <t>4-331</t>
  </si>
  <si>
    <t>4-332</t>
  </si>
  <si>
    <t>4-333</t>
  </si>
  <si>
    <t>4-334</t>
  </si>
  <si>
    <t>4-335</t>
  </si>
  <si>
    <t>4-336</t>
  </si>
  <si>
    <t>4-337</t>
  </si>
  <si>
    <t>4-338</t>
  </si>
  <si>
    <t>4-339</t>
  </si>
  <si>
    <t>4-340</t>
  </si>
  <si>
    <t>4-341</t>
  </si>
  <si>
    <t>4-342</t>
  </si>
  <si>
    <t>4-343</t>
  </si>
  <si>
    <t>4-344</t>
  </si>
  <si>
    <t>4-345</t>
  </si>
  <si>
    <t>4-346</t>
  </si>
  <si>
    <t>4-347</t>
  </si>
  <si>
    <t>4-348</t>
  </si>
  <si>
    <t>4-349</t>
  </si>
  <si>
    <t>4-350</t>
  </si>
  <si>
    <t>4-351</t>
  </si>
  <si>
    <t>4-352</t>
  </si>
  <si>
    <t>4-353</t>
  </si>
  <si>
    <t>4-354</t>
  </si>
  <si>
    <t>4-355</t>
  </si>
  <si>
    <t>4-356</t>
  </si>
  <si>
    <t>4-357</t>
  </si>
  <si>
    <t>4-358</t>
  </si>
  <si>
    <t>4-359</t>
  </si>
  <si>
    <t>4-360</t>
  </si>
  <si>
    <t>4-361</t>
  </si>
  <si>
    <t>4-362</t>
  </si>
  <si>
    <t>4-363</t>
  </si>
  <si>
    <t>4-364</t>
  </si>
  <si>
    <t>4-365</t>
  </si>
  <si>
    <t>4-366</t>
  </si>
  <si>
    <t>4-367</t>
  </si>
  <si>
    <t>4-368</t>
  </si>
  <si>
    <t>4-369</t>
  </si>
  <si>
    <t>4-370</t>
  </si>
  <si>
    <t>4-371</t>
  </si>
  <si>
    <t>4-372</t>
  </si>
  <si>
    <t>4-373</t>
  </si>
  <si>
    <t>4-374</t>
  </si>
  <si>
    <t>4-375</t>
  </si>
  <si>
    <t>4-376</t>
  </si>
  <si>
    <t>4-377</t>
  </si>
  <si>
    <t>4-378</t>
  </si>
  <si>
    <t>4-379</t>
  </si>
  <si>
    <t>4-380</t>
  </si>
  <si>
    <t>4-381</t>
  </si>
  <si>
    <t>4-382</t>
  </si>
  <si>
    <t>4-383</t>
  </si>
  <si>
    <t>4-384</t>
  </si>
  <si>
    <t>4-385</t>
  </si>
  <si>
    <t>4-386</t>
  </si>
  <si>
    <t>4-387</t>
  </si>
  <si>
    <t>4-388</t>
  </si>
  <si>
    <t>4-389</t>
  </si>
  <si>
    <t>4-390</t>
  </si>
  <si>
    <t>4-391</t>
  </si>
  <si>
    <t>4-392</t>
  </si>
  <si>
    <t>4-393</t>
  </si>
  <si>
    <t>4-394</t>
  </si>
  <si>
    <t>4-395</t>
  </si>
  <si>
    <t>4-396</t>
  </si>
  <si>
    <t>4-397</t>
  </si>
  <si>
    <t>4-398</t>
  </si>
  <si>
    <t>4-399</t>
  </si>
  <si>
    <t>4-400</t>
  </si>
  <si>
    <t>4-401</t>
  </si>
  <si>
    <t>4-402</t>
  </si>
  <si>
    <t>4-403</t>
  </si>
  <si>
    <t>4-404</t>
  </si>
  <si>
    <t>4-405</t>
  </si>
  <si>
    <t>4-406</t>
  </si>
  <si>
    <t>4-407</t>
  </si>
  <si>
    <t>4-408</t>
  </si>
  <si>
    <t>4-409</t>
  </si>
  <si>
    <t>4-410</t>
  </si>
  <si>
    <t>4-411</t>
  </si>
  <si>
    <t>4-412</t>
  </si>
  <si>
    <t>4-413</t>
  </si>
  <si>
    <t>4-414</t>
  </si>
  <si>
    <t>4-415</t>
  </si>
  <si>
    <t>4-416</t>
  </si>
  <si>
    <t>4-417</t>
  </si>
  <si>
    <t>4-418</t>
  </si>
  <si>
    <t>4-419</t>
  </si>
  <si>
    <t>4-420</t>
  </si>
  <si>
    <t>4-421</t>
  </si>
  <si>
    <t>4-422</t>
  </si>
  <si>
    <t>4-423</t>
  </si>
  <si>
    <t>4-424</t>
  </si>
  <si>
    <t>4-425</t>
  </si>
  <si>
    <t>4-426</t>
  </si>
  <si>
    <t>4-427</t>
  </si>
  <si>
    <t>4-428</t>
  </si>
  <si>
    <t>4-429</t>
  </si>
  <si>
    <t>4-430</t>
  </si>
  <si>
    <t>4-431</t>
  </si>
  <si>
    <t>4-432</t>
  </si>
  <si>
    <t>4-433</t>
  </si>
  <si>
    <t>4-434</t>
  </si>
  <si>
    <t>4-435</t>
  </si>
  <si>
    <t>4-436</t>
  </si>
  <si>
    <t>4-437</t>
  </si>
  <si>
    <t>4-438</t>
  </si>
  <si>
    <t>4-439</t>
  </si>
  <si>
    <t>4-440</t>
  </si>
  <si>
    <t>4-441</t>
  </si>
  <si>
    <t>4-442</t>
  </si>
  <si>
    <t>4-443</t>
  </si>
  <si>
    <t>4-444</t>
  </si>
  <si>
    <t>4-445</t>
  </si>
  <si>
    <t>4-446</t>
  </si>
  <si>
    <t>4-447</t>
  </si>
  <si>
    <t>4-448</t>
  </si>
  <si>
    <t>4-449</t>
  </si>
  <si>
    <t>4-450</t>
  </si>
  <si>
    <t>4-451</t>
  </si>
  <si>
    <t>4-452</t>
  </si>
  <si>
    <t>4-453</t>
  </si>
  <si>
    <t>4-454</t>
  </si>
  <si>
    <t>4-455</t>
  </si>
  <si>
    <t>4-456</t>
  </si>
  <si>
    <t>4-457</t>
  </si>
  <si>
    <t>4-458</t>
  </si>
  <si>
    <t>4-459</t>
  </si>
  <si>
    <t>4-460</t>
  </si>
  <si>
    <t>4-461</t>
  </si>
  <si>
    <t>4-462</t>
  </si>
  <si>
    <t>4-463</t>
  </si>
  <si>
    <t>4-464</t>
  </si>
  <si>
    <t>4-465</t>
  </si>
  <si>
    <t>4-466</t>
  </si>
  <si>
    <t>4-467</t>
  </si>
  <si>
    <t>4-468</t>
  </si>
  <si>
    <t>4-469</t>
  </si>
  <si>
    <t>4-470</t>
  </si>
  <si>
    <t>4-471</t>
  </si>
  <si>
    <t>4-472</t>
  </si>
  <si>
    <t>4-473</t>
  </si>
  <si>
    <t>4-474</t>
  </si>
  <si>
    <t>4-475</t>
  </si>
  <si>
    <t>4-476</t>
  </si>
  <si>
    <t>4-477</t>
  </si>
  <si>
    <t>4-478</t>
  </si>
  <si>
    <t>1</t>
  </si>
  <si>
    <t>2</t>
  </si>
  <si>
    <t>3</t>
  </si>
  <si>
    <t>GDDrec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</si>
  <si>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</si>
  <si>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</si>
  <si>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</si>
  <si>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</si>
  <si>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</si>
  <si>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</si>
  <si>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</si>
  <si>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</si>
  <si>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</si>
  <si>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</si>
  <si>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</si>
  <si>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</si>
  <si>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</si>
  <si>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</si>
  <si>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</si>
  <si>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</si>
  <si>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</si>
  <si>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</si>
  <si>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</si>
  <si>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</si>
  <si>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</si>
  <si>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</si>
  <si>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</si>
  <si>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GDD</t>
  </si>
  <si>
    <t>GDDr</t>
  </si>
  <si>
    <t>HDDr</t>
  </si>
  <si>
    <t>Ddmin</t>
  </si>
  <si>
    <t>avg runtime (ms)</t>
  </si>
  <si>
    <t>avg runtime (min)</t>
  </si>
  <si>
    <t>avg compiler calls</t>
  </si>
  <si>
    <t>rf fragments</t>
  </si>
  <si>
    <t>rf code lines</t>
  </si>
  <si>
    <t>rf bytes</t>
  </si>
  <si>
    <t>0-730</t>
  </si>
  <si>
    <t>0-731</t>
  </si>
  <si>
    <t>1-732</t>
  </si>
  <si>
    <t>1-733</t>
  </si>
  <si>
    <t>1-734</t>
  </si>
  <si>
    <t>1-735</t>
  </si>
  <si>
    <t>1-736</t>
  </si>
  <si>
    <t>1-737</t>
  </si>
  <si>
    <t>1-738</t>
  </si>
  <si>
    <t>1-739</t>
  </si>
  <si>
    <t>1-740</t>
  </si>
  <si>
    <t>1-741</t>
  </si>
  <si>
    <t>1-742</t>
  </si>
  <si>
    <t>1-743</t>
  </si>
  <si>
    <t>1-744</t>
  </si>
  <si>
    <t>1-745</t>
  </si>
  <si>
    <t>1-746</t>
  </si>
  <si>
    <t>1-747</t>
  </si>
  <si>
    <t>1-748</t>
  </si>
  <si>
    <t>1-749</t>
  </si>
  <si>
    <t>1-750</t>
  </si>
  <si>
    <t>1-751</t>
  </si>
  <si>
    <t>1-752</t>
  </si>
  <si>
    <t>1-753</t>
  </si>
  <si>
    <t>1-754</t>
  </si>
  <si>
    <t>1-755</t>
  </si>
  <si>
    <t>1-756</t>
  </si>
  <si>
    <t>1-757</t>
  </si>
  <si>
    <t>1-758</t>
  </si>
  <si>
    <t>1-759</t>
  </si>
  <si>
    <t>1-760</t>
  </si>
  <si>
    <t>1-761</t>
  </si>
  <si>
    <t>1-762</t>
  </si>
  <si>
    <t>1-763</t>
  </si>
  <si>
    <t>1-764</t>
  </si>
  <si>
    <t>1-765</t>
  </si>
  <si>
    <t>1-766</t>
  </si>
  <si>
    <t>1-767</t>
  </si>
  <si>
    <t>1-768</t>
  </si>
  <si>
    <t>1-769</t>
  </si>
  <si>
    <t>1-770</t>
  </si>
  <si>
    <t>1-771</t>
  </si>
  <si>
    <t>1-772</t>
  </si>
  <si>
    <t>1-773</t>
  </si>
  <si>
    <t>1-774</t>
  </si>
  <si>
    <t>1-775</t>
  </si>
  <si>
    <t>1-776</t>
  </si>
  <si>
    <t>1-777</t>
  </si>
  <si>
    <t>1-778</t>
  </si>
  <si>
    <t>1-779</t>
  </si>
  <si>
    <t>1-780</t>
  </si>
  <si>
    <t>1-781</t>
  </si>
  <si>
    <t>1-782</t>
  </si>
  <si>
    <t>1-783</t>
  </si>
  <si>
    <t>1-784</t>
  </si>
  <si>
    <t>1-785</t>
  </si>
  <si>
    <t>1-786</t>
  </si>
  <si>
    <t>1-787</t>
  </si>
  <si>
    <t>1-788</t>
  </si>
  <si>
    <t>1-789</t>
  </si>
  <si>
    <t>1-790</t>
  </si>
  <si>
    <t>1-791</t>
  </si>
  <si>
    <t>1-792</t>
  </si>
  <si>
    <t>1-793</t>
  </si>
  <si>
    <t>1-794</t>
  </si>
  <si>
    <t>1-795</t>
  </si>
  <si>
    <t>1-796</t>
  </si>
  <si>
    <t>1-797</t>
  </si>
  <si>
    <t>1-798</t>
  </si>
  <si>
    <t>1-799</t>
  </si>
  <si>
    <t>1-800</t>
  </si>
  <si>
    <t>1-801</t>
  </si>
  <si>
    <t>1-802</t>
  </si>
  <si>
    <t>1-803</t>
  </si>
  <si>
    <t>1-804</t>
  </si>
  <si>
    <t>1-805</t>
  </si>
  <si>
    <t>1-806</t>
  </si>
  <si>
    <t>1-807</t>
  </si>
  <si>
    <t>1-808</t>
  </si>
  <si>
    <t>1-809</t>
  </si>
  <si>
    <t>1-810</t>
  </si>
  <si>
    <t>1-811</t>
  </si>
  <si>
    <t>1-812</t>
  </si>
  <si>
    <t>1-813</t>
  </si>
  <si>
    <t>1-814</t>
  </si>
  <si>
    <t>1-815</t>
  </si>
  <si>
    <t>1-816</t>
  </si>
  <si>
    <t>1-817</t>
  </si>
  <si>
    <t>1-818</t>
  </si>
  <si>
    <t>1-819</t>
  </si>
  <si>
    <t>1-820</t>
  </si>
  <si>
    <t>1-821</t>
  </si>
  <si>
    <t>1-822</t>
  </si>
  <si>
    <t>1-823</t>
  </si>
  <si>
    <t>1-824</t>
  </si>
  <si>
    <t>1-825</t>
  </si>
  <si>
    <t>1-826</t>
  </si>
  <si>
    <t>1-827</t>
  </si>
  <si>
    <t>1-828</t>
  </si>
  <si>
    <t>1-829</t>
  </si>
  <si>
    <t>1-830</t>
  </si>
  <si>
    <t>1-831</t>
  </si>
  <si>
    <t>1-832</t>
  </si>
  <si>
    <t>1-833</t>
  </si>
  <si>
    <t>1-834</t>
  </si>
  <si>
    <t>1-835</t>
  </si>
  <si>
    <t>1-836</t>
  </si>
  <si>
    <t>1-837</t>
  </si>
  <si>
    <t>1-838</t>
  </si>
  <si>
    <t>1-839</t>
  </si>
  <si>
    <t>1-840</t>
  </si>
  <si>
    <t>1-841</t>
  </si>
  <si>
    <t>1-842</t>
  </si>
  <si>
    <t>1-843</t>
  </si>
  <si>
    <t>1-844</t>
  </si>
  <si>
    <t>1-845</t>
  </si>
  <si>
    <t>1-846</t>
  </si>
  <si>
    <t>1-847</t>
  </si>
  <si>
    <t>1-848</t>
  </si>
  <si>
    <t>1-849</t>
  </si>
  <si>
    <t>1-850</t>
  </si>
  <si>
    <t>1-851</t>
  </si>
  <si>
    <t>1-852</t>
  </si>
  <si>
    <t>1-853</t>
  </si>
  <si>
    <t>1-854</t>
  </si>
  <si>
    <t>1-855</t>
  </si>
  <si>
    <t>1-856</t>
  </si>
  <si>
    <t>1-857</t>
  </si>
  <si>
    <t>1-858</t>
  </si>
  <si>
    <t>1-859</t>
  </si>
  <si>
    <t>1-860</t>
  </si>
  <si>
    <t>1-861</t>
  </si>
  <si>
    <t>1-862</t>
  </si>
  <si>
    <t>1-863</t>
  </si>
  <si>
    <t>1-864</t>
  </si>
  <si>
    <t>1-865</t>
  </si>
  <si>
    <t>1-866</t>
  </si>
  <si>
    <t>1-867</t>
  </si>
  <si>
    <t>1-868</t>
  </si>
  <si>
    <t>1-869</t>
  </si>
  <si>
    <t>1-870</t>
  </si>
  <si>
    <t>1-871</t>
  </si>
  <si>
    <t>1-872</t>
  </si>
  <si>
    <t>1-873</t>
  </si>
  <si>
    <t>1-874</t>
  </si>
  <si>
    <t>1-875</t>
  </si>
  <si>
    <t>1-876</t>
  </si>
  <si>
    <t>1-877</t>
  </si>
  <si>
    <t>1-878</t>
  </si>
  <si>
    <t>1-879</t>
  </si>
  <si>
    <t>1-880</t>
  </si>
  <si>
    <t>1-881</t>
  </si>
  <si>
    <t>1-882</t>
  </si>
  <si>
    <t>1-883</t>
  </si>
  <si>
    <t>1-884</t>
  </si>
  <si>
    <t>1-885</t>
  </si>
  <si>
    <t>1-886</t>
  </si>
  <si>
    <t>1-887</t>
  </si>
  <si>
    <t>1-888</t>
  </si>
  <si>
    <t>1-889</t>
  </si>
  <si>
    <t>1-890</t>
  </si>
  <si>
    <t>1-891</t>
  </si>
  <si>
    <t>1-892</t>
  </si>
  <si>
    <t>1-893</t>
  </si>
  <si>
    <t>1-894</t>
  </si>
  <si>
    <t>1-895</t>
  </si>
  <si>
    <t>1-896</t>
  </si>
  <si>
    <t>1-897</t>
  </si>
  <si>
    <t>1-898</t>
  </si>
  <si>
    <t>1-899</t>
  </si>
  <si>
    <t>1-900</t>
  </si>
  <si>
    <t>1-901</t>
  </si>
  <si>
    <t>1-902</t>
  </si>
  <si>
    <t>1-903</t>
  </si>
  <si>
    <t>1-904</t>
  </si>
  <si>
    <t>1-905</t>
  </si>
  <si>
    <t>1-906</t>
  </si>
  <si>
    <t>1-907</t>
  </si>
  <si>
    <t>1-908</t>
  </si>
  <si>
    <t>1-909</t>
  </si>
  <si>
    <t>1-910</t>
  </si>
  <si>
    <t>1-911</t>
  </si>
  <si>
    <t>1-912</t>
  </si>
  <si>
    <t>1-913</t>
  </si>
  <si>
    <t>1-914</t>
  </si>
  <si>
    <t>1-915</t>
  </si>
  <si>
    <t>1-916</t>
  </si>
  <si>
    <t>1-917</t>
  </si>
  <si>
    <t>1-918</t>
  </si>
  <si>
    <t>1-919</t>
  </si>
  <si>
    <t>1-920</t>
  </si>
  <si>
    <t>1-921</t>
  </si>
  <si>
    <t>1-922</t>
  </si>
  <si>
    <t>1-923</t>
  </si>
  <si>
    <t>1-924</t>
  </si>
  <si>
    <t>1-925</t>
  </si>
  <si>
    <t>1-926</t>
  </si>
  <si>
    <t>1-927</t>
  </si>
  <si>
    <t>1-928</t>
  </si>
  <si>
    <t>1-929</t>
  </si>
  <si>
    <t>1-930</t>
  </si>
  <si>
    <t>1-931</t>
  </si>
  <si>
    <t>1-932</t>
  </si>
  <si>
    <t>1-933</t>
  </si>
  <si>
    <t>1-934</t>
  </si>
  <si>
    <t>1-935</t>
  </si>
  <si>
    <t>1-936</t>
  </si>
  <si>
    <t>1-937</t>
  </si>
  <si>
    <t>1-938</t>
  </si>
  <si>
    <t>1-939</t>
  </si>
  <si>
    <t>1-940</t>
  </si>
  <si>
    <t>1-941</t>
  </si>
  <si>
    <t>1-942</t>
  </si>
  <si>
    <t>1-943</t>
  </si>
  <si>
    <t>1-944</t>
  </si>
  <si>
    <t>1-945</t>
  </si>
  <si>
    <t>1-946</t>
  </si>
  <si>
    <t>1-947</t>
  </si>
  <si>
    <t>1-948</t>
  </si>
  <si>
    <t>1-949</t>
  </si>
  <si>
    <t>1-950</t>
  </si>
  <si>
    <t>1-951</t>
  </si>
  <si>
    <t>1-952</t>
  </si>
  <si>
    <t>1-953</t>
  </si>
  <si>
    <t>1-954</t>
  </si>
  <si>
    <t>1-955</t>
  </si>
  <si>
    <t>1-956</t>
  </si>
  <si>
    <t>1-957</t>
  </si>
  <si>
    <t>1-958</t>
  </si>
  <si>
    <t>1-959</t>
  </si>
  <si>
    <t>1-960</t>
  </si>
  <si>
    <t>1-961</t>
  </si>
  <si>
    <t>1-962</t>
  </si>
  <si>
    <t>1-963</t>
  </si>
  <si>
    <t>1-964</t>
  </si>
  <si>
    <t>1-965</t>
  </si>
  <si>
    <t>1-966</t>
  </si>
  <si>
    <t>1-967</t>
  </si>
  <si>
    <t>1-968</t>
  </si>
  <si>
    <t>1-969</t>
  </si>
  <si>
    <t>1-970</t>
  </si>
  <si>
    <t>1-971</t>
  </si>
  <si>
    <t>1-972</t>
  </si>
  <si>
    <t>1-973</t>
  </si>
  <si>
    <t>1-974</t>
  </si>
  <si>
    <t>1-975</t>
  </si>
  <si>
    <t>1-976</t>
  </si>
  <si>
    <t>1-977</t>
  </si>
  <si>
    <t>1-978</t>
  </si>
  <si>
    <t>1-979</t>
  </si>
  <si>
    <t>1-980</t>
  </si>
  <si>
    <t>1-981</t>
  </si>
  <si>
    <t>1-982</t>
  </si>
  <si>
    <t>1-983</t>
  </si>
  <si>
    <t>1-984</t>
  </si>
  <si>
    <t>1-985</t>
  </si>
  <si>
    <t>1-986</t>
  </si>
  <si>
    <t>1-987</t>
  </si>
  <si>
    <t>1-988</t>
  </si>
  <si>
    <t>1-989</t>
  </si>
  <si>
    <t>1-990</t>
  </si>
  <si>
    <t>1-991</t>
  </si>
  <si>
    <t>1-992</t>
  </si>
  <si>
    <t>1-993</t>
  </si>
  <si>
    <t>1-994</t>
  </si>
  <si>
    <t>1-995</t>
  </si>
  <si>
    <t>1-996</t>
  </si>
  <si>
    <t>1-997</t>
  </si>
  <si>
    <t>1-998</t>
  </si>
  <si>
    <t>1-999</t>
  </si>
  <si>
    <t>1-1000</t>
  </si>
  <si>
    <t>1-1001</t>
  </si>
  <si>
    <t>1-1002</t>
  </si>
  <si>
    <t>1-1003</t>
  </si>
  <si>
    <t>1-1004</t>
  </si>
  <si>
    <t>1-1005</t>
  </si>
  <si>
    <t>1-1006</t>
  </si>
  <si>
    <t>1-1007</t>
  </si>
  <si>
    <t>1-1008</t>
  </si>
  <si>
    <t>1-1009</t>
  </si>
  <si>
    <t>1-1010</t>
  </si>
  <si>
    <t>1-1011</t>
  </si>
  <si>
    <t>1-1012</t>
  </si>
  <si>
    <t>1-1013</t>
  </si>
  <si>
    <t>1-1014</t>
  </si>
  <si>
    <t>1-1015</t>
  </si>
  <si>
    <t>1-1016</t>
  </si>
  <si>
    <t>1-1017</t>
  </si>
  <si>
    <t>1-1018</t>
  </si>
  <si>
    <t>1-1019</t>
  </si>
  <si>
    <t>1-1020</t>
  </si>
  <si>
    <t>1-1021</t>
  </si>
  <si>
    <t>1-1022</t>
  </si>
  <si>
    <t>1-1023</t>
  </si>
  <si>
    <t>1-1024</t>
  </si>
  <si>
    <t>1-1025</t>
  </si>
  <si>
    <t>1-1026</t>
  </si>
  <si>
    <t>1-1027</t>
  </si>
  <si>
    <t>1-1028</t>
  </si>
  <si>
    <t>1-1029</t>
  </si>
  <si>
    <t>1-1030</t>
  </si>
  <si>
    <t>1-1031</t>
  </si>
  <si>
    <t>1-1032</t>
  </si>
  <si>
    <t>1-1033</t>
  </si>
  <si>
    <t>1-1034</t>
  </si>
  <si>
    <t>1-1035</t>
  </si>
  <si>
    <t>1-1036</t>
  </si>
  <si>
    <t>1-1037</t>
  </si>
  <si>
    <t>1-1038</t>
  </si>
  <si>
    <t>1-1039</t>
  </si>
  <si>
    <t>1-1040</t>
  </si>
  <si>
    <t>1-1041</t>
  </si>
  <si>
    <t>1-1042</t>
  </si>
  <si>
    <t>1-1043</t>
  </si>
  <si>
    <t>1-1044</t>
  </si>
  <si>
    <t>1-1045</t>
  </si>
  <si>
    <t>1-1046</t>
  </si>
  <si>
    <t>1-1047</t>
  </si>
  <si>
    <t>1-1048</t>
  </si>
  <si>
    <t>1-1049</t>
  </si>
  <si>
    <t>1-1050</t>
  </si>
  <si>
    <t>1-1051</t>
  </si>
  <si>
    <t>1-1052</t>
  </si>
  <si>
    <t>1-1053</t>
  </si>
  <si>
    <t>1-1054</t>
  </si>
  <si>
    <t>1-1055</t>
  </si>
  <si>
    <t>1-1056</t>
  </si>
  <si>
    <t>1-1057</t>
  </si>
  <si>
    <t>1-1058</t>
  </si>
  <si>
    <t>1-1059</t>
  </si>
  <si>
    <t>1-1060</t>
  </si>
  <si>
    <t>1-1061</t>
  </si>
  <si>
    <t>1-1062</t>
  </si>
  <si>
    <t>1-1063</t>
  </si>
  <si>
    <t>1-1064</t>
  </si>
  <si>
    <t>1-1065</t>
  </si>
  <si>
    <t>1-1066</t>
  </si>
  <si>
    <t>1-1067</t>
  </si>
  <si>
    <t>1-1068</t>
  </si>
  <si>
    <t>1-1069</t>
  </si>
  <si>
    <t>1-1070</t>
  </si>
  <si>
    <t>1-1071</t>
  </si>
  <si>
    <t>1-1072</t>
  </si>
  <si>
    <t>1-1073</t>
  </si>
  <si>
    <t>1-1074</t>
  </si>
  <si>
    <t>1-1075</t>
  </si>
  <si>
    <t>1-1076</t>
  </si>
  <si>
    <t>1-1077</t>
  </si>
  <si>
    <t>1-1078</t>
  </si>
  <si>
    <t>1-1079</t>
  </si>
  <si>
    <t>1-1080</t>
  </si>
  <si>
    <t>1-1081</t>
  </si>
  <si>
    <t>1-1082</t>
  </si>
  <si>
    <t>1-1083</t>
  </si>
  <si>
    <t>1-1084</t>
  </si>
  <si>
    <t>1-1085</t>
  </si>
  <si>
    <t>1-1086</t>
  </si>
  <si>
    <t>1-1087</t>
  </si>
  <si>
    <t>1-1088</t>
  </si>
  <si>
    <t>1-1089</t>
  </si>
  <si>
    <t>1-1090</t>
  </si>
  <si>
    <t>1-1091</t>
  </si>
  <si>
    <t>1-1092</t>
  </si>
  <si>
    <t>1-1093</t>
  </si>
  <si>
    <t>1-1094</t>
  </si>
  <si>
    <t>1-1095</t>
  </si>
  <si>
    <t>1-1096</t>
  </si>
  <si>
    <t>1-1097</t>
  </si>
  <si>
    <t>1-1098</t>
  </si>
  <si>
    <t>1-1099</t>
  </si>
  <si>
    <t>1-1100</t>
  </si>
  <si>
    <t>1-1101</t>
  </si>
  <si>
    <t>1-1102</t>
  </si>
  <si>
    <t>1-1103</t>
  </si>
  <si>
    <t>1-1104</t>
  </si>
  <si>
    <t>1-1105</t>
  </si>
  <si>
    <t>1-1106</t>
  </si>
  <si>
    <t>1-1107</t>
  </si>
  <si>
    <t>1-1108</t>
  </si>
  <si>
    <t>1-1109</t>
  </si>
  <si>
    <t>1-1110</t>
  </si>
  <si>
    <t>1-1111</t>
  </si>
  <si>
    <t>1-1112</t>
  </si>
  <si>
    <t>1-1113</t>
  </si>
  <si>
    <t>1-1114</t>
  </si>
  <si>
    <t>1-1115</t>
  </si>
  <si>
    <t>1-1116</t>
  </si>
  <si>
    <t>1-1117</t>
  </si>
  <si>
    <t>1-1118</t>
  </si>
  <si>
    <t>1-1119</t>
  </si>
  <si>
    <t>1-1120</t>
  </si>
  <si>
    <t>1-1121</t>
  </si>
  <si>
    <t>1-1122</t>
  </si>
  <si>
    <t>1-1123</t>
  </si>
  <si>
    <t>1-1124</t>
  </si>
  <si>
    <t>1-1125</t>
  </si>
  <si>
    <t>1-1126</t>
  </si>
  <si>
    <t>1-1127</t>
  </si>
  <si>
    <t>1-1128</t>
  </si>
  <si>
    <t>1-1129</t>
  </si>
  <si>
    <t>1-1130</t>
  </si>
  <si>
    <t>1-1131</t>
  </si>
  <si>
    <t>1-1132</t>
  </si>
  <si>
    <t>1-1133</t>
  </si>
  <si>
    <t>1-1134</t>
  </si>
  <si>
    <t>1-1135</t>
  </si>
  <si>
    <t>1-1136</t>
  </si>
  <si>
    <t>1-1137</t>
  </si>
  <si>
    <t>1-1138</t>
  </si>
  <si>
    <t>1-1139</t>
  </si>
  <si>
    <t>1-1140</t>
  </si>
  <si>
    <t>1-1141</t>
  </si>
  <si>
    <t>1-1142</t>
  </si>
  <si>
    <t>1-1143</t>
  </si>
  <si>
    <t>1-1144</t>
  </si>
  <si>
    <t>1-1145</t>
  </si>
  <si>
    <t>1-1146</t>
  </si>
  <si>
    <t>1-1147</t>
  </si>
  <si>
    <t>1-1148</t>
  </si>
  <si>
    <t>1-1149</t>
  </si>
  <si>
    <t>1-1150</t>
  </si>
  <si>
    <t>1-1151</t>
  </si>
  <si>
    <t>1-1152</t>
  </si>
  <si>
    <t>1-1153</t>
  </si>
  <si>
    <t>1-1154</t>
  </si>
  <si>
    <t>1-1155</t>
  </si>
  <si>
    <t>1-1156</t>
  </si>
  <si>
    <t>1-1157</t>
  </si>
  <si>
    <t>1-1158</t>
  </si>
  <si>
    <t>1-1159</t>
  </si>
  <si>
    <t>1-1160</t>
  </si>
  <si>
    <t>1-1161</t>
  </si>
  <si>
    <t>1-1162</t>
  </si>
  <si>
    <t>1-1163</t>
  </si>
  <si>
    <t>1-1164</t>
  </si>
  <si>
    <t>1-1165</t>
  </si>
  <si>
    <t>1-1166</t>
  </si>
  <si>
    <t>1-1167</t>
  </si>
  <si>
    <t>1-1168</t>
  </si>
  <si>
    <t>1-1169</t>
  </si>
  <si>
    <t>1-1170</t>
  </si>
  <si>
    <t>1-1171</t>
  </si>
  <si>
    <t>1-1172</t>
  </si>
  <si>
    <t>1-1173</t>
  </si>
  <si>
    <t>1-1174</t>
  </si>
  <si>
    <t>1-1175</t>
  </si>
  <si>
    <t>1-1176</t>
  </si>
  <si>
    <t>1-1177</t>
  </si>
  <si>
    <t>1-1178</t>
  </si>
  <si>
    <t>1-1179</t>
  </si>
  <si>
    <t>1-1180</t>
  </si>
  <si>
    <t>1-1181</t>
  </si>
  <si>
    <t>1-1182</t>
  </si>
  <si>
    <t>1-1183</t>
  </si>
  <si>
    <t>1-1184</t>
  </si>
  <si>
    <t>1-1185</t>
  </si>
  <si>
    <t>1-1186</t>
  </si>
  <si>
    <t>1-1187</t>
  </si>
  <si>
    <t>1-1188</t>
  </si>
  <si>
    <t>1-1189</t>
  </si>
  <si>
    <t>1-1190</t>
  </si>
  <si>
    <t>1-1191</t>
  </si>
  <si>
    <t>1-1192</t>
  </si>
  <si>
    <t>1-1193</t>
  </si>
  <si>
    <t>1-1194</t>
  </si>
  <si>
    <t>1-1195</t>
  </si>
  <si>
    <t>1-1196</t>
  </si>
  <si>
    <t>1-1197</t>
  </si>
  <si>
    <t>1-1198</t>
  </si>
  <si>
    <t>1-1199</t>
  </si>
  <si>
    <t>1-1200</t>
  </si>
  <si>
    <t>1-1201</t>
  </si>
  <si>
    <t>1-1202</t>
  </si>
  <si>
    <t>1-1203</t>
  </si>
  <si>
    <t>1-1204</t>
  </si>
  <si>
    <t>1-1205</t>
  </si>
  <si>
    <t>1-1206</t>
  </si>
  <si>
    <t>1-1207</t>
  </si>
  <si>
    <t>1-1208</t>
  </si>
  <si>
    <t>1-1209</t>
  </si>
  <si>
    <t>1-1210</t>
  </si>
  <si>
    <t>1-1211</t>
  </si>
  <si>
    <t>1-1212</t>
  </si>
  <si>
    <t>1-1213</t>
  </si>
  <si>
    <t>1-1214</t>
  </si>
  <si>
    <t>1-1215</t>
  </si>
  <si>
    <t>1-1216</t>
  </si>
  <si>
    <t>1-1217</t>
  </si>
  <si>
    <t>1-1218</t>
  </si>
  <si>
    <t>1-1219</t>
  </si>
  <si>
    <t>1-1220</t>
  </si>
  <si>
    <t>1-1221</t>
  </si>
  <si>
    <t>1-1222</t>
  </si>
  <si>
    <t>1-1223</t>
  </si>
  <si>
    <t>1-1224</t>
  </si>
  <si>
    <t>1-1225</t>
  </si>
  <si>
    <t>1-1226</t>
  </si>
  <si>
    <t>1-1227</t>
  </si>
  <si>
    <t>1-1228</t>
  </si>
  <si>
    <t>1-1229</t>
  </si>
  <si>
    <t>1-1230</t>
  </si>
  <si>
    <t>1-1231</t>
  </si>
  <si>
    <t>1-1232</t>
  </si>
  <si>
    <t>1-1233</t>
  </si>
  <si>
    <t>1-1234</t>
  </si>
  <si>
    <t>1-1235</t>
  </si>
  <si>
    <t>1-1236</t>
  </si>
  <si>
    <t>1-1237</t>
  </si>
  <si>
    <t>1-1238</t>
  </si>
  <si>
    <t>1-1239</t>
  </si>
  <si>
    <t>1-1240</t>
  </si>
  <si>
    <t>1-1241</t>
  </si>
  <si>
    <t>1-1242</t>
  </si>
  <si>
    <t>1-1243</t>
  </si>
  <si>
    <t>1-1244</t>
  </si>
  <si>
    <t>1-1245</t>
  </si>
  <si>
    <t>1-1246</t>
  </si>
  <si>
    <t>1-1247</t>
  </si>
  <si>
    <t>1-1248</t>
  </si>
  <si>
    <t>1-1249</t>
  </si>
  <si>
    <t>1-1250</t>
  </si>
  <si>
    <t>1-1251</t>
  </si>
  <si>
    <t>1-1252</t>
  </si>
  <si>
    <t>1-1253</t>
  </si>
  <si>
    <t>1-1254</t>
  </si>
  <si>
    <t>1-1255</t>
  </si>
  <si>
    <t>1-1256</t>
  </si>
  <si>
    <t>1-1257</t>
  </si>
  <si>
    <t>1-1258</t>
  </si>
  <si>
    <t>1-1259</t>
  </si>
  <si>
    <t>1-1260</t>
  </si>
  <si>
    <t>1-1261</t>
  </si>
  <si>
    <t>1-1262</t>
  </si>
  <si>
    <t>1-1263</t>
  </si>
  <si>
    <t>2-1264</t>
  </si>
  <si>
    <t>2-1265</t>
  </si>
  <si>
    <t>2-1266</t>
  </si>
  <si>
    <t>2-1267</t>
  </si>
  <si>
    <t>2-1268</t>
  </si>
  <si>
    <t>2-1269</t>
  </si>
  <si>
    <t>2-1270</t>
  </si>
  <si>
    <t>2-1271</t>
  </si>
  <si>
    <t>2-1272</t>
  </si>
  <si>
    <t>2-1273</t>
  </si>
  <si>
    <t>2-1274</t>
  </si>
  <si>
    <t>2-1275</t>
  </si>
  <si>
    <t>2-1276</t>
  </si>
  <si>
    <t>2-1277</t>
  </si>
  <si>
    <t>2-1278</t>
  </si>
  <si>
    <t>2-1279</t>
  </si>
  <si>
    <t>2-1280</t>
  </si>
  <si>
    <t>2-1281</t>
  </si>
  <si>
    <t>2-1282</t>
  </si>
  <si>
    <t>2-1283</t>
  </si>
  <si>
    <t>2-1284</t>
  </si>
  <si>
    <t>2-1285</t>
  </si>
  <si>
    <t>2-1286</t>
  </si>
  <si>
    <t>2-1287</t>
  </si>
  <si>
    <t>2-1288</t>
  </si>
  <si>
    <t>2-1289</t>
  </si>
  <si>
    <t>2-1290</t>
  </si>
  <si>
    <t>2-1291</t>
  </si>
  <si>
    <t>2-1292</t>
  </si>
  <si>
    <t>2-1293</t>
  </si>
  <si>
    <t>2-1294</t>
  </si>
  <si>
    <t>2-1295</t>
  </si>
  <si>
    <t>2-1296</t>
  </si>
  <si>
    <t>2-1297</t>
  </si>
  <si>
    <t>2-1298</t>
  </si>
  <si>
    <t>2-1299</t>
  </si>
  <si>
    <t>2-1300</t>
  </si>
  <si>
    <t>2-1301</t>
  </si>
  <si>
    <t>2-1302</t>
  </si>
  <si>
    <t>2-1303</t>
  </si>
  <si>
    <t>2-1304</t>
  </si>
  <si>
    <t>2-1305</t>
  </si>
  <si>
    <t>2-1306</t>
  </si>
  <si>
    <t>2-1307</t>
  </si>
  <si>
    <t>2-1308</t>
  </si>
  <si>
    <t>2-1309</t>
  </si>
  <si>
    <t>2-1310</t>
  </si>
  <si>
    <t>2-1311</t>
  </si>
  <si>
    <t>2-1312</t>
  </si>
  <si>
    <t>2-1313</t>
  </si>
  <si>
    <t>2-1314</t>
  </si>
  <si>
    <t>2-1315</t>
  </si>
  <si>
    <t>2-1316</t>
  </si>
  <si>
    <t>2-1317</t>
  </si>
  <si>
    <t>2-1318</t>
  </si>
  <si>
    <t>2-1319</t>
  </si>
  <si>
    <t>2-1320</t>
  </si>
  <si>
    <t>2-1321</t>
  </si>
  <si>
    <t>2-1322</t>
  </si>
  <si>
    <t>2-1323</t>
  </si>
  <si>
    <t>2-1324</t>
  </si>
  <si>
    <t>2-1325</t>
  </si>
  <si>
    <t>2-1326</t>
  </si>
  <si>
    <t>2-1327</t>
  </si>
  <si>
    <t>2-1328</t>
  </si>
  <si>
    <t>2-1329</t>
  </si>
  <si>
    <t>2-1330</t>
  </si>
  <si>
    <t>2-1331</t>
  </si>
  <si>
    <t>2-1332</t>
  </si>
  <si>
    <t>2-1333</t>
  </si>
  <si>
    <t>2-1334</t>
  </si>
  <si>
    <t>2-1335</t>
  </si>
  <si>
    <t>2-1336</t>
  </si>
  <si>
    <t>2-1337</t>
  </si>
  <si>
    <t>2-1338</t>
  </si>
  <si>
    <t>2-1339</t>
  </si>
  <si>
    <t>2-1340</t>
  </si>
  <si>
    <t>2-1341</t>
  </si>
  <si>
    <t>2-1342</t>
  </si>
  <si>
    <t>2-1343</t>
  </si>
  <si>
    <t>2-1344</t>
  </si>
  <si>
    <t>2-1345</t>
  </si>
  <si>
    <t>2-1346</t>
  </si>
  <si>
    <t>2-1347</t>
  </si>
  <si>
    <t>2-1348</t>
  </si>
  <si>
    <t>2-1349</t>
  </si>
  <si>
    <t>2-1350</t>
  </si>
  <si>
    <t>2-1351</t>
  </si>
  <si>
    <t>2-1352</t>
  </si>
  <si>
    <t>2-1353</t>
  </si>
  <si>
    <t>2-1354</t>
  </si>
  <si>
    <t>2-1355</t>
  </si>
  <si>
    <t>2-1356</t>
  </si>
  <si>
    <t>2-1357</t>
  </si>
  <si>
    <t>2-1358</t>
  </si>
  <si>
    <t>2-1359</t>
  </si>
  <si>
    <t>2-1360</t>
  </si>
  <si>
    <t>2-1361</t>
  </si>
  <si>
    <t>2-1362</t>
  </si>
  <si>
    <t>2-1363</t>
  </si>
  <si>
    <t>2-1364</t>
  </si>
  <si>
    <t>2-1365</t>
  </si>
  <si>
    <t>2-1366</t>
  </si>
  <si>
    <t>2-1367</t>
  </si>
  <si>
    <t>2-1368</t>
  </si>
  <si>
    <t>2-1369</t>
  </si>
  <si>
    <t>2-1370</t>
  </si>
  <si>
    <t>2-1371</t>
  </si>
  <si>
    <t>2-1372</t>
  </si>
  <si>
    <t>2-1373</t>
  </si>
  <si>
    <t>2-1374</t>
  </si>
  <si>
    <t>2-1375</t>
  </si>
  <si>
    <t>2-1376</t>
  </si>
  <si>
    <t>2-1377</t>
  </si>
  <si>
    <t>2-1378</t>
  </si>
  <si>
    <t>2-1379</t>
  </si>
  <si>
    <t>2-1380</t>
  </si>
  <si>
    <t>2-1381</t>
  </si>
  <si>
    <t>2-1382</t>
  </si>
  <si>
    <t>2-1383</t>
  </si>
  <si>
    <t>2-1384</t>
  </si>
  <si>
    <t>2-1385</t>
  </si>
  <si>
    <t>2-1386</t>
  </si>
  <si>
    <t>2-1387</t>
  </si>
  <si>
    <t>2-1388</t>
  </si>
  <si>
    <t>2-1389</t>
  </si>
  <si>
    <t>2-1390</t>
  </si>
  <si>
    <t>2-1391</t>
  </si>
  <si>
    <t>2-1392</t>
  </si>
  <si>
    <t>2-1393</t>
  </si>
  <si>
    <t>2-1394</t>
  </si>
  <si>
    <t>2-1395</t>
  </si>
  <si>
    <t>2-1396</t>
  </si>
  <si>
    <t>2-1397</t>
  </si>
  <si>
    <t>2-1398</t>
  </si>
  <si>
    <t>2-1399</t>
  </si>
  <si>
    <t>2-1400</t>
  </si>
  <si>
    <t>2-1401</t>
  </si>
  <si>
    <t>2-1402</t>
  </si>
  <si>
    <t>2-1403</t>
  </si>
  <si>
    <t>2-1404</t>
  </si>
  <si>
    <t>2-1405</t>
  </si>
  <si>
    <t>2-1406</t>
  </si>
  <si>
    <t>2-1407</t>
  </si>
  <si>
    <t>2-1408</t>
  </si>
  <si>
    <t>2-1409</t>
  </si>
  <si>
    <t>2-1410</t>
  </si>
  <si>
    <t>2-1411</t>
  </si>
  <si>
    <t>2-1412</t>
  </si>
  <si>
    <t>2-1413</t>
  </si>
  <si>
    <t>2-1414</t>
  </si>
  <si>
    <t>2-1415</t>
  </si>
  <si>
    <t>2-1416</t>
  </si>
  <si>
    <t>2-1417</t>
  </si>
  <si>
    <t>2-1418</t>
  </si>
  <si>
    <t>2-1419</t>
  </si>
  <si>
    <t>2-1420</t>
  </si>
  <si>
    <t>2-1421</t>
  </si>
  <si>
    <t>2-1422</t>
  </si>
  <si>
    <t>2-1423</t>
  </si>
  <si>
    <t>2-1424</t>
  </si>
  <si>
    <t>2-1425</t>
  </si>
  <si>
    <t>2-1426</t>
  </si>
  <si>
    <t>2-1427</t>
  </si>
  <si>
    <t>2-1428</t>
  </si>
  <si>
    <t>2-1429</t>
  </si>
  <si>
    <t>2-1430</t>
  </si>
  <si>
    <t>2-1431</t>
  </si>
  <si>
    <t>2-1432</t>
  </si>
  <si>
    <t>2-1433</t>
  </si>
  <si>
    <t>2-1434</t>
  </si>
  <si>
    <t>2-1435</t>
  </si>
  <si>
    <t>2-1436</t>
  </si>
  <si>
    <t>2-1437</t>
  </si>
  <si>
    <t>2-1438</t>
  </si>
  <si>
    <t>2-1439</t>
  </si>
  <si>
    <t>2-1440</t>
  </si>
  <si>
    <t>2-1441</t>
  </si>
  <si>
    <t>2-1442</t>
  </si>
  <si>
    <t>2-1443</t>
  </si>
  <si>
    <t>2-1444</t>
  </si>
  <si>
    <t>2-1445</t>
  </si>
  <si>
    <t>2-1446</t>
  </si>
  <si>
    <t>2-1447</t>
  </si>
  <si>
    <t>2-1448</t>
  </si>
  <si>
    <t>2-1449</t>
  </si>
  <si>
    <t>2-1450</t>
  </si>
  <si>
    <t>2-1451</t>
  </si>
  <si>
    <t>2-1452</t>
  </si>
  <si>
    <t>2-1453</t>
  </si>
  <si>
    <t>2-1454</t>
  </si>
  <si>
    <t>2-1455</t>
  </si>
  <si>
    <t>2-1456</t>
  </si>
  <si>
    <t>2-1457</t>
  </si>
  <si>
    <t>2-1458</t>
  </si>
  <si>
    <t>2-1459</t>
  </si>
  <si>
    <t>2-1460</t>
  </si>
  <si>
    <t>2-1461</t>
  </si>
  <si>
    <t>2-1462</t>
  </si>
  <si>
    <t>2-1463</t>
  </si>
  <si>
    <t>2-1464</t>
  </si>
  <si>
    <t>2-1465</t>
  </si>
  <si>
    <t>2-1466</t>
  </si>
  <si>
    <t>2-1467</t>
  </si>
  <si>
    <t>2-1468</t>
  </si>
  <si>
    <t>2-1469</t>
  </si>
  <si>
    <t>2-1470</t>
  </si>
  <si>
    <t>2-1471</t>
  </si>
  <si>
    <t>2-1472</t>
  </si>
  <si>
    <t>2-1473</t>
  </si>
  <si>
    <t>2-1474</t>
  </si>
  <si>
    <t>2-1475</t>
  </si>
  <si>
    <t>2-1476</t>
  </si>
  <si>
    <t>2-1477</t>
  </si>
  <si>
    <t>2-1478</t>
  </si>
  <si>
    <t>2-1479</t>
  </si>
  <si>
    <t>2-1480</t>
  </si>
  <si>
    <t>2-1481</t>
  </si>
  <si>
    <t>2-1482</t>
  </si>
  <si>
    <t>2-1483</t>
  </si>
  <si>
    <t>2-1484</t>
  </si>
  <si>
    <t>2-1485</t>
  </si>
  <si>
    <t>2-1486</t>
  </si>
  <si>
    <t>2-1487</t>
  </si>
  <si>
    <t>2-1488</t>
  </si>
  <si>
    <t>2-1489</t>
  </si>
  <si>
    <t>2-1490</t>
  </si>
  <si>
    <t>2-1491</t>
  </si>
  <si>
    <t>2-1492</t>
  </si>
  <si>
    <t>2-1493</t>
  </si>
  <si>
    <t>2-1494</t>
  </si>
  <si>
    <t>2-1495</t>
  </si>
  <si>
    <t>2-1496</t>
  </si>
  <si>
    <t>2-1497</t>
  </si>
  <si>
    <t>2-1498</t>
  </si>
  <si>
    <t>2-1499</t>
  </si>
  <si>
    <t>2-1500</t>
  </si>
  <si>
    <t>2-1501</t>
  </si>
  <si>
    <t>2-1502</t>
  </si>
  <si>
    <t>2-1503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</si>
  <si>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</si>
  <si>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</si>
  <si>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</si>
  <si>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</si>
  <si>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</si>
  <si>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</si>
  <si>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</si>
  <si>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</si>
  <si>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</si>
  <si>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</si>
  <si>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2-1514</t>
  </si>
  <si>
    <t>2-1515</t>
  </si>
  <si>
    <t>2-1516</t>
  </si>
  <si>
    <t>2-1517</t>
  </si>
  <si>
    <t>2-1518</t>
  </si>
  <si>
    <t>2-1519</t>
  </si>
  <si>
    <t>2-1520</t>
  </si>
  <si>
    <t>2-1521</t>
  </si>
  <si>
    <t>2-1522</t>
  </si>
  <si>
    <t>2-1523</t>
  </si>
  <si>
    <t>2-1524</t>
  </si>
  <si>
    <t>2-1525</t>
  </si>
  <si>
    <t>2-1526</t>
  </si>
  <si>
    <t>2-1527</t>
  </si>
  <si>
    <t>2-1528</t>
  </si>
  <si>
    <t>2-1529</t>
  </si>
  <si>
    <t>2-1530</t>
  </si>
  <si>
    <t>2-1531</t>
  </si>
  <si>
    <t>2-1532</t>
  </si>
  <si>
    <t>2-1533</t>
  </si>
  <si>
    <t>2-1534</t>
  </si>
  <si>
    <t>2-1535</t>
  </si>
  <si>
    <t>2-1536</t>
  </si>
  <si>
    <t>2-1537</t>
  </si>
  <si>
    <t>2-1538</t>
  </si>
  <si>
    <t>2-1539</t>
  </si>
  <si>
    <t>2-1540</t>
  </si>
  <si>
    <t>2-1541</t>
  </si>
  <si>
    <t>2-1542</t>
  </si>
  <si>
    <t>2-1543</t>
  </si>
  <si>
    <t>2-1544</t>
  </si>
  <si>
    <t>2-1545</t>
  </si>
  <si>
    <t>2-1546</t>
  </si>
  <si>
    <t>2-1547</t>
  </si>
  <si>
    <t>2-1548</t>
  </si>
  <si>
    <t>2-1549</t>
  </si>
  <si>
    <t>2-1550</t>
  </si>
  <si>
    <t>2-1551</t>
  </si>
  <si>
    <t>2-1552</t>
  </si>
  <si>
    <t>2-1553</t>
  </si>
  <si>
    <t>2-1554</t>
  </si>
  <si>
    <t>2-1555</t>
  </si>
  <si>
    <t>2-1556</t>
  </si>
  <si>
    <t>2-1557</t>
  </si>
  <si>
    <t>2-1558</t>
  </si>
  <si>
    <t>2-1559</t>
  </si>
  <si>
    <t>2-1560</t>
  </si>
  <si>
    <t>2-1561</t>
  </si>
  <si>
    <t>2-1562</t>
  </si>
  <si>
    <t>2-1563</t>
  </si>
  <si>
    <t>2-1564</t>
  </si>
  <si>
    <t>2-1565</t>
  </si>
  <si>
    <t>2-1566</t>
  </si>
  <si>
    <t>2-1567</t>
  </si>
  <si>
    <t>2-1568</t>
  </si>
  <si>
    <t>2-1569</t>
  </si>
  <si>
    <t>2-1570</t>
  </si>
  <si>
    <t>2-1571</t>
  </si>
  <si>
    <t>2-1572</t>
  </si>
  <si>
    <t>2-1573</t>
  </si>
  <si>
    <t>2-1574</t>
  </si>
  <si>
    <t>2-1575</t>
  </si>
  <si>
    <t>2-1576</t>
  </si>
  <si>
    <t>2-1577</t>
  </si>
  <si>
    <t>2-1578</t>
  </si>
  <si>
    <t>2-1579</t>
  </si>
  <si>
    <t>2-1580</t>
  </si>
  <si>
    <t>2-1581</t>
  </si>
  <si>
    <t>2-1582</t>
  </si>
  <si>
    <t>2-1583</t>
  </si>
  <si>
    <t>2-1584</t>
  </si>
  <si>
    <t>2-1585</t>
  </si>
  <si>
    <t>2-1586</t>
  </si>
  <si>
    <t>2-1587</t>
  </si>
  <si>
    <t>2-1588</t>
  </si>
  <si>
    <t>2-1589</t>
  </si>
  <si>
    <t>2-1590</t>
  </si>
  <si>
    <t>2-1591</t>
  </si>
  <si>
    <t>2-1592</t>
  </si>
  <si>
    <t>2-1593</t>
  </si>
  <si>
    <t>2-1594</t>
  </si>
  <si>
    <t>2-1595</t>
  </si>
  <si>
    <t>2-1596</t>
  </si>
  <si>
    <t>2-1597</t>
  </si>
  <si>
    <t>2-1598</t>
  </si>
  <si>
    <t>2-1599</t>
  </si>
  <si>
    <t>2-1600</t>
  </si>
  <si>
    <t>2-1601</t>
  </si>
  <si>
    <t>2-1602</t>
  </si>
  <si>
    <t>2-1603</t>
  </si>
  <si>
    <t>2-1604</t>
  </si>
  <si>
    <t>2-1605</t>
  </si>
  <si>
    <t>2-1606</t>
  </si>
  <si>
    <t>2-1607</t>
  </si>
  <si>
    <t>2-1608</t>
  </si>
  <si>
    <t>2-1609</t>
  </si>
  <si>
    <t>2-1610</t>
  </si>
  <si>
    <t>2-1611</t>
  </si>
  <si>
    <t>2-1612</t>
  </si>
  <si>
    <t>2-1613</t>
  </si>
  <si>
    <t>2-1614</t>
  </si>
  <si>
    <t>2-1615</t>
  </si>
  <si>
    <t>2-1616</t>
  </si>
  <si>
    <t>2-1617</t>
  </si>
  <si>
    <t>2-1618</t>
  </si>
  <si>
    <t>2-1619</t>
  </si>
  <si>
    <t>2-1620</t>
  </si>
  <si>
    <t>2-1621</t>
  </si>
  <si>
    <t>2-1622</t>
  </si>
  <si>
    <t>2-1623</t>
  </si>
  <si>
    <t>2-1624</t>
  </si>
  <si>
    <t>2-1625</t>
  </si>
  <si>
    <t>2-1626</t>
  </si>
  <si>
    <t>2-1627</t>
  </si>
  <si>
    <t>2-1628</t>
  </si>
  <si>
    <t>2-1629</t>
  </si>
  <si>
    <t>2-1630</t>
  </si>
  <si>
    <t>2-1631</t>
  </si>
  <si>
    <t>2-1632</t>
  </si>
  <si>
    <t>2-1633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</si>
  <si>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</si>
  <si>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</si>
  <si>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</si>
  <si>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</si>
  <si>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</si>
  <si>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</si>
  <si>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</si>
  <si>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</si>
  <si>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</si>
  <si>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2-1643</t>
  </si>
  <si>
    <t>2-1644</t>
  </si>
  <si>
    <t>2-1645</t>
  </si>
  <si>
    <t>2-1646</t>
  </si>
  <si>
    <t>2-1647</t>
  </si>
  <si>
    <t>2-1648</t>
  </si>
  <si>
    <t>2-1649</t>
  </si>
  <si>
    <t>2-1650</t>
  </si>
  <si>
    <t>2-1651</t>
  </si>
  <si>
    <t>2-1652</t>
  </si>
  <si>
    <t>2-1653</t>
  </si>
  <si>
    <t>2-1654</t>
  </si>
  <si>
    <t>2-1655</t>
  </si>
  <si>
    <t>2-1656</t>
  </si>
  <si>
    <t>2-1657</t>
  </si>
  <si>
    <t>2-1658</t>
  </si>
  <si>
    <t>2-1659</t>
  </si>
  <si>
    <t>2-1660</t>
  </si>
  <si>
    <t>2-1661</t>
  </si>
  <si>
    <t>2-1662</t>
  </si>
  <si>
    <t>2-1663</t>
  </si>
  <si>
    <t>2-1664</t>
  </si>
  <si>
    <t>2-1665</t>
  </si>
  <si>
    <t>2-1666</t>
  </si>
  <si>
    <t>2-1667</t>
  </si>
  <si>
    <t>2-1668</t>
  </si>
  <si>
    <t>2-1669</t>
  </si>
  <si>
    <t>2-1670</t>
  </si>
  <si>
    <t>2-1671</t>
  </si>
  <si>
    <t>2-1672</t>
  </si>
  <si>
    <t>2-1673</t>
  </si>
  <si>
    <t>2-1674</t>
  </si>
  <si>
    <t>2-1675</t>
  </si>
  <si>
    <t>2-1676</t>
  </si>
  <si>
    <t>2-1677</t>
  </si>
  <si>
    <t>2-1678</t>
  </si>
  <si>
    <t>2-1679</t>
  </si>
  <si>
    <t>2-1680</t>
  </si>
  <si>
    <t>2-1681</t>
  </si>
  <si>
    <t>2-1682</t>
  </si>
  <si>
    <t>2-1683</t>
  </si>
  <si>
    <t>2-1684</t>
  </si>
  <si>
    <t>2-1685</t>
  </si>
  <si>
    <t>2-1686</t>
  </si>
  <si>
    <t>2-1687</t>
  </si>
  <si>
    <t>2-1688</t>
  </si>
  <si>
    <t>2-1689</t>
  </si>
  <si>
    <t>2-1690</t>
  </si>
  <si>
    <t>2-1691</t>
  </si>
  <si>
    <t>2-1692</t>
  </si>
  <si>
    <t>2-1693</t>
  </si>
  <si>
    <t>2-1694</t>
  </si>
  <si>
    <t>2-1695</t>
  </si>
  <si>
    <t>2-1696</t>
  </si>
  <si>
    <t>2-1697</t>
  </si>
  <si>
    <t>2-1698</t>
  </si>
  <si>
    <t>2-1699</t>
  </si>
  <si>
    <t>2-1700</t>
  </si>
  <si>
    <t>2-1701</t>
  </si>
  <si>
    <t>2-1702</t>
  </si>
  <si>
    <t>2-1703</t>
  </si>
  <si>
    <t>2-1704</t>
  </si>
  <si>
    <t>2-1705</t>
  </si>
  <si>
    <t>2-1706</t>
  </si>
  <si>
    <t>2-1707</t>
  </si>
  <si>
    <t>2-1708</t>
  </si>
  <si>
    <t>2-1709</t>
  </si>
  <si>
    <t>2-1710</t>
  </si>
  <si>
    <t>2-1711</t>
  </si>
  <si>
    <t>2-1712</t>
  </si>
  <si>
    <t>2-1713</t>
  </si>
  <si>
    <t>2-1714</t>
  </si>
  <si>
    <t>2-1715</t>
  </si>
  <si>
    <t>2-1716</t>
  </si>
  <si>
    <t>2-1717</t>
  </si>
  <si>
    <t>2-1718</t>
  </si>
  <si>
    <t>2-1719</t>
  </si>
  <si>
    <t>2-1720</t>
  </si>
  <si>
    <t>2-1721</t>
  </si>
  <si>
    <t>2-1722</t>
  </si>
  <si>
    <t>2-1723</t>
  </si>
  <si>
    <t>2-1724</t>
  </si>
  <si>
    <t>2-1725</t>
  </si>
  <si>
    <t>2-1726</t>
  </si>
  <si>
    <t>2-1727</t>
  </si>
  <si>
    <t>2-1728</t>
  </si>
  <si>
    <t>2-1729</t>
  </si>
  <si>
    <t>2-1730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</si>
  <si>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</si>
  <si>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</si>
  <si>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</si>
  <si>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</si>
  <si>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</si>
  <si>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</si>
  <si>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</si>
  <si>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</si>
  <si>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</si>
  <si>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2-1740</t>
  </si>
  <si>
    <t>2-1741</t>
  </si>
  <si>
    <t>2-1742</t>
  </si>
  <si>
    <t>2-1743</t>
  </si>
  <si>
    <t>2-1744</t>
  </si>
  <si>
    <t>2-1745</t>
  </si>
  <si>
    <t>2-1746</t>
  </si>
  <si>
    <t>2-1747</t>
  </si>
  <si>
    <t>2-1748</t>
  </si>
  <si>
    <t>2-1749</t>
  </si>
  <si>
    <t>2-1750</t>
  </si>
  <si>
    <t>2-1751</t>
  </si>
  <si>
    <t>2-1752</t>
  </si>
  <si>
    <t>2-1753</t>
  </si>
  <si>
    <t>2-1754</t>
  </si>
  <si>
    <t>2-1755</t>
  </si>
  <si>
    <t>2-1756</t>
  </si>
  <si>
    <t>2-1757</t>
  </si>
  <si>
    <t>2-1758</t>
  </si>
  <si>
    <t>2-1759</t>
  </si>
  <si>
    <t>2-1760</t>
  </si>
  <si>
    <t>2-1761</t>
  </si>
  <si>
    <t>2-1762</t>
  </si>
  <si>
    <t>2-1763</t>
  </si>
  <si>
    <t>2-1764</t>
  </si>
  <si>
    <t>2-1765</t>
  </si>
  <si>
    <t>2-1766</t>
  </si>
  <si>
    <t>2-1767</t>
  </si>
  <si>
    <t>2-1768</t>
  </si>
  <si>
    <t>2-1769</t>
  </si>
  <si>
    <t>2-1770</t>
  </si>
  <si>
    <t>2-1771</t>
  </si>
  <si>
    <t>2-1772</t>
  </si>
  <si>
    <t>2-1773</t>
  </si>
  <si>
    <t>2-1774</t>
  </si>
  <si>
    <t>2-1775</t>
  </si>
  <si>
    <t>2-1776</t>
  </si>
  <si>
    <t>2-1777</t>
  </si>
  <si>
    <t>2-1778</t>
  </si>
  <si>
    <t>2-1779</t>
  </si>
  <si>
    <t>2-1780</t>
  </si>
  <si>
    <t>2-1781</t>
  </si>
  <si>
    <t>2-1782</t>
  </si>
  <si>
    <t>2-1783</t>
  </si>
  <si>
    <t>2-1784</t>
  </si>
  <si>
    <t>2-1785</t>
  </si>
  <si>
    <t>2-1786</t>
  </si>
  <si>
    <t>2-1787</t>
  </si>
  <si>
    <t>3-1788</t>
  </si>
  <si>
    <t>3-1789</t>
  </si>
  <si>
    <t>3-1790</t>
  </si>
  <si>
    <t>3-1791</t>
  </si>
  <si>
    <t>3-1792</t>
  </si>
  <si>
    <t>3-1793</t>
  </si>
  <si>
    <t>3-1794</t>
  </si>
  <si>
    <t>3-1795</t>
  </si>
  <si>
    <t>3-1796</t>
  </si>
  <si>
    <t>3-1797</t>
  </si>
  <si>
    <t>3-1798</t>
  </si>
  <si>
    <t>3-1799</t>
  </si>
  <si>
    <t>3-1800</t>
  </si>
  <si>
    <t>3-1801</t>
  </si>
  <si>
    <t>3-1802</t>
  </si>
  <si>
    <t>3-1803</t>
  </si>
  <si>
    <t>3-1804</t>
  </si>
  <si>
    <t>3-1805</t>
  </si>
  <si>
    <t>3-1806</t>
  </si>
  <si>
    <t>3-1807</t>
  </si>
  <si>
    <t>3-1808</t>
  </si>
  <si>
    <t>3-1809</t>
  </si>
  <si>
    <t>3-1810</t>
  </si>
  <si>
    <t>3-1811</t>
  </si>
  <si>
    <t>3-1812</t>
  </si>
  <si>
    <t>3-1813</t>
  </si>
  <si>
    <t>3-1814</t>
  </si>
  <si>
    <t>3-1815</t>
  </si>
  <si>
    <t>3-1816</t>
  </si>
  <si>
    <t>3-1817</t>
  </si>
  <si>
    <t>3-1818</t>
  </si>
  <si>
    <t>3-1819</t>
  </si>
  <si>
    <t>3-1820</t>
  </si>
  <si>
    <t>3-1821</t>
  </si>
  <si>
    <t>3-1822</t>
  </si>
  <si>
    <t>3-1823</t>
  </si>
  <si>
    <t>3-1824</t>
  </si>
  <si>
    <t>3-1825</t>
  </si>
  <si>
    <t>3-1826</t>
  </si>
  <si>
    <t>3-1827</t>
  </si>
  <si>
    <t>3-1828</t>
  </si>
  <si>
    <t>3-1829</t>
  </si>
  <si>
    <t>3-1830</t>
  </si>
  <si>
    <t>3-1831</t>
  </si>
  <si>
    <t>3-1832</t>
  </si>
  <si>
    <t>3-1833</t>
  </si>
  <si>
    <t>3-1834</t>
  </si>
  <si>
    <t>3-1835</t>
  </si>
  <si>
    <t>3-1836</t>
  </si>
  <si>
    <t>3-1837</t>
  </si>
  <si>
    <t>3-1838</t>
  </si>
  <si>
    <t>3-1839</t>
  </si>
  <si>
    <t>3-1840</t>
  </si>
  <si>
    <t>3-1841</t>
  </si>
  <si>
    <t>3-1842</t>
  </si>
  <si>
    <t>3-1843</t>
  </si>
  <si>
    <t>3-1844</t>
  </si>
  <si>
    <t>3-1845</t>
  </si>
  <si>
    <t>3-1846</t>
  </si>
  <si>
    <t>3-1847</t>
  </si>
  <si>
    <t>3-1848</t>
  </si>
  <si>
    <t>3-1849</t>
  </si>
  <si>
    <t>3-1850</t>
  </si>
  <si>
    <t>3-1851</t>
  </si>
  <si>
    <t>3-1852</t>
  </si>
  <si>
    <t>3-1853</t>
  </si>
  <si>
    <t>3-1854</t>
  </si>
  <si>
    <t>3-1855</t>
  </si>
  <si>
    <t>3-1856</t>
  </si>
  <si>
    <t>3-1857</t>
  </si>
  <si>
    <t>3-1858</t>
  </si>
  <si>
    <t>3-1859</t>
  </si>
  <si>
    <t>3-1860</t>
  </si>
  <si>
    <t>3-1861</t>
  </si>
  <si>
    <t>3-1862</t>
  </si>
  <si>
    <t>3-1863</t>
  </si>
  <si>
    <t>3-1864</t>
  </si>
  <si>
    <t>3-1865</t>
  </si>
  <si>
    <t>3-1866</t>
  </si>
  <si>
    <t>3-1867</t>
  </si>
  <si>
    <t>3-1868</t>
  </si>
  <si>
    <t>3-1869</t>
  </si>
  <si>
    <t>3-1870</t>
  </si>
  <si>
    <t>3-1871</t>
  </si>
  <si>
    <t>3-1872</t>
  </si>
  <si>
    <t>3-1873</t>
  </si>
  <si>
    <t>3-1874</t>
  </si>
  <si>
    <t>3-1875</t>
  </si>
  <si>
    <t>3-1876</t>
  </si>
  <si>
    <t>3-1877</t>
  </si>
  <si>
    <t>3-1878</t>
  </si>
  <si>
    <t>3-1879</t>
  </si>
  <si>
    <t>3-1880</t>
  </si>
  <si>
    <t>3-1881</t>
  </si>
  <si>
    <t>3-1882</t>
  </si>
  <si>
    <t>3-1883</t>
  </si>
  <si>
    <t>3-1884</t>
  </si>
  <si>
    <t>3-1885</t>
  </si>
  <si>
    <t>3-1886</t>
  </si>
  <si>
    <t>3-1887</t>
  </si>
  <si>
    <t>3-1888</t>
  </si>
  <si>
    <t>3-1889</t>
  </si>
  <si>
    <t>3-1890</t>
  </si>
  <si>
    <t>3-1891</t>
  </si>
  <si>
    <t>3-1892</t>
  </si>
  <si>
    <t>3-1893</t>
  </si>
  <si>
    <t>3-1894</t>
  </si>
  <si>
    <t>3-1895</t>
  </si>
  <si>
    <t>3-1896</t>
  </si>
  <si>
    <t>3-1897</t>
  </si>
  <si>
    <t>3-1898</t>
  </si>
  <si>
    <t>3-1899</t>
  </si>
  <si>
    <t>3-1900</t>
  </si>
  <si>
    <t>3-1901</t>
  </si>
  <si>
    <t>3-1902</t>
  </si>
  <si>
    <t>3-1903</t>
  </si>
  <si>
    <t>3-1904</t>
  </si>
  <si>
    <t>3-1905</t>
  </si>
  <si>
    <t>3-1906</t>
  </si>
  <si>
    <t>3-1907</t>
  </si>
  <si>
    <t>3-1908</t>
  </si>
  <si>
    <t>3-1909</t>
  </si>
  <si>
    <t>3-1910</t>
  </si>
  <si>
    <t>3-1911</t>
  </si>
  <si>
    <t>3-1912</t>
  </si>
  <si>
    <t>3-1913</t>
  </si>
  <si>
    <t>3-1914</t>
  </si>
  <si>
    <t>3-1915</t>
  </si>
  <si>
    <t>3-1916</t>
  </si>
  <si>
    <t>3-1917</t>
  </si>
  <si>
    <t>3-1918</t>
  </si>
  <si>
    <t>3-1919</t>
  </si>
  <si>
    <t>3-1920</t>
  </si>
  <si>
    <t>3-1921</t>
  </si>
  <si>
    <t>3-1922</t>
  </si>
  <si>
    <t>3-1923</t>
  </si>
  <si>
    <t>3-1924</t>
  </si>
  <si>
    <t>3-1925</t>
  </si>
  <si>
    <t>3-1926</t>
  </si>
  <si>
    <t>3-1927</t>
  </si>
  <si>
    <t>3-1928</t>
  </si>
  <si>
    <t>3-1929</t>
  </si>
  <si>
    <t>3-1930</t>
  </si>
  <si>
    <t>3-1931</t>
  </si>
  <si>
    <t>3-1932</t>
  </si>
  <si>
    <t>3-1933</t>
  </si>
  <si>
    <t>3-1934</t>
  </si>
  <si>
    <t>3-1935</t>
  </si>
  <si>
    <t>3-1936</t>
  </si>
  <si>
    <t>3-1937</t>
  </si>
  <si>
    <t>3-1938</t>
  </si>
  <si>
    <t>3-1939</t>
  </si>
  <si>
    <t>3-1940</t>
  </si>
  <si>
    <t>3-1941</t>
  </si>
  <si>
    <t>3-1942</t>
  </si>
  <si>
    <t>3-1943</t>
  </si>
  <si>
    <t>3-1944</t>
  </si>
  <si>
    <t>3-1945</t>
  </si>
  <si>
    <t>3-1946</t>
  </si>
  <si>
    <t>3-1947</t>
  </si>
  <si>
    <t>3-1948</t>
  </si>
  <si>
    <t>3-1949</t>
  </si>
  <si>
    <t>3-1950</t>
  </si>
  <si>
    <t>3-1951</t>
  </si>
  <si>
    <t>3-1952</t>
  </si>
  <si>
    <t>3-1953</t>
  </si>
  <si>
    <t>3-1954</t>
  </si>
  <si>
    <t>3-1955</t>
  </si>
  <si>
    <t>3-1956</t>
  </si>
  <si>
    <t>3-1957</t>
  </si>
  <si>
    <t>3-1958</t>
  </si>
  <si>
    <t>3-1959</t>
  </si>
  <si>
    <t>3-1960</t>
  </si>
  <si>
    <t>3-1961</t>
  </si>
  <si>
    <t>3-1962</t>
  </si>
  <si>
    <t>3-1963</t>
  </si>
  <si>
    <t>3-1964</t>
  </si>
  <si>
    <t>3-1965</t>
  </si>
  <si>
    <t>3-1966</t>
  </si>
  <si>
    <t>3-1967</t>
  </si>
  <si>
    <t>3-1968</t>
  </si>
  <si>
    <t>3-1969</t>
  </si>
  <si>
    <t>3-1970</t>
  </si>
  <si>
    <t>3-1971</t>
  </si>
  <si>
    <t>3-1972</t>
  </si>
  <si>
    <t>3-1973</t>
  </si>
  <si>
    <t>3-1974</t>
  </si>
  <si>
    <t>3-1975</t>
  </si>
  <si>
    <t>3-1976</t>
  </si>
  <si>
    <t>3-1977</t>
  </si>
  <si>
    <t>3-1978</t>
  </si>
  <si>
    <t>3-1979</t>
  </si>
  <si>
    <t>3-1980</t>
  </si>
  <si>
    <t>3-1981</t>
  </si>
  <si>
    <t>3-1982</t>
  </si>
  <si>
    <t>3-1983</t>
  </si>
  <si>
    <t>3-1984</t>
  </si>
  <si>
    <t>3-1985</t>
  </si>
  <si>
    <t>3-1986</t>
  </si>
  <si>
    <t>3-1987</t>
  </si>
  <si>
    <t>3-1988</t>
  </si>
  <si>
    <t>3-1989</t>
  </si>
  <si>
    <t>3-1990</t>
  </si>
  <si>
    <t>3-1991</t>
  </si>
  <si>
    <t>3-1992</t>
  </si>
  <si>
    <t>3-1993</t>
  </si>
  <si>
    <t>3-1994</t>
  </si>
  <si>
    <t>3-1995</t>
  </si>
  <si>
    <t>3-1996</t>
  </si>
  <si>
    <t>3-1997</t>
  </si>
  <si>
    <t>3-1998</t>
  </si>
  <si>
    <t>3-1999</t>
  </si>
  <si>
    <t>3-2000</t>
  </si>
  <si>
    <t>3-2001</t>
  </si>
  <si>
    <t>3-2002</t>
  </si>
  <si>
    <t>3-2003</t>
  </si>
  <si>
    <t>3-2004</t>
  </si>
  <si>
    <t>3-2005</t>
  </si>
  <si>
    <t>3-2006</t>
  </si>
  <si>
    <t>3-2007</t>
  </si>
  <si>
    <t>3-2008</t>
  </si>
  <si>
    <t>3-2009</t>
  </si>
  <si>
    <t>3-2010</t>
  </si>
  <si>
    <t>3-2011</t>
  </si>
  <si>
    <t>3-2012</t>
  </si>
  <si>
    <t>3-2013</t>
  </si>
  <si>
    <t>3-2014</t>
  </si>
  <si>
    <t>3-2015</t>
  </si>
  <si>
    <t>3-2016</t>
  </si>
  <si>
    <t>3-2017</t>
  </si>
  <si>
    <t>3-2018</t>
  </si>
  <si>
    <t>3-2019</t>
  </si>
  <si>
    <t>3-2020</t>
  </si>
  <si>
    <t>3-2021</t>
  </si>
  <si>
    <t>3-2022</t>
  </si>
  <si>
    <t>3-2023</t>
  </si>
  <si>
    <t>3-2024</t>
  </si>
  <si>
    <t>3-2025</t>
  </si>
  <si>
    <t>3-2026</t>
  </si>
  <si>
    <t>3-2027</t>
  </si>
  <si>
    <t>3-2028</t>
  </si>
  <si>
    <t>3-2029</t>
  </si>
  <si>
    <t>3-2030</t>
  </si>
  <si>
    <t>3-2031</t>
  </si>
  <si>
    <t>3-2032</t>
  </si>
  <si>
    <t>3-2033</t>
  </si>
  <si>
    <t>3-2034</t>
  </si>
  <si>
    <t>3-2035</t>
  </si>
  <si>
    <t>3-2036</t>
  </si>
  <si>
    <t>3-2037</t>
  </si>
  <si>
    <t>3-2038</t>
  </si>
  <si>
    <t>3-2039</t>
  </si>
  <si>
    <t>3-2040</t>
  </si>
  <si>
    <t>3-2041</t>
  </si>
  <si>
    <t>3-2042</t>
  </si>
  <si>
    <t>3-2043</t>
  </si>
  <si>
    <t>3-2044</t>
  </si>
  <si>
    <t>3-2045</t>
  </si>
  <si>
    <t>3-2046</t>
  </si>
  <si>
    <t>3-2047</t>
  </si>
  <si>
    <t>3-2048</t>
  </si>
  <si>
    <t>3-2049</t>
  </si>
  <si>
    <t>3-2050</t>
  </si>
  <si>
    <t>3-2051</t>
  </si>
  <si>
    <t>3-2052</t>
  </si>
  <si>
    <t>3-2053</t>
  </si>
  <si>
    <t>3-2054</t>
  </si>
  <si>
    <t>3-2055</t>
  </si>
  <si>
    <t>3-2056</t>
  </si>
  <si>
    <t>3-2057</t>
  </si>
  <si>
    <t>3-2058</t>
  </si>
  <si>
    <t>3-2059</t>
  </si>
  <si>
    <t>3-2060</t>
  </si>
  <si>
    <t>3-2061</t>
  </si>
  <si>
    <t>3-2062</t>
  </si>
  <si>
    <t>3-2063</t>
  </si>
  <si>
    <t>3-2064</t>
  </si>
  <si>
    <t>3-2065</t>
  </si>
  <si>
    <t>3-2066</t>
  </si>
  <si>
    <t>3-2067</t>
  </si>
  <si>
    <t>3-2068</t>
  </si>
  <si>
    <t>3-2069</t>
  </si>
  <si>
    <t>3-2070</t>
  </si>
  <si>
    <t>3-2071</t>
  </si>
  <si>
    <t>3-2072</t>
  </si>
  <si>
    <t>3-2073</t>
  </si>
  <si>
    <t>3-2074</t>
  </si>
  <si>
    <t>3-2075</t>
  </si>
  <si>
    <t>3-2076</t>
  </si>
  <si>
    <t>3-2077</t>
  </si>
  <si>
    <t>3-2078</t>
  </si>
  <si>
    <t>3-2079</t>
  </si>
  <si>
    <t>3-2080</t>
  </si>
  <si>
    <t>3-2081</t>
  </si>
  <si>
    <t>3-2082</t>
  </si>
  <si>
    <t>3-2083</t>
  </si>
  <si>
    <t>3-2084</t>
  </si>
  <si>
    <t>3-2085</t>
  </si>
  <si>
    <t>3-2086</t>
  </si>
  <si>
    <t>3-2087</t>
  </si>
  <si>
    <t>3-2088</t>
  </si>
  <si>
    <t>3-2089</t>
  </si>
  <si>
    <t>3-2090</t>
  </si>
  <si>
    <t>3-2091</t>
  </si>
  <si>
    <t>3-2092</t>
  </si>
  <si>
    <t>3-2093</t>
  </si>
  <si>
    <t>3-2094</t>
  </si>
  <si>
    <t>3-2095</t>
  </si>
  <si>
    <t>3-2096</t>
  </si>
  <si>
    <t>3-2097</t>
  </si>
  <si>
    <t>3-2098</t>
  </si>
  <si>
    <t>3-2099</t>
  </si>
  <si>
    <t>3-2100</t>
  </si>
  <si>
    <t>3-2101</t>
  </si>
  <si>
    <t>3-2102</t>
  </si>
  <si>
    <t>3-2103</t>
  </si>
  <si>
    <t>3-2104</t>
  </si>
  <si>
    <t>3-2105</t>
  </si>
  <si>
    <t>3-2106</t>
  </si>
  <si>
    <t>3-2107</t>
  </si>
  <si>
    <t>3-2108</t>
  </si>
  <si>
    <t>3-2109</t>
  </si>
  <si>
    <t>3-2110</t>
  </si>
  <si>
    <t>3-2111</t>
  </si>
  <si>
    <t>3-2112</t>
  </si>
  <si>
    <t>3-2113</t>
  </si>
  <si>
    <t>3-2114</t>
  </si>
  <si>
    <t>3-2115</t>
  </si>
  <si>
    <t>3-2116</t>
  </si>
  <si>
    <t>3-2117</t>
  </si>
  <si>
    <t>3-2118</t>
  </si>
  <si>
    <t>3-2119</t>
  </si>
  <si>
    <t>3-2120</t>
  </si>
  <si>
    <t>3-2121</t>
  </si>
  <si>
    <t>3-2122</t>
  </si>
  <si>
    <t>3-2123</t>
  </si>
  <si>
    <t>3-2124</t>
  </si>
  <si>
    <t>3-2125</t>
  </si>
  <si>
    <t>3-2126</t>
  </si>
  <si>
    <t>3-2127</t>
  </si>
  <si>
    <t>3-2128</t>
  </si>
  <si>
    <t>3-2129</t>
  </si>
  <si>
    <t>3-2130</t>
  </si>
  <si>
    <t>3-2131</t>
  </si>
  <si>
    <t>3-2132</t>
  </si>
  <si>
    <t>3-2133</t>
  </si>
  <si>
    <t>3-2134</t>
  </si>
  <si>
    <t>3-2135</t>
  </si>
  <si>
    <t>3-2136</t>
  </si>
  <si>
    <t>3-2137</t>
  </si>
  <si>
    <t>3-2138</t>
  </si>
  <si>
    <t>3-2139</t>
  </si>
  <si>
    <t>3-2140</t>
  </si>
  <si>
    <t>3-2141</t>
  </si>
  <si>
    <t>3-2142</t>
  </si>
  <si>
    <t>3-2143</t>
  </si>
  <si>
    <t>3-2144</t>
  </si>
  <si>
    <t>3-2145</t>
  </si>
  <si>
    <t>3-2146</t>
  </si>
  <si>
    <t>3-2147</t>
  </si>
  <si>
    <t>3-2148</t>
  </si>
  <si>
    <t>3-2149</t>
  </si>
  <si>
    <t>3-2150</t>
  </si>
  <si>
    <t>3-2151</t>
  </si>
  <si>
    <t>3-2152</t>
  </si>
  <si>
    <t>3-2153</t>
  </si>
  <si>
    <t>3-2154</t>
  </si>
  <si>
    <t>3-2155</t>
  </si>
  <si>
    <t>3-2156</t>
  </si>
  <si>
    <t>3-2157</t>
  </si>
  <si>
    <t>3-2158</t>
  </si>
  <si>
    <t>3-2159</t>
  </si>
  <si>
    <t>3-2160</t>
  </si>
  <si>
    <t>3-2161</t>
  </si>
  <si>
    <t>3-2162</t>
  </si>
  <si>
    <t>3-2163</t>
  </si>
  <si>
    <t>3-2164</t>
  </si>
  <si>
    <t>3-2165</t>
  </si>
  <si>
    <t>3-2166</t>
  </si>
  <si>
    <t>3-2167</t>
  </si>
  <si>
    <t>3-2168</t>
  </si>
  <si>
    <t>3-2169</t>
  </si>
  <si>
    <t>3-2170</t>
  </si>
  <si>
    <t>3-2171</t>
  </si>
  <si>
    <t>3-2172</t>
  </si>
  <si>
    <t>3-2173</t>
  </si>
  <si>
    <t>3-2174</t>
  </si>
  <si>
    <t>3-2175</t>
  </si>
  <si>
    <t>3-2176</t>
  </si>
  <si>
    <t>3-2177</t>
  </si>
  <si>
    <t>3-2178</t>
  </si>
  <si>
    <t>3-2179</t>
  </si>
  <si>
    <t>3-2180</t>
  </si>
  <si>
    <t>3-2181</t>
  </si>
  <si>
    <t>3-2182</t>
  </si>
  <si>
    <t>3-2183</t>
  </si>
  <si>
    <t>3-2184</t>
  </si>
  <si>
    <t>3-2185</t>
  </si>
  <si>
    <t>3-2186</t>
  </si>
  <si>
    <t>3-2187</t>
  </si>
  <si>
    <t>3-2188</t>
  </si>
  <si>
    <t>3-2189</t>
  </si>
  <si>
    <t>3-2190</t>
  </si>
  <si>
    <t>3-2191</t>
  </si>
  <si>
    <t>3-2192</t>
  </si>
  <si>
    <t>3-2193</t>
  </si>
  <si>
    <t>3-2194</t>
  </si>
  <si>
    <t>3-2195</t>
  </si>
  <si>
    <t>3-2196</t>
  </si>
  <si>
    <t>3-2197</t>
  </si>
  <si>
    <t>3-2198</t>
  </si>
  <si>
    <t>3-2199</t>
  </si>
  <si>
    <t>3-2200</t>
  </si>
  <si>
    <t>3-2201</t>
  </si>
  <si>
    <t>3-2202</t>
  </si>
  <si>
    <t>3-2203</t>
  </si>
  <si>
    <t>3-2204</t>
  </si>
  <si>
    <t>3-2205</t>
  </si>
  <si>
    <t>3-2206</t>
  </si>
  <si>
    <t>3-2207</t>
  </si>
  <si>
    <t>3-2208</t>
  </si>
  <si>
    <t>3-2209</t>
  </si>
  <si>
    <t>3-2210</t>
  </si>
  <si>
    <t>3-2211</t>
  </si>
  <si>
    <t>3-2212</t>
  </si>
  <si>
    <t>3-2213</t>
  </si>
  <si>
    <t>3-2214</t>
  </si>
  <si>
    <t>3-2215</t>
  </si>
  <si>
    <t>3-2216</t>
  </si>
  <si>
    <t>3-2217</t>
  </si>
  <si>
    <t>3-2218</t>
  </si>
  <si>
    <t>3-2219</t>
  </si>
  <si>
    <t>3-2220</t>
  </si>
  <si>
    <t>3-2221</t>
  </si>
  <si>
    <t>3-2222</t>
  </si>
  <si>
    <t>3-2223</t>
  </si>
  <si>
    <t>3-2224</t>
  </si>
  <si>
    <t>3-2225</t>
  </si>
  <si>
    <t>3-2226</t>
  </si>
  <si>
    <t>3-2227</t>
  </si>
  <si>
    <t>3-2228</t>
  </si>
  <si>
    <t>3-2229</t>
  </si>
  <si>
    <t>3-2230</t>
  </si>
  <si>
    <t>3-2231</t>
  </si>
  <si>
    <t>3-2232</t>
  </si>
  <si>
    <t>3-2233</t>
  </si>
  <si>
    <t>3-2234</t>
  </si>
  <si>
    <t>3-2235</t>
  </si>
  <si>
    <t>3-2236</t>
  </si>
  <si>
    <t>3-2237</t>
  </si>
  <si>
    <t>3-2238</t>
  </si>
  <si>
    <t>3-2239</t>
  </si>
  <si>
    <t>3-2240</t>
  </si>
  <si>
    <t>3-2241</t>
  </si>
  <si>
    <t>3-2242</t>
  </si>
  <si>
    <t>3-2243</t>
  </si>
  <si>
    <t>3-2244</t>
  </si>
  <si>
    <t>3-2245</t>
  </si>
  <si>
    <t>3-2246</t>
  </si>
  <si>
    <t>3-2247</t>
  </si>
  <si>
    <t>3-2248</t>
  </si>
  <si>
    <t>3-2249</t>
  </si>
  <si>
    <t>3-2250</t>
  </si>
  <si>
    <t>3-2251</t>
  </si>
  <si>
    <t>3-2252</t>
  </si>
  <si>
    <t>3-2253</t>
  </si>
  <si>
    <t>3-2254</t>
  </si>
  <si>
    <t>3-2255</t>
  </si>
  <si>
    <t>3-2256</t>
  </si>
  <si>
    <t>3-2257</t>
  </si>
  <si>
    <t>3-2258</t>
  </si>
  <si>
    <t>3-2259</t>
  </si>
  <si>
    <t>3-2260</t>
  </si>
  <si>
    <t>3-2261</t>
  </si>
  <si>
    <t>3-2262</t>
  </si>
  <si>
    <t>3-2263</t>
  </si>
  <si>
    <t>3-2264</t>
  </si>
  <si>
    <t>3-2265</t>
  </si>
  <si>
    <t>3-2266</t>
  </si>
  <si>
    <t>3-2267</t>
  </si>
  <si>
    <t>3-2268</t>
  </si>
  <si>
    <t>3-2269</t>
  </si>
  <si>
    <t>3-2270</t>
  </si>
  <si>
    <t>3-2271</t>
  </si>
  <si>
    <t>3-2272</t>
  </si>
  <si>
    <t>3-2273</t>
  </si>
  <si>
    <t>3-2274</t>
  </si>
  <si>
    <t>3-2275</t>
  </si>
  <si>
    <t>3-2276</t>
  </si>
  <si>
    <t>3-2277</t>
  </si>
  <si>
    <t>3-2278</t>
  </si>
  <si>
    <t>3-2279</t>
  </si>
  <si>
    <t>3-2280</t>
  </si>
  <si>
    <t>3-2281</t>
  </si>
  <si>
    <t>3-2282</t>
  </si>
  <si>
    <t>3-2283</t>
  </si>
  <si>
    <t>3-2284</t>
  </si>
  <si>
    <t>3-2285</t>
  </si>
  <si>
    <t>3-2286</t>
  </si>
  <si>
    <t>3-2287</t>
  </si>
  <si>
    <t>3-2288</t>
  </si>
  <si>
    <t>3-2289</t>
  </si>
  <si>
    <t>3-2290</t>
  </si>
  <si>
    <t>3-2291</t>
  </si>
  <si>
    <t>3-2292</t>
  </si>
  <si>
    <t>3-2293</t>
  </si>
  <si>
    <t>3-2294</t>
  </si>
  <si>
    <t>3-2295</t>
  </si>
  <si>
    <t>3-2296</t>
  </si>
  <si>
    <t>3-2297</t>
  </si>
  <si>
    <t>3-2298</t>
  </si>
  <si>
    <t>3-2299</t>
  </si>
  <si>
    <t>3-2300</t>
  </si>
  <si>
    <t>3-2301</t>
  </si>
  <si>
    <t>3-2302</t>
  </si>
  <si>
    <t>3-2303</t>
  </si>
  <si>
    <t>3-2304</t>
  </si>
  <si>
    <t>3-2305</t>
  </si>
  <si>
    <t>3-2306</t>
  </si>
  <si>
    <t>3-2307</t>
  </si>
  <si>
    <t>3-2308</t>
  </si>
  <si>
    <t>3-2309</t>
  </si>
  <si>
    <t>3-2310</t>
  </si>
  <si>
    <t>3-2311</t>
  </si>
  <si>
    <t>GDDr*</t>
  </si>
  <si>
    <t>HDDr*</t>
  </si>
  <si>
    <t>GDD*</t>
  </si>
  <si>
    <t>HDD*</t>
  </si>
  <si>
    <t>Ddmin*</t>
  </si>
  <si>
    <t>1-486</t>
  </si>
  <si>
    <t>1-487</t>
  </si>
  <si>
    <t>1-488</t>
  </si>
  <si>
    <t>1-489</t>
  </si>
  <si>
    <t>1-490</t>
  </si>
  <si>
    <t>1-491</t>
  </si>
  <si>
    <t>1-492</t>
  </si>
  <si>
    <t>1-493</t>
  </si>
  <si>
    <t>1-494</t>
  </si>
  <si>
    <t>1-495</t>
  </si>
  <si>
    <t>1-496</t>
  </si>
  <si>
    <t>1-497</t>
  </si>
  <si>
    <t>1-498</t>
  </si>
  <si>
    <t>1-499</t>
  </si>
  <si>
    <t>1-500</t>
  </si>
  <si>
    <t>2-478</t>
  </si>
  <si>
    <t>2-479</t>
  </si>
  <si>
    <t>2-480</t>
  </si>
  <si>
    <t>2-481</t>
  </si>
  <si>
    <t>2-482</t>
  </si>
  <si>
    <t>2-483</t>
  </si>
  <si>
    <t>2-484</t>
  </si>
  <si>
    <t>2-485</t>
  </si>
  <si>
    <t>2-486</t>
  </si>
  <si>
    <t>2-487</t>
  </si>
  <si>
    <t>2-488</t>
  </si>
  <si>
    <t>2-489</t>
  </si>
  <si>
    <t>3-479</t>
  </si>
  <si>
    <t>3-480</t>
  </si>
  <si>
    <t>3-481</t>
  </si>
  <si>
    <t>3-482</t>
  </si>
  <si>
    <t>3-483</t>
  </si>
  <si>
    <t>3-484</t>
  </si>
  <si>
    <t>3-485</t>
  </si>
  <si>
    <t>3-486</t>
  </si>
  <si>
    <t>3-487</t>
  </si>
  <si>
    <t>3-488</t>
  </si>
  <si>
    <t>4-479</t>
  </si>
  <si>
    <t>4-480</t>
  </si>
  <si>
    <t>4-481</t>
  </si>
  <si>
    <t>4-482</t>
  </si>
  <si>
    <t>4-483</t>
  </si>
  <si>
    <t>4-484</t>
  </si>
  <si>
    <t>4-485</t>
  </si>
  <si>
    <t>4-486</t>
  </si>
  <si>
    <t>4-487</t>
  </si>
  <si>
    <t>4-488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</si>
</sst>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theme/theme1.xml" Type="http://schemas.openxmlformats.org/officeDocument/2006/relationships/theme"/><Relationship Id="rId24" Target="styles.xml" Type="http://schemas.openxmlformats.org/officeDocument/2006/relationships/styles"/><Relationship Id="rId25" Target="sharedStrings.xml" Type="http://schemas.openxmlformats.org/officeDocument/2006/relationships/sharedStrings"/><Relationship Id="rId26" Target="calcChain.xml" Type="http://schemas.openxmlformats.org/officeDocument/2006/relationships/calcChain"/><Relationship Id="rId27" Target="worksheets/sheet3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Relationship Id="rId3" Target="../theme/themeOverride1.xml" Type="http://schemas.openxmlformats.org/officeDocument/2006/relationships/themeOverrid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Relationship Id="rId3" Target="../theme/themeOverride2.xml" Type="http://schemas.openxmlformats.org/officeDocument/2006/relationships/themeOverrid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Relationship Id="rId3" Target="../theme/themeOverride3.xml" Type="http://schemas.openxmlformats.org/officeDocument/2006/relationships/themeOverrid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csv</a:t>
            </a:r>
            <a:r>
              <a:rPr lang="en-US" baseline="0"/>
              <a:t> 4: Average Runtime in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Overview!$C$3:$C$7</c:f>
              <c:numCache>
                <c:formatCode>General</c:formatCode>
                <c:ptCount val="5"/>
                <c:pt idx="0">
                  <c:v>3.4035111111111109</c:v>
                </c:pt>
                <c:pt idx="1">
                  <c:v>2.7693611111111109</c:v>
                </c:pt>
                <c:pt idx="2">
                  <c:v>9.8820333333333323</c:v>
                </c:pt>
                <c:pt idx="3">
                  <c:v>8.4809055555555553</c:v>
                </c:pt>
                <c:pt idx="4">
                  <c:v>17.74785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36-474D-9F66-5C4B15B4E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707632"/>
        <c:axId val="1557708112"/>
      </c:barChart>
      <c:catAx>
        <c:axId val="15577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8112"/>
        <c:crosses val="autoZero"/>
        <c:auto val="1"/>
        <c:lblAlgn val="ctr"/>
        <c:lblOffset val="100"/>
        <c:noMultiLvlLbl val="0"/>
      </c:catAx>
      <c:valAx>
        <c:axId val="15577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HDDrec_csv_4_b_20230503_152916!$J$32:$J$738</c:f>
              <c:numCache>
                <c:formatCode>General</c:formatCode>
                <c:ptCount val="707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HDDrec_csv_4_b_20230503_152916!$F$32:$F$738</c:f>
              <c:numCache>
                <c:formatCode>General</c:formatCode>
                <c:ptCount val="707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HDDrec_csv_4_b_20230625_130219!$J$32:$J$741</c:f>
              <c:numCache>
                <c:formatCode>General</c:formatCode>
                <c:ptCount val="710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219</c:v>
                </c:pt>
                <c:pt idx="13">
                  <c:v>231</c:v>
                </c:pt>
                <c:pt idx="14">
                  <c:v>236</c:v>
                </c:pt>
                <c:pt idx="15">
                  <c:v>242</c:v>
                </c:pt>
                <c:pt idx="16">
                  <c:v>247</c:v>
                </c:pt>
                <c:pt idx="17">
                  <c:v>252</c:v>
                </c:pt>
                <c:pt idx="18">
                  <c:v>257</c:v>
                </c:pt>
                <c:pt idx="19">
                  <c:v>262</c:v>
                </c:pt>
                <c:pt idx="20">
                  <c:v>274</c:v>
                </c:pt>
                <c:pt idx="21">
                  <c:v>286</c:v>
                </c:pt>
                <c:pt idx="22">
                  <c:v>1310</c:v>
                </c:pt>
                <c:pt idx="23">
                  <c:v>1322</c:v>
                </c:pt>
                <c:pt idx="24">
                  <c:v>1327</c:v>
                </c:pt>
                <c:pt idx="25">
                  <c:v>1339</c:v>
                </c:pt>
                <c:pt idx="26">
                  <c:v>1351</c:v>
                </c:pt>
                <c:pt idx="27">
                  <c:v>1363</c:v>
                </c:pt>
                <c:pt idx="28">
                  <c:v>1368</c:v>
                </c:pt>
                <c:pt idx="29">
                  <c:v>1545</c:v>
                </c:pt>
                <c:pt idx="30">
                  <c:v>1550</c:v>
                </c:pt>
                <c:pt idx="31">
                  <c:v>1555</c:v>
                </c:pt>
                <c:pt idx="32">
                  <c:v>1560</c:v>
                </c:pt>
                <c:pt idx="33">
                  <c:v>1572</c:v>
                </c:pt>
                <c:pt idx="34">
                  <c:v>1578</c:v>
                </c:pt>
                <c:pt idx="35">
                  <c:v>1590</c:v>
                </c:pt>
                <c:pt idx="36">
                  <c:v>1602</c:v>
                </c:pt>
                <c:pt idx="37">
                  <c:v>1607</c:v>
                </c:pt>
                <c:pt idx="38">
                  <c:v>1612</c:v>
                </c:pt>
                <c:pt idx="39">
                  <c:v>1617</c:v>
                </c:pt>
                <c:pt idx="40">
                  <c:v>1622</c:v>
                </c:pt>
                <c:pt idx="41">
                  <c:v>1627</c:v>
                </c:pt>
                <c:pt idx="42">
                  <c:v>1633</c:v>
                </c:pt>
                <c:pt idx="43">
                  <c:v>1904</c:v>
                </c:pt>
                <c:pt idx="44">
                  <c:v>2276</c:v>
                </c:pt>
                <c:pt idx="45">
                  <c:v>2282</c:v>
                </c:pt>
                <c:pt idx="46">
                  <c:v>2288</c:v>
                </c:pt>
                <c:pt idx="47">
                  <c:v>2300</c:v>
                </c:pt>
                <c:pt idx="48">
                  <c:v>2312</c:v>
                </c:pt>
                <c:pt idx="49">
                  <c:v>2318</c:v>
                </c:pt>
                <c:pt idx="50">
                  <c:v>2733</c:v>
                </c:pt>
                <c:pt idx="51">
                  <c:v>2746</c:v>
                </c:pt>
                <c:pt idx="52">
                  <c:v>2758</c:v>
                </c:pt>
                <c:pt idx="53">
                  <c:v>2771</c:v>
                </c:pt>
                <c:pt idx="54">
                  <c:v>2783</c:v>
                </c:pt>
                <c:pt idx="55">
                  <c:v>2796</c:v>
                </c:pt>
                <c:pt idx="56">
                  <c:v>2808</c:v>
                </c:pt>
                <c:pt idx="57">
                  <c:v>2813</c:v>
                </c:pt>
                <c:pt idx="58">
                  <c:v>2825</c:v>
                </c:pt>
                <c:pt idx="59">
                  <c:v>2838</c:v>
                </c:pt>
                <c:pt idx="60">
                  <c:v>2850</c:v>
                </c:pt>
                <c:pt idx="61">
                  <c:v>2863</c:v>
                </c:pt>
                <c:pt idx="62">
                  <c:v>3209</c:v>
                </c:pt>
                <c:pt idx="63">
                  <c:v>3215</c:v>
                </c:pt>
                <c:pt idx="64">
                  <c:v>3220</c:v>
                </c:pt>
                <c:pt idx="65">
                  <c:v>3225</c:v>
                </c:pt>
                <c:pt idx="66">
                  <c:v>3230</c:v>
                </c:pt>
                <c:pt idx="67">
                  <c:v>3235</c:v>
                </c:pt>
                <c:pt idx="68">
                  <c:v>3240</c:v>
                </c:pt>
                <c:pt idx="69">
                  <c:v>3245</c:v>
                </c:pt>
                <c:pt idx="70">
                  <c:v>3250</c:v>
                </c:pt>
                <c:pt idx="71">
                  <c:v>3255</c:v>
                </c:pt>
                <c:pt idx="72">
                  <c:v>3261</c:v>
                </c:pt>
                <c:pt idx="73">
                  <c:v>3266</c:v>
                </c:pt>
                <c:pt idx="74">
                  <c:v>3271</c:v>
                </c:pt>
                <c:pt idx="75">
                  <c:v>3276</c:v>
                </c:pt>
                <c:pt idx="76">
                  <c:v>3281</c:v>
                </c:pt>
                <c:pt idx="77">
                  <c:v>3286</c:v>
                </c:pt>
                <c:pt idx="78">
                  <c:v>3291</c:v>
                </c:pt>
                <c:pt idx="79">
                  <c:v>3304</c:v>
                </c:pt>
                <c:pt idx="80">
                  <c:v>3309</c:v>
                </c:pt>
                <c:pt idx="81">
                  <c:v>3321</c:v>
                </c:pt>
                <c:pt idx="82">
                  <c:v>3326</c:v>
                </c:pt>
                <c:pt idx="83">
                  <c:v>3338</c:v>
                </c:pt>
                <c:pt idx="84">
                  <c:v>3350</c:v>
                </c:pt>
                <c:pt idx="85">
                  <c:v>3355</c:v>
                </c:pt>
                <c:pt idx="86">
                  <c:v>3361</c:v>
                </c:pt>
                <c:pt idx="87">
                  <c:v>3455</c:v>
                </c:pt>
                <c:pt idx="88">
                  <c:v>3467</c:v>
                </c:pt>
                <c:pt idx="89">
                  <c:v>3473</c:v>
                </c:pt>
                <c:pt idx="90">
                  <c:v>3482</c:v>
                </c:pt>
                <c:pt idx="91">
                  <c:v>3488</c:v>
                </c:pt>
                <c:pt idx="92">
                  <c:v>3539</c:v>
                </c:pt>
                <c:pt idx="93">
                  <c:v>3552</c:v>
                </c:pt>
                <c:pt idx="94">
                  <c:v>3568</c:v>
                </c:pt>
                <c:pt idx="95">
                  <c:v>3583</c:v>
                </c:pt>
                <c:pt idx="96">
                  <c:v>3589</c:v>
                </c:pt>
                <c:pt idx="97">
                  <c:v>3602</c:v>
                </c:pt>
                <c:pt idx="98">
                  <c:v>3629</c:v>
                </c:pt>
                <c:pt idx="99">
                  <c:v>3653</c:v>
                </c:pt>
                <c:pt idx="100">
                  <c:v>3662</c:v>
                </c:pt>
                <c:pt idx="101">
                  <c:v>3673</c:v>
                </c:pt>
                <c:pt idx="102">
                  <c:v>3684</c:v>
                </c:pt>
                <c:pt idx="103">
                  <c:v>3698</c:v>
                </c:pt>
                <c:pt idx="104">
                  <c:v>3702</c:v>
                </c:pt>
                <c:pt idx="105">
                  <c:v>3711</c:v>
                </c:pt>
                <c:pt idx="106">
                  <c:v>3731</c:v>
                </c:pt>
                <c:pt idx="107">
                  <c:v>3755</c:v>
                </c:pt>
                <c:pt idx="108">
                  <c:v>3764</c:v>
                </c:pt>
                <c:pt idx="109">
                  <c:v>3773</c:v>
                </c:pt>
                <c:pt idx="110">
                  <c:v>3782</c:v>
                </c:pt>
                <c:pt idx="111">
                  <c:v>3806</c:v>
                </c:pt>
                <c:pt idx="112">
                  <c:v>3817</c:v>
                </c:pt>
                <c:pt idx="113">
                  <c:v>3832</c:v>
                </c:pt>
                <c:pt idx="114">
                  <c:v>3841</c:v>
                </c:pt>
                <c:pt idx="115">
                  <c:v>3850</c:v>
                </c:pt>
                <c:pt idx="116">
                  <c:v>3859</c:v>
                </c:pt>
                <c:pt idx="117">
                  <c:v>3878</c:v>
                </c:pt>
                <c:pt idx="118">
                  <c:v>3887</c:v>
                </c:pt>
                <c:pt idx="119">
                  <c:v>3896</c:v>
                </c:pt>
                <c:pt idx="120">
                  <c:v>3900</c:v>
                </c:pt>
                <c:pt idx="121">
                  <c:v>3909</c:v>
                </c:pt>
                <c:pt idx="122">
                  <c:v>4269</c:v>
                </c:pt>
                <c:pt idx="123">
                  <c:v>4278</c:v>
                </c:pt>
                <c:pt idx="124">
                  <c:v>4302</c:v>
                </c:pt>
                <c:pt idx="125">
                  <c:v>4329</c:v>
                </c:pt>
                <c:pt idx="126">
                  <c:v>4344</c:v>
                </c:pt>
                <c:pt idx="127">
                  <c:v>4368</c:v>
                </c:pt>
                <c:pt idx="128">
                  <c:v>4389</c:v>
                </c:pt>
                <c:pt idx="129">
                  <c:v>4413</c:v>
                </c:pt>
                <c:pt idx="130">
                  <c:v>4429</c:v>
                </c:pt>
                <c:pt idx="131">
                  <c:v>4453</c:v>
                </c:pt>
                <c:pt idx="132">
                  <c:v>4477</c:v>
                </c:pt>
                <c:pt idx="133">
                  <c:v>4501</c:v>
                </c:pt>
                <c:pt idx="134">
                  <c:v>4512</c:v>
                </c:pt>
                <c:pt idx="135">
                  <c:v>4536</c:v>
                </c:pt>
                <c:pt idx="136">
                  <c:v>4545</c:v>
                </c:pt>
                <c:pt idx="137">
                  <c:v>4554</c:v>
                </c:pt>
                <c:pt idx="138">
                  <c:v>4556</c:v>
                </c:pt>
                <c:pt idx="139">
                  <c:v>4569</c:v>
                </c:pt>
                <c:pt idx="140">
                  <c:v>4596</c:v>
                </c:pt>
                <c:pt idx="141">
                  <c:v>4623</c:v>
                </c:pt>
                <c:pt idx="142">
                  <c:v>4640</c:v>
                </c:pt>
                <c:pt idx="143">
                  <c:v>4655</c:v>
                </c:pt>
                <c:pt idx="144">
                  <c:v>4666</c:v>
                </c:pt>
                <c:pt idx="145">
                  <c:v>4694</c:v>
                </c:pt>
                <c:pt idx="146">
                  <c:v>4779</c:v>
                </c:pt>
                <c:pt idx="147">
                  <c:v>4783</c:v>
                </c:pt>
                <c:pt idx="148">
                  <c:v>4819</c:v>
                </c:pt>
                <c:pt idx="149">
                  <c:v>4846</c:v>
                </c:pt>
                <c:pt idx="150">
                  <c:v>4880</c:v>
                </c:pt>
                <c:pt idx="151">
                  <c:v>4954</c:v>
                </c:pt>
                <c:pt idx="152">
                  <c:v>4965</c:v>
                </c:pt>
                <c:pt idx="153">
                  <c:v>5074</c:v>
                </c:pt>
                <c:pt idx="154">
                  <c:v>5098</c:v>
                </c:pt>
                <c:pt idx="155">
                  <c:v>5177</c:v>
                </c:pt>
                <c:pt idx="156">
                  <c:v>5186</c:v>
                </c:pt>
                <c:pt idx="157">
                  <c:v>5195</c:v>
                </c:pt>
                <c:pt idx="158">
                  <c:v>5199</c:v>
                </c:pt>
                <c:pt idx="159">
                  <c:v>5213</c:v>
                </c:pt>
                <c:pt idx="160">
                  <c:v>5224</c:v>
                </c:pt>
                <c:pt idx="161">
                  <c:v>5238</c:v>
                </c:pt>
                <c:pt idx="162">
                  <c:v>5242</c:v>
                </c:pt>
                <c:pt idx="163">
                  <c:v>5266</c:v>
                </c:pt>
                <c:pt idx="164">
                  <c:v>5272</c:v>
                </c:pt>
                <c:pt idx="165">
                  <c:v>5281</c:v>
                </c:pt>
                <c:pt idx="166">
                  <c:v>5283</c:v>
                </c:pt>
                <c:pt idx="167">
                  <c:v>5307</c:v>
                </c:pt>
                <c:pt idx="168">
                  <c:v>5331</c:v>
                </c:pt>
                <c:pt idx="169">
                  <c:v>5340</c:v>
                </c:pt>
                <c:pt idx="170">
                  <c:v>5346</c:v>
                </c:pt>
                <c:pt idx="171">
                  <c:v>5348</c:v>
                </c:pt>
                <c:pt idx="172">
                  <c:v>5357</c:v>
                </c:pt>
                <c:pt idx="173">
                  <c:v>5363</c:v>
                </c:pt>
                <c:pt idx="174">
                  <c:v>5372</c:v>
                </c:pt>
                <c:pt idx="175">
                  <c:v>5381</c:v>
                </c:pt>
                <c:pt idx="176">
                  <c:v>5383</c:v>
                </c:pt>
                <c:pt idx="177">
                  <c:v>5385</c:v>
                </c:pt>
                <c:pt idx="178">
                  <c:v>5387</c:v>
                </c:pt>
                <c:pt idx="179">
                  <c:v>5389</c:v>
                </c:pt>
                <c:pt idx="180">
                  <c:v>5391</c:v>
                </c:pt>
                <c:pt idx="181">
                  <c:v>5393</c:v>
                </c:pt>
                <c:pt idx="182">
                  <c:v>5395</c:v>
                </c:pt>
                <c:pt idx="183">
                  <c:v>5397</c:v>
                </c:pt>
                <c:pt idx="184">
                  <c:v>5399</c:v>
                </c:pt>
                <c:pt idx="185">
                  <c:v>5401</c:v>
                </c:pt>
                <c:pt idx="186">
                  <c:v>5418</c:v>
                </c:pt>
                <c:pt idx="187">
                  <c:v>5437</c:v>
                </c:pt>
                <c:pt idx="188">
                  <c:v>5461</c:v>
                </c:pt>
                <c:pt idx="189">
                  <c:v>5478</c:v>
                </c:pt>
                <c:pt idx="190">
                  <c:v>5484</c:v>
                </c:pt>
                <c:pt idx="191">
                  <c:v>5501</c:v>
                </c:pt>
                <c:pt idx="192">
                  <c:v>5507</c:v>
                </c:pt>
                <c:pt idx="193">
                  <c:v>5524</c:v>
                </c:pt>
                <c:pt idx="194">
                  <c:v>5551</c:v>
                </c:pt>
                <c:pt idx="195">
                  <c:v>5568</c:v>
                </c:pt>
                <c:pt idx="196">
                  <c:v>5580</c:v>
                </c:pt>
                <c:pt idx="197">
                  <c:v>5589</c:v>
                </c:pt>
                <c:pt idx="198">
                  <c:v>5606</c:v>
                </c:pt>
                <c:pt idx="199">
                  <c:v>5623</c:v>
                </c:pt>
                <c:pt idx="200">
                  <c:v>5647</c:v>
                </c:pt>
                <c:pt idx="201">
                  <c:v>5652</c:v>
                </c:pt>
                <c:pt idx="202">
                  <c:v>5669</c:v>
                </c:pt>
                <c:pt idx="203">
                  <c:v>5696</c:v>
                </c:pt>
                <c:pt idx="204">
                  <c:v>5734</c:v>
                </c:pt>
                <c:pt idx="205">
                  <c:v>5739</c:v>
                </c:pt>
                <c:pt idx="206">
                  <c:v>5750</c:v>
                </c:pt>
                <c:pt idx="207">
                  <c:v>5759</c:v>
                </c:pt>
                <c:pt idx="208">
                  <c:v>5774</c:v>
                </c:pt>
                <c:pt idx="209">
                  <c:v>5819</c:v>
                </c:pt>
                <c:pt idx="210">
                  <c:v>5830</c:v>
                </c:pt>
                <c:pt idx="211">
                  <c:v>5870</c:v>
                </c:pt>
                <c:pt idx="212">
                  <c:v>5872</c:v>
                </c:pt>
                <c:pt idx="213">
                  <c:v>5881</c:v>
                </c:pt>
                <c:pt idx="214">
                  <c:v>5890</c:v>
                </c:pt>
                <c:pt idx="215">
                  <c:v>5899</c:v>
                </c:pt>
                <c:pt idx="216">
                  <c:v>5903</c:v>
                </c:pt>
                <c:pt idx="217">
                  <c:v>5909</c:v>
                </c:pt>
                <c:pt idx="218">
                  <c:v>5953</c:v>
                </c:pt>
                <c:pt idx="219">
                  <c:v>5964</c:v>
                </c:pt>
                <c:pt idx="220">
                  <c:v>6014</c:v>
                </c:pt>
                <c:pt idx="221">
                  <c:v>6023</c:v>
                </c:pt>
                <c:pt idx="222">
                  <c:v>6036</c:v>
                </c:pt>
                <c:pt idx="223">
                  <c:v>6042</c:v>
                </c:pt>
                <c:pt idx="224">
                  <c:v>6044</c:v>
                </c:pt>
                <c:pt idx="225">
                  <c:v>6048</c:v>
                </c:pt>
                <c:pt idx="226">
                  <c:v>6053</c:v>
                </c:pt>
                <c:pt idx="227">
                  <c:v>6059</c:v>
                </c:pt>
                <c:pt idx="228">
                  <c:v>6064</c:v>
                </c:pt>
                <c:pt idx="229">
                  <c:v>6071</c:v>
                </c:pt>
                <c:pt idx="230">
                  <c:v>6086</c:v>
                </c:pt>
                <c:pt idx="231">
                  <c:v>6095</c:v>
                </c:pt>
                <c:pt idx="232">
                  <c:v>6124</c:v>
                </c:pt>
                <c:pt idx="233">
                  <c:v>6131</c:v>
                </c:pt>
                <c:pt idx="234">
                  <c:v>6136</c:v>
                </c:pt>
                <c:pt idx="235">
                  <c:v>6145</c:v>
                </c:pt>
                <c:pt idx="236">
                  <c:v>6152</c:v>
                </c:pt>
                <c:pt idx="237">
                  <c:v>6154</c:v>
                </c:pt>
                <c:pt idx="238">
                  <c:v>6156</c:v>
                </c:pt>
                <c:pt idx="239">
                  <c:v>6156</c:v>
                </c:pt>
                <c:pt idx="240">
                  <c:v>6160</c:v>
                </c:pt>
                <c:pt idx="241">
                  <c:v>6169</c:v>
                </c:pt>
                <c:pt idx="242">
                  <c:v>6176</c:v>
                </c:pt>
                <c:pt idx="243">
                  <c:v>6176</c:v>
                </c:pt>
                <c:pt idx="244">
                  <c:v>6176</c:v>
                </c:pt>
                <c:pt idx="245">
                  <c:v>6176</c:v>
                </c:pt>
                <c:pt idx="246">
                  <c:v>6178</c:v>
                </c:pt>
                <c:pt idx="247">
                  <c:v>6180</c:v>
                </c:pt>
                <c:pt idx="248">
                  <c:v>6180</c:v>
                </c:pt>
                <c:pt idx="249">
                  <c:v>6182</c:v>
                </c:pt>
                <c:pt idx="250">
                  <c:v>6182</c:v>
                </c:pt>
                <c:pt idx="251">
                  <c:v>6182</c:v>
                </c:pt>
                <c:pt idx="252">
                  <c:v>6182</c:v>
                </c:pt>
                <c:pt idx="253">
                  <c:v>6182</c:v>
                </c:pt>
                <c:pt idx="254">
                  <c:v>6184</c:v>
                </c:pt>
                <c:pt idx="255">
                  <c:v>6184</c:v>
                </c:pt>
                <c:pt idx="256">
                  <c:v>6184</c:v>
                </c:pt>
                <c:pt idx="257">
                  <c:v>6184</c:v>
                </c:pt>
                <c:pt idx="258">
                  <c:v>6184</c:v>
                </c:pt>
                <c:pt idx="259">
                  <c:v>6184</c:v>
                </c:pt>
                <c:pt idx="260">
                  <c:v>6184</c:v>
                </c:pt>
                <c:pt idx="261">
                  <c:v>6184</c:v>
                </c:pt>
                <c:pt idx="262">
                  <c:v>6190</c:v>
                </c:pt>
                <c:pt idx="263">
                  <c:v>6190</c:v>
                </c:pt>
                <c:pt idx="264">
                  <c:v>6190</c:v>
                </c:pt>
                <c:pt idx="265">
                  <c:v>6190</c:v>
                </c:pt>
                <c:pt idx="266">
                  <c:v>6194</c:v>
                </c:pt>
                <c:pt idx="267">
                  <c:v>6194</c:v>
                </c:pt>
                <c:pt idx="268">
                  <c:v>6196</c:v>
                </c:pt>
                <c:pt idx="269">
                  <c:v>6196</c:v>
                </c:pt>
                <c:pt idx="270">
                  <c:v>6196</c:v>
                </c:pt>
                <c:pt idx="271">
                  <c:v>6198</c:v>
                </c:pt>
                <c:pt idx="272">
                  <c:v>6200</c:v>
                </c:pt>
                <c:pt idx="273">
                  <c:v>6200</c:v>
                </c:pt>
                <c:pt idx="274">
                  <c:v>6202</c:v>
                </c:pt>
                <c:pt idx="275">
                  <c:v>6202</c:v>
                </c:pt>
                <c:pt idx="276">
                  <c:v>6202</c:v>
                </c:pt>
                <c:pt idx="277">
                  <c:v>6202</c:v>
                </c:pt>
                <c:pt idx="278">
                  <c:v>6204</c:v>
                </c:pt>
                <c:pt idx="279">
                  <c:v>6210</c:v>
                </c:pt>
                <c:pt idx="280">
                  <c:v>6221</c:v>
                </c:pt>
                <c:pt idx="281">
                  <c:v>6223</c:v>
                </c:pt>
                <c:pt idx="282">
                  <c:v>6230</c:v>
                </c:pt>
                <c:pt idx="283">
                  <c:v>6230</c:v>
                </c:pt>
                <c:pt idx="284">
                  <c:v>6230</c:v>
                </c:pt>
                <c:pt idx="285">
                  <c:v>6234</c:v>
                </c:pt>
                <c:pt idx="286">
                  <c:v>6238</c:v>
                </c:pt>
                <c:pt idx="287">
                  <c:v>6240</c:v>
                </c:pt>
                <c:pt idx="288">
                  <c:v>6244</c:v>
                </c:pt>
                <c:pt idx="289">
                  <c:v>6244</c:v>
                </c:pt>
                <c:pt idx="290">
                  <c:v>6246</c:v>
                </c:pt>
                <c:pt idx="291">
                  <c:v>6246</c:v>
                </c:pt>
                <c:pt idx="292">
                  <c:v>6279</c:v>
                </c:pt>
                <c:pt idx="293">
                  <c:v>6319</c:v>
                </c:pt>
                <c:pt idx="294">
                  <c:v>6319</c:v>
                </c:pt>
                <c:pt idx="295">
                  <c:v>6323</c:v>
                </c:pt>
                <c:pt idx="296">
                  <c:v>6328</c:v>
                </c:pt>
                <c:pt idx="297">
                  <c:v>6328</c:v>
                </c:pt>
                <c:pt idx="298">
                  <c:v>6328</c:v>
                </c:pt>
                <c:pt idx="299">
                  <c:v>6328</c:v>
                </c:pt>
                <c:pt idx="300">
                  <c:v>6330</c:v>
                </c:pt>
                <c:pt idx="301">
                  <c:v>6335</c:v>
                </c:pt>
                <c:pt idx="302">
                  <c:v>6351</c:v>
                </c:pt>
                <c:pt idx="303">
                  <c:v>6353</c:v>
                </c:pt>
                <c:pt idx="304">
                  <c:v>6353</c:v>
                </c:pt>
                <c:pt idx="305">
                  <c:v>6353</c:v>
                </c:pt>
                <c:pt idx="306">
                  <c:v>6353</c:v>
                </c:pt>
                <c:pt idx="307">
                  <c:v>6353</c:v>
                </c:pt>
                <c:pt idx="308">
                  <c:v>6353</c:v>
                </c:pt>
                <c:pt idx="309">
                  <c:v>6353</c:v>
                </c:pt>
                <c:pt idx="310">
                  <c:v>6358</c:v>
                </c:pt>
                <c:pt idx="311">
                  <c:v>6360</c:v>
                </c:pt>
                <c:pt idx="312">
                  <c:v>6362</c:v>
                </c:pt>
                <c:pt idx="313">
                  <c:v>6364</c:v>
                </c:pt>
                <c:pt idx="314">
                  <c:v>6366</c:v>
                </c:pt>
                <c:pt idx="315">
                  <c:v>6371</c:v>
                </c:pt>
                <c:pt idx="316">
                  <c:v>6375</c:v>
                </c:pt>
                <c:pt idx="317">
                  <c:v>6422</c:v>
                </c:pt>
                <c:pt idx="318">
                  <c:v>6422</c:v>
                </c:pt>
                <c:pt idx="319">
                  <c:v>6422</c:v>
                </c:pt>
                <c:pt idx="320">
                  <c:v>6422</c:v>
                </c:pt>
                <c:pt idx="321">
                  <c:v>6422</c:v>
                </c:pt>
                <c:pt idx="322">
                  <c:v>6431</c:v>
                </c:pt>
                <c:pt idx="323">
                  <c:v>6431</c:v>
                </c:pt>
                <c:pt idx="324">
                  <c:v>6448</c:v>
                </c:pt>
                <c:pt idx="325">
                  <c:v>6448</c:v>
                </c:pt>
                <c:pt idx="326">
                  <c:v>6450</c:v>
                </c:pt>
                <c:pt idx="327">
                  <c:v>6452</c:v>
                </c:pt>
                <c:pt idx="328">
                  <c:v>6452</c:v>
                </c:pt>
                <c:pt idx="329">
                  <c:v>6452</c:v>
                </c:pt>
                <c:pt idx="330">
                  <c:v>6452</c:v>
                </c:pt>
                <c:pt idx="331">
                  <c:v>6452</c:v>
                </c:pt>
                <c:pt idx="332">
                  <c:v>6452</c:v>
                </c:pt>
                <c:pt idx="333">
                  <c:v>6458</c:v>
                </c:pt>
                <c:pt idx="334">
                  <c:v>6460</c:v>
                </c:pt>
                <c:pt idx="335">
                  <c:v>6460</c:v>
                </c:pt>
                <c:pt idx="336">
                  <c:v>6460</c:v>
                </c:pt>
                <c:pt idx="337">
                  <c:v>6484</c:v>
                </c:pt>
                <c:pt idx="338">
                  <c:v>6486</c:v>
                </c:pt>
                <c:pt idx="339">
                  <c:v>6490</c:v>
                </c:pt>
                <c:pt idx="340">
                  <c:v>6490</c:v>
                </c:pt>
                <c:pt idx="341">
                  <c:v>6494</c:v>
                </c:pt>
                <c:pt idx="342">
                  <c:v>6499</c:v>
                </c:pt>
                <c:pt idx="343">
                  <c:v>6499</c:v>
                </c:pt>
                <c:pt idx="344">
                  <c:v>6499</c:v>
                </c:pt>
                <c:pt idx="345">
                  <c:v>6499</c:v>
                </c:pt>
                <c:pt idx="346">
                  <c:v>6501</c:v>
                </c:pt>
                <c:pt idx="347">
                  <c:v>6503</c:v>
                </c:pt>
                <c:pt idx="348">
                  <c:v>6505</c:v>
                </c:pt>
                <c:pt idx="349">
                  <c:v>6505</c:v>
                </c:pt>
                <c:pt idx="350">
                  <c:v>6509</c:v>
                </c:pt>
                <c:pt idx="351">
                  <c:v>6514</c:v>
                </c:pt>
                <c:pt idx="352">
                  <c:v>6518</c:v>
                </c:pt>
                <c:pt idx="353">
                  <c:v>6527</c:v>
                </c:pt>
                <c:pt idx="354">
                  <c:v>6532</c:v>
                </c:pt>
                <c:pt idx="355">
                  <c:v>6559</c:v>
                </c:pt>
                <c:pt idx="356">
                  <c:v>6591</c:v>
                </c:pt>
                <c:pt idx="357">
                  <c:v>6591</c:v>
                </c:pt>
                <c:pt idx="358">
                  <c:v>6593</c:v>
                </c:pt>
                <c:pt idx="359">
                  <c:v>6595</c:v>
                </c:pt>
                <c:pt idx="360">
                  <c:v>6613</c:v>
                </c:pt>
                <c:pt idx="361">
                  <c:v>6613</c:v>
                </c:pt>
                <c:pt idx="362">
                  <c:v>6615</c:v>
                </c:pt>
                <c:pt idx="363">
                  <c:v>6615</c:v>
                </c:pt>
                <c:pt idx="364">
                  <c:v>6615</c:v>
                </c:pt>
                <c:pt idx="365">
                  <c:v>6615</c:v>
                </c:pt>
                <c:pt idx="366">
                  <c:v>6617</c:v>
                </c:pt>
                <c:pt idx="367">
                  <c:v>6619</c:v>
                </c:pt>
                <c:pt idx="368">
                  <c:v>6621</c:v>
                </c:pt>
                <c:pt idx="369">
                  <c:v>6623</c:v>
                </c:pt>
                <c:pt idx="370">
                  <c:v>6634</c:v>
                </c:pt>
                <c:pt idx="371">
                  <c:v>6634</c:v>
                </c:pt>
                <c:pt idx="372">
                  <c:v>6636</c:v>
                </c:pt>
                <c:pt idx="373">
                  <c:v>6638</c:v>
                </c:pt>
                <c:pt idx="374">
                  <c:v>6640</c:v>
                </c:pt>
                <c:pt idx="375">
                  <c:v>6640</c:v>
                </c:pt>
                <c:pt idx="376">
                  <c:v>6640</c:v>
                </c:pt>
                <c:pt idx="377">
                  <c:v>6640</c:v>
                </c:pt>
                <c:pt idx="378">
                  <c:v>6645</c:v>
                </c:pt>
                <c:pt idx="379">
                  <c:v>6650</c:v>
                </c:pt>
                <c:pt idx="380">
                  <c:v>6650</c:v>
                </c:pt>
                <c:pt idx="381">
                  <c:v>6650</c:v>
                </c:pt>
                <c:pt idx="382">
                  <c:v>6650</c:v>
                </c:pt>
                <c:pt idx="383">
                  <c:v>6650</c:v>
                </c:pt>
                <c:pt idx="384">
                  <c:v>6650</c:v>
                </c:pt>
                <c:pt idx="385">
                  <c:v>6650</c:v>
                </c:pt>
                <c:pt idx="386">
                  <c:v>6676</c:v>
                </c:pt>
                <c:pt idx="387">
                  <c:v>6676</c:v>
                </c:pt>
                <c:pt idx="388">
                  <c:v>6676</c:v>
                </c:pt>
                <c:pt idx="389">
                  <c:v>6676</c:v>
                </c:pt>
                <c:pt idx="390">
                  <c:v>6676</c:v>
                </c:pt>
                <c:pt idx="391">
                  <c:v>6676</c:v>
                </c:pt>
                <c:pt idx="392">
                  <c:v>6676</c:v>
                </c:pt>
                <c:pt idx="393">
                  <c:v>6676</c:v>
                </c:pt>
                <c:pt idx="394">
                  <c:v>6683</c:v>
                </c:pt>
                <c:pt idx="395">
                  <c:v>6683</c:v>
                </c:pt>
                <c:pt idx="396">
                  <c:v>6683</c:v>
                </c:pt>
                <c:pt idx="397">
                  <c:v>6683</c:v>
                </c:pt>
                <c:pt idx="398">
                  <c:v>6683</c:v>
                </c:pt>
                <c:pt idx="399">
                  <c:v>6683</c:v>
                </c:pt>
                <c:pt idx="400">
                  <c:v>6683</c:v>
                </c:pt>
                <c:pt idx="401">
                  <c:v>6683</c:v>
                </c:pt>
                <c:pt idx="402">
                  <c:v>6688</c:v>
                </c:pt>
                <c:pt idx="403">
                  <c:v>6688</c:v>
                </c:pt>
                <c:pt idx="404">
                  <c:v>6688</c:v>
                </c:pt>
                <c:pt idx="405">
                  <c:v>6688</c:v>
                </c:pt>
                <c:pt idx="406">
                  <c:v>6688</c:v>
                </c:pt>
                <c:pt idx="407">
                  <c:v>6688</c:v>
                </c:pt>
                <c:pt idx="408">
                  <c:v>6688</c:v>
                </c:pt>
                <c:pt idx="409">
                  <c:v>6693</c:v>
                </c:pt>
                <c:pt idx="410">
                  <c:v>6698</c:v>
                </c:pt>
                <c:pt idx="411">
                  <c:v>6713</c:v>
                </c:pt>
                <c:pt idx="412">
                  <c:v>6715</c:v>
                </c:pt>
                <c:pt idx="413">
                  <c:v>6717</c:v>
                </c:pt>
                <c:pt idx="414">
                  <c:v>6724</c:v>
                </c:pt>
                <c:pt idx="415">
                  <c:v>6726</c:v>
                </c:pt>
                <c:pt idx="416">
                  <c:v>6728</c:v>
                </c:pt>
                <c:pt idx="417">
                  <c:v>6743</c:v>
                </c:pt>
                <c:pt idx="418">
                  <c:v>6758</c:v>
                </c:pt>
                <c:pt idx="419">
                  <c:v>6760</c:v>
                </c:pt>
                <c:pt idx="420">
                  <c:v>6762</c:v>
                </c:pt>
                <c:pt idx="421">
                  <c:v>6764</c:v>
                </c:pt>
                <c:pt idx="422">
                  <c:v>6766</c:v>
                </c:pt>
                <c:pt idx="423">
                  <c:v>6766</c:v>
                </c:pt>
                <c:pt idx="424">
                  <c:v>6773</c:v>
                </c:pt>
                <c:pt idx="425">
                  <c:v>6775</c:v>
                </c:pt>
                <c:pt idx="426">
                  <c:v>6775</c:v>
                </c:pt>
                <c:pt idx="427">
                  <c:v>6775</c:v>
                </c:pt>
                <c:pt idx="428">
                  <c:v>6777</c:v>
                </c:pt>
                <c:pt idx="429">
                  <c:v>6779</c:v>
                </c:pt>
                <c:pt idx="430">
                  <c:v>6779</c:v>
                </c:pt>
                <c:pt idx="431">
                  <c:v>6779</c:v>
                </c:pt>
                <c:pt idx="432">
                  <c:v>6779</c:v>
                </c:pt>
                <c:pt idx="433">
                  <c:v>6779</c:v>
                </c:pt>
                <c:pt idx="434">
                  <c:v>6779</c:v>
                </c:pt>
                <c:pt idx="435">
                  <c:v>6779</c:v>
                </c:pt>
                <c:pt idx="436">
                  <c:v>6779</c:v>
                </c:pt>
                <c:pt idx="437">
                  <c:v>6779</c:v>
                </c:pt>
                <c:pt idx="438">
                  <c:v>6781</c:v>
                </c:pt>
                <c:pt idx="439">
                  <c:v>6781</c:v>
                </c:pt>
                <c:pt idx="440">
                  <c:v>6783</c:v>
                </c:pt>
                <c:pt idx="441">
                  <c:v>6785</c:v>
                </c:pt>
                <c:pt idx="442">
                  <c:v>6787</c:v>
                </c:pt>
                <c:pt idx="443">
                  <c:v>6787</c:v>
                </c:pt>
                <c:pt idx="444">
                  <c:v>6787</c:v>
                </c:pt>
                <c:pt idx="445">
                  <c:v>6789</c:v>
                </c:pt>
                <c:pt idx="446">
                  <c:v>6789</c:v>
                </c:pt>
                <c:pt idx="447">
                  <c:v>6858</c:v>
                </c:pt>
                <c:pt idx="448">
                  <c:v>6860</c:v>
                </c:pt>
                <c:pt idx="449">
                  <c:v>6860</c:v>
                </c:pt>
                <c:pt idx="450">
                  <c:v>6862</c:v>
                </c:pt>
                <c:pt idx="451">
                  <c:v>6864</c:v>
                </c:pt>
                <c:pt idx="452">
                  <c:v>6864</c:v>
                </c:pt>
                <c:pt idx="453">
                  <c:v>6864</c:v>
                </c:pt>
                <c:pt idx="454">
                  <c:v>6864</c:v>
                </c:pt>
                <c:pt idx="455">
                  <c:v>6864</c:v>
                </c:pt>
                <c:pt idx="456">
                  <c:v>6864</c:v>
                </c:pt>
                <c:pt idx="457">
                  <c:v>6864</c:v>
                </c:pt>
                <c:pt idx="458">
                  <c:v>6864</c:v>
                </c:pt>
                <c:pt idx="459">
                  <c:v>6871</c:v>
                </c:pt>
                <c:pt idx="460">
                  <c:v>6871</c:v>
                </c:pt>
                <c:pt idx="461">
                  <c:v>6871</c:v>
                </c:pt>
                <c:pt idx="462">
                  <c:v>6871</c:v>
                </c:pt>
                <c:pt idx="463">
                  <c:v>6871</c:v>
                </c:pt>
                <c:pt idx="464">
                  <c:v>6873</c:v>
                </c:pt>
                <c:pt idx="465">
                  <c:v>6875</c:v>
                </c:pt>
                <c:pt idx="466">
                  <c:v>6882</c:v>
                </c:pt>
                <c:pt idx="467">
                  <c:v>6884</c:v>
                </c:pt>
                <c:pt idx="468">
                  <c:v>6884</c:v>
                </c:pt>
                <c:pt idx="469">
                  <c:v>6884</c:v>
                </c:pt>
                <c:pt idx="470">
                  <c:v>6884</c:v>
                </c:pt>
                <c:pt idx="471">
                  <c:v>6886</c:v>
                </c:pt>
                <c:pt idx="472">
                  <c:v>6886</c:v>
                </c:pt>
                <c:pt idx="473">
                  <c:v>6886</c:v>
                </c:pt>
                <c:pt idx="474">
                  <c:v>6886</c:v>
                </c:pt>
                <c:pt idx="475">
                  <c:v>6886</c:v>
                </c:pt>
                <c:pt idx="476">
                  <c:v>6888</c:v>
                </c:pt>
                <c:pt idx="477">
                  <c:v>6888</c:v>
                </c:pt>
                <c:pt idx="478">
                  <c:v>6893</c:v>
                </c:pt>
                <c:pt idx="479">
                  <c:v>6895</c:v>
                </c:pt>
                <c:pt idx="480">
                  <c:v>6897</c:v>
                </c:pt>
                <c:pt idx="481">
                  <c:v>6897</c:v>
                </c:pt>
                <c:pt idx="482">
                  <c:v>6899</c:v>
                </c:pt>
                <c:pt idx="483">
                  <c:v>6901</c:v>
                </c:pt>
                <c:pt idx="484">
                  <c:v>6901</c:v>
                </c:pt>
                <c:pt idx="485">
                  <c:v>6901</c:v>
                </c:pt>
                <c:pt idx="486">
                  <c:v>6903</c:v>
                </c:pt>
                <c:pt idx="487">
                  <c:v>6903</c:v>
                </c:pt>
                <c:pt idx="488">
                  <c:v>6903</c:v>
                </c:pt>
                <c:pt idx="489">
                  <c:v>6903</c:v>
                </c:pt>
                <c:pt idx="490">
                  <c:v>6905</c:v>
                </c:pt>
                <c:pt idx="491">
                  <c:v>6907</c:v>
                </c:pt>
                <c:pt idx="492">
                  <c:v>6909</c:v>
                </c:pt>
                <c:pt idx="493">
                  <c:v>6914</c:v>
                </c:pt>
                <c:pt idx="494">
                  <c:v>6914</c:v>
                </c:pt>
                <c:pt idx="495">
                  <c:v>6916</c:v>
                </c:pt>
                <c:pt idx="496">
                  <c:v>6925</c:v>
                </c:pt>
                <c:pt idx="497">
                  <c:v>6927</c:v>
                </c:pt>
                <c:pt idx="498">
                  <c:v>6927</c:v>
                </c:pt>
                <c:pt idx="499">
                  <c:v>6929</c:v>
                </c:pt>
                <c:pt idx="500">
                  <c:v>6931</c:v>
                </c:pt>
                <c:pt idx="501">
                  <c:v>6933</c:v>
                </c:pt>
                <c:pt idx="502">
                  <c:v>6959</c:v>
                </c:pt>
                <c:pt idx="503">
                  <c:v>6985</c:v>
                </c:pt>
                <c:pt idx="504">
                  <c:v>7011</c:v>
                </c:pt>
                <c:pt idx="505">
                  <c:v>7013</c:v>
                </c:pt>
                <c:pt idx="506">
                  <c:v>7039</c:v>
                </c:pt>
                <c:pt idx="507">
                  <c:v>7065</c:v>
                </c:pt>
                <c:pt idx="508">
                  <c:v>7091</c:v>
                </c:pt>
                <c:pt idx="509">
                  <c:v>7117</c:v>
                </c:pt>
                <c:pt idx="510">
                  <c:v>7122</c:v>
                </c:pt>
                <c:pt idx="511">
                  <c:v>7148</c:v>
                </c:pt>
                <c:pt idx="512">
                  <c:v>7159</c:v>
                </c:pt>
                <c:pt idx="513">
                  <c:v>7185</c:v>
                </c:pt>
                <c:pt idx="514">
                  <c:v>7211</c:v>
                </c:pt>
                <c:pt idx="515">
                  <c:v>7237</c:v>
                </c:pt>
                <c:pt idx="516">
                  <c:v>7263</c:v>
                </c:pt>
                <c:pt idx="517">
                  <c:v>7265</c:v>
                </c:pt>
                <c:pt idx="518">
                  <c:v>7267</c:v>
                </c:pt>
                <c:pt idx="519">
                  <c:v>7269</c:v>
                </c:pt>
                <c:pt idx="520">
                  <c:v>7269</c:v>
                </c:pt>
                <c:pt idx="521">
                  <c:v>7269</c:v>
                </c:pt>
                <c:pt idx="522">
                  <c:v>7271</c:v>
                </c:pt>
                <c:pt idx="523">
                  <c:v>7271</c:v>
                </c:pt>
                <c:pt idx="524">
                  <c:v>7273</c:v>
                </c:pt>
                <c:pt idx="525">
                  <c:v>7273</c:v>
                </c:pt>
                <c:pt idx="526">
                  <c:v>7273</c:v>
                </c:pt>
                <c:pt idx="527">
                  <c:v>7275</c:v>
                </c:pt>
                <c:pt idx="528">
                  <c:v>7275</c:v>
                </c:pt>
                <c:pt idx="529">
                  <c:v>7275</c:v>
                </c:pt>
                <c:pt idx="530">
                  <c:v>7277</c:v>
                </c:pt>
                <c:pt idx="531">
                  <c:v>7279</c:v>
                </c:pt>
                <c:pt idx="532">
                  <c:v>7281</c:v>
                </c:pt>
                <c:pt idx="533">
                  <c:v>7283</c:v>
                </c:pt>
                <c:pt idx="534">
                  <c:v>7285</c:v>
                </c:pt>
                <c:pt idx="535">
                  <c:v>7287</c:v>
                </c:pt>
                <c:pt idx="536">
                  <c:v>7287</c:v>
                </c:pt>
                <c:pt idx="537">
                  <c:v>7296</c:v>
                </c:pt>
                <c:pt idx="538">
                  <c:v>7301</c:v>
                </c:pt>
                <c:pt idx="539">
                  <c:v>7303</c:v>
                </c:pt>
                <c:pt idx="540">
                  <c:v>7308</c:v>
                </c:pt>
                <c:pt idx="541">
                  <c:v>7310</c:v>
                </c:pt>
                <c:pt idx="542">
                  <c:v>7315</c:v>
                </c:pt>
                <c:pt idx="543">
                  <c:v>7317</c:v>
                </c:pt>
                <c:pt idx="544">
                  <c:v>7319</c:v>
                </c:pt>
                <c:pt idx="545">
                  <c:v>7321</c:v>
                </c:pt>
                <c:pt idx="546">
                  <c:v>7323</c:v>
                </c:pt>
                <c:pt idx="547">
                  <c:v>7328</c:v>
                </c:pt>
                <c:pt idx="548">
                  <c:v>7330</c:v>
                </c:pt>
                <c:pt idx="549">
                  <c:v>7332</c:v>
                </c:pt>
                <c:pt idx="550">
                  <c:v>7332</c:v>
                </c:pt>
                <c:pt idx="551">
                  <c:v>7334</c:v>
                </c:pt>
                <c:pt idx="552">
                  <c:v>7336</c:v>
                </c:pt>
                <c:pt idx="553">
                  <c:v>7338</c:v>
                </c:pt>
                <c:pt idx="554">
                  <c:v>7338</c:v>
                </c:pt>
                <c:pt idx="555">
                  <c:v>7340</c:v>
                </c:pt>
                <c:pt idx="556">
                  <c:v>7342</c:v>
                </c:pt>
                <c:pt idx="557">
                  <c:v>7344</c:v>
                </c:pt>
                <c:pt idx="558">
                  <c:v>7346</c:v>
                </c:pt>
                <c:pt idx="559">
                  <c:v>7348</c:v>
                </c:pt>
                <c:pt idx="560">
                  <c:v>7350</c:v>
                </c:pt>
                <c:pt idx="561">
                  <c:v>7352</c:v>
                </c:pt>
                <c:pt idx="562">
                  <c:v>7354</c:v>
                </c:pt>
                <c:pt idx="563">
                  <c:v>7356</c:v>
                </c:pt>
                <c:pt idx="564">
                  <c:v>7360</c:v>
                </c:pt>
                <c:pt idx="565">
                  <c:v>7360</c:v>
                </c:pt>
                <c:pt idx="566">
                  <c:v>7362</c:v>
                </c:pt>
                <c:pt idx="567">
                  <c:v>7362</c:v>
                </c:pt>
                <c:pt idx="568">
                  <c:v>7369</c:v>
                </c:pt>
                <c:pt idx="569">
                  <c:v>7374</c:v>
                </c:pt>
                <c:pt idx="570">
                  <c:v>7381</c:v>
                </c:pt>
                <c:pt idx="571">
                  <c:v>7385</c:v>
                </c:pt>
                <c:pt idx="572">
                  <c:v>7387</c:v>
                </c:pt>
                <c:pt idx="573">
                  <c:v>7389</c:v>
                </c:pt>
                <c:pt idx="574">
                  <c:v>7394</c:v>
                </c:pt>
                <c:pt idx="575">
                  <c:v>7399</c:v>
                </c:pt>
                <c:pt idx="576">
                  <c:v>7406</c:v>
                </c:pt>
                <c:pt idx="577">
                  <c:v>7413</c:v>
                </c:pt>
                <c:pt idx="578">
                  <c:v>7415</c:v>
                </c:pt>
                <c:pt idx="579">
                  <c:v>7415</c:v>
                </c:pt>
                <c:pt idx="580">
                  <c:v>7415</c:v>
                </c:pt>
                <c:pt idx="581">
                  <c:v>7417</c:v>
                </c:pt>
                <c:pt idx="582">
                  <c:v>7419</c:v>
                </c:pt>
                <c:pt idx="583">
                  <c:v>7421</c:v>
                </c:pt>
                <c:pt idx="584">
                  <c:v>7421</c:v>
                </c:pt>
                <c:pt idx="585">
                  <c:v>7423</c:v>
                </c:pt>
                <c:pt idx="586">
                  <c:v>7430</c:v>
                </c:pt>
                <c:pt idx="587">
                  <c:v>7430</c:v>
                </c:pt>
                <c:pt idx="588">
                  <c:v>7430</c:v>
                </c:pt>
                <c:pt idx="589">
                  <c:v>7435</c:v>
                </c:pt>
                <c:pt idx="590">
                  <c:v>7437</c:v>
                </c:pt>
                <c:pt idx="591">
                  <c:v>7439</c:v>
                </c:pt>
                <c:pt idx="592">
                  <c:v>7444</c:v>
                </c:pt>
                <c:pt idx="593">
                  <c:v>7446</c:v>
                </c:pt>
                <c:pt idx="594">
                  <c:v>7448</c:v>
                </c:pt>
                <c:pt idx="595">
                  <c:v>7459</c:v>
                </c:pt>
                <c:pt idx="596">
                  <c:v>7461</c:v>
                </c:pt>
                <c:pt idx="597">
                  <c:v>7463</c:v>
                </c:pt>
                <c:pt idx="598">
                  <c:v>7465</c:v>
                </c:pt>
                <c:pt idx="599">
                  <c:v>7470</c:v>
                </c:pt>
                <c:pt idx="600">
                  <c:v>7472</c:v>
                </c:pt>
                <c:pt idx="601">
                  <c:v>7477</c:v>
                </c:pt>
                <c:pt idx="602">
                  <c:v>7482</c:v>
                </c:pt>
                <c:pt idx="603">
                  <c:v>7484</c:v>
                </c:pt>
                <c:pt idx="604">
                  <c:v>7486</c:v>
                </c:pt>
                <c:pt idx="605">
                  <c:v>7486</c:v>
                </c:pt>
                <c:pt idx="606">
                  <c:v>7486</c:v>
                </c:pt>
                <c:pt idx="607">
                  <c:v>7488</c:v>
                </c:pt>
                <c:pt idx="608">
                  <c:v>7493</c:v>
                </c:pt>
                <c:pt idx="609">
                  <c:v>7495</c:v>
                </c:pt>
                <c:pt idx="610">
                  <c:v>7500</c:v>
                </c:pt>
                <c:pt idx="611">
                  <c:v>7502</c:v>
                </c:pt>
                <c:pt idx="612">
                  <c:v>7507</c:v>
                </c:pt>
                <c:pt idx="613">
                  <c:v>7509</c:v>
                </c:pt>
                <c:pt idx="614">
                  <c:v>7511</c:v>
                </c:pt>
                <c:pt idx="615">
                  <c:v>7513</c:v>
                </c:pt>
                <c:pt idx="616">
                  <c:v>7515</c:v>
                </c:pt>
                <c:pt idx="617">
                  <c:v>7517</c:v>
                </c:pt>
                <c:pt idx="618">
                  <c:v>7517</c:v>
                </c:pt>
                <c:pt idx="619">
                  <c:v>7524</c:v>
                </c:pt>
                <c:pt idx="620">
                  <c:v>7526</c:v>
                </c:pt>
                <c:pt idx="621">
                  <c:v>7528</c:v>
                </c:pt>
                <c:pt idx="622">
                  <c:v>7530</c:v>
                </c:pt>
                <c:pt idx="623">
                  <c:v>7532</c:v>
                </c:pt>
                <c:pt idx="624">
                  <c:v>7534</c:v>
                </c:pt>
                <c:pt idx="625">
                  <c:v>7536</c:v>
                </c:pt>
                <c:pt idx="626">
                  <c:v>7538</c:v>
                </c:pt>
                <c:pt idx="627">
                  <c:v>7540</c:v>
                </c:pt>
                <c:pt idx="628">
                  <c:v>7545</c:v>
                </c:pt>
                <c:pt idx="629">
                  <c:v>7547</c:v>
                </c:pt>
                <c:pt idx="630">
                  <c:v>7571</c:v>
                </c:pt>
                <c:pt idx="631">
                  <c:v>7573</c:v>
                </c:pt>
                <c:pt idx="632">
                  <c:v>7578</c:v>
                </c:pt>
                <c:pt idx="633">
                  <c:v>7578</c:v>
                </c:pt>
                <c:pt idx="634">
                  <c:v>7580</c:v>
                </c:pt>
                <c:pt idx="635">
                  <c:v>7580</c:v>
                </c:pt>
                <c:pt idx="636">
                  <c:v>7582</c:v>
                </c:pt>
                <c:pt idx="637">
                  <c:v>7587</c:v>
                </c:pt>
                <c:pt idx="638">
                  <c:v>7589</c:v>
                </c:pt>
                <c:pt idx="639">
                  <c:v>7591</c:v>
                </c:pt>
                <c:pt idx="640">
                  <c:v>7596</c:v>
                </c:pt>
                <c:pt idx="641">
                  <c:v>7601</c:v>
                </c:pt>
                <c:pt idx="642">
                  <c:v>7601</c:v>
                </c:pt>
                <c:pt idx="643">
                  <c:v>7601</c:v>
                </c:pt>
                <c:pt idx="644">
                  <c:v>7606</c:v>
                </c:pt>
                <c:pt idx="645">
                  <c:v>7611</c:v>
                </c:pt>
                <c:pt idx="646">
                  <c:v>7613</c:v>
                </c:pt>
                <c:pt idx="647">
                  <c:v>7613</c:v>
                </c:pt>
                <c:pt idx="648">
                  <c:v>7615</c:v>
                </c:pt>
                <c:pt idx="649">
                  <c:v>7617</c:v>
                </c:pt>
                <c:pt idx="650">
                  <c:v>7619</c:v>
                </c:pt>
                <c:pt idx="651">
                  <c:v>7621</c:v>
                </c:pt>
                <c:pt idx="652">
                  <c:v>7623</c:v>
                </c:pt>
                <c:pt idx="653">
                  <c:v>7625</c:v>
                </c:pt>
                <c:pt idx="654">
                  <c:v>7627</c:v>
                </c:pt>
                <c:pt idx="655">
                  <c:v>7629</c:v>
                </c:pt>
                <c:pt idx="656">
                  <c:v>7631</c:v>
                </c:pt>
                <c:pt idx="657">
                  <c:v>7637</c:v>
                </c:pt>
                <c:pt idx="658">
                  <c:v>7643</c:v>
                </c:pt>
                <c:pt idx="659">
                  <c:v>7652</c:v>
                </c:pt>
                <c:pt idx="660">
                  <c:v>7654</c:v>
                </c:pt>
                <c:pt idx="661">
                  <c:v>7659</c:v>
                </c:pt>
                <c:pt idx="662">
                  <c:v>7661</c:v>
                </c:pt>
                <c:pt idx="663">
                  <c:v>7668</c:v>
                </c:pt>
                <c:pt idx="664">
                  <c:v>7670</c:v>
                </c:pt>
                <c:pt idx="665">
                  <c:v>7672</c:v>
                </c:pt>
                <c:pt idx="666">
                  <c:v>7674</c:v>
                </c:pt>
                <c:pt idx="667">
                  <c:v>7674</c:v>
                </c:pt>
                <c:pt idx="668">
                  <c:v>7674</c:v>
                </c:pt>
                <c:pt idx="669">
                  <c:v>7681</c:v>
                </c:pt>
                <c:pt idx="670">
                  <c:v>7688</c:v>
                </c:pt>
                <c:pt idx="671">
                  <c:v>7688</c:v>
                </c:pt>
                <c:pt idx="672">
                  <c:v>7688</c:v>
                </c:pt>
                <c:pt idx="673">
                  <c:v>7690</c:v>
                </c:pt>
                <c:pt idx="674">
                  <c:v>7692</c:v>
                </c:pt>
                <c:pt idx="675">
                  <c:v>7694</c:v>
                </c:pt>
                <c:pt idx="676">
                  <c:v>7699</c:v>
                </c:pt>
                <c:pt idx="677">
                  <c:v>7701</c:v>
                </c:pt>
                <c:pt idx="678">
                  <c:v>7703</c:v>
                </c:pt>
                <c:pt idx="679">
                  <c:v>7721</c:v>
                </c:pt>
                <c:pt idx="680">
                  <c:v>7725</c:v>
                </c:pt>
                <c:pt idx="681">
                  <c:v>7725</c:v>
                </c:pt>
                <c:pt idx="682">
                  <c:v>7727</c:v>
                </c:pt>
                <c:pt idx="683">
                  <c:v>7732</c:v>
                </c:pt>
                <c:pt idx="684">
                  <c:v>7737</c:v>
                </c:pt>
                <c:pt idx="685">
                  <c:v>7744</c:v>
                </c:pt>
                <c:pt idx="686">
                  <c:v>7751</c:v>
                </c:pt>
                <c:pt idx="687">
                  <c:v>7756</c:v>
                </c:pt>
                <c:pt idx="688">
                  <c:v>7761</c:v>
                </c:pt>
                <c:pt idx="689">
                  <c:v>7768</c:v>
                </c:pt>
                <c:pt idx="690">
                  <c:v>7775</c:v>
                </c:pt>
                <c:pt idx="691">
                  <c:v>7793</c:v>
                </c:pt>
                <c:pt idx="692">
                  <c:v>7793</c:v>
                </c:pt>
                <c:pt idx="693">
                  <c:v>7800</c:v>
                </c:pt>
                <c:pt idx="694">
                  <c:v>7800</c:v>
                </c:pt>
                <c:pt idx="695">
                  <c:v>7802</c:v>
                </c:pt>
                <c:pt idx="696">
                  <c:v>7804</c:v>
                </c:pt>
                <c:pt idx="697">
                  <c:v>7806</c:v>
                </c:pt>
                <c:pt idx="698">
                  <c:v>7812</c:v>
                </c:pt>
                <c:pt idx="699">
                  <c:v>7819</c:v>
                </c:pt>
                <c:pt idx="700">
                  <c:v>7819</c:v>
                </c:pt>
                <c:pt idx="701">
                  <c:v>7828</c:v>
                </c:pt>
                <c:pt idx="702">
                  <c:v>7830</c:v>
                </c:pt>
                <c:pt idx="703">
                  <c:v>7832</c:v>
                </c:pt>
                <c:pt idx="704">
                  <c:v>7832</c:v>
                </c:pt>
                <c:pt idx="705">
                  <c:v>7832</c:v>
                </c:pt>
                <c:pt idx="706">
                  <c:v>7834</c:v>
                </c:pt>
                <c:pt idx="707">
                  <c:v>7834</c:v>
                </c:pt>
                <c:pt idx="708">
                  <c:v>7836</c:v>
                </c:pt>
              </c:numCache>
            </c:numRef>
          </c:xVal>
          <c:yVal>
            <c:numRef>
              <c:f>HDDrec_csv_4_b_20230625_130219!$F$32:$F$741</c:f>
              <c:numCache>
                <c:formatCode>General</c:formatCode>
                <c:ptCount val="710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5118</c:v>
                </c:pt>
                <c:pt idx="22">
                  <c:v>4574</c:v>
                </c:pt>
                <c:pt idx="23">
                  <c:v>4574</c:v>
                </c:pt>
                <c:pt idx="24">
                  <c:v>4574</c:v>
                </c:pt>
                <c:pt idx="25">
                  <c:v>4574</c:v>
                </c:pt>
                <c:pt idx="26">
                  <c:v>4574</c:v>
                </c:pt>
                <c:pt idx="27">
                  <c:v>4574</c:v>
                </c:pt>
                <c:pt idx="28">
                  <c:v>4574</c:v>
                </c:pt>
                <c:pt idx="29">
                  <c:v>4546</c:v>
                </c:pt>
                <c:pt idx="30">
                  <c:v>4546</c:v>
                </c:pt>
                <c:pt idx="31">
                  <c:v>4546</c:v>
                </c:pt>
                <c:pt idx="32">
                  <c:v>4546</c:v>
                </c:pt>
                <c:pt idx="33">
                  <c:v>4546</c:v>
                </c:pt>
                <c:pt idx="34">
                  <c:v>4546</c:v>
                </c:pt>
                <c:pt idx="35">
                  <c:v>4546</c:v>
                </c:pt>
                <c:pt idx="36">
                  <c:v>4546</c:v>
                </c:pt>
                <c:pt idx="37">
                  <c:v>4546</c:v>
                </c:pt>
                <c:pt idx="38">
                  <c:v>4546</c:v>
                </c:pt>
                <c:pt idx="39">
                  <c:v>4546</c:v>
                </c:pt>
                <c:pt idx="40">
                  <c:v>4546</c:v>
                </c:pt>
                <c:pt idx="41">
                  <c:v>4546</c:v>
                </c:pt>
                <c:pt idx="42">
                  <c:v>4546</c:v>
                </c:pt>
                <c:pt idx="43">
                  <c:v>4521</c:v>
                </c:pt>
                <c:pt idx="44">
                  <c:v>4493</c:v>
                </c:pt>
                <c:pt idx="45">
                  <c:v>4493</c:v>
                </c:pt>
                <c:pt idx="46">
                  <c:v>4493</c:v>
                </c:pt>
                <c:pt idx="47">
                  <c:v>4493</c:v>
                </c:pt>
                <c:pt idx="48">
                  <c:v>4493</c:v>
                </c:pt>
                <c:pt idx="49">
                  <c:v>4493</c:v>
                </c:pt>
                <c:pt idx="50">
                  <c:v>4479</c:v>
                </c:pt>
                <c:pt idx="51">
                  <c:v>4479</c:v>
                </c:pt>
                <c:pt idx="52">
                  <c:v>4479</c:v>
                </c:pt>
                <c:pt idx="53">
                  <c:v>4479</c:v>
                </c:pt>
                <c:pt idx="54">
                  <c:v>4479</c:v>
                </c:pt>
                <c:pt idx="55">
                  <c:v>4479</c:v>
                </c:pt>
                <c:pt idx="56">
                  <c:v>4479</c:v>
                </c:pt>
                <c:pt idx="57">
                  <c:v>4479</c:v>
                </c:pt>
                <c:pt idx="58">
                  <c:v>4479</c:v>
                </c:pt>
                <c:pt idx="59">
                  <c:v>4479</c:v>
                </c:pt>
                <c:pt idx="60">
                  <c:v>4479</c:v>
                </c:pt>
                <c:pt idx="61">
                  <c:v>4479</c:v>
                </c:pt>
                <c:pt idx="62">
                  <c:v>4470</c:v>
                </c:pt>
                <c:pt idx="63">
                  <c:v>4470</c:v>
                </c:pt>
                <c:pt idx="64">
                  <c:v>4470</c:v>
                </c:pt>
                <c:pt idx="65">
                  <c:v>4470</c:v>
                </c:pt>
                <c:pt idx="66">
                  <c:v>4470</c:v>
                </c:pt>
                <c:pt idx="67">
                  <c:v>4470</c:v>
                </c:pt>
                <c:pt idx="68">
                  <c:v>4470</c:v>
                </c:pt>
                <c:pt idx="69">
                  <c:v>4470</c:v>
                </c:pt>
                <c:pt idx="70">
                  <c:v>4470</c:v>
                </c:pt>
                <c:pt idx="71">
                  <c:v>4470</c:v>
                </c:pt>
                <c:pt idx="72">
                  <c:v>4470</c:v>
                </c:pt>
                <c:pt idx="73">
                  <c:v>4470</c:v>
                </c:pt>
                <c:pt idx="74">
                  <c:v>4470</c:v>
                </c:pt>
                <c:pt idx="75">
                  <c:v>4470</c:v>
                </c:pt>
                <c:pt idx="76">
                  <c:v>4470</c:v>
                </c:pt>
                <c:pt idx="77">
                  <c:v>4470</c:v>
                </c:pt>
                <c:pt idx="78">
                  <c:v>4470</c:v>
                </c:pt>
                <c:pt idx="79">
                  <c:v>4470</c:v>
                </c:pt>
                <c:pt idx="80">
                  <c:v>4470</c:v>
                </c:pt>
                <c:pt idx="81">
                  <c:v>4470</c:v>
                </c:pt>
                <c:pt idx="82">
                  <c:v>4470</c:v>
                </c:pt>
                <c:pt idx="83">
                  <c:v>4470</c:v>
                </c:pt>
                <c:pt idx="84">
                  <c:v>4470</c:v>
                </c:pt>
                <c:pt idx="85">
                  <c:v>4470</c:v>
                </c:pt>
                <c:pt idx="86">
                  <c:v>4470</c:v>
                </c:pt>
                <c:pt idx="87">
                  <c:v>4277</c:v>
                </c:pt>
                <c:pt idx="88">
                  <c:v>4277</c:v>
                </c:pt>
                <c:pt idx="89">
                  <c:v>4277</c:v>
                </c:pt>
                <c:pt idx="90">
                  <c:v>4271</c:v>
                </c:pt>
                <c:pt idx="91">
                  <c:v>4271</c:v>
                </c:pt>
                <c:pt idx="92">
                  <c:v>4252</c:v>
                </c:pt>
                <c:pt idx="93">
                  <c:v>4252</c:v>
                </c:pt>
                <c:pt idx="94">
                  <c:v>4250</c:v>
                </c:pt>
                <c:pt idx="95">
                  <c:v>4249</c:v>
                </c:pt>
                <c:pt idx="96">
                  <c:v>4249</c:v>
                </c:pt>
                <c:pt idx="97">
                  <c:v>4248</c:v>
                </c:pt>
                <c:pt idx="98">
                  <c:v>4246</c:v>
                </c:pt>
                <c:pt idx="99">
                  <c:v>4244</c:v>
                </c:pt>
                <c:pt idx="100">
                  <c:v>4243</c:v>
                </c:pt>
                <c:pt idx="101">
                  <c:v>4241</c:v>
                </c:pt>
                <c:pt idx="102">
                  <c:v>4239</c:v>
                </c:pt>
                <c:pt idx="103">
                  <c:v>4237</c:v>
                </c:pt>
                <c:pt idx="104">
                  <c:v>4235</c:v>
                </c:pt>
                <c:pt idx="105">
                  <c:v>4233</c:v>
                </c:pt>
                <c:pt idx="106">
                  <c:v>4230</c:v>
                </c:pt>
                <c:pt idx="107">
                  <c:v>4228</c:v>
                </c:pt>
                <c:pt idx="108">
                  <c:v>4227</c:v>
                </c:pt>
                <c:pt idx="109">
                  <c:v>4226</c:v>
                </c:pt>
                <c:pt idx="110">
                  <c:v>4225</c:v>
                </c:pt>
                <c:pt idx="111">
                  <c:v>4223</c:v>
                </c:pt>
                <c:pt idx="112">
                  <c:v>4221</c:v>
                </c:pt>
                <c:pt idx="113">
                  <c:v>4220</c:v>
                </c:pt>
                <c:pt idx="114">
                  <c:v>4219</c:v>
                </c:pt>
                <c:pt idx="115">
                  <c:v>4218</c:v>
                </c:pt>
                <c:pt idx="116">
                  <c:v>4217</c:v>
                </c:pt>
                <c:pt idx="117">
                  <c:v>4216</c:v>
                </c:pt>
                <c:pt idx="118">
                  <c:v>4215</c:v>
                </c:pt>
                <c:pt idx="119">
                  <c:v>4214</c:v>
                </c:pt>
                <c:pt idx="120">
                  <c:v>4212</c:v>
                </c:pt>
                <c:pt idx="121">
                  <c:v>4211</c:v>
                </c:pt>
                <c:pt idx="122">
                  <c:v>4201</c:v>
                </c:pt>
                <c:pt idx="123">
                  <c:v>4200</c:v>
                </c:pt>
                <c:pt idx="124">
                  <c:v>4198</c:v>
                </c:pt>
                <c:pt idx="125">
                  <c:v>4196</c:v>
                </c:pt>
                <c:pt idx="126">
                  <c:v>4195</c:v>
                </c:pt>
                <c:pt idx="127">
                  <c:v>4193</c:v>
                </c:pt>
                <c:pt idx="128">
                  <c:v>4192</c:v>
                </c:pt>
                <c:pt idx="129">
                  <c:v>4190</c:v>
                </c:pt>
                <c:pt idx="130">
                  <c:v>4188</c:v>
                </c:pt>
                <c:pt idx="131">
                  <c:v>4186</c:v>
                </c:pt>
                <c:pt idx="132">
                  <c:v>4184</c:v>
                </c:pt>
                <c:pt idx="133">
                  <c:v>4182</c:v>
                </c:pt>
                <c:pt idx="134">
                  <c:v>4180</c:v>
                </c:pt>
                <c:pt idx="135">
                  <c:v>4178</c:v>
                </c:pt>
                <c:pt idx="136">
                  <c:v>4177</c:v>
                </c:pt>
                <c:pt idx="137">
                  <c:v>4176</c:v>
                </c:pt>
                <c:pt idx="138">
                  <c:v>4176</c:v>
                </c:pt>
                <c:pt idx="139">
                  <c:v>4175</c:v>
                </c:pt>
                <c:pt idx="140">
                  <c:v>4173</c:v>
                </c:pt>
                <c:pt idx="141">
                  <c:v>4171</c:v>
                </c:pt>
                <c:pt idx="142">
                  <c:v>4170</c:v>
                </c:pt>
                <c:pt idx="143">
                  <c:v>4169</c:v>
                </c:pt>
                <c:pt idx="144">
                  <c:v>4169</c:v>
                </c:pt>
                <c:pt idx="145">
                  <c:v>4166</c:v>
                </c:pt>
                <c:pt idx="146">
                  <c:v>4161</c:v>
                </c:pt>
                <c:pt idx="147">
                  <c:v>4160</c:v>
                </c:pt>
                <c:pt idx="148">
                  <c:v>4158</c:v>
                </c:pt>
                <c:pt idx="149">
                  <c:v>4156</c:v>
                </c:pt>
                <c:pt idx="150">
                  <c:v>4154</c:v>
                </c:pt>
                <c:pt idx="151">
                  <c:v>4150</c:v>
                </c:pt>
                <c:pt idx="152">
                  <c:v>4148</c:v>
                </c:pt>
                <c:pt idx="153">
                  <c:v>4143</c:v>
                </c:pt>
                <c:pt idx="154">
                  <c:v>4141</c:v>
                </c:pt>
                <c:pt idx="155">
                  <c:v>4137</c:v>
                </c:pt>
                <c:pt idx="156">
                  <c:v>4136</c:v>
                </c:pt>
                <c:pt idx="157">
                  <c:v>4135</c:v>
                </c:pt>
                <c:pt idx="158">
                  <c:v>4133</c:v>
                </c:pt>
                <c:pt idx="159">
                  <c:v>4132</c:v>
                </c:pt>
                <c:pt idx="160">
                  <c:v>4130</c:v>
                </c:pt>
                <c:pt idx="161">
                  <c:v>4128</c:v>
                </c:pt>
                <c:pt idx="162">
                  <c:v>4126</c:v>
                </c:pt>
                <c:pt idx="163">
                  <c:v>4124</c:v>
                </c:pt>
                <c:pt idx="164">
                  <c:v>4124</c:v>
                </c:pt>
                <c:pt idx="165">
                  <c:v>4123</c:v>
                </c:pt>
                <c:pt idx="166">
                  <c:v>4123</c:v>
                </c:pt>
                <c:pt idx="167">
                  <c:v>4121</c:v>
                </c:pt>
                <c:pt idx="168">
                  <c:v>4119</c:v>
                </c:pt>
                <c:pt idx="169">
                  <c:v>4118</c:v>
                </c:pt>
                <c:pt idx="170">
                  <c:v>4118</c:v>
                </c:pt>
                <c:pt idx="171">
                  <c:v>4118</c:v>
                </c:pt>
                <c:pt idx="172">
                  <c:v>4117</c:v>
                </c:pt>
                <c:pt idx="173">
                  <c:v>4117</c:v>
                </c:pt>
                <c:pt idx="174">
                  <c:v>4116</c:v>
                </c:pt>
                <c:pt idx="175">
                  <c:v>4115</c:v>
                </c:pt>
                <c:pt idx="176">
                  <c:v>4115</c:v>
                </c:pt>
                <c:pt idx="177">
                  <c:v>4115</c:v>
                </c:pt>
                <c:pt idx="178">
                  <c:v>4115</c:v>
                </c:pt>
                <c:pt idx="179">
                  <c:v>4115</c:v>
                </c:pt>
                <c:pt idx="180">
                  <c:v>4115</c:v>
                </c:pt>
                <c:pt idx="181">
                  <c:v>4115</c:v>
                </c:pt>
                <c:pt idx="182">
                  <c:v>4115</c:v>
                </c:pt>
                <c:pt idx="183">
                  <c:v>4115</c:v>
                </c:pt>
                <c:pt idx="184">
                  <c:v>4115</c:v>
                </c:pt>
                <c:pt idx="185">
                  <c:v>4115</c:v>
                </c:pt>
                <c:pt idx="186">
                  <c:v>4114</c:v>
                </c:pt>
                <c:pt idx="187">
                  <c:v>4113</c:v>
                </c:pt>
                <c:pt idx="188">
                  <c:v>4111</c:v>
                </c:pt>
                <c:pt idx="189">
                  <c:v>4110</c:v>
                </c:pt>
                <c:pt idx="190">
                  <c:v>4110</c:v>
                </c:pt>
                <c:pt idx="191">
                  <c:v>4109</c:v>
                </c:pt>
                <c:pt idx="192">
                  <c:v>4109</c:v>
                </c:pt>
                <c:pt idx="193">
                  <c:v>4108</c:v>
                </c:pt>
                <c:pt idx="194">
                  <c:v>4106</c:v>
                </c:pt>
                <c:pt idx="195">
                  <c:v>4105</c:v>
                </c:pt>
                <c:pt idx="196">
                  <c:v>4105</c:v>
                </c:pt>
                <c:pt idx="197">
                  <c:v>4102</c:v>
                </c:pt>
                <c:pt idx="198">
                  <c:v>4101</c:v>
                </c:pt>
                <c:pt idx="199">
                  <c:v>4100</c:v>
                </c:pt>
                <c:pt idx="200">
                  <c:v>4098</c:v>
                </c:pt>
                <c:pt idx="201">
                  <c:v>4098</c:v>
                </c:pt>
                <c:pt idx="202">
                  <c:v>4097</c:v>
                </c:pt>
                <c:pt idx="203">
                  <c:v>4095</c:v>
                </c:pt>
                <c:pt idx="204">
                  <c:v>4093</c:v>
                </c:pt>
                <c:pt idx="205">
                  <c:v>4093</c:v>
                </c:pt>
                <c:pt idx="206">
                  <c:v>4091</c:v>
                </c:pt>
                <c:pt idx="207">
                  <c:v>4090</c:v>
                </c:pt>
                <c:pt idx="208">
                  <c:v>4089</c:v>
                </c:pt>
                <c:pt idx="209">
                  <c:v>4086</c:v>
                </c:pt>
                <c:pt idx="210">
                  <c:v>4086</c:v>
                </c:pt>
                <c:pt idx="211">
                  <c:v>4084</c:v>
                </c:pt>
                <c:pt idx="212">
                  <c:v>4084</c:v>
                </c:pt>
                <c:pt idx="213">
                  <c:v>4083</c:v>
                </c:pt>
                <c:pt idx="214">
                  <c:v>4082</c:v>
                </c:pt>
                <c:pt idx="215">
                  <c:v>4081</c:v>
                </c:pt>
                <c:pt idx="216">
                  <c:v>4079</c:v>
                </c:pt>
                <c:pt idx="217">
                  <c:v>4079</c:v>
                </c:pt>
                <c:pt idx="218">
                  <c:v>4077</c:v>
                </c:pt>
                <c:pt idx="219">
                  <c:v>4075</c:v>
                </c:pt>
                <c:pt idx="220">
                  <c:v>4073</c:v>
                </c:pt>
                <c:pt idx="221">
                  <c:v>4072</c:v>
                </c:pt>
                <c:pt idx="222">
                  <c:v>4071</c:v>
                </c:pt>
                <c:pt idx="223">
                  <c:v>4071</c:v>
                </c:pt>
                <c:pt idx="224">
                  <c:v>4071</c:v>
                </c:pt>
                <c:pt idx="225">
                  <c:v>4070</c:v>
                </c:pt>
                <c:pt idx="226">
                  <c:v>4070</c:v>
                </c:pt>
                <c:pt idx="227">
                  <c:v>4070</c:v>
                </c:pt>
                <c:pt idx="228">
                  <c:v>4070</c:v>
                </c:pt>
                <c:pt idx="229">
                  <c:v>4069</c:v>
                </c:pt>
                <c:pt idx="230">
                  <c:v>4068</c:v>
                </c:pt>
                <c:pt idx="231">
                  <c:v>4067</c:v>
                </c:pt>
                <c:pt idx="232">
                  <c:v>4066</c:v>
                </c:pt>
                <c:pt idx="233">
                  <c:v>4065</c:v>
                </c:pt>
                <c:pt idx="234">
                  <c:v>4065</c:v>
                </c:pt>
                <c:pt idx="235">
                  <c:v>4062</c:v>
                </c:pt>
                <c:pt idx="236">
                  <c:v>4061</c:v>
                </c:pt>
                <c:pt idx="237">
                  <c:v>4061</c:v>
                </c:pt>
                <c:pt idx="238">
                  <c:v>4061</c:v>
                </c:pt>
                <c:pt idx="239">
                  <c:v>4061</c:v>
                </c:pt>
                <c:pt idx="240">
                  <c:v>3935</c:v>
                </c:pt>
                <c:pt idx="241">
                  <c:v>3934</c:v>
                </c:pt>
                <c:pt idx="242">
                  <c:v>3933</c:v>
                </c:pt>
                <c:pt idx="243">
                  <c:v>3933</c:v>
                </c:pt>
                <c:pt idx="244">
                  <c:v>3933</c:v>
                </c:pt>
                <c:pt idx="245">
                  <c:v>3933</c:v>
                </c:pt>
                <c:pt idx="246">
                  <c:v>3933</c:v>
                </c:pt>
                <c:pt idx="247">
                  <c:v>3933</c:v>
                </c:pt>
                <c:pt idx="248">
                  <c:v>3933</c:v>
                </c:pt>
                <c:pt idx="249">
                  <c:v>3924</c:v>
                </c:pt>
                <c:pt idx="250">
                  <c:v>3924</c:v>
                </c:pt>
                <c:pt idx="251">
                  <c:v>3924</c:v>
                </c:pt>
                <c:pt idx="252">
                  <c:v>3924</c:v>
                </c:pt>
                <c:pt idx="253">
                  <c:v>3924</c:v>
                </c:pt>
                <c:pt idx="254">
                  <c:v>3924</c:v>
                </c:pt>
                <c:pt idx="255">
                  <c:v>3924</c:v>
                </c:pt>
                <c:pt idx="256">
                  <c:v>3924</c:v>
                </c:pt>
                <c:pt idx="257">
                  <c:v>3924</c:v>
                </c:pt>
                <c:pt idx="258">
                  <c:v>3924</c:v>
                </c:pt>
                <c:pt idx="259">
                  <c:v>3924</c:v>
                </c:pt>
                <c:pt idx="260">
                  <c:v>3924</c:v>
                </c:pt>
                <c:pt idx="261">
                  <c:v>3924</c:v>
                </c:pt>
                <c:pt idx="262">
                  <c:v>3868</c:v>
                </c:pt>
                <c:pt idx="263">
                  <c:v>3868</c:v>
                </c:pt>
                <c:pt idx="264">
                  <c:v>3868</c:v>
                </c:pt>
                <c:pt idx="265">
                  <c:v>3868</c:v>
                </c:pt>
                <c:pt idx="266">
                  <c:v>3867</c:v>
                </c:pt>
                <c:pt idx="267">
                  <c:v>3867</c:v>
                </c:pt>
                <c:pt idx="268">
                  <c:v>3858</c:v>
                </c:pt>
                <c:pt idx="269">
                  <c:v>3858</c:v>
                </c:pt>
                <c:pt idx="270">
                  <c:v>3858</c:v>
                </c:pt>
                <c:pt idx="271">
                  <c:v>3858</c:v>
                </c:pt>
                <c:pt idx="272">
                  <c:v>3849</c:v>
                </c:pt>
                <c:pt idx="273">
                  <c:v>3849</c:v>
                </c:pt>
                <c:pt idx="274">
                  <c:v>3840</c:v>
                </c:pt>
                <c:pt idx="275">
                  <c:v>3840</c:v>
                </c:pt>
                <c:pt idx="276">
                  <c:v>3840</c:v>
                </c:pt>
                <c:pt idx="277">
                  <c:v>3840</c:v>
                </c:pt>
                <c:pt idx="278">
                  <c:v>3837</c:v>
                </c:pt>
                <c:pt idx="279">
                  <c:v>3746</c:v>
                </c:pt>
                <c:pt idx="280">
                  <c:v>3710</c:v>
                </c:pt>
                <c:pt idx="281">
                  <c:v>3708</c:v>
                </c:pt>
                <c:pt idx="282">
                  <c:v>3707</c:v>
                </c:pt>
                <c:pt idx="283">
                  <c:v>3707</c:v>
                </c:pt>
                <c:pt idx="284">
                  <c:v>3707</c:v>
                </c:pt>
                <c:pt idx="285">
                  <c:v>3689</c:v>
                </c:pt>
                <c:pt idx="286">
                  <c:v>3656</c:v>
                </c:pt>
                <c:pt idx="287">
                  <c:v>3656</c:v>
                </c:pt>
                <c:pt idx="288">
                  <c:v>3631</c:v>
                </c:pt>
                <c:pt idx="289">
                  <c:v>3631</c:v>
                </c:pt>
                <c:pt idx="290">
                  <c:v>3631</c:v>
                </c:pt>
                <c:pt idx="291">
                  <c:v>3631</c:v>
                </c:pt>
                <c:pt idx="292">
                  <c:v>3529</c:v>
                </c:pt>
                <c:pt idx="293">
                  <c:v>3278</c:v>
                </c:pt>
                <c:pt idx="294">
                  <c:v>3278</c:v>
                </c:pt>
                <c:pt idx="295">
                  <c:v>3261</c:v>
                </c:pt>
                <c:pt idx="296">
                  <c:v>3261</c:v>
                </c:pt>
                <c:pt idx="297">
                  <c:v>3261</c:v>
                </c:pt>
                <c:pt idx="298">
                  <c:v>3261</c:v>
                </c:pt>
                <c:pt idx="299">
                  <c:v>3261</c:v>
                </c:pt>
                <c:pt idx="300">
                  <c:v>3261</c:v>
                </c:pt>
                <c:pt idx="301">
                  <c:v>3261</c:v>
                </c:pt>
                <c:pt idx="302">
                  <c:v>3235</c:v>
                </c:pt>
                <c:pt idx="303">
                  <c:v>3235</c:v>
                </c:pt>
                <c:pt idx="304">
                  <c:v>3235</c:v>
                </c:pt>
                <c:pt idx="305">
                  <c:v>3235</c:v>
                </c:pt>
                <c:pt idx="306">
                  <c:v>3235</c:v>
                </c:pt>
                <c:pt idx="307">
                  <c:v>3235</c:v>
                </c:pt>
                <c:pt idx="308">
                  <c:v>3235</c:v>
                </c:pt>
                <c:pt idx="309">
                  <c:v>3235</c:v>
                </c:pt>
                <c:pt idx="310">
                  <c:v>3235</c:v>
                </c:pt>
                <c:pt idx="311">
                  <c:v>3235</c:v>
                </c:pt>
                <c:pt idx="312">
                  <c:v>3235</c:v>
                </c:pt>
                <c:pt idx="313">
                  <c:v>3235</c:v>
                </c:pt>
                <c:pt idx="314">
                  <c:v>3235</c:v>
                </c:pt>
                <c:pt idx="315">
                  <c:v>3235</c:v>
                </c:pt>
                <c:pt idx="316">
                  <c:v>3204</c:v>
                </c:pt>
                <c:pt idx="317">
                  <c:v>3034</c:v>
                </c:pt>
                <c:pt idx="318">
                  <c:v>3034</c:v>
                </c:pt>
                <c:pt idx="319">
                  <c:v>3034</c:v>
                </c:pt>
                <c:pt idx="320">
                  <c:v>3034</c:v>
                </c:pt>
                <c:pt idx="321">
                  <c:v>3034</c:v>
                </c:pt>
                <c:pt idx="322">
                  <c:v>3033</c:v>
                </c:pt>
                <c:pt idx="323">
                  <c:v>3033</c:v>
                </c:pt>
                <c:pt idx="324">
                  <c:v>3032</c:v>
                </c:pt>
                <c:pt idx="325">
                  <c:v>3032</c:v>
                </c:pt>
                <c:pt idx="326">
                  <c:v>3016</c:v>
                </c:pt>
                <c:pt idx="327">
                  <c:v>3016</c:v>
                </c:pt>
                <c:pt idx="328">
                  <c:v>3016</c:v>
                </c:pt>
                <c:pt idx="329">
                  <c:v>3016</c:v>
                </c:pt>
                <c:pt idx="330">
                  <c:v>3016</c:v>
                </c:pt>
                <c:pt idx="331">
                  <c:v>3016</c:v>
                </c:pt>
                <c:pt idx="332">
                  <c:v>3016</c:v>
                </c:pt>
                <c:pt idx="333">
                  <c:v>2978</c:v>
                </c:pt>
                <c:pt idx="334">
                  <c:v>2874</c:v>
                </c:pt>
                <c:pt idx="335">
                  <c:v>2874</c:v>
                </c:pt>
                <c:pt idx="336">
                  <c:v>2874</c:v>
                </c:pt>
                <c:pt idx="337">
                  <c:v>2859</c:v>
                </c:pt>
                <c:pt idx="338">
                  <c:v>2859</c:v>
                </c:pt>
                <c:pt idx="339">
                  <c:v>2833</c:v>
                </c:pt>
                <c:pt idx="340">
                  <c:v>2833</c:v>
                </c:pt>
                <c:pt idx="341">
                  <c:v>2823</c:v>
                </c:pt>
                <c:pt idx="342">
                  <c:v>2823</c:v>
                </c:pt>
                <c:pt idx="343">
                  <c:v>2823</c:v>
                </c:pt>
                <c:pt idx="344">
                  <c:v>2823</c:v>
                </c:pt>
                <c:pt idx="345">
                  <c:v>2823</c:v>
                </c:pt>
                <c:pt idx="346">
                  <c:v>2823</c:v>
                </c:pt>
                <c:pt idx="347">
                  <c:v>2823</c:v>
                </c:pt>
                <c:pt idx="348">
                  <c:v>2823</c:v>
                </c:pt>
                <c:pt idx="349">
                  <c:v>2823</c:v>
                </c:pt>
                <c:pt idx="350">
                  <c:v>2813</c:v>
                </c:pt>
                <c:pt idx="351">
                  <c:v>2813</c:v>
                </c:pt>
                <c:pt idx="352">
                  <c:v>2798</c:v>
                </c:pt>
                <c:pt idx="353">
                  <c:v>2766</c:v>
                </c:pt>
                <c:pt idx="354">
                  <c:v>2766</c:v>
                </c:pt>
                <c:pt idx="355">
                  <c:v>2685</c:v>
                </c:pt>
                <c:pt idx="356">
                  <c:v>2554</c:v>
                </c:pt>
                <c:pt idx="357">
                  <c:v>2554</c:v>
                </c:pt>
                <c:pt idx="358">
                  <c:v>2554</c:v>
                </c:pt>
                <c:pt idx="359">
                  <c:v>2535</c:v>
                </c:pt>
                <c:pt idx="360">
                  <c:v>2529</c:v>
                </c:pt>
                <c:pt idx="361">
                  <c:v>2529</c:v>
                </c:pt>
                <c:pt idx="362">
                  <c:v>2529</c:v>
                </c:pt>
                <c:pt idx="363">
                  <c:v>2529</c:v>
                </c:pt>
                <c:pt idx="364">
                  <c:v>2529</c:v>
                </c:pt>
                <c:pt idx="365">
                  <c:v>2529</c:v>
                </c:pt>
                <c:pt idx="366">
                  <c:v>2529</c:v>
                </c:pt>
                <c:pt idx="367">
                  <c:v>2522</c:v>
                </c:pt>
                <c:pt idx="368">
                  <c:v>2522</c:v>
                </c:pt>
                <c:pt idx="369">
                  <c:v>2522</c:v>
                </c:pt>
                <c:pt idx="370">
                  <c:v>2522</c:v>
                </c:pt>
                <c:pt idx="371">
                  <c:v>2522</c:v>
                </c:pt>
                <c:pt idx="372">
                  <c:v>2522</c:v>
                </c:pt>
                <c:pt idx="373">
                  <c:v>2522</c:v>
                </c:pt>
                <c:pt idx="374">
                  <c:v>2522</c:v>
                </c:pt>
                <c:pt idx="375">
                  <c:v>2522</c:v>
                </c:pt>
                <c:pt idx="376">
                  <c:v>2522</c:v>
                </c:pt>
                <c:pt idx="377">
                  <c:v>2522</c:v>
                </c:pt>
                <c:pt idx="378">
                  <c:v>2522</c:v>
                </c:pt>
                <c:pt idx="379">
                  <c:v>2522</c:v>
                </c:pt>
                <c:pt idx="380">
                  <c:v>2522</c:v>
                </c:pt>
                <c:pt idx="381">
                  <c:v>2522</c:v>
                </c:pt>
                <c:pt idx="382">
                  <c:v>2522</c:v>
                </c:pt>
                <c:pt idx="383">
                  <c:v>2522</c:v>
                </c:pt>
                <c:pt idx="384">
                  <c:v>2522</c:v>
                </c:pt>
                <c:pt idx="385">
                  <c:v>2522</c:v>
                </c:pt>
                <c:pt idx="386">
                  <c:v>2522</c:v>
                </c:pt>
                <c:pt idx="387">
                  <c:v>2522</c:v>
                </c:pt>
                <c:pt idx="388">
                  <c:v>2522</c:v>
                </c:pt>
                <c:pt idx="389">
                  <c:v>2522</c:v>
                </c:pt>
                <c:pt idx="390">
                  <c:v>2522</c:v>
                </c:pt>
                <c:pt idx="391">
                  <c:v>2522</c:v>
                </c:pt>
                <c:pt idx="392">
                  <c:v>2522</c:v>
                </c:pt>
                <c:pt idx="393">
                  <c:v>2522</c:v>
                </c:pt>
                <c:pt idx="394">
                  <c:v>2521</c:v>
                </c:pt>
                <c:pt idx="395">
                  <c:v>2521</c:v>
                </c:pt>
                <c:pt idx="396">
                  <c:v>2521</c:v>
                </c:pt>
                <c:pt idx="397">
                  <c:v>2521</c:v>
                </c:pt>
                <c:pt idx="398">
                  <c:v>2521</c:v>
                </c:pt>
                <c:pt idx="399">
                  <c:v>2521</c:v>
                </c:pt>
                <c:pt idx="400">
                  <c:v>2521</c:v>
                </c:pt>
                <c:pt idx="401">
                  <c:v>2521</c:v>
                </c:pt>
                <c:pt idx="402">
                  <c:v>2521</c:v>
                </c:pt>
                <c:pt idx="403">
                  <c:v>2521</c:v>
                </c:pt>
                <c:pt idx="404">
                  <c:v>2521</c:v>
                </c:pt>
                <c:pt idx="405">
                  <c:v>2521</c:v>
                </c:pt>
                <c:pt idx="406">
                  <c:v>2521</c:v>
                </c:pt>
                <c:pt idx="407">
                  <c:v>2521</c:v>
                </c:pt>
                <c:pt idx="408">
                  <c:v>2521</c:v>
                </c:pt>
                <c:pt idx="409">
                  <c:v>2521</c:v>
                </c:pt>
                <c:pt idx="410">
                  <c:v>2521</c:v>
                </c:pt>
                <c:pt idx="411">
                  <c:v>2520</c:v>
                </c:pt>
                <c:pt idx="412">
                  <c:v>2520</c:v>
                </c:pt>
                <c:pt idx="413">
                  <c:v>2520</c:v>
                </c:pt>
                <c:pt idx="414">
                  <c:v>2519</c:v>
                </c:pt>
                <c:pt idx="415">
                  <c:v>2519</c:v>
                </c:pt>
                <c:pt idx="416">
                  <c:v>2519</c:v>
                </c:pt>
                <c:pt idx="417">
                  <c:v>2518</c:v>
                </c:pt>
                <c:pt idx="418">
                  <c:v>2517</c:v>
                </c:pt>
                <c:pt idx="419">
                  <c:v>2517</c:v>
                </c:pt>
                <c:pt idx="420">
                  <c:v>2517</c:v>
                </c:pt>
                <c:pt idx="421">
                  <c:v>2517</c:v>
                </c:pt>
                <c:pt idx="422">
                  <c:v>2517</c:v>
                </c:pt>
                <c:pt idx="423">
                  <c:v>2517</c:v>
                </c:pt>
                <c:pt idx="424">
                  <c:v>2516</c:v>
                </c:pt>
                <c:pt idx="425">
                  <c:v>2516</c:v>
                </c:pt>
                <c:pt idx="426">
                  <c:v>2516</c:v>
                </c:pt>
                <c:pt idx="427">
                  <c:v>2516</c:v>
                </c:pt>
                <c:pt idx="428">
                  <c:v>2516</c:v>
                </c:pt>
                <c:pt idx="429">
                  <c:v>2516</c:v>
                </c:pt>
                <c:pt idx="430">
                  <c:v>2516</c:v>
                </c:pt>
                <c:pt idx="431">
                  <c:v>2516</c:v>
                </c:pt>
                <c:pt idx="432">
                  <c:v>2516</c:v>
                </c:pt>
                <c:pt idx="433">
                  <c:v>2516</c:v>
                </c:pt>
                <c:pt idx="434">
                  <c:v>2516</c:v>
                </c:pt>
                <c:pt idx="435">
                  <c:v>2516</c:v>
                </c:pt>
                <c:pt idx="436">
                  <c:v>2516</c:v>
                </c:pt>
                <c:pt idx="437">
                  <c:v>2516</c:v>
                </c:pt>
                <c:pt idx="438">
                  <c:v>2516</c:v>
                </c:pt>
                <c:pt idx="439">
                  <c:v>2516</c:v>
                </c:pt>
                <c:pt idx="440">
                  <c:v>2516</c:v>
                </c:pt>
                <c:pt idx="441">
                  <c:v>2516</c:v>
                </c:pt>
                <c:pt idx="442">
                  <c:v>2516</c:v>
                </c:pt>
                <c:pt idx="443">
                  <c:v>2516</c:v>
                </c:pt>
                <c:pt idx="444">
                  <c:v>2516</c:v>
                </c:pt>
                <c:pt idx="445">
                  <c:v>2515</c:v>
                </c:pt>
                <c:pt idx="446">
                  <c:v>2515</c:v>
                </c:pt>
                <c:pt idx="447">
                  <c:v>2470</c:v>
                </c:pt>
                <c:pt idx="448">
                  <c:v>2470</c:v>
                </c:pt>
                <c:pt idx="449">
                  <c:v>2470</c:v>
                </c:pt>
                <c:pt idx="450">
                  <c:v>2470</c:v>
                </c:pt>
                <c:pt idx="451">
                  <c:v>2470</c:v>
                </c:pt>
                <c:pt idx="452">
                  <c:v>2470</c:v>
                </c:pt>
                <c:pt idx="453">
                  <c:v>2470</c:v>
                </c:pt>
                <c:pt idx="454">
                  <c:v>2470</c:v>
                </c:pt>
                <c:pt idx="455">
                  <c:v>2470</c:v>
                </c:pt>
                <c:pt idx="456">
                  <c:v>2470</c:v>
                </c:pt>
                <c:pt idx="457">
                  <c:v>2470</c:v>
                </c:pt>
                <c:pt idx="458">
                  <c:v>2470</c:v>
                </c:pt>
                <c:pt idx="459">
                  <c:v>2469</c:v>
                </c:pt>
                <c:pt idx="460">
                  <c:v>2469</c:v>
                </c:pt>
                <c:pt idx="461">
                  <c:v>2469</c:v>
                </c:pt>
                <c:pt idx="462">
                  <c:v>2469</c:v>
                </c:pt>
                <c:pt idx="463">
                  <c:v>2469</c:v>
                </c:pt>
                <c:pt idx="464">
                  <c:v>2469</c:v>
                </c:pt>
                <c:pt idx="465">
                  <c:v>2469</c:v>
                </c:pt>
                <c:pt idx="466">
                  <c:v>2468</c:v>
                </c:pt>
                <c:pt idx="467">
                  <c:v>2468</c:v>
                </c:pt>
                <c:pt idx="468">
                  <c:v>2468</c:v>
                </c:pt>
                <c:pt idx="469">
                  <c:v>2468</c:v>
                </c:pt>
                <c:pt idx="470">
                  <c:v>2468</c:v>
                </c:pt>
                <c:pt idx="471">
                  <c:v>2467</c:v>
                </c:pt>
                <c:pt idx="472">
                  <c:v>2467</c:v>
                </c:pt>
                <c:pt idx="473">
                  <c:v>2467</c:v>
                </c:pt>
                <c:pt idx="474">
                  <c:v>2467</c:v>
                </c:pt>
                <c:pt idx="475">
                  <c:v>2467</c:v>
                </c:pt>
                <c:pt idx="476">
                  <c:v>2467</c:v>
                </c:pt>
                <c:pt idx="477">
                  <c:v>2467</c:v>
                </c:pt>
                <c:pt idx="478">
                  <c:v>2467</c:v>
                </c:pt>
                <c:pt idx="479">
                  <c:v>2467</c:v>
                </c:pt>
                <c:pt idx="480">
                  <c:v>2467</c:v>
                </c:pt>
                <c:pt idx="481">
                  <c:v>2467</c:v>
                </c:pt>
                <c:pt idx="482">
                  <c:v>2467</c:v>
                </c:pt>
                <c:pt idx="483">
                  <c:v>2467</c:v>
                </c:pt>
                <c:pt idx="484">
                  <c:v>2467</c:v>
                </c:pt>
                <c:pt idx="485">
                  <c:v>2467</c:v>
                </c:pt>
                <c:pt idx="486">
                  <c:v>2467</c:v>
                </c:pt>
                <c:pt idx="487">
                  <c:v>2467</c:v>
                </c:pt>
                <c:pt idx="488">
                  <c:v>2467</c:v>
                </c:pt>
                <c:pt idx="489">
                  <c:v>2467</c:v>
                </c:pt>
                <c:pt idx="490">
                  <c:v>2467</c:v>
                </c:pt>
                <c:pt idx="491">
                  <c:v>2467</c:v>
                </c:pt>
                <c:pt idx="492">
                  <c:v>2467</c:v>
                </c:pt>
                <c:pt idx="493">
                  <c:v>2467</c:v>
                </c:pt>
                <c:pt idx="494">
                  <c:v>2467</c:v>
                </c:pt>
                <c:pt idx="495">
                  <c:v>2467</c:v>
                </c:pt>
                <c:pt idx="496">
                  <c:v>2466</c:v>
                </c:pt>
                <c:pt idx="497">
                  <c:v>2466</c:v>
                </c:pt>
                <c:pt idx="498">
                  <c:v>2466</c:v>
                </c:pt>
                <c:pt idx="499">
                  <c:v>2466</c:v>
                </c:pt>
                <c:pt idx="500">
                  <c:v>2466</c:v>
                </c:pt>
                <c:pt idx="501">
                  <c:v>2466</c:v>
                </c:pt>
                <c:pt idx="502">
                  <c:v>2466</c:v>
                </c:pt>
                <c:pt idx="503">
                  <c:v>2466</c:v>
                </c:pt>
                <c:pt idx="504">
                  <c:v>2466</c:v>
                </c:pt>
                <c:pt idx="505">
                  <c:v>2466</c:v>
                </c:pt>
                <c:pt idx="506">
                  <c:v>2466</c:v>
                </c:pt>
                <c:pt idx="507">
                  <c:v>2466</c:v>
                </c:pt>
                <c:pt idx="508">
                  <c:v>2466</c:v>
                </c:pt>
                <c:pt idx="509">
                  <c:v>2466</c:v>
                </c:pt>
                <c:pt idx="510">
                  <c:v>2466</c:v>
                </c:pt>
                <c:pt idx="511">
                  <c:v>2466</c:v>
                </c:pt>
                <c:pt idx="512">
                  <c:v>2466</c:v>
                </c:pt>
                <c:pt idx="513">
                  <c:v>2466</c:v>
                </c:pt>
                <c:pt idx="514">
                  <c:v>2466</c:v>
                </c:pt>
                <c:pt idx="515">
                  <c:v>2466</c:v>
                </c:pt>
                <c:pt idx="516">
                  <c:v>2466</c:v>
                </c:pt>
                <c:pt idx="517">
                  <c:v>2466</c:v>
                </c:pt>
                <c:pt idx="518">
                  <c:v>2466</c:v>
                </c:pt>
                <c:pt idx="519">
                  <c:v>2466</c:v>
                </c:pt>
                <c:pt idx="520">
                  <c:v>2466</c:v>
                </c:pt>
                <c:pt idx="521">
                  <c:v>2466</c:v>
                </c:pt>
                <c:pt idx="522">
                  <c:v>2466</c:v>
                </c:pt>
                <c:pt idx="523">
                  <c:v>2466</c:v>
                </c:pt>
                <c:pt idx="524">
                  <c:v>2466</c:v>
                </c:pt>
                <c:pt idx="525">
                  <c:v>2466</c:v>
                </c:pt>
                <c:pt idx="526">
                  <c:v>2466</c:v>
                </c:pt>
                <c:pt idx="527">
                  <c:v>2466</c:v>
                </c:pt>
                <c:pt idx="528">
                  <c:v>2466</c:v>
                </c:pt>
                <c:pt idx="529">
                  <c:v>2466</c:v>
                </c:pt>
                <c:pt idx="530">
                  <c:v>2465</c:v>
                </c:pt>
                <c:pt idx="531">
                  <c:v>2465</c:v>
                </c:pt>
                <c:pt idx="532">
                  <c:v>2465</c:v>
                </c:pt>
                <c:pt idx="533">
                  <c:v>2465</c:v>
                </c:pt>
                <c:pt idx="534">
                  <c:v>2465</c:v>
                </c:pt>
                <c:pt idx="535">
                  <c:v>2465</c:v>
                </c:pt>
                <c:pt idx="536">
                  <c:v>2465</c:v>
                </c:pt>
                <c:pt idx="537">
                  <c:v>2464</c:v>
                </c:pt>
                <c:pt idx="538">
                  <c:v>2464</c:v>
                </c:pt>
                <c:pt idx="539">
                  <c:v>2460</c:v>
                </c:pt>
                <c:pt idx="540">
                  <c:v>2460</c:v>
                </c:pt>
                <c:pt idx="541">
                  <c:v>2460</c:v>
                </c:pt>
                <c:pt idx="542">
                  <c:v>2460</c:v>
                </c:pt>
                <c:pt idx="543">
                  <c:v>2460</c:v>
                </c:pt>
                <c:pt idx="544">
                  <c:v>2460</c:v>
                </c:pt>
                <c:pt idx="545">
                  <c:v>2460</c:v>
                </c:pt>
                <c:pt idx="546">
                  <c:v>2460</c:v>
                </c:pt>
                <c:pt idx="547">
                  <c:v>2460</c:v>
                </c:pt>
                <c:pt idx="548">
                  <c:v>2460</c:v>
                </c:pt>
                <c:pt idx="549">
                  <c:v>2460</c:v>
                </c:pt>
                <c:pt idx="550">
                  <c:v>2460</c:v>
                </c:pt>
                <c:pt idx="551">
                  <c:v>2460</c:v>
                </c:pt>
                <c:pt idx="552">
                  <c:v>2460</c:v>
                </c:pt>
                <c:pt idx="553">
                  <c:v>2316</c:v>
                </c:pt>
                <c:pt idx="554">
                  <c:v>2316</c:v>
                </c:pt>
                <c:pt idx="555">
                  <c:v>2316</c:v>
                </c:pt>
                <c:pt idx="556">
                  <c:v>2316</c:v>
                </c:pt>
                <c:pt idx="557">
                  <c:v>2316</c:v>
                </c:pt>
                <c:pt idx="558">
                  <c:v>2316</c:v>
                </c:pt>
                <c:pt idx="559">
                  <c:v>2316</c:v>
                </c:pt>
                <c:pt idx="560">
                  <c:v>2315</c:v>
                </c:pt>
                <c:pt idx="561">
                  <c:v>2315</c:v>
                </c:pt>
                <c:pt idx="562">
                  <c:v>2315</c:v>
                </c:pt>
                <c:pt idx="563">
                  <c:v>2314</c:v>
                </c:pt>
                <c:pt idx="564">
                  <c:v>2312</c:v>
                </c:pt>
                <c:pt idx="565">
                  <c:v>2312</c:v>
                </c:pt>
                <c:pt idx="566">
                  <c:v>2311</c:v>
                </c:pt>
                <c:pt idx="567">
                  <c:v>2311</c:v>
                </c:pt>
                <c:pt idx="568">
                  <c:v>2310</c:v>
                </c:pt>
                <c:pt idx="569">
                  <c:v>2310</c:v>
                </c:pt>
                <c:pt idx="570">
                  <c:v>2309</c:v>
                </c:pt>
                <c:pt idx="571">
                  <c:v>2307</c:v>
                </c:pt>
                <c:pt idx="572">
                  <c:v>2307</c:v>
                </c:pt>
                <c:pt idx="573">
                  <c:v>2307</c:v>
                </c:pt>
                <c:pt idx="574">
                  <c:v>2307</c:v>
                </c:pt>
                <c:pt idx="575">
                  <c:v>2307</c:v>
                </c:pt>
                <c:pt idx="576">
                  <c:v>2306</c:v>
                </c:pt>
                <c:pt idx="577">
                  <c:v>2305</c:v>
                </c:pt>
                <c:pt idx="578">
                  <c:v>2304</c:v>
                </c:pt>
                <c:pt idx="579">
                  <c:v>2304</c:v>
                </c:pt>
                <c:pt idx="580">
                  <c:v>2304</c:v>
                </c:pt>
                <c:pt idx="581">
                  <c:v>2304</c:v>
                </c:pt>
                <c:pt idx="582">
                  <c:v>2304</c:v>
                </c:pt>
                <c:pt idx="583">
                  <c:v>2304</c:v>
                </c:pt>
                <c:pt idx="584">
                  <c:v>2304</c:v>
                </c:pt>
                <c:pt idx="585">
                  <c:v>2304</c:v>
                </c:pt>
                <c:pt idx="586">
                  <c:v>2303</c:v>
                </c:pt>
                <c:pt idx="587">
                  <c:v>2303</c:v>
                </c:pt>
                <c:pt idx="588">
                  <c:v>2303</c:v>
                </c:pt>
                <c:pt idx="589">
                  <c:v>2303</c:v>
                </c:pt>
                <c:pt idx="590">
                  <c:v>2303</c:v>
                </c:pt>
                <c:pt idx="591">
                  <c:v>2303</c:v>
                </c:pt>
                <c:pt idx="592">
                  <c:v>2303</c:v>
                </c:pt>
                <c:pt idx="593">
                  <c:v>2303</c:v>
                </c:pt>
                <c:pt idx="594">
                  <c:v>2303</c:v>
                </c:pt>
                <c:pt idx="595">
                  <c:v>2303</c:v>
                </c:pt>
                <c:pt idx="596">
                  <c:v>2303</c:v>
                </c:pt>
                <c:pt idx="597">
                  <c:v>2299</c:v>
                </c:pt>
                <c:pt idx="598">
                  <c:v>2295</c:v>
                </c:pt>
                <c:pt idx="599">
                  <c:v>2295</c:v>
                </c:pt>
                <c:pt idx="600">
                  <c:v>2295</c:v>
                </c:pt>
                <c:pt idx="601">
                  <c:v>2295</c:v>
                </c:pt>
                <c:pt idx="602">
                  <c:v>2295</c:v>
                </c:pt>
                <c:pt idx="603">
                  <c:v>2295</c:v>
                </c:pt>
                <c:pt idx="604">
                  <c:v>2294</c:v>
                </c:pt>
                <c:pt idx="605">
                  <c:v>2294</c:v>
                </c:pt>
                <c:pt idx="606">
                  <c:v>2294</c:v>
                </c:pt>
                <c:pt idx="607">
                  <c:v>2294</c:v>
                </c:pt>
                <c:pt idx="608">
                  <c:v>2294</c:v>
                </c:pt>
                <c:pt idx="609">
                  <c:v>2294</c:v>
                </c:pt>
                <c:pt idx="610">
                  <c:v>2294</c:v>
                </c:pt>
                <c:pt idx="611">
                  <c:v>2294</c:v>
                </c:pt>
                <c:pt idx="612">
                  <c:v>2294</c:v>
                </c:pt>
                <c:pt idx="613">
                  <c:v>2294</c:v>
                </c:pt>
                <c:pt idx="614">
                  <c:v>2294</c:v>
                </c:pt>
                <c:pt idx="615">
                  <c:v>2294</c:v>
                </c:pt>
                <c:pt idx="616">
                  <c:v>2294</c:v>
                </c:pt>
                <c:pt idx="617">
                  <c:v>2294</c:v>
                </c:pt>
                <c:pt idx="618">
                  <c:v>2294</c:v>
                </c:pt>
                <c:pt idx="619">
                  <c:v>2293</c:v>
                </c:pt>
                <c:pt idx="620">
                  <c:v>2293</c:v>
                </c:pt>
                <c:pt idx="621">
                  <c:v>2293</c:v>
                </c:pt>
                <c:pt idx="622">
                  <c:v>2293</c:v>
                </c:pt>
                <c:pt idx="623">
                  <c:v>2293</c:v>
                </c:pt>
                <c:pt idx="624">
                  <c:v>2293</c:v>
                </c:pt>
                <c:pt idx="625">
                  <c:v>2293</c:v>
                </c:pt>
                <c:pt idx="626">
                  <c:v>2291</c:v>
                </c:pt>
                <c:pt idx="627">
                  <c:v>2291</c:v>
                </c:pt>
                <c:pt idx="628">
                  <c:v>2291</c:v>
                </c:pt>
                <c:pt idx="629">
                  <c:v>2291</c:v>
                </c:pt>
                <c:pt idx="630">
                  <c:v>2282</c:v>
                </c:pt>
                <c:pt idx="631">
                  <c:v>2282</c:v>
                </c:pt>
                <c:pt idx="632">
                  <c:v>2282</c:v>
                </c:pt>
                <c:pt idx="633">
                  <c:v>2282</c:v>
                </c:pt>
                <c:pt idx="634">
                  <c:v>2282</c:v>
                </c:pt>
                <c:pt idx="635">
                  <c:v>2282</c:v>
                </c:pt>
                <c:pt idx="636">
                  <c:v>2282</c:v>
                </c:pt>
                <c:pt idx="637">
                  <c:v>2282</c:v>
                </c:pt>
                <c:pt idx="638">
                  <c:v>2282</c:v>
                </c:pt>
                <c:pt idx="639">
                  <c:v>2282</c:v>
                </c:pt>
                <c:pt idx="640">
                  <c:v>2282</c:v>
                </c:pt>
                <c:pt idx="641">
                  <c:v>2282</c:v>
                </c:pt>
                <c:pt idx="642">
                  <c:v>2282</c:v>
                </c:pt>
                <c:pt idx="643">
                  <c:v>2282</c:v>
                </c:pt>
                <c:pt idx="644">
                  <c:v>2282</c:v>
                </c:pt>
                <c:pt idx="645">
                  <c:v>2282</c:v>
                </c:pt>
                <c:pt idx="646">
                  <c:v>2282</c:v>
                </c:pt>
                <c:pt idx="647">
                  <c:v>2282</c:v>
                </c:pt>
                <c:pt idx="648">
                  <c:v>2282</c:v>
                </c:pt>
                <c:pt idx="649">
                  <c:v>2281</c:v>
                </c:pt>
                <c:pt idx="650">
                  <c:v>2281</c:v>
                </c:pt>
                <c:pt idx="651">
                  <c:v>2281</c:v>
                </c:pt>
                <c:pt idx="652">
                  <c:v>2281</c:v>
                </c:pt>
                <c:pt idx="653">
                  <c:v>2281</c:v>
                </c:pt>
                <c:pt idx="654">
                  <c:v>2281</c:v>
                </c:pt>
                <c:pt idx="655">
                  <c:v>2281</c:v>
                </c:pt>
                <c:pt idx="656">
                  <c:v>2281</c:v>
                </c:pt>
                <c:pt idx="657">
                  <c:v>2281</c:v>
                </c:pt>
                <c:pt idx="658">
                  <c:v>2281</c:v>
                </c:pt>
                <c:pt idx="659">
                  <c:v>2280</c:v>
                </c:pt>
                <c:pt idx="660">
                  <c:v>2280</c:v>
                </c:pt>
                <c:pt idx="661">
                  <c:v>2280</c:v>
                </c:pt>
                <c:pt idx="662">
                  <c:v>2280</c:v>
                </c:pt>
                <c:pt idx="663">
                  <c:v>2279</c:v>
                </c:pt>
                <c:pt idx="664">
                  <c:v>2279</c:v>
                </c:pt>
                <c:pt idx="665">
                  <c:v>2278</c:v>
                </c:pt>
                <c:pt idx="666">
                  <c:v>2278</c:v>
                </c:pt>
                <c:pt idx="667">
                  <c:v>2278</c:v>
                </c:pt>
                <c:pt idx="668">
                  <c:v>2278</c:v>
                </c:pt>
                <c:pt idx="669">
                  <c:v>2277</c:v>
                </c:pt>
                <c:pt idx="670">
                  <c:v>2276</c:v>
                </c:pt>
                <c:pt idx="671">
                  <c:v>2276</c:v>
                </c:pt>
                <c:pt idx="672">
                  <c:v>2276</c:v>
                </c:pt>
                <c:pt idx="673">
                  <c:v>2276</c:v>
                </c:pt>
                <c:pt idx="674">
                  <c:v>2276</c:v>
                </c:pt>
                <c:pt idx="675">
                  <c:v>2276</c:v>
                </c:pt>
                <c:pt idx="676">
                  <c:v>2276</c:v>
                </c:pt>
                <c:pt idx="677">
                  <c:v>2276</c:v>
                </c:pt>
                <c:pt idx="678">
                  <c:v>2276</c:v>
                </c:pt>
                <c:pt idx="679">
                  <c:v>2243</c:v>
                </c:pt>
                <c:pt idx="680">
                  <c:v>2223</c:v>
                </c:pt>
                <c:pt idx="681">
                  <c:v>2223</c:v>
                </c:pt>
                <c:pt idx="682">
                  <c:v>2223</c:v>
                </c:pt>
                <c:pt idx="683">
                  <c:v>2223</c:v>
                </c:pt>
                <c:pt idx="684">
                  <c:v>2223</c:v>
                </c:pt>
                <c:pt idx="685">
                  <c:v>2222</c:v>
                </c:pt>
                <c:pt idx="686">
                  <c:v>2221</c:v>
                </c:pt>
                <c:pt idx="687">
                  <c:v>2221</c:v>
                </c:pt>
                <c:pt idx="688">
                  <c:v>2221</c:v>
                </c:pt>
                <c:pt idx="689">
                  <c:v>2220</c:v>
                </c:pt>
                <c:pt idx="690">
                  <c:v>2219</c:v>
                </c:pt>
                <c:pt idx="691">
                  <c:v>2217</c:v>
                </c:pt>
                <c:pt idx="692">
                  <c:v>2217</c:v>
                </c:pt>
                <c:pt idx="693">
                  <c:v>2216</c:v>
                </c:pt>
                <c:pt idx="694">
                  <c:v>2216</c:v>
                </c:pt>
                <c:pt idx="695">
                  <c:v>2216</c:v>
                </c:pt>
                <c:pt idx="696">
                  <c:v>2216</c:v>
                </c:pt>
                <c:pt idx="697">
                  <c:v>2216</c:v>
                </c:pt>
                <c:pt idx="698">
                  <c:v>2216</c:v>
                </c:pt>
                <c:pt idx="699">
                  <c:v>2215</c:v>
                </c:pt>
                <c:pt idx="700">
                  <c:v>2215</c:v>
                </c:pt>
                <c:pt idx="701">
                  <c:v>2214</c:v>
                </c:pt>
                <c:pt idx="702">
                  <c:v>2214</c:v>
                </c:pt>
                <c:pt idx="703">
                  <c:v>2214</c:v>
                </c:pt>
                <c:pt idx="704">
                  <c:v>2214</c:v>
                </c:pt>
                <c:pt idx="705">
                  <c:v>2214</c:v>
                </c:pt>
                <c:pt idx="706">
                  <c:v>2212</c:v>
                </c:pt>
                <c:pt idx="707">
                  <c:v>2212</c:v>
                </c:pt>
                <c:pt idx="708">
                  <c:v>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HDDrec_csv_4_b_20230625_121712!$J$32:$J$740</c:f>
              <c:numCache>
                <c:formatCode>General</c:formatCode>
                <c:ptCount val="709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1278</c:v>
                </c:pt>
                <c:pt idx="13">
                  <c:v>1284</c:v>
                </c:pt>
                <c:pt idx="14">
                  <c:v>1296</c:v>
                </c:pt>
                <c:pt idx="15">
                  <c:v>1301</c:v>
                </c:pt>
                <c:pt idx="16">
                  <c:v>1306</c:v>
                </c:pt>
                <c:pt idx="17">
                  <c:v>1318</c:v>
                </c:pt>
                <c:pt idx="18">
                  <c:v>1323</c:v>
                </c:pt>
                <c:pt idx="19">
                  <c:v>1335</c:v>
                </c:pt>
                <c:pt idx="20">
                  <c:v>1347</c:v>
                </c:pt>
                <c:pt idx="21">
                  <c:v>1352</c:v>
                </c:pt>
                <c:pt idx="22">
                  <c:v>1357</c:v>
                </c:pt>
                <c:pt idx="23">
                  <c:v>1362</c:v>
                </c:pt>
                <c:pt idx="24">
                  <c:v>1374</c:v>
                </c:pt>
                <c:pt idx="25">
                  <c:v>1379</c:v>
                </c:pt>
                <c:pt idx="26">
                  <c:v>1391</c:v>
                </c:pt>
                <c:pt idx="27">
                  <c:v>1396</c:v>
                </c:pt>
                <c:pt idx="28">
                  <c:v>1401</c:v>
                </c:pt>
                <c:pt idx="29">
                  <c:v>1413</c:v>
                </c:pt>
                <c:pt idx="30">
                  <c:v>1557</c:v>
                </c:pt>
                <c:pt idx="31">
                  <c:v>1562</c:v>
                </c:pt>
                <c:pt idx="32">
                  <c:v>1574</c:v>
                </c:pt>
                <c:pt idx="33">
                  <c:v>1586</c:v>
                </c:pt>
                <c:pt idx="34">
                  <c:v>1591</c:v>
                </c:pt>
                <c:pt idx="35">
                  <c:v>1603</c:v>
                </c:pt>
                <c:pt idx="36">
                  <c:v>1609</c:v>
                </c:pt>
                <c:pt idx="37">
                  <c:v>1614</c:v>
                </c:pt>
                <c:pt idx="38">
                  <c:v>1620</c:v>
                </c:pt>
                <c:pt idx="39">
                  <c:v>1625</c:v>
                </c:pt>
                <c:pt idx="40">
                  <c:v>1630</c:v>
                </c:pt>
                <c:pt idx="41">
                  <c:v>1865</c:v>
                </c:pt>
                <c:pt idx="42">
                  <c:v>1870</c:v>
                </c:pt>
                <c:pt idx="43">
                  <c:v>1875</c:v>
                </c:pt>
                <c:pt idx="44">
                  <c:v>2309</c:v>
                </c:pt>
                <c:pt idx="45">
                  <c:v>2315</c:v>
                </c:pt>
                <c:pt idx="46">
                  <c:v>2321</c:v>
                </c:pt>
                <c:pt idx="47">
                  <c:v>2333</c:v>
                </c:pt>
                <c:pt idx="48">
                  <c:v>2346</c:v>
                </c:pt>
                <c:pt idx="49">
                  <c:v>2359</c:v>
                </c:pt>
                <c:pt idx="50">
                  <c:v>2371</c:v>
                </c:pt>
                <c:pt idx="51">
                  <c:v>2383</c:v>
                </c:pt>
                <c:pt idx="52">
                  <c:v>2396</c:v>
                </c:pt>
                <c:pt idx="53">
                  <c:v>2408</c:v>
                </c:pt>
                <c:pt idx="54">
                  <c:v>2420</c:v>
                </c:pt>
                <c:pt idx="55">
                  <c:v>2433</c:v>
                </c:pt>
                <c:pt idx="56">
                  <c:v>2445</c:v>
                </c:pt>
                <c:pt idx="57">
                  <c:v>2451</c:v>
                </c:pt>
                <c:pt idx="58">
                  <c:v>2464</c:v>
                </c:pt>
                <c:pt idx="59">
                  <c:v>2476</c:v>
                </c:pt>
                <c:pt idx="60">
                  <c:v>2880</c:v>
                </c:pt>
                <c:pt idx="61">
                  <c:v>2885</c:v>
                </c:pt>
                <c:pt idx="62">
                  <c:v>2890</c:v>
                </c:pt>
                <c:pt idx="63">
                  <c:v>2895</c:v>
                </c:pt>
                <c:pt idx="64">
                  <c:v>2900</c:v>
                </c:pt>
                <c:pt idx="65">
                  <c:v>2905</c:v>
                </c:pt>
                <c:pt idx="66">
                  <c:v>2910</c:v>
                </c:pt>
                <c:pt idx="67">
                  <c:v>2915</c:v>
                </c:pt>
                <c:pt idx="68">
                  <c:v>2920</c:v>
                </c:pt>
                <c:pt idx="69">
                  <c:v>2933</c:v>
                </c:pt>
                <c:pt idx="70">
                  <c:v>2938</c:v>
                </c:pt>
                <c:pt idx="71">
                  <c:v>2943</c:v>
                </c:pt>
                <c:pt idx="72">
                  <c:v>2948</c:v>
                </c:pt>
                <c:pt idx="73">
                  <c:v>2954</c:v>
                </c:pt>
                <c:pt idx="74">
                  <c:v>2959</c:v>
                </c:pt>
                <c:pt idx="75">
                  <c:v>2964</c:v>
                </c:pt>
                <c:pt idx="76">
                  <c:v>2969</c:v>
                </c:pt>
                <c:pt idx="77">
                  <c:v>2974</c:v>
                </c:pt>
                <c:pt idx="78">
                  <c:v>3327</c:v>
                </c:pt>
                <c:pt idx="79">
                  <c:v>3333</c:v>
                </c:pt>
                <c:pt idx="80">
                  <c:v>3345</c:v>
                </c:pt>
                <c:pt idx="81">
                  <c:v>3449</c:v>
                </c:pt>
                <c:pt idx="82">
                  <c:v>3454</c:v>
                </c:pt>
                <c:pt idx="83">
                  <c:v>3459</c:v>
                </c:pt>
                <c:pt idx="84">
                  <c:v>3471</c:v>
                </c:pt>
                <c:pt idx="85">
                  <c:v>3477</c:v>
                </c:pt>
                <c:pt idx="86">
                  <c:v>3482</c:v>
                </c:pt>
                <c:pt idx="87">
                  <c:v>3494</c:v>
                </c:pt>
                <c:pt idx="88">
                  <c:v>3506</c:v>
                </c:pt>
                <c:pt idx="89">
                  <c:v>3512</c:v>
                </c:pt>
                <c:pt idx="90">
                  <c:v>3521</c:v>
                </c:pt>
                <c:pt idx="91">
                  <c:v>3527</c:v>
                </c:pt>
                <c:pt idx="92">
                  <c:v>3540</c:v>
                </c:pt>
                <c:pt idx="93">
                  <c:v>3576</c:v>
                </c:pt>
                <c:pt idx="94">
                  <c:v>3587</c:v>
                </c:pt>
                <c:pt idx="95">
                  <c:v>3596</c:v>
                </c:pt>
                <c:pt idx="96">
                  <c:v>3612</c:v>
                </c:pt>
                <c:pt idx="97">
                  <c:v>3636</c:v>
                </c:pt>
                <c:pt idx="98">
                  <c:v>3645</c:v>
                </c:pt>
                <c:pt idx="99">
                  <c:v>3669</c:v>
                </c:pt>
                <c:pt idx="100">
                  <c:v>3690</c:v>
                </c:pt>
                <c:pt idx="101">
                  <c:v>3714</c:v>
                </c:pt>
                <c:pt idx="102">
                  <c:v>3738</c:v>
                </c:pt>
                <c:pt idx="103">
                  <c:v>3762</c:v>
                </c:pt>
                <c:pt idx="104">
                  <c:v>3771</c:v>
                </c:pt>
                <c:pt idx="105">
                  <c:v>4131</c:v>
                </c:pt>
                <c:pt idx="106">
                  <c:v>4140</c:v>
                </c:pt>
                <c:pt idx="107">
                  <c:v>4149</c:v>
                </c:pt>
                <c:pt idx="108">
                  <c:v>4158</c:v>
                </c:pt>
                <c:pt idx="109">
                  <c:v>4182</c:v>
                </c:pt>
                <c:pt idx="110">
                  <c:v>4193</c:v>
                </c:pt>
                <c:pt idx="111">
                  <c:v>4202</c:v>
                </c:pt>
                <c:pt idx="112">
                  <c:v>4211</c:v>
                </c:pt>
                <c:pt idx="113">
                  <c:v>4235</c:v>
                </c:pt>
                <c:pt idx="114">
                  <c:v>4244</c:v>
                </c:pt>
                <c:pt idx="115">
                  <c:v>4255</c:v>
                </c:pt>
                <c:pt idx="116">
                  <c:v>4264</c:v>
                </c:pt>
                <c:pt idx="117">
                  <c:v>4288</c:v>
                </c:pt>
                <c:pt idx="118">
                  <c:v>4294</c:v>
                </c:pt>
                <c:pt idx="119">
                  <c:v>4303</c:v>
                </c:pt>
                <c:pt idx="120">
                  <c:v>4312</c:v>
                </c:pt>
                <c:pt idx="121">
                  <c:v>4336</c:v>
                </c:pt>
                <c:pt idx="122">
                  <c:v>4343</c:v>
                </c:pt>
                <c:pt idx="123">
                  <c:v>4356</c:v>
                </c:pt>
                <c:pt idx="124">
                  <c:v>4369</c:v>
                </c:pt>
                <c:pt idx="125">
                  <c:v>4393</c:v>
                </c:pt>
                <c:pt idx="126">
                  <c:v>4402</c:v>
                </c:pt>
                <c:pt idx="127">
                  <c:v>4421</c:v>
                </c:pt>
                <c:pt idx="128">
                  <c:v>4432</c:v>
                </c:pt>
                <c:pt idx="129">
                  <c:v>4447</c:v>
                </c:pt>
                <c:pt idx="130">
                  <c:v>4456</c:v>
                </c:pt>
                <c:pt idx="131">
                  <c:v>4483</c:v>
                </c:pt>
                <c:pt idx="132">
                  <c:v>4496</c:v>
                </c:pt>
                <c:pt idx="133">
                  <c:v>4512</c:v>
                </c:pt>
                <c:pt idx="134">
                  <c:v>4523</c:v>
                </c:pt>
                <c:pt idx="135">
                  <c:v>4555</c:v>
                </c:pt>
                <c:pt idx="136">
                  <c:v>4566</c:v>
                </c:pt>
                <c:pt idx="137">
                  <c:v>4593</c:v>
                </c:pt>
                <c:pt idx="138">
                  <c:v>4606</c:v>
                </c:pt>
                <c:pt idx="139">
                  <c:v>4646</c:v>
                </c:pt>
                <c:pt idx="140">
                  <c:v>4731</c:v>
                </c:pt>
                <c:pt idx="141">
                  <c:v>4745</c:v>
                </c:pt>
                <c:pt idx="142">
                  <c:v>4819</c:v>
                </c:pt>
                <c:pt idx="143">
                  <c:v>4904</c:v>
                </c:pt>
                <c:pt idx="144">
                  <c:v>4915</c:v>
                </c:pt>
                <c:pt idx="145">
                  <c:v>4919</c:v>
                </c:pt>
                <c:pt idx="146">
                  <c:v>4955</c:v>
                </c:pt>
                <c:pt idx="147">
                  <c:v>4989</c:v>
                </c:pt>
                <c:pt idx="148">
                  <c:v>5016</c:v>
                </c:pt>
                <c:pt idx="149">
                  <c:v>5043</c:v>
                </c:pt>
                <c:pt idx="150">
                  <c:v>5070</c:v>
                </c:pt>
                <c:pt idx="151">
                  <c:v>5081</c:v>
                </c:pt>
                <c:pt idx="152">
                  <c:v>5094</c:v>
                </c:pt>
                <c:pt idx="153">
                  <c:v>5110</c:v>
                </c:pt>
                <c:pt idx="154">
                  <c:v>5119</c:v>
                </c:pt>
                <c:pt idx="155">
                  <c:v>5198</c:v>
                </c:pt>
                <c:pt idx="156">
                  <c:v>5222</c:v>
                </c:pt>
                <c:pt idx="157">
                  <c:v>5231</c:v>
                </c:pt>
                <c:pt idx="158">
                  <c:v>5240</c:v>
                </c:pt>
                <c:pt idx="159">
                  <c:v>5264</c:v>
                </c:pt>
                <c:pt idx="160">
                  <c:v>5275</c:v>
                </c:pt>
                <c:pt idx="161">
                  <c:v>5281</c:v>
                </c:pt>
                <c:pt idx="162">
                  <c:v>5285</c:v>
                </c:pt>
                <c:pt idx="163">
                  <c:v>5294</c:v>
                </c:pt>
                <c:pt idx="164">
                  <c:v>5318</c:v>
                </c:pt>
                <c:pt idx="165">
                  <c:v>5320</c:v>
                </c:pt>
                <c:pt idx="166">
                  <c:v>5331</c:v>
                </c:pt>
                <c:pt idx="167">
                  <c:v>5345</c:v>
                </c:pt>
                <c:pt idx="168">
                  <c:v>5369</c:v>
                </c:pt>
                <c:pt idx="169">
                  <c:v>5375</c:v>
                </c:pt>
                <c:pt idx="170">
                  <c:v>5377</c:v>
                </c:pt>
                <c:pt idx="171">
                  <c:v>5386</c:v>
                </c:pt>
                <c:pt idx="172">
                  <c:v>5395</c:v>
                </c:pt>
                <c:pt idx="173">
                  <c:v>5404</c:v>
                </c:pt>
                <c:pt idx="174">
                  <c:v>5410</c:v>
                </c:pt>
                <c:pt idx="175">
                  <c:v>5412</c:v>
                </c:pt>
                <c:pt idx="176">
                  <c:v>5414</c:v>
                </c:pt>
                <c:pt idx="177">
                  <c:v>5416</c:v>
                </c:pt>
                <c:pt idx="178">
                  <c:v>5418</c:v>
                </c:pt>
                <c:pt idx="179">
                  <c:v>5420</c:v>
                </c:pt>
                <c:pt idx="180">
                  <c:v>5422</c:v>
                </c:pt>
                <c:pt idx="181">
                  <c:v>5424</c:v>
                </c:pt>
                <c:pt idx="182">
                  <c:v>5426</c:v>
                </c:pt>
                <c:pt idx="183">
                  <c:v>5428</c:v>
                </c:pt>
                <c:pt idx="184">
                  <c:v>5430</c:v>
                </c:pt>
                <c:pt idx="185">
                  <c:v>5457</c:v>
                </c:pt>
                <c:pt idx="186">
                  <c:v>5495</c:v>
                </c:pt>
                <c:pt idx="187">
                  <c:v>5519</c:v>
                </c:pt>
                <c:pt idx="188">
                  <c:v>5525</c:v>
                </c:pt>
                <c:pt idx="189">
                  <c:v>5530</c:v>
                </c:pt>
                <c:pt idx="190">
                  <c:v>5547</c:v>
                </c:pt>
                <c:pt idx="191">
                  <c:v>5564</c:v>
                </c:pt>
                <c:pt idx="192">
                  <c:v>5575</c:v>
                </c:pt>
                <c:pt idx="193">
                  <c:v>5592</c:v>
                </c:pt>
                <c:pt idx="194">
                  <c:v>5609</c:v>
                </c:pt>
                <c:pt idx="195">
                  <c:v>5628</c:v>
                </c:pt>
                <c:pt idx="196">
                  <c:v>5645</c:v>
                </c:pt>
                <c:pt idx="197">
                  <c:v>5662</c:v>
                </c:pt>
                <c:pt idx="198">
                  <c:v>5678</c:v>
                </c:pt>
                <c:pt idx="199">
                  <c:v>5690</c:v>
                </c:pt>
                <c:pt idx="200">
                  <c:v>5696</c:v>
                </c:pt>
                <c:pt idx="201">
                  <c:v>5701</c:v>
                </c:pt>
                <c:pt idx="202">
                  <c:v>5725</c:v>
                </c:pt>
                <c:pt idx="203">
                  <c:v>5752</c:v>
                </c:pt>
                <c:pt idx="204">
                  <c:v>5769</c:v>
                </c:pt>
                <c:pt idx="205">
                  <c:v>5786</c:v>
                </c:pt>
                <c:pt idx="206">
                  <c:v>5799</c:v>
                </c:pt>
                <c:pt idx="207">
                  <c:v>5805</c:v>
                </c:pt>
                <c:pt idx="208">
                  <c:v>5816</c:v>
                </c:pt>
                <c:pt idx="209">
                  <c:v>5825</c:v>
                </c:pt>
                <c:pt idx="210">
                  <c:v>5834</c:v>
                </c:pt>
                <c:pt idx="211">
                  <c:v>5843</c:v>
                </c:pt>
                <c:pt idx="212">
                  <c:v>5847</c:v>
                </c:pt>
                <c:pt idx="213">
                  <c:v>5858</c:v>
                </c:pt>
                <c:pt idx="214">
                  <c:v>5908</c:v>
                </c:pt>
                <c:pt idx="215">
                  <c:v>5910</c:v>
                </c:pt>
                <c:pt idx="216">
                  <c:v>5919</c:v>
                </c:pt>
                <c:pt idx="217">
                  <c:v>5963</c:v>
                </c:pt>
                <c:pt idx="218">
                  <c:v>5976</c:v>
                </c:pt>
                <c:pt idx="219">
                  <c:v>6016</c:v>
                </c:pt>
                <c:pt idx="220">
                  <c:v>6022</c:v>
                </c:pt>
                <c:pt idx="221">
                  <c:v>6031</c:v>
                </c:pt>
                <c:pt idx="222">
                  <c:v>6076</c:v>
                </c:pt>
                <c:pt idx="223">
                  <c:v>6078</c:v>
                </c:pt>
                <c:pt idx="224">
                  <c:v>6085</c:v>
                </c:pt>
                <c:pt idx="225">
                  <c:v>6100</c:v>
                </c:pt>
                <c:pt idx="226">
                  <c:v>6106</c:v>
                </c:pt>
                <c:pt idx="227">
                  <c:v>6115</c:v>
                </c:pt>
                <c:pt idx="228">
                  <c:v>6120</c:v>
                </c:pt>
                <c:pt idx="229">
                  <c:v>6125</c:v>
                </c:pt>
                <c:pt idx="230">
                  <c:v>6129</c:v>
                </c:pt>
                <c:pt idx="231">
                  <c:v>6158</c:v>
                </c:pt>
                <c:pt idx="232">
                  <c:v>6165</c:v>
                </c:pt>
                <c:pt idx="233">
                  <c:v>6170</c:v>
                </c:pt>
                <c:pt idx="234">
                  <c:v>6172</c:v>
                </c:pt>
                <c:pt idx="235">
                  <c:v>6183</c:v>
                </c:pt>
                <c:pt idx="236">
                  <c:v>6190</c:v>
                </c:pt>
                <c:pt idx="237">
                  <c:v>6190</c:v>
                </c:pt>
                <c:pt idx="238">
                  <c:v>6192</c:v>
                </c:pt>
                <c:pt idx="239">
                  <c:v>6192</c:v>
                </c:pt>
                <c:pt idx="240">
                  <c:v>6192</c:v>
                </c:pt>
                <c:pt idx="241">
                  <c:v>6192</c:v>
                </c:pt>
                <c:pt idx="242">
                  <c:v>6192</c:v>
                </c:pt>
                <c:pt idx="243">
                  <c:v>6192</c:v>
                </c:pt>
                <c:pt idx="244">
                  <c:v>6194</c:v>
                </c:pt>
                <c:pt idx="245">
                  <c:v>6194</c:v>
                </c:pt>
                <c:pt idx="246">
                  <c:v>6194</c:v>
                </c:pt>
                <c:pt idx="247">
                  <c:v>6202</c:v>
                </c:pt>
                <c:pt idx="248">
                  <c:v>6202</c:v>
                </c:pt>
                <c:pt idx="249">
                  <c:v>6202</c:v>
                </c:pt>
                <c:pt idx="250">
                  <c:v>6202</c:v>
                </c:pt>
                <c:pt idx="251">
                  <c:v>6202</c:v>
                </c:pt>
                <c:pt idx="252">
                  <c:v>6202</c:v>
                </c:pt>
                <c:pt idx="253">
                  <c:v>6202</c:v>
                </c:pt>
                <c:pt idx="254">
                  <c:v>6202</c:v>
                </c:pt>
                <c:pt idx="255">
                  <c:v>6204</c:v>
                </c:pt>
                <c:pt idx="256">
                  <c:v>6204</c:v>
                </c:pt>
                <c:pt idx="257">
                  <c:v>6204</c:v>
                </c:pt>
                <c:pt idx="258">
                  <c:v>6210</c:v>
                </c:pt>
                <c:pt idx="259">
                  <c:v>6210</c:v>
                </c:pt>
                <c:pt idx="260">
                  <c:v>6210</c:v>
                </c:pt>
                <c:pt idx="261">
                  <c:v>6212</c:v>
                </c:pt>
                <c:pt idx="262">
                  <c:v>6214</c:v>
                </c:pt>
                <c:pt idx="263">
                  <c:v>6216</c:v>
                </c:pt>
                <c:pt idx="264">
                  <c:v>6216</c:v>
                </c:pt>
                <c:pt idx="265">
                  <c:v>6218</c:v>
                </c:pt>
                <c:pt idx="266">
                  <c:v>6218</c:v>
                </c:pt>
                <c:pt idx="267">
                  <c:v>6218</c:v>
                </c:pt>
                <c:pt idx="268">
                  <c:v>6225</c:v>
                </c:pt>
                <c:pt idx="269">
                  <c:v>6234</c:v>
                </c:pt>
                <c:pt idx="270">
                  <c:v>6234</c:v>
                </c:pt>
                <c:pt idx="271">
                  <c:v>6234</c:v>
                </c:pt>
                <c:pt idx="272">
                  <c:v>6241</c:v>
                </c:pt>
                <c:pt idx="273">
                  <c:v>6241</c:v>
                </c:pt>
                <c:pt idx="274">
                  <c:v>6243</c:v>
                </c:pt>
                <c:pt idx="275">
                  <c:v>6243</c:v>
                </c:pt>
                <c:pt idx="276">
                  <c:v>6243</c:v>
                </c:pt>
                <c:pt idx="277">
                  <c:v>6245</c:v>
                </c:pt>
                <c:pt idx="278">
                  <c:v>6249</c:v>
                </c:pt>
                <c:pt idx="279">
                  <c:v>6253</c:v>
                </c:pt>
                <c:pt idx="280">
                  <c:v>6260</c:v>
                </c:pt>
                <c:pt idx="281">
                  <c:v>6262</c:v>
                </c:pt>
                <c:pt idx="282">
                  <c:v>6295</c:v>
                </c:pt>
                <c:pt idx="283">
                  <c:v>6335</c:v>
                </c:pt>
                <c:pt idx="284">
                  <c:v>6335</c:v>
                </c:pt>
                <c:pt idx="285">
                  <c:v>6337</c:v>
                </c:pt>
                <c:pt idx="286">
                  <c:v>6341</c:v>
                </c:pt>
                <c:pt idx="287">
                  <c:v>6341</c:v>
                </c:pt>
                <c:pt idx="288">
                  <c:v>6352</c:v>
                </c:pt>
                <c:pt idx="289">
                  <c:v>6358</c:v>
                </c:pt>
                <c:pt idx="290">
                  <c:v>6358</c:v>
                </c:pt>
                <c:pt idx="291">
                  <c:v>6360</c:v>
                </c:pt>
                <c:pt idx="292">
                  <c:v>6360</c:v>
                </c:pt>
                <c:pt idx="293">
                  <c:v>6360</c:v>
                </c:pt>
                <c:pt idx="294">
                  <c:v>6364</c:v>
                </c:pt>
                <c:pt idx="295">
                  <c:v>6369</c:v>
                </c:pt>
                <c:pt idx="296">
                  <c:v>6390</c:v>
                </c:pt>
                <c:pt idx="297">
                  <c:v>6390</c:v>
                </c:pt>
                <c:pt idx="298">
                  <c:v>6390</c:v>
                </c:pt>
                <c:pt idx="299">
                  <c:v>6390</c:v>
                </c:pt>
                <c:pt idx="300">
                  <c:v>6395</c:v>
                </c:pt>
                <c:pt idx="301">
                  <c:v>6397</c:v>
                </c:pt>
                <c:pt idx="302">
                  <c:v>6397</c:v>
                </c:pt>
                <c:pt idx="303">
                  <c:v>6397</c:v>
                </c:pt>
                <c:pt idx="304">
                  <c:v>6397</c:v>
                </c:pt>
                <c:pt idx="305">
                  <c:v>6397</c:v>
                </c:pt>
                <c:pt idx="306">
                  <c:v>6399</c:v>
                </c:pt>
                <c:pt idx="307">
                  <c:v>6399</c:v>
                </c:pt>
                <c:pt idx="308">
                  <c:v>6399</c:v>
                </c:pt>
                <c:pt idx="309">
                  <c:v>6404</c:v>
                </c:pt>
                <c:pt idx="310">
                  <c:v>6406</c:v>
                </c:pt>
                <c:pt idx="311">
                  <c:v>6408</c:v>
                </c:pt>
                <c:pt idx="312">
                  <c:v>6410</c:v>
                </c:pt>
                <c:pt idx="313">
                  <c:v>6412</c:v>
                </c:pt>
                <c:pt idx="314">
                  <c:v>6417</c:v>
                </c:pt>
                <c:pt idx="315">
                  <c:v>6434</c:v>
                </c:pt>
                <c:pt idx="316">
                  <c:v>6438</c:v>
                </c:pt>
                <c:pt idx="317">
                  <c:v>6438</c:v>
                </c:pt>
                <c:pt idx="318">
                  <c:v>6447</c:v>
                </c:pt>
                <c:pt idx="319">
                  <c:v>6447</c:v>
                </c:pt>
                <c:pt idx="320">
                  <c:v>6447</c:v>
                </c:pt>
                <c:pt idx="321">
                  <c:v>6451</c:v>
                </c:pt>
                <c:pt idx="322">
                  <c:v>6451</c:v>
                </c:pt>
                <c:pt idx="323">
                  <c:v>6451</c:v>
                </c:pt>
                <c:pt idx="324">
                  <c:v>6480</c:v>
                </c:pt>
                <c:pt idx="325">
                  <c:v>6480</c:v>
                </c:pt>
                <c:pt idx="326">
                  <c:v>6480</c:v>
                </c:pt>
                <c:pt idx="327">
                  <c:v>6482</c:v>
                </c:pt>
                <c:pt idx="328">
                  <c:v>6484</c:v>
                </c:pt>
                <c:pt idx="329">
                  <c:v>6484</c:v>
                </c:pt>
                <c:pt idx="330">
                  <c:v>6484</c:v>
                </c:pt>
                <c:pt idx="331">
                  <c:v>6484</c:v>
                </c:pt>
                <c:pt idx="332">
                  <c:v>6488</c:v>
                </c:pt>
                <c:pt idx="333">
                  <c:v>6488</c:v>
                </c:pt>
                <c:pt idx="334">
                  <c:v>6488</c:v>
                </c:pt>
                <c:pt idx="335">
                  <c:v>6515</c:v>
                </c:pt>
                <c:pt idx="336">
                  <c:v>6520</c:v>
                </c:pt>
                <c:pt idx="337">
                  <c:v>6538</c:v>
                </c:pt>
                <c:pt idx="338">
                  <c:v>6543</c:v>
                </c:pt>
                <c:pt idx="339">
                  <c:v>6552</c:v>
                </c:pt>
                <c:pt idx="340">
                  <c:v>6552</c:v>
                </c:pt>
                <c:pt idx="341">
                  <c:v>6552</c:v>
                </c:pt>
                <c:pt idx="342">
                  <c:v>6554</c:v>
                </c:pt>
                <c:pt idx="343">
                  <c:v>6556</c:v>
                </c:pt>
                <c:pt idx="344">
                  <c:v>6556</c:v>
                </c:pt>
                <c:pt idx="345">
                  <c:v>6560</c:v>
                </c:pt>
                <c:pt idx="346">
                  <c:v>6565</c:v>
                </c:pt>
                <c:pt idx="347">
                  <c:v>6565</c:v>
                </c:pt>
                <c:pt idx="348">
                  <c:v>6569</c:v>
                </c:pt>
                <c:pt idx="349">
                  <c:v>6571</c:v>
                </c:pt>
                <c:pt idx="350">
                  <c:v>6595</c:v>
                </c:pt>
                <c:pt idx="351">
                  <c:v>6599</c:v>
                </c:pt>
                <c:pt idx="352">
                  <c:v>6601</c:v>
                </c:pt>
                <c:pt idx="353">
                  <c:v>6601</c:v>
                </c:pt>
                <c:pt idx="354">
                  <c:v>6601</c:v>
                </c:pt>
                <c:pt idx="355">
                  <c:v>6607</c:v>
                </c:pt>
                <c:pt idx="356">
                  <c:v>6607</c:v>
                </c:pt>
                <c:pt idx="357">
                  <c:v>6609</c:v>
                </c:pt>
                <c:pt idx="358">
                  <c:v>6609</c:v>
                </c:pt>
                <c:pt idx="359">
                  <c:v>6630</c:v>
                </c:pt>
                <c:pt idx="360">
                  <c:v>6630</c:v>
                </c:pt>
                <c:pt idx="361">
                  <c:v>6630</c:v>
                </c:pt>
                <c:pt idx="362">
                  <c:v>6632</c:v>
                </c:pt>
                <c:pt idx="363">
                  <c:v>6634</c:v>
                </c:pt>
                <c:pt idx="364">
                  <c:v>6634</c:v>
                </c:pt>
                <c:pt idx="365">
                  <c:v>6636</c:v>
                </c:pt>
                <c:pt idx="366">
                  <c:v>6638</c:v>
                </c:pt>
                <c:pt idx="367">
                  <c:v>6640</c:v>
                </c:pt>
                <c:pt idx="368">
                  <c:v>6642</c:v>
                </c:pt>
                <c:pt idx="369">
                  <c:v>6642</c:v>
                </c:pt>
                <c:pt idx="370">
                  <c:v>6647</c:v>
                </c:pt>
                <c:pt idx="371">
                  <c:v>6647</c:v>
                </c:pt>
                <c:pt idx="372">
                  <c:v>6647</c:v>
                </c:pt>
                <c:pt idx="373">
                  <c:v>6647</c:v>
                </c:pt>
                <c:pt idx="374">
                  <c:v>6647</c:v>
                </c:pt>
                <c:pt idx="375">
                  <c:v>6647</c:v>
                </c:pt>
                <c:pt idx="376">
                  <c:v>6647</c:v>
                </c:pt>
                <c:pt idx="377">
                  <c:v>6647</c:v>
                </c:pt>
                <c:pt idx="378">
                  <c:v>6647</c:v>
                </c:pt>
                <c:pt idx="379">
                  <c:v>6654</c:v>
                </c:pt>
                <c:pt idx="380">
                  <c:v>6654</c:v>
                </c:pt>
                <c:pt idx="381">
                  <c:v>6654</c:v>
                </c:pt>
                <c:pt idx="382">
                  <c:v>6654</c:v>
                </c:pt>
                <c:pt idx="383">
                  <c:v>6654</c:v>
                </c:pt>
                <c:pt idx="384">
                  <c:v>6654</c:v>
                </c:pt>
                <c:pt idx="385">
                  <c:v>6654</c:v>
                </c:pt>
                <c:pt idx="386">
                  <c:v>6654</c:v>
                </c:pt>
                <c:pt idx="387">
                  <c:v>6665</c:v>
                </c:pt>
                <c:pt idx="388">
                  <c:v>6665</c:v>
                </c:pt>
                <c:pt idx="389">
                  <c:v>6665</c:v>
                </c:pt>
                <c:pt idx="390">
                  <c:v>6667</c:v>
                </c:pt>
                <c:pt idx="391">
                  <c:v>6667</c:v>
                </c:pt>
                <c:pt idx="392">
                  <c:v>6667</c:v>
                </c:pt>
                <c:pt idx="393">
                  <c:v>6667</c:v>
                </c:pt>
                <c:pt idx="394">
                  <c:v>6672</c:v>
                </c:pt>
                <c:pt idx="395">
                  <c:v>6698</c:v>
                </c:pt>
                <c:pt idx="396">
                  <c:v>6698</c:v>
                </c:pt>
                <c:pt idx="397">
                  <c:v>6698</c:v>
                </c:pt>
                <c:pt idx="398">
                  <c:v>6698</c:v>
                </c:pt>
                <c:pt idx="399">
                  <c:v>6698</c:v>
                </c:pt>
                <c:pt idx="400">
                  <c:v>6700</c:v>
                </c:pt>
                <c:pt idx="401">
                  <c:v>6702</c:v>
                </c:pt>
                <c:pt idx="402">
                  <c:v>6702</c:v>
                </c:pt>
                <c:pt idx="403">
                  <c:v>6702</c:v>
                </c:pt>
                <c:pt idx="404">
                  <c:v>6702</c:v>
                </c:pt>
                <c:pt idx="405">
                  <c:v>6707</c:v>
                </c:pt>
                <c:pt idx="406">
                  <c:v>6707</c:v>
                </c:pt>
                <c:pt idx="407">
                  <c:v>6707</c:v>
                </c:pt>
                <c:pt idx="408">
                  <c:v>6709</c:v>
                </c:pt>
                <c:pt idx="409">
                  <c:v>6716</c:v>
                </c:pt>
                <c:pt idx="410">
                  <c:v>6721</c:v>
                </c:pt>
                <c:pt idx="411">
                  <c:v>6721</c:v>
                </c:pt>
                <c:pt idx="412">
                  <c:v>6723</c:v>
                </c:pt>
                <c:pt idx="413">
                  <c:v>6725</c:v>
                </c:pt>
                <c:pt idx="414">
                  <c:v>6727</c:v>
                </c:pt>
                <c:pt idx="415">
                  <c:v>6729</c:v>
                </c:pt>
                <c:pt idx="416">
                  <c:v>6731</c:v>
                </c:pt>
                <c:pt idx="417">
                  <c:v>6733</c:v>
                </c:pt>
                <c:pt idx="418">
                  <c:v>6748</c:v>
                </c:pt>
                <c:pt idx="419">
                  <c:v>6753</c:v>
                </c:pt>
                <c:pt idx="420">
                  <c:v>6768</c:v>
                </c:pt>
                <c:pt idx="421">
                  <c:v>6770</c:v>
                </c:pt>
                <c:pt idx="422">
                  <c:v>6772</c:v>
                </c:pt>
                <c:pt idx="423">
                  <c:v>6779</c:v>
                </c:pt>
                <c:pt idx="424">
                  <c:v>6781</c:v>
                </c:pt>
                <c:pt idx="425">
                  <c:v>6783</c:v>
                </c:pt>
                <c:pt idx="426">
                  <c:v>6783</c:v>
                </c:pt>
                <c:pt idx="427">
                  <c:v>6783</c:v>
                </c:pt>
                <c:pt idx="428">
                  <c:v>6783</c:v>
                </c:pt>
                <c:pt idx="429">
                  <c:v>6783</c:v>
                </c:pt>
                <c:pt idx="430">
                  <c:v>6783</c:v>
                </c:pt>
                <c:pt idx="431">
                  <c:v>6783</c:v>
                </c:pt>
                <c:pt idx="432">
                  <c:v>6783</c:v>
                </c:pt>
                <c:pt idx="433">
                  <c:v>6783</c:v>
                </c:pt>
                <c:pt idx="434">
                  <c:v>6783</c:v>
                </c:pt>
                <c:pt idx="435">
                  <c:v>6783</c:v>
                </c:pt>
                <c:pt idx="436">
                  <c:v>6783</c:v>
                </c:pt>
                <c:pt idx="437">
                  <c:v>6785</c:v>
                </c:pt>
                <c:pt idx="438">
                  <c:v>6787</c:v>
                </c:pt>
                <c:pt idx="439">
                  <c:v>6787</c:v>
                </c:pt>
                <c:pt idx="440">
                  <c:v>6787</c:v>
                </c:pt>
                <c:pt idx="441">
                  <c:v>6835</c:v>
                </c:pt>
                <c:pt idx="442">
                  <c:v>6837</c:v>
                </c:pt>
                <c:pt idx="443">
                  <c:v>6837</c:v>
                </c:pt>
                <c:pt idx="444">
                  <c:v>6837</c:v>
                </c:pt>
                <c:pt idx="445">
                  <c:v>6839</c:v>
                </c:pt>
                <c:pt idx="446">
                  <c:v>6839</c:v>
                </c:pt>
                <c:pt idx="447">
                  <c:v>6839</c:v>
                </c:pt>
                <c:pt idx="448">
                  <c:v>6839</c:v>
                </c:pt>
                <c:pt idx="449">
                  <c:v>6841</c:v>
                </c:pt>
                <c:pt idx="450">
                  <c:v>6843</c:v>
                </c:pt>
                <c:pt idx="451">
                  <c:v>6843</c:v>
                </c:pt>
                <c:pt idx="452">
                  <c:v>6843</c:v>
                </c:pt>
                <c:pt idx="453">
                  <c:v>6843</c:v>
                </c:pt>
                <c:pt idx="454">
                  <c:v>6845</c:v>
                </c:pt>
                <c:pt idx="455">
                  <c:v>6845</c:v>
                </c:pt>
                <c:pt idx="456">
                  <c:v>6845</c:v>
                </c:pt>
                <c:pt idx="457">
                  <c:v>6852</c:v>
                </c:pt>
                <c:pt idx="458">
                  <c:v>6852</c:v>
                </c:pt>
                <c:pt idx="459">
                  <c:v>6852</c:v>
                </c:pt>
                <c:pt idx="460">
                  <c:v>6852</c:v>
                </c:pt>
                <c:pt idx="461">
                  <c:v>6857</c:v>
                </c:pt>
                <c:pt idx="462">
                  <c:v>6859</c:v>
                </c:pt>
                <c:pt idx="463">
                  <c:v>6861</c:v>
                </c:pt>
                <c:pt idx="464">
                  <c:v>6861</c:v>
                </c:pt>
                <c:pt idx="465">
                  <c:v>6863</c:v>
                </c:pt>
                <c:pt idx="466">
                  <c:v>6865</c:v>
                </c:pt>
                <c:pt idx="467">
                  <c:v>6865</c:v>
                </c:pt>
                <c:pt idx="468">
                  <c:v>6867</c:v>
                </c:pt>
                <c:pt idx="469">
                  <c:v>6867</c:v>
                </c:pt>
                <c:pt idx="470">
                  <c:v>6869</c:v>
                </c:pt>
                <c:pt idx="471">
                  <c:v>6869</c:v>
                </c:pt>
                <c:pt idx="472">
                  <c:v>6869</c:v>
                </c:pt>
                <c:pt idx="473">
                  <c:v>6869</c:v>
                </c:pt>
                <c:pt idx="474">
                  <c:v>6869</c:v>
                </c:pt>
                <c:pt idx="475">
                  <c:v>6871</c:v>
                </c:pt>
                <c:pt idx="476">
                  <c:v>6873</c:v>
                </c:pt>
                <c:pt idx="477">
                  <c:v>6873</c:v>
                </c:pt>
                <c:pt idx="478">
                  <c:v>6873</c:v>
                </c:pt>
                <c:pt idx="479">
                  <c:v>6873</c:v>
                </c:pt>
                <c:pt idx="480">
                  <c:v>6879</c:v>
                </c:pt>
                <c:pt idx="481">
                  <c:v>6879</c:v>
                </c:pt>
                <c:pt idx="482">
                  <c:v>6879</c:v>
                </c:pt>
                <c:pt idx="483">
                  <c:v>6881</c:v>
                </c:pt>
                <c:pt idx="484">
                  <c:v>6881</c:v>
                </c:pt>
                <c:pt idx="485">
                  <c:v>6881</c:v>
                </c:pt>
                <c:pt idx="486">
                  <c:v>6881</c:v>
                </c:pt>
                <c:pt idx="487">
                  <c:v>6883</c:v>
                </c:pt>
                <c:pt idx="488">
                  <c:v>6885</c:v>
                </c:pt>
                <c:pt idx="489">
                  <c:v>6887</c:v>
                </c:pt>
                <c:pt idx="490">
                  <c:v>6913</c:v>
                </c:pt>
                <c:pt idx="491">
                  <c:v>6939</c:v>
                </c:pt>
                <c:pt idx="492">
                  <c:v>6944</c:v>
                </c:pt>
                <c:pt idx="493">
                  <c:v>6970</c:v>
                </c:pt>
                <c:pt idx="494">
                  <c:v>6996</c:v>
                </c:pt>
                <c:pt idx="495">
                  <c:v>6998</c:v>
                </c:pt>
                <c:pt idx="496">
                  <c:v>7000</c:v>
                </c:pt>
                <c:pt idx="497">
                  <c:v>7026</c:v>
                </c:pt>
                <c:pt idx="498">
                  <c:v>7028</c:v>
                </c:pt>
                <c:pt idx="499">
                  <c:v>7030</c:v>
                </c:pt>
                <c:pt idx="500">
                  <c:v>7032</c:v>
                </c:pt>
                <c:pt idx="501">
                  <c:v>7058</c:v>
                </c:pt>
                <c:pt idx="502">
                  <c:v>7058</c:v>
                </c:pt>
                <c:pt idx="503">
                  <c:v>7060</c:v>
                </c:pt>
                <c:pt idx="504">
                  <c:v>7086</c:v>
                </c:pt>
                <c:pt idx="505">
                  <c:v>7091</c:v>
                </c:pt>
                <c:pt idx="506">
                  <c:v>7117</c:v>
                </c:pt>
                <c:pt idx="507">
                  <c:v>7143</c:v>
                </c:pt>
                <c:pt idx="508">
                  <c:v>7152</c:v>
                </c:pt>
                <c:pt idx="509">
                  <c:v>7154</c:v>
                </c:pt>
                <c:pt idx="510">
                  <c:v>7154</c:v>
                </c:pt>
                <c:pt idx="511">
                  <c:v>7156</c:v>
                </c:pt>
                <c:pt idx="512">
                  <c:v>7182</c:v>
                </c:pt>
                <c:pt idx="513">
                  <c:v>7193</c:v>
                </c:pt>
                <c:pt idx="514">
                  <c:v>7195</c:v>
                </c:pt>
                <c:pt idx="515">
                  <c:v>7221</c:v>
                </c:pt>
                <c:pt idx="516">
                  <c:v>7221</c:v>
                </c:pt>
                <c:pt idx="517">
                  <c:v>7223</c:v>
                </c:pt>
                <c:pt idx="518">
                  <c:v>7228</c:v>
                </c:pt>
                <c:pt idx="519">
                  <c:v>7230</c:v>
                </c:pt>
                <c:pt idx="520">
                  <c:v>7232</c:v>
                </c:pt>
                <c:pt idx="521">
                  <c:v>7234</c:v>
                </c:pt>
                <c:pt idx="522">
                  <c:v>7236</c:v>
                </c:pt>
                <c:pt idx="523">
                  <c:v>7238</c:v>
                </c:pt>
                <c:pt idx="524">
                  <c:v>7238</c:v>
                </c:pt>
                <c:pt idx="525">
                  <c:v>7240</c:v>
                </c:pt>
                <c:pt idx="526">
                  <c:v>7240</c:v>
                </c:pt>
                <c:pt idx="527">
                  <c:v>7240</c:v>
                </c:pt>
                <c:pt idx="528">
                  <c:v>7242</c:v>
                </c:pt>
                <c:pt idx="529">
                  <c:v>7242</c:v>
                </c:pt>
                <c:pt idx="530">
                  <c:v>7242</c:v>
                </c:pt>
                <c:pt idx="531">
                  <c:v>7251</c:v>
                </c:pt>
                <c:pt idx="532">
                  <c:v>7256</c:v>
                </c:pt>
                <c:pt idx="533">
                  <c:v>7261</c:v>
                </c:pt>
                <c:pt idx="534">
                  <c:v>7266</c:v>
                </c:pt>
                <c:pt idx="535">
                  <c:v>7268</c:v>
                </c:pt>
                <c:pt idx="536">
                  <c:v>7270</c:v>
                </c:pt>
                <c:pt idx="537">
                  <c:v>7272</c:v>
                </c:pt>
                <c:pt idx="538">
                  <c:v>7274</c:v>
                </c:pt>
                <c:pt idx="539">
                  <c:v>7276</c:v>
                </c:pt>
                <c:pt idx="540">
                  <c:v>7276</c:v>
                </c:pt>
                <c:pt idx="541">
                  <c:v>7278</c:v>
                </c:pt>
                <c:pt idx="542">
                  <c:v>7278</c:v>
                </c:pt>
                <c:pt idx="543">
                  <c:v>7280</c:v>
                </c:pt>
                <c:pt idx="544">
                  <c:v>7282</c:v>
                </c:pt>
                <c:pt idx="545">
                  <c:v>7284</c:v>
                </c:pt>
                <c:pt idx="546">
                  <c:v>7286</c:v>
                </c:pt>
                <c:pt idx="547">
                  <c:v>7288</c:v>
                </c:pt>
                <c:pt idx="548">
                  <c:v>7290</c:v>
                </c:pt>
                <c:pt idx="549">
                  <c:v>7292</c:v>
                </c:pt>
                <c:pt idx="550">
                  <c:v>7294</c:v>
                </c:pt>
                <c:pt idx="551">
                  <c:v>7296</c:v>
                </c:pt>
                <c:pt idx="552">
                  <c:v>7298</c:v>
                </c:pt>
                <c:pt idx="553">
                  <c:v>7300</c:v>
                </c:pt>
                <c:pt idx="554">
                  <c:v>7302</c:v>
                </c:pt>
                <c:pt idx="555">
                  <c:v>7307</c:v>
                </c:pt>
                <c:pt idx="556">
                  <c:v>7309</c:v>
                </c:pt>
                <c:pt idx="557">
                  <c:v>7311</c:v>
                </c:pt>
                <c:pt idx="558">
                  <c:v>7313</c:v>
                </c:pt>
                <c:pt idx="559">
                  <c:v>7320</c:v>
                </c:pt>
                <c:pt idx="560">
                  <c:v>7327</c:v>
                </c:pt>
                <c:pt idx="561">
                  <c:v>7331</c:v>
                </c:pt>
                <c:pt idx="562">
                  <c:v>7333</c:v>
                </c:pt>
                <c:pt idx="563">
                  <c:v>7340</c:v>
                </c:pt>
                <c:pt idx="564">
                  <c:v>7340</c:v>
                </c:pt>
                <c:pt idx="565">
                  <c:v>7345</c:v>
                </c:pt>
                <c:pt idx="566">
                  <c:v>7352</c:v>
                </c:pt>
                <c:pt idx="567">
                  <c:v>7357</c:v>
                </c:pt>
                <c:pt idx="568">
                  <c:v>7357</c:v>
                </c:pt>
                <c:pt idx="569">
                  <c:v>7362</c:v>
                </c:pt>
                <c:pt idx="570">
                  <c:v>7364</c:v>
                </c:pt>
                <c:pt idx="571">
                  <c:v>7368</c:v>
                </c:pt>
                <c:pt idx="572">
                  <c:v>7368</c:v>
                </c:pt>
                <c:pt idx="573">
                  <c:v>7370</c:v>
                </c:pt>
                <c:pt idx="574">
                  <c:v>7370</c:v>
                </c:pt>
                <c:pt idx="575">
                  <c:v>7372</c:v>
                </c:pt>
                <c:pt idx="576">
                  <c:v>7377</c:v>
                </c:pt>
                <c:pt idx="577">
                  <c:v>7382</c:v>
                </c:pt>
                <c:pt idx="578">
                  <c:v>7382</c:v>
                </c:pt>
                <c:pt idx="579">
                  <c:v>7384</c:v>
                </c:pt>
                <c:pt idx="580">
                  <c:v>7386</c:v>
                </c:pt>
                <c:pt idx="581">
                  <c:v>7388</c:v>
                </c:pt>
                <c:pt idx="582">
                  <c:v>7390</c:v>
                </c:pt>
                <c:pt idx="583">
                  <c:v>7390</c:v>
                </c:pt>
                <c:pt idx="584">
                  <c:v>7390</c:v>
                </c:pt>
                <c:pt idx="585">
                  <c:v>7395</c:v>
                </c:pt>
                <c:pt idx="586">
                  <c:v>7397</c:v>
                </c:pt>
                <c:pt idx="587">
                  <c:v>7399</c:v>
                </c:pt>
                <c:pt idx="588">
                  <c:v>7410</c:v>
                </c:pt>
                <c:pt idx="589">
                  <c:v>7412</c:v>
                </c:pt>
                <c:pt idx="590">
                  <c:v>7414</c:v>
                </c:pt>
                <c:pt idx="591">
                  <c:v>7425</c:v>
                </c:pt>
                <c:pt idx="592">
                  <c:v>7427</c:v>
                </c:pt>
                <c:pt idx="593">
                  <c:v>7427</c:v>
                </c:pt>
                <c:pt idx="594">
                  <c:v>7427</c:v>
                </c:pt>
                <c:pt idx="595">
                  <c:v>7429</c:v>
                </c:pt>
                <c:pt idx="596">
                  <c:v>7431</c:v>
                </c:pt>
                <c:pt idx="597">
                  <c:v>7433</c:v>
                </c:pt>
                <c:pt idx="598">
                  <c:v>7438</c:v>
                </c:pt>
                <c:pt idx="599">
                  <c:v>7443</c:v>
                </c:pt>
                <c:pt idx="600">
                  <c:v>7445</c:v>
                </c:pt>
                <c:pt idx="601">
                  <c:v>7445</c:v>
                </c:pt>
                <c:pt idx="602">
                  <c:v>7445</c:v>
                </c:pt>
                <c:pt idx="603">
                  <c:v>7447</c:v>
                </c:pt>
                <c:pt idx="604">
                  <c:v>7452</c:v>
                </c:pt>
                <c:pt idx="605">
                  <c:v>7457</c:v>
                </c:pt>
                <c:pt idx="606">
                  <c:v>7459</c:v>
                </c:pt>
                <c:pt idx="607">
                  <c:v>7461</c:v>
                </c:pt>
                <c:pt idx="608">
                  <c:v>7466</c:v>
                </c:pt>
                <c:pt idx="609">
                  <c:v>7468</c:v>
                </c:pt>
                <c:pt idx="610">
                  <c:v>7470</c:v>
                </c:pt>
                <c:pt idx="611">
                  <c:v>7472</c:v>
                </c:pt>
                <c:pt idx="612">
                  <c:v>7474</c:v>
                </c:pt>
                <c:pt idx="613">
                  <c:v>7478</c:v>
                </c:pt>
                <c:pt idx="614">
                  <c:v>7478</c:v>
                </c:pt>
                <c:pt idx="615">
                  <c:v>7480</c:v>
                </c:pt>
                <c:pt idx="616">
                  <c:v>7482</c:v>
                </c:pt>
                <c:pt idx="617">
                  <c:v>7484</c:v>
                </c:pt>
                <c:pt idx="618">
                  <c:v>7486</c:v>
                </c:pt>
                <c:pt idx="619">
                  <c:v>7488</c:v>
                </c:pt>
                <c:pt idx="620">
                  <c:v>7490</c:v>
                </c:pt>
                <c:pt idx="621">
                  <c:v>7492</c:v>
                </c:pt>
                <c:pt idx="622">
                  <c:v>7497</c:v>
                </c:pt>
                <c:pt idx="623">
                  <c:v>7502</c:v>
                </c:pt>
                <c:pt idx="624">
                  <c:v>7504</c:v>
                </c:pt>
                <c:pt idx="625">
                  <c:v>7506</c:v>
                </c:pt>
                <c:pt idx="626">
                  <c:v>7508</c:v>
                </c:pt>
                <c:pt idx="627">
                  <c:v>7532</c:v>
                </c:pt>
                <c:pt idx="628">
                  <c:v>7534</c:v>
                </c:pt>
                <c:pt idx="629">
                  <c:v>7534</c:v>
                </c:pt>
                <c:pt idx="630">
                  <c:v>7536</c:v>
                </c:pt>
                <c:pt idx="631">
                  <c:v>7538</c:v>
                </c:pt>
                <c:pt idx="632">
                  <c:v>7538</c:v>
                </c:pt>
                <c:pt idx="633">
                  <c:v>7540</c:v>
                </c:pt>
                <c:pt idx="634">
                  <c:v>7545</c:v>
                </c:pt>
                <c:pt idx="635">
                  <c:v>7547</c:v>
                </c:pt>
                <c:pt idx="636">
                  <c:v>7558</c:v>
                </c:pt>
                <c:pt idx="637">
                  <c:v>7564</c:v>
                </c:pt>
                <c:pt idx="638">
                  <c:v>7564</c:v>
                </c:pt>
                <c:pt idx="639">
                  <c:v>7569</c:v>
                </c:pt>
                <c:pt idx="640">
                  <c:v>7574</c:v>
                </c:pt>
                <c:pt idx="641">
                  <c:v>7579</c:v>
                </c:pt>
                <c:pt idx="642">
                  <c:v>7579</c:v>
                </c:pt>
                <c:pt idx="643">
                  <c:v>7584</c:v>
                </c:pt>
                <c:pt idx="644">
                  <c:v>7586</c:v>
                </c:pt>
                <c:pt idx="645">
                  <c:v>7586</c:v>
                </c:pt>
                <c:pt idx="646">
                  <c:v>7588</c:v>
                </c:pt>
                <c:pt idx="647">
                  <c:v>7590</c:v>
                </c:pt>
                <c:pt idx="648">
                  <c:v>7592</c:v>
                </c:pt>
                <c:pt idx="649">
                  <c:v>7594</c:v>
                </c:pt>
                <c:pt idx="650">
                  <c:v>7596</c:v>
                </c:pt>
                <c:pt idx="651">
                  <c:v>7598</c:v>
                </c:pt>
                <c:pt idx="652">
                  <c:v>7600</c:v>
                </c:pt>
                <c:pt idx="653">
                  <c:v>7602</c:v>
                </c:pt>
                <c:pt idx="654">
                  <c:v>7604</c:v>
                </c:pt>
                <c:pt idx="655">
                  <c:v>7606</c:v>
                </c:pt>
                <c:pt idx="656">
                  <c:v>7611</c:v>
                </c:pt>
                <c:pt idx="657">
                  <c:v>7620</c:v>
                </c:pt>
                <c:pt idx="658">
                  <c:v>7626</c:v>
                </c:pt>
                <c:pt idx="659">
                  <c:v>7632</c:v>
                </c:pt>
                <c:pt idx="660">
                  <c:v>7634</c:v>
                </c:pt>
                <c:pt idx="661">
                  <c:v>7641</c:v>
                </c:pt>
                <c:pt idx="662">
                  <c:v>7643</c:v>
                </c:pt>
                <c:pt idx="663">
                  <c:v>7645</c:v>
                </c:pt>
                <c:pt idx="664">
                  <c:v>7647</c:v>
                </c:pt>
                <c:pt idx="665">
                  <c:v>7654</c:v>
                </c:pt>
                <c:pt idx="666">
                  <c:v>7654</c:v>
                </c:pt>
                <c:pt idx="667">
                  <c:v>7654</c:v>
                </c:pt>
                <c:pt idx="668">
                  <c:v>7656</c:v>
                </c:pt>
                <c:pt idx="669">
                  <c:v>7663</c:v>
                </c:pt>
                <c:pt idx="670">
                  <c:v>7663</c:v>
                </c:pt>
                <c:pt idx="671">
                  <c:v>7665</c:v>
                </c:pt>
                <c:pt idx="672">
                  <c:v>7665</c:v>
                </c:pt>
                <c:pt idx="673">
                  <c:v>7667</c:v>
                </c:pt>
                <c:pt idx="674">
                  <c:v>7669</c:v>
                </c:pt>
                <c:pt idx="675">
                  <c:v>7674</c:v>
                </c:pt>
                <c:pt idx="676">
                  <c:v>7676</c:v>
                </c:pt>
                <c:pt idx="677">
                  <c:v>7678</c:v>
                </c:pt>
                <c:pt idx="678">
                  <c:v>7683</c:v>
                </c:pt>
                <c:pt idx="679">
                  <c:v>7685</c:v>
                </c:pt>
                <c:pt idx="680">
                  <c:v>7685</c:v>
                </c:pt>
                <c:pt idx="681">
                  <c:v>7689</c:v>
                </c:pt>
                <c:pt idx="682">
                  <c:v>7707</c:v>
                </c:pt>
                <c:pt idx="683">
                  <c:v>7712</c:v>
                </c:pt>
                <c:pt idx="684">
                  <c:v>7717</c:v>
                </c:pt>
                <c:pt idx="685">
                  <c:v>7724</c:v>
                </c:pt>
                <c:pt idx="686">
                  <c:v>7731</c:v>
                </c:pt>
                <c:pt idx="687">
                  <c:v>7736</c:v>
                </c:pt>
                <c:pt idx="688">
                  <c:v>7743</c:v>
                </c:pt>
                <c:pt idx="689">
                  <c:v>7750</c:v>
                </c:pt>
                <c:pt idx="690">
                  <c:v>7765</c:v>
                </c:pt>
                <c:pt idx="691">
                  <c:v>7767</c:v>
                </c:pt>
                <c:pt idx="692">
                  <c:v>7767</c:v>
                </c:pt>
                <c:pt idx="693">
                  <c:v>7767</c:v>
                </c:pt>
                <c:pt idx="694">
                  <c:v>7774</c:v>
                </c:pt>
                <c:pt idx="695">
                  <c:v>7776</c:v>
                </c:pt>
                <c:pt idx="696">
                  <c:v>7778</c:v>
                </c:pt>
                <c:pt idx="697">
                  <c:v>7784</c:v>
                </c:pt>
                <c:pt idx="698">
                  <c:v>7784</c:v>
                </c:pt>
                <c:pt idx="699">
                  <c:v>7793</c:v>
                </c:pt>
                <c:pt idx="700">
                  <c:v>7800</c:v>
                </c:pt>
                <c:pt idx="701">
                  <c:v>7802</c:v>
                </c:pt>
                <c:pt idx="702">
                  <c:v>7804</c:v>
                </c:pt>
                <c:pt idx="703">
                  <c:v>7804</c:v>
                </c:pt>
                <c:pt idx="704">
                  <c:v>7804</c:v>
                </c:pt>
                <c:pt idx="705">
                  <c:v>7806</c:v>
                </c:pt>
                <c:pt idx="706">
                  <c:v>7806</c:v>
                </c:pt>
                <c:pt idx="707">
                  <c:v>7808</c:v>
                </c:pt>
              </c:numCache>
            </c:numRef>
          </c:xVal>
          <c:yVal>
            <c:numRef>
              <c:f>HDDrec_csv_4_b_20230625_121712!$F$32:$F$740</c:f>
              <c:numCache>
                <c:formatCode>General</c:formatCode>
                <c:ptCount val="709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4554</c:v>
                </c:pt>
                <c:pt idx="13">
                  <c:v>4554</c:v>
                </c:pt>
                <c:pt idx="14">
                  <c:v>4554</c:v>
                </c:pt>
                <c:pt idx="15">
                  <c:v>4554</c:v>
                </c:pt>
                <c:pt idx="16">
                  <c:v>4554</c:v>
                </c:pt>
                <c:pt idx="17">
                  <c:v>4554</c:v>
                </c:pt>
                <c:pt idx="18">
                  <c:v>4554</c:v>
                </c:pt>
                <c:pt idx="19">
                  <c:v>4554</c:v>
                </c:pt>
                <c:pt idx="20">
                  <c:v>4554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4526</c:v>
                </c:pt>
                <c:pt idx="31">
                  <c:v>4526</c:v>
                </c:pt>
                <c:pt idx="32">
                  <c:v>4526</c:v>
                </c:pt>
                <c:pt idx="33">
                  <c:v>4526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4473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4473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4459</c:v>
                </c:pt>
                <c:pt idx="73">
                  <c:v>4459</c:v>
                </c:pt>
                <c:pt idx="74">
                  <c:v>4459</c:v>
                </c:pt>
                <c:pt idx="75">
                  <c:v>4459</c:v>
                </c:pt>
                <c:pt idx="76">
                  <c:v>4459</c:v>
                </c:pt>
                <c:pt idx="77">
                  <c:v>4459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4257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4257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4230</c:v>
                </c:pt>
                <c:pt idx="95">
                  <c:v>4229</c:v>
                </c:pt>
                <c:pt idx="96">
                  <c:v>4227</c:v>
                </c:pt>
                <c:pt idx="97">
                  <c:v>4225</c:v>
                </c:pt>
                <c:pt idx="98">
                  <c:v>4224</c:v>
                </c:pt>
                <c:pt idx="99">
                  <c:v>4222</c:v>
                </c:pt>
                <c:pt idx="100">
                  <c:v>4221</c:v>
                </c:pt>
                <c:pt idx="101">
                  <c:v>4219</c:v>
                </c:pt>
                <c:pt idx="102">
                  <c:v>4217</c:v>
                </c:pt>
                <c:pt idx="103">
                  <c:v>4215</c:v>
                </c:pt>
                <c:pt idx="104">
                  <c:v>4214</c:v>
                </c:pt>
                <c:pt idx="105">
                  <c:v>4204</c:v>
                </c:pt>
                <c:pt idx="106">
                  <c:v>4203</c:v>
                </c:pt>
                <c:pt idx="107">
                  <c:v>4202</c:v>
                </c:pt>
                <c:pt idx="108">
                  <c:v>4201</c:v>
                </c:pt>
                <c:pt idx="109">
                  <c:v>4199</c:v>
                </c:pt>
                <c:pt idx="110">
                  <c:v>4197</c:v>
                </c:pt>
                <c:pt idx="111">
                  <c:v>4196</c:v>
                </c:pt>
                <c:pt idx="112">
                  <c:v>4195</c:v>
                </c:pt>
                <c:pt idx="113">
                  <c:v>4193</c:v>
                </c:pt>
                <c:pt idx="114">
                  <c:v>4191</c:v>
                </c:pt>
                <c:pt idx="115">
                  <c:v>4189</c:v>
                </c:pt>
                <c:pt idx="116">
                  <c:v>4188</c:v>
                </c:pt>
                <c:pt idx="117">
                  <c:v>4186</c:v>
                </c:pt>
                <c:pt idx="118">
                  <c:v>4186</c:v>
                </c:pt>
                <c:pt idx="119">
                  <c:v>4185</c:v>
                </c:pt>
                <c:pt idx="120">
                  <c:v>4184</c:v>
                </c:pt>
                <c:pt idx="121">
                  <c:v>4182</c:v>
                </c:pt>
                <c:pt idx="122">
                  <c:v>4180</c:v>
                </c:pt>
                <c:pt idx="123">
                  <c:v>4179</c:v>
                </c:pt>
                <c:pt idx="124">
                  <c:v>4178</c:v>
                </c:pt>
                <c:pt idx="125">
                  <c:v>4176</c:v>
                </c:pt>
                <c:pt idx="126">
                  <c:v>4175</c:v>
                </c:pt>
                <c:pt idx="127">
                  <c:v>4174</c:v>
                </c:pt>
                <c:pt idx="128">
                  <c:v>4172</c:v>
                </c:pt>
                <c:pt idx="129">
                  <c:v>4171</c:v>
                </c:pt>
                <c:pt idx="130">
                  <c:v>4170</c:v>
                </c:pt>
                <c:pt idx="131">
                  <c:v>4168</c:v>
                </c:pt>
                <c:pt idx="132">
                  <c:v>4167</c:v>
                </c:pt>
                <c:pt idx="133">
                  <c:v>4165</c:v>
                </c:pt>
                <c:pt idx="134">
                  <c:v>4163</c:v>
                </c:pt>
                <c:pt idx="135">
                  <c:v>4160</c:v>
                </c:pt>
                <c:pt idx="136">
                  <c:v>4158</c:v>
                </c:pt>
                <c:pt idx="137">
                  <c:v>4156</c:v>
                </c:pt>
                <c:pt idx="138">
                  <c:v>4155</c:v>
                </c:pt>
                <c:pt idx="139">
                  <c:v>4152</c:v>
                </c:pt>
                <c:pt idx="140">
                  <c:v>4147</c:v>
                </c:pt>
                <c:pt idx="141">
                  <c:v>4146</c:v>
                </c:pt>
                <c:pt idx="142">
                  <c:v>4142</c:v>
                </c:pt>
                <c:pt idx="143">
                  <c:v>4137</c:v>
                </c:pt>
                <c:pt idx="144">
                  <c:v>4137</c:v>
                </c:pt>
                <c:pt idx="145">
                  <c:v>4136</c:v>
                </c:pt>
                <c:pt idx="146">
                  <c:v>4134</c:v>
                </c:pt>
                <c:pt idx="147">
                  <c:v>4132</c:v>
                </c:pt>
                <c:pt idx="148">
                  <c:v>4130</c:v>
                </c:pt>
                <c:pt idx="149">
                  <c:v>4128</c:v>
                </c:pt>
                <c:pt idx="150">
                  <c:v>4126</c:v>
                </c:pt>
                <c:pt idx="151">
                  <c:v>4124</c:v>
                </c:pt>
                <c:pt idx="152">
                  <c:v>4123</c:v>
                </c:pt>
                <c:pt idx="153">
                  <c:v>4121</c:v>
                </c:pt>
                <c:pt idx="154">
                  <c:v>4120</c:v>
                </c:pt>
                <c:pt idx="155">
                  <c:v>4116</c:v>
                </c:pt>
                <c:pt idx="156">
                  <c:v>4114</c:v>
                </c:pt>
                <c:pt idx="157">
                  <c:v>4113</c:v>
                </c:pt>
                <c:pt idx="158">
                  <c:v>4112</c:v>
                </c:pt>
                <c:pt idx="159">
                  <c:v>4110</c:v>
                </c:pt>
                <c:pt idx="160">
                  <c:v>4108</c:v>
                </c:pt>
                <c:pt idx="161">
                  <c:v>4108</c:v>
                </c:pt>
                <c:pt idx="162">
                  <c:v>4106</c:v>
                </c:pt>
                <c:pt idx="163">
                  <c:v>4105</c:v>
                </c:pt>
                <c:pt idx="164">
                  <c:v>4103</c:v>
                </c:pt>
                <c:pt idx="165">
                  <c:v>4103</c:v>
                </c:pt>
                <c:pt idx="166">
                  <c:v>4101</c:v>
                </c:pt>
                <c:pt idx="167">
                  <c:v>4100</c:v>
                </c:pt>
                <c:pt idx="168">
                  <c:v>4098</c:v>
                </c:pt>
                <c:pt idx="169">
                  <c:v>4098</c:v>
                </c:pt>
                <c:pt idx="170">
                  <c:v>4098</c:v>
                </c:pt>
                <c:pt idx="171">
                  <c:v>4097</c:v>
                </c:pt>
                <c:pt idx="172">
                  <c:v>4096</c:v>
                </c:pt>
                <c:pt idx="173">
                  <c:v>4095</c:v>
                </c:pt>
                <c:pt idx="174">
                  <c:v>4095</c:v>
                </c:pt>
                <c:pt idx="175">
                  <c:v>4095</c:v>
                </c:pt>
                <c:pt idx="176">
                  <c:v>4095</c:v>
                </c:pt>
                <c:pt idx="177">
                  <c:v>4095</c:v>
                </c:pt>
                <c:pt idx="178">
                  <c:v>4095</c:v>
                </c:pt>
                <c:pt idx="179">
                  <c:v>4095</c:v>
                </c:pt>
                <c:pt idx="180">
                  <c:v>4095</c:v>
                </c:pt>
                <c:pt idx="181">
                  <c:v>4095</c:v>
                </c:pt>
                <c:pt idx="182">
                  <c:v>4095</c:v>
                </c:pt>
                <c:pt idx="183">
                  <c:v>4095</c:v>
                </c:pt>
                <c:pt idx="184">
                  <c:v>4095</c:v>
                </c:pt>
                <c:pt idx="185">
                  <c:v>4093</c:v>
                </c:pt>
                <c:pt idx="186">
                  <c:v>4091</c:v>
                </c:pt>
                <c:pt idx="187">
                  <c:v>4089</c:v>
                </c:pt>
                <c:pt idx="188">
                  <c:v>4089</c:v>
                </c:pt>
                <c:pt idx="189">
                  <c:v>4089</c:v>
                </c:pt>
                <c:pt idx="190">
                  <c:v>4088</c:v>
                </c:pt>
                <c:pt idx="191">
                  <c:v>4087</c:v>
                </c:pt>
                <c:pt idx="192">
                  <c:v>4085</c:v>
                </c:pt>
                <c:pt idx="193">
                  <c:v>4084</c:v>
                </c:pt>
                <c:pt idx="194">
                  <c:v>4083</c:v>
                </c:pt>
                <c:pt idx="195">
                  <c:v>4082</c:v>
                </c:pt>
                <c:pt idx="196">
                  <c:v>4081</c:v>
                </c:pt>
                <c:pt idx="197">
                  <c:v>4080</c:v>
                </c:pt>
                <c:pt idx="198">
                  <c:v>4077</c:v>
                </c:pt>
                <c:pt idx="199">
                  <c:v>4077</c:v>
                </c:pt>
                <c:pt idx="200">
                  <c:v>4077</c:v>
                </c:pt>
                <c:pt idx="201">
                  <c:v>4077</c:v>
                </c:pt>
                <c:pt idx="202">
                  <c:v>4075</c:v>
                </c:pt>
                <c:pt idx="203">
                  <c:v>4073</c:v>
                </c:pt>
                <c:pt idx="204">
                  <c:v>4072</c:v>
                </c:pt>
                <c:pt idx="205">
                  <c:v>4071</c:v>
                </c:pt>
                <c:pt idx="206">
                  <c:v>4070</c:v>
                </c:pt>
                <c:pt idx="207">
                  <c:v>4070</c:v>
                </c:pt>
                <c:pt idx="208">
                  <c:v>4068</c:v>
                </c:pt>
                <c:pt idx="209">
                  <c:v>4067</c:v>
                </c:pt>
                <c:pt idx="210">
                  <c:v>4066</c:v>
                </c:pt>
                <c:pt idx="211">
                  <c:v>4065</c:v>
                </c:pt>
                <c:pt idx="212">
                  <c:v>4063</c:v>
                </c:pt>
                <c:pt idx="213">
                  <c:v>4063</c:v>
                </c:pt>
                <c:pt idx="214">
                  <c:v>4061</c:v>
                </c:pt>
                <c:pt idx="215">
                  <c:v>4061</c:v>
                </c:pt>
                <c:pt idx="216">
                  <c:v>4060</c:v>
                </c:pt>
                <c:pt idx="217">
                  <c:v>4058</c:v>
                </c:pt>
                <c:pt idx="218">
                  <c:v>4057</c:v>
                </c:pt>
                <c:pt idx="219">
                  <c:v>4055</c:v>
                </c:pt>
                <c:pt idx="220">
                  <c:v>4055</c:v>
                </c:pt>
                <c:pt idx="221">
                  <c:v>4054</c:v>
                </c:pt>
                <c:pt idx="222">
                  <c:v>4051</c:v>
                </c:pt>
                <c:pt idx="223">
                  <c:v>4051</c:v>
                </c:pt>
                <c:pt idx="224">
                  <c:v>4050</c:v>
                </c:pt>
                <c:pt idx="225">
                  <c:v>4049</c:v>
                </c:pt>
                <c:pt idx="226">
                  <c:v>4049</c:v>
                </c:pt>
                <c:pt idx="227">
                  <c:v>4048</c:v>
                </c:pt>
                <c:pt idx="228">
                  <c:v>4048</c:v>
                </c:pt>
                <c:pt idx="229">
                  <c:v>4048</c:v>
                </c:pt>
                <c:pt idx="230">
                  <c:v>4047</c:v>
                </c:pt>
                <c:pt idx="231">
                  <c:v>4046</c:v>
                </c:pt>
                <c:pt idx="232">
                  <c:v>4045</c:v>
                </c:pt>
                <c:pt idx="233">
                  <c:v>4045</c:v>
                </c:pt>
                <c:pt idx="234">
                  <c:v>4045</c:v>
                </c:pt>
                <c:pt idx="235">
                  <c:v>4042</c:v>
                </c:pt>
                <c:pt idx="236">
                  <c:v>4041</c:v>
                </c:pt>
                <c:pt idx="237">
                  <c:v>4041</c:v>
                </c:pt>
                <c:pt idx="238">
                  <c:v>4041</c:v>
                </c:pt>
                <c:pt idx="239">
                  <c:v>4041</c:v>
                </c:pt>
                <c:pt idx="240">
                  <c:v>4041</c:v>
                </c:pt>
                <c:pt idx="241">
                  <c:v>4041</c:v>
                </c:pt>
                <c:pt idx="242">
                  <c:v>4041</c:v>
                </c:pt>
                <c:pt idx="243">
                  <c:v>4041</c:v>
                </c:pt>
                <c:pt idx="244">
                  <c:v>4032</c:v>
                </c:pt>
                <c:pt idx="245">
                  <c:v>4032</c:v>
                </c:pt>
                <c:pt idx="246">
                  <c:v>4032</c:v>
                </c:pt>
                <c:pt idx="247">
                  <c:v>3976</c:v>
                </c:pt>
                <c:pt idx="248">
                  <c:v>3976</c:v>
                </c:pt>
                <c:pt idx="249">
                  <c:v>3976</c:v>
                </c:pt>
                <c:pt idx="250">
                  <c:v>3976</c:v>
                </c:pt>
                <c:pt idx="251">
                  <c:v>3976</c:v>
                </c:pt>
                <c:pt idx="252">
                  <c:v>3976</c:v>
                </c:pt>
                <c:pt idx="253">
                  <c:v>3976</c:v>
                </c:pt>
                <c:pt idx="254">
                  <c:v>3976</c:v>
                </c:pt>
                <c:pt idx="255">
                  <c:v>3976</c:v>
                </c:pt>
                <c:pt idx="256">
                  <c:v>3976</c:v>
                </c:pt>
                <c:pt idx="257">
                  <c:v>3976</c:v>
                </c:pt>
                <c:pt idx="258">
                  <c:v>3851</c:v>
                </c:pt>
                <c:pt idx="259">
                  <c:v>3851</c:v>
                </c:pt>
                <c:pt idx="260">
                  <c:v>3851</c:v>
                </c:pt>
                <c:pt idx="261">
                  <c:v>3842</c:v>
                </c:pt>
                <c:pt idx="262">
                  <c:v>3842</c:v>
                </c:pt>
                <c:pt idx="263">
                  <c:v>3842</c:v>
                </c:pt>
                <c:pt idx="264">
                  <c:v>3842</c:v>
                </c:pt>
                <c:pt idx="265">
                  <c:v>3833</c:v>
                </c:pt>
                <c:pt idx="266">
                  <c:v>3833</c:v>
                </c:pt>
                <c:pt idx="267">
                  <c:v>3833</c:v>
                </c:pt>
                <c:pt idx="268">
                  <c:v>3832</c:v>
                </c:pt>
                <c:pt idx="269">
                  <c:v>3831</c:v>
                </c:pt>
                <c:pt idx="270">
                  <c:v>3831</c:v>
                </c:pt>
                <c:pt idx="271">
                  <c:v>3831</c:v>
                </c:pt>
                <c:pt idx="272">
                  <c:v>3830</c:v>
                </c:pt>
                <c:pt idx="273">
                  <c:v>3830</c:v>
                </c:pt>
                <c:pt idx="274">
                  <c:v>3830</c:v>
                </c:pt>
                <c:pt idx="275">
                  <c:v>3830</c:v>
                </c:pt>
                <c:pt idx="276">
                  <c:v>3830</c:v>
                </c:pt>
                <c:pt idx="277">
                  <c:v>3824</c:v>
                </c:pt>
                <c:pt idx="278">
                  <c:v>3806</c:v>
                </c:pt>
                <c:pt idx="279">
                  <c:v>3793</c:v>
                </c:pt>
                <c:pt idx="280">
                  <c:v>3792</c:v>
                </c:pt>
                <c:pt idx="281">
                  <c:v>3783</c:v>
                </c:pt>
                <c:pt idx="282">
                  <c:v>3681</c:v>
                </c:pt>
                <c:pt idx="283">
                  <c:v>3430</c:v>
                </c:pt>
                <c:pt idx="284">
                  <c:v>3430</c:v>
                </c:pt>
                <c:pt idx="285">
                  <c:v>3430</c:v>
                </c:pt>
                <c:pt idx="286">
                  <c:v>3405</c:v>
                </c:pt>
                <c:pt idx="287">
                  <c:v>3405</c:v>
                </c:pt>
                <c:pt idx="288">
                  <c:v>3369</c:v>
                </c:pt>
                <c:pt idx="289">
                  <c:v>3278</c:v>
                </c:pt>
                <c:pt idx="290">
                  <c:v>3278</c:v>
                </c:pt>
                <c:pt idx="291">
                  <c:v>3278</c:v>
                </c:pt>
                <c:pt idx="292">
                  <c:v>3278</c:v>
                </c:pt>
                <c:pt idx="293">
                  <c:v>3278</c:v>
                </c:pt>
                <c:pt idx="294">
                  <c:v>3261</c:v>
                </c:pt>
                <c:pt idx="295">
                  <c:v>3261</c:v>
                </c:pt>
                <c:pt idx="296">
                  <c:v>3235</c:v>
                </c:pt>
                <c:pt idx="297">
                  <c:v>3235</c:v>
                </c:pt>
                <c:pt idx="298">
                  <c:v>3235</c:v>
                </c:pt>
                <c:pt idx="299">
                  <c:v>3235</c:v>
                </c:pt>
                <c:pt idx="300">
                  <c:v>3235</c:v>
                </c:pt>
                <c:pt idx="301">
                  <c:v>3235</c:v>
                </c:pt>
                <c:pt idx="302">
                  <c:v>3235</c:v>
                </c:pt>
                <c:pt idx="303">
                  <c:v>3235</c:v>
                </c:pt>
                <c:pt idx="304">
                  <c:v>3235</c:v>
                </c:pt>
                <c:pt idx="305">
                  <c:v>3235</c:v>
                </c:pt>
                <c:pt idx="306">
                  <c:v>3235</c:v>
                </c:pt>
                <c:pt idx="307">
                  <c:v>3235</c:v>
                </c:pt>
                <c:pt idx="308">
                  <c:v>3235</c:v>
                </c:pt>
                <c:pt idx="309">
                  <c:v>3235</c:v>
                </c:pt>
                <c:pt idx="310">
                  <c:v>3235</c:v>
                </c:pt>
                <c:pt idx="311">
                  <c:v>3235</c:v>
                </c:pt>
                <c:pt idx="312">
                  <c:v>3235</c:v>
                </c:pt>
                <c:pt idx="313">
                  <c:v>3235</c:v>
                </c:pt>
                <c:pt idx="314">
                  <c:v>3235</c:v>
                </c:pt>
                <c:pt idx="315">
                  <c:v>3234</c:v>
                </c:pt>
                <c:pt idx="316">
                  <c:v>3130</c:v>
                </c:pt>
                <c:pt idx="317">
                  <c:v>3130</c:v>
                </c:pt>
                <c:pt idx="318">
                  <c:v>3129</c:v>
                </c:pt>
                <c:pt idx="319">
                  <c:v>3129</c:v>
                </c:pt>
                <c:pt idx="320">
                  <c:v>3129</c:v>
                </c:pt>
                <c:pt idx="321">
                  <c:v>3098</c:v>
                </c:pt>
                <c:pt idx="322">
                  <c:v>3098</c:v>
                </c:pt>
                <c:pt idx="323">
                  <c:v>3098</c:v>
                </c:pt>
                <c:pt idx="324">
                  <c:v>2922</c:v>
                </c:pt>
                <c:pt idx="325">
                  <c:v>2922</c:v>
                </c:pt>
                <c:pt idx="326">
                  <c:v>2922</c:v>
                </c:pt>
                <c:pt idx="327">
                  <c:v>2922</c:v>
                </c:pt>
                <c:pt idx="328">
                  <c:v>2906</c:v>
                </c:pt>
                <c:pt idx="329">
                  <c:v>2906</c:v>
                </c:pt>
                <c:pt idx="330">
                  <c:v>2906</c:v>
                </c:pt>
                <c:pt idx="331">
                  <c:v>2906</c:v>
                </c:pt>
                <c:pt idx="332">
                  <c:v>2866</c:v>
                </c:pt>
                <c:pt idx="333">
                  <c:v>2866</c:v>
                </c:pt>
                <c:pt idx="334">
                  <c:v>2866</c:v>
                </c:pt>
                <c:pt idx="335">
                  <c:v>2785</c:v>
                </c:pt>
                <c:pt idx="336">
                  <c:v>2785</c:v>
                </c:pt>
                <c:pt idx="337">
                  <c:v>2650</c:v>
                </c:pt>
                <c:pt idx="338">
                  <c:v>2650</c:v>
                </c:pt>
                <c:pt idx="339">
                  <c:v>2618</c:v>
                </c:pt>
                <c:pt idx="340">
                  <c:v>2618</c:v>
                </c:pt>
                <c:pt idx="341">
                  <c:v>2618</c:v>
                </c:pt>
                <c:pt idx="342">
                  <c:v>2618</c:v>
                </c:pt>
                <c:pt idx="343">
                  <c:v>2618</c:v>
                </c:pt>
                <c:pt idx="344">
                  <c:v>2618</c:v>
                </c:pt>
                <c:pt idx="345">
                  <c:v>2603</c:v>
                </c:pt>
                <c:pt idx="346">
                  <c:v>2603</c:v>
                </c:pt>
                <c:pt idx="347">
                  <c:v>2603</c:v>
                </c:pt>
                <c:pt idx="348">
                  <c:v>2593</c:v>
                </c:pt>
                <c:pt idx="349">
                  <c:v>2593</c:v>
                </c:pt>
                <c:pt idx="350">
                  <c:v>2578</c:v>
                </c:pt>
                <c:pt idx="351">
                  <c:v>2568</c:v>
                </c:pt>
                <c:pt idx="352">
                  <c:v>2568</c:v>
                </c:pt>
                <c:pt idx="353">
                  <c:v>2568</c:v>
                </c:pt>
                <c:pt idx="354">
                  <c:v>2568</c:v>
                </c:pt>
                <c:pt idx="355">
                  <c:v>2541</c:v>
                </c:pt>
                <c:pt idx="356">
                  <c:v>2541</c:v>
                </c:pt>
                <c:pt idx="357">
                  <c:v>2541</c:v>
                </c:pt>
                <c:pt idx="358">
                  <c:v>2541</c:v>
                </c:pt>
                <c:pt idx="359">
                  <c:v>2535</c:v>
                </c:pt>
                <c:pt idx="360">
                  <c:v>2535</c:v>
                </c:pt>
                <c:pt idx="361">
                  <c:v>2535</c:v>
                </c:pt>
                <c:pt idx="362">
                  <c:v>2516</c:v>
                </c:pt>
                <c:pt idx="363">
                  <c:v>2516</c:v>
                </c:pt>
                <c:pt idx="364">
                  <c:v>2516</c:v>
                </c:pt>
                <c:pt idx="365">
                  <c:v>2516</c:v>
                </c:pt>
                <c:pt idx="366">
                  <c:v>2509</c:v>
                </c:pt>
                <c:pt idx="367">
                  <c:v>2509</c:v>
                </c:pt>
                <c:pt idx="368">
                  <c:v>2509</c:v>
                </c:pt>
                <c:pt idx="369">
                  <c:v>2509</c:v>
                </c:pt>
                <c:pt idx="370">
                  <c:v>2509</c:v>
                </c:pt>
                <c:pt idx="371">
                  <c:v>2509</c:v>
                </c:pt>
                <c:pt idx="372">
                  <c:v>2509</c:v>
                </c:pt>
                <c:pt idx="373">
                  <c:v>2509</c:v>
                </c:pt>
                <c:pt idx="374">
                  <c:v>2509</c:v>
                </c:pt>
                <c:pt idx="375">
                  <c:v>2509</c:v>
                </c:pt>
                <c:pt idx="376">
                  <c:v>2509</c:v>
                </c:pt>
                <c:pt idx="377">
                  <c:v>2509</c:v>
                </c:pt>
                <c:pt idx="378">
                  <c:v>2509</c:v>
                </c:pt>
                <c:pt idx="379">
                  <c:v>2508</c:v>
                </c:pt>
                <c:pt idx="380">
                  <c:v>2508</c:v>
                </c:pt>
                <c:pt idx="381">
                  <c:v>2508</c:v>
                </c:pt>
                <c:pt idx="382">
                  <c:v>2508</c:v>
                </c:pt>
                <c:pt idx="383">
                  <c:v>2508</c:v>
                </c:pt>
                <c:pt idx="384">
                  <c:v>2508</c:v>
                </c:pt>
                <c:pt idx="385">
                  <c:v>2508</c:v>
                </c:pt>
                <c:pt idx="386">
                  <c:v>2508</c:v>
                </c:pt>
                <c:pt idx="387">
                  <c:v>2508</c:v>
                </c:pt>
                <c:pt idx="388">
                  <c:v>2508</c:v>
                </c:pt>
                <c:pt idx="389">
                  <c:v>2508</c:v>
                </c:pt>
                <c:pt idx="390">
                  <c:v>2508</c:v>
                </c:pt>
                <c:pt idx="391">
                  <c:v>2508</c:v>
                </c:pt>
                <c:pt idx="392">
                  <c:v>2508</c:v>
                </c:pt>
                <c:pt idx="393">
                  <c:v>2508</c:v>
                </c:pt>
                <c:pt idx="394">
                  <c:v>2508</c:v>
                </c:pt>
                <c:pt idx="395">
                  <c:v>2508</c:v>
                </c:pt>
                <c:pt idx="396">
                  <c:v>2508</c:v>
                </c:pt>
                <c:pt idx="397">
                  <c:v>2508</c:v>
                </c:pt>
                <c:pt idx="398">
                  <c:v>2508</c:v>
                </c:pt>
                <c:pt idx="399">
                  <c:v>2508</c:v>
                </c:pt>
                <c:pt idx="400">
                  <c:v>2508</c:v>
                </c:pt>
                <c:pt idx="401">
                  <c:v>2508</c:v>
                </c:pt>
                <c:pt idx="402">
                  <c:v>2508</c:v>
                </c:pt>
                <c:pt idx="403">
                  <c:v>2508</c:v>
                </c:pt>
                <c:pt idx="404">
                  <c:v>2508</c:v>
                </c:pt>
                <c:pt idx="405">
                  <c:v>2508</c:v>
                </c:pt>
                <c:pt idx="406">
                  <c:v>2508</c:v>
                </c:pt>
                <c:pt idx="407">
                  <c:v>2508</c:v>
                </c:pt>
                <c:pt idx="408">
                  <c:v>2508</c:v>
                </c:pt>
                <c:pt idx="409">
                  <c:v>2507</c:v>
                </c:pt>
                <c:pt idx="410">
                  <c:v>2507</c:v>
                </c:pt>
                <c:pt idx="411">
                  <c:v>2507</c:v>
                </c:pt>
                <c:pt idx="412">
                  <c:v>2507</c:v>
                </c:pt>
                <c:pt idx="413">
                  <c:v>2507</c:v>
                </c:pt>
                <c:pt idx="414">
                  <c:v>2507</c:v>
                </c:pt>
                <c:pt idx="415">
                  <c:v>2507</c:v>
                </c:pt>
                <c:pt idx="416">
                  <c:v>2507</c:v>
                </c:pt>
                <c:pt idx="417">
                  <c:v>2507</c:v>
                </c:pt>
                <c:pt idx="418">
                  <c:v>2506</c:v>
                </c:pt>
                <c:pt idx="419">
                  <c:v>2506</c:v>
                </c:pt>
                <c:pt idx="420">
                  <c:v>2505</c:v>
                </c:pt>
                <c:pt idx="421">
                  <c:v>2505</c:v>
                </c:pt>
                <c:pt idx="422">
                  <c:v>2505</c:v>
                </c:pt>
                <c:pt idx="423">
                  <c:v>2504</c:v>
                </c:pt>
                <c:pt idx="424">
                  <c:v>2504</c:v>
                </c:pt>
                <c:pt idx="425">
                  <c:v>2504</c:v>
                </c:pt>
                <c:pt idx="426">
                  <c:v>2504</c:v>
                </c:pt>
                <c:pt idx="427">
                  <c:v>2504</c:v>
                </c:pt>
                <c:pt idx="428">
                  <c:v>2504</c:v>
                </c:pt>
                <c:pt idx="429">
                  <c:v>2504</c:v>
                </c:pt>
                <c:pt idx="430">
                  <c:v>2504</c:v>
                </c:pt>
                <c:pt idx="431">
                  <c:v>2504</c:v>
                </c:pt>
                <c:pt idx="432">
                  <c:v>2504</c:v>
                </c:pt>
                <c:pt idx="433">
                  <c:v>2504</c:v>
                </c:pt>
                <c:pt idx="434">
                  <c:v>2504</c:v>
                </c:pt>
                <c:pt idx="435">
                  <c:v>2504</c:v>
                </c:pt>
                <c:pt idx="436">
                  <c:v>2504</c:v>
                </c:pt>
                <c:pt idx="437">
                  <c:v>2504</c:v>
                </c:pt>
                <c:pt idx="438">
                  <c:v>2504</c:v>
                </c:pt>
                <c:pt idx="439">
                  <c:v>2504</c:v>
                </c:pt>
                <c:pt idx="440">
                  <c:v>2504</c:v>
                </c:pt>
                <c:pt idx="441">
                  <c:v>2459</c:v>
                </c:pt>
                <c:pt idx="442">
                  <c:v>2459</c:v>
                </c:pt>
                <c:pt idx="443">
                  <c:v>2459</c:v>
                </c:pt>
                <c:pt idx="444">
                  <c:v>2459</c:v>
                </c:pt>
                <c:pt idx="445">
                  <c:v>2459</c:v>
                </c:pt>
                <c:pt idx="446">
                  <c:v>2459</c:v>
                </c:pt>
                <c:pt idx="447">
                  <c:v>2459</c:v>
                </c:pt>
                <c:pt idx="448">
                  <c:v>2459</c:v>
                </c:pt>
                <c:pt idx="449">
                  <c:v>2459</c:v>
                </c:pt>
                <c:pt idx="450">
                  <c:v>2459</c:v>
                </c:pt>
                <c:pt idx="451">
                  <c:v>2459</c:v>
                </c:pt>
                <c:pt idx="452">
                  <c:v>2459</c:v>
                </c:pt>
                <c:pt idx="453">
                  <c:v>2459</c:v>
                </c:pt>
                <c:pt idx="454">
                  <c:v>2458</c:v>
                </c:pt>
                <c:pt idx="455">
                  <c:v>2458</c:v>
                </c:pt>
                <c:pt idx="456">
                  <c:v>2458</c:v>
                </c:pt>
                <c:pt idx="457">
                  <c:v>2457</c:v>
                </c:pt>
                <c:pt idx="458">
                  <c:v>2457</c:v>
                </c:pt>
                <c:pt idx="459">
                  <c:v>2457</c:v>
                </c:pt>
                <c:pt idx="460">
                  <c:v>2457</c:v>
                </c:pt>
                <c:pt idx="461">
                  <c:v>2457</c:v>
                </c:pt>
                <c:pt idx="462">
                  <c:v>2457</c:v>
                </c:pt>
                <c:pt idx="463">
                  <c:v>2457</c:v>
                </c:pt>
                <c:pt idx="464">
                  <c:v>2457</c:v>
                </c:pt>
                <c:pt idx="465">
                  <c:v>2457</c:v>
                </c:pt>
                <c:pt idx="466">
                  <c:v>2457</c:v>
                </c:pt>
                <c:pt idx="467">
                  <c:v>2457</c:v>
                </c:pt>
                <c:pt idx="468">
                  <c:v>2456</c:v>
                </c:pt>
                <c:pt idx="469">
                  <c:v>2456</c:v>
                </c:pt>
                <c:pt idx="470">
                  <c:v>2456</c:v>
                </c:pt>
                <c:pt idx="471">
                  <c:v>2456</c:v>
                </c:pt>
                <c:pt idx="472">
                  <c:v>2456</c:v>
                </c:pt>
                <c:pt idx="473">
                  <c:v>2456</c:v>
                </c:pt>
                <c:pt idx="474">
                  <c:v>2456</c:v>
                </c:pt>
                <c:pt idx="475">
                  <c:v>2456</c:v>
                </c:pt>
                <c:pt idx="476">
                  <c:v>2456</c:v>
                </c:pt>
                <c:pt idx="477">
                  <c:v>2456</c:v>
                </c:pt>
                <c:pt idx="478">
                  <c:v>2456</c:v>
                </c:pt>
                <c:pt idx="479">
                  <c:v>2456</c:v>
                </c:pt>
                <c:pt idx="480">
                  <c:v>2456</c:v>
                </c:pt>
                <c:pt idx="481">
                  <c:v>2456</c:v>
                </c:pt>
                <c:pt idx="482">
                  <c:v>2456</c:v>
                </c:pt>
                <c:pt idx="483">
                  <c:v>2456</c:v>
                </c:pt>
                <c:pt idx="484">
                  <c:v>2456</c:v>
                </c:pt>
                <c:pt idx="485">
                  <c:v>2456</c:v>
                </c:pt>
                <c:pt idx="486">
                  <c:v>2456</c:v>
                </c:pt>
                <c:pt idx="487">
                  <c:v>2456</c:v>
                </c:pt>
                <c:pt idx="488">
                  <c:v>2456</c:v>
                </c:pt>
                <c:pt idx="489">
                  <c:v>2456</c:v>
                </c:pt>
                <c:pt idx="490">
                  <c:v>2456</c:v>
                </c:pt>
                <c:pt idx="491">
                  <c:v>2456</c:v>
                </c:pt>
                <c:pt idx="492">
                  <c:v>2456</c:v>
                </c:pt>
                <c:pt idx="493">
                  <c:v>2456</c:v>
                </c:pt>
                <c:pt idx="494">
                  <c:v>2456</c:v>
                </c:pt>
                <c:pt idx="495">
                  <c:v>2456</c:v>
                </c:pt>
                <c:pt idx="496">
                  <c:v>2456</c:v>
                </c:pt>
                <c:pt idx="497">
                  <c:v>2456</c:v>
                </c:pt>
                <c:pt idx="498">
                  <c:v>2456</c:v>
                </c:pt>
                <c:pt idx="499">
                  <c:v>2456</c:v>
                </c:pt>
                <c:pt idx="500">
                  <c:v>2456</c:v>
                </c:pt>
                <c:pt idx="501">
                  <c:v>2456</c:v>
                </c:pt>
                <c:pt idx="502">
                  <c:v>2456</c:v>
                </c:pt>
                <c:pt idx="503">
                  <c:v>2456</c:v>
                </c:pt>
                <c:pt idx="504">
                  <c:v>2456</c:v>
                </c:pt>
                <c:pt idx="505">
                  <c:v>2456</c:v>
                </c:pt>
                <c:pt idx="506">
                  <c:v>2456</c:v>
                </c:pt>
                <c:pt idx="507">
                  <c:v>2456</c:v>
                </c:pt>
                <c:pt idx="508">
                  <c:v>2455</c:v>
                </c:pt>
                <c:pt idx="509">
                  <c:v>2455</c:v>
                </c:pt>
                <c:pt idx="510">
                  <c:v>2455</c:v>
                </c:pt>
                <c:pt idx="511">
                  <c:v>2455</c:v>
                </c:pt>
                <c:pt idx="512">
                  <c:v>2455</c:v>
                </c:pt>
                <c:pt idx="513">
                  <c:v>2455</c:v>
                </c:pt>
                <c:pt idx="514">
                  <c:v>2455</c:v>
                </c:pt>
                <c:pt idx="515">
                  <c:v>2455</c:v>
                </c:pt>
                <c:pt idx="516">
                  <c:v>2455</c:v>
                </c:pt>
                <c:pt idx="517">
                  <c:v>2455</c:v>
                </c:pt>
                <c:pt idx="518">
                  <c:v>2455</c:v>
                </c:pt>
                <c:pt idx="519">
                  <c:v>2454</c:v>
                </c:pt>
                <c:pt idx="520">
                  <c:v>2454</c:v>
                </c:pt>
                <c:pt idx="521">
                  <c:v>2454</c:v>
                </c:pt>
                <c:pt idx="522">
                  <c:v>2454</c:v>
                </c:pt>
                <c:pt idx="523">
                  <c:v>2454</c:v>
                </c:pt>
                <c:pt idx="524">
                  <c:v>2454</c:v>
                </c:pt>
                <c:pt idx="525">
                  <c:v>2454</c:v>
                </c:pt>
                <c:pt idx="526">
                  <c:v>2454</c:v>
                </c:pt>
                <c:pt idx="527">
                  <c:v>2454</c:v>
                </c:pt>
                <c:pt idx="528">
                  <c:v>2454</c:v>
                </c:pt>
                <c:pt idx="529">
                  <c:v>2454</c:v>
                </c:pt>
                <c:pt idx="530">
                  <c:v>2454</c:v>
                </c:pt>
                <c:pt idx="531">
                  <c:v>2453</c:v>
                </c:pt>
                <c:pt idx="532">
                  <c:v>2453</c:v>
                </c:pt>
                <c:pt idx="533">
                  <c:v>2453</c:v>
                </c:pt>
                <c:pt idx="534">
                  <c:v>2453</c:v>
                </c:pt>
                <c:pt idx="535">
                  <c:v>2449</c:v>
                </c:pt>
                <c:pt idx="536">
                  <c:v>2449</c:v>
                </c:pt>
                <c:pt idx="537">
                  <c:v>2449</c:v>
                </c:pt>
                <c:pt idx="538">
                  <c:v>2449</c:v>
                </c:pt>
                <c:pt idx="539">
                  <c:v>2305</c:v>
                </c:pt>
                <c:pt idx="540">
                  <c:v>2305</c:v>
                </c:pt>
                <c:pt idx="541">
                  <c:v>2305</c:v>
                </c:pt>
                <c:pt idx="542">
                  <c:v>2305</c:v>
                </c:pt>
                <c:pt idx="543">
                  <c:v>2305</c:v>
                </c:pt>
                <c:pt idx="544">
                  <c:v>2304</c:v>
                </c:pt>
                <c:pt idx="545">
                  <c:v>2304</c:v>
                </c:pt>
                <c:pt idx="546">
                  <c:v>2304</c:v>
                </c:pt>
                <c:pt idx="547">
                  <c:v>2304</c:v>
                </c:pt>
                <c:pt idx="548">
                  <c:v>2304</c:v>
                </c:pt>
                <c:pt idx="549">
                  <c:v>2304</c:v>
                </c:pt>
                <c:pt idx="550">
                  <c:v>2304</c:v>
                </c:pt>
                <c:pt idx="551">
                  <c:v>2304</c:v>
                </c:pt>
                <c:pt idx="552">
                  <c:v>2304</c:v>
                </c:pt>
                <c:pt idx="553">
                  <c:v>2304</c:v>
                </c:pt>
                <c:pt idx="554">
                  <c:v>2303</c:v>
                </c:pt>
                <c:pt idx="555">
                  <c:v>2303</c:v>
                </c:pt>
                <c:pt idx="556">
                  <c:v>2303</c:v>
                </c:pt>
                <c:pt idx="557">
                  <c:v>2303</c:v>
                </c:pt>
                <c:pt idx="558">
                  <c:v>2303</c:v>
                </c:pt>
                <c:pt idx="559">
                  <c:v>2302</c:v>
                </c:pt>
                <c:pt idx="560">
                  <c:v>2301</c:v>
                </c:pt>
                <c:pt idx="561">
                  <c:v>2299</c:v>
                </c:pt>
                <c:pt idx="562">
                  <c:v>2299</c:v>
                </c:pt>
                <c:pt idx="563">
                  <c:v>2298</c:v>
                </c:pt>
                <c:pt idx="564">
                  <c:v>2298</c:v>
                </c:pt>
                <c:pt idx="565">
                  <c:v>2298</c:v>
                </c:pt>
                <c:pt idx="566">
                  <c:v>2297</c:v>
                </c:pt>
                <c:pt idx="567">
                  <c:v>2297</c:v>
                </c:pt>
                <c:pt idx="568">
                  <c:v>2297</c:v>
                </c:pt>
                <c:pt idx="569">
                  <c:v>2297</c:v>
                </c:pt>
                <c:pt idx="570">
                  <c:v>2297</c:v>
                </c:pt>
                <c:pt idx="571">
                  <c:v>2295</c:v>
                </c:pt>
                <c:pt idx="572">
                  <c:v>2295</c:v>
                </c:pt>
                <c:pt idx="573">
                  <c:v>2294</c:v>
                </c:pt>
                <c:pt idx="574">
                  <c:v>2294</c:v>
                </c:pt>
                <c:pt idx="575">
                  <c:v>2294</c:v>
                </c:pt>
                <c:pt idx="576">
                  <c:v>2294</c:v>
                </c:pt>
                <c:pt idx="577">
                  <c:v>2294</c:v>
                </c:pt>
                <c:pt idx="578">
                  <c:v>2294</c:v>
                </c:pt>
                <c:pt idx="579">
                  <c:v>2294</c:v>
                </c:pt>
                <c:pt idx="580">
                  <c:v>2294</c:v>
                </c:pt>
                <c:pt idx="581">
                  <c:v>2294</c:v>
                </c:pt>
                <c:pt idx="582">
                  <c:v>2294</c:v>
                </c:pt>
                <c:pt idx="583">
                  <c:v>2294</c:v>
                </c:pt>
                <c:pt idx="584">
                  <c:v>2294</c:v>
                </c:pt>
                <c:pt idx="585">
                  <c:v>2294</c:v>
                </c:pt>
                <c:pt idx="586">
                  <c:v>2294</c:v>
                </c:pt>
                <c:pt idx="587">
                  <c:v>2294</c:v>
                </c:pt>
                <c:pt idx="588">
                  <c:v>2294</c:v>
                </c:pt>
                <c:pt idx="589">
                  <c:v>2294</c:v>
                </c:pt>
                <c:pt idx="590">
                  <c:v>2294</c:v>
                </c:pt>
                <c:pt idx="591">
                  <c:v>2294</c:v>
                </c:pt>
                <c:pt idx="592">
                  <c:v>2294</c:v>
                </c:pt>
                <c:pt idx="593">
                  <c:v>2294</c:v>
                </c:pt>
                <c:pt idx="594">
                  <c:v>2294</c:v>
                </c:pt>
                <c:pt idx="595">
                  <c:v>2294</c:v>
                </c:pt>
                <c:pt idx="596">
                  <c:v>2290</c:v>
                </c:pt>
                <c:pt idx="597">
                  <c:v>2290</c:v>
                </c:pt>
                <c:pt idx="598">
                  <c:v>2290</c:v>
                </c:pt>
                <c:pt idx="599">
                  <c:v>2290</c:v>
                </c:pt>
                <c:pt idx="600">
                  <c:v>2286</c:v>
                </c:pt>
                <c:pt idx="601">
                  <c:v>2286</c:v>
                </c:pt>
                <c:pt idx="602">
                  <c:v>2286</c:v>
                </c:pt>
                <c:pt idx="603">
                  <c:v>2286</c:v>
                </c:pt>
                <c:pt idx="604">
                  <c:v>2286</c:v>
                </c:pt>
                <c:pt idx="605">
                  <c:v>2286</c:v>
                </c:pt>
                <c:pt idx="606">
                  <c:v>2286</c:v>
                </c:pt>
                <c:pt idx="607">
                  <c:v>2286</c:v>
                </c:pt>
                <c:pt idx="608">
                  <c:v>2286</c:v>
                </c:pt>
                <c:pt idx="609">
                  <c:v>2285</c:v>
                </c:pt>
                <c:pt idx="610">
                  <c:v>2285</c:v>
                </c:pt>
                <c:pt idx="611">
                  <c:v>2285</c:v>
                </c:pt>
                <c:pt idx="612">
                  <c:v>2285</c:v>
                </c:pt>
                <c:pt idx="613">
                  <c:v>2284</c:v>
                </c:pt>
                <c:pt idx="614">
                  <c:v>2284</c:v>
                </c:pt>
                <c:pt idx="615">
                  <c:v>2284</c:v>
                </c:pt>
                <c:pt idx="616">
                  <c:v>2284</c:v>
                </c:pt>
                <c:pt idx="617">
                  <c:v>2284</c:v>
                </c:pt>
                <c:pt idx="618">
                  <c:v>2284</c:v>
                </c:pt>
                <c:pt idx="619">
                  <c:v>2284</c:v>
                </c:pt>
                <c:pt idx="620">
                  <c:v>2284</c:v>
                </c:pt>
                <c:pt idx="621">
                  <c:v>2282</c:v>
                </c:pt>
                <c:pt idx="622">
                  <c:v>2282</c:v>
                </c:pt>
                <c:pt idx="623">
                  <c:v>2282</c:v>
                </c:pt>
                <c:pt idx="624">
                  <c:v>2282</c:v>
                </c:pt>
                <c:pt idx="625">
                  <c:v>2282</c:v>
                </c:pt>
                <c:pt idx="626">
                  <c:v>2282</c:v>
                </c:pt>
                <c:pt idx="627">
                  <c:v>2273</c:v>
                </c:pt>
                <c:pt idx="628">
                  <c:v>2273</c:v>
                </c:pt>
                <c:pt idx="629">
                  <c:v>2273</c:v>
                </c:pt>
                <c:pt idx="630">
                  <c:v>2273</c:v>
                </c:pt>
                <c:pt idx="631">
                  <c:v>2273</c:v>
                </c:pt>
                <c:pt idx="632">
                  <c:v>2273</c:v>
                </c:pt>
                <c:pt idx="633">
                  <c:v>2273</c:v>
                </c:pt>
                <c:pt idx="634">
                  <c:v>2273</c:v>
                </c:pt>
                <c:pt idx="635">
                  <c:v>2273</c:v>
                </c:pt>
                <c:pt idx="636">
                  <c:v>2273</c:v>
                </c:pt>
                <c:pt idx="637">
                  <c:v>2273</c:v>
                </c:pt>
                <c:pt idx="638">
                  <c:v>2273</c:v>
                </c:pt>
                <c:pt idx="639">
                  <c:v>2273</c:v>
                </c:pt>
                <c:pt idx="640">
                  <c:v>2273</c:v>
                </c:pt>
                <c:pt idx="641">
                  <c:v>2273</c:v>
                </c:pt>
                <c:pt idx="642">
                  <c:v>2273</c:v>
                </c:pt>
                <c:pt idx="643">
                  <c:v>2273</c:v>
                </c:pt>
                <c:pt idx="644">
                  <c:v>2273</c:v>
                </c:pt>
                <c:pt idx="645">
                  <c:v>2273</c:v>
                </c:pt>
                <c:pt idx="646">
                  <c:v>2272</c:v>
                </c:pt>
                <c:pt idx="647">
                  <c:v>2272</c:v>
                </c:pt>
                <c:pt idx="648">
                  <c:v>2272</c:v>
                </c:pt>
                <c:pt idx="649">
                  <c:v>2272</c:v>
                </c:pt>
                <c:pt idx="650">
                  <c:v>2272</c:v>
                </c:pt>
                <c:pt idx="651">
                  <c:v>2272</c:v>
                </c:pt>
                <c:pt idx="652">
                  <c:v>2272</c:v>
                </c:pt>
                <c:pt idx="653">
                  <c:v>2272</c:v>
                </c:pt>
                <c:pt idx="654">
                  <c:v>2272</c:v>
                </c:pt>
                <c:pt idx="655">
                  <c:v>2272</c:v>
                </c:pt>
                <c:pt idx="656">
                  <c:v>2272</c:v>
                </c:pt>
                <c:pt idx="657">
                  <c:v>2271</c:v>
                </c:pt>
                <c:pt idx="658">
                  <c:v>2271</c:v>
                </c:pt>
                <c:pt idx="659">
                  <c:v>2271</c:v>
                </c:pt>
                <c:pt idx="660">
                  <c:v>2271</c:v>
                </c:pt>
                <c:pt idx="661">
                  <c:v>2270</c:v>
                </c:pt>
                <c:pt idx="662">
                  <c:v>2270</c:v>
                </c:pt>
                <c:pt idx="663">
                  <c:v>2269</c:v>
                </c:pt>
                <c:pt idx="664">
                  <c:v>2268</c:v>
                </c:pt>
                <c:pt idx="665">
                  <c:v>2267</c:v>
                </c:pt>
                <c:pt idx="666">
                  <c:v>2267</c:v>
                </c:pt>
                <c:pt idx="667">
                  <c:v>2267</c:v>
                </c:pt>
                <c:pt idx="668">
                  <c:v>2267</c:v>
                </c:pt>
                <c:pt idx="669">
                  <c:v>2266</c:v>
                </c:pt>
                <c:pt idx="670">
                  <c:v>2266</c:v>
                </c:pt>
                <c:pt idx="671">
                  <c:v>2266</c:v>
                </c:pt>
                <c:pt idx="672">
                  <c:v>2266</c:v>
                </c:pt>
                <c:pt idx="673">
                  <c:v>2266</c:v>
                </c:pt>
                <c:pt idx="674">
                  <c:v>2266</c:v>
                </c:pt>
                <c:pt idx="675">
                  <c:v>2266</c:v>
                </c:pt>
                <c:pt idx="676">
                  <c:v>2266</c:v>
                </c:pt>
                <c:pt idx="677">
                  <c:v>2266</c:v>
                </c:pt>
                <c:pt idx="678">
                  <c:v>2266</c:v>
                </c:pt>
                <c:pt idx="679">
                  <c:v>2266</c:v>
                </c:pt>
                <c:pt idx="680">
                  <c:v>2266</c:v>
                </c:pt>
                <c:pt idx="681">
                  <c:v>2246</c:v>
                </c:pt>
                <c:pt idx="682">
                  <c:v>2213</c:v>
                </c:pt>
                <c:pt idx="683">
                  <c:v>2213</c:v>
                </c:pt>
                <c:pt idx="684">
                  <c:v>2213</c:v>
                </c:pt>
                <c:pt idx="685">
                  <c:v>2212</c:v>
                </c:pt>
                <c:pt idx="686">
                  <c:v>2211</c:v>
                </c:pt>
                <c:pt idx="687">
                  <c:v>2211</c:v>
                </c:pt>
                <c:pt idx="688">
                  <c:v>2210</c:v>
                </c:pt>
                <c:pt idx="689">
                  <c:v>2209</c:v>
                </c:pt>
                <c:pt idx="690">
                  <c:v>2207</c:v>
                </c:pt>
                <c:pt idx="691">
                  <c:v>2207</c:v>
                </c:pt>
                <c:pt idx="692">
                  <c:v>2207</c:v>
                </c:pt>
                <c:pt idx="693">
                  <c:v>2207</c:v>
                </c:pt>
                <c:pt idx="694">
                  <c:v>2206</c:v>
                </c:pt>
                <c:pt idx="695">
                  <c:v>2206</c:v>
                </c:pt>
                <c:pt idx="696">
                  <c:v>2206</c:v>
                </c:pt>
                <c:pt idx="697">
                  <c:v>2206</c:v>
                </c:pt>
                <c:pt idx="698">
                  <c:v>2206</c:v>
                </c:pt>
                <c:pt idx="699">
                  <c:v>2205</c:v>
                </c:pt>
                <c:pt idx="700">
                  <c:v>2204</c:v>
                </c:pt>
                <c:pt idx="701">
                  <c:v>2204</c:v>
                </c:pt>
                <c:pt idx="702">
                  <c:v>2204</c:v>
                </c:pt>
                <c:pt idx="703">
                  <c:v>2204</c:v>
                </c:pt>
                <c:pt idx="704">
                  <c:v>2204</c:v>
                </c:pt>
                <c:pt idx="705">
                  <c:v>2202</c:v>
                </c:pt>
                <c:pt idx="706">
                  <c:v>2202</c:v>
                </c:pt>
                <c:pt idx="707">
                  <c:v>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GDD_csv_4_b_20230625_122030!$J$32:$J$47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19897</c:v>
                </c:pt>
                <c:pt idx="3">
                  <c:v>66203</c:v>
                </c:pt>
                <c:pt idx="4">
                  <c:v>76257</c:v>
                </c:pt>
                <c:pt idx="5">
                  <c:v>78540</c:v>
                </c:pt>
                <c:pt idx="6">
                  <c:v>81753</c:v>
                </c:pt>
                <c:pt idx="7">
                  <c:v>82208</c:v>
                </c:pt>
                <c:pt idx="8">
                  <c:v>82399</c:v>
                </c:pt>
                <c:pt idx="9">
                  <c:v>82574</c:v>
                </c:pt>
                <c:pt idx="10">
                  <c:v>82628</c:v>
                </c:pt>
                <c:pt idx="11">
                  <c:v>82670</c:v>
                </c:pt>
                <c:pt idx="12">
                  <c:v>82672</c:v>
                </c:pt>
                <c:pt idx="13">
                  <c:v>82679</c:v>
                </c:pt>
                <c:pt idx="14">
                  <c:v>82681</c:v>
                </c:pt>
              </c:numCache>
            </c:numRef>
          </c:xVal>
          <c:yVal>
            <c:numRef>
              <c:f>GDD_csv_4_b_20230625_122030!$F$32:$F$47</c:f>
              <c:numCache>
                <c:formatCode>General</c:formatCode>
                <c:ptCount val="16"/>
                <c:pt idx="0">
                  <c:v>5109</c:v>
                </c:pt>
                <c:pt idx="1">
                  <c:v>5109</c:v>
                </c:pt>
                <c:pt idx="2">
                  <c:v>4252</c:v>
                </c:pt>
                <c:pt idx="3">
                  <c:v>4060</c:v>
                </c:pt>
                <c:pt idx="4">
                  <c:v>2305</c:v>
                </c:pt>
                <c:pt idx="5">
                  <c:v>2259</c:v>
                </c:pt>
                <c:pt idx="6">
                  <c:v>2094</c:v>
                </c:pt>
                <c:pt idx="7">
                  <c:v>2083</c:v>
                </c:pt>
                <c:pt idx="8">
                  <c:v>2081</c:v>
                </c:pt>
                <c:pt idx="9">
                  <c:v>2027</c:v>
                </c:pt>
                <c:pt idx="10">
                  <c:v>2024</c:v>
                </c:pt>
                <c:pt idx="11">
                  <c:v>2022</c:v>
                </c:pt>
                <c:pt idx="12">
                  <c:v>2022</c:v>
                </c:pt>
                <c:pt idx="13">
                  <c:v>2020</c:v>
                </c:pt>
                <c:pt idx="14">
                  <c:v>2020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GDD_csv_4_b_20230625_130533!$J$32:$J$47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17972</c:v>
                </c:pt>
                <c:pt idx="3">
                  <c:v>64675</c:v>
                </c:pt>
                <c:pt idx="4">
                  <c:v>74261</c:v>
                </c:pt>
                <c:pt idx="5">
                  <c:v>76394</c:v>
                </c:pt>
                <c:pt idx="6">
                  <c:v>78571</c:v>
                </c:pt>
                <c:pt idx="7">
                  <c:v>79026</c:v>
                </c:pt>
                <c:pt idx="8">
                  <c:v>79191</c:v>
                </c:pt>
                <c:pt idx="9">
                  <c:v>79352</c:v>
                </c:pt>
                <c:pt idx="10">
                  <c:v>79406</c:v>
                </c:pt>
                <c:pt idx="11">
                  <c:v>79453</c:v>
                </c:pt>
                <c:pt idx="12">
                  <c:v>79455</c:v>
                </c:pt>
                <c:pt idx="13">
                  <c:v>79462</c:v>
                </c:pt>
                <c:pt idx="14">
                  <c:v>79464</c:v>
                </c:pt>
              </c:numCache>
            </c:numRef>
          </c:xVal>
          <c:yVal>
            <c:numRef>
              <c:f>GDD_csv_4_b_20230625_130533!$F$32:$F$47</c:f>
              <c:numCache>
                <c:formatCode>General</c:formatCode>
                <c:ptCount val="16"/>
                <c:pt idx="0">
                  <c:v>5109</c:v>
                </c:pt>
                <c:pt idx="1">
                  <c:v>5109</c:v>
                </c:pt>
                <c:pt idx="2">
                  <c:v>4252</c:v>
                </c:pt>
                <c:pt idx="3">
                  <c:v>4060</c:v>
                </c:pt>
                <c:pt idx="4">
                  <c:v>2294</c:v>
                </c:pt>
                <c:pt idx="5">
                  <c:v>2248</c:v>
                </c:pt>
                <c:pt idx="6">
                  <c:v>2083</c:v>
                </c:pt>
                <c:pt idx="7">
                  <c:v>2072</c:v>
                </c:pt>
                <c:pt idx="8">
                  <c:v>2070</c:v>
                </c:pt>
                <c:pt idx="9">
                  <c:v>2016</c:v>
                </c:pt>
                <c:pt idx="10">
                  <c:v>2013</c:v>
                </c:pt>
                <c:pt idx="11">
                  <c:v>2011</c:v>
                </c:pt>
                <c:pt idx="12">
                  <c:v>2011</c:v>
                </c:pt>
                <c:pt idx="13">
                  <c:v>2009</c:v>
                </c:pt>
                <c:pt idx="14">
                  <c:v>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GDD_csv_4_b_20230705_082210!$J$32:$J$47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14935</c:v>
                </c:pt>
                <c:pt idx="3">
                  <c:v>60111</c:v>
                </c:pt>
                <c:pt idx="4">
                  <c:v>70119</c:v>
                </c:pt>
                <c:pt idx="5">
                  <c:v>71440</c:v>
                </c:pt>
                <c:pt idx="6">
                  <c:v>74288</c:v>
                </c:pt>
                <c:pt idx="7">
                  <c:v>74835</c:v>
                </c:pt>
                <c:pt idx="8">
                  <c:v>75000</c:v>
                </c:pt>
                <c:pt idx="9">
                  <c:v>75219</c:v>
                </c:pt>
                <c:pt idx="10">
                  <c:v>75273</c:v>
                </c:pt>
                <c:pt idx="11">
                  <c:v>75315</c:v>
                </c:pt>
                <c:pt idx="12">
                  <c:v>75317</c:v>
                </c:pt>
                <c:pt idx="13">
                  <c:v>75324</c:v>
                </c:pt>
                <c:pt idx="14">
                  <c:v>75326</c:v>
                </c:pt>
              </c:numCache>
            </c:numRef>
          </c:xVal>
          <c:yVal>
            <c:numRef>
              <c:f>GDD_csv_4_b_20230705_082210!$F$32:$F$47</c:f>
              <c:numCache>
                <c:formatCode>General</c:formatCode>
                <c:ptCount val="16"/>
                <c:pt idx="0">
                  <c:v>5109</c:v>
                </c:pt>
                <c:pt idx="1">
                  <c:v>5109</c:v>
                </c:pt>
                <c:pt idx="2">
                  <c:v>4232</c:v>
                </c:pt>
                <c:pt idx="3">
                  <c:v>4040</c:v>
                </c:pt>
                <c:pt idx="4">
                  <c:v>2293</c:v>
                </c:pt>
                <c:pt idx="5">
                  <c:v>2247</c:v>
                </c:pt>
                <c:pt idx="6">
                  <c:v>2082</c:v>
                </c:pt>
                <c:pt idx="7">
                  <c:v>2071</c:v>
                </c:pt>
                <c:pt idx="8">
                  <c:v>2069</c:v>
                </c:pt>
                <c:pt idx="9">
                  <c:v>2015</c:v>
                </c:pt>
                <c:pt idx="10">
                  <c:v>2012</c:v>
                </c:pt>
                <c:pt idx="11">
                  <c:v>2010</c:v>
                </c:pt>
                <c:pt idx="12">
                  <c:v>2010</c:v>
                </c:pt>
                <c:pt idx="13">
                  <c:v>2008</c:v>
                </c:pt>
                <c:pt idx="14">
                  <c:v>2008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HDD_csv_4_b_20230625_123146!$J$32:$J$48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17473</c:v>
                </c:pt>
                <c:pt idx="3">
                  <c:v>57813</c:v>
                </c:pt>
                <c:pt idx="4">
                  <c:v>64417</c:v>
                </c:pt>
                <c:pt idx="5">
                  <c:v>65498</c:v>
                </c:pt>
                <c:pt idx="6">
                  <c:v>69067</c:v>
                </c:pt>
                <c:pt idx="7">
                  <c:v>69603</c:v>
                </c:pt>
                <c:pt idx="8">
                  <c:v>69781</c:v>
                </c:pt>
                <c:pt idx="9">
                  <c:v>69997</c:v>
                </c:pt>
                <c:pt idx="10">
                  <c:v>70057</c:v>
                </c:pt>
                <c:pt idx="11">
                  <c:v>70099</c:v>
                </c:pt>
                <c:pt idx="12">
                  <c:v>70101</c:v>
                </c:pt>
                <c:pt idx="13">
                  <c:v>70108</c:v>
                </c:pt>
                <c:pt idx="14">
                  <c:v>70110</c:v>
                </c:pt>
                <c:pt idx="15">
                  <c:v>70110</c:v>
                </c:pt>
              </c:numCache>
            </c:numRef>
          </c:xVal>
          <c:yVal>
            <c:numRef>
              <c:f>HDD_csv_4_b_20230625_123146!$F$32:$F$48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HDD_csv_4_b_20230503_153443!$J$32:$J$48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HDD_csv_4_b_20230625_131551!$J$32:$J$48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15076</c:v>
                </c:pt>
                <c:pt idx="3">
                  <c:v>56551</c:v>
                </c:pt>
                <c:pt idx="4">
                  <c:v>63944</c:v>
                </c:pt>
                <c:pt idx="5">
                  <c:v>65408</c:v>
                </c:pt>
                <c:pt idx="6">
                  <c:v>68070</c:v>
                </c:pt>
                <c:pt idx="7">
                  <c:v>68576</c:v>
                </c:pt>
                <c:pt idx="8">
                  <c:v>68741</c:v>
                </c:pt>
                <c:pt idx="9">
                  <c:v>68960</c:v>
                </c:pt>
                <c:pt idx="10">
                  <c:v>68997</c:v>
                </c:pt>
                <c:pt idx="11">
                  <c:v>69034</c:v>
                </c:pt>
                <c:pt idx="12">
                  <c:v>69036</c:v>
                </c:pt>
                <c:pt idx="13">
                  <c:v>69040</c:v>
                </c:pt>
                <c:pt idx="14">
                  <c:v>69042</c:v>
                </c:pt>
                <c:pt idx="15">
                  <c:v>69042</c:v>
                </c:pt>
              </c:numCache>
            </c:numRef>
          </c:xVal>
          <c:yVal>
            <c:numRef>
              <c:f>HDD_csv_4_b_20230625_131551!$F$32:$F$48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4232</c:v>
                </c:pt>
                <c:pt idx="3">
                  <c:v>4040</c:v>
                </c:pt>
                <c:pt idx="4">
                  <c:v>2241</c:v>
                </c:pt>
                <c:pt idx="5">
                  <c:v>2195</c:v>
                </c:pt>
                <c:pt idx="6">
                  <c:v>2031</c:v>
                </c:pt>
                <c:pt idx="7">
                  <c:v>2020</c:v>
                </c:pt>
                <c:pt idx="8">
                  <c:v>2018</c:v>
                </c:pt>
                <c:pt idx="9">
                  <c:v>1964</c:v>
                </c:pt>
                <c:pt idx="10">
                  <c:v>1961</c:v>
                </c:pt>
                <c:pt idx="11">
                  <c:v>1959</c:v>
                </c:pt>
                <c:pt idx="12">
                  <c:v>1959</c:v>
                </c:pt>
                <c:pt idx="13">
                  <c:v>1957</c:v>
                </c:pt>
                <c:pt idx="14">
                  <c:v>1957</c:v>
                </c:pt>
                <c:pt idx="15">
                  <c:v>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CodeLine_csv_4_b_20230625_12405!$J$32:$J$33</c:f>
              <c:numCache>
                <c:formatCode>General</c:formatCode>
                <c:ptCount val="2"/>
                <c:pt idx="0">
                  <c:v>111401</c:v>
                </c:pt>
              </c:numCache>
            </c:numRef>
          </c:xVal>
          <c:yVal>
            <c:numRef>
              <c:f>CodeLine_csv_4_b_20230625_12405!$F$32:$F$33</c:f>
              <c:numCache>
                <c:formatCode>General</c:formatCode>
                <c:ptCount val="2"/>
                <c:pt idx="0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csv</a:t>
            </a:r>
            <a:r>
              <a:rPr lang="en-US" baseline="0"/>
              <a:t> 4: Average Number of Compiler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Overview!$D$3:$D$7</c:f>
              <c:numCache>
                <c:formatCode>General</c:formatCode>
                <c:ptCount val="5"/>
                <c:pt idx="0">
                  <c:v>7477</c:v>
                </c:pt>
                <c:pt idx="1">
                  <c:v>7859.666666666667</c:v>
                </c:pt>
                <c:pt idx="2">
                  <c:v>79157</c:v>
                </c:pt>
                <c:pt idx="3">
                  <c:v>70788.333333333328</c:v>
                </c:pt>
                <c:pt idx="4">
                  <c:v>116540.66666666667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0-4E9D-AD6A-FF967CD68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707632"/>
        <c:axId val="1557708112"/>
      </c:barChart>
      <c:catAx>
        <c:axId val="15577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8112"/>
        <c:crosses val="autoZero"/>
        <c:auto val="1"/>
        <c:lblAlgn val="ctr"/>
        <c:lblOffset val="100"/>
        <c:noMultiLvlLbl val="0"/>
      </c:catAx>
      <c:valAx>
        <c:axId val="15577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CodeLine_csv_4_b_20230503_15530!$J$32:$J$33</c:f>
              <c:numCache>
                <c:formatCode>General</c:formatCode>
                <c:ptCount val="2"/>
                <c:pt idx="0">
                  <c:v>109349</c:v>
                </c:pt>
              </c:numCache>
            </c:numRef>
          </c:xVal>
          <c:yVal>
            <c:numRef>
              <c:f>CodeLine_csv_4_b_20230503_15530!$F$32:$F$33</c:f>
              <c:numCache>
                <c:formatCode>General</c:formatCode>
                <c:ptCount val="2"/>
                <c:pt idx="0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CodeLine_csv_4_b_20230625_13241!$J$32:$J$33</c:f>
              <c:numCache>
                <c:formatCode>General</c:formatCode>
                <c:ptCount val="2"/>
                <c:pt idx="0">
                  <c:v>128872</c:v>
                </c:pt>
              </c:numCache>
            </c:numRef>
          </c:xVal>
          <c:yVal>
            <c:numRef>
              <c:f>CodeLine_csv_4_b_20230625_13241!$F$32:$F$33</c:f>
              <c:numCache>
                <c:formatCode>General</c:formatCode>
                <c:ptCount val="2"/>
                <c:pt idx="0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mHDDrec_csv_4_b_20230530_173828!$J$32:$J$2661</c:f>
              <c:numCache>
                <c:formatCode>General</c:formatCode>
                <c:ptCount val="2630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220</c:v>
                </c:pt>
                <c:pt idx="13">
                  <c:v>225</c:v>
                </c:pt>
                <c:pt idx="14">
                  <c:v>230</c:v>
                </c:pt>
                <c:pt idx="15">
                  <c:v>242</c:v>
                </c:pt>
                <c:pt idx="16">
                  <c:v>247</c:v>
                </c:pt>
                <c:pt idx="17">
                  <c:v>259</c:v>
                </c:pt>
                <c:pt idx="18">
                  <c:v>264</c:v>
                </c:pt>
                <c:pt idx="19">
                  <c:v>269</c:v>
                </c:pt>
                <c:pt idx="20">
                  <c:v>281</c:v>
                </c:pt>
                <c:pt idx="21">
                  <c:v>293</c:v>
                </c:pt>
                <c:pt idx="22">
                  <c:v>305</c:v>
                </c:pt>
                <c:pt idx="23">
                  <c:v>317</c:v>
                </c:pt>
                <c:pt idx="24">
                  <c:v>322</c:v>
                </c:pt>
                <c:pt idx="25">
                  <c:v>1284</c:v>
                </c:pt>
                <c:pt idx="26">
                  <c:v>1289</c:v>
                </c:pt>
                <c:pt idx="27">
                  <c:v>1294</c:v>
                </c:pt>
                <c:pt idx="28">
                  <c:v>1299</c:v>
                </c:pt>
                <c:pt idx="29">
                  <c:v>1311</c:v>
                </c:pt>
                <c:pt idx="30">
                  <c:v>1323</c:v>
                </c:pt>
                <c:pt idx="31">
                  <c:v>1328</c:v>
                </c:pt>
                <c:pt idx="32">
                  <c:v>1334</c:v>
                </c:pt>
                <c:pt idx="33">
                  <c:v>1509</c:v>
                </c:pt>
                <c:pt idx="34">
                  <c:v>1514</c:v>
                </c:pt>
                <c:pt idx="35">
                  <c:v>1526</c:v>
                </c:pt>
                <c:pt idx="36">
                  <c:v>1538</c:v>
                </c:pt>
                <c:pt idx="37">
                  <c:v>1543</c:v>
                </c:pt>
                <c:pt idx="38">
                  <c:v>1548</c:v>
                </c:pt>
                <c:pt idx="39">
                  <c:v>1553</c:v>
                </c:pt>
                <c:pt idx="40">
                  <c:v>1558</c:v>
                </c:pt>
                <c:pt idx="41">
                  <c:v>1564</c:v>
                </c:pt>
                <c:pt idx="42">
                  <c:v>1790</c:v>
                </c:pt>
                <c:pt idx="43">
                  <c:v>1795</c:v>
                </c:pt>
                <c:pt idx="44">
                  <c:v>1801</c:v>
                </c:pt>
                <c:pt idx="45">
                  <c:v>2260</c:v>
                </c:pt>
                <c:pt idx="46">
                  <c:v>2266</c:v>
                </c:pt>
                <c:pt idx="47">
                  <c:v>2278</c:v>
                </c:pt>
                <c:pt idx="48">
                  <c:v>2283</c:v>
                </c:pt>
                <c:pt idx="49">
                  <c:v>2295</c:v>
                </c:pt>
                <c:pt idx="50">
                  <c:v>2308</c:v>
                </c:pt>
                <c:pt idx="51">
                  <c:v>2320</c:v>
                </c:pt>
                <c:pt idx="52">
                  <c:v>2333</c:v>
                </c:pt>
                <c:pt idx="53">
                  <c:v>2345</c:v>
                </c:pt>
                <c:pt idx="54">
                  <c:v>2357</c:v>
                </c:pt>
                <c:pt idx="55">
                  <c:v>2369</c:v>
                </c:pt>
                <c:pt idx="56">
                  <c:v>2382</c:v>
                </c:pt>
                <c:pt idx="57">
                  <c:v>2388</c:v>
                </c:pt>
                <c:pt idx="58">
                  <c:v>2401</c:v>
                </c:pt>
                <c:pt idx="59">
                  <c:v>2414</c:v>
                </c:pt>
                <c:pt idx="60">
                  <c:v>2883</c:v>
                </c:pt>
                <c:pt idx="61">
                  <c:v>2895</c:v>
                </c:pt>
                <c:pt idx="62">
                  <c:v>2900</c:v>
                </c:pt>
                <c:pt idx="63">
                  <c:v>2913</c:v>
                </c:pt>
                <c:pt idx="64">
                  <c:v>2918</c:v>
                </c:pt>
                <c:pt idx="65">
                  <c:v>2923</c:v>
                </c:pt>
                <c:pt idx="66">
                  <c:v>2928</c:v>
                </c:pt>
                <c:pt idx="67">
                  <c:v>2933</c:v>
                </c:pt>
                <c:pt idx="68">
                  <c:v>3253</c:v>
                </c:pt>
                <c:pt idx="69">
                  <c:v>3258</c:v>
                </c:pt>
                <c:pt idx="70">
                  <c:v>3264</c:v>
                </c:pt>
                <c:pt idx="71">
                  <c:v>3269</c:v>
                </c:pt>
                <c:pt idx="72">
                  <c:v>3275</c:v>
                </c:pt>
                <c:pt idx="73">
                  <c:v>3280</c:v>
                </c:pt>
                <c:pt idx="74">
                  <c:v>3285</c:v>
                </c:pt>
                <c:pt idx="75">
                  <c:v>3290</c:v>
                </c:pt>
                <c:pt idx="76">
                  <c:v>3295</c:v>
                </c:pt>
                <c:pt idx="77">
                  <c:v>3300</c:v>
                </c:pt>
                <c:pt idx="78">
                  <c:v>3305</c:v>
                </c:pt>
                <c:pt idx="79">
                  <c:v>3310</c:v>
                </c:pt>
                <c:pt idx="80">
                  <c:v>3316</c:v>
                </c:pt>
                <c:pt idx="81">
                  <c:v>3328</c:v>
                </c:pt>
                <c:pt idx="82">
                  <c:v>3340</c:v>
                </c:pt>
                <c:pt idx="83">
                  <c:v>3434</c:v>
                </c:pt>
                <c:pt idx="84">
                  <c:v>3439</c:v>
                </c:pt>
                <c:pt idx="85">
                  <c:v>3451</c:v>
                </c:pt>
                <c:pt idx="86">
                  <c:v>3456</c:v>
                </c:pt>
                <c:pt idx="87">
                  <c:v>3461</c:v>
                </c:pt>
                <c:pt idx="88">
                  <c:v>3473</c:v>
                </c:pt>
                <c:pt idx="89">
                  <c:v>3479</c:v>
                </c:pt>
                <c:pt idx="90">
                  <c:v>3485</c:v>
                </c:pt>
                <c:pt idx="91">
                  <c:v>3498</c:v>
                </c:pt>
                <c:pt idx="92">
                  <c:v>3538</c:v>
                </c:pt>
                <c:pt idx="93">
                  <c:v>3544</c:v>
                </c:pt>
                <c:pt idx="94">
                  <c:v>3560</c:v>
                </c:pt>
                <c:pt idx="95">
                  <c:v>3571</c:v>
                </c:pt>
                <c:pt idx="96">
                  <c:v>3580</c:v>
                </c:pt>
                <c:pt idx="97">
                  <c:v>3589</c:v>
                </c:pt>
                <c:pt idx="98">
                  <c:v>3593</c:v>
                </c:pt>
                <c:pt idx="99">
                  <c:v>3617</c:v>
                </c:pt>
                <c:pt idx="100">
                  <c:v>3638</c:v>
                </c:pt>
                <c:pt idx="101">
                  <c:v>3662</c:v>
                </c:pt>
                <c:pt idx="102">
                  <c:v>3671</c:v>
                </c:pt>
                <c:pt idx="103">
                  <c:v>3695</c:v>
                </c:pt>
                <c:pt idx="104">
                  <c:v>3714</c:v>
                </c:pt>
                <c:pt idx="105">
                  <c:v>3738</c:v>
                </c:pt>
                <c:pt idx="106">
                  <c:v>3747</c:v>
                </c:pt>
                <c:pt idx="107">
                  <c:v>3751</c:v>
                </c:pt>
                <c:pt idx="108">
                  <c:v>3760</c:v>
                </c:pt>
                <c:pt idx="109">
                  <c:v>3776</c:v>
                </c:pt>
                <c:pt idx="110">
                  <c:v>3800</c:v>
                </c:pt>
                <c:pt idx="111">
                  <c:v>3813</c:v>
                </c:pt>
                <c:pt idx="112">
                  <c:v>3827</c:v>
                </c:pt>
                <c:pt idx="113">
                  <c:v>3833</c:v>
                </c:pt>
                <c:pt idx="114">
                  <c:v>3844</c:v>
                </c:pt>
                <c:pt idx="115">
                  <c:v>3853</c:v>
                </c:pt>
                <c:pt idx="116">
                  <c:v>3873</c:v>
                </c:pt>
                <c:pt idx="117">
                  <c:v>3877</c:v>
                </c:pt>
                <c:pt idx="118">
                  <c:v>3888</c:v>
                </c:pt>
                <c:pt idx="119">
                  <c:v>4248</c:v>
                </c:pt>
                <c:pt idx="120">
                  <c:v>4272</c:v>
                </c:pt>
                <c:pt idx="121">
                  <c:v>4281</c:v>
                </c:pt>
                <c:pt idx="122">
                  <c:v>4296</c:v>
                </c:pt>
                <c:pt idx="123">
                  <c:v>4305</c:v>
                </c:pt>
                <c:pt idx="124">
                  <c:v>4320</c:v>
                </c:pt>
                <c:pt idx="125">
                  <c:v>4344</c:v>
                </c:pt>
                <c:pt idx="126">
                  <c:v>4353</c:v>
                </c:pt>
                <c:pt idx="127">
                  <c:v>4377</c:v>
                </c:pt>
                <c:pt idx="128">
                  <c:v>4386</c:v>
                </c:pt>
                <c:pt idx="129">
                  <c:v>4395</c:v>
                </c:pt>
                <c:pt idx="130">
                  <c:v>4419</c:v>
                </c:pt>
                <c:pt idx="131">
                  <c:v>4428</c:v>
                </c:pt>
                <c:pt idx="132">
                  <c:v>4437</c:v>
                </c:pt>
                <c:pt idx="133">
                  <c:v>4464</c:v>
                </c:pt>
                <c:pt idx="134">
                  <c:v>4473</c:v>
                </c:pt>
                <c:pt idx="135">
                  <c:v>4488</c:v>
                </c:pt>
                <c:pt idx="136">
                  <c:v>4508</c:v>
                </c:pt>
                <c:pt idx="137">
                  <c:v>4532</c:v>
                </c:pt>
                <c:pt idx="138">
                  <c:v>4641</c:v>
                </c:pt>
                <c:pt idx="139">
                  <c:v>4668</c:v>
                </c:pt>
                <c:pt idx="140">
                  <c:v>4702</c:v>
                </c:pt>
                <c:pt idx="141">
                  <c:v>4715</c:v>
                </c:pt>
                <c:pt idx="142">
                  <c:v>4722</c:v>
                </c:pt>
                <c:pt idx="143">
                  <c:v>4796</c:v>
                </c:pt>
                <c:pt idx="144">
                  <c:v>4811</c:v>
                </c:pt>
                <c:pt idx="145">
                  <c:v>4847</c:v>
                </c:pt>
                <c:pt idx="146">
                  <c:v>4861</c:v>
                </c:pt>
                <c:pt idx="147">
                  <c:v>4872</c:v>
                </c:pt>
                <c:pt idx="148">
                  <c:v>4912</c:v>
                </c:pt>
                <c:pt idx="149">
                  <c:v>5021</c:v>
                </c:pt>
                <c:pt idx="150">
                  <c:v>5034</c:v>
                </c:pt>
                <c:pt idx="151">
                  <c:v>5049</c:v>
                </c:pt>
                <c:pt idx="152">
                  <c:v>5060</c:v>
                </c:pt>
                <c:pt idx="153">
                  <c:v>5071</c:v>
                </c:pt>
                <c:pt idx="154">
                  <c:v>5095</c:v>
                </c:pt>
                <c:pt idx="155">
                  <c:v>5104</c:v>
                </c:pt>
                <c:pt idx="156">
                  <c:v>5110</c:v>
                </c:pt>
                <c:pt idx="157">
                  <c:v>5124</c:v>
                </c:pt>
                <c:pt idx="158">
                  <c:v>5128</c:v>
                </c:pt>
                <c:pt idx="159">
                  <c:v>5152</c:v>
                </c:pt>
                <c:pt idx="160">
                  <c:v>5176</c:v>
                </c:pt>
                <c:pt idx="161">
                  <c:v>5185</c:v>
                </c:pt>
                <c:pt idx="162">
                  <c:v>5189</c:v>
                </c:pt>
                <c:pt idx="163">
                  <c:v>5268</c:v>
                </c:pt>
                <c:pt idx="164">
                  <c:v>5270</c:v>
                </c:pt>
                <c:pt idx="165">
                  <c:v>5287</c:v>
                </c:pt>
                <c:pt idx="166">
                  <c:v>5296</c:v>
                </c:pt>
                <c:pt idx="167">
                  <c:v>5320</c:v>
                </c:pt>
                <c:pt idx="168">
                  <c:v>5326</c:v>
                </c:pt>
                <c:pt idx="169">
                  <c:v>5335</c:v>
                </c:pt>
                <c:pt idx="170">
                  <c:v>5337</c:v>
                </c:pt>
                <c:pt idx="171">
                  <c:v>5346</c:v>
                </c:pt>
                <c:pt idx="172">
                  <c:v>5355</c:v>
                </c:pt>
                <c:pt idx="173">
                  <c:v>5364</c:v>
                </c:pt>
                <c:pt idx="174">
                  <c:v>5370</c:v>
                </c:pt>
                <c:pt idx="175">
                  <c:v>5372</c:v>
                </c:pt>
                <c:pt idx="176">
                  <c:v>5374</c:v>
                </c:pt>
                <c:pt idx="177">
                  <c:v>5376</c:v>
                </c:pt>
                <c:pt idx="178">
                  <c:v>5378</c:v>
                </c:pt>
                <c:pt idx="179">
                  <c:v>5380</c:v>
                </c:pt>
                <c:pt idx="180">
                  <c:v>5382</c:v>
                </c:pt>
                <c:pt idx="181">
                  <c:v>5384</c:v>
                </c:pt>
                <c:pt idx="182">
                  <c:v>5386</c:v>
                </c:pt>
                <c:pt idx="183">
                  <c:v>5388</c:v>
                </c:pt>
                <c:pt idx="184">
                  <c:v>5390</c:v>
                </c:pt>
                <c:pt idx="185">
                  <c:v>5407</c:v>
                </c:pt>
                <c:pt idx="186">
                  <c:v>5424</c:v>
                </c:pt>
                <c:pt idx="187">
                  <c:v>5429</c:v>
                </c:pt>
                <c:pt idx="188">
                  <c:v>5435</c:v>
                </c:pt>
                <c:pt idx="189">
                  <c:v>5450</c:v>
                </c:pt>
                <c:pt idx="190">
                  <c:v>5467</c:v>
                </c:pt>
                <c:pt idx="191">
                  <c:v>5491</c:v>
                </c:pt>
                <c:pt idx="192">
                  <c:v>5502</c:v>
                </c:pt>
                <c:pt idx="193">
                  <c:v>5529</c:v>
                </c:pt>
                <c:pt idx="194">
                  <c:v>5534</c:v>
                </c:pt>
                <c:pt idx="195">
                  <c:v>5551</c:v>
                </c:pt>
                <c:pt idx="196">
                  <c:v>5568</c:v>
                </c:pt>
                <c:pt idx="197">
                  <c:v>5606</c:v>
                </c:pt>
                <c:pt idx="198">
                  <c:v>5623</c:v>
                </c:pt>
                <c:pt idx="199">
                  <c:v>5640</c:v>
                </c:pt>
                <c:pt idx="200">
                  <c:v>5646</c:v>
                </c:pt>
                <c:pt idx="201">
                  <c:v>5665</c:v>
                </c:pt>
                <c:pt idx="202">
                  <c:v>5669</c:v>
                </c:pt>
                <c:pt idx="203">
                  <c:v>5686</c:v>
                </c:pt>
                <c:pt idx="204">
                  <c:v>5710</c:v>
                </c:pt>
                <c:pt idx="205">
                  <c:v>5722</c:v>
                </c:pt>
                <c:pt idx="206">
                  <c:v>5762</c:v>
                </c:pt>
                <c:pt idx="207">
                  <c:v>5771</c:v>
                </c:pt>
                <c:pt idx="208">
                  <c:v>5821</c:v>
                </c:pt>
                <c:pt idx="209">
                  <c:v>5836</c:v>
                </c:pt>
                <c:pt idx="210">
                  <c:v>5840</c:v>
                </c:pt>
                <c:pt idx="211">
                  <c:v>5846</c:v>
                </c:pt>
                <c:pt idx="212">
                  <c:v>5857</c:v>
                </c:pt>
                <c:pt idx="213">
                  <c:v>5859</c:v>
                </c:pt>
                <c:pt idx="214">
                  <c:v>5870</c:v>
                </c:pt>
                <c:pt idx="215">
                  <c:v>5879</c:v>
                </c:pt>
                <c:pt idx="216">
                  <c:v>5885</c:v>
                </c:pt>
                <c:pt idx="217">
                  <c:v>5915</c:v>
                </c:pt>
                <c:pt idx="218">
                  <c:v>5928</c:v>
                </c:pt>
                <c:pt idx="219">
                  <c:v>5937</c:v>
                </c:pt>
                <c:pt idx="220">
                  <c:v>5946</c:v>
                </c:pt>
                <c:pt idx="221">
                  <c:v>5990</c:v>
                </c:pt>
                <c:pt idx="222">
                  <c:v>5999</c:v>
                </c:pt>
                <c:pt idx="223">
                  <c:v>6001</c:v>
                </c:pt>
                <c:pt idx="224">
                  <c:v>6007</c:v>
                </c:pt>
                <c:pt idx="225">
                  <c:v>6022</c:v>
                </c:pt>
                <c:pt idx="226">
                  <c:v>6029</c:v>
                </c:pt>
                <c:pt idx="227">
                  <c:v>6034</c:v>
                </c:pt>
                <c:pt idx="228">
                  <c:v>6043</c:v>
                </c:pt>
                <c:pt idx="229">
                  <c:v>6048</c:v>
                </c:pt>
                <c:pt idx="230">
                  <c:v>6055</c:v>
                </c:pt>
                <c:pt idx="231">
                  <c:v>6084</c:v>
                </c:pt>
                <c:pt idx="232">
                  <c:v>6100</c:v>
                </c:pt>
                <c:pt idx="233">
                  <c:v>6107</c:v>
                </c:pt>
                <c:pt idx="234">
                  <c:v>6109</c:v>
                </c:pt>
                <c:pt idx="235">
                  <c:v>6114</c:v>
                </c:pt>
                <c:pt idx="236">
                  <c:v>6118</c:v>
                </c:pt>
                <c:pt idx="237">
                  <c:v>6120</c:v>
                </c:pt>
                <c:pt idx="238">
                  <c:v>6120</c:v>
                </c:pt>
                <c:pt idx="239">
                  <c:v>6120</c:v>
                </c:pt>
                <c:pt idx="240">
                  <c:v>6120</c:v>
                </c:pt>
                <c:pt idx="241">
                  <c:v>6120</c:v>
                </c:pt>
                <c:pt idx="242">
                  <c:v>6122</c:v>
                </c:pt>
                <c:pt idx="243">
                  <c:v>6122</c:v>
                </c:pt>
                <c:pt idx="244">
                  <c:v>6124</c:v>
                </c:pt>
                <c:pt idx="245">
                  <c:v>6124</c:v>
                </c:pt>
                <c:pt idx="246">
                  <c:v>6126</c:v>
                </c:pt>
                <c:pt idx="247">
                  <c:v>6126</c:v>
                </c:pt>
                <c:pt idx="248">
                  <c:v>6126</c:v>
                </c:pt>
                <c:pt idx="249">
                  <c:v>6128</c:v>
                </c:pt>
                <c:pt idx="250">
                  <c:v>6128</c:v>
                </c:pt>
                <c:pt idx="251">
                  <c:v>6128</c:v>
                </c:pt>
                <c:pt idx="252">
                  <c:v>6130</c:v>
                </c:pt>
                <c:pt idx="253">
                  <c:v>6134</c:v>
                </c:pt>
                <c:pt idx="254">
                  <c:v>6134</c:v>
                </c:pt>
                <c:pt idx="255">
                  <c:v>6134</c:v>
                </c:pt>
                <c:pt idx="256">
                  <c:v>6140</c:v>
                </c:pt>
                <c:pt idx="257">
                  <c:v>6140</c:v>
                </c:pt>
                <c:pt idx="258">
                  <c:v>6142</c:v>
                </c:pt>
                <c:pt idx="259">
                  <c:v>6144</c:v>
                </c:pt>
                <c:pt idx="260">
                  <c:v>6144</c:v>
                </c:pt>
                <c:pt idx="261">
                  <c:v>6151</c:v>
                </c:pt>
                <c:pt idx="262">
                  <c:v>6160</c:v>
                </c:pt>
                <c:pt idx="263">
                  <c:v>6160</c:v>
                </c:pt>
                <c:pt idx="264">
                  <c:v>6160</c:v>
                </c:pt>
                <c:pt idx="265">
                  <c:v>6160</c:v>
                </c:pt>
                <c:pt idx="266">
                  <c:v>6160</c:v>
                </c:pt>
                <c:pt idx="267">
                  <c:v>6160</c:v>
                </c:pt>
                <c:pt idx="268">
                  <c:v>6160</c:v>
                </c:pt>
                <c:pt idx="269">
                  <c:v>6160</c:v>
                </c:pt>
                <c:pt idx="270">
                  <c:v>6160</c:v>
                </c:pt>
                <c:pt idx="271">
                  <c:v>6160</c:v>
                </c:pt>
                <c:pt idx="272">
                  <c:v>6160</c:v>
                </c:pt>
                <c:pt idx="273">
                  <c:v>6167</c:v>
                </c:pt>
                <c:pt idx="274">
                  <c:v>6167</c:v>
                </c:pt>
                <c:pt idx="275">
                  <c:v>6167</c:v>
                </c:pt>
                <c:pt idx="276">
                  <c:v>6167</c:v>
                </c:pt>
                <c:pt idx="277">
                  <c:v>6171</c:v>
                </c:pt>
                <c:pt idx="278">
                  <c:v>6182</c:v>
                </c:pt>
                <c:pt idx="279">
                  <c:v>6182</c:v>
                </c:pt>
                <c:pt idx="280">
                  <c:v>6182</c:v>
                </c:pt>
                <c:pt idx="281">
                  <c:v>6184</c:v>
                </c:pt>
                <c:pt idx="282">
                  <c:v>6217</c:v>
                </c:pt>
                <c:pt idx="283">
                  <c:v>6217</c:v>
                </c:pt>
                <c:pt idx="284">
                  <c:v>6219</c:v>
                </c:pt>
                <c:pt idx="285">
                  <c:v>6223</c:v>
                </c:pt>
                <c:pt idx="286">
                  <c:v>6225</c:v>
                </c:pt>
                <c:pt idx="287">
                  <c:v>6232</c:v>
                </c:pt>
                <c:pt idx="288">
                  <c:v>6236</c:v>
                </c:pt>
                <c:pt idx="289">
                  <c:v>6276</c:v>
                </c:pt>
                <c:pt idx="290">
                  <c:v>6278</c:v>
                </c:pt>
                <c:pt idx="291">
                  <c:v>6282</c:v>
                </c:pt>
                <c:pt idx="292">
                  <c:v>6282</c:v>
                </c:pt>
                <c:pt idx="293">
                  <c:v>6287</c:v>
                </c:pt>
                <c:pt idx="294">
                  <c:v>6287</c:v>
                </c:pt>
                <c:pt idx="295">
                  <c:v>6287</c:v>
                </c:pt>
                <c:pt idx="296">
                  <c:v>6287</c:v>
                </c:pt>
                <c:pt idx="297">
                  <c:v>6289</c:v>
                </c:pt>
                <c:pt idx="298">
                  <c:v>6289</c:v>
                </c:pt>
                <c:pt idx="299">
                  <c:v>6310</c:v>
                </c:pt>
                <c:pt idx="300">
                  <c:v>6310</c:v>
                </c:pt>
                <c:pt idx="301">
                  <c:v>6314</c:v>
                </c:pt>
                <c:pt idx="302">
                  <c:v>6319</c:v>
                </c:pt>
                <c:pt idx="303">
                  <c:v>6319</c:v>
                </c:pt>
                <c:pt idx="304">
                  <c:v>6321</c:v>
                </c:pt>
                <c:pt idx="305">
                  <c:v>6321</c:v>
                </c:pt>
                <c:pt idx="306">
                  <c:v>6321</c:v>
                </c:pt>
                <c:pt idx="307">
                  <c:v>6321</c:v>
                </c:pt>
                <c:pt idx="308">
                  <c:v>6321</c:v>
                </c:pt>
                <c:pt idx="309">
                  <c:v>6326</c:v>
                </c:pt>
                <c:pt idx="310">
                  <c:v>6328</c:v>
                </c:pt>
                <c:pt idx="311">
                  <c:v>6330</c:v>
                </c:pt>
                <c:pt idx="312">
                  <c:v>6332</c:v>
                </c:pt>
                <c:pt idx="313">
                  <c:v>6334</c:v>
                </c:pt>
                <c:pt idx="314">
                  <c:v>6339</c:v>
                </c:pt>
                <c:pt idx="315">
                  <c:v>6343</c:v>
                </c:pt>
                <c:pt idx="316">
                  <c:v>6343</c:v>
                </c:pt>
                <c:pt idx="317">
                  <c:v>6343</c:v>
                </c:pt>
                <c:pt idx="318">
                  <c:v>6352</c:v>
                </c:pt>
                <c:pt idx="319">
                  <c:v>6369</c:v>
                </c:pt>
                <c:pt idx="320">
                  <c:v>6369</c:v>
                </c:pt>
                <c:pt idx="321">
                  <c:v>6369</c:v>
                </c:pt>
                <c:pt idx="322">
                  <c:v>6371</c:v>
                </c:pt>
                <c:pt idx="323">
                  <c:v>6377</c:v>
                </c:pt>
                <c:pt idx="324">
                  <c:v>6377</c:v>
                </c:pt>
                <c:pt idx="325">
                  <c:v>6377</c:v>
                </c:pt>
                <c:pt idx="326">
                  <c:v>6377</c:v>
                </c:pt>
                <c:pt idx="327">
                  <c:v>6381</c:v>
                </c:pt>
                <c:pt idx="328">
                  <c:v>6381</c:v>
                </c:pt>
                <c:pt idx="329">
                  <c:v>6381</c:v>
                </c:pt>
                <c:pt idx="330">
                  <c:v>6381</c:v>
                </c:pt>
                <c:pt idx="331">
                  <c:v>6407</c:v>
                </c:pt>
                <c:pt idx="332">
                  <c:v>6407</c:v>
                </c:pt>
                <c:pt idx="333">
                  <c:v>6407</c:v>
                </c:pt>
                <c:pt idx="334">
                  <c:v>6409</c:v>
                </c:pt>
                <c:pt idx="335">
                  <c:v>6413</c:v>
                </c:pt>
                <c:pt idx="336">
                  <c:v>6413</c:v>
                </c:pt>
                <c:pt idx="337">
                  <c:v>6417</c:v>
                </c:pt>
                <c:pt idx="338">
                  <c:v>6419</c:v>
                </c:pt>
                <c:pt idx="339">
                  <c:v>6443</c:v>
                </c:pt>
                <c:pt idx="340">
                  <c:v>6448</c:v>
                </c:pt>
                <c:pt idx="341">
                  <c:v>6480</c:v>
                </c:pt>
                <c:pt idx="342">
                  <c:v>6480</c:v>
                </c:pt>
                <c:pt idx="343">
                  <c:v>6482</c:v>
                </c:pt>
                <c:pt idx="344">
                  <c:v>6484</c:v>
                </c:pt>
                <c:pt idx="345">
                  <c:v>6484</c:v>
                </c:pt>
                <c:pt idx="346">
                  <c:v>6484</c:v>
                </c:pt>
                <c:pt idx="347">
                  <c:v>6486</c:v>
                </c:pt>
                <c:pt idx="348">
                  <c:v>6492</c:v>
                </c:pt>
                <c:pt idx="349">
                  <c:v>6497</c:v>
                </c:pt>
                <c:pt idx="350">
                  <c:v>6524</c:v>
                </c:pt>
                <c:pt idx="351">
                  <c:v>6533</c:v>
                </c:pt>
                <c:pt idx="352">
                  <c:v>6533</c:v>
                </c:pt>
                <c:pt idx="353">
                  <c:v>6537</c:v>
                </c:pt>
                <c:pt idx="354">
                  <c:v>6542</c:v>
                </c:pt>
                <c:pt idx="355">
                  <c:v>6542</c:v>
                </c:pt>
                <c:pt idx="356">
                  <c:v>6542</c:v>
                </c:pt>
                <c:pt idx="357">
                  <c:v>6560</c:v>
                </c:pt>
                <c:pt idx="358">
                  <c:v>6560</c:v>
                </c:pt>
                <c:pt idx="359">
                  <c:v>6562</c:v>
                </c:pt>
                <c:pt idx="360">
                  <c:v>6562</c:v>
                </c:pt>
                <c:pt idx="361">
                  <c:v>6562</c:v>
                </c:pt>
                <c:pt idx="362">
                  <c:v>6564</c:v>
                </c:pt>
                <c:pt idx="363">
                  <c:v>6566</c:v>
                </c:pt>
                <c:pt idx="364">
                  <c:v>6566</c:v>
                </c:pt>
                <c:pt idx="365">
                  <c:v>6568</c:v>
                </c:pt>
                <c:pt idx="366">
                  <c:v>6570</c:v>
                </c:pt>
                <c:pt idx="367">
                  <c:v>6572</c:v>
                </c:pt>
                <c:pt idx="368">
                  <c:v>6574</c:v>
                </c:pt>
                <c:pt idx="369">
                  <c:v>6579</c:v>
                </c:pt>
                <c:pt idx="370">
                  <c:v>6579</c:v>
                </c:pt>
                <c:pt idx="371">
                  <c:v>6579</c:v>
                </c:pt>
                <c:pt idx="372">
                  <c:v>6579</c:v>
                </c:pt>
                <c:pt idx="373">
                  <c:v>6579</c:v>
                </c:pt>
                <c:pt idx="374">
                  <c:v>6579</c:v>
                </c:pt>
                <c:pt idx="375">
                  <c:v>6579</c:v>
                </c:pt>
                <c:pt idx="376">
                  <c:v>6579</c:v>
                </c:pt>
                <c:pt idx="377">
                  <c:v>6579</c:v>
                </c:pt>
                <c:pt idx="378">
                  <c:v>6579</c:v>
                </c:pt>
                <c:pt idx="379">
                  <c:v>6579</c:v>
                </c:pt>
                <c:pt idx="380">
                  <c:v>6579</c:v>
                </c:pt>
                <c:pt idx="381">
                  <c:v>6584</c:v>
                </c:pt>
                <c:pt idx="382">
                  <c:v>6584</c:v>
                </c:pt>
                <c:pt idx="383">
                  <c:v>6584</c:v>
                </c:pt>
                <c:pt idx="384">
                  <c:v>6595</c:v>
                </c:pt>
                <c:pt idx="385">
                  <c:v>6597</c:v>
                </c:pt>
                <c:pt idx="386">
                  <c:v>6597</c:v>
                </c:pt>
                <c:pt idx="387">
                  <c:v>6597</c:v>
                </c:pt>
                <c:pt idx="388">
                  <c:v>6604</c:v>
                </c:pt>
                <c:pt idx="389">
                  <c:v>6604</c:v>
                </c:pt>
                <c:pt idx="390">
                  <c:v>6609</c:v>
                </c:pt>
                <c:pt idx="391">
                  <c:v>6635</c:v>
                </c:pt>
                <c:pt idx="392">
                  <c:v>6635</c:v>
                </c:pt>
                <c:pt idx="393">
                  <c:v>6637</c:v>
                </c:pt>
                <c:pt idx="394">
                  <c:v>6639</c:v>
                </c:pt>
                <c:pt idx="395">
                  <c:v>6639</c:v>
                </c:pt>
                <c:pt idx="396">
                  <c:v>6639</c:v>
                </c:pt>
                <c:pt idx="397">
                  <c:v>6639</c:v>
                </c:pt>
                <c:pt idx="398">
                  <c:v>6639</c:v>
                </c:pt>
                <c:pt idx="399">
                  <c:v>6639</c:v>
                </c:pt>
                <c:pt idx="400">
                  <c:v>6639</c:v>
                </c:pt>
                <c:pt idx="401">
                  <c:v>6639</c:v>
                </c:pt>
                <c:pt idx="402">
                  <c:v>6639</c:v>
                </c:pt>
                <c:pt idx="403">
                  <c:v>6639</c:v>
                </c:pt>
                <c:pt idx="404">
                  <c:v>6639</c:v>
                </c:pt>
                <c:pt idx="405">
                  <c:v>6639</c:v>
                </c:pt>
                <c:pt idx="406">
                  <c:v>6639</c:v>
                </c:pt>
                <c:pt idx="407">
                  <c:v>6639</c:v>
                </c:pt>
                <c:pt idx="408">
                  <c:v>6641</c:v>
                </c:pt>
                <c:pt idx="409">
                  <c:v>6656</c:v>
                </c:pt>
                <c:pt idx="410">
                  <c:v>6658</c:v>
                </c:pt>
                <c:pt idx="411">
                  <c:v>6660</c:v>
                </c:pt>
                <c:pt idx="412">
                  <c:v>6662</c:v>
                </c:pt>
                <c:pt idx="413">
                  <c:v>6677</c:v>
                </c:pt>
                <c:pt idx="414">
                  <c:v>6679</c:v>
                </c:pt>
                <c:pt idx="415">
                  <c:v>6694</c:v>
                </c:pt>
                <c:pt idx="416">
                  <c:v>6701</c:v>
                </c:pt>
                <c:pt idx="417">
                  <c:v>6703</c:v>
                </c:pt>
                <c:pt idx="418">
                  <c:v>6705</c:v>
                </c:pt>
                <c:pt idx="419">
                  <c:v>6710</c:v>
                </c:pt>
                <c:pt idx="420">
                  <c:v>6710</c:v>
                </c:pt>
                <c:pt idx="421">
                  <c:v>6712</c:v>
                </c:pt>
                <c:pt idx="422">
                  <c:v>6712</c:v>
                </c:pt>
                <c:pt idx="423">
                  <c:v>6712</c:v>
                </c:pt>
                <c:pt idx="424">
                  <c:v>6712</c:v>
                </c:pt>
                <c:pt idx="425">
                  <c:v>6712</c:v>
                </c:pt>
                <c:pt idx="426">
                  <c:v>6714</c:v>
                </c:pt>
                <c:pt idx="427">
                  <c:v>6716</c:v>
                </c:pt>
                <c:pt idx="428">
                  <c:v>6716</c:v>
                </c:pt>
                <c:pt idx="429">
                  <c:v>6723</c:v>
                </c:pt>
                <c:pt idx="430">
                  <c:v>6723</c:v>
                </c:pt>
                <c:pt idx="431">
                  <c:v>6723</c:v>
                </c:pt>
                <c:pt idx="432">
                  <c:v>6723</c:v>
                </c:pt>
                <c:pt idx="433">
                  <c:v>6723</c:v>
                </c:pt>
                <c:pt idx="434">
                  <c:v>6725</c:v>
                </c:pt>
                <c:pt idx="435">
                  <c:v>6725</c:v>
                </c:pt>
                <c:pt idx="436">
                  <c:v>6725</c:v>
                </c:pt>
                <c:pt idx="437">
                  <c:v>6727</c:v>
                </c:pt>
                <c:pt idx="438">
                  <c:v>6727</c:v>
                </c:pt>
                <c:pt idx="439">
                  <c:v>6727</c:v>
                </c:pt>
                <c:pt idx="440">
                  <c:v>6790</c:v>
                </c:pt>
                <c:pt idx="441">
                  <c:v>6792</c:v>
                </c:pt>
                <c:pt idx="442">
                  <c:v>6794</c:v>
                </c:pt>
                <c:pt idx="443">
                  <c:v>6796</c:v>
                </c:pt>
                <c:pt idx="444">
                  <c:v>6796</c:v>
                </c:pt>
                <c:pt idx="445">
                  <c:v>6796</c:v>
                </c:pt>
                <c:pt idx="446">
                  <c:v>6803</c:v>
                </c:pt>
                <c:pt idx="447">
                  <c:v>6803</c:v>
                </c:pt>
                <c:pt idx="448">
                  <c:v>6803</c:v>
                </c:pt>
                <c:pt idx="449">
                  <c:v>6803</c:v>
                </c:pt>
                <c:pt idx="450">
                  <c:v>6803</c:v>
                </c:pt>
                <c:pt idx="451">
                  <c:v>6803</c:v>
                </c:pt>
                <c:pt idx="452">
                  <c:v>6803</c:v>
                </c:pt>
                <c:pt idx="453">
                  <c:v>6805</c:v>
                </c:pt>
                <c:pt idx="454">
                  <c:v>6805</c:v>
                </c:pt>
                <c:pt idx="455">
                  <c:v>6807</c:v>
                </c:pt>
                <c:pt idx="456">
                  <c:v>6809</c:v>
                </c:pt>
                <c:pt idx="457">
                  <c:v>6809</c:v>
                </c:pt>
                <c:pt idx="458">
                  <c:v>6809</c:v>
                </c:pt>
                <c:pt idx="459">
                  <c:v>6809</c:v>
                </c:pt>
                <c:pt idx="460">
                  <c:v>6809</c:v>
                </c:pt>
                <c:pt idx="461">
                  <c:v>6809</c:v>
                </c:pt>
                <c:pt idx="462">
                  <c:v>6809</c:v>
                </c:pt>
                <c:pt idx="463">
                  <c:v>6809</c:v>
                </c:pt>
                <c:pt idx="464">
                  <c:v>6811</c:v>
                </c:pt>
                <c:pt idx="465">
                  <c:v>6813</c:v>
                </c:pt>
                <c:pt idx="466">
                  <c:v>6813</c:v>
                </c:pt>
                <c:pt idx="467">
                  <c:v>6815</c:v>
                </c:pt>
                <c:pt idx="468">
                  <c:v>6817</c:v>
                </c:pt>
                <c:pt idx="469">
                  <c:v>6819</c:v>
                </c:pt>
                <c:pt idx="470">
                  <c:v>6819</c:v>
                </c:pt>
                <c:pt idx="471">
                  <c:v>6821</c:v>
                </c:pt>
                <c:pt idx="472">
                  <c:v>6821</c:v>
                </c:pt>
                <c:pt idx="473">
                  <c:v>6827</c:v>
                </c:pt>
                <c:pt idx="474">
                  <c:v>6827</c:v>
                </c:pt>
                <c:pt idx="475">
                  <c:v>6832</c:v>
                </c:pt>
                <c:pt idx="476">
                  <c:v>6834</c:v>
                </c:pt>
                <c:pt idx="477">
                  <c:v>6836</c:v>
                </c:pt>
                <c:pt idx="478">
                  <c:v>6838</c:v>
                </c:pt>
                <c:pt idx="479">
                  <c:v>6838</c:v>
                </c:pt>
                <c:pt idx="480">
                  <c:v>6838</c:v>
                </c:pt>
                <c:pt idx="481">
                  <c:v>6838</c:v>
                </c:pt>
                <c:pt idx="482">
                  <c:v>6838</c:v>
                </c:pt>
                <c:pt idx="483">
                  <c:v>6840</c:v>
                </c:pt>
                <c:pt idx="484">
                  <c:v>6840</c:v>
                </c:pt>
                <c:pt idx="485">
                  <c:v>6840</c:v>
                </c:pt>
                <c:pt idx="486">
                  <c:v>6840</c:v>
                </c:pt>
                <c:pt idx="487">
                  <c:v>6840</c:v>
                </c:pt>
                <c:pt idx="488">
                  <c:v>6842</c:v>
                </c:pt>
                <c:pt idx="489">
                  <c:v>6844</c:v>
                </c:pt>
                <c:pt idx="490">
                  <c:v>6846</c:v>
                </c:pt>
                <c:pt idx="491">
                  <c:v>6848</c:v>
                </c:pt>
                <c:pt idx="492">
                  <c:v>6874</c:v>
                </c:pt>
                <c:pt idx="493">
                  <c:v>6879</c:v>
                </c:pt>
                <c:pt idx="494">
                  <c:v>6905</c:v>
                </c:pt>
                <c:pt idx="495">
                  <c:v>6931</c:v>
                </c:pt>
                <c:pt idx="496">
                  <c:v>6957</c:v>
                </c:pt>
                <c:pt idx="497">
                  <c:v>6983</c:v>
                </c:pt>
                <c:pt idx="498">
                  <c:v>6994</c:v>
                </c:pt>
                <c:pt idx="499">
                  <c:v>6996</c:v>
                </c:pt>
                <c:pt idx="500">
                  <c:v>7001</c:v>
                </c:pt>
                <c:pt idx="501">
                  <c:v>7001</c:v>
                </c:pt>
                <c:pt idx="502">
                  <c:v>7003</c:v>
                </c:pt>
                <c:pt idx="503">
                  <c:v>7005</c:v>
                </c:pt>
                <c:pt idx="504">
                  <c:v>7007</c:v>
                </c:pt>
                <c:pt idx="505">
                  <c:v>7009</c:v>
                </c:pt>
                <c:pt idx="506">
                  <c:v>7011</c:v>
                </c:pt>
                <c:pt idx="507">
                  <c:v>7020</c:v>
                </c:pt>
                <c:pt idx="508">
                  <c:v>7020</c:v>
                </c:pt>
                <c:pt idx="509">
                  <c:v>7046</c:v>
                </c:pt>
                <c:pt idx="510">
                  <c:v>7072</c:v>
                </c:pt>
                <c:pt idx="511">
                  <c:v>7098</c:v>
                </c:pt>
                <c:pt idx="512">
                  <c:v>7100</c:v>
                </c:pt>
                <c:pt idx="513">
                  <c:v>7126</c:v>
                </c:pt>
                <c:pt idx="514">
                  <c:v>7152</c:v>
                </c:pt>
                <c:pt idx="515">
                  <c:v>7154</c:v>
                </c:pt>
                <c:pt idx="516">
                  <c:v>7180</c:v>
                </c:pt>
                <c:pt idx="517">
                  <c:v>7180</c:v>
                </c:pt>
                <c:pt idx="518">
                  <c:v>7180</c:v>
                </c:pt>
                <c:pt idx="519">
                  <c:v>7180</c:v>
                </c:pt>
                <c:pt idx="520">
                  <c:v>7182</c:v>
                </c:pt>
                <c:pt idx="521">
                  <c:v>7182</c:v>
                </c:pt>
                <c:pt idx="522">
                  <c:v>7184</c:v>
                </c:pt>
                <c:pt idx="523">
                  <c:v>7186</c:v>
                </c:pt>
                <c:pt idx="524">
                  <c:v>7186</c:v>
                </c:pt>
                <c:pt idx="525">
                  <c:v>7188</c:v>
                </c:pt>
                <c:pt idx="526">
                  <c:v>7188</c:v>
                </c:pt>
                <c:pt idx="527">
                  <c:v>7190</c:v>
                </c:pt>
                <c:pt idx="528">
                  <c:v>7192</c:v>
                </c:pt>
                <c:pt idx="529">
                  <c:v>7194</c:v>
                </c:pt>
                <c:pt idx="530">
                  <c:v>7194</c:v>
                </c:pt>
                <c:pt idx="531">
                  <c:v>7196</c:v>
                </c:pt>
                <c:pt idx="532">
                  <c:v>7198</c:v>
                </c:pt>
                <c:pt idx="533">
                  <c:v>7203</c:v>
                </c:pt>
                <c:pt idx="534">
                  <c:v>7205</c:v>
                </c:pt>
                <c:pt idx="535">
                  <c:v>7207</c:v>
                </c:pt>
                <c:pt idx="536">
                  <c:v>7216</c:v>
                </c:pt>
                <c:pt idx="537">
                  <c:v>7216</c:v>
                </c:pt>
                <c:pt idx="538">
                  <c:v>7221</c:v>
                </c:pt>
                <c:pt idx="539">
                  <c:v>7226</c:v>
                </c:pt>
                <c:pt idx="540">
                  <c:v>7228</c:v>
                </c:pt>
                <c:pt idx="541">
                  <c:v>7233</c:v>
                </c:pt>
                <c:pt idx="542">
                  <c:v>7235</c:v>
                </c:pt>
                <c:pt idx="543">
                  <c:v>7237</c:v>
                </c:pt>
                <c:pt idx="544">
                  <c:v>7239</c:v>
                </c:pt>
                <c:pt idx="545">
                  <c:v>7239</c:v>
                </c:pt>
                <c:pt idx="546">
                  <c:v>7241</c:v>
                </c:pt>
                <c:pt idx="547">
                  <c:v>7243</c:v>
                </c:pt>
                <c:pt idx="548">
                  <c:v>7243</c:v>
                </c:pt>
                <c:pt idx="549">
                  <c:v>7245</c:v>
                </c:pt>
                <c:pt idx="550">
                  <c:v>7247</c:v>
                </c:pt>
                <c:pt idx="551">
                  <c:v>7249</c:v>
                </c:pt>
                <c:pt idx="552">
                  <c:v>7251</c:v>
                </c:pt>
                <c:pt idx="553">
                  <c:v>7253</c:v>
                </c:pt>
                <c:pt idx="554">
                  <c:v>7255</c:v>
                </c:pt>
                <c:pt idx="555">
                  <c:v>7257</c:v>
                </c:pt>
                <c:pt idx="556">
                  <c:v>7259</c:v>
                </c:pt>
                <c:pt idx="557">
                  <c:v>7261</c:v>
                </c:pt>
                <c:pt idx="558">
                  <c:v>7263</c:v>
                </c:pt>
                <c:pt idx="559">
                  <c:v>7265</c:v>
                </c:pt>
                <c:pt idx="560">
                  <c:v>7270</c:v>
                </c:pt>
                <c:pt idx="561">
                  <c:v>7272</c:v>
                </c:pt>
                <c:pt idx="562">
                  <c:v>7277</c:v>
                </c:pt>
                <c:pt idx="563">
                  <c:v>7281</c:v>
                </c:pt>
                <c:pt idx="564">
                  <c:v>7286</c:v>
                </c:pt>
                <c:pt idx="565">
                  <c:v>7286</c:v>
                </c:pt>
                <c:pt idx="566">
                  <c:v>7293</c:v>
                </c:pt>
                <c:pt idx="567">
                  <c:v>7293</c:v>
                </c:pt>
                <c:pt idx="568">
                  <c:v>7295</c:v>
                </c:pt>
                <c:pt idx="569">
                  <c:v>7297</c:v>
                </c:pt>
                <c:pt idx="570">
                  <c:v>7304</c:v>
                </c:pt>
                <c:pt idx="571">
                  <c:v>7311</c:v>
                </c:pt>
                <c:pt idx="572">
                  <c:v>7315</c:v>
                </c:pt>
                <c:pt idx="573">
                  <c:v>7320</c:v>
                </c:pt>
                <c:pt idx="574">
                  <c:v>7327</c:v>
                </c:pt>
                <c:pt idx="575">
                  <c:v>7327</c:v>
                </c:pt>
                <c:pt idx="576">
                  <c:v>7329</c:v>
                </c:pt>
                <c:pt idx="577">
                  <c:v>7329</c:v>
                </c:pt>
                <c:pt idx="578">
                  <c:v>7331</c:v>
                </c:pt>
                <c:pt idx="579">
                  <c:v>7342</c:v>
                </c:pt>
                <c:pt idx="580">
                  <c:v>7347</c:v>
                </c:pt>
                <c:pt idx="581">
                  <c:v>7349</c:v>
                </c:pt>
                <c:pt idx="582">
                  <c:v>7351</c:v>
                </c:pt>
                <c:pt idx="583">
                  <c:v>7351</c:v>
                </c:pt>
                <c:pt idx="584">
                  <c:v>7358</c:v>
                </c:pt>
                <c:pt idx="585">
                  <c:v>7360</c:v>
                </c:pt>
                <c:pt idx="586">
                  <c:v>7362</c:v>
                </c:pt>
                <c:pt idx="587">
                  <c:v>7364</c:v>
                </c:pt>
                <c:pt idx="588">
                  <c:v>7369</c:v>
                </c:pt>
                <c:pt idx="589">
                  <c:v>7369</c:v>
                </c:pt>
                <c:pt idx="590">
                  <c:v>7374</c:v>
                </c:pt>
                <c:pt idx="591">
                  <c:v>7374</c:v>
                </c:pt>
                <c:pt idx="592">
                  <c:v>7376</c:v>
                </c:pt>
                <c:pt idx="593">
                  <c:v>7378</c:v>
                </c:pt>
                <c:pt idx="594">
                  <c:v>7383</c:v>
                </c:pt>
                <c:pt idx="595">
                  <c:v>7388</c:v>
                </c:pt>
                <c:pt idx="596">
                  <c:v>7390</c:v>
                </c:pt>
                <c:pt idx="597">
                  <c:v>7395</c:v>
                </c:pt>
                <c:pt idx="598">
                  <c:v>7397</c:v>
                </c:pt>
                <c:pt idx="599">
                  <c:v>7399</c:v>
                </c:pt>
                <c:pt idx="600">
                  <c:v>7401</c:v>
                </c:pt>
                <c:pt idx="601">
                  <c:v>7403</c:v>
                </c:pt>
                <c:pt idx="602">
                  <c:v>7408</c:v>
                </c:pt>
                <c:pt idx="603">
                  <c:v>7410</c:v>
                </c:pt>
                <c:pt idx="604">
                  <c:v>7415</c:v>
                </c:pt>
                <c:pt idx="605">
                  <c:v>7417</c:v>
                </c:pt>
                <c:pt idx="606">
                  <c:v>7417</c:v>
                </c:pt>
                <c:pt idx="607">
                  <c:v>7417</c:v>
                </c:pt>
                <c:pt idx="608">
                  <c:v>7419</c:v>
                </c:pt>
                <c:pt idx="609">
                  <c:v>7421</c:v>
                </c:pt>
                <c:pt idx="610">
                  <c:v>7426</c:v>
                </c:pt>
                <c:pt idx="611">
                  <c:v>7428</c:v>
                </c:pt>
                <c:pt idx="612">
                  <c:v>7430</c:v>
                </c:pt>
                <c:pt idx="613">
                  <c:v>7432</c:v>
                </c:pt>
                <c:pt idx="614">
                  <c:v>7434</c:v>
                </c:pt>
                <c:pt idx="615">
                  <c:v>7436</c:v>
                </c:pt>
                <c:pt idx="616">
                  <c:v>7438</c:v>
                </c:pt>
                <c:pt idx="617">
                  <c:v>7438</c:v>
                </c:pt>
                <c:pt idx="618">
                  <c:v>7445</c:v>
                </c:pt>
                <c:pt idx="619">
                  <c:v>7447</c:v>
                </c:pt>
                <c:pt idx="620">
                  <c:v>7449</c:v>
                </c:pt>
                <c:pt idx="621">
                  <c:v>7451</c:v>
                </c:pt>
                <c:pt idx="622">
                  <c:v>7453</c:v>
                </c:pt>
                <c:pt idx="623">
                  <c:v>7455</c:v>
                </c:pt>
                <c:pt idx="624">
                  <c:v>7460</c:v>
                </c:pt>
                <c:pt idx="625">
                  <c:v>7462</c:v>
                </c:pt>
                <c:pt idx="626">
                  <c:v>7464</c:v>
                </c:pt>
                <c:pt idx="627">
                  <c:v>7466</c:v>
                </c:pt>
                <c:pt idx="628">
                  <c:v>7490</c:v>
                </c:pt>
                <c:pt idx="629">
                  <c:v>7492</c:v>
                </c:pt>
                <c:pt idx="630">
                  <c:v>7497</c:v>
                </c:pt>
                <c:pt idx="631">
                  <c:v>7497</c:v>
                </c:pt>
                <c:pt idx="632">
                  <c:v>7499</c:v>
                </c:pt>
                <c:pt idx="633">
                  <c:v>7501</c:v>
                </c:pt>
                <c:pt idx="634">
                  <c:v>7503</c:v>
                </c:pt>
                <c:pt idx="635">
                  <c:v>7508</c:v>
                </c:pt>
                <c:pt idx="636">
                  <c:v>7508</c:v>
                </c:pt>
                <c:pt idx="637">
                  <c:v>7510</c:v>
                </c:pt>
                <c:pt idx="638">
                  <c:v>7515</c:v>
                </c:pt>
                <c:pt idx="639">
                  <c:v>7515</c:v>
                </c:pt>
                <c:pt idx="640">
                  <c:v>7520</c:v>
                </c:pt>
                <c:pt idx="641">
                  <c:v>7525</c:v>
                </c:pt>
                <c:pt idx="642">
                  <c:v>7525</c:v>
                </c:pt>
                <c:pt idx="643">
                  <c:v>7530</c:v>
                </c:pt>
                <c:pt idx="644">
                  <c:v>7532</c:v>
                </c:pt>
                <c:pt idx="645">
                  <c:v>7534</c:v>
                </c:pt>
                <c:pt idx="646">
                  <c:v>7534</c:v>
                </c:pt>
                <c:pt idx="647">
                  <c:v>7536</c:v>
                </c:pt>
                <c:pt idx="648">
                  <c:v>7538</c:v>
                </c:pt>
                <c:pt idx="649">
                  <c:v>7540</c:v>
                </c:pt>
                <c:pt idx="650">
                  <c:v>7542</c:v>
                </c:pt>
                <c:pt idx="651">
                  <c:v>7544</c:v>
                </c:pt>
                <c:pt idx="652">
                  <c:v>7546</c:v>
                </c:pt>
                <c:pt idx="653">
                  <c:v>7548</c:v>
                </c:pt>
                <c:pt idx="654">
                  <c:v>7550</c:v>
                </c:pt>
                <c:pt idx="655">
                  <c:v>7555</c:v>
                </c:pt>
                <c:pt idx="656">
                  <c:v>7557</c:v>
                </c:pt>
                <c:pt idx="657">
                  <c:v>7563</c:v>
                </c:pt>
                <c:pt idx="658">
                  <c:v>7572</c:v>
                </c:pt>
                <c:pt idx="659">
                  <c:v>7578</c:v>
                </c:pt>
                <c:pt idx="660">
                  <c:v>7580</c:v>
                </c:pt>
                <c:pt idx="661">
                  <c:v>7587</c:v>
                </c:pt>
                <c:pt idx="662">
                  <c:v>7589</c:v>
                </c:pt>
                <c:pt idx="663">
                  <c:v>7591</c:v>
                </c:pt>
                <c:pt idx="664">
                  <c:v>7598</c:v>
                </c:pt>
                <c:pt idx="665">
                  <c:v>7598</c:v>
                </c:pt>
                <c:pt idx="666">
                  <c:v>7598</c:v>
                </c:pt>
                <c:pt idx="667">
                  <c:v>7600</c:v>
                </c:pt>
                <c:pt idx="668">
                  <c:v>7607</c:v>
                </c:pt>
                <c:pt idx="669">
                  <c:v>7609</c:v>
                </c:pt>
                <c:pt idx="670">
                  <c:v>7609</c:v>
                </c:pt>
                <c:pt idx="671">
                  <c:v>7609</c:v>
                </c:pt>
                <c:pt idx="672">
                  <c:v>7614</c:v>
                </c:pt>
                <c:pt idx="673">
                  <c:v>7616</c:v>
                </c:pt>
                <c:pt idx="674">
                  <c:v>7618</c:v>
                </c:pt>
                <c:pt idx="675">
                  <c:v>7620</c:v>
                </c:pt>
                <c:pt idx="676">
                  <c:v>7622</c:v>
                </c:pt>
                <c:pt idx="677">
                  <c:v>7624</c:v>
                </c:pt>
                <c:pt idx="678">
                  <c:v>7629</c:v>
                </c:pt>
                <c:pt idx="679">
                  <c:v>7650</c:v>
                </c:pt>
                <c:pt idx="680">
                  <c:v>7650</c:v>
                </c:pt>
                <c:pt idx="681">
                  <c:v>7654</c:v>
                </c:pt>
                <c:pt idx="682">
                  <c:v>7659</c:v>
                </c:pt>
                <c:pt idx="683">
                  <c:v>7664</c:v>
                </c:pt>
                <c:pt idx="684">
                  <c:v>7671</c:v>
                </c:pt>
                <c:pt idx="685">
                  <c:v>7678</c:v>
                </c:pt>
                <c:pt idx="686">
                  <c:v>7683</c:v>
                </c:pt>
                <c:pt idx="687">
                  <c:v>7690</c:v>
                </c:pt>
                <c:pt idx="688">
                  <c:v>7697</c:v>
                </c:pt>
                <c:pt idx="689">
                  <c:v>7715</c:v>
                </c:pt>
                <c:pt idx="690">
                  <c:v>7715</c:v>
                </c:pt>
                <c:pt idx="691">
                  <c:v>7722</c:v>
                </c:pt>
                <c:pt idx="692">
                  <c:v>7724</c:v>
                </c:pt>
                <c:pt idx="693">
                  <c:v>7724</c:v>
                </c:pt>
                <c:pt idx="694">
                  <c:v>7726</c:v>
                </c:pt>
                <c:pt idx="695">
                  <c:v>7728</c:v>
                </c:pt>
                <c:pt idx="696">
                  <c:v>7734</c:v>
                </c:pt>
                <c:pt idx="697">
                  <c:v>7743</c:v>
                </c:pt>
                <c:pt idx="698">
                  <c:v>7743</c:v>
                </c:pt>
                <c:pt idx="699">
                  <c:v>7750</c:v>
                </c:pt>
                <c:pt idx="700">
                  <c:v>7752</c:v>
                </c:pt>
                <c:pt idx="701">
                  <c:v>7754</c:v>
                </c:pt>
                <c:pt idx="702">
                  <c:v>7754</c:v>
                </c:pt>
                <c:pt idx="703">
                  <c:v>7754</c:v>
                </c:pt>
                <c:pt idx="704">
                  <c:v>7754</c:v>
                </c:pt>
                <c:pt idx="705">
                  <c:v>7756</c:v>
                </c:pt>
                <c:pt idx="706">
                  <c:v>7758</c:v>
                </c:pt>
                <c:pt idx="707">
                  <c:v>7784</c:v>
                </c:pt>
                <c:pt idx="708">
                  <c:v>7832</c:v>
                </c:pt>
                <c:pt idx="709">
                  <c:v>7871</c:v>
                </c:pt>
                <c:pt idx="710">
                  <c:v>7886</c:v>
                </c:pt>
                <c:pt idx="711">
                  <c:v>7888</c:v>
                </c:pt>
                <c:pt idx="712">
                  <c:v>7888</c:v>
                </c:pt>
                <c:pt idx="713">
                  <c:v>7954</c:v>
                </c:pt>
                <c:pt idx="714">
                  <c:v>8029</c:v>
                </c:pt>
                <c:pt idx="715">
                  <c:v>8055</c:v>
                </c:pt>
                <c:pt idx="716">
                  <c:v>8057</c:v>
                </c:pt>
                <c:pt idx="717">
                  <c:v>8062</c:v>
                </c:pt>
                <c:pt idx="718">
                  <c:v>8074</c:v>
                </c:pt>
                <c:pt idx="719">
                  <c:v>8086</c:v>
                </c:pt>
                <c:pt idx="720">
                  <c:v>8098</c:v>
                </c:pt>
                <c:pt idx="721">
                  <c:v>8103</c:v>
                </c:pt>
                <c:pt idx="722">
                  <c:v>8115</c:v>
                </c:pt>
                <c:pt idx="723">
                  <c:v>8127</c:v>
                </c:pt>
                <c:pt idx="724">
                  <c:v>8133</c:v>
                </c:pt>
                <c:pt idx="725">
                  <c:v>8138</c:v>
                </c:pt>
                <c:pt idx="726">
                  <c:v>8150</c:v>
                </c:pt>
                <c:pt idx="727">
                  <c:v>8155</c:v>
                </c:pt>
                <c:pt idx="728">
                  <c:v>8167</c:v>
                </c:pt>
                <c:pt idx="729">
                  <c:v>8572</c:v>
                </c:pt>
                <c:pt idx="730">
                  <c:v>8577</c:v>
                </c:pt>
                <c:pt idx="731">
                  <c:v>8582</c:v>
                </c:pt>
                <c:pt idx="732">
                  <c:v>8588</c:v>
                </c:pt>
                <c:pt idx="733">
                  <c:v>8593</c:v>
                </c:pt>
                <c:pt idx="734">
                  <c:v>8689</c:v>
                </c:pt>
                <c:pt idx="735">
                  <c:v>8694</c:v>
                </c:pt>
                <c:pt idx="736">
                  <c:v>8699</c:v>
                </c:pt>
                <c:pt idx="737">
                  <c:v>8704</c:v>
                </c:pt>
                <c:pt idx="738">
                  <c:v>8710</c:v>
                </c:pt>
                <c:pt idx="739">
                  <c:v>8715</c:v>
                </c:pt>
                <c:pt idx="740">
                  <c:v>8772</c:v>
                </c:pt>
                <c:pt idx="741">
                  <c:v>8777</c:v>
                </c:pt>
                <c:pt idx="742">
                  <c:v>8783</c:v>
                </c:pt>
                <c:pt idx="743">
                  <c:v>9080</c:v>
                </c:pt>
                <c:pt idx="744">
                  <c:v>9086</c:v>
                </c:pt>
                <c:pt idx="745">
                  <c:v>9301</c:v>
                </c:pt>
                <c:pt idx="746">
                  <c:v>9307</c:v>
                </c:pt>
                <c:pt idx="747">
                  <c:v>9319</c:v>
                </c:pt>
                <c:pt idx="748">
                  <c:v>9331</c:v>
                </c:pt>
                <c:pt idx="749">
                  <c:v>9343</c:v>
                </c:pt>
                <c:pt idx="750">
                  <c:v>9348</c:v>
                </c:pt>
                <c:pt idx="751">
                  <c:v>9360</c:v>
                </c:pt>
                <c:pt idx="752">
                  <c:v>9365</c:v>
                </c:pt>
                <c:pt idx="753">
                  <c:v>9370</c:v>
                </c:pt>
                <c:pt idx="754">
                  <c:v>9375</c:v>
                </c:pt>
                <c:pt idx="755">
                  <c:v>9380</c:v>
                </c:pt>
                <c:pt idx="756">
                  <c:v>9385</c:v>
                </c:pt>
                <c:pt idx="757">
                  <c:v>9529</c:v>
                </c:pt>
                <c:pt idx="758">
                  <c:v>9534</c:v>
                </c:pt>
                <c:pt idx="759">
                  <c:v>9539</c:v>
                </c:pt>
                <c:pt idx="760">
                  <c:v>9544</c:v>
                </c:pt>
                <c:pt idx="761">
                  <c:v>9549</c:v>
                </c:pt>
                <c:pt idx="762">
                  <c:v>9554</c:v>
                </c:pt>
                <c:pt idx="763">
                  <c:v>9559</c:v>
                </c:pt>
                <c:pt idx="764">
                  <c:v>9565</c:v>
                </c:pt>
                <c:pt idx="765">
                  <c:v>9571</c:v>
                </c:pt>
                <c:pt idx="766">
                  <c:v>9576</c:v>
                </c:pt>
                <c:pt idx="767">
                  <c:v>9581</c:v>
                </c:pt>
                <c:pt idx="768">
                  <c:v>9620</c:v>
                </c:pt>
                <c:pt idx="769">
                  <c:v>9625</c:v>
                </c:pt>
                <c:pt idx="770">
                  <c:v>9630</c:v>
                </c:pt>
                <c:pt idx="771">
                  <c:v>9635</c:v>
                </c:pt>
                <c:pt idx="772">
                  <c:v>9647</c:v>
                </c:pt>
                <c:pt idx="773">
                  <c:v>9653</c:v>
                </c:pt>
                <c:pt idx="774">
                  <c:v>9659</c:v>
                </c:pt>
                <c:pt idx="775">
                  <c:v>9661</c:v>
                </c:pt>
                <c:pt idx="776">
                  <c:v>9688</c:v>
                </c:pt>
                <c:pt idx="777">
                  <c:v>9701</c:v>
                </c:pt>
                <c:pt idx="778">
                  <c:v>9707</c:v>
                </c:pt>
                <c:pt idx="779">
                  <c:v>9718</c:v>
                </c:pt>
                <c:pt idx="780">
                  <c:v>9729</c:v>
                </c:pt>
                <c:pt idx="781">
                  <c:v>9740</c:v>
                </c:pt>
                <c:pt idx="782">
                  <c:v>9745</c:v>
                </c:pt>
                <c:pt idx="783">
                  <c:v>9750</c:v>
                </c:pt>
                <c:pt idx="784">
                  <c:v>9763</c:v>
                </c:pt>
                <c:pt idx="785">
                  <c:v>9775</c:v>
                </c:pt>
                <c:pt idx="786">
                  <c:v>9781</c:v>
                </c:pt>
                <c:pt idx="787">
                  <c:v>9792</c:v>
                </c:pt>
                <c:pt idx="788">
                  <c:v>9797</c:v>
                </c:pt>
                <c:pt idx="789">
                  <c:v>9802</c:v>
                </c:pt>
                <c:pt idx="790">
                  <c:v>9813</c:v>
                </c:pt>
                <c:pt idx="791">
                  <c:v>9824</c:v>
                </c:pt>
                <c:pt idx="792">
                  <c:v>9835</c:v>
                </c:pt>
                <c:pt idx="793">
                  <c:v>9846</c:v>
                </c:pt>
                <c:pt idx="794">
                  <c:v>9851</c:v>
                </c:pt>
                <c:pt idx="795">
                  <c:v>9906</c:v>
                </c:pt>
                <c:pt idx="796">
                  <c:v>9911</c:v>
                </c:pt>
                <c:pt idx="797">
                  <c:v>9916</c:v>
                </c:pt>
                <c:pt idx="798">
                  <c:v>9921</c:v>
                </c:pt>
                <c:pt idx="799">
                  <c:v>9926</c:v>
                </c:pt>
                <c:pt idx="800">
                  <c:v>9931</c:v>
                </c:pt>
                <c:pt idx="801">
                  <c:v>9937</c:v>
                </c:pt>
                <c:pt idx="802">
                  <c:v>9943</c:v>
                </c:pt>
                <c:pt idx="803">
                  <c:v>9949</c:v>
                </c:pt>
                <c:pt idx="804">
                  <c:v>9960</c:v>
                </c:pt>
                <c:pt idx="805">
                  <c:v>9965</c:v>
                </c:pt>
                <c:pt idx="806">
                  <c:v>9977</c:v>
                </c:pt>
                <c:pt idx="807">
                  <c:v>9988</c:v>
                </c:pt>
                <c:pt idx="808">
                  <c:v>9990</c:v>
                </c:pt>
                <c:pt idx="809">
                  <c:v>9992</c:v>
                </c:pt>
                <c:pt idx="810">
                  <c:v>9994</c:v>
                </c:pt>
                <c:pt idx="811">
                  <c:v>9996</c:v>
                </c:pt>
                <c:pt idx="812">
                  <c:v>9998</c:v>
                </c:pt>
                <c:pt idx="813">
                  <c:v>10010</c:v>
                </c:pt>
                <c:pt idx="814">
                  <c:v>10022</c:v>
                </c:pt>
                <c:pt idx="815">
                  <c:v>10034</c:v>
                </c:pt>
                <c:pt idx="816">
                  <c:v>10045</c:v>
                </c:pt>
                <c:pt idx="817">
                  <c:v>10056</c:v>
                </c:pt>
                <c:pt idx="818">
                  <c:v>10068</c:v>
                </c:pt>
                <c:pt idx="819">
                  <c:v>10074</c:v>
                </c:pt>
                <c:pt idx="820">
                  <c:v>10080</c:v>
                </c:pt>
                <c:pt idx="821">
                  <c:v>10093</c:v>
                </c:pt>
                <c:pt idx="822">
                  <c:v>10106</c:v>
                </c:pt>
                <c:pt idx="823">
                  <c:v>10108</c:v>
                </c:pt>
                <c:pt idx="824">
                  <c:v>10114</c:v>
                </c:pt>
                <c:pt idx="825">
                  <c:v>10120</c:v>
                </c:pt>
                <c:pt idx="826">
                  <c:v>10131</c:v>
                </c:pt>
                <c:pt idx="827">
                  <c:v>10136</c:v>
                </c:pt>
                <c:pt idx="828">
                  <c:v>10138</c:v>
                </c:pt>
                <c:pt idx="829">
                  <c:v>10143</c:v>
                </c:pt>
                <c:pt idx="830">
                  <c:v>10148</c:v>
                </c:pt>
                <c:pt idx="831">
                  <c:v>10159</c:v>
                </c:pt>
                <c:pt idx="832">
                  <c:v>10170</c:v>
                </c:pt>
                <c:pt idx="833">
                  <c:v>10181</c:v>
                </c:pt>
                <c:pt idx="834">
                  <c:v>10186</c:v>
                </c:pt>
                <c:pt idx="835">
                  <c:v>10197</c:v>
                </c:pt>
                <c:pt idx="836">
                  <c:v>10222</c:v>
                </c:pt>
                <c:pt idx="837">
                  <c:v>10224</c:v>
                </c:pt>
                <c:pt idx="838">
                  <c:v>10229</c:v>
                </c:pt>
                <c:pt idx="839">
                  <c:v>10231</c:v>
                </c:pt>
                <c:pt idx="840">
                  <c:v>10233</c:v>
                </c:pt>
                <c:pt idx="841">
                  <c:v>10235</c:v>
                </c:pt>
                <c:pt idx="842">
                  <c:v>10237</c:v>
                </c:pt>
                <c:pt idx="843">
                  <c:v>10239</c:v>
                </c:pt>
                <c:pt idx="844">
                  <c:v>10241</c:v>
                </c:pt>
                <c:pt idx="845">
                  <c:v>10243</c:v>
                </c:pt>
                <c:pt idx="846">
                  <c:v>10245</c:v>
                </c:pt>
                <c:pt idx="847">
                  <c:v>10247</c:v>
                </c:pt>
                <c:pt idx="848">
                  <c:v>10249</c:v>
                </c:pt>
                <c:pt idx="849">
                  <c:v>10251</c:v>
                </c:pt>
                <c:pt idx="850">
                  <c:v>10263</c:v>
                </c:pt>
                <c:pt idx="851">
                  <c:v>10275</c:v>
                </c:pt>
                <c:pt idx="852">
                  <c:v>10277</c:v>
                </c:pt>
                <c:pt idx="853">
                  <c:v>10300</c:v>
                </c:pt>
                <c:pt idx="854">
                  <c:v>10311</c:v>
                </c:pt>
                <c:pt idx="855">
                  <c:v>10317</c:v>
                </c:pt>
                <c:pt idx="856">
                  <c:v>10342</c:v>
                </c:pt>
                <c:pt idx="857">
                  <c:v>10344</c:v>
                </c:pt>
                <c:pt idx="858">
                  <c:v>10350</c:v>
                </c:pt>
                <c:pt idx="859">
                  <c:v>10356</c:v>
                </c:pt>
                <c:pt idx="860">
                  <c:v>10369</c:v>
                </c:pt>
                <c:pt idx="861">
                  <c:v>10374</c:v>
                </c:pt>
                <c:pt idx="862">
                  <c:v>10379</c:v>
                </c:pt>
                <c:pt idx="863">
                  <c:v>10384</c:v>
                </c:pt>
                <c:pt idx="864">
                  <c:v>10407</c:v>
                </c:pt>
                <c:pt idx="865">
                  <c:v>10412</c:v>
                </c:pt>
                <c:pt idx="866">
                  <c:v>10414</c:v>
                </c:pt>
                <c:pt idx="867">
                  <c:v>10420</c:v>
                </c:pt>
                <c:pt idx="868">
                  <c:v>10425</c:v>
                </c:pt>
                <c:pt idx="869">
                  <c:v>10430</c:v>
                </c:pt>
                <c:pt idx="870">
                  <c:v>10436</c:v>
                </c:pt>
                <c:pt idx="871">
                  <c:v>10438</c:v>
                </c:pt>
                <c:pt idx="872">
                  <c:v>10440</c:v>
                </c:pt>
                <c:pt idx="873">
                  <c:v>10454</c:v>
                </c:pt>
                <c:pt idx="874">
                  <c:v>10459</c:v>
                </c:pt>
                <c:pt idx="875">
                  <c:v>10461</c:v>
                </c:pt>
                <c:pt idx="876">
                  <c:v>10463</c:v>
                </c:pt>
                <c:pt idx="877">
                  <c:v>10465</c:v>
                </c:pt>
                <c:pt idx="878">
                  <c:v>10465</c:v>
                </c:pt>
                <c:pt idx="879">
                  <c:v>10465</c:v>
                </c:pt>
                <c:pt idx="880">
                  <c:v>10465</c:v>
                </c:pt>
                <c:pt idx="881">
                  <c:v>10465</c:v>
                </c:pt>
                <c:pt idx="882">
                  <c:v>10465</c:v>
                </c:pt>
                <c:pt idx="883">
                  <c:v>10465</c:v>
                </c:pt>
                <c:pt idx="884">
                  <c:v>10465</c:v>
                </c:pt>
                <c:pt idx="885">
                  <c:v>10465</c:v>
                </c:pt>
                <c:pt idx="886">
                  <c:v>10465</c:v>
                </c:pt>
                <c:pt idx="887">
                  <c:v>10465</c:v>
                </c:pt>
                <c:pt idx="888">
                  <c:v>10465</c:v>
                </c:pt>
                <c:pt idx="889">
                  <c:v>10465</c:v>
                </c:pt>
                <c:pt idx="890">
                  <c:v>10465</c:v>
                </c:pt>
                <c:pt idx="891">
                  <c:v>10465</c:v>
                </c:pt>
                <c:pt idx="892">
                  <c:v>10465</c:v>
                </c:pt>
                <c:pt idx="893">
                  <c:v>10465</c:v>
                </c:pt>
                <c:pt idx="894">
                  <c:v>10465</c:v>
                </c:pt>
                <c:pt idx="895">
                  <c:v>10465</c:v>
                </c:pt>
                <c:pt idx="896">
                  <c:v>10465</c:v>
                </c:pt>
                <c:pt idx="897">
                  <c:v>10465</c:v>
                </c:pt>
                <c:pt idx="898">
                  <c:v>10465</c:v>
                </c:pt>
                <c:pt idx="899">
                  <c:v>10465</c:v>
                </c:pt>
                <c:pt idx="900">
                  <c:v>10470</c:v>
                </c:pt>
                <c:pt idx="901">
                  <c:v>10472</c:v>
                </c:pt>
                <c:pt idx="902">
                  <c:v>10472</c:v>
                </c:pt>
                <c:pt idx="903">
                  <c:v>10474</c:v>
                </c:pt>
                <c:pt idx="904">
                  <c:v>10474</c:v>
                </c:pt>
                <c:pt idx="905">
                  <c:v>10474</c:v>
                </c:pt>
                <c:pt idx="906">
                  <c:v>10474</c:v>
                </c:pt>
                <c:pt idx="907">
                  <c:v>10474</c:v>
                </c:pt>
                <c:pt idx="908">
                  <c:v>10474</c:v>
                </c:pt>
                <c:pt idx="909">
                  <c:v>10500</c:v>
                </c:pt>
                <c:pt idx="910">
                  <c:v>10505</c:v>
                </c:pt>
                <c:pt idx="911">
                  <c:v>10510</c:v>
                </c:pt>
                <c:pt idx="912">
                  <c:v>10521</c:v>
                </c:pt>
                <c:pt idx="913">
                  <c:v>10532</c:v>
                </c:pt>
                <c:pt idx="914">
                  <c:v>10532</c:v>
                </c:pt>
                <c:pt idx="915">
                  <c:v>10534</c:v>
                </c:pt>
                <c:pt idx="916">
                  <c:v>10534</c:v>
                </c:pt>
                <c:pt idx="917">
                  <c:v>10536</c:v>
                </c:pt>
                <c:pt idx="918">
                  <c:v>10536</c:v>
                </c:pt>
                <c:pt idx="919">
                  <c:v>10538</c:v>
                </c:pt>
                <c:pt idx="920">
                  <c:v>10538</c:v>
                </c:pt>
                <c:pt idx="921">
                  <c:v>10538</c:v>
                </c:pt>
                <c:pt idx="922">
                  <c:v>10538</c:v>
                </c:pt>
                <c:pt idx="923">
                  <c:v>10538</c:v>
                </c:pt>
                <c:pt idx="924">
                  <c:v>10540</c:v>
                </c:pt>
                <c:pt idx="925">
                  <c:v>10540</c:v>
                </c:pt>
                <c:pt idx="926">
                  <c:v>10542</c:v>
                </c:pt>
                <c:pt idx="927">
                  <c:v>10542</c:v>
                </c:pt>
                <c:pt idx="928">
                  <c:v>10542</c:v>
                </c:pt>
                <c:pt idx="929">
                  <c:v>10542</c:v>
                </c:pt>
                <c:pt idx="930">
                  <c:v>10544</c:v>
                </c:pt>
                <c:pt idx="931">
                  <c:v>10544</c:v>
                </c:pt>
                <c:pt idx="932">
                  <c:v>10544</c:v>
                </c:pt>
                <c:pt idx="933">
                  <c:v>10544</c:v>
                </c:pt>
                <c:pt idx="934">
                  <c:v>10549</c:v>
                </c:pt>
                <c:pt idx="935">
                  <c:v>10549</c:v>
                </c:pt>
                <c:pt idx="936">
                  <c:v>10549</c:v>
                </c:pt>
                <c:pt idx="937">
                  <c:v>10549</c:v>
                </c:pt>
                <c:pt idx="938">
                  <c:v>10549</c:v>
                </c:pt>
                <c:pt idx="939">
                  <c:v>10549</c:v>
                </c:pt>
                <c:pt idx="940">
                  <c:v>10554</c:v>
                </c:pt>
                <c:pt idx="941">
                  <c:v>10559</c:v>
                </c:pt>
                <c:pt idx="942">
                  <c:v>10564</c:v>
                </c:pt>
                <c:pt idx="943">
                  <c:v>10564</c:v>
                </c:pt>
                <c:pt idx="944">
                  <c:v>10564</c:v>
                </c:pt>
                <c:pt idx="945">
                  <c:v>10564</c:v>
                </c:pt>
                <c:pt idx="946">
                  <c:v>10571</c:v>
                </c:pt>
                <c:pt idx="947">
                  <c:v>10571</c:v>
                </c:pt>
                <c:pt idx="948">
                  <c:v>10571</c:v>
                </c:pt>
                <c:pt idx="949">
                  <c:v>10578</c:v>
                </c:pt>
                <c:pt idx="950">
                  <c:v>10580</c:v>
                </c:pt>
                <c:pt idx="951">
                  <c:v>10580</c:v>
                </c:pt>
                <c:pt idx="952">
                  <c:v>10580</c:v>
                </c:pt>
                <c:pt idx="953">
                  <c:v>10582</c:v>
                </c:pt>
                <c:pt idx="954">
                  <c:v>10589</c:v>
                </c:pt>
                <c:pt idx="955">
                  <c:v>10589</c:v>
                </c:pt>
                <c:pt idx="956">
                  <c:v>10589</c:v>
                </c:pt>
                <c:pt idx="957">
                  <c:v>10594</c:v>
                </c:pt>
                <c:pt idx="958">
                  <c:v>10594</c:v>
                </c:pt>
                <c:pt idx="959">
                  <c:v>10594</c:v>
                </c:pt>
                <c:pt idx="960">
                  <c:v>10594</c:v>
                </c:pt>
                <c:pt idx="961">
                  <c:v>10594</c:v>
                </c:pt>
                <c:pt idx="962">
                  <c:v>10599</c:v>
                </c:pt>
                <c:pt idx="963">
                  <c:v>10599</c:v>
                </c:pt>
                <c:pt idx="964">
                  <c:v>10599</c:v>
                </c:pt>
                <c:pt idx="965">
                  <c:v>10599</c:v>
                </c:pt>
                <c:pt idx="966">
                  <c:v>10599</c:v>
                </c:pt>
                <c:pt idx="967">
                  <c:v>10599</c:v>
                </c:pt>
                <c:pt idx="968">
                  <c:v>10601</c:v>
                </c:pt>
                <c:pt idx="969">
                  <c:v>10601</c:v>
                </c:pt>
                <c:pt idx="970">
                  <c:v>10601</c:v>
                </c:pt>
                <c:pt idx="971">
                  <c:v>10601</c:v>
                </c:pt>
                <c:pt idx="972">
                  <c:v>10601</c:v>
                </c:pt>
                <c:pt idx="973">
                  <c:v>10601</c:v>
                </c:pt>
                <c:pt idx="974">
                  <c:v>10601</c:v>
                </c:pt>
                <c:pt idx="975">
                  <c:v>10601</c:v>
                </c:pt>
                <c:pt idx="976">
                  <c:v>10603</c:v>
                </c:pt>
                <c:pt idx="977">
                  <c:v>10603</c:v>
                </c:pt>
                <c:pt idx="978">
                  <c:v>10603</c:v>
                </c:pt>
                <c:pt idx="979">
                  <c:v>10603</c:v>
                </c:pt>
                <c:pt idx="980">
                  <c:v>10603</c:v>
                </c:pt>
                <c:pt idx="981">
                  <c:v>10603</c:v>
                </c:pt>
                <c:pt idx="982">
                  <c:v>10603</c:v>
                </c:pt>
                <c:pt idx="983">
                  <c:v>10603</c:v>
                </c:pt>
                <c:pt idx="984">
                  <c:v>10603</c:v>
                </c:pt>
                <c:pt idx="985">
                  <c:v>10605</c:v>
                </c:pt>
                <c:pt idx="986">
                  <c:v>10605</c:v>
                </c:pt>
                <c:pt idx="987">
                  <c:v>10605</c:v>
                </c:pt>
                <c:pt idx="988">
                  <c:v>10605</c:v>
                </c:pt>
                <c:pt idx="989">
                  <c:v>10605</c:v>
                </c:pt>
                <c:pt idx="990">
                  <c:v>10605</c:v>
                </c:pt>
                <c:pt idx="991">
                  <c:v>10607</c:v>
                </c:pt>
                <c:pt idx="992">
                  <c:v>10609</c:v>
                </c:pt>
                <c:pt idx="993">
                  <c:v>10609</c:v>
                </c:pt>
                <c:pt idx="994">
                  <c:v>10609</c:v>
                </c:pt>
                <c:pt idx="995">
                  <c:v>10609</c:v>
                </c:pt>
                <c:pt idx="996">
                  <c:v>10609</c:v>
                </c:pt>
                <c:pt idx="997">
                  <c:v>10609</c:v>
                </c:pt>
                <c:pt idx="998">
                  <c:v>10609</c:v>
                </c:pt>
                <c:pt idx="999">
                  <c:v>10620</c:v>
                </c:pt>
                <c:pt idx="1000">
                  <c:v>10626</c:v>
                </c:pt>
                <c:pt idx="1001">
                  <c:v>10628</c:v>
                </c:pt>
                <c:pt idx="1002">
                  <c:v>10634</c:v>
                </c:pt>
                <c:pt idx="1003">
                  <c:v>10636</c:v>
                </c:pt>
                <c:pt idx="1004">
                  <c:v>10636</c:v>
                </c:pt>
                <c:pt idx="1005">
                  <c:v>10641</c:v>
                </c:pt>
                <c:pt idx="1006">
                  <c:v>10643</c:v>
                </c:pt>
                <c:pt idx="1007">
                  <c:v>10645</c:v>
                </c:pt>
                <c:pt idx="1008">
                  <c:v>10651</c:v>
                </c:pt>
                <c:pt idx="1009">
                  <c:v>10651</c:v>
                </c:pt>
                <c:pt idx="1010">
                  <c:v>10651</c:v>
                </c:pt>
                <c:pt idx="1011">
                  <c:v>10651</c:v>
                </c:pt>
                <c:pt idx="1012">
                  <c:v>10651</c:v>
                </c:pt>
                <c:pt idx="1013">
                  <c:v>10651</c:v>
                </c:pt>
                <c:pt idx="1014">
                  <c:v>10653</c:v>
                </c:pt>
                <c:pt idx="1015">
                  <c:v>10655</c:v>
                </c:pt>
                <c:pt idx="1016">
                  <c:v>10657</c:v>
                </c:pt>
                <c:pt idx="1017">
                  <c:v>10657</c:v>
                </c:pt>
                <c:pt idx="1018">
                  <c:v>10657</c:v>
                </c:pt>
                <c:pt idx="1019">
                  <c:v>10657</c:v>
                </c:pt>
                <c:pt idx="1020">
                  <c:v>10657</c:v>
                </c:pt>
                <c:pt idx="1021">
                  <c:v>10659</c:v>
                </c:pt>
                <c:pt idx="1022">
                  <c:v>10661</c:v>
                </c:pt>
                <c:pt idx="1023">
                  <c:v>10661</c:v>
                </c:pt>
                <c:pt idx="1024">
                  <c:v>10663</c:v>
                </c:pt>
                <c:pt idx="1025">
                  <c:v>10663</c:v>
                </c:pt>
                <c:pt idx="1026">
                  <c:v>10665</c:v>
                </c:pt>
                <c:pt idx="1027">
                  <c:v>10665</c:v>
                </c:pt>
                <c:pt idx="1028">
                  <c:v>10667</c:v>
                </c:pt>
                <c:pt idx="1029">
                  <c:v>10669</c:v>
                </c:pt>
                <c:pt idx="1030">
                  <c:v>10669</c:v>
                </c:pt>
                <c:pt idx="1031">
                  <c:v>10669</c:v>
                </c:pt>
                <c:pt idx="1032">
                  <c:v>10669</c:v>
                </c:pt>
                <c:pt idx="1033">
                  <c:v>10671</c:v>
                </c:pt>
                <c:pt idx="1034">
                  <c:v>10677</c:v>
                </c:pt>
                <c:pt idx="1035">
                  <c:v>10677</c:v>
                </c:pt>
                <c:pt idx="1036">
                  <c:v>10677</c:v>
                </c:pt>
                <c:pt idx="1037">
                  <c:v>10677</c:v>
                </c:pt>
                <c:pt idx="1038">
                  <c:v>10677</c:v>
                </c:pt>
                <c:pt idx="1039">
                  <c:v>10677</c:v>
                </c:pt>
                <c:pt idx="1040">
                  <c:v>10679</c:v>
                </c:pt>
                <c:pt idx="1041">
                  <c:v>10679</c:v>
                </c:pt>
                <c:pt idx="1042">
                  <c:v>10679</c:v>
                </c:pt>
                <c:pt idx="1043">
                  <c:v>10679</c:v>
                </c:pt>
                <c:pt idx="1044">
                  <c:v>10681</c:v>
                </c:pt>
                <c:pt idx="1045">
                  <c:v>10683</c:v>
                </c:pt>
                <c:pt idx="1046">
                  <c:v>10709</c:v>
                </c:pt>
                <c:pt idx="1047">
                  <c:v>10735</c:v>
                </c:pt>
                <c:pt idx="1048">
                  <c:v>10761</c:v>
                </c:pt>
                <c:pt idx="1049">
                  <c:v>10763</c:v>
                </c:pt>
                <c:pt idx="1050">
                  <c:v>10768</c:v>
                </c:pt>
                <c:pt idx="1051">
                  <c:v>10794</c:v>
                </c:pt>
                <c:pt idx="1052">
                  <c:v>10794</c:v>
                </c:pt>
                <c:pt idx="1053">
                  <c:v>10796</c:v>
                </c:pt>
                <c:pt idx="1054">
                  <c:v>10798</c:v>
                </c:pt>
                <c:pt idx="1055">
                  <c:v>10824</c:v>
                </c:pt>
                <c:pt idx="1056">
                  <c:v>10850</c:v>
                </c:pt>
                <c:pt idx="1057">
                  <c:v>10876</c:v>
                </c:pt>
                <c:pt idx="1058">
                  <c:v>10878</c:v>
                </c:pt>
                <c:pt idx="1059">
                  <c:v>10880</c:v>
                </c:pt>
                <c:pt idx="1060">
                  <c:v>10882</c:v>
                </c:pt>
                <c:pt idx="1061">
                  <c:v>10887</c:v>
                </c:pt>
                <c:pt idx="1062">
                  <c:v>10887</c:v>
                </c:pt>
                <c:pt idx="1063">
                  <c:v>10913</c:v>
                </c:pt>
                <c:pt idx="1064">
                  <c:v>10918</c:v>
                </c:pt>
                <c:pt idx="1065">
                  <c:v>10944</c:v>
                </c:pt>
                <c:pt idx="1066">
                  <c:v>10970</c:v>
                </c:pt>
                <c:pt idx="1067">
                  <c:v>10996</c:v>
                </c:pt>
                <c:pt idx="1068">
                  <c:v>11001</c:v>
                </c:pt>
                <c:pt idx="1069">
                  <c:v>11001</c:v>
                </c:pt>
                <c:pt idx="1070">
                  <c:v>11001</c:v>
                </c:pt>
                <c:pt idx="1071">
                  <c:v>11003</c:v>
                </c:pt>
                <c:pt idx="1072">
                  <c:v>11003</c:v>
                </c:pt>
                <c:pt idx="1073">
                  <c:v>11005</c:v>
                </c:pt>
                <c:pt idx="1074">
                  <c:v>11007</c:v>
                </c:pt>
                <c:pt idx="1075">
                  <c:v>11007</c:v>
                </c:pt>
                <c:pt idx="1076">
                  <c:v>11009</c:v>
                </c:pt>
                <c:pt idx="1077">
                  <c:v>11009</c:v>
                </c:pt>
                <c:pt idx="1078">
                  <c:v>11009</c:v>
                </c:pt>
                <c:pt idx="1079">
                  <c:v>11011</c:v>
                </c:pt>
                <c:pt idx="1080">
                  <c:v>11016</c:v>
                </c:pt>
                <c:pt idx="1081">
                  <c:v>11016</c:v>
                </c:pt>
                <c:pt idx="1082">
                  <c:v>11021</c:v>
                </c:pt>
                <c:pt idx="1083">
                  <c:v>11026</c:v>
                </c:pt>
                <c:pt idx="1084">
                  <c:v>11031</c:v>
                </c:pt>
                <c:pt idx="1085">
                  <c:v>11033</c:v>
                </c:pt>
                <c:pt idx="1086">
                  <c:v>11035</c:v>
                </c:pt>
                <c:pt idx="1087">
                  <c:v>11040</c:v>
                </c:pt>
                <c:pt idx="1088">
                  <c:v>11042</c:v>
                </c:pt>
                <c:pt idx="1089">
                  <c:v>11044</c:v>
                </c:pt>
                <c:pt idx="1090">
                  <c:v>11049</c:v>
                </c:pt>
                <c:pt idx="1091">
                  <c:v>11049</c:v>
                </c:pt>
                <c:pt idx="1092">
                  <c:v>11051</c:v>
                </c:pt>
                <c:pt idx="1093">
                  <c:v>11051</c:v>
                </c:pt>
                <c:pt idx="1094">
                  <c:v>11056</c:v>
                </c:pt>
                <c:pt idx="1095">
                  <c:v>11058</c:v>
                </c:pt>
                <c:pt idx="1096">
                  <c:v>11060</c:v>
                </c:pt>
                <c:pt idx="1097">
                  <c:v>11060</c:v>
                </c:pt>
                <c:pt idx="1098">
                  <c:v>11065</c:v>
                </c:pt>
                <c:pt idx="1099">
                  <c:v>11065</c:v>
                </c:pt>
                <c:pt idx="1100">
                  <c:v>11065</c:v>
                </c:pt>
                <c:pt idx="1101">
                  <c:v>11065</c:v>
                </c:pt>
                <c:pt idx="1102">
                  <c:v>11067</c:v>
                </c:pt>
                <c:pt idx="1103">
                  <c:v>11067</c:v>
                </c:pt>
                <c:pt idx="1104">
                  <c:v>11069</c:v>
                </c:pt>
                <c:pt idx="1105">
                  <c:v>11071</c:v>
                </c:pt>
                <c:pt idx="1106">
                  <c:v>11076</c:v>
                </c:pt>
                <c:pt idx="1107">
                  <c:v>11081</c:v>
                </c:pt>
                <c:pt idx="1108">
                  <c:v>11081</c:v>
                </c:pt>
                <c:pt idx="1109">
                  <c:v>11086</c:v>
                </c:pt>
                <c:pt idx="1110">
                  <c:v>11086</c:v>
                </c:pt>
                <c:pt idx="1111">
                  <c:v>11088</c:v>
                </c:pt>
                <c:pt idx="1112">
                  <c:v>11090</c:v>
                </c:pt>
                <c:pt idx="1113">
                  <c:v>11095</c:v>
                </c:pt>
                <c:pt idx="1114">
                  <c:v>11097</c:v>
                </c:pt>
                <c:pt idx="1115">
                  <c:v>11097</c:v>
                </c:pt>
                <c:pt idx="1116">
                  <c:v>11097</c:v>
                </c:pt>
                <c:pt idx="1117">
                  <c:v>11099</c:v>
                </c:pt>
                <c:pt idx="1118">
                  <c:v>11104</c:v>
                </c:pt>
                <c:pt idx="1119">
                  <c:v>11104</c:v>
                </c:pt>
                <c:pt idx="1120">
                  <c:v>11106</c:v>
                </c:pt>
                <c:pt idx="1121">
                  <c:v>11111</c:v>
                </c:pt>
                <c:pt idx="1122">
                  <c:v>11111</c:v>
                </c:pt>
                <c:pt idx="1123">
                  <c:v>11111</c:v>
                </c:pt>
                <c:pt idx="1124">
                  <c:v>11116</c:v>
                </c:pt>
                <c:pt idx="1125">
                  <c:v>11118</c:v>
                </c:pt>
                <c:pt idx="1126">
                  <c:v>11123</c:v>
                </c:pt>
                <c:pt idx="1127">
                  <c:v>11125</c:v>
                </c:pt>
                <c:pt idx="1128">
                  <c:v>11127</c:v>
                </c:pt>
                <c:pt idx="1129">
                  <c:v>11129</c:v>
                </c:pt>
                <c:pt idx="1130">
                  <c:v>11129</c:v>
                </c:pt>
                <c:pt idx="1131">
                  <c:v>11131</c:v>
                </c:pt>
                <c:pt idx="1132">
                  <c:v>11136</c:v>
                </c:pt>
                <c:pt idx="1133">
                  <c:v>11138</c:v>
                </c:pt>
                <c:pt idx="1134">
                  <c:v>11151</c:v>
                </c:pt>
                <c:pt idx="1135">
                  <c:v>11156</c:v>
                </c:pt>
                <c:pt idx="1136">
                  <c:v>11158</c:v>
                </c:pt>
                <c:pt idx="1137">
                  <c:v>11158</c:v>
                </c:pt>
                <c:pt idx="1138">
                  <c:v>11160</c:v>
                </c:pt>
                <c:pt idx="1139">
                  <c:v>11162</c:v>
                </c:pt>
                <c:pt idx="1140">
                  <c:v>11167</c:v>
                </c:pt>
                <c:pt idx="1141">
                  <c:v>11167</c:v>
                </c:pt>
                <c:pt idx="1142">
                  <c:v>11167</c:v>
                </c:pt>
                <c:pt idx="1143">
                  <c:v>11172</c:v>
                </c:pt>
                <c:pt idx="1144">
                  <c:v>11177</c:v>
                </c:pt>
                <c:pt idx="1145">
                  <c:v>11177</c:v>
                </c:pt>
                <c:pt idx="1146">
                  <c:v>11182</c:v>
                </c:pt>
                <c:pt idx="1147">
                  <c:v>11187</c:v>
                </c:pt>
                <c:pt idx="1148">
                  <c:v>11187</c:v>
                </c:pt>
                <c:pt idx="1149">
                  <c:v>11189</c:v>
                </c:pt>
                <c:pt idx="1150">
                  <c:v>11189</c:v>
                </c:pt>
                <c:pt idx="1151">
                  <c:v>11191</c:v>
                </c:pt>
                <c:pt idx="1152">
                  <c:v>11193</c:v>
                </c:pt>
                <c:pt idx="1153">
                  <c:v>11198</c:v>
                </c:pt>
                <c:pt idx="1154">
                  <c:v>11204</c:v>
                </c:pt>
                <c:pt idx="1155">
                  <c:v>11210</c:v>
                </c:pt>
                <c:pt idx="1156">
                  <c:v>11212</c:v>
                </c:pt>
                <c:pt idx="1157">
                  <c:v>11214</c:v>
                </c:pt>
                <c:pt idx="1158">
                  <c:v>11214</c:v>
                </c:pt>
                <c:pt idx="1159">
                  <c:v>11216</c:v>
                </c:pt>
                <c:pt idx="1160">
                  <c:v>11218</c:v>
                </c:pt>
                <c:pt idx="1161">
                  <c:v>11218</c:v>
                </c:pt>
                <c:pt idx="1162">
                  <c:v>11220</c:v>
                </c:pt>
                <c:pt idx="1163">
                  <c:v>11220</c:v>
                </c:pt>
                <c:pt idx="1164">
                  <c:v>11222</c:v>
                </c:pt>
                <c:pt idx="1165">
                  <c:v>11222</c:v>
                </c:pt>
                <c:pt idx="1166">
                  <c:v>11222</c:v>
                </c:pt>
                <c:pt idx="1167">
                  <c:v>11224</c:v>
                </c:pt>
                <c:pt idx="1168">
                  <c:v>11226</c:v>
                </c:pt>
                <c:pt idx="1169">
                  <c:v>11228</c:v>
                </c:pt>
                <c:pt idx="1170">
                  <c:v>11233</c:v>
                </c:pt>
                <c:pt idx="1171">
                  <c:v>11238</c:v>
                </c:pt>
                <c:pt idx="1172">
                  <c:v>11240</c:v>
                </c:pt>
                <c:pt idx="1173">
                  <c:v>11245</c:v>
                </c:pt>
                <c:pt idx="1174">
                  <c:v>11245</c:v>
                </c:pt>
                <c:pt idx="1175">
                  <c:v>11250</c:v>
                </c:pt>
                <c:pt idx="1176">
                  <c:v>11250</c:v>
                </c:pt>
                <c:pt idx="1177">
                  <c:v>11255</c:v>
                </c:pt>
                <c:pt idx="1178">
                  <c:v>11257</c:v>
                </c:pt>
                <c:pt idx="1179">
                  <c:v>11259</c:v>
                </c:pt>
                <c:pt idx="1180">
                  <c:v>11264</c:v>
                </c:pt>
                <c:pt idx="1181">
                  <c:v>11266</c:v>
                </c:pt>
                <c:pt idx="1182">
                  <c:v>11268</c:v>
                </c:pt>
                <c:pt idx="1183">
                  <c:v>11274</c:v>
                </c:pt>
                <c:pt idx="1184">
                  <c:v>11274</c:v>
                </c:pt>
                <c:pt idx="1185">
                  <c:v>11276</c:v>
                </c:pt>
                <c:pt idx="1186">
                  <c:v>11276</c:v>
                </c:pt>
                <c:pt idx="1187">
                  <c:v>11278</c:v>
                </c:pt>
                <c:pt idx="1188">
                  <c:v>11280</c:v>
                </c:pt>
                <c:pt idx="1189">
                  <c:v>11286</c:v>
                </c:pt>
                <c:pt idx="1190">
                  <c:v>11288</c:v>
                </c:pt>
                <c:pt idx="1191">
                  <c:v>11290</c:v>
                </c:pt>
                <c:pt idx="1192">
                  <c:v>11292</c:v>
                </c:pt>
                <c:pt idx="1193">
                  <c:v>11318</c:v>
                </c:pt>
                <c:pt idx="1194">
                  <c:v>11357</c:v>
                </c:pt>
                <c:pt idx="1195">
                  <c:v>11370</c:v>
                </c:pt>
                <c:pt idx="1196">
                  <c:v>11376</c:v>
                </c:pt>
                <c:pt idx="1197">
                  <c:v>11378</c:v>
                </c:pt>
                <c:pt idx="1198">
                  <c:v>11378</c:v>
                </c:pt>
                <c:pt idx="1199">
                  <c:v>11399</c:v>
                </c:pt>
                <c:pt idx="1200">
                  <c:v>11429</c:v>
                </c:pt>
                <c:pt idx="1201">
                  <c:v>11441</c:v>
                </c:pt>
                <c:pt idx="1202">
                  <c:v>11443</c:v>
                </c:pt>
                <c:pt idx="1203">
                  <c:v>11448</c:v>
                </c:pt>
                <c:pt idx="1204">
                  <c:v>11460</c:v>
                </c:pt>
                <c:pt idx="1205">
                  <c:v>11465</c:v>
                </c:pt>
                <c:pt idx="1206">
                  <c:v>11470</c:v>
                </c:pt>
                <c:pt idx="1207">
                  <c:v>11476</c:v>
                </c:pt>
                <c:pt idx="1208">
                  <c:v>11488</c:v>
                </c:pt>
                <c:pt idx="1209">
                  <c:v>11493</c:v>
                </c:pt>
                <c:pt idx="1210">
                  <c:v>11505</c:v>
                </c:pt>
                <c:pt idx="1211">
                  <c:v>11517</c:v>
                </c:pt>
                <c:pt idx="1212">
                  <c:v>11522</c:v>
                </c:pt>
                <c:pt idx="1213">
                  <c:v>11534</c:v>
                </c:pt>
                <c:pt idx="1214">
                  <c:v>11546</c:v>
                </c:pt>
                <c:pt idx="1215">
                  <c:v>11743</c:v>
                </c:pt>
                <c:pt idx="1216">
                  <c:v>11794</c:v>
                </c:pt>
                <c:pt idx="1217">
                  <c:v>11799</c:v>
                </c:pt>
                <c:pt idx="1218">
                  <c:v>11804</c:v>
                </c:pt>
                <c:pt idx="1219">
                  <c:v>11809</c:v>
                </c:pt>
                <c:pt idx="1220">
                  <c:v>11814</c:v>
                </c:pt>
                <c:pt idx="1221">
                  <c:v>11819</c:v>
                </c:pt>
                <c:pt idx="1222">
                  <c:v>11825</c:v>
                </c:pt>
                <c:pt idx="1223">
                  <c:v>11830</c:v>
                </c:pt>
                <c:pt idx="1224">
                  <c:v>11887</c:v>
                </c:pt>
                <c:pt idx="1225">
                  <c:v>11893</c:v>
                </c:pt>
                <c:pt idx="1226">
                  <c:v>11898</c:v>
                </c:pt>
                <c:pt idx="1227">
                  <c:v>11994</c:v>
                </c:pt>
                <c:pt idx="1228">
                  <c:v>12000</c:v>
                </c:pt>
                <c:pt idx="1229">
                  <c:v>12006</c:v>
                </c:pt>
                <c:pt idx="1230">
                  <c:v>12011</c:v>
                </c:pt>
                <c:pt idx="1231">
                  <c:v>12017</c:v>
                </c:pt>
                <c:pt idx="1232">
                  <c:v>12046</c:v>
                </c:pt>
                <c:pt idx="1233">
                  <c:v>12051</c:v>
                </c:pt>
                <c:pt idx="1234">
                  <c:v>12056</c:v>
                </c:pt>
                <c:pt idx="1235">
                  <c:v>12062</c:v>
                </c:pt>
                <c:pt idx="1236">
                  <c:v>12067</c:v>
                </c:pt>
                <c:pt idx="1237">
                  <c:v>12072</c:v>
                </c:pt>
                <c:pt idx="1238">
                  <c:v>12077</c:v>
                </c:pt>
                <c:pt idx="1239">
                  <c:v>12132</c:v>
                </c:pt>
                <c:pt idx="1240">
                  <c:v>12137</c:v>
                </c:pt>
                <c:pt idx="1241">
                  <c:v>12142</c:v>
                </c:pt>
                <c:pt idx="1242">
                  <c:v>12147</c:v>
                </c:pt>
                <c:pt idx="1243">
                  <c:v>12152</c:v>
                </c:pt>
                <c:pt idx="1244">
                  <c:v>12158</c:v>
                </c:pt>
                <c:pt idx="1245">
                  <c:v>12163</c:v>
                </c:pt>
                <c:pt idx="1246">
                  <c:v>12168</c:v>
                </c:pt>
                <c:pt idx="1247">
                  <c:v>12173</c:v>
                </c:pt>
                <c:pt idx="1248">
                  <c:v>12178</c:v>
                </c:pt>
                <c:pt idx="1249">
                  <c:v>12209</c:v>
                </c:pt>
                <c:pt idx="1250">
                  <c:v>12221</c:v>
                </c:pt>
                <c:pt idx="1251">
                  <c:v>12226</c:v>
                </c:pt>
                <c:pt idx="1252">
                  <c:v>12231</c:v>
                </c:pt>
                <c:pt idx="1253">
                  <c:v>12237</c:v>
                </c:pt>
                <c:pt idx="1254">
                  <c:v>12242</c:v>
                </c:pt>
                <c:pt idx="1255">
                  <c:v>12248</c:v>
                </c:pt>
                <c:pt idx="1256">
                  <c:v>12250</c:v>
                </c:pt>
                <c:pt idx="1257">
                  <c:v>12263</c:v>
                </c:pt>
                <c:pt idx="1258">
                  <c:v>12269</c:v>
                </c:pt>
                <c:pt idx="1259">
                  <c:v>12296</c:v>
                </c:pt>
                <c:pt idx="1260">
                  <c:v>12301</c:v>
                </c:pt>
                <c:pt idx="1261">
                  <c:v>12312</c:v>
                </c:pt>
                <c:pt idx="1262">
                  <c:v>12323</c:v>
                </c:pt>
                <c:pt idx="1263">
                  <c:v>12328</c:v>
                </c:pt>
                <c:pt idx="1264">
                  <c:v>12334</c:v>
                </c:pt>
                <c:pt idx="1265">
                  <c:v>12339</c:v>
                </c:pt>
                <c:pt idx="1266">
                  <c:v>12350</c:v>
                </c:pt>
                <c:pt idx="1267">
                  <c:v>12361</c:v>
                </c:pt>
                <c:pt idx="1268">
                  <c:v>12366</c:v>
                </c:pt>
                <c:pt idx="1269">
                  <c:v>12377</c:v>
                </c:pt>
                <c:pt idx="1270">
                  <c:v>12382</c:v>
                </c:pt>
                <c:pt idx="1271">
                  <c:v>12393</c:v>
                </c:pt>
                <c:pt idx="1272">
                  <c:v>12399</c:v>
                </c:pt>
                <c:pt idx="1273">
                  <c:v>12454</c:v>
                </c:pt>
                <c:pt idx="1274">
                  <c:v>12466</c:v>
                </c:pt>
                <c:pt idx="1275">
                  <c:v>12478</c:v>
                </c:pt>
                <c:pt idx="1276">
                  <c:v>12483</c:v>
                </c:pt>
                <c:pt idx="1277">
                  <c:v>12488</c:v>
                </c:pt>
                <c:pt idx="1278">
                  <c:v>12493</c:v>
                </c:pt>
                <c:pt idx="1279">
                  <c:v>12498</c:v>
                </c:pt>
                <c:pt idx="1280">
                  <c:v>12509</c:v>
                </c:pt>
                <c:pt idx="1281">
                  <c:v>12515</c:v>
                </c:pt>
                <c:pt idx="1282">
                  <c:v>12526</c:v>
                </c:pt>
                <c:pt idx="1283">
                  <c:v>12537</c:v>
                </c:pt>
                <c:pt idx="1284">
                  <c:v>12542</c:v>
                </c:pt>
                <c:pt idx="1285">
                  <c:v>12553</c:v>
                </c:pt>
                <c:pt idx="1286">
                  <c:v>12566</c:v>
                </c:pt>
                <c:pt idx="1287">
                  <c:v>12572</c:v>
                </c:pt>
                <c:pt idx="1288">
                  <c:v>12577</c:v>
                </c:pt>
                <c:pt idx="1289">
                  <c:v>12579</c:v>
                </c:pt>
                <c:pt idx="1290">
                  <c:v>12581</c:v>
                </c:pt>
                <c:pt idx="1291">
                  <c:v>12583</c:v>
                </c:pt>
                <c:pt idx="1292">
                  <c:v>12585</c:v>
                </c:pt>
                <c:pt idx="1293">
                  <c:v>12587</c:v>
                </c:pt>
                <c:pt idx="1294">
                  <c:v>12599</c:v>
                </c:pt>
                <c:pt idx="1295">
                  <c:v>12610</c:v>
                </c:pt>
                <c:pt idx="1296">
                  <c:v>12616</c:v>
                </c:pt>
                <c:pt idx="1297">
                  <c:v>12628</c:v>
                </c:pt>
                <c:pt idx="1298">
                  <c:v>12641</c:v>
                </c:pt>
                <c:pt idx="1299">
                  <c:v>12652</c:v>
                </c:pt>
                <c:pt idx="1300">
                  <c:v>12665</c:v>
                </c:pt>
                <c:pt idx="1301">
                  <c:v>12677</c:v>
                </c:pt>
                <c:pt idx="1302">
                  <c:v>12683</c:v>
                </c:pt>
                <c:pt idx="1303">
                  <c:v>12695</c:v>
                </c:pt>
                <c:pt idx="1304">
                  <c:v>12700</c:v>
                </c:pt>
                <c:pt idx="1305">
                  <c:v>12711</c:v>
                </c:pt>
                <c:pt idx="1306">
                  <c:v>12722</c:v>
                </c:pt>
                <c:pt idx="1307">
                  <c:v>12733</c:v>
                </c:pt>
                <c:pt idx="1308">
                  <c:v>12738</c:v>
                </c:pt>
                <c:pt idx="1309">
                  <c:v>12740</c:v>
                </c:pt>
                <c:pt idx="1310">
                  <c:v>12751</c:v>
                </c:pt>
                <c:pt idx="1311">
                  <c:v>12762</c:v>
                </c:pt>
                <c:pt idx="1312">
                  <c:v>12768</c:v>
                </c:pt>
                <c:pt idx="1313">
                  <c:v>12774</c:v>
                </c:pt>
                <c:pt idx="1314">
                  <c:v>12799</c:v>
                </c:pt>
                <c:pt idx="1315">
                  <c:v>12804</c:v>
                </c:pt>
                <c:pt idx="1316">
                  <c:v>12809</c:v>
                </c:pt>
                <c:pt idx="1317">
                  <c:v>12811</c:v>
                </c:pt>
                <c:pt idx="1318">
                  <c:v>12816</c:v>
                </c:pt>
                <c:pt idx="1319">
                  <c:v>12818</c:v>
                </c:pt>
                <c:pt idx="1320">
                  <c:v>12820</c:v>
                </c:pt>
                <c:pt idx="1321">
                  <c:v>12822</c:v>
                </c:pt>
                <c:pt idx="1322">
                  <c:v>12824</c:v>
                </c:pt>
                <c:pt idx="1323">
                  <c:v>12826</c:v>
                </c:pt>
                <c:pt idx="1324">
                  <c:v>12828</c:v>
                </c:pt>
                <c:pt idx="1325">
                  <c:v>12830</c:v>
                </c:pt>
                <c:pt idx="1326">
                  <c:v>12832</c:v>
                </c:pt>
                <c:pt idx="1327">
                  <c:v>12834</c:v>
                </c:pt>
                <c:pt idx="1328">
                  <c:v>12836</c:v>
                </c:pt>
                <c:pt idx="1329">
                  <c:v>12838</c:v>
                </c:pt>
                <c:pt idx="1330">
                  <c:v>12850</c:v>
                </c:pt>
                <c:pt idx="1331">
                  <c:v>12862</c:v>
                </c:pt>
                <c:pt idx="1332">
                  <c:v>12867</c:v>
                </c:pt>
                <c:pt idx="1333">
                  <c:v>12890</c:v>
                </c:pt>
                <c:pt idx="1334">
                  <c:v>12896</c:v>
                </c:pt>
                <c:pt idx="1335">
                  <c:v>12919</c:v>
                </c:pt>
                <c:pt idx="1336">
                  <c:v>12921</c:v>
                </c:pt>
                <c:pt idx="1337">
                  <c:v>12932</c:v>
                </c:pt>
                <c:pt idx="1338">
                  <c:v>12938</c:v>
                </c:pt>
                <c:pt idx="1339">
                  <c:v>12943</c:v>
                </c:pt>
                <c:pt idx="1340">
                  <c:v>12949</c:v>
                </c:pt>
                <c:pt idx="1341">
                  <c:v>12954</c:v>
                </c:pt>
                <c:pt idx="1342">
                  <c:v>12979</c:v>
                </c:pt>
                <c:pt idx="1343">
                  <c:v>12992</c:v>
                </c:pt>
                <c:pt idx="1344">
                  <c:v>12997</c:v>
                </c:pt>
                <c:pt idx="1345">
                  <c:v>12999</c:v>
                </c:pt>
                <c:pt idx="1346">
                  <c:v>13004</c:v>
                </c:pt>
                <c:pt idx="1347">
                  <c:v>13010</c:v>
                </c:pt>
                <c:pt idx="1348">
                  <c:v>13015</c:v>
                </c:pt>
                <c:pt idx="1349">
                  <c:v>13021</c:v>
                </c:pt>
                <c:pt idx="1350">
                  <c:v>13023</c:v>
                </c:pt>
                <c:pt idx="1351">
                  <c:v>13037</c:v>
                </c:pt>
                <c:pt idx="1352">
                  <c:v>13042</c:v>
                </c:pt>
                <c:pt idx="1353">
                  <c:v>13044</c:v>
                </c:pt>
                <c:pt idx="1354">
                  <c:v>13046</c:v>
                </c:pt>
                <c:pt idx="1355">
                  <c:v>13048</c:v>
                </c:pt>
                <c:pt idx="1356">
                  <c:v>13048</c:v>
                </c:pt>
                <c:pt idx="1357">
                  <c:v>13048</c:v>
                </c:pt>
                <c:pt idx="1358">
                  <c:v>13048</c:v>
                </c:pt>
                <c:pt idx="1359">
                  <c:v>13048</c:v>
                </c:pt>
                <c:pt idx="1360">
                  <c:v>13048</c:v>
                </c:pt>
                <c:pt idx="1361">
                  <c:v>13048</c:v>
                </c:pt>
                <c:pt idx="1362">
                  <c:v>13048</c:v>
                </c:pt>
                <c:pt idx="1363">
                  <c:v>13048</c:v>
                </c:pt>
                <c:pt idx="1364">
                  <c:v>13048</c:v>
                </c:pt>
                <c:pt idx="1365">
                  <c:v>13048</c:v>
                </c:pt>
                <c:pt idx="1366">
                  <c:v>13048</c:v>
                </c:pt>
                <c:pt idx="1367">
                  <c:v>13048</c:v>
                </c:pt>
                <c:pt idx="1368">
                  <c:v>13053</c:v>
                </c:pt>
                <c:pt idx="1369">
                  <c:v>13055</c:v>
                </c:pt>
                <c:pt idx="1370">
                  <c:v>13055</c:v>
                </c:pt>
                <c:pt idx="1371">
                  <c:v>13055</c:v>
                </c:pt>
                <c:pt idx="1372">
                  <c:v>13055</c:v>
                </c:pt>
                <c:pt idx="1373">
                  <c:v>13055</c:v>
                </c:pt>
                <c:pt idx="1374">
                  <c:v>13055</c:v>
                </c:pt>
                <c:pt idx="1375">
                  <c:v>13055</c:v>
                </c:pt>
                <c:pt idx="1376">
                  <c:v>13055</c:v>
                </c:pt>
                <c:pt idx="1377">
                  <c:v>13055</c:v>
                </c:pt>
                <c:pt idx="1378">
                  <c:v>13055</c:v>
                </c:pt>
                <c:pt idx="1379">
                  <c:v>13055</c:v>
                </c:pt>
                <c:pt idx="1380">
                  <c:v>13055</c:v>
                </c:pt>
                <c:pt idx="1381">
                  <c:v>13055</c:v>
                </c:pt>
                <c:pt idx="1382">
                  <c:v>13055</c:v>
                </c:pt>
                <c:pt idx="1383">
                  <c:v>13055</c:v>
                </c:pt>
                <c:pt idx="1384">
                  <c:v>13055</c:v>
                </c:pt>
                <c:pt idx="1385">
                  <c:v>13057</c:v>
                </c:pt>
                <c:pt idx="1386">
                  <c:v>13057</c:v>
                </c:pt>
                <c:pt idx="1387">
                  <c:v>13083</c:v>
                </c:pt>
                <c:pt idx="1388">
                  <c:v>13088</c:v>
                </c:pt>
                <c:pt idx="1389">
                  <c:v>13093</c:v>
                </c:pt>
                <c:pt idx="1390">
                  <c:v>13104</c:v>
                </c:pt>
                <c:pt idx="1391">
                  <c:v>13115</c:v>
                </c:pt>
                <c:pt idx="1392">
                  <c:v>13115</c:v>
                </c:pt>
                <c:pt idx="1393">
                  <c:v>13117</c:v>
                </c:pt>
                <c:pt idx="1394">
                  <c:v>13117</c:v>
                </c:pt>
                <c:pt idx="1395">
                  <c:v>13119</c:v>
                </c:pt>
                <c:pt idx="1396">
                  <c:v>13119</c:v>
                </c:pt>
                <c:pt idx="1397">
                  <c:v>13119</c:v>
                </c:pt>
                <c:pt idx="1398">
                  <c:v>13121</c:v>
                </c:pt>
                <c:pt idx="1399">
                  <c:v>13121</c:v>
                </c:pt>
                <c:pt idx="1400">
                  <c:v>13121</c:v>
                </c:pt>
                <c:pt idx="1401">
                  <c:v>13121</c:v>
                </c:pt>
                <c:pt idx="1402">
                  <c:v>13121</c:v>
                </c:pt>
                <c:pt idx="1403">
                  <c:v>13123</c:v>
                </c:pt>
                <c:pt idx="1404">
                  <c:v>13123</c:v>
                </c:pt>
                <c:pt idx="1405">
                  <c:v>13123</c:v>
                </c:pt>
                <c:pt idx="1406">
                  <c:v>13125</c:v>
                </c:pt>
                <c:pt idx="1407">
                  <c:v>13125</c:v>
                </c:pt>
                <c:pt idx="1408">
                  <c:v>13125</c:v>
                </c:pt>
                <c:pt idx="1409">
                  <c:v>13125</c:v>
                </c:pt>
                <c:pt idx="1410">
                  <c:v>13125</c:v>
                </c:pt>
                <c:pt idx="1411">
                  <c:v>13130</c:v>
                </c:pt>
                <c:pt idx="1412">
                  <c:v>13132</c:v>
                </c:pt>
                <c:pt idx="1413">
                  <c:v>13132</c:v>
                </c:pt>
                <c:pt idx="1414">
                  <c:v>13132</c:v>
                </c:pt>
                <c:pt idx="1415">
                  <c:v>13132</c:v>
                </c:pt>
                <c:pt idx="1416">
                  <c:v>13137</c:v>
                </c:pt>
                <c:pt idx="1417">
                  <c:v>13137</c:v>
                </c:pt>
                <c:pt idx="1418">
                  <c:v>13137</c:v>
                </c:pt>
                <c:pt idx="1419">
                  <c:v>13142</c:v>
                </c:pt>
                <c:pt idx="1420">
                  <c:v>13147</c:v>
                </c:pt>
                <c:pt idx="1421">
                  <c:v>13147</c:v>
                </c:pt>
                <c:pt idx="1422">
                  <c:v>13147</c:v>
                </c:pt>
                <c:pt idx="1423">
                  <c:v>13147</c:v>
                </c:pt>
                <c:pt idx="1424">
                  <c:v>13152</c:v>
                </c:pt>
                <c:pt idx="1425">
                  <c:v>13152</c:v>
                </c:pt>
                <c:pt idx="1426">
                  <c:v>13152</c:v>
                </c:pt>
                <c:pt idx="1427">
                  <c:v>13157</c:v>
                </c:pt>
                <c:pt idx="1428">
                  <c:v>13159</c:v>
                </c:pt>
                <c:pt idx="1429">
                  <c:v>13159</c:v>
                </c:pt>
                <c:pt idx="1430">
                  <c:v>13159</c:v>
                </c:pt>
                <c:pt idx="1431">
                  <c:v>13161</c:v>
                </c:pt>
                <c:pt idx="1432">
                  <c:v>13161</c:v>
                </c:pt>
                <c:pt idx="1433">
                  <c:v>13161</c:v>
                </c:pt>
                <c:pt idx="1434">
                  <c:v>13166</c:v>
                </c:pt>
                <c:pt idx="1435">
                  <c:v>13166</c:v>
                </c:pt>
                <c:pt idx="1436">
                  <c:v>13171</c:v>
                </c:pt>
                <c:pt idx="1437">
                  <c:v>13171</c:v>
                </c:pt>
                <c:pt idx="1438">
                  <c:v>13171</c:v>
                </c:pt>
                <c:pt idx="1439">
                  <c:v>13171</c:v>
                </c:pt>
                <c:pt idx="1440">
                  <c:v>13171</c:v>
                </c:pt>
                <c:pt idx="1441">
                  <c:v>13176</c:v>
                </c:pt>
                <c:pt idx="1442">
                  <c:v>13176</c:v>
                </c:pt>
                <c:pt idx="1443">
                  <c:v>13176</c:v>
                </c:pt>
                <c:pt idx="1444">
                  <c:v>13176</c:v>
                </c:pt>
                <c:pt idx="1445">
                  <c:v>13176</c:v>
                </c:pt>
                <c:pt idx="1446">
                  <c:v>13178</c:v>
                </c:pt>
                <c:pt idx="1447">
                  <c:v>13178</c:v>
                </c:pt>
                <c:pt idx="1448">
                  <c:v>13178</c:v>
                </c:pt>
                <c:pt idx="1449">
                  <c:v>13178</c:v>
                </c:pt>
                <c:pt idx="1450">
                  <c:v>13178</c:v>
                </c:pt>
                <c:pt idx="1451">
                  <c:v>13180</c:v>
                </c:pt>
                <c:pt idx="1452">
                  <c:v>13180</c:v>
                </c:pt>
                <c:pt idx="1453">
                  <c:v>13180</c:v>
                </c:pt>
                <c:pt idx="1454">
                  <c:v>13180</c:v>
                </c:pt>
                <c:pt idx="1455">
                  <c:v>13180</c:v>
                </c:pt>
                <c:pt idx="1456">
                  <c:v>13180</c:v>
                </c:pt>
                <c:pt idx="1457">
                  <c:v>13180</c:v>
                </c:pt>
                <c:pt idx="1458">
                  <c:v>13180</c:v>
                </c:pt>
                <c:pt idx="1459">
                  <c:v>13182</c:v>
                </c:pt>
                <c:pt idx="1460">
                  <c:v>13184</c:v>
                </c:pt>
                <c:pt idx="1461">
                  <c:v>13186</c:v>
                </c:pt>
                <c:pt idx="1462">
                  <c:v>13186</c:v>
                </c:pt>
                <c:pt idx="1463">
                  <c:v>13186</c:v>
                </c:pt>
                <c:pt idx="1464">
                  <c:v>13186</c:v>
                </c:pt>
                <c:pt idx="1465">
                  <c:v>13186</c:v>
                </c:pt>
                <c:pt idx="1466">
                  <c:v>13186</c:v>
                </c:pt>
                <c:pt idx="1467">
                  <c:v>13186</c:v>
                </c:pt>
                <c:pt idx="1468">
                  <c:v>13186</c:v>
                </c:pt>
                <c:pt idx="1469">
                  <c:v>13186</c:v>
                </c:pt>
                <c:pt idx="1470">
                  <c:v>13186</c:v>
                </c:pt>
                <c:pt idx="1471">
                  <c:v>13186</c:v>
                </c:pt>
                <c:pt idx="1472">
                  <c:v>13186</c:v>
                </c:pt>
                <c:pt idx="1473">
                  <c:v>13186</c:v>
                </c:pt>
                <c:pt idx="1474">
                  <c:v>13186</c:v>
                </c:pt>
                <c:pt idx="1475">
                  <c:v>13186</c:v>
                </c:pt>
                <c:pt idx="1476">
                  <c:v>13186</c:v>
                </c:pt>
                <c:pt idx="1477">
                  <c:v>13197</c:v>
                </c:pt>
                <c:pt idx="1478">
                  <c:v>13203</c:v>
                </c:pt>
                <c:pt idx="1479">
                  <c:v>13209</c:v>
                </c:pt>
                <c:pt idx="1480">
                  <c:v>13214</c:v>
                </c:pt>
                <c:pt idx="1481">
                  <c:v>13214</c:v>
                </c:pt>
                <c:pt idx="1482">
                  <c:v>13216</c:v>
                </c:pt>
                <c:pt idx="1483">
                  <c:v>13218</c:v>
                </c:pt>
                <c:pt idx="1484">
                  <c:v>13224</c:v>
                </c:pt>
                <c:pt idx="1485">
                  <c:v>13226</c:v>
                </c:pt>
                <c:pt idx="1486">
                  <c:v>13228</c:v>
                </c:pt>
                <c:pt idx="1487">
                  <c:v>13228</c:v>
                </c:pt>
                <c:pt idx="1488">
                  <c:v>13228</c:v>
                </c:pt>
                <c:pt idx="1489">
                  <c:v>13228</c:v>
                </c:pt>
                <c:pt idx="1490">
                  <c:v>13228</c:v>
                </c:pt>
                <c:pt idx="1491">
                  <c:v>13228</c:v>
                </c:pt>
                <c:pt idx="1492">
                  <c:v>13228</c:v>
                </c:pt>
                <c:pt idx="1493">
                  <c:v>13230</c:v>
                </c:pt>
                <c:pt idx="1494">
                  <c:v>13232</c:v>
                </c:pt>
                <c:pt idx="1495">
                  <c:v>13232</c:v>
                </c:pt>
                <c:pt idx="1496">
                  <c:v>13232</c:v>
                </c:pt>
                <c:pt idx="1497">
                  <c:v>13234</c:v>
                </c:pt>
                <c:pt idx="1498">
                  <c:v>13234</c:v>
                </c:pt>
                <c:pt idx="1499">
                  <c:v>13236</c:v>
                </c:pt>
                <c:pt idx="1500">
                  <c:v>13238</c:v>
                </c:pt>
                <c:pt idx="1501">
                  <c:v>13238</c:v>
                </c:pt>
                <c:pt idx="1502">
                  <c:v>13240</c:v>
                </c:pt>
                <c:pt idx="1503">
                  <c:v>13240</c:v>
                </c:pt>
                <c:pt idx="1504">
                  <c:v>13240</c:v>
                </c:pt>
                <c:pt idx="1505">
                  <c:v>13240</c:v>
                </c:pt>
                <c:pt idx="1506">
                  <c:v>13242</c:v>
                </c:pt>
                <c:pt idx="1507">
                  <c:v>13244</c:v>
                </c:pt>
                <c:pt idx="1508">
                  <c:v>13244</c:v>
                </c:pt>
                <c:pt idx="1509">
                  <c:v>13246</c:v>
                </c:pt>
                <c:pt idx="1510">
                  <c:v>13246</c:v>
                </c:pt>
                <c:pt idx="1511">
                  <c:v>13246</c:v>
                </c:pt>
                <c:pt idx="1512">
                  <c:v>13246</c:v>
                </c:pt>
                <c:pt idx="1513">
                  <c:v>13248</c:v>
                </c:pt>
                <c:pt idx="1514">
                  <c:v>13248</c:v>
                </c:pt>
                <c:pt idx="1515">
                  <c:v>13248</c:v>
                </c:pt>
                <c:pt idx="1516">
                  <c:v>13254</c:v>
                </c:pt>
                <c:pt idx="1517">
                  <c:v>13254</c:v>
                </c:pt>
                <c:pt idx="1518">
                  <c:v>13254</c:v>
                </c:pt>
                <c:pt idx="1519">
                  <c:v>13256</c:v>
                </c:pt>
                <c:pt idx="1520">
                  <c:v>13256</c:v>
                </c:pt>
                <c:pt idx="1521">
                  <c:v>13256</c:v>
                </c:pt>
                <c:pt idx="1522">
                  <c:v>13258</c:v>
                </c:pt>
                <c:pt idx="1523">
                  <c:v>13260</c:v>
                </c:pt>
                <c:pt idx="1524">
                  <c:v>13262</c:v>
                </c:pt>
                <c:pt idx="1525">
                  <c:v>13288</c:v>
                </c:pt>
                <c:pt idx="1526">
                  <c:v>13288</c:v>
                </c:pt>
                <c:pt idx="1527">
                  <c:v>13290</c:v>
                </c:pt>
                <c:pt idx="1528">
                  <c:v>13316</c:v>
                </c:pt>
                <c:pt idx="1529">
                  <c:v>13342</c:v>
                </c:pt>
                <c:pt idx="1530">
                  <c:v>13368</c:v>
                </c:pt>
                <c:pt idx="1531">
                  <c:v>13394</c:v>
                </c:pt>
                <c:pt idx="1532">
                  <c:v>13399</c:v>
                </c:pt>
                <c:pt idx="1533">
                  <c:v>13401</c:v>
                </c:pt>
                <c:pt idx="1534">
                  <c:v>13401</c:v>
                </c:pt>
                <c:pt idx="1535">
                  <c:v>13427</c:v>
                </c:pt>
                <c:pt idx="1536">
                  <c:v>13453</c:v>
                </c:pt>
                <c:pt idx="1537">
                  <c:v>13455</c:v>
                </c:pt>
                <c:pt idx="1538">
                  <c:v>13481</c:v>
                </c:pt>
                <c:pt idx="1539">
                  <c:v>13486</c:v>
                </c:pt>
                <c:pt idx="1540">
                  <c:v>13488</c:v>
                </c:pt>
                <c:pt idx="1541">
                  <c:v>13514</c:v>
                </c:pt>
                <c:pt idx="1542">
                  <c:v>13516</c:v>
                </c:pt>
                <c:pt idx="1543">
                  <c:v>13542</c:v>
                </c:pt>
                <c:pt idx="1544">
                  <c:v>13547</c:v>
                </c:pt>
                <c:pt idx="1545">
                  <c:v>13573</c:v>
                </c:pt>
                <c:pt idx="1546">
                  <c:v>13578</c:v>
                </c:pt>
                <c:pt idx="1547">
                  <c:v>13578</c:v>
                </c:pt>
                <c:pt idx="1548">
                  <c:v>13578</c:v>
                </c:pt>
                <c:pt idx="1549">
                  <c:v>13580</c:v>
                </c:pt>
                <c:pt idx="1550">
                  <c:v>13582</c:v>
                </c:pt>
                <c:pt idx="1551">
                  <c:v>13582</c:v>
                </c:pt>
                <c:pt idx="1552">
                  <c:v>13584</c:v>
                </c:pt>
                <c:pt idx="1553">
                  <c:v>13584</c:v>
                </c:pt>
                <c:pt idx="1554">
                  <c:v>13586</c:v>
                </c:pt>
                <c:pt idx="1555">
                  <c:v>13586</c:v>
                </c:pt>
                <c:pt idx="1556">
                  <c:v>13588</c:v>
                </c:pt>
                <c:pt idx="1557">
                  <c:v>13590</c:v>
                </c:pt>
                <c:pt idx="1558">
                  <c:v>13595</c:v>
                </c:pt>
                <c:pt idx="1559">
                  <c:v>13597</c:v>
                </c:pt>
                <c:pt idx="1560">
                  <c:v>13602</c:v>
                </c:pt>
                <c:pt idx="1561">
                  <c:v>13602</c:v>
                </c:pt>
                <c:pt idx="1562">
                  <c:v>13607</c:v>
                </c:pt>
                <c:pt idx="1563">
                  <c:v>13607</c:v>
                </c:pt>
                <c:pt idx="1564">
                  <c:v>13612</c:v>
                </c:pt>
                <c:pt idx="1565">
                  <c:v>13617</c:v>
                </c:pt>
                <c:pt idx="1566">
                  <c:v>13619</c:v>
                </c:pt>
                <c:pt idx="1567">
                  <c:v>13621</c:v>
                </c:pt>
                <c:pt idx="1568">
                  <c:v>13626</c:v>
                </c:pt>
                <c:pt idx="1569">
                  <c:v>13626</c:v>
                </c:pt>
                <c:pt idx="1570">
                  <c:v>13631</c:v>
                </c:pt>
                <c:pt idx="1571">
                  <c:v>13631</c:v>
                </c:pt>
                <c:pt idx="1572">
                  <c:v>13633</c:v>
                </c:pt>
                <c:pt idx="1573">
                  <c:v>13635</c:v>
                </c:pt>
                <c:pt idx="1574">
                  <c:v>13635</c:v>
                </c:pt>
                <c:pt idx="1575">
                  <c:v>13637</c:v>
                </c:pt>
                <c:pt idx="1576">
                  <c:v>13642</c:v>
                </c:pt>
                <c:pt idx="1577">
                  <c:v>13642</c:v>
                </c:pt>
                <c:pt idx="1578">
                  <c:v>13642</c:v>
                </c:pt>
                <c:pt idx="1579">
                  <c:v>13642</c:v>
                </c:pt>
                <c:pt idx="1580">
                  <c:v>13644</c:v>
                </c:pt>
                <c:pt idx="1581">
                  <c:v>13649</c:v>
                </c:pt>
                <c:pt idx="1582">
                  <c:v>13649</c:v>
                </c:pt>
                <c:pt idx="1583">
                  <c:v>13651</c:v>
                </c:pt>
                <c:pt idx="1584">
                  <c:v>13653</c:v>
                </c:pt>
                <c:pt idx="1585">
                  <c:v>13653</c:v>
                </c:pt>
                <c:pt idx="1586">
                  <c:v>13653</c:v>
                </c:pt>
                <c:pt idx="1587">
                  <c:v>13658</c:v>
                </c:pt>
                <c:pt idx="1588">
                  <c:v>13660</c:v>
                </c:pt>
                <c:pt idx="1589">
                  <c:v>13662</c:v>
                </c:pt>
                <c:pt idx="1590">
                  <c:v>13667</c:v>
                </c:pt>
                <c:pt idx="1591">
                  <c:v>13672</c:v>
                </c:pt>
                <c:pt idx="1592">
                  <c:v>13674</c:v>
                </c:pt>
                <c:pt idx="1593">
                  <c:v>13676</c:v>
                </c:pt>
                <c:pt idx="1594">
                  <c:v>13676</c:v>
                </c:pt>
                <c:pt idx="1595">
                  <c:v>13681</c:v>
                </c:pt>
                <c:pt idx="1596">
                  <c:v>13681</c:v>
                </c:pt>
                <c:pt idx="1597">
                  <c:v>13681</c:v>
                </c:pt>
                <c:pt idx="1598">
                  <c:v>13686</c:v>
                </c:pt>
                <c:pt idx="1599">
                  <c:v>13688</c:v>
                </c:pt>
                <c:pt idx="1600">
                  <c:v>13690</c:v>
                </c:pt>
                <c:pt idx="1601">
                  <c:v>13695</c:v>
                </c:pt>
                <c:pt idx="1602">
                  <c:v>13695</c:v>
                </c:pt>
                <c:pt idx="1603">
                  <c:v>13695</c:v>
                </c:pt>
                <c:pt idx="1604">
                  <c:v>13697</c:v>
                </c:pt>
                <c:pt idx="1605">
                  <c:v>13702</c:v>
                </c:pt>
                <c:pt idx="1606">
                  <c:v>13704</c:v>
                </c:pt>
                <c:pt idx="1607">
                  <c:v>13706</c:v>
                </c:pt>
                <c:pt idx="1608">
                  <c:v>13708</c:v>
                </c:pt>
                <c:pt idx="1609">
                  <c:v>13710</c:v>
                </c:pt>
                <c:pt idx="1610">
                  <c:v>13710</c:v>
                </c:pt>
                <c:pt idx="1611">
                  <c:v>13712</c:v>
                </c:pt>
                <c:pt idx="1612">
                  <c:v>13718</c:v>
                </c:pt>
                <c:pt idx="1613">
                  <c:v>13723</c:v>
                </c:pt>
                <c:pt idx="1614">
                  <c:v>13728</c:v>
                </c:pt>
                <c:pt idx="1615">
                  <c:v>13728</c:v>
                </c:pt>
                <c:pt idx="1616">
                  <c:v>13730</c:v>
                </c:pt>
                <c:pt idx="1617">
                  <c:v>13730</c:v>
                </c:pt>
                <c:pt idx="1618">
                  <c:v>13732</c:v>
                </c:pt>
                <c:pt idx="1619">
                  <c:v>13737</c:v>
                </c:pt>
                <c:pt idx="1620">
                  <c:v>13737</c:v>
                </c:pt>
                <c:pt idx="1621">
                  <c:v>13742</c:v>
                </c:pt>
                <c:pt idx="1622">
                  <c:v>13747</c:v>
                </c:pt>
                <c:pt idx="1623">
                  <c:v>13752</c:v>
                </c:pt>
                <c:pt idx="1624">
                  <c:v>13752</c:v>
                </c:pt>
                <c:pt idx="1625">
                  <c:v>13757</c:v>
                </c:pt>
                <c:pt idx="1626">
                  <c:v>13759</c:v>
                </c:pt>
                <c:pt idx="1627">
                  <c:v>13759</c:v>
                </c:pt>
                <c:pt idx="1628">
                  <c:v>13761</c:v>
                </c:pt>
                <c:pt idx="1629">
                  <c:v>13761</c:v>
                </c:pt>
                <c:pt idx="1630">
                  <c:v>13767</c:v>
                </c:pt>
                <c:pt idx="1631">
                  <c:v>13773</c:v>
                </c:pt>
                <c:pt idx="1632">
                  <c:v>13775</c:v>
                </c:pt>
                <c:pt idx="1633">
                  <c:v>13780</c:v>
                </c:pt>
                <c:pt idx="1634">
                  <c:v>13782</c:v>
                </c:pt>
                <c:pt idx="1635">
                  <c:v>13784</c:v>
                </c:pt>
                <c:pt idx="1636">
                  <c:v>13786</c:v>
                </c:pt>
                <c:pt idx="1637">
                  <c:v>13786</c:v>
                </c:pt>
                <c:pt idx="1638">
                  <c:v>13788</c:v>
                </c:pt>
                <c:pt idx="1639">
                  <c:v>13788</c:v>
                </c:pt>
                <c:pt idx="1640">
                  <c:v>13788</c:v>
                </c:pt>
                <c:pt idx="1641">
                  <c:v>13790</c:v>
                </c:pt>
                <c:pt idx="1642">
                  <c:v>13792</c:v>
                </c:pt>
                <c:pt idx="1643">
                  <c:v>13792</c:v>
                </c:pt>
                <c:pt idx="1644">
                  <c:v>13792</c:v>
                </c:pt>
                <c:pt idx="1645">
                  <c:v>13794</c:v>
                </c:pt>
                <c:pt idx="1646">
                  <c:v>13799</c:v>
                </c:pt>
                <c:pt idx="1647">
                  <c:v>13801</c:v>
                </c:pt>
                <c:pt idx="1648">
                  <c:v>13803</c:v>
                </c:pt>
                <c:pt idx="1649">
                  <c:v>13808</c:v>
                </c:pt>
                <c:pt idx="1650">
                  <c:v>13808</c:v>
                </c:pt>
                <c:pt idx="1651">
                  <c:v>13813</c:v>
                </c:pt>
                <c:pt idx="1652">
                  <c:v>13815</c:v>
                </c:pt>
                <c:pt idx="1653">
                  <c:v>13820</c:v>
                </c:pt>
                <c:pt idx="1654">
                  <c:v>13820</c:v>
                </c:pt>
                <c:pt idx="1655">
                  <c:v>13825</c:v>
                </c:pt>
                <c:pt idx="1656">
                  <c:v>13827</c:v>
                </c:pt>
                <c:pt idx="1657">
                  <c:v>13829</c:v>
                </c:pt>
                <c:pt idx="1658">
                  <c:v>13831</c:v>
                </c:pt>
                <c:pt idx="1659">
                  <c:v>13833</c:v>
                </c:pt>
                <c:pt idx="1660">
                  <c:v>13838</c:v>
                </c:pt>
                <c:pt idx="1661">
                  <c:v>13844</c:v>
                </c:pt>
                <c:pt idx="1662">
                  <c:v>13844</c:v>
                </c:pt>
                <c:pt idx="1663">
                  <c:v>13846</c:v>
                </c:pt>
                <c:pt idx="1664">
                  <c:v>13846</c:v>
                </c:pt>
                <c:pt idx="1665">
                  <c:v>13848</c:v>
                </c:pt>
                <c:pt idx="1666">
                  <c:v>13850</c:v>
                </c:pt>
                <c:pt idx="1667">
                  <c:v>13856</c:v>
                </c:pt>
                <c:pt idx="1668">
                  <c:v>13858</c:v>
                </c:pt>
                <c:pt idx="1669">
                  <c:v>13860</c:v>
                </c:pt>
                <c:pt idx="1670">
                  <c:v>13862</c:v>
                </c:pt>
                <c:pt idx="1671">
                  <c:v>13888</c:v>
                </c:pt>
                <c:pt idx="1672">
                  <c:v>13914</c:v>
                </c:pt>
                <c:pt idx="1673">
                  <c:v>13927</c:v>
                </c:pt>
                <c:pt idx="1674">
                  <c:v>13933</c:v>
                </c:pt>
                <c:pt idx="1675">
                  <c:v>13935</c:v>
                </c:pt>
                <c:pt idx="1676">
                  <c:v>13935</c:v>
                </c:pt>
                <c:pt idx="1677">
                  <c:v>13940</c:v>
                </c:pt>
                <c:pt idx="1678">
                  <c:v>13970</c:v>
                </c:pt>
                <c:pt idx="1679">
                  <c:v>13982</c:v>
                </c:pt>
                <c:pt idx="1680">
                  <c:v>13984</c:v>
                </c:pt>
                <c:pt idx="1681">
                  <c:v>13989</c:v>
                </c:pt>
                <c:pt idx="1682">
                  <c:v>13995</c:v>
                </c:pt>
                <c:pt idx="1683">
                  <c:v>14007</c:v>
                </c:pt>
                <c:pt idx="1684">
                  <c:v>14012</c:v>
                </c:pt>
                <c:pt idx="1685">
                  <c:v>14024</c:v>
                </c:pt>
                <c:pt idx="1686">
                  <c:v>14221</c:v>
                </c:pt>
                <c:pt idx="1687">
                  <c:v>14226</c:v>
                </c:pt>
                <c:pt idx="1688">
                  <c:v>14238</c:v>
                </c:pt>
                <c:pt idx="1689">
                  <c:v>14250</c:v>
                </c:pt>
                <c:pt idx="1690">
                  <c:v>14255</c:v>
                </c:pt>
                <c:pt idx="1691">
                  <c:v>14260</c:v>
                </c:pt>
                <c:pt idx="1692">
                  <c:v>14272</c:v>
                </c:pt>
                <c:pt idx="1693">
                  <c:v>14284</c:v>
                </c:pt>
                <c:pt idx="1694">
                  <c:v>14314</c:v>
                </c:pt>
                <c:pt idx="1695">
                  <c:v>14319</c:v>
                </c:pt>
                <c:pt idx="1696">
                  <c:v>14324</c:v>
                </c:pt>
                <c:pt idx="1697">
                  <c:v>14329</c:v>
                </c:pt>
                <c:pt idx="1698">
                  <c:v>14335</c:v>
                </c:pt>
                <c:pt idx="1699">
                  <c:v>14340</c:v>
                </c:pt>
                <c:pt idx="1700">
                  <c:v>14345</c:v>
                </c:pt>
                <c:pt idx="1701">
                  <c:v>14351</c:v>
                </c:pt>
                <c:pt idx="1702">
                  <c:v>14408</c:v>
                </c:pt>
                <c:pt idx="1703">
                  <c:v>14413</c:v>
                </c:pt>
                <c:pt idx="1704">
                  <c:v>14418</c:v>
                </c:pt>
                <c:pt idx="1705">
                  <c:v>14424</c:v>
                </c:pt>
                <c:pt idx="1706">
                  <c:v>14520</c:v>
                </c:pt>
                <c:pt idx="1707">
                  <c:v>14526</c:v>
                </c:pt>
                <c:pt idx="1708">
                  <c:v>14545</c:v>
                </c:pt>
                <c:pt idx="1709">
                  <c:v>14550</c:v>
                </c:pt>
                <c:pt idx="1710">
                  <c:v>14556</c:v>
                </c:pt>
                <c:pt idx="1711">
                  <c:v>14561</c:v>
                </c:pt>
                <c:pt idx="1712">
                  <c:v>14566</c:v>
                </c:pt>
                <c:pt idx="1713">
                  <c:v>14571</c:v>
                </c:pt>
                <c:pt idx="1714">
                  <c:v>14576</c:v>
                </c:pt>
                <c:pt idx="1715">
                  <c:v>14581</c:v>
                </c:pt>
                <c:pt idx="1716">
                  <c:v>14586</c:v>
                </c:pt>
                <c:pt idx="1717">
                  <c:v>14591</c:v>
                </c:pt>
                <c:pt idx="1718">
                  <c:v>14597</c:v>
                </c:pt>
                <c:pt idx="1719">
                  <c:v>14652</c:v>
                </c:pt>
                <c:pt idx="1720">
                  <c:v>14657</c:v>
                </c:pt>
                <c:pt idx="1721">
                  <c:v>14662</c:v>
                </c:pt>
                <c:pt idx="1722">
                  <c:v>14667</c:v>
                </c:pt>
                <c:pt idx="1723">
                  <c:v>14673</c:v>
                </c:pt>
                <c:pt idx="1724">
                  <c:v>14678</c:v>
                </c:pt>
                <c:pt idx="1725">
                  <c:v>14683</c:v>
                </c:pt>
                <c:pt idx="1726">
                  <c:v>14688</c:v>
                </c:pt>
                <c:pt idx="1727">
                  <c:v>14693</c:v>
                </c:pt>
                <c:pt idx="1728">
                  <c:v>14722</c:v>
                </c:pt>
                <c:pt idx="1729">
                  <c:v>14734</c:v>
                </c:pt>
                <c:pt idx="1730">
                  <c:v>14739</c:v>
                </c:pt>
                <c:pt idx="1731">
                  <c:v>14745</c:v>
                </c:pt>
                <c:pt idx="1732">
                  <c:v>14750</c:v>
                </c:pt>
                <c:pt idx="1733">
                  <c:v>14756</c:v>
                </c:pt>
                <c:pt idx="1734">
                  <c:v>14758</c:v>
                </c:pt>
                <c:pt idx="1735">
                  <c:v>14771</c:v>
                </c:pt>
                <c:pt idx="1736">
                  <c:v>14777</c:v>
                </c:pt>
                <c:pt idx="1737">
                  <c:v>14804</c:v>
                </c:pt>
                <c:pt idx="1738">
                  <c:v>14815</c:v>
                </c:pt>
                <c:pt idx="1739">
                  <c:v>14820</c:v>
                </c:pt>
                <c:pt idx="1740">
                  <c:v>14831</c:v>
                </c:pt>
                <c:pt idx="1741">
                  <c:v>14837</c:v>
                </c:pt>
                <c:pt idx="1742">
                  <c:v>14843</c:v>
                </c:pt>
                <c:pt idx="1743">
                  <c:v>14854</c:v>
                </c:pt>
                <c:pt idx="1744">
                  <c:v>14859</c:v>
                </c:pt>
                <c:pt idx="1745">
                  <c:v>14864</c:v>
                </c:pt>
                <c:pt idx="1746">
                  <c:v>14877</c:v>
                </c:pt>
                <c:pt idx="1747">
                  <c:v>14882</c:v>
                </c:pt>
                <c:pt idx="1748">
                  <c:v>14887</c:v>
                </c:pt>
                <c:pt idx="1749">
                  <c:v>14899</c:v>
                </c:pt>
                <c:pt idx="1750">
                  <c:v>14910</c:v>
                </c:pt>
                <c:pt idx="1751">
                  <c:v>14921</c:v>
                </c:pt>
                <c:pt idx="1752">
                  <c:v>14932</c:v>
                </c:pt>
                <c:pt idx="1753">
                  <c:v>14938</c:v>
                </c:pt>
                <c:pt idx="1754">
                  <c:v>14944</c:v>
                </c:pt>
                <c:pt idx="1755">
                  <c:v>14955</c:v>
                </c:pt>
                <c:pt idx="1756">
                  <c:v>14966</c:v>
                </c:pt>
                <c:pt idx="1757">
                  <c:v>14971</c:v>
                </c:pt>
                <c:pt idx="1758">
                  <c:v>14976</c:v>
                </c:pt>
                <c:pt idx="1759">
                  <c:v>14987</c:v>
                </c:pt>
                <c:pt idx="1760">
                  <c:v>15042</c:v>
                </c:pt>
                <c:pt idx="1761">
                  <c:v>15047</c:v>
                </c:pt>
                <c:pt idx="1762">
                  <c:v>15052</c:v>
                </c:pt>
                <c:pt idx="1763">
                  <c:v>15057</c:v>
                </c:pt>
                <c:pt idx="1764">
                  <c:v>15068</c:v>
                </c:pt>
                <c:pt idx="1765">
                  <c:v>15073</c:v>
                </c:pt>
                <c:pt idx="1766">
                  <c:v>15085</c:v>
                </c:pt>
                <c:pt idx="1767">
                  <c:v>15087</c:v>
                </c:pt>
                <c:pt idx="1768">
                  <c:v>15089</c:v>
                </c:pt>
                <c:pt idx="1769">
                  <c:v>15091</c:v>
                </c:pt>
                <c:pt idx="1770">
                  <c:v>15093</c:v>
                </c:pt>
                <c:pt idx="1771">
                  <c:v>15095</c:v>
                </c:pt>
                <c:pt idx="1772">
                  <c:v>15108</c:v>
                </c:pt>
                <c:pt idx="1773">
                  <c:v>15120</c:v>
                </c:pt>
                <c:pt idx="1774">
                  <c:v>15131</c:v>
                </c:pt>
                <c:pt idx="1775">
                  <c:v>15143</c:v>
                </c:pt>
                <c:pt idx="1776">
                  <c:v>15155</c:v>
                </c:pt>
                <c:pt idx="1777">
                  <c:v>15166</c:v>
                </c:pt>
                <c:pt idx="1778">
                  <c:v>15172</c:v>
                </c:pt>
                <c:pt idx="1779">
                  <c:v>15185</c:v>
                </c:pt>
                <c:pt idx="1780">
                  <c:v>15191</c:v>
                </c:pt>
                <c:pt idx="1781">
                  <c:v>15203</c:v>
                </c:pt>
                <c:pt idx="1782">
                  <c:v>15214</c:v>
                </c:pt>
                <c:pt idx="1783">
                  <c:v>15225</c:v>
                </c:pt>
                <c:pt idx="1784">
                  <c:v>15230</c:v>
                </c:pt>
                <c:pt idx="1785">
                  <c:v>15236</c:v>
                </c:pt>
                <c:pt idx="1786">
                  <c:v>15241</c:v>
                </c:pt>
                <c:pt idx="1787">
                  <c:v>15252</c:v>
                </c:pt>
                <c:pt idx="1788">
                  <c:v>15277</c:v>
                </c:pt>
                <c:pt idx="1789">
                  <c:v>15282</c:v>
                </c:pt>
                <c:pt idx="1790">
                  <c:v>15287</c:v>
                </c:pt>
                <c:pt idx="1791">
                  <c:v>15298</c:v>
                </c:pt>
                <c:pt idx="1792">
                  <c:v>15309</c:v>
                </c:pt>
                <c:pt idx="1793">
                  <c:v>15315</c:v>
                </c:pt>
                <c:pt idx="1794">
                  <c:v>15317</c:v>
                </c:pt>
                <c:pt idx="1795">
                  <c:v>15319</c:v>
                </c:pt>
                <c:pt idx="1796">
                  <c:v>15324</c:v>
                </c:pt>
                <c:pt idx="1797">
                  <c:v>15326</c:v>
                </c:pt>
                <c:pt idx="1798">
                  <c:v>15328</c:v>
                </c:pt>
                <c:pt idx="1799">
                  <c:v>15330</c:v>
                </c:pt>
                <c:pt idx="1800">
                  <c:v>15332</c:v>
                </c:pt>
                <c:pt idx="1801">
                  <c:v>15334</c:v>
                </c:pt>
                <c:pt idx="1802">
                  <c:v>15336</c:v>
                </c:pt>
                <c:pt idx="1803">
                  <c:v>15338</c:v>
                </c:pt>
                <c:pt idx="1804">
                  <c:v>15340</c:v>
                </c:pt>
                <c:pt idx="1805">
                  <c:v>15342</c:v>
                </c:pt>
                <c:pt idx="1806">
                  <c:v>15344</c:v>
                </c:pt>
                <c:pt idx="1807">
                  <c:v>15346</c:v>
                </c:pt>
                <c:pt idx="1808">
                  <c:v>15348</c:v>
                </c:pt>
                <c:pt idx="1809">
                  <c:v>15360</c:v>
                </c:pt>
                <c:pt idx="1810">
                  <c:v>15372</c:v>
                </c:pt>
                <c:pt idx="1811">
                  <c:v>15397</c:v>
                </c:pt>
                <c:pt idx="1812">
                  <c:v>15408</c:v>
                </c:pt>
                <c:pt idx="1813">
                  <c:v>15421</c:v>
                </c:pt>
                <c:pt idx="1814">
                  <c:v>15444</c:v>
                </c:pt>
                <c:pt idx="1815">
                  <c:v>15449</c:v>
                </c:pt>
                <c:pt idx="1816">
                  <c:v>15455</c:v>
                </c:pt>
                <c:pt idx="1817">
                  <c:v>15460</c:v>
                </c:pt>
                <c:pt idx="1818">
                  <c:v>15466</c:v>
                </c:pt>
                <c:pt idx="1819">
                  <c:v>15489</c:v>
                </c:pt>
                <c:pt idx="1820">
                  <c:v>15495</c:v>
                </c:pt>
                <c:pt idx="1821">
                  <c:v>15497</c:v>
                </c:pt>
                <c:pt idx="1822">
                  <c:v>15502</c:v>
                </c:pt>
                <c:pt idx="1823">
                  <c:v>15507</c:v>
                </c:pt>
                <c:pt idx="1824">
                  <c:v>15509</c:v>
                </c:pt>
                <c:pt idx="1825">
                  <c:v>15515</c:v>
                </c:pt>
                <c:pt idx="1826">
                  <c:v>15520</c:v>
                </c:pt>
                <c:pt idx="1827">
                  <c:v>15525</c:v>
                </c:pt>
                <c:pt idx="1828">
                  <c:v>15531</c:v>
                </c:pt>
                <c:pt idx="1829">
                  <c:v>15533</c:v>
                </c:pt>
                <c:pt idx="1830">
                  <c:v>15547</c:v>
                </c:pt>
                <c:pt idx="1831">
                  <c:v>15552</c:v>
                </c:pt>
                <c:pt idx="1832">
                  <c:v>15554</c:v>
                </c:pt>
                <c:pt idx="1833">
                  <c:v>15556</c:v>
                </c:pt>
                <c:pt idx="1834">
                  <c:v>15558</c:v>
                </c:pt>
                <c:pt idx="1835">
                  <c:v>15558</c:v>
                </c:pt>
                <c:pt idx="1836">
                  <c:v>15558</c:v>
                </c:pt>
                <c:pt idx="1837">
                  <c:v>15558</c:v>
                </c:pt>
                <c:pt idx="1838">
                  <c:v>15563</c:v>
                </c:pt>
                <c:pt idx="1839">
                  <c:v>15565</c:v>
                </c:pt>
                <c:pt idx="1840">
                  <c:v>15565</c:v>
                </c:pt>
                <c:pt idx="1841">
                  <c:v>15565</c:v>
                </c:pt>
                <c:pt idx="1842">
                  <c:v>15565</c:v>
                </c:pt>
                <c:pt idx="1843">
                  <c:v>15565</c:v>
                </c:pt>
                <c:pt idx="1844">
                  <c:v>15565</c:v>
                </c:pt>
                <c:pt idx="1845">
                  <c:v>15565</c:v>
                </c:pt>
                <c:pt idx="1846">
                  <c:v>15565</c:v>
                </c:pt>
                <c:pt idx="1847">
                  <c:v>15565</c:v>
                </c:pt>
                <c:pt idx="1848">
                  <c:v>15565</c:v>
                </c:pt>
                <c:pt idx="1849">
                  <c:v>15565</c:v>
                </c:pt>
                <c:pt idx="1850">
                  <c:v>15565</c:v>
                </c:pt>
                <c:pt idx="1851">
                  <c:v>15565</c:v>
                </c:pt>
                <c:pt idx="1852">
                  <c:v>15565</c:v>
                </c:pt>
                <c:pt idx="1853">
                  <c:v>15567</c:v>
                </c:pt>
                <c:pt idx="1854">
                  <c:v>15567</c:v>
                </c:pt>
                <c:pt idx="1855">
                  <c:v>15567</c:v>
                </c:pt>
                <c:pt idx="1856">
                  <c:v>15567</c:v>
                </c:pt>
                <c:pt idx="1857">
                  <c:v>15567</c:v>
                </c:pt>
                <c:pt idx="1858">
                  <c:v>15567</c:v>
                </c:pt>
                <c:pt idx="1859">
                  <c:v>15567</c:v>
                </c:pt>
                <c:pt idx="1860">
                  <c:v>15567</c:v>
                </c:pt>
                <c:pt idx="1861">
                  <c:v>15567</c:v>
                </c:pt>
                <c:pt idx="1862">
                  <c:v>15567</c:v>
                </c:pt>
                <c:pt idx="1863">
                  <c:v>15567</c:v>
                </c:pt>
                <c:pt idx="1864">
                  <c:v>15567</c:v>
                </c:pt>
                <c:pt idx="1865">
                  <c:v>15567</c:v>
                </c:pt>
                <c:pt idx="1866">
                  <c:v>15593</c:v>
                </c:pt>
                <c:pt idx="1867">
                  <c:v>15598</c:v>
                </c:pt>
                <c:pt idx="1868">
                  <c:v>15603</c:v>
                </c:pt>
                <c:pt idx="1869">
                  <c:v>15614</c:v>
                </c:pt>
                <c:pt idx="1870">
                  <c:v>15625</c:v>
                </c:pt>
                <c:pt idx="1871">
                  <c:v>15627</c:v>
                </c:pt>
                <c:pt idx="1872">
                  <c:v>15627</c:v>
                </c:pt>
                <c:pt idx="1873">
                  <c:v>15627</c:v>
                </c:pt>
                <c:pt idx="1874">
                  <c:v>15627</c:v>
                </c:pt>
                <c:pt idx="1875">
                  <c:v>15627</c:v>
                </c:pt>
                <c:pt idx="1876">
                  <c:v>15629</c:v>
                </c:pt>
                <c:pt idx="1877">
                  <c:v>15629</c:v>
                </c:pt>
                <c:pt idx="1878">
                  <c:v>15631</c:v>
                </c:pt>
                <c:pt idx="1879">
                  <c:v>15631</c:v>
                </c:pt>
                <c:pt idx="1880">
                  <c:v>15631</c:v>
                </c:pt>
                <c:pt idx="1881">
                  <c:v>15631</c:v>
                </c:pt>
                <c:pt idx="1882">
                  <c:v>15633</c:v>
                </c:pt>
                <c:pt idx="1883">
                  <c:v>15633</c:v>
                </c:pt>
                <c:pt idx="1884">
                  <c:v>15638</c:v>
                </c:pt>
                <c:pt idx="1885">
                  <c:v>15638</c:v>
                </c:pt>
                <c:pt idx="1886">
                  <c:v>15638</c:v>
                </c:pt>
                <c:pt idx="1887">
                  <c:v>15640</c:v>
                </c:pt>
                <c:pt idx="1888">
                  <c:v>15640</c:v>
                </c:pt>
                <c:pt idx="1889">
                  <c:v>15640</c:v>
                </c:pt>
                <c:pt idx="1890">
                  <c:v>15640</c:v>
                </c:pt>
                <c:pt idx="1891">
                  <c:v>15645</c:v>
                </c:pt>
                <c:pt idx="1892">
                  <c:v>15645</c:v>
                </c:pt>
                <c:pt idx="1893">
                  <c:v>15645</c:v>
                </c:pt>
                <c:pt idx="1894">
                  <c:v>15645</c:v>
                </c:pt>
                <c:pt idx="1895">
                  <c:v>15645</c:v>
                </c:pt>
                <c:pt idx="1896">
                  <c:v>15647</c:v>
                </c:pt>
                <c:pt idx="1897">
                  <c:v>15647</c:v>
                </c:pt>
                <c:pt idx="1898">
                  <c:v>15652</c:v>
                </c:pt>
                <c:pt idx="1899">
                  <c:v>15657</c:v>
                </c:pt>
                <c:pt idx="1900">
                  <c:v>15657</c:v>
                </c:pt>
                <c:pt idx="1901">
                  <c:v>15657</c:v>
                </c:pt>
                <c:pt idx="1902">
                  <c:v>15657</c:v>
                </c:pt>
                <c:pt idx="1903">
                  <c:v>15662</c:v>
                </c:pt>
                <c:pt idx="1904">
                  <c:v>15662</c:v>
                </c:pt>
                <c:pt idx="1905">
                  <c:v>15662</c:v>
                </c:pt>
                <c:pt idx="1906">
                  <c:v>15662</c:v>
                </c:pt>
                <c:pt idx="1907">
                  <c:v>15662</c:v>
                </c:pt>
                <c:pt idx="1908">
                  <c:v>15662</c:v>
                </c:pt>
                <c:pt idx="1909">
                  <c:v>15664</c:v>
                </c:pt>
                <c:pt idx="1910">
                  <c:v>15664</c:v>
                </c:pt>
                <c:pt idx="1911">
                  <c:v>15664</c:v>
                </c:pt>
                <c:pt idx="1912">
                  <c:v>15666</c:v>
                </c:pt>
                <c:pt idx="1913">
                  <c:v>15671</c:v>
                </c:pt>
                <c:pt idx="1914">
                  <c:v>15671</c:v>
                </c:pt>
                <c:pt idx="1915">
                  <c:v>15676</c:v>
                </c:pt>
                <c:pt idx="1916">
                  <c:v>15681</c:v>
                </c:pt>
                <c:pt idx="1917">
                  <c:v>15681</c:v>
                </c:pt>
                <c:pt idx="1918">
                  <c:v>15681</c:v>
                </c:pt>
                <c:pt idx="1919">
                  <c:v>15681</c:v>
                </c:pt>
                <c:pt idx="1920">
                  <c:v>15681</c:v>
                </c:pt>
                <c:pt idx="1921">
                  <c:v>15681</c:v>
                </c:pt>
                <c:pt idx="1922">
                  <c:v>15686</c:v>
                </c:pt>
                <c:pt idx="1923">
                  <c:v>15686</c:v>
                </c:pt>
                <c:pt idx="1924">
                  <c:v>15686</c:v>
                </c:pt>
                <c:pt idx="1925">
                  <c:v>15688</c:v>
                </c:pt>
                <c:pt idx="1926">
                  <c:v>15688</c:v>
                </c:pt>
                <c:pt idx="1927">
                  <c:v>15688</c:v>
                </c:pt>
                <c:pt idx="1928">
                  <c:v>15688</c:v>
                </c:pt>
                <c:pt idx="1929">
                  <c:v>15690</c:v>
                </c:pt>
                <c:pt idx="1930">
                  <c:v>15692</c:v>
                </c:pt>
                <c:pt idx="1931">
                  <c:v>15692</c:v>
                </c:pt>
                <c:pt idx="1932">
                  <c:v>15692</c:v>
                </c:pt>
                <c:pt idx="1933">
                  <c:v>15692</c:v>
                </c:pt>
                <c:pt idx="1934">
                  <c:v>15692</c:v>
                </c:pt>
                <c:pt idx="1935">
                  <c:v>15692</c:v>
                </c:pt>
                <c:pt idx="1936">
                  <c:v>15692</c:v>
                </c:pt>
                <c:pt idx="1937">
                  <c:v>15692</c:v>
                </c:pt>
                <c:pt idx="1938">
                  <c:v>15692</c:v>
                </c:pt>
                <c:pt idx="1939">
                  <c:v>15692</c:v>
                </c:pt>
                <c:pt idx="1940">
                  <c:v>15692</c:v>
                </c:pt>
                <c:pt idx="1941">
                  <c:v>15692</c:v>
                </c:pt>
                <c:pt idx="1942">
                  <c:v>15694</c:v>
                </c:pt>
                <c:pt idx="1943">
                  <c:v>15694</c:v>
                </c:pt>
                <c:pt idx="1944">
                  <c:v>15694</c:v>
                </c:pt>
                <c:pt idx="1945">
                  <c:v>15694</c:v>
                </c:pt>
                <c:pt idx="1946">
                  <c:v>15694</c:v>
                </c:pt>
                <c:pt idx="1947">
                  <c:v>15694</c:v>
                </c:pt>
                <c:pt idx="1948">
                  <c:v>15694</c:v>
                </c:pt>
                <c:pt idx="1949">
                  <c:v>15696</c:v>
                </c:pt>
                <c:pt idx="1950">
                  <c:v>15696</c:v>
                </c:pt>
                <c:pt idx="1951">
                  <c:v>15696</c:v>
                </c:pt>
                <c:pt idx="1952">
                  <c:v>15696</c:v>
                </c:pt>
                <c:pt idx="1953">
                  <c:v>15696</c:v>
                </c:pt>
                <c:pt idx="1954">
                  <c:v>15696</c:v>
                </c:pt>
                <c:pt idx="1955">
                  <c:v>15696</c:v>
                </c:pt>
                <c:pt idx="1956">
                  <c:v>15707</c:v>
                </c:pt>
                <c:pt idx="1957">
                  <c:v>15709</c:v>
                </c:pt>
                <c:pt idx="1958">
                  <c:v>15711</c:v>
                </c:pt>
                <c:pt idx="1959">
                  <c:v>15713</c:v>
                </c:pt>
                <c:pt idx="1960">
                  <c:v>15713</c:v>
                </c:pt>
                <c:pt idx="1961">
                  <c:v>15719</c:v>
                </c:pt>
                <c:pt idx="1962">
                  <c:v>15725</c:v>
                </c:pt>
                <c:pt idx="1963">
                  <c:v>15727</c:v>
                </c:pt>
                <c:pt idx="1964">
                  <c:v>15733</c:v>
                </c:pt>
                <c:pt idx="1965">
                  <c:v>15738</c:v>
                </c:pt>
                <c:pt idx="1966">
                  <c:v>15738</c:v>
                </c:pt>
                <c:pt idx="1967">
                  <c:v>15740</c:v>
                </c:pt>
                <c:pt idx="1968">
                  <c:v>15742</c:v>
                </c:pt>
                <c:pt idx="1969">
                  <c:v>15742</c:v>
                </c:pt>
                <c:pt idx="1970">
                  <c:v>15742</c:v>
                </c:pt>
                <c:pt idx="1971">
                  <c:v>15742</c:v>
                </c:pt>
                <c:pt idx="1972">
                  <c:v>15742</c:v>
                </c:pt>
                <c:pt idx="1973">
                  <c:v>15744</c:v>
                </c:pt>
                <c:pt idx="1974">
                  <c:v>15744</c:v>
                </c:pt>
                <c:pt idx="1975">
                  <c:v>15746</c:v>
                </c:pt>
                <c:pt idx="1976">
                  <c:v>15746</c:v>
                </c:pt>
                <c:pt idx="1977">
                  <c:v>15746</c:v>
                </c:pt>
                <c:pt idx="1978">
                  <c:v>15746</c:v>
                </c:pt>
                <c:pt idx="1979">
                  <c:v>15748</c:v>
                </c:pt>
                <c:pt idx="1980">
                  <c:v>15748</c:v>
                </c:pt>
                <c:pt idx="1981">
                  <c:v>15750</c:v>
                </c:pt>
                <c:pt idx="1982">
                  <c:v>15750</c:v>
                </c:pt>
                <c:pt idx="1983">
                  <c:v>15752</c:v>
                </c:pt>
                <c:pt idx="1984">
                  <c:v>15758</c:v>
                </c:pt>
                <c:pt idx="1985">
                  <c:v>15758</c:v>
                </c:pt>
                <c:pt idx="1986">
                  <c:v>15758</c:v>
                </c:pt>
                <c:pt idx="1987">
                  <c:v>15758</c:v>
                </c:pt>
                <c:pt idx="1988">
                  <c:v>15758</c:v>
                </c:pt>
                <c:pt idx="1989">
                  <c:v>15758</c:v>
                </c:pt>
                <c:pt idx="1990">
                  <c:v>15760</c:v>
                </c:pt>
                <c:pt idx="1991">
                  <c:v>15762</c:v>
                </c:pt>
                <c:pt idx="1992">
                  <c:v>15762</c:v>
                </c:pt>
                <c:pt idx="1993">
                  <c:v>15762</c:v>
                </c:pt>
                <c:pt idx="1994">
                  <c:v>15764</c:v>
                </c:pt>
                <c:pt idx="1995">
                  <c:v>15764</c:v>
                </c:pt>
                <c:pt idx="1996">
                  <c:v>15764</c:v>
                </c:pt>
                <c:pt idx="1997">
                  <c:v>15764</c:v>
                </c:pt>
                <c:pt idx="1998">
                  <c:v>15764</c:v>
                </c:pt>
                <c:pt idx="1999">
                  <c:v>15764</c:v>
                </c:pt>
                <c:pt idx="2000">
                  <c:v>15766</c:v>
                </c:pt>
                <c:pt idx="2001">
                  <c:v>15768</c:v>
                </c:pt>
                <c:pt idx="2002">
                  <c:v>15770</c:v>
                </c:pt>
                <c:pt idx="2003">
                  <c:v>15796</c:v>
                </c:pt>
                <c:pt idx="2004">
                  <c:v>15822</c:v>
                </c:pt>
                <c:pt idx="2005">
                  <c:v>15824</c:v>
                </c:pt>
                <c:pt idx="2006">
                  <c:v>15829</c:v>
                </c:pt>
                <c:pt idx="2007">
                  <c:v>15829</c:v>
                </c:pt>
                <c:pt idx="2008">
                  <c:v>15834</c:v>
                </c:pt>
                <c:pt idx="2009">
                  <c:v>15860</c:v>
                </c:pt>
                <c:pt idx="2010">
                  <c:v>15865</c:v>
                </c:pt>
                <c:pt idx="2011">
                  <c:v>15867</c:v>
                </c:pt>
                <c:pt idx="2012">
                  <c:v>15893</c:v>
                </c:pt>
                <c:pt idx="2013">
                  <c:v>15919</c:v>
                </c:pt>
                <c:pt idx="2014">
                  <c:v>15945</c:v>
                </c:pt>
                <c:pt idx="2015">
                  <c:v>15971</c:v>
                </c:pt>
                <c:pt idx="2016">
                  <c:v>15971</c:v>
                </c:pt>
                <c:pt idx="2017">
                  <c:v>15973</c:v>
                </c:pt>
                <c:pt idx="2018">
                  <c:v>15999</c:v>
                </c:pt>
                <c:pt idx="2019">
                  <c:v>16001</c:v>
                </c:pt>
                <c:pt idx="2020">
                  <c:v>16027</c:v>
                </c:pt>
                <c:pt idx="2021">
                  <c:v>16029</c:v>
                </c:pt>
                <c:pt idx="2022">
                  <c:v>16055</c:v>
                </c:pt>
                <c:pt idx="2023">
                  <c:v>16057</c:v>
                </c:pt>
                <c:pt idx="2024">
                  <c:v>16083</c:v>
                </c:pt>
                <c:pt idx="2025">
                  <c:v>16088</c:v>
                </c:pt>
                <c:pt idx="2026">
                  <c:v>16090</c:v>
                </c:pt>
                <c:pt idx="2027">
                  <c:v>16092</c:v>
                </c:pt>
                <c:pt idx="2028">
                  <c:v>16092</c:v>
                </c:pt>
                <c:pt idx="2029">
                  <c:v>16092</c:v>
                </c:pt>
                <c:pt idx="2030">
                  <c:v>16092</c:v>
                </c:pt>
                <c:pt idx="2031">
                  <c:v>16092</c:v>
                </c:pt>
                <c:pt idx="2032">
                  <c:v>16094</c:v>
                </c:pt>
                <c:pt idx="2033">
                  <c:v>16094</c:v>
                </c:pt>
                <c:pt idx="2034">
                  <c:v>16096</c:v>
                </c:pt>
                <c:pt idx="2035">
                  <c:v>16098</c:v>
                </c:pt>
                <c:pt idx="2036">
                  <c:v>16098</c:v>
                </c:pt>
                <c:pt idx="2037">
                  <c:v>16103</c:v>
                </c:pt>
                <c:pt idx="2038">
                  <c:v>16108</c:v>
                </c:pt>
                <c:pt idx="2039">
                  <c:v>16113</c:v>
                </c:pt>
                <c:pt idx="2040">
                  <c:v>16113</c:v>
                </c:pt>
                <c:pt idx="2041">
                  <c:v>16118</c:v>
                </c:pt>
                <c:pt idx="2042">
                  <c:v>16123</c:v>
                </c:pt>
                <c:pt idx="2043">
                  <c:v>16125</c:v>
                </c:pt>
                <c:pt idx="2044">
                  <c:v>16127</c:v>
                </c:pt>
                <c:pt idx="2045">
                  <c:v>16129</c:v>
                </c:pt>
                <c:pt idx="2046">
                  <c:v>16131</c:v>
                </c:pt>
                <c:pt idx="2047">
                  <c:v>16136</c:v>
                </c:pt>
                <c:pt idx="2048">
                  <c:v>16136</c:v>
                </c:pt>
                <c:pt idx="2049">
                  <c:v>16138</c:v>
                </c:pt>
                <c:pt idx="2050">
                  <c:v>16143</c:v>
                </c:pt>
                <c:pt idx="2051">
                  <c:v>16143</c:v>
                </c:pt>
                <c:pt idx="2052">
                  <c:v>16145</c:v>
                </c:pt>
                <c:pt idx="2053">
                  <c:v>16145</c:v>
                </c:pt>
                <c:pt idx="2054">
                  <c:v>16150</c:v>
                </c:pt>
                <c:pt idx="2055">
                  <c:v>16152</c:v>
                </c:pt>
                <c:pt idx="2056">
                  <c:v>16152</c:v>
                </c:pt>
                <c:pt idx="2057">
                  <c:v>16152</c:v>
                </c:pt>
                <c:pt idx="2058">
                  <c:v>16152</c:v>
                </c:pt>
                <c:pt idx="2059">
                  <c:v>16154</c:v>
                </c:pt>
                <c:pt idx="2060">
                  <c:v>16154</c:v>
                </c:pt>
                <c:pt idx="2061">
                  <c:v>16159</c:v>
                </c:pt>
                <c:pt idx="2062">
                  <c:v>16159</c:v>
                </c:pt>
                <c:pt idx="2063">
                  <c:v>16161</c:v>
                </c:pt>
                <c:pt idx="2064">
                  <c:v>16163</c:v>
                </c:pt>
                <c:pt idx="2065">
                  <c:v>16163</c:v>
                </c:pt>
                <c:pt idx="2066">
                  <c:v>16165</c:v>
                </c:pt>
                <c:pt idx="2067">
                  <c:v>16167</c:v>
                </c:pt>
                <c:pt idx="2068">
                  <c:v>16172</c:v>
                </c:pt>
                <c:pt idx="2069">
                  <c:v>16177</c:v>
                </c:pt>
                <c:pt idx="2070">
                  <c:v>16179</c:v>
                </c:pt>
                <c:pt idx="2071">
                  <c:v>16179</c:v>
                </c:pt>
                <c:pt idx="2072">
                  <c:v>16184</c:v>
                </c:pt>
                <c:pt idx="2073">
                  <c:v>16186</c:v>
                </c:pt>
                <c:pt idx="2074">
                  <c:v>16186</c:v>
                </c:pt>
                <c:pt idx="2075">
                  <c:v>16191</c:v>
                </c:pt>
                <c:pt idx="2076">
                  <c:v>16191</c:v>
                </c:pt>
                <c:pt idx="2077">
                  <c:v>16191</c:v>
                </c:pt>
                <c:pt idx="2078">
                  <c:v>16193</c:v>
                </c:pt>
                <c:pt idx="2079">
                  <c:v>16198</c:v>
                </c:pt>
                <c:pt idx="2080">
                  <c:v>16203</c:v>
                </c:pt>
                <c:pt idx="2081">
                  <c:v>16205</c:v>
                </c:pt>
                <c:pt idx="2082">
                  <c:v>16207</c:v>
                </c:pt>
                <c:pt idx="2083">
                  <c:v>16212</c:v>
                </c:pt>
                <c:pt idx="2084">
                  <c:v>16214</c:v>
                </c:pt>
                <c:pt idx="2085">
                  <c:v>16214</c:v>
                </c:pt>
                <c:pt idx="2086">
                  <c:v>16219</c:v>
                </c:pt>
                <c:pt idx="2087">
                  <c:v>16219</c:v>
                </c:pt>
                <c:pt idx="2088">
                  <c:v>16221</c:v>
                </c:pt>
                <c:pt idx="2089">
                  <c:v>16223</c:v>
                </c:pt>
                <c:pt idx="2090">
                  <c:v>16229</c:v>
                </c:pt>
                <c:pt idx="2091">
                  <c:v>16231</c:v>
                </c:pt>
                <c:pt idx="2092">
                  <c:v>16233</c:v>
                </c:pt>
                <c:pt idx="2093">
                  <c:v>16238</c:v>
                </c:pt>
                <c:pt idx="2094">
                  <c:v>16238</c:v>
                </c:pt>
                <c:pt idx="2095">
                  <c:v>16240</c:v>
                </c:pt>
                <c:pt idx="2096">
                  <c:v>16245</c:v>
                </c:pt>
                <c:pt idx="2097">
                  <c:v>16245</c:v>
                </c:pt>
                <c:pt idx="2098">
                  <c:v>16247</c:v>
                </c:pt>
                <c:pt idx="2099">
                  <c:v>16252</c:v>
                </c:pt>
                <c:pt idx="2100">
                  <c:v>16257</c:v>
                </c:pt>
                <c:pt idx="2101">
                  <c:v>16257</c:v>
                </c:pt>
                <c:pt idx="2102">
                  <c:v>16257</c:v>
                </c:pt>
                <c:pt idx="2103">
                  <c:v>16262</c:v>
                </c:pt>
                <c:pt idx="2104">
                  <c:v>16267</c:v>
                </c:pt>
                <c:pt idx="2105">
                  <c:v>16269</c:v>
                </c:pt>
                <c:pt idx="2106">
                  <c:v>16269</c:v>
                </c:pt>
                <c:pt idx="2107">
                  <c:v>16269</c:v>
                </c:pt>
                <c:pt idx="2108">
                  <c:v>16271</c:v>
                </c:pt>
                <c:pt idx="2109">
                  <c:v>16276</c:v>
                </c:pt>
                <c:pt idx="2110">
                  <c:v>16278</c:v>
                </c:pt>
                <c:pt idx="2111">
                  <c:v>16284</c:v>
                </c:pt>
                <c:pt idx="2112">
                  <c:v>16290</c:v>
                </c:pt>
                <c:pt idx="2113">
                  <c:v>16292</c:v>
                </c:pt>
                <c:pt idx="2114">
                  <c:v>16292</c:v>
                </c:pt>
                <c:pt idx="2115">
                  <c:v>16294</c:v>
                </c:pt>
                <c:pt idx="2116">
                  <c:v>16296</c:v>
                </c:pt>
                <c:pt idx="2117">
                  <c:v>16298</c:v>
                </c:pt>
                <c:pt idx="2118">
                  <c:v>16298</c:v>
                </c:pt>
                <c:pt idx="2119">
                  <c:v>16298</c:v>
                </c:pt>
                <c:pt idx="2120">
                  <c:v>16300</c:v>
                </c:pt>
                <c:pt idx="2121">
                  <c:v>16302</c:v>
                </c:pt>
                <c:pt idx="2122">
                  <c:v>16304</c:v>
                </c:pt>
                <c:pt idx="2123">
                  <c:v>16304</c:v>
                </c:pt>
                <c:pt idx="2124">
                  <c:v>16304</c:v>
                </c:pt>
                <c:pt idx="2125">
                  <c:v>16306</c:v>
                </c:pt>
                <c:pt idx="2126">
                  <c:v>16308</c:v>
                </c:pt>
                <c:pt idx="2127">
                  <c:v>16313</c:v>
                </c:pt>
                <c:pt idx="2128">
                  <c:v>16315</c:v>
                </c:pt>
                <c:pt idx="2129">
                  <c:v>16320</c:v>
                </c:pt>
                <c:pt idx="2130">
                  <c:v>16320</c:v>
                </c:pt>
                <c:pt idx="2131">
                  <c:v>16325</c:v>
                </c:pt>
                <c:pt idx="2132">
                  <c:v>16330</c:v>
                </c:pt>
                <c:pt idx="2133">
                  <c:v>16330</c:v>
                </c:pt>
                <c:pt idx="2134">
                  <c:v>16332</c:v>
                </c:pt>
                <c:pt idx="2135">
                  <c:v>16334</c:v>
                </c:pt>
                <c:pt idx="2136">
                  <c:v>16339</c:v>
                </c:pt>
                <c:pt idx="2137">
                  <c:v>16344</c:v>
                </c:pt>
                <c:pt idx="2138">
                  <c:v>16346</c:v>
                </c:pt>
                <c:pt idx="2139">
                  <c:v>16348</c:v>
                </c:pt>
                <c:pt idx="2140">
                  <c:v>16354</c:v>
                </c:pt>
                <c:pt idx="2141">
                  <c:v>16354</c:v>
                </c:pt>
                <c:pt idx="2142">
                  <c:v>16354</c:v>
                </c:pt>
                <c:pt idx="2143">
                  <c:v>16356</c:v>
                </c:pt>
                <c:pt idx="2144">
                  <c:v>16358</c:v>
                </c:pt>
                <c:pt idx="2145">
                  <c:v>16360</c:v>
                </c:pt>
                <c:pt idx="2146">
                  <c:v>16366</c:v>
                </c:pt>
                <c:pt idx="2147">
                  <c:v>16368</c:v>
                </c:pt>
                <c:pt idx="2148">
                  <c:v>16370</c:v>
                </c:pt>
                <c:pt idx="2149">
                  <c:v>16372</c:v>
                </c:pt>
                <c:pt idx="2150">
                  <c:v>16398</c:v>
                </c:pt>
                <c:pt idx="2151">
                  <c:v>16424</c:v>
                </c:pt>
                <c:pt idx="2152">
                  <c:v>16437</c:v>
                </c:pt>
                <c:pt idx="2153">
                  <c:v>16443</c:v>
                </c:pt>
                <c:pt idx="2154">
                  <c:v>16445</c:v>
                </c:pt>
                <c:pt idx="2155">
                  <c:v>16445</c:v>
                </c:pt>
                <c:pt idx="2156">
                  <c:v>16450</c:v>
                </c:pt>
                <c:pt idx="2157">
                  <c:v>16480</c:v>
                </c:pt>
                <c:pt idx="2158">
                  <c:v>16492</c:v>
                </c:pt>
                <c:pt idx="2159">
                  <c:v>16494</c:v>
                </c:pt>
                <c:pt idx="2160">
                  <c:v>16499</c:v>
                </c:pt>
                <c:pt idx="2161">
                  <c:v>16504</c:v>
                </c:pt>
                <c:pt idx="2162">
                  <c:v>16516</c:v>
                </c:pt>
                <c:pt idx="2163">
                  <c:v>16522</c:v>
                </c:pt>
                <c:pt idx="2164">
                  <c:v>16534</c:v>
                </c:pt>
                <c:pt idx="2165">
                  <c:v>16539</c:v>
                </c:pt>
                <c:pt idx="2166">
                  <c:v>16544</c:v>
                </c:pt>
                <c:pt idx="2167">
                  <c:v>16556</c:v>
                </c:pt>
                <c:pt idx="2168">
                  <c:v>16561</c:v>
                </c:pt>
                <c:pt idx="2169">
                  <c:v>16573</c:v>
                </c:pt>
                <c:pt idx="2170">
                  <c:v>16770</c:v>
                </c:pt>
                <c:pt idx="2171">
                  <c:v>16782</c:v>
                </c:pt>
                <c:pt idx="2172">
                  <c:v>16794</c:v>
                </c:pt>
                <c:pt idx="2173">
                  <c:v>16799</c:v>
                </c:pt>
                <c:pt idx="2174">
                  <c:v>16804</c:v>
                </c:pt>
                <c:pt idx="2175">
                  <c:v>16809</c:v>
                </c:pt>
                <c:pt idx="2176">
                  <c:v>16814</c:v>
                </c:pt>
                <c:pt idx="2177">
                  <c:v>16820</c:v>
                </c:pt>
                <c:pt idx="2178">
                  <c:v>16825</c:v>
                </c:pt>
                <c:pt idx="2179">
                  <c:v>16855</c:v>
                </c:pt>
                <c:pt idx="2180">
                  <c:v>16861</c:v>
                </c:pt>
                <c:pt idx="2181">
                  <c:v>16866</c:v>
                </c:pt>
                <c:pt idx="2182">
                  <c:v>16871</c:v>
                </c:pt>
                <c:pt idx="2183">
                  <c:v>16928</c:v>
                </c:pt>
                <c:pt idx="2184">
                  <c:v>16934</c:v>
                </c:pt>
                <c:pt idx="2185">
                  <c:v>17030</c:v>
                </c:pt>
                <c:pt idx="2186">
                  <c:v>17036</c:v>
                </c:pt>
                <c:pt idx="2187">
                  <c:v>17041</c:v>
                </c:pt>
                <c:pt idx="2188">
                  <c:v>17047</c:v>
                </c:pt>
                <c:pt idx="2189">
                  <c:v>17059</c:v>
                </c:pt>
                <c:pt idx="2190">
                  <c:v>17064</c:v>
                </c:pt>
                <c:pt idx="2191">
                  <c:v>17069</c:v>
                </c:pt>
                <c:pt idx="2192">
                  <c:v>17074</c:v>
                </c:pt>
                <c:pt idx="2193">
                  <c:v>17079</c:v>
                </c:pt>
                <c:pt idx="2194">
                  <c:v>17134</c:v>
                </c:pt>
                <c:pt idx="2195">
                  <c:v>17139</c:v>
                </c:pt>
                <c:pt idx="2196">
                  <c:v>17145</c:v>
                </c:pt>
                <c:pt idx="2197">
                  <c:v>17150</c:v>
                </c:pt>
                <c:pt idx="2198">
                  <c:v>17156</c:v>
                </c:pt>
                <c:pt idx="2199">
                  <c:v>17161</c:v>
                </c:pt>
                <c:pt idx="2200">
                  <c:v>17166</c:v>
                </c:pt>
                <c:pt idx="2201">
                  <c:v>17171</c:v>
                </c:pt>
                <c:pt idx="2202">
                  <c:v>17176</c:v>
                </c:pt>
                <c:pt idx="2203">
                  <c:v>17181</c:v>
                </c:pt>
                <c:pt idx="2204">
                  <c:v>17186</c:v>
                </c:pt>
                <c:pt idx="2205">
                  <c:v>17191</c:v>
                </c:pt>
                <c:pt idx="2206">
                  <c:v>17197</c:v>
                </c:pt>
                <c:pt idx="2207">
                  <c:v>17202</c:v>
                </c:pt>
                <c:pt idx="2208">
                  <c:v>17207</c:v>
                </c:pt>
                <c:pt idx="2209">
                  <c:v>17221</c:v>
                </c:pt>
                <c:pt idx="2210">
                  <c:v>17233</c:v>
                </c:pt>
                <c:pt idx="2211">
                  <c:v>17238</c:v>
                </c:pt>
                <c:pt idx="2212">
                  <c:v>17240</c:v>
                </c:pt>
                <c:pt idx="2213">
                  <c:v>17246</c:v>
                </c:pt>
                <c:pt idx="2214">
                  <c:v>17273</c:v>
                </c:pt>
                <c:pt idx="2215">
                  <c:v>17279</c:v>
                </c:pt>
                <c:pt idx="2216">
                  <c:v>17292</c:v>
                </c:pt>
                <c:pt idx="2217">
                  <c:v>17297</c:v>
                </c:pt>
                <c:pt idx="2218">
                  <c:v>17303</c:v>
                </c:pt>
                <c:pt idx="2219">
                  <c:v>17315</c:v>
                </c:pt>
                <c:pt idx="2220">
                  <c:v>17321</c:v>
                </c:pt>
                <c:pt idx="2221">
                  <c:v>17326</c:v>
                </c:pt>
                <c:pt idx="2222">
                  <c:v>17337</c:v>
                </c:pt>
                <c:pt idx="2223">
                  <c:v>17392</c:v>
                </c:pt>
                <c:pt idx="2224">
                  <c:v>17403</c:v>
                </c:pt>
                <c:pt idx="2225">
                  <c:v>17408</c:v>
                </c:pt>
                <c:pt idx="2226">
                  <c:v>17413</c:v>
                </c:pt>
                <c:pt idx="2227">
                  <c:v>17424</c:v>
                </c:pt>
                <c:pt idx="2228">
                  <c:v>17429</c:v>
                </c:pt>
                <c:pt idx="2229">
                  <c:v>17435</c:v>
                </c:pt>
                <c:pt idx="2230">
                  <c:v>17447</c:v>
                </c:pt>
                <c:pt idx="2231">
                  <c:v>17452</c:v>
                </c:pt>
                <c:pt idx="2232">
                  <c:v>17463</c:v>
                </c:pt>
                <c:pt idx="2233">
                  <c:v>17468</c:v>
                </c:pt>
                <c:pt idx="2234">
                  <c:v>17473</c:v>
                </c:pt>
                <c:pt idx="2235">
                  <c:v>17484</c:v>
                </c:pt>
                <c:pt idx="2236">
                  <c:v>17490</c:v>
                </c:pt>
                <c:pt idx="2237">
                  <c:v>17501</c:v>
                </c:pt>
                <c:pt idx="2238">
                  <c:v>17506</c:v>
                </c:pt>
                <c:pt idx="2239">
                  <c:v>17517</c:v>
                </c:pt>
                <c:pt idx="2240">
                  <c:v>17528</c:v>
                </c:pt>
                <c:pt idx="2241">
                  <c:v>17539</c:v>
                </c:pt>
                <c:pt idx="2242">
                  <c:v>17550</c:v>
                </c:pt>
                <c:pt idx="2243">
                  <c:v>17555</c:v>
                </c:pt>
                <c:pt idx="2244">
                  <c:v>17560</c:v>
                </c:pt>
                <c:pt idx="2245">
                  <c:v>17573</c:v>
                </c:pt>
                <c:pt idx="2246">
                  <c:v>17575</c:v>
                </c:pt>
                <c:pt idx="2247">
                  <c:v>17577</c:v>
                </c:pt>
                <c:pt idx="2248">
                  <c:v>17579</c:v>
                </c:pt>
                <c:pt idx="2249">
                  <c:v>17581</c:v>
                </c:pt>
                <c:pt idx="2250">
                  <c:v>17583</c:v>
                </c:pt>
                <c:pt idx="2251">
                  <c:v>17595</c:v>
                </c:pt>
                <c:pt idx="2252">
                  <c:v>17606</c:v>
                </c:pt>
                <c:pt idx="2253">
                  <c:v>17619</c:v>
                </c:pt>
                <c:pt idx="2254">
                  <c:v>17631</c:v>
                </c:pt>
                <c:pt idx="2255">
                  <c:v>17643</c:v>
                </c:pt>
                <c:pt idx="2256">
                  <c:v>17649</c:v>
                </c:pt>
                <c:pt idx="2257">
                  <c:v>17661</c:v>
                </c:pt>
                <c:pt idx="2258">
                  <c:v>17672</c:v>
                </c:pt>
                <c:pt idx="2259">
                  <c:v>17685</c:v>
                </c:pt>
                <c:pt idx="2260">
                  <c:v>17691</c:v>
                </c:pt>
                <c:pt idx="2261">
                  <c:v>17696</c:v>
                </c:pt>
                <c:pt idx="2262">
                  <c:v>17721</c:v>
                </c:pt>
                <c:pt idx="2263">
                  <c:v>17726</c:v>
                </c:pt>
                <c:pt idx="2264">
                  <c:v>17728</c:v>
                </c:pt>
                <c:pt idx="2265">
                  <c:v>17734</c:v>
                </c:pt>
                <c:pt idx="2266">
                  <c:v>17740</c:v>
                </c:pt>
                <c:pt idx="2267">
                  <c:v>17751</c:v>
                </c:pt>
                <c:pt idx="2268">
                  <c:v>17756</c:v>
                </c:pt>
                <c:pt idx="2269">
                  <c:v>17767</c:v>
                </c:pt>
                <c:pt idx="2270">
                  <c:v>17772</c:v>
                </c:pt>
                <c:pt idx="2271">
                  <c:v>17783</c:v>
                </c:pt>
                <c:pt idx="2272">
                  <c:v>17794</c:v>
                </c:pt>
                <c:pt idx="2273">
                  <c:v>17805</c:v>
                </c:pt>
                <c:pt idx="2274">
                  <c:v>17807</c:v>
                </c:pt>
                <c:pt idx="2275">
                  <c:v>17812</c:v>
                </c:pt>
                <c:pt idx="2276">
                  <c:v>17814</c:v>
                </c:pt>
                <c:pt idx="2277">
                  <c:v>17816</c:v>
                </c:pt>
                <c:pt idx="2278">
                  <c:v>17818</c:v>
                </c:pt>
                <c:pt idx="2279">
                  <c:v>17820</c:v>
                </c:pt>
                <c:pt idx="2280">
                  <c:v>17822</c:v>
                </c:pt>
                <c:pt idx="2281">
                  <c:v>17824</c:v>
                </c:pt>
                <c:pt idx="2282">
                  <c:v>17826</c:v>
                </c:pt>
                <c:pt idx="2283">
                  <c:v>17828</c:v>
                </c:pt>
                <c:pt idx="2284">
                  <c:v>17830</c:v>
                </c:pt>
                <c:pt idx="2285">
                  <c:v>17832</c:v>
                </c:pt>
                <c:pt idx="2286">
                  <c:v>17834</c:v>
                </c:pt>
                <c:pt idx="2287">
                  <c:v>17836</c:v>
                </c:pt>
                <c:pt idx="2288">
                  <c:v>17848</c:v>
                </c:pt>
                <c:pt idx="2289">
                  <c:v>17860</c:v>
                </c:pt>
                <c:pt idx="2290">
                  <c:v>17883</c:v>
                </c:pt>
                <c:pt idx="2291">
                  <c:v>17888</c:v>
                </c:pt>
                <c:pt idx="2292">
                  <c:v>17894</c:v>
                </c:pt>
                <c:pt idx="2293">
                  <c:v>17919</c:v>
                </c:pt>
                <c:pt idx="2294">
                  <c:v>17942</c:v>
                </c:pt>
                <c:pt idx="2295">
                  <c:v>17953</c:v>
                </c:pt>
                <c:pt idx="2296">
                  <c:v>17958</c:v>
                </c:pt>
                <c:pt idx="2297">
                  <c:v>17960</c:v>
                </c:pt>
                <c:pt idx="2298">
                  <c:v>17965</c:v>
                </c:pt>
                <c:pt idx="2299">
                  <c:v>17978</c:v>
                </c:pt>
                <c:pt idx="2300">
                  <c:v>17984</c:v>
                </c:pt>
                <c:pt idx="2301">
                  <c:v>17990</c:v>
                </c:pt>
                <c:pt idx="2302">
                  <c:v>17995</c:v>
                </c:pt>
                <c:pt idx="2303">
                  <c:v>17997</c:v>
                </c:pt>
                <c:pt idx="2304">
                  <c:v>18002</c:v>
                </c:pt>
                <c:pt idx="2305">
                  <c:v>18008</c:v>
                </c:pt>
                <c:pt idx="2306">
                  <c:v>18013</c:v>
                </c:pt>
                <c:pt idx="2307">
                  <c:v>18019</c:v>
                </c:pt>
                <c:pt idx="2308">
                  <c:v>18021</c:v>
                </c:pt>
                <c:pt idx="2309">
                  <c:v>18035</c:v>
                </c:pt>
                <c:pt idx="2310">
                  <c:v>18040</c:v>
                </c:pt>
                <c:pt idx="2311">
                  <c:v>18042</c:v>
                </c:pt>
                <c:pt idx="2312">
                  <c:v>18044</c:v>
                </c:pt>
                <c:pt idx="2313">
                  <c:v>18046</c:v>
                </c:pt>
                <c:pt idx="2314">
                  <c:v>18046</c:v>
                </c:pt>
                <c:pt idx="2315">
                  <c:v>18046</c:v>
                </c:pt>
                <c:pt idx="2316">
                  <c:v>18046</c:v>
                </c:pt>
                <c:pt idx="2317">
                  <c:v>18046</c:v>
                </c:pt>
                <c:pt idx="2318">
                  <c:v>18046</c:v>
                </c:pt>
                <c:pt idx="2319">
                  <c:v>18046</c:v>
                </c:pt>
                <c:pt idx="2320">
                  <c:v>18046</c:v>
                </c:pt>
                <c:pt idx="2321">
                  <c:v>18046</c:v>
                </c:pt>
                <c:pt idx="2322">
                  <c:v>18046</c:v>
                </c:pt>
                <c:pt idx="2323">
                  <c:v>18046</c:v>
                </c:pt>
                <c:pt idx="2324">
                  <c:v>18046</c:v>
                </c:pt>
                <c:pt idx="2325">
                  <c:v>18046</c:v>
                </c:pt>
                <c:pt idx="2326">
                  <c:v>18048</c:v>
                </c:pt>
                <c:pt idx="2327">
                  <c:v>18048</c:v>
                </c:pt>
                <c:pt idx="2328">
                  <c:v>18048</c:v>
                </c:pt>
                <c:pt idx="2329">
                  <c:v>18048</c:v>
                </c:pt>
                <c:pt idx="2330">
                  <c:v>18048</c:v>
                </c:pt>
                <c:pt idx="2331">
                  <c:v>18048</c:v>
                </c:pt>
                <c:pt idx="2332">
                  <c:v>18048</c:v>
                </c:pt>
                <c:pt idx="2333">
                  <c:v>18048</c:v>
                </c:pt>
                <c:pt idx="2334">
                  <c:v>18050</c:v>
                </c:pt>
                <c:pt idx="2335">
                  <c:v>18055</c:v>
                </c:pt>
                <c:pt idx="2336">
                  <c:v>18055</c:v>
                </c:pt>
                <c:pt idx="2337">
                  <c:v>18055</c:v>
                </c:pt>
                <c:pt idx="2338">
                  <c:v>18055</c:v>
                </c:pt>
                <c:pt idx="2339">
                  <c:v>18055</c:v>
                </c:pt>
                <c:pt idx="2340">
                  <c:v>18055</c:v>
                </c:pt>
                <c:pt idx="2341">
                  <c:v>18055</c:v>
                </c:pt>
                <c:pt idx="2342">
                  <c:v>18055</c:v>
                </c:pt>
                <c:pt idx="2343">
                  <c:v>18055</c:v>
                </c:pt>
                <c:pt idx="2344">
                  <c:v>18055</c:v>
                </c:pt>
                <c:pt idx="2345">
                  <c:v>18081</c:v>
                </c:pt>
                <c:pt idx="2346">
                  <c:v>18086</c:v>
                </c:pt>
                <c:pt idx="2347">
                  <c:v>18091</c:v>
                </c:pt>
                <c:pt idx="2348">
                  <c:v>18102</c:v>
                </c:pt>
                <c:pt idx="2349">
                  <c:v>18113</c:v>
                </c:pt>
                <c:pt idx="2350">
                  <c:v>18115</c:v>
                </c:pt>
                <c:pt idx="2351">
                  <c:v>18115</c:v>
                </c:pt>
                <c:pt idx="2352">
                  <c:v>18115</c:v>
                </c:pt>
                <c:pt idx="2353">
                  <c:v>18115</c:v>
                </c:pt>
                <c:pt idx="2354">
                  <c:v>18115</c:v>
                </c:pt>
                <c:pt idx="2355">
                  <c:v>18117</c:v>
                </c:pt>
                <c:pt idx="2356">
                  <c:v>18117</c:v>
                </c:pt>
                <c:pt idx="2357">
                  <c:v>18117</c:v>
                </c:pt>
                <c:pt idx="2358">
                  <c:v>18117</c:v>
                </c:pt>
                <c:pt idx="2359">
                  <c:v>18119</c:v>
                </c:pt>
                <c:pt idx="2360">
                  <c:v>18121</c:v>
                </c:pt>
                <c:pt idx="2361">
                  <c:v>18121</c:v>
                </c:pt>
                <c:pt idx="2362">
                  <c:v>18121</c:v>
                </c:pt>
                <c:pt idx="2363">
                  <c:v>18121</c:v>
                </c:pt>
                <c:pt idx="2364">
                  <c:v>18126</c:v>
                </c:pt>
                <c:pt idx="2365">
                  <c:v>18126</c:v>
                </c:pt>
                <c:pt idx="2366">
                  <c:v>18126</c:v>
                </c:pt>
                <c:pt idx="2367">
                  <c:v>18128</c:v>
                </c:pt>
                <c:pt idx="2368">
                  <c:v>18128</c:v>
                </c:pt>
                <c:pt idx="2369">
                  <c:v>18128</c:v>
                </c:pt>
                <c:pt idx="2370">
                  <c:v>18128</c:v>
                </c:pt>
                <c:pt idx="2371">
                  <c:v>18128</c:v>
                </c:pt>
                <c:pt idx="2372">
                  <c:v>18128</c:v>
                </c:pt>
                <c:pt idx="2373">
                  <c:v>18128</c:v>
                </c:pt>
                <c:pt idx="2374">
                  <c:v>18130</c:v>
                </c:pt>
                <c:pt idx="2375">
                  <c:v>18135</c:v>
                </c:pt>
                <c:pt idx="2376">
                  <c:v>18135</c:v>
                </c:pt>
                <c:pt idx="2377">
                  <c:v>18140</c:v>
                </c:pt>
                <c:pt idx="2378">
                  <c:v>18145</c:v>
                </c:pt>
                <c:pt idx="2379">
                  <c:v>18145</c:v>
                </c:pt>
                <c:pt idx="2380">
                  <c:v>18145</c:v>
                </c:pt>
                <c:pt idx="2381">
                  <c:v>18145</c:v>
                </c:pt>
                <c:pt idx="2382">
                  <c:v>18150</c:v>
                </c:pt>
                <c:pt idx="2383">
                  <c:v>18150</c:v>
                </c:pt>
                <c:pt idx="2384">
                  <c:v>18150</c:v>
                </c:pt>
                <c:pt idx="2385">
                  <c:v>18150</c:v>
                </c:pt>
                <c:pt idx="2386">
                  <c:v>18152</c:v>
                </c:pt>
                <c:pt idx="2387">
                  <c:v>18152</c:v>
                </c:pt>
                <c:pt idx="2388">
                  <c:v>18152</c:v>
                </c:pt>
                <c:pt idx="2389">
                  <c:v>18152</c:v>
                </c:pt>
                <c:pt idx="2390">
                  <c:v>18157</c:v>
                </c:pt>
                <c:pt idx="2391">
                  <c:v>18157</c:v>
                </c:pt>
                <c:pt idx="2392">
                  <c:v>18157</c:v>
                </c:pt>
                <c:pt idx="2393">
                  <c:v>18157</c:v>
                </c:pt>
                <c:pt idx="2394">
                  <c:v>18162</c:v>
                </c:pt>
                <c:pt idx="2395">
                  <c:v>18167</c:v>
                </c:pt>
                <c:pt idx="2396">
                  <c:v>18169</c:v>
                </c:pt>
                <c:pt idx="2397">
                  <c:v>18169</c:v>
                </c:pt>
                <c:pt idx="2398">
                  <c:v>18169</c:v>
                </c:pt>
                <c:pt idx="2399">
                  <c:v>18169</c:v>
                </c:pt>
                <c:pt idx="2400">
                  <c:v>18169</c:v>
                </c:pt>
                <c:pt idx="2401">
                  <c:v>18174</c:v>
                </c:pt>
                <c:pt idx="2402">
                  <c:v>18174</c:v>
                </c:pt>
                <c:pt idx="2403">
                  <c:v>18174</c:v>
                </c:pt>
                <c:pt idx="2404">
                  <c:v>18176</c:v>
                </c:pt>
                <c:pt idx="2405">
                  <c:v>18176</c:v>
                </c:pt>
                <c:pt idx="2406">
                  <c:v>18178</c:v>
                </c:pt>
                <c:pt idx="2407">
                  <c:v>18178</c:v>
                </c:pt>
                <c:pt idx="2408">
                  <c:v>18178</c:v>
                </c:pt>
                <c:pt idx="2409">
                  <c:v>18178</c:v>
                </c:pt>
                <c:pt idx="2410">
                  <c:v>18178</c:v>
                </c:pt>
                <c:pt idx="2411">
                  <c:v>18180</c:v>
                </c:pt>
                <c:pt idx="2412">
                  <c:v>18180</c:v>
                </c:pt>
                <c:pt idx="2413">
                  <c:v>18180</c:v>
                </c:pt>
                <c:pt idx="2414">
                  <c:v>18180</c:v>
                </c:pt>
                <c:pt idx="2415">
                  <c:v>18180</c:v>
                </c:pt>
                <c:pt idx="2416">
                  <c:v>18180</c:v>
                </c:pt>
                <c:pt idx="2417">
                  <c:v>18180</c:v>
                </c:pt>
                <c:pt idx="2418">
                  <c:v>18180</c:v>
                </c:pt>
                <c:pt idx="2419">
                  <c:v>18180</c:v>
                </c:pt>
                <c:pt idx="2420">
                  <c:v>18180</c:v>
                </c:pt>
                <c:pt idx="2421">
                  <c:v>18180</c:v>
                </c:pt>
                <c:pt idx="2422">
                  <c:v>18180</c:v>
                </c:pt>
                <c:pt idx="2423">
                  <c:v>18180</c:v>
                </c:pt>
                <c:pt idx="2424">
                  <c:v>18182</c:v>
                </c:pt>
                <c:pt idx="2425">
                  <c:v>18184</c:v>
                </c:pt>
                <c:pt idx="2426">
                  <c:v>18184</c:v>
                </c:pt>
                <c:pt idx="2427">
                  <c:v>18184</c:v>
                </c:pt>
                <c:pt idx="2428">
                  <c:v>18184</c:v>
                </c:pt>
                <c:pt idx="2429">
                  <c:v>18184</c:v>
                </c:pt>
                <c:pt idx="2430">
                  <c:v>18184</c:v>
                </c:pt>
                <c:pt idx="2431">
                  <c:v>18184</c:v>
                </c:pt>
                <c:pt idx="2432">
                  <c:v>18184</c:v>
                </c:pt>
                <c:pt idx="2433">
                  <c:v>18184</c:v>
                </c:pt>
                <c:pt idx="2434">
                  <c:v>18184</c:v>
                </c:pt>
                <c:pt idx="2435">
                  <c:v>18195</c:v>
                </c:pt>
                <c:pt idx="2436">
                  <c:v>18197</c:v>
                </c:pt>
                <c:pt idx="2437">
                  <c:v>18203</c:v>
                </c:pt>
                <c:pt idx="2438">
                  <c:v>18203</c:v>
                </c:pt>
                <c:pt idx="2439">
                  <c:v>18209</c:v>
                </c:pt>
                <c:pt idx="2440">
                  <c:v>18214</c:v>
                </c:pt>
                <c:pt idx="2441">
                  <c:v>18216</c:v>
                </c:pt>
                <c:pt idx="2442">
                  <c:v>18222</c:v>
                </c:pt>
                <c:pt idx="2443">
                  <c:v>18224</c:v>
                </c:pt>
                <c:pt idx="2444">
                  <c:v>18226</c:v>
                </c:pt>
                <c:pt idx="2445">
                  <c:v>18226</c:v>
                </c:pt>
                <c:pt idx="2446">
                  <c:v>18228</c:v>
                </c:pt>
                <c:pt idx="2447">
                  <c:v>18228</c:v>
                </c:pt>
                <c:pt idx="2448">
                  <c:v>18228</c:v>
                </c:pt>
                <c:pt idx="2449">
                  <c:v>18228</c:v>
                </c:pt>
                <c:pt idx="2450">
                  <c:v>18228</c:v>
                </c:pt>
                <c:pt idx="2451">
                  <c:v>18228</c:v>
                </c:pt>
                <c:pt idx="2452">
                  <c:v>18228</c:v>
                </c:pt>
                <c:pt idx="2453">
                  <c:v>18230</c:v>
                </c:pt>
                <c:pt idx="2454">
                  <c:v>18230</c:v>
                </c:pt>
                <c:pt idx="2455">
                  <c:v>18232</c:v>
                </c:pt>
                <c:pt idx="2456">
                  <c:v>18234</c:v>
                </c:pt>
                <c:pt idx="2457">
                  <c:v>18234</c:v>
                </c:pt>
                <c:pt idx="2458">
                  <c:v>18236</c:v>
                </c:pt>
                <c:pt idx="2459">
                  <c:v>18236</c:v>
                </c:pt>
                <c:pt idx="2460">
                  <c:v>18238</c:v>
                </c:pt>
                <c:pt idx="2461">
                  <c:v>18238</c:v>
                </c:pt>
                <c:pt idx="2462">
                  <c:v>18238</c:v>
                </c:pt>
                <c:pt idx="2463">
                  <c:v>18238</c:v>
                </c:pt>
                <c:pt idx="2464">
                  <c:v>18238</c:v>
                </c:pt>
                <c:pt idx="2465">
                  <c:v>18238</c:v>
                </c:pt>
                <c:pt idx="2466">
                  <c:v>18240</c:v>
                </c:pt>
                <c:pt idx="2467">
                  <c:v>18240</c:v>
                </c:pt>
                <c:pt idx="2468">
                  <c:v>18240</c:v>
                </c:pt>
                <c:pt idx="2469">
                  <c:v>18246</c:v>
                </c:pt>
                <c:pt idx="2470">
                  <c:v>18246</c:v>
                </c:pt>
                <c:pt idx="2471">
                  <c:v>18248</c:v>
                </c:pt>
                <c:pt idx="2472">
                  <c:v>18248</c:v>
                </c:pt>
                <c:pt idx="2473">
                  <c:v>18250</c:v>
                </c:pt>
                <c:pt idx="2474">
                  <c:v>18252</c:v>
                </c:pt>
                <c:pt idx="2475">
                  <c:v>18252</c:v>
                </c:pt>
                <c:pt idx="2476">
                  <c:v>18252</c:v>
                </c:pt>
                <c:pt idx="2477">
                  <c:v>18252</c:v>
                </c:pt>
                <c:pt idx="2478">
                  <c:v>18252</c:v>
                </c:pt>
                <c:pt idx="2479">
                  <c:v>18254</c:v>
                </c:pt>
                <c:pt idx="2480">
                  <c:v>18256</c:v>
                </c:pt>
                <c:pt idx="2481">
                  <c:v>18258</c:v>
                </c:pt>
                <c:pt idx="2482">
                  <c:v>18258</c:v>
                </c:pt>
                <c:pt idx="2483">
                  <c:v>18260</c:v>
                </c:pt>
                <c:pt idx="2484">
                  <c:v>18286</c:v>
                </c:pt>
                <c:pt idx="2485">
                  <c:v>18291</c:v>
                </c:pt>
                <c:pt idx="2486">
                  <c:v>18317</c:v>
                </c:pt>
                <c:pt idx="2487">
                  <c:v>18319</c:v>
                </c:pt>
                <c:pt idx="2488">
                  <c:v>18345</c:v>
                </c:pt>
                <c:pt idx="2489">
                  <c:v>18371</c:v>
                </c:pt>
                <c:pt idx="2490">
                  <c:v>18397</c:v>
                </c:pt>
                <c:pt idx="2491">
                  <c:v>18423</c:v>
                </c:pt>
                <c:pt idx="2492">
                  <c:v>18425</c:v>
                </c:pt>
                <c:pt idx="2493">
                  <c:v>18451</c:v>
                </c:pt>
                <c:pt idx="2494">
                  <c:v>18456</c:v>
                </c:pt>
                <c:pt idx="2495">
                  <c:v>18458</c:v>
                </c:pt>
                <c:pt idx="2496">
                  <c:v>18458</c:v>
                </c:pt>
                <c:pt idx="2497">
                  <c:v>18460</c:v>
                </c:pt>
                <c:pt idx="2498">
                  <c:v>18462</c:v>
                </c:pt>
                <c:pt idx="2499">
                  <c:v>18488</c:v>
                </c:pt>
                <c:pt idx="2500">
                  <c:v>18514</c:v>
                </c:pt>
                <c:pt idx="2501">
                  <c:v>18540</c:v>
                </c:pt>
                <c:pt idx="2502">
                  <c:v>18566</c:v>
                </c:pt>
                <c:pt idx="2503">
                  <c:v>18571</c:v>
                </c:pt>
                <c:pt idx="2504">
                  <c:v>18576</c:v>
                </c:pt>
                <c:pt idx="2505">
                  <c:v>18576</c:v>
                </c:pt>
                <c:pt idx="2506">
                  <c:v>18578</c:v>
                </c:pt>
                <c:pt idx="2507">
                  <c:v>18578</c:v>
                </c:pt>
                <c:pt idx="2508">
                  <c:v>18578</c:v>
                </c:pt>
                <c:pt idx="2509">
                  <c:v>18580</c:v>
                </c:pt>
                <c:pt idx="2510">
                  <c:v>18580</c:v>
                </c:pt>
                <c:pt idx="2511">
                  <c:v>18582</c:v>
                </c:pt>
                <c:pt idx="2512">
                  <c:v>18582</c:v>
                </c:pt>
                <c:pt idx="2513">
                  <c:v>18584</c:v>
                </c:pt>
                <c:pt idx="2514">
                  <c:v>18589</c:v>
                </c:pt>
                <c:pt idx="2515">
                  <c:v>18594</c:v>
                </c:pt>
                <c:pt idx="2516">
                  <c:v>18594</c:v>
                </c:pt>
                <c:pt idx="2517">
                  <c:v>18599</c:v>
                </c:pt>
                <c:pt idx="2518">
                  <c:v>18601</c:v>
                </c:pt>
                <c:pt idx="2519">
                  <c:v>18603</c:v>
                </c:pt>
                <c:pt idx="2520">
                  <c:v>18603</c:v>
                </c:pt>
                <c:pt idx="2521">
                  <c:v>18608</c:v>
                </c:pt>
                <c:pt idx="2522">
                  <c:v>18613</c:v>
                </c:pt>
                <c:pt idx="2523">
                  <c:v>18615</c:v>
                </c:pt>
                <c:pt idx="2524">
                  <c:v>18617</c:v>
                </c:pt>
                <c:pt idx="2525">
                  <c:v>18619</c:v>
                </c:pt>
                <c:pt idx="2526">
                  <c:v>18624</c:v>
                </c:pt>
                <c:pt idx="2527">
                  <c:v>18626</c:v>
                </c:pt>
                <c:pt idx="2528">
                  <c:v>18631</c:v>
                </c:pt>
                <c:pt idx="2529">
                  <c:v>18636</c:v>
                </c:pt>
                <c:pt idx="2530">
                  <c:v>18638</c:v>
                </c:pt>
                <c:pt idx="2531">
                  <c:v>18638</c:v>
                </c:pt>
                <c:pt idx="2532">
                  <c:v>18640</c:v>
                </c:pt>
                <c:pt idx="2533">
                  <c:v>18640</c:v>
                </c:pt>
                <c:pt idx="2534">
                  <c:v>18640</c:v>
                </c:pt>
                <c:pt idx="2535">
                  <c:v>18640</c:v>
                </c:pt>
                <c:pt idx="2536">
                  <c:v>18640</c:v>
                </c:pt>
                <c:pt idx="2537">
                  <c:v>18640</c:v>
                </c:pt>
                <c:pt idx="2538">
                  <c:v>18642</c:v>
                </c:pt>
                <c:pt idx="2539">
                  <c:v>18642</c:v>
                </c:pt>
                <c:pt idx="2540">
                  <c:v>18644</c:v>
                </c:pt>
                <c:pt idx="2541">
                  <c:v>18646</c:v>
                </c:pt>
                <c:pt idx="2542">
                  <c:v>18648</c:v>
                </c:pt>
                <c:pt idx="2543">
                  <c:v>18650</c:v>
                </c:pt>
                <c:pt idx="2544">
                  <c:v>18655</c:v>
                </c:pt>
                <c:pt idx="2545">
                  <c:v>18655</c:v>
                </c:pt>
                <c:pt idx="2546">
                  <c:v>18655</c:v>
                </c:pt>
                <c:pt idx="2547">
                  <c:v>18660</c:v>
                </c:pt>
                <c:pt idx="2548">
                  <c:v>18665</c:v>
                </c:pt>
                <c:pt idx="2549">
                  <c:v>18665</c:v>
                </c:pt>
                <c:pt idx="2550">
                  <c:v>18670</c:v>
                </c:pt>
                <c:pt idx="2551">
                  <c:v>18675</c:v>
                </c:pt>
                <c:pt idx="2552">
                  <c:v>18677</c:v>
                </c:pt>
                <c:pt idx="2553">
                  <c:v>18679</c:v>
                </c:pt>
                <c:pt idx="2554">
                  <c:v>18679</c:v>
                </c:pt>
                <c:pt idx="2555">
                  <c:v>18681</c:v>
                </c:pt>
                <c:pt idx="2556">
                  <c:v>18683</c:v>
                </c:pt>
                <c:pt idx="2557">
                  <c:v>18688</c:v>
                </c:pt>
                <c:pt idx="2558">
                  <c:v>18693</c:v>
                </c:pt>
                <c:pt idx="2559">
                  <c:v>18695</c:v>
                </c:pt>
                <c:pt idx="2560">
                  <c:v>18695</c:v>
                </c:pt>
                <c:pt idx="2561">
                  <c:v>18695</c:v>
                </c:pt>
                <c:pt idx="2562">
                  <c:v>18695</c:v>
                </c:pt>
                <c:pt idx="2563">
                  <c:v>18697</c:v>
                </c:pt>
                <c:pt idx="2564">
                  <c:v>18702</c:v>
                </c:pt>
                <c:pt idx="2565">
                  <c:v>18704</c:v>
                </c:pt>
                <c:pt idx="2566">
                  <c:v>18706</c:v>
                </c:pt>
                <c:pt idx="2567">
                  <c:v>18712</c:v>
                </c:pt>
                <c:pt idx="2568">
                  <c:v>18717</c:v>
                </c:pt>
                <c:pt idx="2569">
                  <c:v>18719</c:v>
                </c:pt>
                <c:pt idx="2570">
                  <c:v>18719</c:v>
                </c:pt>
                <c:pt idx="2571">
                  <c:v>18724</c:v>
                </c:pt>
                <c:pt idx="2572">
                  <c:v>18726</c:v>
                </c:pt>
                <c:pt idx="2573">
                  <c:v>18726</c:v>
                </c:pt>
                <c:pt idx="2574">
                  <c:v>18728</c:v>
                </c:pt>
                <c:pt idx="2575">
                  <c:v>18728</c:v>
                </c:pt>
                <c:pt idx="2576">
                  <c:v>18730</c:v>
                </c:pt>
                <c:pt idx="2577">
                  <c:v>18735</c:v>
                </c:pt>
                <c:pt idx="2578">
                  <c:v>18735</c:v>
                </c:pt>
                <c:pt idx="2579">
                  <c:v>18740</c:v>
                </c:pt>
                <c:pt idx="2580">
                  <c:v>18745</c:v>
                </c:pt>
                <c:pt idx="2581">
                  <c:v>18750</c:v>
                </c:pt>
                <c:pt idx="2582">
                  <c:v>18755</c:v>
                </c:pt>
                <c:pt idx="2583">
                  <c:v>18755</c:v>
                </c:pt>
                <c:pt idx="2584">
                  <c:v>18755</c:v>
                </c:pt>
                <c:pt idx="2585">
                  <c:v>18757</c:v>
                </c:pt>
                <c:pt idx="2586">
                  <c:v>18757</c:v>
                </c:pt>
                <c:pt idx="2587">
                  <c:v>18759</c:v>
                </c:pt>
                <c:pt idx="2588">
                  <c:v>18765</c:v>
                </c:pt>
                <c:pt idx="2589">
                  <c:v>18771</c:v>
                </c:pt>
                <c:pt idx="2590">
                  <c:v>18773</c:v>
                </c:pt>
                <c:pt idx="2591">
                  <c:v>18778</c:v>
                </c:pt>
                <c:pt idx="2592">
                  <c:v>18780</c:v>
                </c:pt>
                <c:pt idx="2593">
                  <c:v>18782</c:v>
                </c:pt>
                <c:pt idx="2594">
                  <c:v>18784</c:v>
                </c:pt>
                <c:pt idx="2595">
                  <c:v>18784</c:v>
                </c:pt>
                <c:pt idx="2596">
                  <c:v>18786</c:v>
                </c:pt>
                <c:pt idx="2597">
                  <c:v>18788</c:v>
                </c:pt>
                <c:pt idx="2598">
                  <c:v>18788</c:v>
                </c:pt>
                <c:pt idx="2599">
                  <c:v>18788</c:v>
                </c:pt>
                <c:pt idx="2600">
                  <c:v>18788</c:v>
                </c:pt>
                <c:pt idx="2601">
                  <c:v>18790</c:v>
                </c:pt>
                <c:pt idx="2602">
                  <c:v>18790</c:v>
                </c:pt>
                <c:pt idx="2603">
                  <c:v>18792</c:v>
                </c:pt>
                <c:pt idx="2604">
                  <c:v>18794</c:v>
                </c:pt>
                <c:pt idx="2605">
                  <c:v>18796</c:v>
                </c:pt>
                <c:pt idx="2606">
                  <c:v>18801</c:v>
                </c:pt>
                <c:pt idx="2607">
                  <c:v>18806</c:v>
                </c:pt>
                <c:pt idx="2608">
                  <c:v>18806</c:v>
                </c:pt>
                <c:pt idx="2609">
                  <c:v>18811</c:v>
                </c:pt>
                <c:pt idx="2610">
                  <c:v>18813</c:v>
                </c:pt>
                <c:pt idx="2611">
                  <c:v>18818</c:v>
                </c:pt>
                <c:pt idx="2612">
                  <c:v>18818</c:v>
                </c:pt>
                <c:pt idx="2613">
                  <c:v>18823</c:v>
                </c:pt>
                <c:pt idx="2614">
                  <c:v>18825</c:v>
                </c:pt>
                <c:pt idx="2615">
                  <c:v>18827</c:v>
                </c:pt>
                <c:pt idx="2616">
                  <c:v>18829</c:v>
                </c:pt>
                <c:pt idx="2617">
                  <c:v>18831</c:v>
                </c:pt>
                <c:pt idx="2618">
                  <c:v>18836</c:v>
                </c:pt>
                <c:pt idx="2619">
                  <c:v>18842</c:v>
                </c:pt>
                <c:pt idx="2620">
                  <c:v>18842</c:v>
                </c:pt>
                <c:pt idx="2621">
                  <c:v>18844</c:v>
                </c:pt>
                <c:pt idx="2622">
                  <c:v>18844</c:v>
                </c:pt>
                <c:pt idx="2623">
                  <c:v>18846</c:v>
                </c:pt>
                <c:pt idx="2624">
                  <c:v>18848</c:v>
                </c:pt>
                <c:pt idx="2625">
                  <c:v>18854</c:v>
                </c:pt>
                <c:pt idx="2626">
                  <c:v>18856</c:v>
                </c:pt>
                <c:pt idx="2627">
                  <c:v>18858</c:v>
                </c:pt>
                <c:pt idx="2628">
                  <c:v>18860</c:v>
                </c:pt>
              </c:numCache>
            </c:numRef>
          </c:xVal>
          <c:yVal>
            <c:numRef>
              <c:f>mHDDrec_csv_4_b_20230530_173828!$F$32:$F$2661</c:f>
              <c:numCache>
                <c:formatCode>General</c:formatCode>
                <c:ptCount val="2630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5118</c:v>
                </c:pt>
                <c:pt idx="22">
                  <c:v>5118</c:v>
                </c:pt>
                <c:pt idx="23">
                  <c:v>5118</c:v>
                </c:pt>
                <c:pt idx="24">
                  <c:v>5118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4526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4526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4473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4450</c:v>
                </c:pt>
                <c:pt idx="69">
                  <c:v>4450</c:v>
                </c:pt>
                <c:pt idx="70">
                  <c:v>4450</c:v>
                </c:pt>
                <c:pt idx="71">
                  <c:v>4450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4450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4257</c:v>
                </c:pt>
                <c:pt idx="90">
                  <c:v>4251</c:v>
                </c:pt>
                <c:pt idx="91">
                  <c:v>4251</c:v>
                </c:pt>
                <c:pt idx="92">
                  <c:v>4232</c:v>
                </c:pt>
                <c:pt idx="93">
                  <c:v>4232</c:v>
                </c:pt>
                <c:pt idx="94">
                  <c:v>4230</c:v>
                </c:pt>
                <c:pt idx="95">
                  <c:v>4228</c:v>
                </c:pt>
                <c:pt idx="96">
                  <c:v>4227</c:v>
                </c:pt>
                <c:pt idx="97">
                  <c:v>4226</c:v>
                </c:pt>
                <c:pt idx="98">
                  <c:v>4224</c:v>
                </c:pt>
                <c:pt idx="99">
                  <c:v>4222</c:v>
                </c:pt>
                <c:pt idx="100">
                  <c:v>4221</c:v>
                </c:pt>
                <c:pt idx="101">
                  <c:v>4219</c:v>
                </c:pt>
                <c:pt idx="102">
                  <c:v>4218</c:v>
                </c:pt>
                <c:pt idx="103">
                  <c:v>4216</c:v>
                </c:pt>
                <c:pt idx="104">
                  <c:v>4215</c:v>
                </c:pt>
                <c:pt idx="105">
                  <c:v>4213</c:v>
                </c:pt>
                <c:pt idx="106">
                  <c:v>4212</c:v>
                </c:pt>
                <c:pt idx="107">
                  <c:v>4210</c:v>
                </c:pt>
                <c:pt idx="108">
                  <c:v>4209</c:v>
                </c:pt>
                <c:pt idx="109">
                  <c:v>4207</c:v>
                </c:pt>
                <c:pt idx="110">
                  <c:v>4205</c:v>
                </c:pt>
                <c:pt idx="111">
                  <c:v>4204</c:v>
                </c:pt>
                <c:pt idx="112">
                  <c:v>4202</c:v>
                </c:pt>
                <c:pt idx="113">
                  <c:v>4202</c:v>
                </c:pt>
                <c:pt idx="114">
                  <c:v>4200</c:v>
                </c:pt>
                <c:pt idx="115">
                  <c:v>4199</c:v>
                </c:pt>
                <c:pt idx="116">
                  <c:v>4196</c:v>
                </c:pt>
                <c:pt idx="117">
                  <c:v>4194</c:v>
                </c:pt>
                <c:pt idx="118">
                  <c:v>4192</c:v>
                </c:pt>
                <c:pt idx="119">
                  <c:v>4182</c:v>
                </c:pt>
                <c:pt idx="120">
                  <c:v>4180</c:v>
                </c:pt>
                <c:pt idx="121">
                  <c:v>4178</c:v>
                </c:pt>
                <c:pt idx="122">
                  <c:v>4177</c:v>
                </c:pt>
                <c:pt idx="123">
                  <c:v>4176</c:v>
                </c:pt>
                <c:pt idx="124">
                  <c:v>4175</c:v>
                </c:pt>
                <c:pt idx="125">
                  <c:v>4173</c:v>
                </c:pt>
                <c:pt idx="126">
                  <c:v>4172</c:v>
                </c:pt>
                <c:pt idx="127">
                  <c:v>4170</c:v>
                </c:pt>
                <c:pt idx="128">
                  <c:v>4169</c:v>
                </c:pt>
                <c:pt idx="129">
                  <c:v>4168</c:v>
                </c:pt>
                <c:pt idx="130">
                  <c:v>4166</c:v>
                </c:pt>
                <c:pt idx="131">
                  <c:v>4165</c:v>
                </c:pt>
                <c:pt idx="132">
                  <c:v>4164</c:v>
                </c:pt>
                <c:pt idx="133">
                  <c:v>4162</c:v>
                </c:pt>
                <c:pt idx="134">
                  <c:v>4161</c:v>
                </c:pt>
                <c:pt idx="135">
                  <c:v>4160</c:v>
                </c:pt>
                <c:pt idx="136">
                  <c:v>4157</c:v>
                </c:pt>
                <c:pt idx="137">
                  <c:v>4155</c:v>
                </c:pt>
                <c:pt idx="138">
                  <c:v>4150</c:v>
                </c:pt>
                <c:pt idx="139">
                  <c:v>4148</c:v>
                </c:pt>
                <c:pt idx="140">
                  <c:v>4146</c:v>
                </c:pt>
                <c:pt idx="141">
                  <c:v>4145</c:v>
                </c:pt>
                <c:pt idx="142">
                  <c:v>4144</c:v>
                </c:pt>
                <c:pt idx="143">
                  <c:v>4140</c:v>
                </c:pt>
                <c:pt idx="144">
                  <c:v>4138</c:v>
                </c:pt>
                <c:pt idx="145">
                  <c:v>4136</c:v>
                </c:pt>
                <c:pt idx="146">
                  <c:v>4135</c:v>
                </c:pt>
                <c:pt idx="147">
                  <c:v>4133</c:v>
                </c:pt>
                <c:pt idx="148">
                  <c:v>4130</c:v>
                </c:pt>
                <c:pt idx="149">
                  <c:v>4125</c:v>
                </c:pt>
                <c:pt idx="150">
                  <c:v>4124</c:v>
                </c:pt>
                <c:pt idx="151">
                  <c:v>4122</c:v>
                </c:pt>
                <c:pt idx="152">
                  <c:v>4122</c:v>
                </c:pt>
                <c:pt idx="153">
                  <c:v>4120</c:v>
                </c:pt>
                <c:pt idx="154">
                  <c:v>4118</c:v>
                </c:pt>
                <c:pt idx="155">
                  <c:v>4117</c:v>
                </c:pt>
                <c:pt idx="156">
                  <c:v>4117</c:v>
                </c:pt>
                <c:pt idx="157">
                  <c:v>4115</c:v>
                </c:pt>
                <c:pt idx="158">
                  <c:v>4113</c:v>
                </c:pt>
                <c:pt idx="159">
                  <c:v>4111</c:v>
                </c:pt>
                <c:pt idx="160">
                  <c:v>4109</c:v>
                </c:pt>
                <c:pt idx="161">
                  <c:v>4108</c:v>
                </c:pt>
                <c:pt idx="162">
                  <c:v>4106</c:v>
                </c:pt>
                <c:pt idx="163">
                  <c:v>4102</c:v>
                </c:pt>
                <c:pt idx="164">
                  <c:v>4102</c:v>
                </c:pt>
                <c:pt idx="165">
                  <c:v>4101</c:v>
                </c:pt>
                <c:pt idx="166">
                  <c:v>4100</c:v>
                </c:pt>
                <c:pt idx="167">
                  <c:v>4098</c:v>
                </c:pt>
                <c:pt idx="168">
                  <c:v>4098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4095</c:v>
                </c:pt>
                <c:pt idx="173">
                  <c:v>4094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4092</c:v>
                </c:pt>
                <c:pt idx="187">
                  <c:v>4092</c:v>
                </c:pt>
                <c:pt idx="188">
                  <c:v>4092</c:v>
                </c:pt>
                <c:pt idx="189">
                  <c:v>4090</c:v>
                </c:pt>
                <c:pt idx="190">
                  <c:v>4089</c:v>
                </c:pt>
                <c:pt idx="191">
                  <c:v>4087</c:v>
                </c:pt>
                <c:pt idx="192">
                  <c:v>4084</c:v>
                </c:pt>
                <c:pt idx="193">
                  <c:v>4082</c:v>
                </c:pt>
                <c:pt idx="194">
                  <c:v>4082</c:v>
                </c:pt>
                <c:pt idx="195">
                  <c:v>4081</c:v>
                </c:pt>
                <c:pt idx="196">
                  <c:v>4080</c:v>
                </c:pt>
                <c:pt idx="197">
                  <c:v>4078</c:v>
                </c:pt>
                <c:pt idx="198">
                  <c:v>4077</c:v>
                </c:pt>
                <c:pt idx="199">
                  <c:v>4076</c:v>
                </c:pt>
                <c:pt idx="200">
                  <c:v>4076</c:v>
                </c:pt>
                <c:pt idx="201">
                  <c:v>4075</c:v>
                </c:pt>
                <c:pt idx="202">
                  <c:v>4073</c:v>
                </c:pt>
                <c:pt idx="203">
                  <c:v>4072</c:v>
                </c:pt>
                <c:pt idx="204">
                  <c:v>4070</c:v>
                </c:pt>
                <c:pt idx="205">
                  <c:v>4070</c:v>
                </c:pt>
                <c:pt idx="206">
                  <c:v>4068</c:v>
                </c:pt>
                <c:pt idx="207">
                  <c:v>4067</c:v>
                </c:pt>
                <c:pt idx="208">
                  <c:v>4065</c:v>
                </c:pt>
                <c:pt idx="209">
                  <c:v>4064</c:v>
                </c:pt>
                <c:pt idx="210">
                  <c:v>4062</c:v>
                </c:pt>
                <c:pt idx="211">
                  <c:v>4062</c:v>
                </c:pt>
                <c:pt idx="212">
                  <c:v>4062</c:v>
                </c:pt>
                <c:pt idx="213">
                  <c:v>4062</c:v>
                </c:pt>
                <c:pt idx="214">
                  <c:v>4060</c:v>
                </c:pt>
                <c:pt idx="215">
                  <c:v>4059</c:v>
                </c:pt>
                <c:pt idx="216">
                  <c:v>4059</c:v>
                </c:pt>
                <c:pt idx="217">
                  <c:v>4056</c:v>
                </c:pt>
                <c:pt idx="218">
                  <c:v>4055</c:v>
                </c:pt>
                <c:pt idx="219">
                  <c:v>4054</c:v>
                </c:pt>
                <c:pt idx="220">
                  <c:v>4053</c:v>
                </c:pt>
                <c:pt idx="221">
                  <c:v>4051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4042</c:v>
                </c:pt>
                <c:pt idx="233">
                  <c:v>4041</c:v>
                </c:pt>
                <c:pt idx="234">
                  <c:v>4041</c:v>
                </c:pt>
                <c:pt idx="235">
                  <c:v>4041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4031</c:v>
                </c:pt>
                <c:pt idx="243">
                  <c:v>4031</c:v>
                </c:pt>
                <c:pt idx="244">
                  <c:v>4022</c:v>
                </c:pt>
                <c:pt idx="245">
                  <c:v>4022</c:v>
                </c:pt>
                <c:pt idx="246">
                  <c:v>4013</c:v>
                </c:pt>
                <c:pt idx="247">
                  <c:v>4013</c:v>
                </c:pt>
                <c:pt idx="248">
                  <c:v>4013</c:v>
                </c:pt>
                <c:pt idx="249">
                  <c:v>4013</c:v>
                </c:pt>
                <c:pt idx="250">
                  <c:v>4013</c:v>
                </c:pt>
                <c:pt idx="251">
                  <c:v>4013</c:v>
                </c:pt>
                <c:pt idx="252">
                  <c:v>4013</c:v>
                </c:pt>
                <c:pt idx="253">
                  <c:v>3887</c:v>
                </c:pt>
                <c:pt idx="254">
                  <c:v>3887</c:v>
                </c:pt>
                <c:pt idx="255">
                  <c:v>3887</c:v>
                </c:pt>
                <c:pt idx="256">
                  <c:v>3831</c:v>
                </c:pt>
                <c:pt idx="257">
                  <c:v>3831</c:v>
                </c:pt>
                <c:pt idx="258">
                  <c:v>3831</c:v>
                </c:pt>
                <c:pt idx="259">
                  <c:v>3831</c:v>
                </c:pt>
                <c:pt idx="260">
                  <c:v>3831</c:v>
                </c:pt>
                <c:pt idx="261">
                  <c:v>3830</c:v>
                </c:pt>
                <c:pt idx="262">
                  <c:v>3829</c:v>
                </c:pt>
                <c:pt idx="263">
                  <c:v>3829</c:v>
                </c:pt>
                <c:pt idx="264">
                  <c:v>3829</c:v>
                </c:pt>
                <c:pt idx="265">
                  <c:v>3829</c:v>
                </c:pt>
                <c:pt idx="266">
                  <c:v>3829</c:v>
                </c:pt>
                <c:pt idx="267">
                  <c:v>3829</c:v>
                </c:pt>
                <c:pt idx="268">
                  <c:v>3829</c:v>
                </c:pt>
                <c:pt idx="269">
                  <c:v>3829</c:v>
                </c:pt>
                <c:pt idx="270">
                  <c:v>3829</c:v>
                </c:pt>
                <c:pt idx="271">
                  <c:v>3829</c:v>
                </c:pt>
                <c:pt idx="272">
                  <c:v>3829</c:v>
                </c:pt>
                <c:pt idx="273">
                  <c:v>3828</c:v>
                </c:pt>
                <c:pt idx="274">
                  <c:v>3828</c:v>
                </c:pt>
                <c:pt idx="275">
                  <c:v>3828</c:v>
                </c:pt>
                <c:pt idx="276">
                  <c:v>3828</c:v>
                </c:pt>
                <c:pt idx="277">
                  <c:v>3795</c:v>
                </c:pt>
                <c:pt idx="278">
                  <c:v>3759</c:v>
                </c:pt>
                <c:pt idx="279">
                  <c:v>3759</c:v>
                </c:pt>
                <c:pt idx="280">
                  <c:v>3759</c:v>
                </c:pt>
                <c:pt idx="281">
                  <c:v>3759</c:v>
                </c:pt>
                <c:pt idx="282">
                  <c:v>3657</c:v>
                </c:pt>
                <c:pt idx="283">
                  <c:v>3657</c:v>
                </c:pt>
                <c:pt idx="284">
                  <c:v>3657</c:v>
                </c:pt>
                <c:pt idx="285">
                  <c:v>3632</c:v>
                </c:pt>
                <c:pt idx="286">
                  <c:v>3630</c:v>
                </c:pt>
                <c:pt idx="287">
                  <c:v>3629</c:v>
                </c:pt>
                <c:pt idx="288">
                  <c:v>3611</c:v>
                </c:pt>
                <c:pt idx="289">
                  <c:v>3360</c:v>
                </c:pt>
                <c:pt idx="290">
                  <c:v>3357</c:v>
                </c:pt>
                <c:pt idx="291">
                  <c:v>3264</c:v>
                </c:pt>
                <c:pt idx="292">
                  <c:v>3264</c:v>
                </c:pt>
                <c:pt idx="293">
                  <c:v>3264</c:v>
                </c:pt>
                <c:pt idx="294">
                  <c:v>3264</c:v>
                </c:pt>
                <c:pt idx="295">
                  <c:v>3264</c:v>
                </c:pt>
                <c:pt idx="296">
                  <c:v>3264</c:v>
                </c:pt>
                <c:pt idx="297">
                  <c:v>3264</c:v>
                </c:pt>
                <c:pt idx="298">
                  <c:v>3264</c:v>
                </c:pt>
                <c:pt idx="299">
                  <c:v>3238</c:v>
                </c:pt>
                <c:pt idx="300">
                  <c:v>3238</c:v>
                </c:pt>
                <c:pt idx="301">
                  <c:v>3226</c:v>
                </c:pt>
                <c:pt idx="302">
                  <c:v>3226</c:v>
                </c:pt>
                <c:pt idx="303">
                  <c:v>3226</c:v>
                </c:pt>
                <c:pt idx="304">
                  <c:v>3226</c:v>
                </c:pt>
                <c:pt idx="305">
                  <c:v>3226</c:v>
                </c:pt>
                <c:pt idx="306">
                  <c:v>3226</c:v>
                </c:pt>
                <c:pt idx="307">
                  <c:v>3226</c:v>
                </c:pt>
                <c:pt idx="308">
                  <c:v>3226</c:v>
                </c:pt>
                <c:pt idx="309">
                  <c:v>3226</c:v>
                </c:pt>
                <c:pt idx="310">
                  <c:v>3226</c:v>
                </c:pt>
                <c:pt idx="311">
                  <c:v>3226</c:v>
                </c:pt>
                <c:pt idx="312">
                  <c:v>3226</c:v>
                </c:pt>
                <c:pt idx="313">
                  <c:v>3226</c:v>
                </c:pt>
                <c:pt idx="314">
                  <c:v>3226</c:v>
                </c:pt>
                <c:pt idx="315">
                  <c:v>3195</c:v>
                </c:pt>
                <c:pt idx="316">
                  <c:v>3195</c:v>
                </c:pt>
                <c:pt idx="317">
                  <c:v>3195</c:v>
                </c:pt>
                <c:pt idx="318">
                  <c:v>3194</c:v>
                </c:pt>
                <c:pt idx="319">
                  <c:v>3193</c:v>
                </c:pt>
                <c:pt idx="320">
                  <c:v>3193</c:v>
                </c:pt>
                <c:pt idx="321">
                  <c:v>3193</c:v>
                </c:pt>
                <c:pt idx="322">
                  <c:v>3193</c:v>
                </c:pt>
                <c:pt idx="323">
                  <c:v>3153</c:v>
                </c:pt>
                <c:pt idx="324">
                  <c:v>3153</c:v>
                </c:pt>
                <c:pt idx="325">
                  <c:v>3153</c:v>
                </c:pt>
                <c:pt idx="326">
                  <c:v>3153</c:v>
                </c:pt>
                <c:pt idx="327">
                  <c:v>3049</c:v>
                </c:pt>
                <c:pt idx="328">
                  <c:v>3049</c:v>
                </c:pt>
                <c:pt idx="329">
                  <c:v>3049</c:v>
                </c:pt>
                <c:pt idx="330">
                  <c:v>3049</c:v>
                </c:pt>
                <c:pt idx="331">
                  <c:v>2873</c:v>
                </c:pt>
                <c:pt idx="332">
                  <c:v>2873</c:v>
                </c:pt>
                <c:pt idx="333">
                  <c:v>2873</c:v>
                </c:pt>
                <c:pt idx="334">
                  <c:v>2857</c:v>
                </c:pt>
                <c:pt idx="335">
                  <c:v>2847</c:v>
                </c:pt>
                <c:pt idx="336">
                  <c:v>2847</c:v>
                </c:pt>
                <c:pt idx="337">
                  <c:v>2832</c:v>
                </c:pt>
                <c:pt idx="338">
                  <c:v>2832</c:v>
                </c:pt>
                <c:pt idx="339">
                  <c:v>2817</c:v>
                </c:pt>
                <c:pt idx="340">
                  <c:v>2817</c:v>
                </c:pt>
                <c:pt idx="341">
                  <c:v>2686</c:v>
                </c:pt>
                <c:pt idx="342">
                  <c:v>2686</c:v>
                </c:pt>
                <c:pt idx="343">
                  <c:v>2686</c:v>
                </c:pt>
                <c:pt idx="344">
                  <c:v>2686</c:v>
                </c:pt>
                <c:pt idx="345">
                  <c:v>2686</c:v>
                </c:pt>
                <c:pt idx="346">
                  <c:v>2686</c:v>
                </c:pt>
                <c:pt idx="347">
                  <c:v>2686</c:v>
                </c:pt>
                <c:pt idx="348">
                  <c:v>2659</c:v>
                </c:pt>
                <c:pt idx="349">
                  <c:v>2659</c:v>
                </c:pt>
                <c:pt idx="350">
                  <c:v>2578</c:v>
                </c:pt>
                <c:pt idx="351">
                  <c:v>2546</c:v>
                </c:pt>
                <c:pt idx="352">
                  <c:v>2546</c:v>
                </c:pt>
                <c:pt idx="353">
                  <c:v>2536</c:v>
                </c:pt>
                <c:pt idx="354">
                  <c:v>2536</c:v>
                </c:pt>
                <c:pt idx="355">
                  <c:v>2536</c:v>
                </c:pt>
                <c:pt idx="356">
                  <c:v>2536</c:v>
                </c:pt>
                <c:pt idx="357">
                  <c:v>2530</c:v>
                </c:pt>
                <c:pt idx="358">
                  <c:v>2530</c:v>
                </c:pt>
                <c:pt idx="359">
                  <c:v>2530</c:v>
                </c:pt>
                <c:pt idx="360">
                  <c:v>2530</c:v>
                </c:pt>
                <c:pt idx="361">
                  <c:v>2530</c:v>
                </c:pt>
                <c:pt idx="362">
                  <c:v>2511</c:v>
                </c:pt>
                <c:pt idx="363">
                  <c:v>2511</c:v>
                </c:pt>
                <c:pt idx="364">
                  <c:v>2511</c:v>
                </c:pt>
                <c:pt idx="365">
                  <c:v>2511</c:v>
                </c:pt>
                <c:pt idx="366">
                  <c:v>2511</c:v>
                </c:pt>
                <c:pt idx="367">
                  <c:v>2504</c:v>
                </c:pt>
                <c:pt idx="368">
                  <c:v>2504</c:v>
                </c:pt>
                <c:pt idx="369">
                  <c:v>2504</c:v>
                </c:pt>
                <c:pt idx="370">
                  <c:v>2504</c:v>
                </c:pt>
                <c:pt idx="371">
                  <c:v>2504</c:v>
                </c:pt>
                <c:pt idx="372">
                  <c:v>2504</c:v>
                </c:pt>
                <c:pt idx="373">
                  <c:v>2504</c:v>
                </c:pt>
                <c:pt idx="374">
                  <c:v>2504</c:v>
                </c:pt>
                <c:pt idx="375">
                  <c:v>2504</c:v>
                </c:pt>
                <c:pt idx="376">
                  <c:v>2504</c:v>
                </c:pt>
                <c:pt idx="377">
                  <c:v>2504</c:v>
                </c:pt>
                <c:pt idx="378">
                  <c:v>2504</c:v>
                </c:pt>
                <c:pt idx="379">
                  <c:v>2504</c:v>
                </c:pt>
                <c:pt idx="380">
                  <c:v>2504</c:v>
                </c:pt>
                <c:pt idx="381">
                  <c:v>2504</c:v>
                </c:pt>
                <c:pt idx="382">
                  <c:v>2504</c:v>
                </c:pt>
                <c:pt idx="383">
                  <c:v>2504</c:v>
                </c:pt>
                <c:pt idx="384">
                  <c:v>2504</c:v>
                </c:pt>
                <c:pt idx="385">
                  <c:v>2504</c:v>
                </c:pt>
                <c:pt idx="386">
                  <c:v>2504</c:v>
                </c:pt>
                <c:pt idx="387">
                  <c:v>2504</c:v>
                </c:pt>
                <c:pt idx="388">
                  <c:v>2503</c:v>
                </c:pt>
                <c:pt idx="389">
                  <c:v>2503</c:v>
                </c:pt>
                <c:pt idx="390">
                  <c:v>2503</c:v>
                </c:pt>
                <c:pt idx="391">
                  <c:v>2503</c:v>
                </c:pt>
                <c:pt idx="392">
                  <c:v>2503</c:v>
                </c:pt>
                <c:pt idx="393">
                  <c:v>2503</c:v>
                </c:pt>
                <c:pt idx="394">
                  <c:v>2503</c:v>
                </c:pt>
                <c:pt idx="395">
                  <c:v>2503</c:v>
                </c:pt>
                <c:pt idx="396">
                  <c:v>2503</c:v>
                </c:pt>
                <c:pt idx="397">
                  <c:v>2503</c:v>
                </c:pt>
                <c:pt idx="398">
                  <c:v>2503</c:v>
                </c:pt>
                <c:pt idx="399">
                  <c:v>2503</c:v>
                </c:pt>
                <c:pt idx="400">
                  <c:v>2503</c:v>
                </c:pt>
                <c:pt idx="401">
                  <c:v>2503</c:v>
                </c:pt>
                <c:pt idx="402">
                  <c:v>2503</c:v>
                </c:pt>
                <c:pt idx="403">
                  <c:v>2503</c:v>
                </c:pt>
                <c:pt idx="404">
                  <c:v>2503</c:v>
                </c:pt>
                <c:pt idx="405">
                  <c:v>2503</c:v>
                </c:pt>
                <c:pt idx="406">
                  <c:v>2503</c:v>
                </c:pt>
                <c:pt idx="407">
                  <c:v>2503</c:v>
                </c:pt>
                <c:pt idx="408">
                  <c:v>2503</c:v>
                </c:pt>
                <c:pt idx="409">
                  <c:v>2502</c:v>
                </c:pt>
                <c:pt idx="410">
                  <c:v>2502</c:v>
                </c:pt>
                <c:pt idx="411">
                  <c:v>2502</c:v>
                </c:pt>
                <c:pt idx="412">
                  <c:v>2502</c:v>
                </c:pt>
                <c:pt idx="413">
                  <c:v>2501</c:v>
                </c:pt>
                <c:pt idx="414">
                  <c:v>2501</c:v>
                </c:pt>
                <c:pt idx="415">
                  <c:v>2500</c:v>
                </c:pt>
                <c:pt idx="416">
                  <c:v>2499</c:v>
                </c:pt>
                <c:pt idx="417">
                  <c:v>2499</c:v>
                </c:pt>
                <c:pt idx="418">
                  <c:v>2499</c:v>
                </c:pt>
                <c:pt idx="419">
                  <c:v>2499</c:v>
                </c:pt>
                <c:pt idx="420">
                  <c:v>2499</c:v>
                </c:pt>
                <c:pt idx="421">
                  <c:v>2499</c:v>
                </c:pt>
                <c:pt idx="422">
                  <c:v>2499</c:v>
                </c:pt>
                <c:pt idx="423">
                  <c:v>2499</c:v>
                </c:pt>
                <c:pt idx="424">
                  <c:v>2499</c:v>
                </c:pt>
                <c:pt idx="425">
                  <c:v>2499</c:v>
                </c:pt>
                <c:pt idx="426">
                  <c:v>2499</c:v>
                </c:pt>
                <c:pt idx="427">
                  <c:v>2499</c:v>
                </c:pt>
                <c:pt idx="428">
                  <c:v>2499</c:v>
                </c:pt>
                <c:pt idx="429">
                  <c:v>2498</c:v>
                </c:pt>
                <c:pt idx="430">
                  <c:v>2498</c:v>
                </c:pt>
                <c:pt idx="431">
                  <c:v>2498</c:v>
                </c:pt>
                <c:pt idx="432">
                  <c:v>2498</c:v>
                </c:pt>
                <c:pt idx="433">
                  <c:v>2498</c:v>
                </c:pt>
                <c:pt idx="434">
                  <c:v>2498</c:v>
                </c:pt>
                <c:pt idx="435">
                  <c:v>2498</c:v>
                </c:pt>
                <c:pt idx="436">
                  <c:v>2498</c:v>
                </c:pt>
                <c:pt idx="437">
                  <c:v>2498</c:v>
                </c:pt>
                <c:pt idx="438">
                  <c:v>2498</c:v>
                </c:pt>
                <c:pt idx="439">
                  <c:v>2498</c:v>
                </c:pt>
                <c:pt idx="440">
                  <c:v>2453</c:v>
                </c:pt>
                <c:pt idx="441">
                  <c:v>2453</c:v>
                </c:pt>
                <c:pt idx="442">
                  <c:v>2453</c:v>
                </c:pt>
                <c:pt idx="443">
                  <c:v>2453</c:v>
                </c:pt>
                <c:pt idx="444">
                  <c:v>2453</c:v>
                </c:pt>
                <c:pt idx="445">
                  <c:v>2453</c:v>
                </c:pt>
                <c:pt idx="446">
                  <c:v>2452</c:v>
                </c:pt>
                <c:pt idx="447">
                  <c:v>2452</c:v>
                </c:pt>
                <c:pt idx="448">
                  <c:v>2452</c:v>
                </c:pt>
                <c:pt idx="449">
                  <c:v>2452</c:v>
                </c:pt>
                <c:pt idx="450">
                  <c:v>2452</c:v>
                </c:pt>
                <c:pt idx="451">
                  <c:v>2452</c:v>
                </c:pt>
                <c:pt idx="452">
                  <c:v>2452</c:v>
                </c:pt>
                <c:pt idx="453">
                  <c:v>2451</c:v>
                </c:pt>
                <c:pt idx="454">
                  <c:v>2451</c:v>
                </c:pt>
                <c:pt idx="455">
                  <c:v>2451</c:v>
                </c:pt>
                <c:pt idx="456">
                  <c:v>2451</c:v>
                </c:pt>
                <c:pt idx="457">
                  <c:v>2451</c:v>
                </c:pt>
                <c:pt idx="458">
                  <c:v>2451</c:v>
                </c:pt>
                <c:pt idx="459">
                  <c:v>2451</c:v>
                </c:pt>
                <c:pt idx="460">
                  <c:v>2451</c:v>
                </c:pt>
                <c:pt idx="461">
                  <c:v>2451</c:v>
                </c:pt>
                <c:pt idx="462">
                  <c:v>2451</c:v>
                </c:pt>
                <c:pt idx="463">
                  <c:v>2451</c:v>
                </c:pt>
                <c:pt idx="464">
                  <c:v>2451</c:v>
                </c:pt>
                <c:pt idx="465">
                  <c:v>2451</c:v>
                </c:pt>
                <c:pt idx="466">
                  <c:v>2451</c:v>
                </c:pt>
                <c:pt idx="467">
                  <c:v>2451</c:v>
                </c:pt>
                <c:pt idx="468">
                  <c:v>2451</c:v>
                </c:pt>
                <c:pt idx="469">
                  <c:v>2451</c:v>
                </c:pt>
                <c:pt idx="470">
                  <c:v>2451</c:v>
                </c:pt>
                <c:pt idx="471">
                  <c:v>2450</c:v>
                </c:pt>
                <c:pt idx="472">
                  <c:v>2450</c:v>
                </c:pt>
                <c:pt idx="473">
                  <c:v>2450</c:v>
                </c:pt>
                <c:pt idx="474">
                  <c:v>2450</c:v>
                </c:pt>
                <c:pt idx="475">
                  <c:v>2450</c:v>
                </c:pt>
                <c:pt idx="476">
                  <c:v>2450</c:v>
                </c:pt>
                <c:pt idx="477">
                  <c:v>2450</c:v>
                </c:pt>
                <c:pt idx="478">
                  <c:v>2450</c:v>
                </c:pt>
                <c:pt idx="479">
                  <c:v>2450</c:v>
                </c:pt>
                <c:pt idx="480">
                  <c:v>2450</c:v>
                </c:pt>
                <c:pt idx="481">
                  <c:v>2450</c:v>
                </c:pt>
                <c:pt idx="482">
                  <c:v>2450</c:v>
                </c:pt>
                <c:pt idx="483">
                  <c:v>2450</c:v>
                </c:pt>
                <c:pt idx="484">
                  <c:v>2450</c:v>
                </c:pt>
                <c:pt idx="485">
                  <c:v>2450</c:v>
                </c:pt>
                <c:pt idx="486">
                  <c:v>2450</c:v>
                </c:pt>
                <c:pt idx="487">
                  <c:v>2450</c:v>
                </c:pt>
                <c:pt idx="488">
                  <c:v>2450</c:v>
                </c:pt>
                <c:pt idx="489">
                  <c:v>2450</c:v>
                </c:pt>
                <c:pt idx="490">
                  <c:v>2450</c:v>
                </c:pt>
                <c:pt idx="491">
                  <c:v>2450</c:v>
                </c:pt>
                <c:pt idx="492">
                  <c:v>2450</c:v>
                </c:pt>
                <c:pt idx="493">
                  <c:v>2450</c:v>
                </c:pt>
                <c:pt idx="494">
                  <c:v>2450</c:v>
                </c:pt>
                <c:pt idx="495">
                  <c:v>2450</c:v>
                </c:pt>
                <c:pt idx="496">
                  <c:v>2450</c:v>
                </c:pt>
                <c:pt idx="497">
                  <c:v>2450</c:v>
                </c:pt>
                <c:pt idx="498">
                  <c:v>2450</c:v>
                </c:pt>
                <c:pt idx="499">
                  <c:v>2450</c:v>
                </c:pt>
                <c:pt idx="500">
                  <c:v>2450</c:v>
                </c:pt>
                <c:pt idx="501">
                  <c:v>2450</c:v>
                </c:pt>
                <c:pt idx="502">
                  <c:v>2450</c:v>
                </c:pt>
                <c:pt idx="503">
                  <c:v>2450</c:v>
                </c:pt>
                <c:pt idx="504">
                  <c:v>2450</c:v>
                </c:pt>
                <c:pt idx="505">
                  <c:v>2450</c:v>
                </c:pt>
                <c:pt idx="506">
                  <c:v>2450</c:v>
                </c:pt>
                <c:pt idx="507">
                  <c:v>2449</c:v>
                </c:pt>
                <c:pt idx="508">
                  <c:v>2449</c:v>
                </c:pt>
                <c:pt idx="509">
                  <c:v>2449</c:v>
                </c:pt>
                <c:pt idx="510">
                  <c:v>2449</c:v>
                </c:pt>
                <c:pt idx="511">
                  <c:v>2449</c:v>
                </c:pt>
                <c:pt idx="512">
                  <c:v>2449</c:v>
                </c:pt>
                <c:pt idx="513">
                  <c:v>2449</c:v>
                </c:pt>
                <c:pt idx="514">
                  <c:v>2449</c:v>
                </c:pt>
                <c:pt idx="515">
                  <c:v>2449</c:v>
                </c:pt>
                <c:pt idx="516">
                  <c:v>2449</c:v>
                </c:pt>
                <c:pt idx="517">
                  <c:v>2449</c:v>
                </c:pt>
                <c:pt idx="518">
                  <c:v>2449</c:v>
                </c:pt>
                <c:pt idx="519">
                  <c:v>2449</c:v>
                </c:pt>
                <c:pt idx="520">
                  <c:v>2449</c:v>
                </c:pt>
                <c:pt idx="521">
                  <c:v>2449</c:v>
                </c:pt>
                <c:pt idx="522">
                  <c:v>2448</c:v>
                </c:pt>
                <c:pt idx="523">
                  <c:v>2448</c:v>
                </c:pt>
                <c:pt idx="524">
                  <c:v>2448</c:v>
                </c:pt>
                <c:pt idx="525">
                  <c:v>2448</c:v>
                </c:pt>
                <c:pt idx="526">
                  <c:v>2448</c:v>
                </c:pt>
                <c:pt idx="527">
                  <c:v>2448</c:v>
                </c:pt>
                <c:pt idx="528">
                  <c:v>2448</c:v>
                </c:pt>
                <c:pt idx="529">
                  <c:v>2448</c:v>
                </c:pt>
                <c:pt idx="530">
                  <c:v>2448</c:v>
                </c:pt>
                <c:pt idx="531">
                  <c:v>2448</c:v>
                </c:pt>
                <c:pt idx="532">
                  <c:v>2448</c:v>
                </c:pt>
                <c:pt idx="533">
                  <c:v>2448</c:v>
                </c:pt>
                <c:pt idx="534">
                  <c:v>2444</c:v>
                </c:pt>
                <c:pt idx="535">
                  <c:v>2444</c:v>
                </c:pt>
                <c:pt idx="536">
                  <c:v>2443</c:v>
                </c:pt>
                <c:pt idx="537">
                  <c:v>2443</c:v>
                </c:pt>
                <c:pt idx="538">
                  <c:v>2443</c:v>
                </c:pt>
                <c:pt idx="539">
                  <c:v>2443</c:v>
                </c:pt>
                <c:pt idx="540">
                  <c:v>2443</c:v>
                </c:pt>
                <c:pt idx="541">
                  <c:v>2443</c:v>
                </c:pt>
                <c:pt idx="542">
                  <c:v>2443</c:v>
                </c:pt>
                <c:pt idx="543">
                  <c:v>2443</c:v>
                </c:pt>
                <c:pt idx="544">
                  <c:v>2442</c:v>
                </c:pt>
                <c:pt idx="545">
                  <c:v>2442</c:v>
                </c:pt>
                <c:pt idx="546">
                  <c:v>2442</c:v>
                </c:pt>
                <c:pt idx="547">
                  <c:v>2298</c:v>
                </c:pt>
                <c:pt idx="548">
                  <c:v>2298</c:v>
                </c:pt>
                <c:pt idx="549">
                  <c:v>2298</c:v>
                </c:pt>
                <c:pt idx="550">
                  <c:v>2298</c:v>
                </c:pt>
                <c:pt idx="551">
                  <c:v>2298</c:v>
                </c:pt>
                <c:pt idx="552">
                  <c:v>2297</c:v>
                </c:pt>
                <c:pt idx="553">
                  <c:v>2297</c:v>
                </c:pt>
                <c:pt idx="554">
                  <c:v>2297</c:v>
                </c:pt>
                <c:pt idx="555">
                  <c:v>2297</c:v>
                </c:pt>
                <c:pt idx="556">
                  <c:v>2297</c:v>
                </c:pt>
                <c:pt idx="557">
                  <c:v>2297</c:v>
                </c:pt>
                <c:pt idx="558">
                  <c:v>2297</c:v>
                </c:pt>
                <c:pt idx="559">
                  <c:v>2297</c:v>
                </c:pt>
                <c:pt idx="560">
                  <c:v>2297</c:v>
                </c:pt>
                <c:pt idx="561">
                  <c:v>2297</c:v>
                </c:pt>
                <c:pt idx="562">
                  <c:v>2297</c:v>
                </c:pt>
                <c:pt idx="563">
                  <c:v>2295</c:v>
                </c:pt>
                <c:pt idx="564">
                  <c:v>2295</c:v>
                </c:pt>
                <c:pt idx="565">
                  <c:v>2295</c:v>
                </c:pt>
                <c:pt idx="566">
                  <c:v>2294</c:v>
                </c:pt>
                <c:pt idx="567">
                  <c:v>2294</c:v>
                </c:pt>
                <c:pt idx="568">
                  <c:v>2294</c:v>
                </c:pt>
                <c:pt idx="569">
                  <c:v>2294</c:v>
                </c:pt>
                <c:pt idx="570">
                  <c:v>2293</c:v>
                </c:pt>
                <c:pt idx="571">
                  <c:v>2292</c:v>
                </c:pt>
                <c:pt idx="572">
                  <c:v>2290</c:v>
                </c:pt>
                <c:pt idx="573">
                  <c:v>2290</c:v>
                </c:pt>
                <c:pt idx="574">
                  <c:v>2289</c:v>
                </c:pt>
                <c:pt idx="575">
                  <c:v>2289</c:v>
                </c:pt>
                <c:pt idx="576">
                  <c:v>2288</c:v>
                </c:pt>
                <c:pt idx="577">
                  <c:v>2288</c:v>
                </c:pt>
                <c:pt idx="578">
                  <c:v>2288</c:v>
                </c:pt>
                <c:pt idx="579">
                  <c:v>2288</c:v>
                </c:pt>
                <c:pt idx="580">
                  <c:v>2288</c:v>
                </c:pt>
                <c:pt idx="581">
                  <c:v>2288</c:v>
                </c:pt>
                <c:pt idx="582">
                  <c:v>2288</c:v>
                </c:pt>
                <c:pt idx="583">
                  <c:v>2288</c:v>
                </c:pt>
                <c:pt idx="584">
                  <c:v>2287</c:v>
                </c:pt>
                <c:pt idx="585">
                  <c:v>2287</c:v>
                </c:pt>
                <c:pt idx="586">
                  <c:v>2287</c:v>
                </c:pt>
                <c:pt idx="587">
                  <c:v>2287</c:v>
                </c:pt>
                <c:pt idx="588">
                  <c:v>2287</c:v>
                </c:pt>
                <c:pt idx="589">
                  <c:v>2287</c:v>
                </c:pt>
                <c:pt idx="590">
                  <c:v>2287</c:v>
                </c:pt>
                <c:pt idx="591">
                  <c:v>2287</c:v>
                </c:pt>
                <c:pt idx="592">
                  <c:v>2287</c:v>
                </c:pt>
                <c:pt idx="593">
                  <c:v>2287</c:v>
                </c:pt>
                <c:pt idx="594">
                  <c:v>2287</c:v>
                </c:pt>
                <c:pt idx="595">
                  <c:v>2287</c:v>
                </c:pt>
                <c:pt idx="596">
                  <c:v>2283</c:v>
                </c:pt>
                <c:pt idx="597">
                  <c:v>2283</c:v>
                </c:pt>
                <c:pt idx="598">
                  <c:v>2283</c:v>
                </c:pt>
                <c:pt idx="599">
                  <c:v>2283</c:v>
                </c:pt>
                <c:pt idx="600">
                  <c:v>2283</c:v>
                </c:pt>
                <c:pt idx="601">
                  <c:v>2279</c:v>
                </c:pt>
                <c:pt idx="602">
                  <c:v>2279</c:v>
                </c:pt>
                <c:pt idx="603">
                  <c:v>2279</c:v>
                </c:pt>
                <c:pt idx="604">
                  <c:v>2279</c:v>
                </c:pt>
                <c:pt idx="605">
                  <c:v>2279</c:v>
                </c:pt>
                <c:pt idx="606">
                  <c:v>2279</c:v>
                </c:pt>
                <c:pt idx="607">
                  <c:v>2279</c:v>
                </c:pt>
                <c:pt idx="608">
                  <c:v>2279</c:v>
                </c:pt>
                <c:pt idx="609">
                  <c:v>2278</c:v>
                </c:pt>
                <c:pt idx="610">
                  <c:v>2278</c:v>
                </c:pt>
                <c:pt idx="611">
                  <c:v>2278</c:v>
                </c:pt>
                <c:pt idx="612">
                  <c:v>2278</c:v>
                </c:pt>
                <c:pt idx="613">
                  <c:v>2278</c:v>
                </c:pt>
                <c:pt idx="614">
                  <c:v>2278</c:v>
                </c:pt>
                <c:pt idx="615">
                  <c:v>2278</c:v>
                </c:pt>
                <c:pt idx="616">
                  <c:v>2278</c:v>
                </c:pt>
                <c:pt idx="617">
                  <c:v>2278</c:v>
                </c:pt>
                <c:pt idx="618">
                  <c:v>2277</c:v>
                </c:pt>
                <c:pt idx="619">
                  <c:v>2277</c:v>
                </c:pt>
                <c:pt idx="620">
                  <c:v>2277</c:v>
                </c:pt>
                <c:pt idx="621">
                  <c:v>2277</c:v>
                </c:pt>
                <c:pt idx="622">
                  <c:v>2277</c:v>
                </c:pt>
                <c:pt idx="623">
                  <c:v>2277</c:v>
                </c:pt>
                <c:pt idx="624">
                  <c:v>2277</c:v>
                </c:pt>
                <c:pt idx="625">
                  <c:v>2277</c:v>
                </c:pt>
                <c:pt idx="626">
                  <c:v>2275</c:v>
                </c:pt>
                <c:pt idx="627">
                  <c:v>2275</c:v>
                </c:pt>
                <c:pt idx="628">
                  <c:v>2266</c:v>
                </c:pt>
                <c:pt idx="629">
                  <c:v>2266</c:v>
                </c:pt>
                <c:pt idx="630">
                  <c:v>2266</c:v>
                </c:pt>
                <c:pt idx="631">
                  <c:v>2266</c:v>
                </c:pt>
                <c:pt idx="632">
                  <c:v>2266</c:v>
                </c:pt>
                <c:pt idx="633">
                  <c:v>2266</c:v>
                </c:pt>
                <c:pt idx="634">
                  <c:v>2266</c:v>
                </c:pt>
                <c:pt idx="635">
                  <c:v>2266</c:v>
                </c:pt>
                <c:pt idx="636">
                  <c:v>2266</c:v>
                </c:pt>
                <c:pt idx="637">
                  <c:v>2266</c:v>
                </c:pt>
                <c:pt idx="638">
                  <c:v>2266</c:v>
                </c:pt>
                <c:pt idx="639">
                  <c:v>2266</c:v>
                </c:pt>
                <c:pt idx="640">
                  <c:v>2266</c:v>
                </c:pt>
                <c:pt idx="641">
                  <c:v>2266</c:v>
                </c:pt>
                <c:pt idx="642">
                  <c:v>2266</c:v>
                </c:pt>
                <c:pt idx="643">
                  <c:v>2266</c:v>
                </c:pt>
                <c:pt idx="644">
                  <c:v>2266</c:v>
                </c:pt>
                <c:pt idx="645">
                  <c:v>2265</c:v>
                </c:pt>
                <c:pt idx="646">
                  <c:v>2265</c:v>
                </c:pt>
                <c:pt idx="647">
                  <c:v>2265</c:v>
                </c:pt>
                <c:pt idx="648">
                  <c:v>2265</c:v>
                </c:pt>
                <c:pt idx="649">
                  <c:v>2265</c:v>
                </c:pt>
                <c:pt idx="650">
                  <c:v>2265</c:v>
                </c:pt>
                <c:pt idx="651">
                  <c:v>2265</c:v>
                </c:pt>
                <c:pt idx="652">
                  <c:v>2265</c:v>
                </c:pt>
                <c:pt idx="653">
                  <c:v>2265</c:v>
                </c:pt>
                <c:pt idx="654">
                  <c:v>2265</c:v>
                </c:pt>
                <c:pt idx="655">
                  <c:v>2265</c:v>
                </c:pt>
                <c:pt idx="656">
                  <c:v>2265</c:v>
                </c:pt>
                <c:pt idx="657">
                  <c:v>2265</c:v>
                </c:pt>
                <c:pt idx="658">
                  <c:v>2264</c:v>
                </c:pt>
                <c:pt idx="659">
                  <c:v>2264</c:v>
                </c:pt>
                <c:pt idx="660">
                  <c:v>2264</c:v>
                </c:pt>
                <c:pt idx="661">
                  <c:v>2263</c:v>
                </c:pt>
                <c:pt idx="662">
                  <c:v>2262</c:v>
                </c:pt>
                <c:pt idx="663">
                  <c:v>2262</c:v>
                </c:pt>
                <c:pt idx="664">
                  <c:v>2261</c:v>
                </c:pt>
                <c:pt idx="665">
                  <c:v>2261</c:v>
                </c:pt>
                <c:pt idx="666">
                  <c:v>2261</c:v>
                </c:pt>
                <c:pt idx="667">
                  <c:v>2261</c:v>
                </c:pt>
                <c:pt idx="668">
                  <c:v>2260</c:v>
                </c:pt>
                <c:pt idx="669">
                  <c:v>2260</c:v>
                </c:pt>
                <c:pt idx="670">
                  <c:v>2260</c:v>
                </c:pt>
                <c:pt idx="671">
                  <c:v>2260</c:v>
                </c:pt>
                <c:pt idx="672">
                  <c:v>2260</c:v>
                </c:pt>
                <c:pt idx="673">
                  <c:v>2260</c:v>
                </c:pt>
                <c:pt idx="674">
                  <c:v>2260</c:v>
                </c:pt>
                <c:pt idx="675">
                  <c:v>2260</c:v>
                </c:pt>
                <c:pt idx="676">
                  <c:v>2260</c:v>
                </c:pt>
                <c:pt idx="677">
                  <c:v>2260</c:v>
                </c:pt>
                <c:pt idx="678">
                  <c:v>2260</c:v>
                </c:pt>
                <c:pt idx="679">
                  <c:v>2227</c:v>
                </c:pt>
                <c:pt idx="680">
                  <c:v>2227</c:v>
                </c:pt>
                <c:pt idx="681">
                  <c:v>2207</c:v>
                </c:pt>
                <c:pt idx="682">
                  <c:v>2207</c:v>
                </c:pt>
                <c:pt idx="683">
                  <c:v>2207</c:v>
                </c:pt>
                <c:pt idx="684">
                  <c:v>2206</c:v>
                </c:pt>
                <c:pt idx="685">
                  <c:v>2205</c:v>
                </c:pt>
                <c:pt idx="686">
                  <c:v>2205</c:v>
                </c:pt>
                <c:pt idx="687">
                  <c:v>2204</c:v>
                </c:pt>
                <c:pt idx="688">
                  <c:v>2203</c:v>
                </c:pt>
                <c:pt idx="689">
                  <c:v>2201</c:v>
                </c:pt>
                <c:pt idx="690">
                  <c:v>2201</c:v>
                </c:pt>
                <c:pt idx="691">
                  <c:v>2200</c:v>
                </c:pt>
                <c:pt idx="692">
                  <c:v>2200</c:v>
                </c:pt>
                <c:pt idx="693">
                  <c:v>2200</c:v>
                </c:pt>
                <c:pt idx="694">
                  <c:v>2200</c:v>
                </c:pt>
                <c:pt idx="695">
                  <c:v>2200</c:v>
                </c:pt>
                <c:pt idx="696">
                  <c:v>2200</c:v>
                </c:pt>
                <c:pt idx="697">
                  <c:v>2199</c:v>
                </c:pt>
                <c:pt idx="698">
                  <c:v>2199</c:v>
                </c:pt>
                <c:pt idx="699">
                  <c:v>2198</c:v>
                </c:pt>
                <c:pt idx="700">
                  <c:v>2198</c:v>
                </c:pt>
                <c:pt idx="701">
                  <c:v>2198</c:v>
                </c:pt>
                <c:pt idx="702">
                  <c:v>2198</c:v>
                </c:pt>
                <c:pt idx="703">
                  <c:v>2198</c:v>
                </c:pt>
                <c:pt idx="704">
                  <c:v>2198</c:v>
                </c:pt>
                <c:pt idx="705">
                  <c:v>2196</c:v>
                </c:pt>
                <c:pt idx="706">
                  <c:v>2196</c:v>
                </c:pt>
                <c:pt idx="707">
                  <c:v>2167</c:v>
                </c:pt>
                <c:pt idx="708">
                  <c:v>2155</c:v>
                </c:pt>
                <c:pt idx="709">
                  <c:v>2127</c:v>
                </c:pt>
                <c:pt idx="710">
                  <c:v>2119</c:v>
                </c:pt>
                <c:pt idx="711">
                  <c:v>2119</c:v>
                </c:pt>
                <c:pt idx="712">
                  <c:v>2119</c:v>
                </c:pt>
                <c:pt idx="713">
                  <c:v>2058</c:v>
                </c:pt>
                <c:pt idx="714">
                  <c:v>2046</c:v>
                </c:pt>
                <c:pt idx="715">
                  <c:v>2025</c:v>
                </c:pt>
                <c:pt idx="716">
                  <c:v>2025</c:v>
                </c:pt>
                <c:pt idx="717">
                  <c:v>2025</c:v>
                </c:pt>
                <c:pt idx="718">
                  <c:v>2025</c:v>
                </c:pt>
                <c:pt idx="719">
                  <c:v>2025</c:v>
                </c:pt>
                <c:pt idx="720">
                  <c:v>2025</c:v>
                </c:pt>
                <c:pt idx="721">
                  <c:v>2025</c:v>
                </c:pt>
                <c:pt idx="722">
                  <c:v>2025</c:v>
                </c:pt>
                <c:pt idx="723">
                  <c:v>2025</c:v>
                </c:pt>
                <c:pt idx="724">
                  <c:v>2025</c:v>
                </c:pt>
                <c:pt idx="725">
                  <c:v>2025</c:v>
                </c:pt>
                <c:pt idx="726">
                  <c:v>2025</c:v>
                </c:pt>
                <c:pt idx="727">
                  <c:v>2025</c:v>
                </c:pt>
                <c:pt idx="728">
                  <c:v>2025</c:v>
                </c:pt>
                <c:pt idx="729">
                  <c:v>1981</c:v>
                </c:pt>
                <c:pt idx="730">
                  <c:v>1981</c:v>
                </c:pt>
                <c:pt idx="731">
                  <c:v>1981</c:v>
                </c:pt>
                <c:pt idx="732">
                  <c:v>1981</c:v>
                </c:pt>
                <c:pt idx="733">
                  <c:v>1981</c:v>
                </c:pt>
                <c:pt idx="734">
                  <c:v>1908</c:v>
                </c:pt>
                <c:pt idx="735">
                  <c:v>1908</c:v>
                </c:pt>
                <c:pt idx="736">
                  <c:v>1908</c:v>
                </c:pt>
                <c:pt idx="737">
                  <c:v>1908</c:v>
                </c:pt>
                <c:pt idx="738">
                  <c:v>1908</c:v>
                </c:pt>
                <c:pt idx="739">
                  <c:v>1908</c:v>
                </c:pt>
                <c:pt idx="740">
                  <c:v>1908</c:v>
                </c:pt>
                <c:pt idx="741">
                  <c:v>1908</c:v>
                </c:pt>
                <c:pt idx="742">
                  <c:v>1908</c:v>
                </c:pt>
                <c:pt idx="743">
                  <c:v>1887</c:v>
                </c:pt>
                <c:pt idx="744">
                  <c:v>1887</c:v>
                </c:pt>
                <c:pt idx="745">
                  <c:v>1664</c:v>
                </c:pt>
                <c:pt idx="746">
                  <c:v>1664</c:v>
                </c:pt>
                <c:pt idx="747">
                  <c:v>1664</c:v>
                </c:pt>
                <c:pt idx="748">
                  <c:v>1664</c:v>
                </c:pt>
                <c:pt idx="749">
                  <c:v>1664</c:v>
                </c:pt>
                <c:pt idx="750">
                  <c:v>1664</c:v>
                </c:pt>
                <c:pt idx="751">
                  <c:v>1664</c:v>
                </c:pt>
                <c:pt idx="752">
                  <c:v>1664</c:v>
                </c:pt>
                <c:pt idx="753">
                  <c:v>1664</c:v>
                </c:pt>
                <c:pt idx="754">
                  <c:v>1664</c:v>
                </c:pt>
                <c:pt idx="755">
                  <c:v>1664</c:v>
                </c:pt>
                <c:pt idx="756">
                  <c:v>1664</c:v>
                </c:pt>
                <c:pt idx="757">
                  <c:v>1614</c:v>
                </c:pt>
                <c:pt idx="758">
                  <c:v>1614</c:v>
                </c:pt>
                <c:pt idx="759">
                  <c:v>1614</c:v>
                </c:pt>
                <c:pt idx="760">
                  <c:v>1614</c:v>
                </c:pt>
                <c:pt idx="761">
                  <c:v>1614</c:v>
                </c:pt>
                <c:pt idx="762">
                  <c:v>1614</c:v>
                </c:pt>
                <c:pt idx="763">
                  <c:v>1614</c:v>
                </c:pt>
                <c:pt idx="764">
                  <c:v>1614</c:v>
                </c:pt>
                <c:pt idx="765">
                  <c:v>1614</c:v>
                </c:pt>
                <c:pt idx="766">
                  <c:v>1614</c:v>
                </c:pt>
                <c:pt idx="767">
                  <c:v>1614</c:v>
                </c:pt>
                <c:pt idx="768">
                  <c:v>1608</c:v>
                </c:pt>
                <c:pt idx="769">
                  <c:v>1608</c:v>
                </c:pt>
                <c:pt idx="770">
                  <c:v>1608</c:v>
                </c:pt>
                <c:pt idx="771">
                  <c:v>1608</c:v>
                </c:pt>
                <c:pt idx="772">
                  <c:v>1608</c:v>
                </c:pt>
                <c:pt idx="773">
                  <c:v>1608</c:v>
                </c:pt>
                <c:pt idx="774">
                  <c:v>1608</c:v>
                </c:pt>
                <c:pt idx="775">
                  <c:v>1608</c:v>
                </c:pt>
                <c:pt idx="776">
                  <c:v>1608</c:v>
                </c:pt>
                <c:pt idx="777">
                  <c:v>1608</c:v>
                </c:pt>
                <c:pt idx="778">
                  <c:v>1608</c:v>
                </c:pt>
                <c:pt idx="779">
                  <c:v>1608</c:v>
                </c:pt>
                <c:pt idx="780">
                  <c:v>1608</c:v>
                </c:pt>
                <c:pt idx="781">
                  <c:v>1608</c:v>
                </c:pt>
                <c:pt idx="782">
                  <c:v>1608</c:v>
                </c:pt>
                <c:pt idx="783">
                  <c:v>1608</c:v>
                </c:pt>
                <c:pt idx="784">
                  <c:v>1608</c:v>
                </c:pt>
                <c:pt idx="785">
                  <c:v>1608</c:v>
                </c:pt>
                <c:pt idx="786">
                  <c:v>1608</c:v>
                </c:pt>
                <c:pt idx="787">
                  <c:v>1608</c:v>
                </c:pt>
                <c:pt idx="788">
                  <c:v>1608</c:v>
                </c:pt>
                <c:pt idx="789">
                  <c:v>1608</c:v>
                </c:pt>
                <c:pt idx="790">
                  <c:v>1608</c:v>
                </c:pt>
                <c:pt idx="791">
                  <c:v>1608</c:v>
                </c:pt>
                <c:pt idx="792">
                  <c:v>1608</c:v>
                </c:pt>
                <c:pt idx="793">
                  <c:v>1608</c:v>
                </c:pt>
                <c:pt idx="794">
                  <c:v>1608</c:v>
                </c:pt>
                <c:pt idx="795">
                  <c:v>1608</c:v>
                </c:pt>
                <c:pt idx="796">
                  <c:v>1608</c:v>
                </c:pt>
                <c:pt idx="797">
                  <c:v>1608</c:v>
                </c:pt>
                <c:pt idx="798">
                  <c:v>1608</c:v>
                </c:pt>
                <c:pt idx="799">
                  <c:v>1608</c:v>
                </c:pt>
                <c:pt idx="800">
                  <c:v>1608</c:v>
                </c:pt>
                <c:pt idx="801">
                  <c:v>1608</c:v>
                </c:pt>
                <c:pt idx="802">
                  <c:v>1608</c:v>
                </c:pt>
                <c:pt idx="803">
                  <c:v>1608</c:v>
                </c:pt>
                <c:pt idx="804">
                  <c:v>1608</c:v>
                </c:pt>
                <c:pt idx="805">
                  <c:v>1608</c:v>
                </c:pt>
                <c:pt idx="806">
                  <c:v>1608</c:v>
                </c:pt>
                <c:pt idx="807">
                  <c:v>1608</c:v>
                </c:pt>
                <c:pt idx="808">
                  <c:v>1608</c:v>
                </c:pt>
                <c:pt idx="809">
                  <c:v>1608</c:v>
                </c:pt>
                <c:pt idx="810">
                  <c:v>1608</c:v>
                </c:pt>
                <c:pt idx="811">
                  <c:v>1608</c:v>
                </c:pt>
                <c:pt idx="812">
                  <c:v>1608</c:v>
                </c:pt>
                <c:pt idx="813">
                  <c:v>1608</c:v>
                </c:pt>
                <c:pt idx="814">
                  <c:v>1608</c:v>
                </c:pt>
                <c:pt idx="815">
                  <c:v>1608</c:v>
                </c:pt>
                <c:pt idx="816">
                  <c:v>1608</c:v>
                </c:pt>
                <c:pt idx="817">
                  <c:v>1608</c:v>
                </c:pt>
                <c:pt idx="818">
                  <c:v>1608</c:v>
                </c:pt>
                <c:pt idx="819">
                  <c:v>1608</c:v>
                </c:pt>
                <c:pt idx="820">
                  <c:v>1608</c:v>
                </c:pt>
                <c:pt idx="821">
                  <c:v>1608</c:v>
                </c:pt>
                <c:pt idx="822">
                  <c:v>1608</c:v>
                </c:pt>
                <c:pt idx="823">
                  <c:v>1608</c:v>
                </c:pt>
                <c:pt idx="824">
                  <c:v>1608</c:v>
                </c:pt>
                <c:pt idx="825">
                  <c:v>1608</c:v>
                </c:pt>
                <c:pt idx="826">
                  <c:v>1608</c:v>
                </c:pt>
                <c:pt idx="827">
                  <c:v>1608</c:v>
                </c:pt>
                <c:pt idx="828">
                  <c:v>1608</c:v>
                </c:pt>
                <c:pt idx="829">
                  <c:v>1608</c:v>
                </c:pt>
                <c:pt idx="830">
                  <c:v>1608</c:v>
                </c:pt>
                <c:pt idx="831">
                  <c:v>1608</c:v>
                </c:pt>
                <c:pt idx="832">
                  <c:v>1608</c:v>
                </c:pt>
                <c:pt idx="833">
                  <c:v>1608</c:v>
                </c:pt>
                <c:pt idx="834">
                  <c:v>1608</c:v>
                </c:pt>
                <c:pt idx="835">
                  <c:v>1608</c:v>
                </c:pt>
                <c:pt idx="836">
                  <c:v>1608</c:v>
                </c:pt>
                <c:pt idx="837">
                  <c:v>1608</c:v>
                </c:pt>
                <c:pt idx="838">
                  <c:v>1608</c:v>
                </c:pt>
                <c:pt idx="839">
                  <c:v>1608</c:v>
                </c:pt>
                <c:pt idx="840">
                  <c:v>1608</c:v>
                </c:pt>
                <c:pt idx="841">
                  <c:v>1608</c:v>
                </c:pt>
                <c:pt idx="842">
                  <c:v>1608</c:v>
                </c:pt>
                <c:pt idx="843">
                  <c:v>1608</c:v>
                </c:pt>
                <c:pt idx="844">
                  <c:v>1608</c:v>
                </c:pt>
                <c:pt idx="845">
                  <c:v>1608</c:v>
                </c:pt>
                <c:pt idx="846">
                  <c:v>1608</c:v>
                </c:pt>
                <c:pt idx="847">
                  <c:v>1608</c:v>
                </c:pt>
                <c:pt idx="848">
                  <c:v>1608</c:v>
                </c:pt>
                <c:pt idx="849">
                  <c:v>1608</c:v>
                </c:pt>
                <c:pt idx="850">
                  <c:v>1608</c:v>
                </c:pt>
                <c:pt idx="851">
                  <c:v>1608</c:v>
                </c:pt>
                <c:pt idx="852">
                  <c:v>1608</c:v>
                </c:pt>
                <c:pt idx="853">
                  <c:v>1608</c:v>
                </c:pt>
                <c:pt idx="854">
                  <c:v>1608</c:v>
                </c:pt>
                <c:pt idx="855">
                  <c:v>1608</c:v>
                </c:pt>
                <c:pt idx="856">
                  <c:v>1608</c:v>
                </c:pt>
                <c:pt idx="857">
                  <c:v>1608</c:v>
                </c:pt>
                <c:pt idx="858">
                  <c:v>1608</c:v>
                </c:pt>
                <c:pt idx="859">
                  <c:v>1608</c:v>
                </c:pt>
                <c:pt idx="860">
                  <c:v>1608</c:v>
                </c:pt>
                <c:pt idx="861">
                  <c:v>1608</c:v>
                </c:pt>
                <c:pt idx="862">
                  <c:v>1608</c:v>
                </c:pt>
                <c:pt idx="863">
                  <c:v>1608</c:v>
                </c:pt>
                <c:pt idx="864">
                  <c:v>1608</c:v>
                </c:pt>
                <c:pt idx="865">
                  <c:v>1608</c:v>
                </c:pt>
                <c:pt idx="866">
                  <c:v>1608</c:v>
                </c:pt>
                <c:pt idx="867">
                  <c:v>1608</c:v>
                </c:pt>
                <c:pt idx="868">
                  <c:v>1608</c:v>
                </c:pt>
                <c:pt idx="869">
                  <c:v>1608</c:v>
                </c:pt>
                <c:pt idx="870">
                  <c:v>1608</c:v>
                </c:pt>
                <c:pt idx="871">
                  <c:v>1608</c:v>
                </c:pt>
                <c:pt idx="872">
                  <c:v>1608</c:v>
                </c:pt>
                <c:pt idx="873">
                  <c:v>1608</c:v>
                </c:pt>
                <c:pt idx="874">
                  <c:v>1608</c:v>
                </c:pt>
                <c:pt idx="875">
                  <c:v>1608</c:v>
                </c:pt>
                <c:pt idx="876">
                  <c:v>1608</c:v>
                </c:pt>
                <c:pt idx="877">
                  <c:v>1608</c:v>
                </c:pt>
                <c:pt idx="878">
                  <c:v>1608</c:v>
                </c:pt>
                <c:pt idx="879">
                  <c:v>1608</c:v>
                </c:pt>
                <c:pt idx="880">
                  <c:v>1608</c:v>
                </c:pt>
                <c:pt idx="881">
                  <c:v>1608</c:v>
                </c:pt>
                <c:pt idx="882">
                  <c:v>1608</c:v>
                </c:pt>
                <c:pt idx="883">
                  <c:v>1608</c:v>
                </c:pt>
                <c:pt idx="884">
                  <c:v>1608</c:v>
                </c:pt>
                <c:pt idx="885">
                  <c:v>1608</c:v>
                </c:pt>
                <c:pt idx="886">
                  <c:v>1608</c:v>
                </c:pt>
                <c:pt idx="887">
                  <c:v>1608</c:v>
                </c:pt>
                <c:pt idx="888">
                  <c:v>1608</c:v>
                </c:pt>
                <c:pt idx="889">
                  <c:v>1608</c:v>
                </c:pt>
                <c:pt idx="890">
                  <c:v>1608</c:v>
                </c:pt>
                <c:pt idx="891">
                  <c:v>1608</c:v>
                </c:pt>
                <c:pt idx="892">
                  <c:v>1608</c:v>
                </c:pt>
                <c:pt idx="893">
                  <c:v>1608</c:v>
                </c:pt>
                <c:pt idx="894">
                  <c:v>1608</c:v>
                </c:pt>
                <c:pt idx="895">
                  <c:v>1608</c:v>
                </c:pt>
                <c:pt idx="896">
                  <c:v>1608</c:v>
                </c:pt>
                <c:pt idx="897">
                  <c:v>1608</c:v>
                </c:pt>
                <c:pt idx="898">
                  <c:v>1608</c:v>
                </c:pt>
                <c:pt idx="899">
                  <c:v>1608</c:v>
                </c:pt>
                <c:pt idx="900">
                  <c:v>1608</c:v>
                </c:pt>
                <c:pt idx="901">
                  <c:v>1608</c:v>
                </c:pt>
                <c:pt idx="902">
                  <c:v>1608</c:v>
                </c:pt>
                <c:pt idx="903">
                  <c:v>1608</c:v>
                </c:pt>
                <c:pt idx="904">
                  <c:v>1608</c:v>
                </c:pt>
                <c:pt idx="905">
                  <c:v>1608</c:v>
                </c:pt>
                <c:pt idx="906">
                  <c:v>1608</c:v>
                </c:pt>
                <c:pt idx="907">
                  <c:v>1608</c:v>
                </c:pt>
                <c:pt idx="908">
                  <c:v>1608</c:v>
                </c:pt>
                <c:pt idx="909">
                  <c:v>1608</c:v>
                </c:pt>
                <c:pt idx="910">
                  <c:v>1608</c:v>
                </c:pt>
                <c:pt idx="911">
                  <c:v>1608</c:v>
                </c:pt>
                <c:pt idx="912">
                  <c:v>1608</c:v>
                </c:pt>
                <c:pt idx="913">
                  <c:v>1608</c:v>
                </c:pt>
                <c:pt idx="914">
                  <c:v>1608</c:v>
                </c:pt>
                <c:pt idx="915">
                  <c:v>1608</c:v>
                </c:pt>
                <c:pt idx="916">
                  <c:v>1608</c:v>
                </c:pt>
                <c:pt idx="917">
                  <c:v>1608</c:v>
                </c:pt>
                <c:pt idx="918">
                  <c:v>1608</c:v>
                </c:pt>
                <c:pt idx="919">
                  <c:v>1608</c:v>
                </c:pt>
                <c:pt idx="920">
                  <c:v>1608</c:v>
                </c:pt>
                <c:pt idx="921">
                  <c:v>1608</c:v>
                </c:pt>
                <c:pt idx="922">
                  <c:v>1608</c:v>
                </c:pt>
                <c:pt idx="923">
                  <c:v>1608</c:v>
                </c:pt>
                <c:pt idx="924">
                  <c:v>1608</c:v>
                </c:pt>
                <c:pt idx="925">
                  <c:v>1608</c:v>
                </c:pt>
                <c:pt idx="926">
                  <c:v>1608</c:v>
                </c:pt>
                <c:pt idx="927">
                  <c:v>1608</c:v>
                </c:pt>
                <c:pt idx="928">
                  <c:v>1608</c:v>
                </c:pt>
                <c:pt idx="929">
                  <c:v>1608</c:v>
                </c:pt>
                <c:pt idx="930">
                  <c:v>1608</c:v>
                </c:pt>
                <c:pt idx="931">
                  <c:v>1608</c:v>
                </c:pt>
                <c:pt idx="932">
                  <c:v>1608</c:v>
                </c:pt>
                <c:pt idx="933">
                  <c:v>1608</c:v>
                </c:pt>
                <c:pt idx="934">
                  <c:v>1608</c:v>
                </c:pt>
                <c:pt idx="935">
                  <c:v>1608</c:v>
                </c:pt>
                <c:pt idx="936">
                  <c:v>1608</c:v>
                </c:pt>
                <c:pt idx="937">
                  <c:v>1608</c:v>
                </c:pt>
                <c:pt idx="938">
                  <c:v>1608</c:v>
                </c:pt>
                <c:pt idx="939">
                  <c:v>1608</c:v>
                </c:pt>
                <c:pt idx="940">
                  <c:v>1608</c:v>
                </c:pt>
                <c:pt idx="941">
                  <c:v>1608</c:v>
                </c:pt>
                <c:pt idx="942">
                  <c:v>1608</c:v>
                </c:pt>
                <c:pt idx="943">
                  <c:v>1608</c:v>
                </c:pt>
                <c:pt idx="944">
                  <c:v>1608</c:v>
                </c:pt>
                <c:pt idx="945">
                  <c:v>1608</c:v>
                </c:pt>
                <c:pt idx="946">
                  <c:v>1602</c:v>
                </c:pt>
                <c:pt idx="947">
                  <c:v>1602</c:v>
                </c:pt>
                <c:pt idx="948">
                  <c:v>1602</c:v>
                </c:pt>
                <c:pt idx="949">
                  <c:v>1600</c:v>
                </c:pt>
                <c:pt idx="950">
                  <c:v>1600</c:v>
                </c:pt>
                <c:pt idx="951">
                  <c:v>1600</c:v>
                </c:pt>
                <c:pt idx="952">
                  <c:v>1600</c:v>
                </c:pt>
                <c:pt idx="953">
                  <c:v>1600</c:v>
                </c:pt>
                <c:pt idx="954">
                  <c:v>1596</c:v>
                </c:pt>
                <c:pt idx="955">
                  <c:v>1596</c:v>
                </c:pt>
                <c:pt idx="956">
                  <c:v>1596</c:v>
                </c:pt>
                <c:pt idx="957">
                  <c:v>1596</c:v>
                </c:pt>
                <c:pt idx="958">
                  <c:v>1596</c:v>
                </c:pt>
                <c:pt idx="959">
                  <c:v>1596</c:v>
                </c:pt>
                <c:pt idx="960">
                  <c:v>1596</c:v>
                </c:pt>
                <c:pt idx="961">
                  <c:v>1596</c:v>
                </c:pt>
                <c:pt idx="962">
                  <c:v>1596</c:v>
                </c:pt>
                <c:pt idx="963">
                  <c:v>1596</c:v>
                </c:pt>
                <c:pt idx="964">
                  <c:v>1596</c:v>
                </c:pt>
                <c:pt idx="965">
                  <c:v>1596</c:v>
                </c:pt>
                <c:pt idx="966">
                  <c:v>1596</c:v>
                </c:pt>
                <c:pt idx="967">
                  <c:v>1596</c:v>
                </c:pt>
                <c:pt idx="968">
                  <c:v>1596</c:v>
                </c:pt>
                <c:pt idx="969">
                  <c:v>1596</c:v>
                </c:pt>
                <c:pt idx="970">
                  <c:v>1596</c:v>
                </c:pt>
                <c:pt idx="971">
                  <c:v>1596</c:v>
                </c:pt>
                <c:pt idx="972">
                  <c:v>1596</c:v>
                </c:pt>
                <c:pt idx="973">
                  <c:v>1596</c:v>
                </c:pt>
                <c:pt idx="974">
                  <c:v>1596</c:v>
                </c:pt>
                <c:pt idx="975">
                  <c:v>1596</c:v>
                </c:pt>
                <c:pt idx="976">
                  <c:v>1596</c:v>
                </c:pt>
                <c:pt idx="977">
                  <c:v>1596</c:v>
                </c:pt>
                <c:pt idx="978">
                  <c:v>1596</c:v>
                </c:pt>
                <c:pt idx="979">
                  <c:v>1596</c:v>
                </c:pt>
                <c:pt idx="980">
                  <c:v>1596</c:v>
                </c:pt>
                <c:pt idx="981">
                  <c:v>1596</c:v>
                </c:pt>
                <c:pt idx="982">
                  <c:v>1596</c:v>
                </c:pt>
                <c:pt idx="983">
                  <c:v>1596</c:v>
                </c:pt>
                <c:pt idx="984">
                  <c:v>1596</c:v>
                </c:pt>
                <c:pt idx="985">
                  <c:v>1596</c:v>
                </c:pt>
                <c:pt idx="986">
                  <c:v>1596</c:v>
                </c:pt>
                <c:pt idx="987">
                  <c:v>1596</c:v>
                </c:pt>
                <c:pt idx="988">
                  <c:v>1596</c:v>
                </c:pt>
                <c:pt idx="989">
                  <c:v>1596</c:v>
                </c:pt>
                <c:pt idx="990">
                  <c:v>1596</c:v>
                </c:pt>
                <c:pt idx="991">
                  <c:v>1596</c:v>
                </c:pt>
                <c:pt idx="992">
                  <c:v>1596</c:v>
                </c:pt>
                <c:pt idx="993">
                  <c:v>1596</c:v>
                </c:pt>
                <c:pt idx="994">
                  <c:v>1596</c:v>
                </c:pt>
                <c:pt idx="995">
                  <c:v>1596</c:v>
                </c:pt>
                <c:pt idx="996">
                  <c:v>1596</c:v>
                </c:pt>
                <c:pt idx="997">
                  <c:v>1596</c:v>
                </c:pt>
                <c:pt idx="998">
                  <c:v>1596</c:v>
                </c:pt>
                <c:pt idx="999">
                  <c:v>1596</c:v>
                </c:pt>
                <c:pt idx="1000">
                  <c:v>1596</c:v>
                </c:pt>
                <c:pt idx="1001">
                  <c:v>1596</c:v>
                </c:pt>
                <c:pt idx="1002">
                  <c:v>1596</c:v>
                </c:pt>
                <c:pt idx="1003">
                  <c:v>1596</c:v>
                </c:pt>
                <c:pt idx="1004">
                  <c:v>1596</c:v>
                </c:pt>
                <c:pt idx="1005">
                  <c:v>1596</c:v>
                </c:pt>
                <c:pt idx="1006">
                  <c:v>1596</c:v>
                </c:pt>
                <c:pt idx="1007">
                  <c:v>1596</c:v>
                </c:pt>
                <c:pt idx="1008">
                  <c:v>1596</c:v>
                </c:pt>
                <c:pt idx="1009">
                  <c:v>1596</c:v>
                </c:pt>
                <c:pt idx="1010">
                  <c:v>1596</c:v>
                </c:pt>
                <c:pt idx="1011">
                  <c:v>1596</c:v>
                </c:pt>
                <c:pt idx="1012">
                  <c:v>1596</c:v>
                </c:pt>
                <c:pt idx="1013">
                  <c:v>1596</c:v>
                </c:pt>
                <c:pt idx="1014">
                  <c:v>1596</c:v>
                </c:pt>
                <c:pt idx="1015">
                  <c:v>1596</c:v>
                </c:pt>
                <c:pt idx="1016">
                  <c:v>1596</c:v>
                </c:pt>
                <c:pt idx="1017">
                  <c:v>1596</c:v>
                </c:pt>
                <c:pt idx="1018">
                  <c:v>1596</c:v>
                </c:pt>
                <c:pt idx="1019">
                  <c:v>1596</c:v>
                </c:pt>
                <c:pt idx="1020">
                  <c:v>1596</c:v>
                </c:pt>
                <c:pt idx="1021">
                  <c:v>1596</c:v>
                </c:pt>
                <c:pt idx="1022">
                  <c:v>1596</c:v>
                </c:pt>
                <c:pt idx="1023">
                  <c:v>1596</c:v>
                </c:pt>
                <c:pt idx="1024">
                  <c:v>1596</c:v>
                </c:pt>
                <c:pt idx="1025">
                  <c:v>1596</c:v>
                </c:pt>
                <c:pt idx="1026">
                  <c:v>1596</c:v>
                </c:pt>
                <c:pt idx="1027">
                  <c:v>1596</c:v>
                </c:pt>
                <c:pt idx="1028">
                  <c:v>1596</c:v>
                </c:pt>
                <c:pt idx="1029">
                  <c:v>1596</c:v>
                </c:pt>
                <c:pt idx="1030">
                  <c:v>1596</c:v>
                </c:pt>
                <c:pt idx="1031">
                  <c:v>1596</c:v>
                </c:pt>
                <c:pt idx="1032">
                  <c:v>1596</c:v>
                </c:pt>
                <c:pt idx="1033">
                  <c:v>1596</c:v>
                </c:pt>
                <c:pt idx="1034">
                  <c:v>1596</c:v>
                </c:pt>
                <c:pt idx="1035">
                  <c:v>1596</c:v>
                </c:pt>
                <c:pt idx="1036">
                  <c:v>1596</c:v>
                </c:pt>
                <c:pt idx="1037">
                  <c:v>1596</c:v>
                </c:pt>
                <c:pt idx="1038">
                  <c:v>1596</c:v>
                </c:pt>
                <c:pt idx="1039">
                  <c:v>1596</c:v>
                </c:pt>
                <c:pt idx="1040">
                  <c:v>1596</c:v>
                </c:pt>
                <c:pt idx="1041">
                  <c:v>1596</c:v>
                </c:pt>
                <c:pt idx="1042">
                  <c:v>1596</c:v>
                </c:pt>
                <c:pt idx="1043">
                  <c:v>1596</c:v>
                </c:pt>
                <c:pt idx="1044">
                  <c:v>1596</c:v>
                </c:pt>
                <c:pt idx="1045">
                  <c:v>1596</c:v>
                </c:pt>
                <c:pt idx="1046">
                  <c:v>1596</c:v>
                </c:pt>
                <c:pt idx="1047">
                  <c:v>1596</c:v>
                </c:pt>
                <c:pt idx="1048">
                  <c:v>1596</c:v>
                </c:pt>
                <c:pt idx="1049">
                  <c:v>1596</c:v>
                </c:pt>
                <c:pt idx="1050">
                  <c:v>1596</c:v>
                </c:pt>
                <c:pt idx="1051">
                  <c:v>1596</c:v>
                </c:pt>
                <c:pt idx="1052">
                  <c:v>1596</c:v>
                </c:pt>
                <c:pt idx="1053">
                  <c:v>1596</c:v>
                </c:pt>
                <c:pt idx="1054">
                  <c:v>1596</c:v>
                </c:pt>
                <c:pt idx="1055">
                  <c:v>1596</c:v>
                </c:pt>
                <c:pt idx="1056">
                  <c:v>1596</c:v>
                </c:pt>
                <c:pt idx="1057">
                  <c:v>1596</c:v>
                </c:pt>
                <c:pt idx="1058">
                  <c:v>1596</c:v>
                </c:pt>
                <c:pt idx="1059">
                  <c:v>1596</c:v>
                </c:pt>
                <c:pt idx="1060">
                  <c:v>1596</c:v>
                </c:pt>
                <c:pt idx="1061">
                  <c:v>1596</c:v>
                </c:pt>
                <c:pt idx="1062">
                  <c:v>1596</c:v>
                </c:pt>
                <c:pt idx="1063">
                  <c:v>1596</c:v>
                </c:pt>
                <c:pt idx="1064">
                  <c:v>1596</c:v>
                </c:pt>
                <c:pt idx="1065">
                  <c:v>1596</c:v>
                </c:pt>
                <c:pt idx="1066">
                  <c:v>1596</c:v>
                </c:pt>
                <c:pt idx="1067">
                  <c:v>1596</c:v>
                </c:pt>
                <c:pt idx="1068">
                  <c:v>1596</c:v>
                </c:pt>
                <c:pt idx="1069">
                  <c:v>1596</c:v>
                </c:pt>
                <c:pt idx="1070">
                  <c:v>1596</c:v>
                </c:pt>
                <c:pt idx="1071">
                  <c:v>1596</c:v>
                </c:pt>
                <c:pt idx="1072">
                  <c:v>1596</c:v>
                </c:pt>
                <c:pt idx="1073">
                  <c:v>1596</c:v>
                </c:pt>
                <c:pt idx="1074">
                  <c:v>1596</c:v>
                </c:pt>
                <c:pt idx="1075">
                  <c:v>1596</c:v>
                </c:pt>
                <c:pt idx="1076">
                  <c:v>1596</c:v>
                </c:pt>
                <c:pt idx="1077">
                  <c:v>1596</c:v>
                </c:pt>
                <c:pt idx="1078">
                  <c:v>1596</c:v>
                </c:pt>
                <c:pt idx="1079">
                  <c:v>1596</c:v>
                </c:pt>
                <c:pt idx="1080">
                  <c:v>1596</c:v>
                </c:pt>
                <c:pt idx="1081">
                  <c:v>1596</c:v>
                </c:pt>
                <c:pt idx="1082">
                  <c:v>1596</c:v>
                </c:pt>
                <c:pt idx="1083">
                  <c:v>1596</c:v>
                </c:pt>
                <c:pt idx="1084">
                  <c:v>1596</c:v>
                </c:pt>
                <c:pt idx="1085">
                  <c:v>1596</c:v>
                </c:pt>
                <c:pt idx="1086">
                  <c:v>1596</c:v>
                </c:pt>
                <c:pt idx="1087">
                  <c:v>1596</c:v>
                </c:pt>
                <c:pt idx="1088">
                  <c:v>1596</c:v>
                </c:pt>
                <c:pt idx="1089">
                  <c:v>1596</c:v>
                </c:pt>
                <c:pt idx="1090">
                  <c:v>1596</c:v>
                </c:pt>
                <c:pt idx="1091">
                  <c:v>1596</c:v>
                </c:pt>
                <c:pt idx="1092">
                  <c:v>1596</c:v>
                </c:pt>
                <c:pt idx="1093">
                  <c:v>1596</c:v>
                </c:pt>
                <c:pt idx="1094">
                  <c:v>1596</c:v>
                </c:pt>
                <c:pt idx="1095">
                  <c:v>1596</c:v>
                </c:pt>
                <c:pt idx="1096">
                  <c:v>1596</c:v>
                </c:pt>
                <c:pt idx="1097">
                  <c:v>1596</c:v>
                </c:pt>
                <c:pt idx="1098">
                  <c:v>1596</c:v>
                </c:pt>
                <c:pt idx="1099">
                  <c:v>1596</c:v>
                </c:pt>
                <c:pt idx="1100">
                  <c:v>1596</c:v>
                </c:pt>
                <c:pt idx="1101">
                  <c:v>1596</c:v>
                </c:pt>
                <c:pt idx="1102">
                  <c:v>1596</c:v>
                </c:pt>
                <c:pt idx="1103">
                  <c:v>1596</c:v>
                </c:pt>
                <c:pt idx="1104">
                  <c:v>1596</c:v>
                </c:pt>
                <c:pt idx="1105">
                  <c:v>1596</c:v>
                </c:pt>
                <c:pt idx="1106">
                  <c:v>1596</c:v>
                </c:pt>
                <c:pt idx="1107">
                  <c:v>1596</c:v>
                </c:pt>
                <c:pt idx="1108">
                  <c:v>1596</c:v>
                </c:pt>
                <c:pt idx="1109">
                  <c:v>1596</c:v>
                </c:pt>
                <c:pt idx="1110">
                  <c:v>1596</c:v>
                </c:pt>
                <c:pt idx="1111">
                  <c:v>1596</c:v>
                </c:pt>
                <c:pt idx="1112">
                  <c:v>1596</c:v>
                </c:pt>
                <c:pt idx="1113">
                  <c:v>1596</c:v>
                </c:pt>
                <c:pt idx="1114">
                  <c:v>1596</c:v>
                </c:pt>
                <c:pt idx="1115">
                  <c:v>1596</c:v>
                </c:pt>
                <c:pt idx="1116">
                  <c:v>1596</c:v>
                </c:pt>
                <c:pt idx="1117">
                  <c:v>1596</c:v>
                </c:pt>
                <c:pt idx="1118">
                  <c:v>1596</c:v>
                </c:pt>
                <c:pt idx="1119">
                  <c:v>1596</c:v>
                </c:pt>
                <c:pt idx="1120">
                  <c:v>1596</c:v>
                </c:pt>
                <c:pt idx="1121">
                  <c:v>1596</c:v>
                </c:pt>
                <c:pt idx="1122">
                  <c:v>1596</c:v>
                </c:pt>
                <c:pt idx="1123">
                  <c:v>1596</c:v>
                </c:pt>
                <c:pt idx="1124">
                  <c:v>1596</c:v>
                </c:pt>
                <c:pt idx="1125">
                  <c:v>1596</c:v>
                </c:pt>
                <c:pt idx="1126">
                  <c:v>1596</c:v>
                </c:pt>
                <c:pt idx="1127">
                  <c:v>1596</c:v>
                </c:pt>
                <c:pt idx="1128">
                  <c:v>1596</c:v>
                </c:pt>
                <c:pt idx="1129">
                  <c:v>1596</c:v>
                </c:pt>
                <c:pt idx="1130">
                  <c:v>1596</c:v>
                </c:pt>
                <c:pt idx="1131">
                  <c:v>1596</c:v>
                </c:pt>
                <c:pt idx="1132">
                  <c:v>1596</c:v>
                </c:pt>
                <c:pt idx="1133">
                  <c:v>1596</c:v>
                </c:pt>
                <c:pt idx="1134">
                  <c:v>1579</c:v>
                </c:pt>
                <c:pt idx="1135">
                  <c:v>1579</c:v>
                </c:pt>
                <c:pt idx="1136">
                  <c:v>1579</c:v>
                </c:pt>
                <c:pt idx="1137">
                  <c:v>1579</c:v>
                </c:pt>
                <c:pt idx="1138">
                  <c:v>1579</c:v>
                </c:pt>
                <c:pt idx="1139">
                  <c:v>1579</c:v>
                </c:pt>
                <c:pt idx="1140">
                  <c:v>1579</c:v>
                </c:pt>
                <c:pt idx="1141">
                  <c:v>1579</c:v>
                </c:pt>
                <c:pt idx="1142">
                  <c:v>1579</c:v>
                </c:pt>
                <c:pt idx="1143">
                  <c:v>1579</c:v>
                </c:pt>
                <c:pt idx="1144">
                  <c:v>1579</c:v>
                </c:pt>
                <c:pt idx="1145">
                  <c:v>1579</c:v>
                </c:pt>
                <c:pt idx="1146">
                  <c:v>1579</c:v>
                </c:pt>
                <c:pt idx="1147">
                  <c:v>1579</c:v>
                </c:pt>
                <c:pt idx="1148">
                  <c:v>1579</c:v>
                </c:pt>
                <c:pt idx="1149">
                  <c:v>1579</c:v>
                </c:pt>
                <c:pt idx="1150">
                  <c:v>1579</c:v>
                </c:pt>
                <c:pt idx="1151">
                  <c:v>1579</c:v>
                </c:pt>
                <c:pt idx="1152">
                  <c:v>1579</c:v>
                </c:pt>
                <c:pt idx="1153">
                  <c:v>1579</c:v>
                </c:pt>
                <c:pt idx="1154">
                  <c:v>1579</c:v>
                </c:pt>
                <c:pt idx="1155">
                  <c:v>1579</c:v>
                </c:pt>
                <c:pt idx="1156">
                  <c:v>1579</c:v>
                </c:pt>
                <c:pt idx="1157">
                  <c:v>1579</c:v>
                </c:pt>
                <c:pt idx="1158">
                  <c:v>1579</c:v>
                </c:pt>
                <c:pt idx="1159">
                  <c:v>1579</c:v>
                </c:pt>
                <c:pt idx="1160">
                  <c:v>1579</c:v>
                </c:pt>
                <c:pt idx="1161">
                  <c:v>1579</c:v>
                </c:pt>
                <c:pt idx="1162">
                  <c:v>1579</c:v>
                </c:pt>
                <c:pt idx="1163">
                  <c:v>1579</c:v>
                </c:pt>
                <c:pt idx="1164">
                  <c:v>1579</c:v>
                </c:pt>
                <c:pt idx="1165">
                  <c:v>1579</c:v>
                </c:pt>
                <c:pt idx="1166">
                  <c:v>1579</c:v>
                </c:pt>
                <c:pt idx="1167">
                  <c:v>1579</c:v>
                </c:pt>
                <c:pt idx="1168">
                  <c:v>1579</c:v>
                </c:pt>
                <c:pt idx="1169">
                  <c:v>1579</c:v>
                </c:pt>
                <c:pt idx="1170">
                  <c:v>1579</c:v>
                </c:pt>
                <c:pt idx="1171">
                  <c:v>1579</c:v>
                </c:pt>
                <c:pt idx="1172">
                  <c:v>1579</c:v>
                </c:pt>
                <c:pt idx="1173">
                  <c:v>1579</c:v>
                </c:pt>
                <c:pt idx="1174">
                  <c:v>1579</c:v>
                </c:pt>
                <c:pt idx="1175">
                  <c:v>1579</c:v>
                </c:pt>
                <c:pt idx="1176">
                  <c:v>1579</c:v>
                </c:pt>
                <c:pt idx="1177">
                  <c:v>1579</c:v>
                </c:pt>
                <c:pt idx="1178">
                  <c:v>1579</c:v>
                </c:pt>
                <c:pt idx="1179">
                  <c:v>1579</c:v>
                </c:pt>
                <c:pt idx="1180">
                  <c:v>1579</c:v>
                </c:pt>
                <c:pt idx="1181">
                  <c:v>1579</c:v>
                </c:pt>
                <c:pt idx="1182">
                  <c:v>1579</c:v>
                </c:pt>
                <c:pt idx="1183">
                  <c:v>1579</c:v>
                </c:pt>
                <c:pt idx="1184">
                  <c:v>1579</c:v>
                </c:pt>
                <c:pt idx="1185">
                  <c:v>1579</c:v>
                </c:pt>
                <c:pt idx="1186">
                  <c:v>1579</c:v>
                </c:pt>
                <c:pt idx="1187">
                  <c:v>1579</c:v>
                </c:pt>
                <c:pt idx="1188">
                  <c:v>1579</c:v>
                </c:pt>
                <c:pt idx="1189">
                  <c:v>1579</c:v>
                </c:pt>
                <c:pt idx="1190">
                  <c:v>1579</c:v>
                </c:pt>
                <c:pt idx="1191">
                  <c:v>1579</c:v>
                </c:pt>
                <c:pt idx="1192">
                  <c:v>1579</c:v>
                </c:pt>
                <c:pt idx="1193">
                  <c:v>1579</c:v>
                </c:pt>
                <c:pt idx="1194">
                  <c:v>1572</c:v>
                </c:pt>
                <c:pt idx="1195">
                  <c:v>1572</c:v>
                </c:pt>
                <c:pt idx="1196">
                  <c:v>1572</c:v>
                </c:pt>
                <c:pt idx="1197">
                  <c:v>1572</c:v>
                </c:pt>
                <c:pt idx="1198">
                  <c:v>1572</c:v>
                </c:pt>
                <c:pt idx="1199">
                  <c:v>1544</c:v>
                </c:pt>
                <c:pt idx="1200">
                  <c:v>1544</c:v>
                </c:pt>
                <c:pt idx="1201">
                  <c:v>1544</c:v>
                </c:pt>
                <c:pt idx="1202">
                  <c:v>1544</c:v>
                </c:pt>
                <c:pt idx="1203">
                  <c:v>1544</c:v>
                </c:pt>
                <c:pt idx="1204">
                  <c:v>1544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1544</c:v>
                </c:pt>
                <c:pt idx="1211">
                  <c:v>1544</c:v>
                </c:pt>
                <c:pt idx="1212">
                  <c:v>1544</c:v>
                </c:pt>
                <c:pt idx="1213">
                  <c:v>1544</c:v>
                </c:pt>
                <c:pt idx="1214">
                  <c:v>1544</c:v>
                </c:pt>
                <c:pt idx="1215">
                  <c:v>1544</c:v>
                </c:pt>
                <c:pt idx="1216">
                  <c:v>1540</c:v>
                </c:pt>
                <c:pt idx="1217">
                  <c:v>1540</c:v>
                </c:pt>
                <c:pt idx="1218">
                  <c:v>1540</c:v>
                </c:pt>
                <c:pt idx="1219">
                  <c:v>1540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1540</c:v>
                </c:pt>
                <c:pt idx="1226">
                  <c:v>1540</c:v>
                </c:pt>
                <c:pt idx="1227">
                  <c:v>1540</c:v>
                </c:pt>
                <c:pt idx="1228">
                  <c:v>1540</c:v>
                </c:pt>
                <c:pt idx="1229">
                  <c:v>1540</c:v>
                </c:pt>
                <c:pt idx="1230">
                  <c:v>1540</c:v>
                </c:pt>
                <c:pt idx="1231">
                  <c:v>1540</c:v>
                </c:pt>
                <c:pt idx="1232">
                  <c:v>1532</c:v>
                </c:pt>
                <c:pt idx="1233">
                  <c:v>1532</c:v>
                </c:pt>
                <c:pt idx="1234">
                  <c:v>1532</c:v>
                </c:pt>
                <c:pt idx="1235">
                  <c:v>1532</c:v>
                </c:pt>
                <c:pt idx="1236">
                  <c:v>1532</c:v>
                </c:pt>
                <c:pt idx="1237">
                  <c:v>1532</c:v>
                </c:pt>
                <c:pt idx="1238">
                  <c:v>1532</c:v>
                </c:pt>
                <c:pt idx="1239">
                  <c:v>1532</c:v>
                </c:pt>
                <c:pt idx="1240">
                  <c:v>1532</c:v>
                </c:pt>
                <c:pt idx="1241">
                  <c:v>1532</c:v>
                </c:pt>
                <c:pt idx="1242">
                  <c:v>1532</c:v>
                </c:pt>
                <c:pt idx="1243">
                  <c:v>1532</c:v>
                </c:pt>
                <c:pt idx="1244">
                  <c:v>1532</c:v>
                </c:pt>
                <c:pt idx="1245">
                  <c:v>1532</c:v>
                </c:pt>
                <c:pt idx="1246">
                  <c:v>1532</c:v>
                </c:pt>
                <c:pt idx="1247">
                  <c:v>1532</c:v>
                </c:pt>
                <c:pt idx="1248">
                  <c:v>1532</c:v>
                </c:pt>
                <c:pt idx="1249">
                  <c:v>1528</c:v>
                </c:pt>
                <c:pt idx="1250">
                  <c:v>1528</c:v>
                </c:pt>
                <c:pt idx="1251">
                  <c:v>1528</c:v>
                </c:pt>
                <c:pt idx="1252">
                  <c:v>1528</c:v>
                </c:pt>
                <c:pt idx="1253">
                  <c:v>1528</c:v>
                </c:pt>
                <c:pt idx="1254">
                  <c:v>1528</c:v>
                </c:pt>
                <c:pt idx="1255">
                  <c:v>1528</c:v>
                </c:pt>
                <c:pt idx="1256">
                  <c:v>1528</c:v>
                </c:pt>
                <c:pt idx="1257">
                  <c:v>1528</c:v>
                </c:pt>
                <c:pt idx="1258">
                  <c:v>1528</c:v>
                </c:pt>
                <c:pt idx="1259">
                  <c:v>1528</c:v>
                </c:pt>
                <c:pt idx="1260">
                  <c:v>1528</c:v>
                </c:pt>
                <c:pt idx="1261">
                  <c:v>1528</c:v>
                </c:pt>
                <c:pt idx="1262">
                  <c:v>1528</c:v>
                </c:pt>
                <c:pt idx="1263">
                  <c:v>1528</c:v>
                </c:pt>
                <c:pt idx="1264">
                  <c:v>1528</c:v>
                </c:pt>
                <c:pt idx="1265">
                  <c:v>1528</c:v>
                </c:pt>
                <c:pt idx="1266">
                  <c:v>1528</c:v>
                </c:pt>
                <c:pt idx="1267">
                  <c:v>1528</c:v>
                </c:pt>
                <c:pt idx="1268">
                  <c:v>1528</c:v>
                </c:pt>
                <c:pt idx="1269">
                  <c:v>1528</c:v>
                </c:pt>
                <c:pt idx="1270">
                  <c:v>1528</c:v>
                </c:pt>
                <c:pt idx="1271">
                  <c:v>1528</c:v>
                </c:pt>
                <c:pt idx="1272">
                  <c:v>1528</c:v>
                </c:pt>
                <c:pt idx="1273">
                  <c:v>1528</c:v>
                </c:pt>
                <c:pt idx="1274">
                  <c:v>1528</c:v>
                </c:pt>
                <c:pt idx="1275">
                  <c:v>1528</c:v>
                </c:pt>
                <c:pt idx="1276">
                  <c:v>1528</c:v>
                </c:pt>
                <c:pt idx="1277">
                  <c:v>1528</c:v>
                </c:pt>
                <c:pt idx="1278">
                  <c:v>1528</c:v>
                </c:pt>
                <c:pt idx="1279">
                  <c:v>1528</c:v>
                </c:pt>
                <c:pt idx="1280">
                  <c:v>1528</c:v>
                </c:pt>
                <c:pt idx="1281">
                  <c:v>1528</c:v>
                </c:pt>
                <c:pt idx="1282">
                  <c:v>1528</c:v>
                </c:pt>
                <c:pt idx="1283">
                  <c:v>1528</c:v>
                </c:pt>
                <c:pt idx="1284">
                  <c:v>1528</c:v>
                </c:pt>
                <c:pt idx="1285">
                  <c:v>1528</c:v>
                </c:pt>
                <c:pt idx="1286">
                  <c:v>1528</c:v>
                </c:pt>
                <c:pt idx="1287">
                  <c:v>1528</c:v>
                </c:pt>
                <c:pt idx="1288">
                  <c:v>1528</c:v>
                </c:pt>
                <c:pt idx="1289">
                  <c:v>1528</c:v>
                </c:pt>
                <c:pt idx="1290">
                  <c:v>1528</c:v>
                </c:pt>
                <c:pt idx="1291">
                  <c:v>1528</c:v>
                </c:pt>
                <c:pt idx="1292">
                  <c:v>1528</c:v>
                </c:pt>
                <c:pt idx="1293">
                  <c:v>1528</c:v>
                </c:pt>
                <c:pt idx="1294">
                  <c:v>1528</c:v>
                </c:pt>
                <c:pt idx="1295">
                  <c:v>1528</c:v>
                </c:pt>
                <c:pt idx="1296">
                  <c:v>1528</c:v>
                </c:pt>
                <c:pt idx="1297">
                  <c:v>1528</c:v>
                </c:pt>
                <c:pt idx="1298">
                  <c:v>1528</c:v>
                </c:pt>
                <c:pt idx="1299">
                  <c:v>1528</c:v>
                </c:pt>
                <c:pt idx="1300">
                  <c:v>1528</c:v>
                </c:pt>
                <c:pt idx="1301">
                  <c:v>1528</c:v>
                </c:pt>
                <c:pt idx="1302">
                  <c:v>1528</c:v>
                </c:pt>
                <c:pt idx="1303">
                  <c:v>1528</c:v>
                </c:pt>
                <c:pt idx="1304">
                  <c:v>1528</c:v>
                </c:pt>
                <c:pt idx="1305">
                  <c:v>1528</c:v>
                </c:pt>
                <c:pt idx="1306">
                  <c:v>1528</c:v>
                </c:pt>
                <c:pt idx="1307">
                  <c:v>1528</c:v>
                </c:pt>
                <c:pt idx="1308">
                  <c:v>1528</c:v>
                </c:pt>
                <c:pt idx="1309">
                  <c:v>1528</c:v>
                </c:pt>
                <c:pt idx="1310">
                  <c:v>1528</c:v>
                </c:pt>
                <c:pt idx="1311">
                  <c:v>1528</c:v>
                </c:pt>
                <c:pt idx="1312">
                  <c:v>1528</c:v>
                </c:pt>
                <c:pt idx="1313">
                  <c:v>1528</c:v>
                </c:pt>
                <c:pt idx="1314">
                  <c:v>1528</c:v>
                </c:pt>
                <c:pt idx="1315">
                  <c:v>1528</c:v>
                </c:pt>
                <c:pt idx="1316">
                  <c:v>1528</c:v>
                </c:pt>
                <c:pt idx="1317">
                  <c:v>1528</c:v>
                </c:pt>
                <c:pt idx="1318">
                  <c:v>1528</c:v>
                </c:pt>
                <c:pt idx="1319">
                  <c:v>1528</c:v>
                </c:pt>
                <c:pt idx="1320">
                  <c:v>1528</c:v>
                </c:pt>
                <c:pt idx="1321">
                  <c:v>1528</c:v>
                </c:pt>
                <c:pt idx="1322">
                  <c:v>1528</c:v>
                </c:pt>
                <c:pt idx="1323">
                  <c:v>1528</c:v>
                </c:pt>
                <c:pt idx="1324">
                  <c:v>1528</c:v>
                </c:pt>
                <c:pt idx="1325">
                  <c:v>1528</c:v>
                </c:pt>
                <c:pt idx="1326">
                  <c:v>1528</c:v>
                </c:pt>
                <c:pt idx="1327">
                  <c:v>1528</c:v>
                </c:pt>
                <c:pt idx="1328">
                  <c:v>1528</c:v>
                </c:pt>
                <c:pt idx="1329">
                  <c:v>1528</c:v>
                </c:pt>
                <c:pt idx="1330">
                  <c:v>1528</c:v>
                </c:pt>
                <c:pt idx="1331">
                  <c:v>1528</c:v>
                </c:pt>
                <c:pt idx="1332">
                  <c:v>1528</c:v>
                </c:pt>
                <c:pt idx="1333">
                  <c:v>1528</c:v>
                </c:pt>
                <c:pt idx="1334">
                  <c:v>1528</c:v>
                </c:pt>
                <c:pt idx="1335">
                  <c:v>1528</c:v>
                </c:pt>
                <c:pt idx="1336">
                  <c:v>1528</c:v>
                </c:pt>
                <c:pt idx="1337">
                  <c:v>1528</c:v>
                </c:pt>
                <c:pt idx="1338">
                  <c:v>1528</c:v>
                </c:pt>
                <c:pt idx="1339">
                  <c:v>1528</c:v>
                </c:pt>
                <c:pt idx="1340">
                  <c:v>1528</c:v>
                </c:pt>
                <c:pt idx="1341">
                  <c:v>1528</c:v>
                </c:pt>
                <c:pt idx="1342">
                  <c:v>1528</c:v>
                </c:pt>
                <c:pt idx="1343">
                  <c:v>1528</c:v>
                </c:pt>
                <c:pt idx="1344">
                  <c:v>1528</c:v>
                </c:pt>
                <c:pt idx="1345">
                  <c:v>1528</c:v>
                </c:pt>
                <c:pt idx="1346">
                  <c:v>1528</c:v>
                </c:pt>
                <c:pt idx="1347">
                  <c:v>1528</c:v>
                </c:pt>
                <c:pt idx="1348">
                  <c:v>1528</c:v>
                </c:pt>
                <c:pt idx="1349">
                  <c:v>1528</c:v>
                </c:pt>
                <c:pt idx="1350">
                  <c:v>1528</c:v>
                </c:pt>
                <c:pt idx="1351">
                  <c:v>1528</c:v>
                </c:pt>
                <c:pt idx="1352">
                  <c:v>1528</c:v>
                </c:pt>
                <c:pt idx="1353">
                  <c:v>1528</c:v>
                </c:pt>
                <c:pt idx="1354">
                  <c:v>1528</c:v>
                </c:pt>
                <c:pt idx="1355">
                  <c:v>1528</c:v>
                </c:pt>
                <c:pt idx="1356">
                  <c:v>1528</c:v>
                </c:pt>
                <c:pt idx="1357">
                  <c:v>1528</c:v>
                </c:pt>
                <c:pt idx="1358">
                  <c:v>1528</c:v>
                </c:pt>
                <c:pt idx="1359">
                  <c:v>1528</c:v>
                </c:pt>
                <c:pt idx="1360">
                  <c:v>1528</c:v>
                </c:pt>
                <c:pt idx="1361">
                  <c:v>1528</c:v>
                </c:pt>
                <c:pt idx="1362">
                  <c:v>1528</c:v>
                </c:pt>
                <c:pt idx="1363">
                  <c:v>1528</c:v>
                </c:pt>
                <c:pt idx="1364">
                  <c:v>1528</c:v>
                </c:pt>
                <c:pt idx="1365">
                  <c:v>1528</c:v>
                </c:pt>
                <c:pt idx="1366">
                  <c:v>1528</c:v>
                </c:pt>
                <c:pt idx="1367">
                  <c:v>1528</c:v>
                </c:pt>
                <c:pt idx="1368">
                  <c:v>1528</c:v>
                </c:pt>
                <c:pt idx="1369">
                  <c:v>1528</c:v>
                </c:pt>
                <c:pt idx="1370">
                  <c:v>1528</c:v>
                </c:pt>
                <c:pt idx="1371">
                  <c:v>1528</c:v>
                </c:pt>
                <c:pt idx="1372">
                  <c:v>1528</c:v>
                </c:pt>
                <c:pt idx="1373">
                  <c:v>1528</c:v>
                </c:pt>
                <c:pt idx="1374">
                  <c:v>1528</c:v>
                </c:pt>
                <c:pt idx="1375">
                  <c:v>1528</c:v>
                </c:pt>
                <c:pt idx="1376">
                  <c:v>1528</c:v>
                </c:pt>
                <c:pt idx="1377">
                  <c:v>1528</c:v>
                </c:pt>
                <c:pt idx="1378">
                  <c:v>1528</c:v>
                </c:pt>
                <c:pt idx="1379">
                  <c:v>1528</c:v>
                </c:pt>
                <c:pt idx="1380">
                  <c:v>1528</c:v>
                </c:pt>
                <c:pt idx="1381">
                  <c:v>1528</c:v>
                </c:pt>
                <c:pt idx="1382">
                  <c:v>1528</c:v>
                </c:pt>
                <c:pt idx="1383">
                  <c:v>1528</c:v>
                </c:pt>
                <c:pt idx="1384">
                  <c:v>1528</c:v>
                </c:pt>
                <c:pt idx="1385">
                  <c:v>1528</c:v>
                </c:pt>
                <c:pt idx="1386">
                  <c:v>1528</c:v>
                </c:pt>
                <c:pt idx="1387">
                  <c:v>1528</c:v>
                </c:pt>
                <c:pt idx="1388">
                  <c:v>1528</c:v>
                </c:pt>
                <c:pt idx="1389">
                  <c:v>1528</c:v>
                </c:pt>
                <c:pt idx="1390">
                  <c:v>1528</c:v>
                </c:pt>
                <c:pt idx="1391">
                  <c:v>1528</c:v>
                </c:pt>
                <c:pt idx="1392">
                  <c:v>1528</c:v>
                </c:pt>
                <c:pt idx="1393">
                  <c:v>1528</c:v>
                </c:pt>
                <c:pt idx="1394">
                  <c:v>1528</c:v>
                </c:pt>
                <c:pt idx="1395">
                  <c:v>1528</c:v>
                </c:pt>
                <c:pt idx="1396">
                  <c:v>1528</c:v>
                </c:pt>
                <c:pt idx="1397">
                  <c:v>1528</c:v>
                </c:pt>
                <c:pt idx="1398">
                  <c:v>1528</c:v>
                </c:pt>
                <c:pt idx="1399">
                  <c:v>1528</c:v>
                </c:pt>
                <c:pt idx="1400">
                  <c:v>1528</c:v>
                </c:pt>
                <c:pt idx="1401">
                  <c:v>1528</c:v>
                </c:pt>
                <c:pt idx="1402">
                  <c:v>1528</c:v>
                </c:pt>
                <c:pt idx="1403">
                  <c:v>1528</c:v>
                </c:pt>
                <c:pt idx="1404">
                  <c:v>1528</c:v>
                </c:pt>
                <c:pt idx="1405">
                  <c:v>1528</c:v>
                </c:pt>
                <c:pt idx="1406">
                  <c:v>1528</c:v>
                </c:pt>
                <c:pt idx="1407">
                  <c:v>1528</c:v>
                </c:pt>
                <c:pt idx="1408">
                  <c:v>1528</c:v>
                </c:pt>
                <c:pt idx="1409">
                  <c:v>1528</c:v>
                </c:pt>
                <c:pt idx="1410">
                  <c:v>1528</c:v>
                </c:pt>
                <c:pt idx="1411">
                  <c:v>1528</c:v>
                </c:pt>
                <c:pt idx="1412">
                  <c:v>1528</c:v>
                </c:pt>
                <c:pt idx="1413">
                  <c:v>1528</c:v>
                </c:pt>
                <c:pt idx="1414">
                  <c:v>1528</c:v>
                </c:pt>
                <c:pt idx="1415">
                  <c:v>1528</c:v>
                </c:pt>
                <c:pt idx="1416">
                  <c:v>1528</c:v>
                </c:pt>
                <c:pt idx="1417">
                  <c:v>1528</c:v>
                </c:pt>
                <c:pt idx="1418">
                  <c:v>1528</c:v>
                </c:pt>
                <c:pt idx="1419">
                  <c:v>1528</c:v>
                </c:pt>
                <c:pt idx="1420">
                  <c:v>1528</c:v>
                </c:pt>
                <c:pt idx="1421">
                  <c:v>1528</c:v>
                </c:pt>
                <c:pt idx="1422">
                  <c:v>1528</c:v>
                </c:pt>
                <c:pt idx="1423">
                  <c:v>1528</c:v>
                </c:pt>
                <c:pt idx="1424">
                  <c:v>1528</c:v>
                </c:pt>
                <c:pt idx="1425">
                  <c:v>1528</c:v>
                </c:pt>
                <c:pt idx="1426">
                  <c:v>1528</c:v>
                </c:pt>
                <c:pt idx="1427">
                  <c:v>1528</c:v>
                </c:pt>
                <c:pt idx="1428">
                  <c:v>1528</c:v>
                </c:pt>
                <c:pt idx="1429">
                  <c:v>1528</c:v>
                </c:pt>
                <c:pt idx="1430">
                  <c:v>1528</c:v>
                </c:pt>
                <c:pt idx="1431">
                  <c:v>1528</c:v>
                </c:pt>
                <c:pt idx="1432">
                  <c:v>1528</c:v>
                </c:pt>
                <c:pt idx="1433">
                  <c:v>1528</c:v>
                </c:pt>
                <c:pt idx="1434">
                  <c:v>1528</c:v>
                </c:pt>
                <c:pt idx="1435">
                  <c:v>1528</c:v>
                </c:pt>
                <c:pt idx="1436">
                  <c:v>1528</c:v>
                </c:pt>
                <c:pt idx="1437">
                  <c:v>1528</c:v>
                </c:pt>
                <c:pt idx="1438">
                  <c:v>1528</c:v>
                </c:pt>
                <c:pt idx="1439">
                  <c:v>1528</c:v>
                </c:pt>
                <c:pt idx="1440">
                  <c:v>1528</c:v>
                </c:pt>
                <c:pt idx="1441">
                  <c:v>1528</c:v>
                </c:pt>
                <c:pt idx="1442">
                  <c:v>1528</c:v>
                </c:pt>
                <c:pt idx="1443">
                  <c:v>1528</c:v>
                </c:pt>
                <c:pt idx="1444">
                  <c:v>1528</c:v>
                </c:pt>
                <c:pt idx="1445">
                  <c:v>1528</c:v>
                </c:pt>
                <c:pt idx="1446">
                  <c:v>1528</c:v>
                </c:pt>
                <c:pt idx="1447">
                  <c:v>1528</c:v>
                </c:pt>
                <c:pt idx="1448">
                  <c:v>1528</c:v>
                </c:pt>
                <c:pt idx="1449">
                  <c:v>1528</c:v>
                </c:pt>
                <c:pt idx="1450">
                  <c:v>1528</c:v>
                </c:pt>
                <c:pt idx="1451">
                  <c:v>1528</c:v>
                </c:pt>
                <c:pt idx="1452">
                  <c:v>1528</c:v>
                </c:pt>
                <c:pt idx="1453">
                  <c:v>1528</c:v>
                </c:pt>
                <c:pt idx="1454">
                  <c:v>1528</c:v>
                </c:pt>
                <c:pt idx="1455">
                  <c:v>1528</c:v>
                </c:pt>
                <c:pt idx="1456">
                  <c:v>1528</c:v>
                </c:pt>
                <c:pt idx="1457">
                  <c:v>1528</c:v>
                </c:pt>
                <c:pt idx="1458">
                  <c:v>1528</c:v>
                </c:pt>
                <c:pt idx="1459">
                  <c:v>1528</c:v>
                </c:pt>
                <c:pt idx="1460">
                  <c:v>1528</c:v>
                </c:pt>
                <c:pt idx="1461">
                  <c:v>1528</c:v>
                </c:pt>
                <c:pt idx="1462">
                  <c:v>1528</c:v>
                </c:pt>
                <c:pt idx="1463">
                  <c:v>1528</c:v>
                </c:pt>
                <c:pt idx="1464">
                  <c:v>1528</c:v>
                </c:pt>
                <c:pt idx="1465">
                  <c:v>1528</c:v>
                </c:pt>
                <c:pt idx="1466">
                  <c:v>1528</c:v>
                </c:pt>
                <c:pt idx="1467">
                  <c:v>1528</c:v>
                </c:pt>
                <c:pt idx="1468">
                  <c:v>1528</c:v>
                </c:pt>
                <c:pt idx="1469">
                  <c:v>1528</c:v>
                </c:pt>
                <c:pt idx="1470">
                  <c:v>1528</c:v>
                </c:pt>
                <c:pt idx="1471">
                  <c:v>1528</c:v>
                </c:pt>
                <c:pt idx="1472">
                  <c:v>1528</c:v>
                </c:pt>
                <c:pt idx="1473">
                  <c:v>1528</c:v>
                </c:pt>
                <c:pt idx="1474">
                  <c:v>1528</c:v>
                </c:pt>
                <c:pt idx="1475">
                  <c:v>1528</c:v>
                </c:pt>
                <c:pt idx="1476">
                  <c:v>1528</c:v>
                </c:pt>
                <c:pt idx="1477">
                  <c:v>1528</c:v>
                </c:pt>
                <c:pt idx="1478">
                  <c:v>1528</c:v>
                </c:pt>
                <c:pt idx="1479">
                  <c:v>1528</c:v>
                </c:pt>
                <c:pt idx="1480">
                  <c:v>1528</c:v>
                </c:pt>
                <c:pt idx="1481">
                  <c:v>1528</c:v>
                </c:pt>
                <c:pt idx="1482">
                  <c:v>1528</c:v>
                </c:pt>
                <c:pt idx="1483">
                  <c:v>1528</c:v>
                </c:pt>
                <c:pt idx="1484">
                  <c:v>1528</c:v>
                </c:pt>
                <c:pt idx="1485">
                  <c:v>1528</c:v>
                </c:pt>
                <c:pt idx="1486">
                  <c:v>1528</c:v>
                </c:pt>
                <c:pt idx="1487">
                  <c:v>1528</c:v>
                </c:pt>
                <c:pt idx="1488">
                  <c:v>1528</c:v>
                </c:pt>
                <c:pt idx="1489">
                  <c:v>1528</c:v>
                </c:pt>
                <c:pt idx="1490">
                  <c:v>1528</c:v>
                </c:pt>
                <c:pt idx="1491">
                  <c:v>1528</c:v>
                </c:pt>
                <c:pt idx="1492">
                  <c:v>1528</c:v>
                </c:pt>
                <c:pt idx="1493">
                  <c:v>1528</c:v>
                </c:pt>
                <c:pt idx="1494">
                  <c:v>1528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1528</c:v>
                </c:pt>
                <c:pt idx="1501">
                  <c:v>1528</c:v>
                </c:pt>
                <c:pt idx="1502">
                  <c:v>1528</c:v>
                </c:pt>
                <c:pt idx="1503">
                  <c:v>1528</c:v>
                </c:pt>
                <c:pt idx="1504">
                  <c:v>1528</c:v>
                </c:pt>
                <c:pt idx="1505">
                  <c:v>1528</c:v>
                </c:pt>
                <c:pt idx="1506">
                  <c:v>1528</c:v>
                </c:pt>
                <c:pt idx="1507">
                  <c:v>1528</c:v>
                </c:pt>
                <c:pt idx="1508">
                  <c:v>1528</c:v>
                </c:pt>
                <c:pt idx="1509">
                  <c:v>1528</c:v>
                </c:pt>
                <c:pt idx="1510">
                  <c:v>1528</c:v>
                </c:pt>
                <c:pt idx="1511">
                  <c:v>1528</c:v>
                </c:pt>
                <c:pt idx="1512">
                  <c:v>1528</c:v>
                </c:pt>
                <c:pt idx="1513">
                  <c:v>1528</c:v>
                </c:pt>
                <c:pt idx="1514">
                  <c:v>1528</c:v>
                </c:pt>
                <c:pt idx="1515">
                  <c:v>1528</c:v>
                </c:pt>
                <c:pt idx="1516">
                  <c:v>1528</c:v>
                </c:pt>
                <c:pt idx="1517">
                  <c:v>1528</c:v>
                </c:pt>
                <c:pt idx="1518">
                  <c:v>1528</c:v>
                </c:pt>
                <c:pt idx="1519">
                  <c:v>1528</c:v>
                </c:pt>
                <c:pt idx="1520">
                  <c:v>1528</c:v>
                </c:pt>
                <c:pt idx="1521">
                  <c:v>1528</c:v>
                </c:pt>
                <c:pt idx="1522">
                  <c:v>1528</c:v>
                </c:pt>
                <c:pt idx="1523">
                  <c:v>1528</c:v>
                </c:pt>
                <c:pt idx="1524">
                  <c:v>1528</c:v>
                </c:pt>
                <c:pt idx="1525">
                  <c:v>1528</c:v>
                </c:pt>
                <c:pt idx="1526">
                  <c:v>1528</c:v>
                </c:pt>
                <c:pt idx="1527">
                  <c:v>1528</c:v>
                </c:pt>
                <c:pt idx="1528">
                  <c:v>1528</c:v>
                </c:pt>
                <c:pt idx="1529">
                  <c:v>1528</c:v>
                </c:pt>
                <c:pt idx="1530">
                  <c:v>1528</c:v>
                </c:pt>
                <c:pt idx="1531">
                  <c:v>1528</c:v>
                </c:pt>
                <c:pt idx="1532">
                  <c:v>1528</c:v>
                </c:pt>
                <c:pt idx="1533">
                  <c:v>1528</c:v>
                </c:pt>
                <c:pt idx="1534">
                  <c:v>1528</c:v>
                </c:pt>
                <c:pt idx="1535">
                  <c:v>1528</c:v>
                </c:pt>
                <c:pt idx="1536">
                  <c:v>1528</c:v>
                </c:pt>
                <c:pt idx="1537">
                  <c:v>1528</c:v>
                </c:pt>
                <c:pt idx="1538">
                  <c:v>1528</c:v>
                </c:pt>
                <c:pt idx="1539">
                  <c:v>1528</c:v>
                </c:pt>
                <c:pt idx="1540">
                  <c:v>1528</c:v>
                </c:pt>
                <c:pt idx="1541">
                  <c:v>1528</c:v>
                </c:pt>
                <c:pt idx="1542">
                  <c:v>1528</c:v>
                </c:pt>
                <c:pt idx="1543">
                  <c:v>1528</c:v>
                </c:pt>
                <c:pt idx="1544">
                  <c:v>1528</c:v>
                </c:pt>
                <c:pt idx="1545">
                  <c:v>1528</c:v>
                </c:pt>
                <c:pt idx="1546">
                  <c:v>1528</c:v>
                </c:pt>
                <c:pt idx="1547">
                  <c:v>1528</c:v>
                </c:pt>
                <c:pt idx="1548">
                  <c:v>1528</c:v>
                </c:pt>
                <c:pt idx="1549">
                  <c:v>1528</c:v>
                </c:pt>
                <c:pt idx="1550">
                  <c:v>1528</c:v>
                </c:pt>
                <c:pt idx="1551">
                  <c:v>1528</c:v>
                </c:pt>
                <c:pt idx="1552">
                  <c:v>1528</c:v>
                </c:pt>
                <c:pt idx="1553">
                  <c:v>1528</c:v>
                </c:pt>
                <c:pt idx="1554">
                  <c:v>1528</c:v>
                </c:pt>
                <c:pt idx="1555">
                  <c:v>1528</c:v>
                </c:pt>
                <c:pt idx="1556">
                  <c:v>1528</c:v>
                </c:pt>
                <c:pt idx="1557">
                  <c:v>1528</c:v>
                </c:pt>
                <c:pt idx="1558">
                  <c:v>1528</c:v>
                </c:pt>
                <c:pt idx="1559">
                  <c:v>1528</c:v>
                </c:pt>
                <c:pt idx="1560">
                  <c:v>1528</c:v>
                </c:pt>
                <c:pt idx="1561">
                  <c:v>1528</c:v>
                </c:pt>
                <c:pt idx="1562">
                  <c:v>1528</c:v>
                </c:pt>
                <c:pt idx="1563">
                  <c:v>1528</c:v>
                </c:pt>
                <c:pt idx="1564">
                  <c:v>1528</c:v>
                </c:pt>
                <c:pt idx="1565">
                  <c:v>1528</c:v>
                </c:pt>
                <c:pt idx="1566">
                  <c:v>1528</c:v>
                </c:pt>
                <c:pt idx="1567">
                  <c:v>1528</c:v>
                </c:pt>
                <c:pt idx="1568">
                  <c:v>1528</c:v>
                </c:pt>
                <c:pt idx="1569">
                  <c:v>1528</c:v>
                </c:pt>
                <c:pt idx="1570">
                  <c:v>1528</c:v>
                </c:pt>
                <c:pt idx="1571">
                  <c:v>1528</c:v>
                </c:pt>
                <c:pt idx="1572">
                  <c:v>1528</c:v>
                </c:pt>
                <c:pt idx="1573">
                  <c:v>1528</c:v>
                </c:pt>
                <c:pt idx="1574">
                  <c:v>1528</c:v>
                </c:pt>
                <c:pt idx="1575">
                  <c:v>1528</c:v>
                </c:pt>
                <c:pt idx="1576">
                  <c:v>1528</c:v>
                </c:pt>
                <c:pt idx="1577">
                  <c:v>1528</c:v>
                </c:pt>
                <c:pt idx="1578">
                  <c:v>1528</c:v>
                </c:pt>
                <c:pt idx="1579">
                  <c:v>1528</c:v>
                </c:pt>
                <c:pt idx="1580">
                  <c:v>1528</c:v>
                </c:pt>
                <c:pt idx="1581">
                  <c:v>1528</c:v>
                </c:pt>
                <c:pt idx="1582">
                  <c:v>1528</c:v>
                </c:pt>
                <c:pt idx="1583">
                  <c:v>1528</c:v>
                </c:pt>
                <c:pt idx="1584">
                  <c:v>1528</c:v>
                </c:pt>
                <c:pt idx="1585">
                  <c:v>1528</c:v>
                </c:pt>
                <c:pt idx="1586">
                  <c:v>1528</c:v>
                </c:pt>
                <c:pt idx="1587">
                  <c:v>1528</c:v>
                </c:pt>
                <c:pt idx="1588">
                  <c:v>1528</c:v>
                </c:pt>
                <c:pt idx="1589">
                  <c:v>1528</c:v>
                </c:pt>
                <c:pt idx="1590">
                  <c:v>1528</c:v>
                </c:pt>
                <c:pt idx="1591">
                  <c:v>1528</c:v>
                </c:pt>
                <c:pt idx="1592">
                  <c:v>1528</c:v>
                </c:pt>
                <c:pt idx="1593">
                  <c:v>1528</c:v>
                </c:pt>
                <c:pt idx="1594">
                  <c:v>1528</c:v>
                </c:pt>
                <c:pt idx="1595">
                  <c:v>1528</c:v>
                </c:pt>
                <c:pt idx="1596">
                  <c:v>1528</c:v>
                </c:pt>
                <c:pt idx="1597">
                  <c:v>1528</c:v>
                </c:pt>
                <c:pt idx="1598">
                  <c:v>1528</c:v>
                </c:pt>
                <c:pt idx="1599">
                  <c:v>1528</c:v>
                </c:pt>
                <c:pt idx="1600">
                  <c:v>1528</c:v>
                </c:pt>
                <c:pt idx="1601">
                  <c:v>1528</c:v>
                </c:pt>
                <c:pt idx="1602">
                  <c:v>1528</c:v>
                </c:pt>
                <c:pt idx="1603">
                  <c:v>1528</c:v>
                </c:pt>
                <c:pt idx="1604">
                  <c:v>1528</c:v>
                </c:pt>
                <c:pt idx="1605">
                  <c:v>1528</c:v>
                </c:pt>
                <c:pt idx="1606">
                  <c:v>1528</c:v>
                </c:pt>
                <c:pt idx="1607">
                  <c:v>1528</c:v>
                </c:pt>
                <c:pt idx="1608">
                  <c:v>1528</c:v>
                </c:pt>
                <c:pt idx="1609">
                  <c:v>1528</c:v>
                </c:pt>
                <c:pt idx="1610">
                  <c:v>1528</c:v>
                </c:pt>
                <c:pt idx="1611">
                  <c:v>1528</c:v>
                </c:pt>
                <c:pt idx="1612">
                  <c:v>1528</c:v>
                </c:pt>
                <c:pt idx="1613">
                  <c:v>1528</c:v>
                </c:pt>
                <c:pt idx="1614">
                  <c:v>1528</c:v>
                </c:pt>
                <c:pt idx="1615">
                  <c:v>1528</c:v>
                </c:pt>
                <c:pt idx="1616">
                  <c:v>1528</c:v>
                </c:pt>
                <c:pt idx="1617">
                  <c:v>1528</c:v>
                </c:pt>
                <c:pt idx="1618">
                  <c:v>1528</c:v>
                </c:pt>
                <c:pt idx="1619">
                  <c:v>1528</c:v>
                </c:pt>
                <c:pt idx="1620">
                  <c:v>1528</c:v>
                </c:pt>
                <c:pt idx="1621">
                  <c:v>1528</c:v>
                </c:pt>
                <c:pt idx="1622">
                  <c:v>1528</c:v>
                </c:pt>
                <c:pt idx="1623">
                  <c:v>1528</c:v>
                </c:pt>
                <c:pt idx="1624">
                  <c:v>1528</c:v>
                </c:pt>
                <c:pt idx="1625">
                  <c:v>1528</c:v>
                </c:pt>
                <c:pt idx="1626">
                  <c:v>1528</c:v>
                </c:pt>
                <c:pt idx="1627">
                  <c:v>1528</c:v>
                </c:pt>
                <c:pt idx="1628">
                  <c:v>1528</c:v>
                </c:pt>
                <c:pt idx="1629">
                  <c:v>1528</c:v>
                </c:pt>
                <c:pt idx="1630">
                  <c:v>1528</c:v>
                </c:pt>
                <c:pt idx="1631">
                  <c:v>1528</c:v>
                </c:pt>
                <c:pt idx="1632">
                  <c:v>1528</c:v>
                </c:pt>
                <c:pt idx="1633">
                  <c:v>1528</c:v>
                </c:pt>
                <c:pt idx="1634">
                  <c:v>1528</c:v>
                </c:pt>
                <c:pt idx="1635">
                  <c:v>1528</c:v>
                </c:pt>
                <c:pt idx="1636">
                  <c:v>1528</c:v>
                </c:pt>
                <c:pt idx="1637">
                  <c:v>1528</c:v>
                </c:pt>
                <c:pt idx="1638">
                  <c:v>1528</c:v>
                </c:pt>
                <c:pt idx="1639">
                  <c:v>1528</c:v>
                </c:pt>
                <c:pt idx="1640">
                  <c:v>1528</c:v>
                </c:pt>
                <c:pt idx="1641">
                  <c:v>1528</c:v>
                </c:pt>
                <c:pt idx="1642">
                  <c:v>1528</c:v>
                </c:pt>
                <c:pt idx="1643">
                  <c:v>1528</c:v>
                </c:pt>
                <c:pt idx="1644">
                  <c:v>1528</c:v>
                </c:pt>
                <c:pt idx="1645">
                  <c:v>1528</c:v>
                </c:pt>
                <c:pt idx="1646">
                  <c:v>1528</c:v>
                </c:pt>
                <c:pt idx="1647">
                  <c:v>1528</c:v>
                </c:pt>
                <c:pt idx="1648">
                  <c:v>1528</c:v>
                </c:pt>
                <c:pt idx="1649">
                  <c:v>1528</c:v>
                </c:pt>
                <c:pt idx="1650">
                  <c:v>1528</c:v>
                </c:pt>
                <c:pt idx="1651">
                  <c:v>1528</c:v>
                </c:pt>
                <c:pt idx="1652">
                  <c:v>1528</c:v>
                </c:pt>
                <c:pt idx="1653">
                  <c:v>1528</c:v>
                </c:pt>
                <c:pt idx="1654">
                  <c:v>1528</c:v>
                </c:pt>
                <c:pt idx="1655">
                  <c:v>1528</c:v>
                </c:pt>
                <c:pt idx="1656">
                  <c:v>1528</c:v>
                </c:pt>
                <c:pt idx="1657">
                  <c:v>1528</c:v>
                </c:pt>
                <c:pt idx="1658">
                  <c:v>1528</c:v>
                </c:pt>
                <c:pt idx="1659">
                  <c:v>1528</c:v>
                </c:pt>
                <c:pt idx="1660">
                  <c:v>1528</c:v>
                </c:pt>
                <c:pt idx="1661">
                  <c:v>1528</c:v>
                </c:pt>
                <c:pt idx="1662">
                  <c:v>1528</c:v>
                </c:pt>
                <c:pt idx="1663">
                  <c:v>1528</c:v>
                </c:pt>
                <c:pt idx="1664">
                  <c:v>1528</c:v>
                </c:pt>
                <c:pt idx="1665">
                  <c:v>1528</c:v>
                </c:pt>
                <c:pt idx="1666">
                  <c:v>1528</c:v>
                </c:pt>
                <c:pt idx="1667">
                  <c:v>1528</c:v>
                </c:pt>
                <c:pt idx="1668">
                  <c:v>1528</c:v>
                </c:pt>
                <c:pt idx="1669">
                  <c:v>1528</c:v>
                </c:pt>
                <c:pt idx="1670">
                  <c:v>1528</c:v>
                </c:pt>
                <c:pt idx="1671">
                  <c:v>1531</c:v>
                </c:pt>
                <c:pt idx="1672">
                  <c:v>1531</c:v>
                </c:pt>
                <c:pt idx="1673">
                  <c:v>1531</c:v>
                </c:pt>
                <c:pt idx="1674">
                  <c:v>1531</c:v>
                </c:pt>
                <c:pt idx="1675">
                  <c:v>1531</c:v>
                </c:pt>
                <c:pt idx="1676">
                  <c:v>1531</c:v>
                </c:pt>
                <c:pt idx="1677">
                  <c:v>1531</c:v>
                </c:pt>
                <c:pt idx="1678">
                  <c:v>1531</c:v>
                </c:pt>
                <c:pt idx="1679">
                  <c:v>1531</c:v>
                </c:pt>
                <c:pt idx="1680">
                  <c:v>1531</c:v>
                </c:pt>
                <c:pt idx="1681">
                  <c:v>1531</c:v>
                </c:pt>
                <c:pt idx="1682">
                  <c:v>1531</c:v>
                </c:pt>
                <c:pt idx="1683">
                  <c:v>1531</c:v>
                </c:pt>
                <c:pt idx="1684">
                  <c:v>1531</c:v>
                </c:pt>
                <c:pt idx="1685">
                  <c:v>1531</c:v>
                </c:pt>
                <c:pt idx="1686">
                  <c:v>1531</c:v>
                </c:pt>
                <c:pt idx="1687">
                  <c:v>1531</c:v>
                </c:pt>
                <c:pt idx="1688">
                  <c:v>1531</c:v>
                </c:pt>
                <c:pt idx="1689">
                  <c:v>1531</c:v>
                </c:pt>
                <c:pt idx="1690">
                  <c:v>1531</c:v>
                </c:pt>
                <c:pt idx="1691">
                  <c:v>1531</c:v>
                </c:pt>
                <c:pt idx="1692">
                  <c:v>1531</c:v>
                </c:pt>
                <c:pt idx="1693">
                  <c:v>1531</c:v>
                </c:pt>
                <c:pt idx="1694">
                  <c:v>1531</c:v>
                </c:pt>
                <c:pt idx="1695">
                  <c:v>1531</c:v>
                </c:pt>
                <c:pt idx="1696">
                  <c:v>1531</c:v>
                </c:pt>
                <c:pt idx="1697">
                  <c:v>1531</c:v>
                </c:pt>
                <c:pt idx="1698">
                  <c:v>1531</c:v>
                </c:pt>
                <c:pt idx="1699">
                  <c:v>1531</c:v>
                </c:pt>
                <c:pt idx="1700">
                  <c:v>1531</c:v>
                </c:pt>
                <c:pt idx="1701">
                  <c:v>1531</c:v>
                </c:pt>
                <c:pt idx="1702">
                  <c:v>1531</c:v>
                </c:pt>
                <c:pt idx="1703">
                  <c:v>1531</c:v>
                </c:pt>
                <c:pt idx="1704">
                  <c:v>1531</c:v>
                </c:pt>
                <c:pt idx="1705">
                  <c:v>1531</c:v>
                </c:pt>
                <c:pt idx="1706">
                  <c:v>1531</c:v>
                </c:pt>
                <c:pt idx="1707">
                  <c:v>1531</c:v>
                </c:pt>
                <c:pt idx="1708">
                  <c:v>1528</c:v>
                </c:pt>
                <c:pt idx="1709">
                  <c:v>1528</c:v>
                </c:pt>
                <c:pt idx="1710">
                  <c:v>1528</c:v>
                </c:pt>
                <c:pt idx="1711">
                  <c:v>1528</c:v>
                </c:pt>
                <c:pt idx="1712">
                  <c:v>1528</c:v>
                </c:pt>
                <c:pt idx="1713">
                  <c:v>1528</c:v>
                </c:pt>
                <c:pt idx="1714">
                  <c:v>1528</c:v>
                </c:pt>
                <c:pt idx="1715">
                  <c:v>1528</c:v>
                </c:pt>
                <c:pt idx="1716">
                  <c:v>1528</c:v>
                </c:pt>
                <c:pt idx="1717">
                  <c:v>1528</c:v>
                </c:pt>
                <c:pt idx="1718">
                  <c:v>1528</c:v>
                </c:pt>
                <c:pt idx="1719">
                  <c:v>1528</c:v>
                </c:pt>
                <c:pt idx="1720">
                  <c:v>1528</c:v>
                </c:pt>
                <c:pt idx="1721">
                  <c:v>1528</c:v>
                </c:pt>
                <c:pt idx="1722">
                  <c:v>1528</c:v>
                </c:pt>
                <c:pt idx="1723">
                  <c:v>1528</c:v>
                </c:pt>
                <c:pt idx="1724">
                  <c:v>1528</c:v>
                </c:pt>
                <c:pt idx="1725">
                  <c:v>1528</c:v>
                </c:pt>
                <c:pt idx="1726">
                  <c:v>1528</c:v>
                </c:pt>
                <c:pt idx="1727">
                  <c:v>1528</c:v>
                </c:pt>
                <c:pt idx="1728">
                  <c:v>1525</c:v>
                </c:pt>
                <c:pt idx="1729">
                  <c:v>1525</c:v>
                </c:pt>
                <c:pt idx="1730">
                  <c:v>1525</c:v>
                </c:pt>
                <c:pt idx="1731">
                  <c:v>1525</c:v>
                </c:pt>
                <c:pt idx="1732">
                  <c:v>1525</c:v>
                </c:pt>
                <c:pt idx="1733">
                  <c:v>1525</c:v>
                </c:pt>
                <c:pt idx="1734">
                  <c:v>1525</c:v>
                </c:pt>
                <c:pt idx="1735">
                  <c:v>1525</c:v>
                </c:pt>
                <c:pt idx="1736">
                  <c:v>1525</c:v>
                </c:pt>
                <c:pt idx="1737">
                  <c:v>1525</c:v>
                </c:pt>
                <c:pt idx="1738">
                  <c:v>1525</c:v>
                </c:pt>
                <c:pt idx="1739">
                  <c:v>1525</c:v>
                </c:pt>
                <c:pt idx="1740">
                  <c:v>1525</c:v>
                </c:pt>
                <c:pt idx="1741">
                  <c:v>1525</c:v>
                </c:pt>
                <c:pt idx="1742">
                  <c:v>1525</c:v>
                </c:pt>
                <c:pt idx="1743">
                  <c:v>1525</c:v>
                </c:pt>
                <c:pt idx="1744">
                  <c:v>1525</c:v>
                </c:pt>
                <c:pt idx="1745">
                  <c:v>1525</c:v>
                </c:pt>
                <c:pt idx="1746">
                  <c:v>1525</c:v>
                </c:pt>
                <c:pt idx="1747">
                  <c:v>1525</c:v>
                </c:pt>
                <c:pt idx="1748">
                  <c:v>1525</c:v>
                </c:pt>
                <c:pt idx="1749">
                  <c:v>1525</c:v>
                </c:pt>
                <c:pt idx="1750">
                  <c:v>1525</c:v>
                </c:pt>
                <c:pt idx="1751">
                  <c:v>1525</c:v>
                </c:pt>
                <c:pt idx="1752">
                  <c:v>1525</c:v>
                </c:pt>
                <c:pt idx="1753">
                  <c:v>1525</c:v>
                </c:pt>
                <c:pt idx="1754">
                  <c:v>1525</c:v>
                </c:pt>
                <c:pt idx="1755">
                  <c:v>1525</c:v>
                </c:pt>
                <c:pt idx="1756">
                  <c:v>1525</c:v>
                </c:pt>
                <c:pt idx="1757">
                  <c:v>1525</c:v>
                </c:pt>
                <c:pt idx="1758">
                  <c:v>1525</c:v>
                </c:pt>
                <c:pt idx="1759">
                  <c:v>1525</c:v>
                </c:pt>
                <c:pt idx="1760">
                  <c:v>1525</c:v>
                </c:pt>
                <c:pt idx="1761">
                  <c:v>1525</c:v>
                </c:pt>
                <c:pt idx="1762">
                  <c:v>1525</c:v>
                </c:pt>
                <c:pt idx="1763">
                  <c:v>1525</c:v>
                </c:pt>
                <c:pt idx="1764">
                  <c:v>1525</c:v>
                </c:pt>
                <c:pt idx="1765">
                  <c:v>1525</c:v>
                </c:pt>
                <c:pt idx="1766">
                  <c:v>1525</c:v>
                </c:pt>
                <c:pt idx="1767">
                  <c:v>1525</c:v>
                </c:pt>
                <c:pt idx="1768">
                  <c:v>1525</c:v>
                </c:pt>
                <c:pt idx="1769">
                  <c:v>1525</c:v>
                </c:pt>
                <c:pt idx="1770">
                  <c:v>1525</c:v>
                </c:pt>
                <c:pt idx="1771">
                  <c:v>1525</c:v>
                </c:pt>
                <c:pt idx="1772">
                  <c:v>1525</c:v>
                </c:pt>
                <c:pt idx="1773">
                  <c:v>1525</c:v>
                </c:pt>
                <c:pt idx="1774">
                  <c:v>1525</c:v>
                </c:pt>
                <c:pt idx="1775">
                  <c:v>1525</c:v>
                </c:pt>
                <c:pt idx="1776">
                  <c:v>1525</c:v>
                </c:pt>
                <c:pt idx="1777">
                  <c:v>1525</c:v>
                </c:pt>
                <c:pt idx="1778">
                  <c:v>1525</c:v>
                </c:pt>
                <c:pt idx="1779">
                  <c:v>1525</c:v>
                </c:pt>
                <c:pt idx="1780">
                  <c:v>1525</c:v>
                </c:pt>
                <c:pt idx="1781">
                  <c:v>1525</c:v>
                </c:pt>
                <c:pt idx="1782">
                  <c:v>1525</c:v>
                </c:pt>
                <c:pt idx="1783">
                  <c:v>1525</c:v>
                </c:pt>
                <c:pt idx="1784">
                  <c:v>1525</c:v>
                </c:pt>
                <c:pt idx="1785">
                  <c:v>1525</c:v>
                </c:pt>
                <c:pt idx="1786">
                  <c:v>1525</c:v>
                </c:pt>
                <c:pt idx="1787">
                  <c:v>1525</c:v>
                </c:pt>
                <c:pt idx="1788">
                  <c:v>1525</c:v>
                </c:pt>
                <c:pt idx="1789">
                  <c:v>1525</c:v>
                </c:pt>
                <c:pt idx="1790">
                  <c:v>1525</c:v>
                </c:pt>
                <c:pt idx="1791">
                  <c:v>1525</c:v>
                </c:pt>
                <c:pt idx="1792">
                  <c:v>1525</c:v>
                </c:pt>
                <c:pt idx="1793">
                  <c:v>1525</c:v>
                </c:pt>
                <c:pt idx="1794">
                  <c:v>1525</c:v>
                </c:pt>
                <c:pt idx="1795">
                  <c:v>1525</c:v>
                </c:pt>
                <c:pt idx="1796">
                  <c:v>1525</c:v>
                </c:pt>
                <c:pt idx="1797">
                  <c:v>1525</c:v>
                </c:pt>
                <c:pt idx="1798">
                  <c:v>1525</c:v>
                </c:pt>
                <c:pt idx="1799">
                  <c:v>1525</c:v>
                </c:pt>
                <c:pt idx="1800">
                  <c:v>1525</c:v>
                </c:pt>
                <c:pt idx="1801">
                  <c:v>1525</c:v>
                </c:pt>
                <c:pt idx="1802">
                  <c:v>1525</c:v>
                </c:pt>
                <c:pt idx="1803">
                  <c:v>1525</c:v>
                </c:pt>
                <c:pt idx="1804">
                  <c:v>1525</c:v>
                </c:pt>
                <c:pt idx="1805">
                  <c:v>1525</c:v>
                </c:pt>
                <c:pt idx="1806">
                  <c:v>1525</c:v>
                </c:pt>
                <c:pt idx="1807">
                  <c:v>1525</c:v>
                </c:pt>
                <c:pt idx="1808">
                  <c:v>1525</c:v>
                </c:pt>
                <c:pt idx="1809">
                  <c:v>1525</c:v>
                </c:pt>
                <c:pt idx="1810">
                  <c:v>1525</c:v>
                </c:pt>
                <c:pt idx="1811">
                  <c:v>1525</c:v>
                </c:pt>
                <c:pt idx="1812">
                  <c:v>1525</c:v>
                </c:pt>
                <c:pt idx="1813">
                  <c:v>1525</c:v>
                </c:pt>
                <c:pt idx="1814">
                  <c:v>1525</c:v>
                </c:pt>
                <c:pt idx="1815">
                  <c:v>1525</c:v>
                </c:pt>
                <c:pt idx="1816">
                  <c:v>1525</c:v>
                </c:pt>
                <c:pt idx="1817">
                  <c:v>1525</c:v>
                </c:pt>
                <c:pt idx="1818">
                  <c:v>1525</c:v>
                </c:pt>
                <c:pt idx="1819">
                  <c:v>1525</c:v>
                </c:pt>
                <c:pt idx="1820">
                  <c:v>1525</c:v>
                </c:pt>
                <c:pt idx="1821">
                  <c:v>1525</c:v>
                </c:pt>
                <c:pt idx="1822">
                  <c:v>1525</c:v>
                </c:pt>
                <c:pt idx="1823">
                  <c:v>1525</c:v>
                </c:pt>
                <c:pt idx="1824">
                  <c:v>1525</c:v>
                </c:pt>
                <c:pt idx="1825">
                  <c:v>1525</c:v>
                </c:pt>
                <c:pt idx="1826">
                  <c:v>1525</c:v>
                </c:pt>
                <c:pt idx="1827">
                  <c:v>1525</c:v>
                </c:pt>
                <c:pt idx="1828">
                  <c:v>1525</c:v>
                </c:pt>
                <c:pt idx="1829">
                  <c:v>1525</c:v>
                </c:pt>
                <c:pt idx="1830">
                  <c:v>1525</c:v>
                </c:pt>
                <c:pt idx="1831">
                  <c:v>1525</c:v>
                </c:pt>
                <c:pt idx="1832">
                  <c:v>1525</c:v>
                </c:pt>
                <c:pt idx="1833">
                  <c:v>1525</c:v>
                </c:pt>
                <c:pt idx="1834">
                  <c:v>1525</c:v>
                </c:pt>
                <c:pt idx="1835">
                  <c:v>1525</c:v>
                </c:pt>
                <c:pt idx="1836">
                  <c:v>1525</c:v>
                </c:pt>
                <c:pt idx="1837">
                  <c:v>1525</c:v>
                </c:pt>
                <c:pt idx="1838">
                  <c:v>1525</c:v>
                </c:pt>
                <c:pt idx="1839">
                  <c:v>1525</c:v>
                </c:pt>
                <c:pt idx="1840">
                  <c:v>1525</c:v>
                </c:pt>
                <c:pt idx="1841">
                  <c:v>1525</c:v>
                </c:pt>
                <c:pt idx="1842">
                  <c:v>1525</c:v>
                </c:pt>
                <c:pt idx="1843">
                  <c:v>1525</c:v>
                </c:pt>
                <c:pt idx="1844">
                  <c:v>1525</c:v>
                </c:pt>
                <c:pt idx="1845">
                  <c:v>1525</c:v>
                </c:pt>
                <c:pt idx="1846">
                  <c:v>1525</c:v>
                </c:pt>
                <c:pt idx="1847">
                  <c:v>1525</c:v>
                </c:pt>
                <c:pt idx="1848">
                  <c:v>1525</c:v>
                </c:pt>
                <c:pt idx="1849">
                  <c:v>1525</c:v>
                </c:pt>
                <c:pt idx="1850">
                  <c:v>1525</c:v>
                </c:pt>
                <c:pt idx="1851">
                  <c:v>1525</c:v>
                </c:pt>
                <c:pt idx="1852">
                  <c:v>1525</c:v>
                </c:pt>
                <c:pt idx="1853">
                  <c:v>1525</c:v>
                </c:pt>
                <c:pt idx="1854">
                  <c:v>1525</c:v>
                </c:pt>
                <c:pt idx="1855">
                  <c:v>1525</c:v>
                </c:pt>
                <c:pt idx="1856">
                  <c:v>1525</c:v>
                </c:pt>
                <c:pt idx="1857">
                  <c:v>1525</c:v>
                </c:pt>
                <c:pt idx="1858">
                  <c:v>1525</c:v>
                </c:pt>
                <c:pt idx="1859">
                  <c:v>1525</c:v>
                </c:pt>
                <c:pt idx="1860">
                  <c:v>1525</c:v>
                </c:pt>
                <c:pt idx="1861">
                  <c:v>1525</c:v>
                </c:pt>
                <c:pt idx="1862">
                  <c:v>1525</c:v>
                </c:pt>
                <c:pt idx="1863">
                  <c:v>1525</c:v>
                </c:pt>
                <c:pt idx="1864">
                  <c:v>1525</c:v>
                </c:pt>
                <c:pt idx="1865">
                  <c:v>1525</c:v>
                </c:pt>
                <c:pt idx="1866">
                  <c:v>1525</c:v>
                </c:pt>
                <c:pt idx="1867">
                  <c:v>1525</c:v>
                </c:pt>
                <c:pt idx="1868">
                  <c:v>1525</c:v>
                </c:pt>
                <c:pt idx="1869">
                  <c:v>1525</c:v>
                </c:pt>
                <c:pt idx="1870">
                  <c:v>1525</c:v>
                </c:pt>
                <c:pt idx="1871">
                  <c:v>1525</c:v>
                </c:pt>
                <c:pt idx="1872">
                  <c:v>1525</c:v>
                </c:pt>
                <c:pt idx="1873">
                  <c:v>1525</c:v>
                </c:pt>
                <c:pt idx="1874">
                  <c:v>1525</c:v>
                </c:pt>
                <c:pt idx="1875">
                  <c:v>1525</c:v>
                </c:pt>
                <c:pt idx="1876">
                  <c:v>1525</c:v>
                </c:pt>
                <c:pt idx="1877">
                  <c:v>1525</c:v>
                </c:pt>
                <c:pt idx="1878">
                  <c:v>1525</c:v>
                </c:pt>
                <c:pt idx="1879">
                  <c:v>1525</c:v>
                </c:pt>
                <c:pt idx="1880">
                  <c:v>1525</c:v>
                </c:pt>
                <c:pt idx="1881">
                  <c:v>1525</c:v>
                </c:pt>
                <c:pt idx="1882">
                  <c:v>1525</c:v>
                </c:pt>
                <c:pt idx="1883">
                  <c:v>1525</c:v>
                </c:pt>
                <c:pt idx="1884">
                  <c:v>1525</c:v>
                </c:pt>
                <c:pt idx="1885">
                  <c:v>1525</c:v>
                </c:pt>
                <c:pt idx="1886">
                  <c:v>1525</c:v>
                </c:pt>
                <c:pt idx="1887">
                  <c:v>1525</c:v>
                </c:pt>
                <c:pt idx="1888">
                  <c:v>1525</c:v>
                </c:pt>
                <c:pt idx="1889">
                  <c:v>1525</c:v>
                </c:pt>
                <c:pt idx="1890">
                  <c:v>1525</c:v>
                </c:pt>
                <c:pt idx="1891">
                  <c:v>1525</c:v>
                </c:pt>
                <c:pt idx="1892">
                  <c:v>1525</c:v>
                </c:pt>
                <c:pt idx="1893">
                  <c:v>1525</c:v>
                </c:pt>
                <c:pt idx="1894">
                  <c:v>1525</c:v>
                </c:pt>
                <c:pt idx="1895">
                  <c:v>1525</c:v>
                </c:pt>
                <c:pt idx="1896">
                  <c:v>1525</c:v>
                </c:pt>
                <c:pt idx="1897">
                  <c:v>1525</c:v>
                </c:pt>
                <c:pt idx="1898">
                  <c:v>1525</c:v>
                </c:pt>
                <c:pt idx="1899">
                  <c:v>1525</c:v>
                </c:pt>
                <c:pt idx="1900">
                  <c:v>1525</c:v>
                </c:pt>
                <c:pt idx="1901">
                  <c:v>1525</c:v>
                </c:pt>
                <c:pt idx="1902">
                  <c:v>1525</c:v>
                </c:pt>
                <c:pt idx="1903">
                  <c:v>1525</c:v>
                </c:pt>
                <c:pt idx="1904">
                  <c:v>1525</c:v>
                </c:pt>
                <c:pt idx="1905">
                  <c:v>1525</c:v>
                </c:pt>
                <c:pt idx="1906">
                  <c:v>1525</c:v>
                </c:pt>
                <c:pt idx="1907">
                  <c:v>1525</c:v>
                </c:pt>
                <c:pt idx="1908">
                  <c:v>1525</c:v>
                </c:pt>
                <c:pt idx="1909">
                  <c:v>1525</c:v>
                </c:pt>
                <c:pt idx="1910">
                  <c:v>1525</c:v>
                </c:pt>
                <c:pt idx="1911">
                  <c:v>1525</c:v>
                </c:pt>
                <c:pt idx="1912">
                  <c:v>1525</c:v>
                </c:pt>
                <c:pt idx="1913">
                  <c:v>1525</c:v>
                </c:pt>
                <c:pt idx="1914">
                  <c:v>1525</c:v>
                </c:pt>
                <c:pt idx="1915">
                  <c:v>1525</c:v>
                </c:pt>
                <c:pt idx="1916">
                  <c:v>1525</c:v>
                </c:pt>
                <c:pt idx="1917">
                  <c:v>1525</c:v>
                </c:pt>
                <c:pt idx="1918">
                  <c:v>1525</c:v>
                </c:pt>
                <c:pt idx="1919">
                  <c:v>1525</c:v>
                </c:pt>
                <c:pt idx="1920">
                  <c:v>1525</c:v>
                </c:pt>
                <c:pt idx="1921">
                  <c:v>1525</c:v>
                </c:pt>
                <c:pt idx="1922">
                  <c:v>1525</c:v>
                </c:pt>
                <c:pt idx="1923">
                  <c:v>1525</c:v>
                </c:pt>
                <c:pt idx="1924">
                  <c:v>1525</c:v>
                </c:pt>
                <c:pt idx="1925">
                  <c:v>1525</c:v>
                </c:pt>
                <c:pt idx="1926">
                  <c:v>1525</c:v>
                </c:pt>
                <c:pt idx="1927">
                  <c:v>1525</c:v>
                </c:pt>
                <c:pt idx="1928">
                  <c:v>1525</c:v>
                </c:pt>
                <c:pt idx="1929">
                  <c:v>1525</c:v>
                </c:pt>
                <c:pt idx="1930">
                  <c:v>1525</c:v>
                </c:pt>
                <c:pt idx="1931">
                  <c:v>1525</c:v>
                </c:pt>
                <c:pt idx="1932">
                  <c:v>1525</c:v>
                </c:pt>
                <c:pt idx="1933">
                  <c:v>1525</c:v>
                </c:pt>
                <c:pt idx="1934">
                  <c:v>1525</c:v>
                </c:pt>
                <c:pt idx="1935">
                  <c:v>1525</c:v>
                </c:pt>
                <c:pt idx="1936">
                  <c:v>1525</c:v>
                </c:pt>
                <c:pt idx="1937">
                  <c:v>1525</c:v>
                </c:pt>
                <c:pt idx="1938">
                  <c:v>1525</c:v>
                </c:pt>
                <c:pt idx="1939">
                  <c:v>1525</c:v>
                </c:pt>
                <c:pt idx="1940">
                  <c:v>1525</c:v>
                </c:pt>
                <c:pt idx="1941">
                  <c:v>1525</c:v>
                </c:pt>
                <c:pt idx="1942">
                  <c:v>1525</c:v>
                </c:pt>
                <c:pt idx="1943">
                  <c:v>1525</c:v>
                </c:pt>
                <c:pt idx="1944">
                  <c:v>1525</c:v>
                </c:pt>
                <c:pt idx="1945">
                  <c:v>1525</c:v>
                </c:pt>
                <c:pt idx="1946">
                  <c:v>1525</c:v>
                </c:pt>
                <c:pt idx="1947">
                  <c:v>1525</c:v>
                </c:pt>
                <c:pt idx="1948">
                  <c:v>1525</c:v>
                </c:pt>
                <c:pt idx="1949">
                  <c:v>1525</c:v>
                </c:pt>
                <c:pt idx="1950">
                  <c:v>1525</c:v>
                </c:pt>
                <c:pt idx="1951">
                  <c:v>1525</c:v>
                </c:pt>
                <c:pt idx="1952">
                  <c:v>1525</c:v>
                </c:pt>
                <c:pt idx="1953">
                  <c:v>1525</c:v>
                </c:pt>
                <c:pt idx="1954">
                  <c:v>1525</c:v>
                </c:pt>
                <c:pt idx="1955">
                  <c:v>1525</c:v>
                </c:pt>
                <c:pt idx="1956">
                  <c:v>1525</c:v>
                </c:pt>
                <c:pt idx="1957">
                  <c:v>1525</c:v>
                </c:pt>
                <c:pt idx="1958">
                  <c:v>1525</c:v>
                </c:pt>
                <c:pt idx="1959">
                  <c:v>1525</c:v>
                </c:pt>
                <c:pt idx="1960">
                  <c:v>1525</c:v>
                </c:pt>
                <c:pt idx="1961">
                  <c:v>1525</c:v>
                </c:pt>
                <c:pt idx="1962">
                  <c:v>1525</c:v>
                </c:pt>
                <c:pt idx="1963">
                  <c:v>1525</c:v>
                </c:pt>
                <c:pt idx="1964">
                  <c:v>1525</c:v>
                </c:pt>
                <c:pt idx="1965">
                  <c:v>1525</c:v>
                </c:pt>
                <c:pt idx="1966">
                  <c:v>1525</c:v>
                </c:pt>
                <c:pt idx="1967">
                  <c:v>1525</c:v>
                </c:pt>
                <c:pt idx="1968">
                  <c:v>1525</c:v>
                </c:pt>
                <c:pt idx="1969">
                  <c:v>1525</c:v>
                </c:pt>
                <c:pt idx="1970">
                  <c:v>1525</c:v>
                </c:pt>
                <c:pt idx="1971">
                  <c:v>1525</c:v>
                </c:pt>
                <c:pt idx="1972">
                  <c:v>1525</c:v>
                </c:pt>
                <c:pt idx="1973">
                  <c:v>1525</c:v>
                </c:pt>
                <c:pt idx="1974">
                  <c:v>1525</c:v>
                </c:pt>
                <c:pt idx="1975">
                  <c:v>1525</c:v>
                </c:pt>
                <c:pt idx="1976">
                  <c:v>1525</c:v>
                </c:pt>
                <c:pt idx="1977">
                  <c:v>1525</c:v>
                </c:pt>
                <c:pt idx="1978">
                  <c:v>1525</c:v>
                </c:pt>
                <c:pt idx="1979">
                  <c:v>1525</c:v>
                </c:pt>
                <c:pt idx="1980">
                  <c:v>1525</c:v>
                </c:pt>
                <c:pt idx="1981">
                  <c:v>1525</c:v>
                </c:pt>
                <c:pt idx="1982">
                  <c:v>1525</c:v>
                </c:pt>
                <c:pt idx="1983">
                  <c:v>1525</c:v>
                </c:pt>
                <c:pt idx="1984">
                  <c:v>1525</c:v>
                </c:pt>
                <c:pt idx="1985">
                  <c:v>1525</c:v>
                </c:pt>
                <c:pt idx="1986">
                  <c:v>1525</c:v>
                </c:pt>
                <c:pt idx="1987">
                  <c:v>1525</c:v>
                </c:pt>
                <c:pt idx="1988">
                  <c:v>1525</c:v>
                </c:pt>
                <c:pt idx="1989">
                  <c:v>1525</c:v>
                </c:pt>
                <c:pt idx="1990">
                  <c:v>1525</c:v>
                </c:pt>
                <c:pt idx="1991">
                  <c:v>1525</c:v>
                </c:pt>
                <c:pt idx="1992">
                  <c:v>1525</c:v>
                </c:pt>
                <c:pt idx="1993">
                  <c:v>1525</c:v>
                </c:pt>
                <c:pt idx="1994">
                  <c:v>1525</c:v>
                </c:pt>
                <c:pt idx="1995">
                  <c:v>1525</c:v>
                </c:pt>
                <c:pt idx="1996">
                  <c:v>1525</c:v>
                </c:pt>
                <c:pt idx="1997">
                  <c:v>1525</c:v>
                </c:pt>
                <c:pt idx="1998">
                  <c:v>1525</c:v>
                </c:pt>
                <c:pt idx="1999">
                  <c:v>1525</c:v>
                </c:pt>
                <c:pt idx="2000">
                  <c:v>1525</c:v>
                </c:pt>
                <c:pt idx="2001">
                  <c:v>1525</c:v>
                </c:pt>
                <c:pt idx="2002">
                  <c:v>1525</c:v>
                </c:pt>
                <c:pt idx="2003">
                  <c:v>1525</c:v>
                </c:pt>
                <c:pt idx="2004">
                  <c:v>1525</c:v>
                </c:pt>
                <c:pt idx="2005">
                  <c:v>1525</c:v>
                </c:pt>
                <c:pt idx="2006">
                  <c:v>1525</c:v>
                </c:pt>
                <c:pt idx="2007">
                  <c:v>1525</c:v>
                </c:pt>
                <c:pt idx="2008">
                  <c:v>1525</c:v>
                </c:pt>
                <c:pt idx="2009">
                  <c:v>1525</c:v>
                </c:pt>
                <c:pt idx="2010">
                  <c:v>1525</c:v>
                </c:pt>
                <c:pt idx="2011">
                  <c:v>1525</c:v>
                </c:pt>
                <c:pt idx="2012">
                  <c:v>1525</c:v>
                </c:pt>
                <c:pt idx="2013">
                  <c:v>1525</c:v>
                </c:pt>
                <c:pt idx="2014">
                  <c:v>1525</c:v>
                </c:pt>
                <c:pt idx="2015">
                  <c:v>1525</c:v>
                </c:pt>
                <c:pt idx="2016">
                  <c:v>1525</c:v>
                </c:pt>
                <c:pt idx="2017">
                  <c:v>1525</c:v>
                </c:pt>
                <c:pt idx="2018">
                  <c:v>1525</c:v>
                </c:pt>
                <c:pt idx="2019">
                  <c:v>1525</c:v>
                </c:pt>
                <c:pt idx="2020">
                  <c:v>1525</c:v>
                </c:pt>
                <c:pt idx="2021">
                  <c:v>1525</c:v>
                </c:pt>
                <c:pt idx="2022">
                  <c:v>1525</c:v>
                </c:pt>
                <c:pt idx="2023">
                  <c:v>1525</c:v>
                </c:pt>
                <c:pt idx="2024">
                  <c:v>1525</c:v>
                </c:pt>
                <c:pt idx="2025">
                  <c:v>1525</c:v>
                </c:pt>
                <c:pt idx="2026">
                  <c:v>1525</c:v>
                </c:pt>
                <c:pt idx="2027">
                  <c:v>1525</c:v>
                </c:pt>
                <c:pt idx="2028">
                  <c:v>1525</c:v>
                </c:pt>
                <c:pt idx="2029">
                  <c:v>1525</c:v>
                </c:pt>
                <c:pt idx="2030">
                  <c:v>1525</c:v>
                </c:pt>
                <c:pt idx="2031">
                  <c:v>1525</c:v>
                </c:pt>
                <c:pt idx="2032">
                  <c:v>1525</c:v>
                </c:pt>
                <c:pt idx="2033">
                  <c:v>1525</c:v>
                </c:pt>
                <c:pt idx="2034">
                  <c:v>1525</c:v>
                </c:pt>
                <c:pt idx="2035">
                  <c:v>1525</c:v>
                </c:pt>
                <c:pt idx="2036">
                  <c:v>1525</c:v>
                </c:pt>
                <c:pt idx="2037">
                  <c:v>1525</c:v>
                </c:pt>
                <c:pt idx="2038">
                  <c:v>1525</c:v>
                </c:pt>
                <c:pt idx="2039">
                  <c:v>1525</c:v>
                </c:pt>
                <c:pt idx="2040">
                  <c:v>1525</c:v>
                </c:pt>
                <c:pt idx="2041">
                  <c:v>1525</c:v>
                </c:pt>
                <c:pt idx="2042">
                  <c:v>1525</c:v>
                </c:pt>
                <c:pt idx="2043">
                  <c:v>1525</c:v>
                </c:pt>
                <c:pt idx="2044">
                  <c:v>1525</c:v>
                </c:pt>
                <c:pt idx="2045">
                  <c:v>1525</c:v>
                </c:pt>
                <c:pt idx="2046">
                  <c:v>1525</c:v>
                </c:pt>
                <c:pt idx="2047">
                  <c:v>1525</c:v>
                </c:pt>
                <c:pt idx="2048">
                  <c:v>1525</c:v>
                </c:pt>
                <c:pt idx="2049">
                  <c:v>1525</c:v>
                </c:pt>
                <c:pt idx="2050">
                  <c:v>1525</c:v>
                </c:pt>
                <c:pt idx="2051">
                  <c:v>1525</c:v>
                </c:pt>
                <c:pt idx="2052">
                  <c:v>1525</c:v>
                </c:pt>
                <c:pt idx="2053">
                  <c:v>1525</c:v>
                </c:pt>
                <c:pt idx="2054">
                  <c:v>1525</c:v>
                </c:pt>
                <c:pt idx="2055">
                  <c:v>1525</c:v>
                </c:pt>
                <c:pt idx="2056">
                  <c:v>1525</c:v>
                </c:pt>
                <c:pt idx="2057">
                  <c:v>1525</c:v>
                </c:pt>
                <c:pt idx="2058">
                  <c:v>1525</c:v>
                </c:pt>
                <c:pt idx="2059">
                  <c:v>1525</c:v>
                </c:pt>
                <c:pt idx="2060">
                  <c:v>1525</c:v>
                </c:pt>
                <c:pt idx="2061">
                  <c:v>1525</c:v>
                </c:pt>
                <c:pt idx="2062">
                  <c:v>1525</c:v>
                </c:pt>
                <c:pt idx="2063">
                  <c:v>1525</c:v>
                </c:pt>
                <c:pt idx="2064">
                  <c:v>1525</c:v>
                </c:pt>
                <c:pt idx="2065">
                  <c:v>1525</c:v>
                </c:pt>
                <c:pt idx="2066">
                  <c:v>1525</c:v>
                </c:pt>
                <c:pt idx="2067">
                  <c:v>1525</c:v>
                </c:pt>
                <c:pt idx="2068">
                  <c:v>1525</c:v>
                </c:pt>
                <c:pt idx="2069">
                  <c:v>1525</c:v>
                </c:pt>
                <c:pt idx="2070">
                  <c:v>1525</c:v>
                </c:pt>
                <c:pt idx="2071">
                  <c:v>1525</c:v>
                </c:pt>
                <c:pt idx="2072">
                  <c:v>1525</c:v>
                </c:pt>
                <c:pt idx="2073">
                  <c:v>1525</c:v>
                </c:pt>
                <c:pt idx="2074">
                  <c:v>1525</c:v>
                </c:pt>
                <c:pt idx="2075">
                  <c:v>1525</c:v>
                </c:pt>
                <c:pt idx="2076">
                  <c:v>1525</c:v>
                </c:pt>
                <c:pt idx="2077">
                  <c:v>1525</c:v>
                </c:pt>
                <c:pt idx="2078">
                  <c:v>1525</c:v>
                </c:pt>
                <c:pt idx="2079">
                  <c:v>1525</c:v>
                </c:pt>
                <c:pt idx="2080">
                  <c:v>1525</c:v>
                </c:pt>
                <c:pt idx="2081">
                  <c:v>1525</c:v>
                </c:pt>
                <c:pt idx="2082">
                  <c:v>1525</c:v>
                </c:pt>
                <c:pt idx="2083">
                  <c:v>1525</c:v>
                </c:pt>
                <c:pt idx="2084">
                  <c:v>1525</c:v>
                </c:pt>
                <c:pt idx="2085">
                  <c:v>1525</c:v>
                </c:pt>
                <c:pt idx="2086">
                  <c:v>1525</c:v>
                </c:pt>
                <c:pt idx="2087">
                  <c:v>1525</c:v>
                </c:pt>
                <c:pt idx="2088">
                  <c:v>1525</c:v>
                </c:pt>
                <c:pt idx="2089">
                  <c:v>1525</c:v>
                </c:pt>
                <c:pt idx="2090">
                  <c:v>1525</c:v>
                </c:pt>
                <c:pt idx="2091">
                  <c:v>1525</c:v>
                </c:pt>
                <c:pt idx="2092">
                  <c:v>1525</c:v>
                </c:pt>
                <c:pt idx="2093">
                  <c:v>1525</c:v>
                </c:pt>
                <c:pt idx="2094">
                  <c:v>1525</c:v>
                </c:pt>
                <c:pt idx="2095">
                  <c:v>1525</c:v>
                </c:pt>
                <c:pt idx="2096">
                  <c:v>1525</c:v>
                </c:pt>
                <c:pt idx="2097">
                  <c:v>1525</c:v>
                </c:pt>
                <c:pt idx="2098">
                  <c:v>1525</c:v>
                </c:pt>
                <c:pt idx="2099">
                  <c:v>1525</c:v>
                </c:pt>
                <c:pt idx="2100">
                  <c:v>1525</c:v>
                </c:pt>
                <c:pt idx="2101">
                  <c:v>1525</c:v>
                </c:pt>
                <c:pt idx="2102">
                  <c:v>1525</c:v>
                </c:pt>
                <c:pt idx="2103">
                  <c:v>1525</c:v>
                </c:pt>
                <c:pt idx="2104">
                  <c:v>1525</c:v>
                </c:pt>
                <c:pt idx="2105">
                  <c:v>1525</c:v>
                </c:pt>
                <c:pt idx="2106">
                  <c:v>1525</c:v>
                </c:pt>
                <c:pt idx="2107">
                  <c:v>1525</c:v>
                </c:pt>
                <c:pt idx="2108">
                  <c:v>1525</c:v>
                </c:pt>
                <c:pt idx="2109">
                  <c:v>1525</c:v>
                </c:pt>
                <c:pt idx="2110">
                  <c:v>1525</c:v>
                </c:pt>
                <c:pt idx="2111">
                  <c:v>1525</c:v>
                </c:pt>
                <c:pt idx="2112">
                  <c:v>1525</c:v>
                </c:pt>
                <c:pt idx="2113">
                  <c:v>1525</c:v>
                </c:pt>
                <c:pt idx="2114">
                  <c:v>1525</c:v>
                </c:pt>
                <c:pt idx="2115">
                  <c:v>1525</c:v>
                </c:pt>
                <c:pt idx="2116">
                  <c:v>1525</c:v>
                </c:pt>
                <c:pt idx="2117">
                  <c:v>1525</c:v>
                </c:pt>
                <c:pt idx="2118">
                  <c:v>1525</c:v>
                </c:pt>
                <c:pt idx="2119">
                  <c:v>1525</c:v>
                </c:pt>
                <c:pt idx="2120">
                  <c:v>1525</c:v>
                </c:pt>
                <c:pt idx="2121">
                  <c:v>1525</c:v>
                </c:pt>
                <c:pt idx="2122">
                  <c:v>1525</c:v>
                </c:pt>
                <c:pt idx="2123">
                  <c:v>1525</c:v>
                </c:pt>
                <c:pt idx="2124">
                  <c:v>1525</c:v>
                </c:pt>
                <c:pt idx="2125">
                  <c:v>1525</c:v>
                </c:pt>
                <c:pt idx="2126">
                  <c:v>1525</c:v>
                </c:pt>
                <c:pt idx="2127">
                  <c:v>1525</c:v>
                </c:pt>
                <c:pt idx="2128">
                  <c:v>1525</c:v>
                </c:pt>
                <c:pt idx="2129">
                  <c:v>1525</c:v>
                </c:pt>
                <c:pt idx="2130">
                  <c:v>1525</c:v>
                </c:pt>
                <c:pt idx="2131">
                  <c:v>1525</c:v>
                </c:pt>
                <c:pt idx="2132">
                  <c:v>1525</c:v>
                </c:pt>
                <c:pt idx="2133">
                  <c:v>1525</c:v>
                </c:pt>
                <c:pt idx="2134">
                  <c:v>1525</c:v>
                </c:pt>
                <c:pt idx="2135">
                  <c:v>1525</c:v>
                </c:pt>
                <c:pt idx="2136">
                  <c:v>1525</c:v>
                </c:pt>
                <c:pt idx="2137">
                  <c:v>1525</c:v>
                </c:pt>
                <c:pt idx="2138">
                  <c:v>1525</c:v>
                </c:pt>
                <c:pt idx="2139">
                  <c:v>1525</c:v>
                </c:pt>
                <c:pt idx="2140">
                  <c:v>1525</c:v>
                </c:pt>
                <c:pt idx="2141">
                  <c:v>1525</c:v>
                </c:pt>
                <c:pt idx="2142">
                  <c:v>1525</c:v>
                </c:pt>
                <c:pt idx="2143">
                  <c:v>1525</c:v>
                </c:pt>
                <c:pt idx="2144">
                  <c:v>1525</c:v>
                </c:pt>
                <c:pt idx="2145">
                  <c:v>1525</c:v>
                </c:pt>
                <c:pt idx="2146">
                  <c:v>1525</c:v>
                </c:pt>
                <c:pt idx="2147">
                  <c:v>1525</c:v>
                </c:pt>
                <c:pt idx="2148">
                  <c:v>1525</c:v>
                </c:pt>
                <c:pt idx="2149">
                  <c:v>1525</c:v>
                </c:pt>
                <c:pt idx="2150">
                  <c:v>1525</c:v>
                </c:pt>
                <c:pt idx="2151">
                  <c:v>1525</c:v>
                </c:pt>
                <c:pt idx="2152">
                  <c:v>1525</c:v>
                </c:pt>
                <c:pt idx="2153">
                  <c:v>1525</c:v>
                </c:pt>
                <c:pt idx="2154">
                  <c:v>1525</c:v>
                </c:pt>
                <c:pt idx="2155">
                  <c:v>1525</c:v>
                </c:pt>
                <c:pt idx="2156">
                  <c:v>1525</c:v>
                </c:pt>
                <c:pt idx="2157">
                  <c:v>1525</c:v>
                </c:pt>
                <c:pt idx="2158">
                  <c:v>1525</c:v>
                </c:pt>
                <c:pt idx="2159">
                  <c:v>1525</c:v>
                </c:pt>
                <c:pt idx="2160">
                  <c:v>1525</c:v>
                </c:pt>
                <c:pt idx="2161">
                  <c:v>1525</c:v>
                </c:pt>
                <c:pt idx="2162">
                  <c:v>1525</c:v>
                </c:pt>
                <c:pt idx="2163">
                  <c:v>1525</c:v>
                </c:pt>
                <c:pt idx="2164">
                  <c:v>1525</c:v>
                </c:pt>
                <c:pt idx="2165">
                  <c:v>1525</c:v>
                </c:pt>
                <c:pt idx="2166">
                  <c:v>1525</c:v>
                </c:pt>
                <c:pt idx="2167">
                  <c:v>1525</c:v>
                </c:pt>
                <c:pt idx="2168">
                  <c:v>1525</c:v>
                </c:pt>
                <c:pt idx="2169">
                  <c:v>1525</c:v>
                </c:pt>
                <c:pt idx="2170">
                  <c:v>1525</c:v>
                </c:pt>
                <c:pt idx="2171">
                  <c:v>1525</c:v>
                </c:pt>
                <c:pt idx="2172">
                  <c:v>1525</c:v>
                </c:pt>
                <c:pt idx="2173">
                  <c:v>1525</c:v>
                </c:pt>
                <c:pt idx="2174">
                  <c:v>1525</c:v>
                </c:pt>
                <c:pt idx="2175">
                  <c:v>1525</c:v>
                </c:pt>
                <c:pt idx="2176">
                  <c:v>1525</c:v>
                </c:pt>
                <c:pt idx="2177">
                  <c:v>1525</c:v>
                </c:pt>
                <c:pt idx="2178">
                  <c:v>1525</c:v>
                </c:pt>
                <c:pt idx="2179">
                  <c:v>1525</c:v>
                </c:pt>
                <c:pt idx="2180">
                  <c:v>1525</c:v>
                </c:pt>
                <c:pt idx="2181">
                  <c:v>1525</c:v>
                </c:pt>
                <c:pt idx="2182">
                  <c:v>1525</c:v>
                </c:pt>
                <c:pt idx="2183">
                  <c:v>1525</c:v>
                </c:pt>
                <c:pt idx="2184">
                  <c:v>1525</c:v>
                </c:pt>
                <c:pt idx="2185">
                  <c:v>1525</c:v>
                </c:pt>
                <c:pt idx="2186">
                  <c:v>1525</c:v>
                </c:pt>
                <c:pt idx="2187">
                  <c:v>1525</c:v>
                </c:pt>
                <c:pt idx="2188">
                  <c:v>1525</c:v>
                </c:pt>
                <c:pt idx="2189">
                  <c:v>1525</c:v>
                </c:pt>
                <c:pt idx="2190">
                  <c:v>1525</c:v>
                </c:pt>
                <c:pt idx="2191">
                  <c:v>1525</c:v>
                </c:pt>
                <c:pt idx="2192">
                  <c:v>1525</c:v>
                </c:pt>
                <c:pt idx="2193">
                  <c:v>1525</c:v>
                </c:pt>
                <c:pt idx="2194">
                  <c:v>1525</c:v>
                </c:pt>
                <c:pt idx="2195">
                  <c:v>1525</c:v>
                </c:pt>
                <c:pt idx="2196">
                  <c:v>1525</c:v>
                </c:pt>
                <c:pt idx="2197">
                  <c:v>1525</c:v>
                </c:pt>
                <c:pt idx="2198">
                  <c:v>1525</c:v>
                </c:pt>
                <c:pt idx="2199">
                  <c:v>1525</c:v>
                </c:pt>
                <c:pt idx="2200">
                  <c:v>1525</c:v>
                </c:pt>
                <c:pt idx="2201">
                  <c:v>1525</c:v>
                </c:pt>
                <c:pt idx="2202">
                  <c:v>1525</c:v>
                </c:pt>
                <c:pt idx="2203">
                  <c:v>1525</c:v>
                </c:pt>
                <c:pt idx="2204">
                  <c:v>1525</c:v>
                </c:pt>
                <c:pt idx="2205">
                  <c:v>1525</c:v>
                </c:pt>
                <c:pt idx="2206">
                  <c:v>1525</c:v>
                </c:pt>
                <c:pt idx="2207">
                  <c:v>1525</c:v>
                </c:pt>
                <c:pt idx="2208">
                  <c:v>1525</c:v>
                </c:pt>
                <c:pt idx="2209">
                  <c:v>1525</c:v>
                </c:pt>
                <c:pt idx="2210">
                  <c:v>1525</c:v>
                </c:pt>
                <c:pt idx="2211">
                  <c:v>1525</c:v>
                </c:pt>
                <c:pt idx="2212">
                  <c:v>1525</c:v>
                </c:pt>
                <c:pt idx="2213">
                  <c:v>1525</c:v>
                </c:pt>
                <c:pt idx="2214">
                  <c:v>1525</c:v>
                </c:pt>
                <c:pt idx="2215">
                  <c:v>1525</c:v>
                </c:pt>
                <c:pt idx="2216">
                  <c:v>1525</c:v>
                </c:pt>
                <c:pt idx="2217">
                  <c:v>1525</c:v>
                </c:pt>
                <c:pt idx="2218">
                  <c:v>1525</c:v>
                </c:pt>
                <c:pt idx="2219">
                  <c:v>1525</c:v>
                </c:pt>
                <c:pt idx="2220">
                  <c:v>1525</c:v>
                </c:pt>
                <c:pt idx="2221">
                  <c:v>1525</c:v>
                </c:pt>
                <c:pt idx="2222">
                  <c:v>1525</c:v>
                </c:pt>
                <c:pt idx="2223">
                  <c:v>1525</c:v>
                </c:pt>
                <c:pt idx="2224">
                  <c:v>1525</c:v>
                </c:pt>
                <c:pt idx="2225">
                  <c:v>1525</c:v>
                </c:pt>
                <c:pt idx="2226">
                  <c:v>1525</c:v>
                </c:pt>
                <c:pt idx="2227">
                  <c:v>1525</c:v>
                </c:pt>
                <c:pt idx="2228">
                  <c:v>1525</c:v>
                </c:pt>
                <c:pt idx="2229">
                  <c:v>1525</c:v>
                </c:pt>
                <c:pt idx="2230">
                  <c:v>1525</c:v>
                </c:pt>
                <c:pt idx="2231">
                  <c:v>1525</c:v>
                </c:pt>
                <c:pt idx="2232">
                  <c:v>1525</c:v>
                </c:pt>
                <c:pt idx="2233">
                  <c:v>1525</c:v>
                </c:pt>
                <c:pt idx="2234">
                  <c:v>1525</c:v>
                </c:pt>
                <c:pt idx="2235">
                  <c:v>1525</c:v>
                </c:pt>
                <c:pt idx="2236">
                  <c:v>1525</c:v>
                </c:pt>
                <c:pt idx="2237">
                  <c:v>1525</c:v>
                </c:pt>
                <c:pt idx="2238">
                  <c:v>1525</c:v>
                </c:pt>
                <c:pt idx="2239">
                  <c:v>1525</c:v>
                </c:pt>
                <c:pt idx="2240">
                  <c:v>1525</c:v>
                </c:pt>
                <c:pt idx="2241">
                  <c:v>1525</c:v>
                </c:pt>
                <c:pt idx="2242">
                  <c:v>1525</c:v>
                </c:pt>
                <c:pt idx="2243">
                  <c:v>1525</c:v>
                </c:pt>
                <c:pt idx="2244">
                  <c:v>1525</c:v>
                </c:pt>
                <c:pt idx="2245">
                  <c:v>1525</c:v>
                </c:pt>
                <c:pt idx="2246">
                  <c:v>1525</c:v>
                </c:pt>
                <c:pt idx="2247">
                  <c:v>1525</c:v>
                </c:pt>
                <c:pt idx="2248">
                  <c:v>1525</c:v>
                </c:pt>
                <c:pt idx="2249">
                  <c:v>1525</c:v>
                </c:pt>
                <c:pt idx="2250">
                  <c:v>1525</c:v>
                </c:pt>
                <c:pt idx="2251">
                  <c:v>1525</c:v>
                </c:pt>
                <c:pt idx="2252">
                  <c:v>1525</c:v>
                </c:pt>
                <c:pt idx="2253">
                  <c:v>1525</c:v>
                </c:pt>
                <c:pt idx="2254">
                  <c:v>1525</c:v>
                </c:pt>
                <c:pt idx="2255">
                  <c:v>1525</c:v>
                </c:pt>
                <c:pt idx="2256">
                  <c:v>1525</c:v>
                </c:pt>
                <c:pt idx="2257">
                  <c:v>1525</c:v>
                </c:pt>
                <c:pt idx="2258">
                  <c:v>1525</c:v>
                </c:pt>
                <c:pt idx="2259">
                  <c:v>1525</c:v>
                </c:pt>
                <c:pt idx="2260">
                  <c:v>1525</c:v>
                </c:pt>
                <c:pt idx="2261">
                  <c:v>1525</c:v>
                </c:pt>
                <c:pt idx="2262">
                  <c:v>1525</c:v>
                </c:pt>
                <c:pt idx="2263">
                  <c:v>1525</c:v>
                </c:pt>
                <c:pt idx="2264">
                  <c:v>1525</c:v>
                </c:pt>
                <c:pt idx="2265">
                  <c:v>1525</c:v>
                </c:pt>
                <c:pt idx="2266">
                  <c:v>1525</c:v>
                </c:pt>
                <c:pt idx="2267">
                  <c:v>1525</c:v>
                </c:pt>
                <c:pt idx="2268">
                  <c:v>1525</c:v>
                </c:pt>
                <c:pt idx="2269">
                  <c:v>1525</c:v>
                </c:pt>
                <c:pt idx="2270">
                  <c:v>1525</c:v>
                </c:pt>
                <c:pt idx="2271">
                  <c:v>1525</c:v>
                </c:pt>
                <c:pt idx="2272">
                  <c:v>1525</c:v>
                </c:pt>
                <c:pt idx="2273">
                  <c:v>1525</c:v>
                </c:pt>
                <c:pt idx="2274">
                  <c:v>1525</c:v>
                </c:pt>
                <c:pt idx="2275">
                  <c:v>1525</c:v>
                </c:pt>
                <c:pt idx="2276">
                  <c:v>1525</c:v>
                </c:pt>
                <c:pt idx="2277">
                  <c:v>1525</c:v>
                </c:pt>
                <c:pt idx="2278">
                  <c:v>1525</c:v>
                </c:pt>
                <c:pt idx="2279">
                  <c:v>1525</c:v>
                </c:pt>
                <c:pt idx="2280">
                  <c:v>1525</c:v>
                </c:pt>
                <c:pt idx="2281">
                  <c:v>1525</c:v>
                </c:pt>
                <c:pt idx="2282">
                  <c:v>1525</c:v>
                </c:pt>
                <c:pt idx="2283">
                  <c:v>1525</c:v>
                </c:pt>
                <c:pt idx="2284">
                  <c:v>1525</c:v>
                </c:pt>
                <c:pt idx="2285">
                  <c:v>1525</c:v>
                </c:pt>
                <c:pt idx="2286">
                  <c:v>1525</c:v>
                </c:pt>
                <c:pt idx="2287">
                  <c:v>1525</c:v>
                </c:pt>
                <c:pt idx="2288">
                  <c:v>1525</c:v>
                </c:pt>
                <c:pt idx="2289">
                  <c:v>1525</c:v>
                </c:pt>
                <c:pt idx="2290">
                  <c:v>1525</c:v>
                </c:pt>
                <c:pt idx="2291">
                  <c:v>1525</c:v>
                </c:pt>
                <c:pt idx="2292">
                  <c:v>1525</c:v>
                </c:pt>
                <c:pt idx="2293">
                  <c:v>1525</c:v>
                </c:pt>
                <c:pt idx="2294">
                  <c:v>1525</c:v>
                </c:pt>
                <c:pt idx="2295">
                  <c:v>1525</c:v>
                </c:pt>
                <c:pt idx="2296">
                  <c:v>1525</c:v>
                </c:pt>
                <c:pt idx="2297">
                  <c:v>1525</c:v>
                </c:pt>
                <c:pt idx="2298">
                  <c:v>1525</c:v>
                </c:pt>
                <c:pt idx="2299">
                  <c:v>1525</c:v>
                </c:pt>
                <c:pt idx="2300">
                  <c:v>1525</c:v>
                </c:pt>
                <c:pt idx="2301">
                  <c:v>1525</c:v>
                </c:pt>
                <c:pt idx="2302">
                  <c:v>1525</c:v>
                </c:pt>
                <c:pt idx="2303">
                  <c:v>1525</c:v>
                </c:pt>
                <c:pt idx="2304">
                  <c:v>1525</c:v>
                </c:pt>
                <c:pt idx="2305">
                  <c:v>1525</c:v>
                </c:pt>
                <c:pt idx="2306">
                  <c:v>1525</c:v>
                </c:pt>
                <c:pt idx="2307">
                  <c:v>1525</c:v>
                </c:pt>
                <c:pt idx="2308">
                  <c:v>1525</c:v>
                </c:pt>
                <c:pt idx="2309">
                  <c:v>1525</c:v>
                </c:pt>
                <c:pt idx="2310">
                  <c:v>1525</c:v>
                </c:pt>
                <c:pt idx="2311">
                  <c:v>1525</c:v>
                </c:pt>
                <c:pt idx="2312">
                  <c:v>1525</c:v>
                </c:pt>
                <c:pt idx="2313">
                  <c:v>1525</c:v>
                </c:pt>
                <c:pt idx="2314">
                  <c:v>1525</c:v>
                </c:pt>
                <c:pt idx="2315">
                  <c:v>1525</c:v>
                </c:pt>
                <c:pt idx="2316">
                  <c:v>1525</c:v>
                </c:pt>
                <c:pt idx="2317">
                  <c:v>1525</c:v>
                </c:pt>
                <c:pt idx="2318">
                  <c:v>1525</c:v>
                </c:pt>
                <c:pt idx="2319">
                  <c:v>1525</c:v>
                </c:pt>
                <c:pt idx="2320">
                  <c:v>1525</c:v>
                </c:pt>
                <c:pt idx="2321">
                  <c:v>1525</c:v>
                </c:pt>
                <c:pt idx="2322">
                  <c:v>1525</c:v>
                </c:pt>
                <c:pt idx="2323">
                  <c:v>1525</c:v>
                </c:pt>
                <c:pt idx="2324">
                  <c:v>1525</c:v>
                </c:pt>
                <c:pt idx="2325">
                  <c:v>1525</c:v>
                </c:pt>
                <c:pt idx="2326">
                  <c:v>1525</c:v>
                </c:pt>
                <c:pt idx="2327">
                  <c:v>1525</c:v>
                </c:pt>
                <c:pt idx="2328">
                  <c:v>1525</c:v>
                </c:pt>
                <c:pt idx="2329">
                  <c:v>1525</c:v>
                </c:pt>
                <c:pt idx="2330">
                  <c:v>1525</c:v>
                </c:pt>
                <c:pt idx="2331">
                  <c:v>1525</c:v>
                </c:pt>
                <c:pt idx="2332">
                  <c:v>1525</c:v>
                </c:pt>
                <c:pt idx="2333">
                  <c:v>1525</c:v>
                </c:pt>
                <c:pt idx="2334">
                  <c:v>1525</c:v>
                </c:pt>
                <c:pt idx="2335">
                  <c:v>1525</c:v>
                </c:pt>
                <c:pt idx="2336">
                  <c:v>1525</c:v>
                </c:pt>
                <c:pt idx="2337">
                  <c:v>1525</c:v>
                </c:pt>
                <c:pt idx="2338">
                  <c:v>1525</c:v>
                </c:pt>
                <c:pt idx="2339">
                  <c:v>1525</c:v>
                </c:pt>
                <c:pt idx="2340">
                  <c:v>1525</c:v>
                </c:pt>
                <c:pt idx="2341">
                  <c:v>1525</c:v>
                </c:pt>
                <c:pt idx="2342">
                  <c:v>1525</c:v>
                </c:pt>
                <c:pt idx="2343">
                  <c:v>1525</c:v>
                </c:pt>
                <c:pt idx="2344">
                  <c:v>1525</c:v>
                </c:pt>
                <c:pt idx="2345">
                  <c:v>1525</c:v>
                </c:pt>
                <c:pt idx="2346">
                  <c:v>1525</c:v>
                </c:pt>
                <c:pt idx="2347">
                  <c:v>1525</c:v>
                </c:pt>
                <c:pt idx="2348">
                  <c:v>1525</c:v>
                </c:pt>
                <c:pt idx="2349">
                  <c:v>1525</c:v>
                </c:pt>
                <c:pt idx="2350">
                  <c:v>1525</c:v>
                </c:pt>
                <c:pt idx="2351">
                  <c:v>1525</c:v>
                </c:pt>
                <c:pt idx="2352">
                  <c:v>1525</c:v>
                </c:pt>
                <c:pt idx="2353">
                  <c:v>1525</c:v>
                </c:pt>
                <c:pt idx="2354">
                  <c:v>1525</c:v>
                </c:pt>
                <c:pt idx="2355">
                  <c:v>1525</c:v>
                </c:pt>
                <c:pt idx="2356">
                  <c:v>1525</c:v>
                </c:pt>
                <c:pt idx="2357">
                  <c:v>1525</c:v>
                </c:pt>
                <c:pt idx="2358">
                  <c:v>1525</c:v>
                </c:pt>
                <c:pt idx="2359">
                  <c:v>1525</c:v>
                </c:pt>
                <c:pt idx="2360">
                  <c:v>1525</c:v>
                </c:pt>
                <c:pt idx="2361">
                  <c:v>1525</c:v>
                </c:pt>
                <c:pt idx="2362">
                  <c:v>1525</c:v>
                </c:pt>
                <c:pt idx="2363">
                  <c:v>1525</c:v>
                </c:pt>
                <c:pt idx="2364">
                  <c:v>1525</c:v>
                </c:pt>
                <c:pt idx="2365">
                  <c:v>1525</c:v>
                </c:pt>
                <c:pt idx="2366">
                  <c:v>1525</c:v>
                </c:pt>
                <c:pt idx="2367">
                  <c:v>1525</c:v>
                </c:pt>
                <c:pt idx="2368">
                  <c:v>1525</c:v>
                </c:pt>
                <c:pt idx="2369">
                  <c:v>1525</c:v>
                </c:pt>
                <c:pt idx="2370">
                  <c:v>1525</c:v>
                </c:pt>
                <c:pt idx="2371">
                  <c:v>1525</c:v>
                </c:pt>
                <c:pt idx="2372">
                  <c:v>1525</c:v>
                </c:pt>
                <c:pt idx="2373">
                  <c:v>1525</c:v>
                </c:pt>
                <c:pt idx="2374">
                  <c:v>1525</c:v>
                </c:pt>
                <c:pt idx="2375">
                  <c:v>1525</c:v>
                </c:pt>
                <c:pt idx="2376">
                  <c:v>1525</c:v>
                </c:pt>
                <c:pt idx="2377">
                  <c:v>1525</c:v>
                </c:pt>
                <c:pt idx="2378">
                  <c:v>1525</c:v>
                </c:pt>
                <c:pt idx="2379">
                  <c:v>1525</c:v>
                </c:pt>
                <c:pt idx="2380">
                  <c:v>1525</c:v>
                </c:pt>
                <c:pt idx="2381">
                  <c:v>1525</c:v>
                </c:pt>
                <c:pt idx="2382">
                  <c:v>1525</c:v>
                </c:pt>
                <c:pt idx="2383">
                  <c:v>1525</c:v>
                </c:pt>
                <c:pt idx="2384">
                  <c:v>1525</c:v>
                </c:pt>
                <c:pt idx="2385">
                  <c:v>1525</c:v>
                </c:pt>
                <c:pt idx="2386">
                  <c:v>1525</c:v>
                </c:pt>
                <c:pt idx="2387">
                  <c:v>1525</c:v>
                </c:pt>
                <c:pt idx="2388">
                  <c:v>1525</c:v>
                </c:pt>
                <c:pt idx="2389">
                  <c:v>1525</c:v>
                </c:pt>
                <c:pt idx="2390">
                  <c:v>1525</c:v>
                </c:pt>
                <c:pt idx="2391">
                  <c:v>1525</c:v>
                </c:pt>
                <c:pt idx="2392">
                  <c:v>1525</c:v>
                </c:pt>
                <c:pt idx="2393">
                  <c:v>1525</c:v>
                </c:pt>
                <c:pt idx="2394">
                  <c:v>1525</c:v>
                </c:pt>
                <c:pt idx="2395">
                  <c:v>1525</c:v>
                </c:pt>
                <c:pt idx="2396">
                  <c:v>1525</c:v>
                </c:pt>
                <c:pt idx="2397">
                  <c:v>1525</c:v>
                </c:pt>
                <c:pt idx="2398">
                  <c:v>1525</c:v>
                </c:pt>
                <c:pt idx="2399">
                  <c:v>1525</c:v>
                </c:pt>
                <c:pt idx="2400">
                  <c:v>1525</c:v>
                </c:pt>
                <c:pt idx="2401">
                  <c:v>1525</c:v>
                </c:pt>
                <c:pt idx="2402">
                  <c:v>1525</c:v>
                </c:pt>
                <c:pt idx="2403">
                  <c:v>1525</c:v>
                </c:pt>
                <c:pt idx="2404">
                  <c:v>1525</c:v>
                </c:pt>
                <c:pt idx="2405">
                  <c:v>1525</c:v>
                </c:pt>
                <c:pt idx="2406">
                  <c:v>1525</c:v>
                </c:pt>
                <c:pt idx="2407">
                  <c:v>1525</c:v>
                </c:pt>
                <c:pt idx="2408">
                  <c:v>1525</c:v>
                </c:pt>
                <c:pt idx="2409">
                  <c:v>1525</c:v>
                </c:pt>
                <c:pt idx="2410">
                  <c:v>1525</c:v>
                </c:pt>
                <c:pt idx="2411">
                  <c:v>1525</c:v>
                </c:pt>
                <c:pt idx="2412">
                  <c:v>1525</c:v>
                </c:pt>
                <c:pt idx="2413">
                  <c:v>1525</c:v>
                </c:pt>
                <c:pt idx="2414">
                  <c:v>1525</c:v>
                </c:pt>
                <c:pt idx="2415">
                  <c:v>1525</c:v>
                </c:pt>
                <c:pt idx="2416">
                  <c:v>1525</c:v>
                </c:pt>
                <c:pt idx="2417">
                  <c:v>1525</c:v>
                </c:pt>
                <c:pt idx="2418">
                  <c:v>1525</c:v>
                </c:pt>
                <c:pt idx="2419">
                  <c:v>1525</c:v>
                </c:pt>
                <c:pt idx="2420">
                  <c:v>1525</c:v>
                </c:pt>
                <c:pt idx="2421">
                  <c:v>1525</c:v>
                </c:pt>
                <c:pt idx="2422">
                  <c:v>1525</c:v>
                </c:pt>
                <c:pt idx="2423">
                  <c:v>1525</c:v>
                </c:pt>
                <c:pt idx="2424">
                  <c:v>1525</c:v>
                </c:pt>
                <c:pt idx="2425">
                  <c:v>1525</c:v>
                </c:pt>
                <c:pt idx="2426">
                  <c:v>1525</c:v>
                </c:pt>
                <c:pt idx="2427">
                  <c:v>1525</c:v>
                </c:pt>
                <c:pt idx="2428">
                  <c:v>1525</c:v>
                </c:pt>
                <c:pt idx="2429">
                  <c:v>1525</c:v>
                </c:pt>
                <c:pt idx="2430">
                  <c:v>1525</c:v>
                </c:pt>
                <c:pt idx="2431">
                  <c:v>1525</c:v>
                </c:pt>
                <c:pt idx="2432">
                  <c:v>1525</c:v>
                </c:pt>
                <c:pt idx="2433">
                  <c:v>1525</c:v>
                </c:pt>
                <c:pt idx="2434">
                  <c:v>1525</c:v>
                </c:pt>
                <c:pt idx="2435">
                  <c:v>1525</c:v>
                </c:pt>
                <c:pt idx="2436">
                  <c:v>1525</c:v>
                </c:pt>
                <c:pt idx="2437">
                  <c:v>1525</c:v>
                </c:pt>
                <c:pt idx="2438">
                  <c:v>1525</c:v>
                </c:pt>
                <c:pt idx="2439">
                  <c:v>1525</c:v>
                </c:pt>
                <c:pt idx="2440">
                  <c:v>1525</c:v>
                </c:pt>
                <c:pt idx="2441">
                  <c:v>1525</c:v>
                </c:pt>
                <c:pt idx="2442">
                  <c:v>1525</c:v>
                </c:pt>
                <c:pt idx="2443">
                  <c:v>1525</c:v>
                </c:pt>
                <c:pt idx="2444">
                  <c:v>1525</c:v>
                </c:pt>
                <c:pt idx="2445">
                  <c:v>1525</c:v>
                </c:pt>
                <c:pt idx="2446">
                  <c:v>1525</c:v>
                </c:pt>
                <c:pt idx="2447">
                  <c:v>1525</c:v>
                </c:pt>
                <c:pt idx="2448">
                  <c:v>1525</c:v>
                </c:pt>
                <c:pt idx="2449">
                  <c:v>1525</c:v>
                </c:pt>
                <c:pt idx="2450">
                  <c:v>1525</c:v>
                </c:pt>
                <c:pt idx="2451">
                  <c:v>1525</c:v>
                </c:pt>
                <c:pt idx="2452">
                  <c:v>1525</c:v>
                </c:pt>
                <c:pt idx="2453">
                  <c:v>1525</c:v>
                </c:pt>
                <c:pt idx="2454">
                  <c:v>1525</c:v>
                </c:pt>
                <c:pt idx="2455">
                  <c:v>1525</c:v>
                </c:pt>
                <c:pt idx="2456">
                  <c:v>1525</c:v>
                </c:pt>
                <c:pt idx="2457">
                  <c:v>1525</c:v>
                </c:pt>
                <c:pt idx="2458">
                  <c:v>1525</c:v>
                </c:pt>
                <c:pt idx="2459">
                  <c:v>1525</c:v>
                </c:pt>
                <c:pt idx="2460">
                  <c:v>1525</c:v>
                </c:pt>
                <c:pt idx="2461">
                  <c:v>1525</c:v>
                </c:pt>
                <c:pt idx="2462">
                  <c:v>1525</c:v>
                </c:pt>
                <c:pt idx="2463">
                  <c:v>1525</c:v>
                </c:pt>
                <c:pt idx="2464">
                  <c:v>1525</c:v>
                </c:pt>
                <c:pt idx="2465">
                  <c:v>1525</c:v>
                </c:pt>
                <c:pt idx="2466">
                  <c:v>1525</c:v>
                </c:pt>
                <c:pt idx="2467">
                  <c:v>1525</c:v>
                </c:pt>
                <c:pt idx="2468">
                  <c:v>1525</c:v>
                </c:pt>
                <c:pt idx="2469">
                  <c:v>1525</c:v>
                </c:pt>
                <c:pt idx="2470">
                  <c:v>1525</c:v>
                </c:pt>
                <c:pt idx="2471">
                  <c:v>1525</c:v>
                </c:pt>
                <c:pt idx="2472">
                  <c:v>1525</c:v>
                </c:pt>
                <c:pt idx="2473">
                  <c:v>1525</c:v>
                </c:pt>
                <c:pt idx="2474">
                  <c:v>1525</c:v>
                </c:pt>
                <c:pt idx="2475">
                  <c:v>1525</c:v>
                </c:pt>
                <c:pt idx="2476">
                  <c:v>1525</c:v>
                </c:pt>
                <c:pt idx="2477">
                  <c:v>1525</c:v>
                </c:pt>
                <c:pt idx="2478">
                  <c:v>1525</c:v>
                </c:pt>
                <c:pt idx="2479">
                  <c:v>1525</c:v>
                </c:pt>
                <c:pt idx="2480">
                  <c:v>1525</c:v>
                </c:pt>
                <c:pt idx="2481">
                  <c:v>1525</c:v>
                </c:pt>
                <c:pt idx="2482">
                  <c:v>1525</c:v>
                </c:pt>
                <c:pt idx="2483">
                  <c:v>1525</c:v>
                </c:pt>
                <c:pt idx="2484">
                  <c:v>1525</c:v>
                </c:pt>
                <c:pt idx="2485">
                  <c:v>1525</c:v>
                </c:pt>
                <c:pt idx="2486">
                  <c:v>1525</c:v>
                </c:pt>
                <c:pt idx="2487">
                  <c:v>1525</c:v>
                </c:pt>
                <c:pt idx="2488">
                  <c:v>1525</c:v>
                </c:pt>
                <c:pt idx="2489">
                  <c:v>1525</c:v>
                </c:pt>
                <c:pt idx="2490">
                  <c:v>1525</c:v>
                </c:pt>
                <c:pt idx="2491">
                  <c:v>1525</c:v>
                </c:pt>
                <c:pt idx="2492">
                  <c:v>1525</c:v>
                </c:pt>
                <c:pt idx="2493">
                  <c:v>1525</c:v>
                </c:pt>
                <c:pt idx="2494">
                  <c:v>1525</c:v>
                </c:pt>
                <c:pt idx="2495">
                  <c:v>1525</c:v>
                </c:pt>
                <c:pt idx="2496">
                  <c:v>1525</c:v>
                </c:pt>
                <c:pt idx="2497">
                  <c:v>1525</c:v>
                </c:pt>
                <c:pt idx="2498">
                  <c:v>1525</c:v>
                </c:pt>
                <c:pt idx="2499">
                  <c:v>1525</c:v>
                </c:pt>
                <c:pt idx="2500">
                  <c:v>1525</c:v>
                </c:pt>
                <c:pt idx="2501">
                  <c:v>1525</c:v>
                </c:pt>
                <c:pt idx="2502">
                  <c:v>1525</c:v>
                </c:pt>
                <c:pt idx="2503">
                  <c:v>1525</c:v>
                </c:pt>
                <c:pt idx="2504">
                  <c:v>1525</c:v>
                </c:pt>
                <c:pt idx="2505">
                  <c:v>1525</c:v>
                </c:pt>
                <c:pt idx="2506">
                  <c:v>1525</c:v>
                </c:pt>
                <c:pt idx="2507">
                  <c:v>1525</c:v>
                </c:pt>
                <c:pt idx="2508">
                  <c:v>1525</c:v>
                </c:pt>
                <c:pt idx="2509">
                  <c:v>1525</c:v>
                </c:pt>
                <c:pt idx="2510">
                  <c:v>1525</c:v>
                </c:pt>
                <c:pt idx="2511">
                  <c:v>1525</c:v>
                </c:pt>
                <c:pt idx="2512">
                  <c:v>1525</c:v>
                </c:pt>
                <c:pt idx="2513">
                  <c:v>1525</c:v>
                </c:pt>
                <c:pt idx="2514">
                  <c:v>1525</c:v>
                </c:pt>
                <c:pt idx="2515">
                  <c:v>1525</c:v>
                </c:pt>
                <c:pt idx="2516">
                  <c:v>1525</c:v>
                </c:pt>
                <c:pt idx="2517">
                  <c:v>1525</c:v>
                </c:pt>
                <c:pt idx="2518">
                  <c:v>1525</c:v>
                </c:pt>
                <c:pt idx="2519">
                  <c:v>1525</c:v>
                </c:pt>
                <c:pt idx="2520">
                  <c:v>1525</c:v>
                </c:pt>
                <c:pt idx="2521">
                  <c:v>1525</c:v>
                </c:pt>
                <c:pt idx="2522">
                  <c:v>1525</c:v>
                </c:pt>
                <c:pt idx="2523">
                  <c:v>1525</c:v>
                </c:pt>
                <c:pt idx="2524">
                  <c:v>1525</c:v>
                </c:pt>
                <c:pt idx="2525">
                  <c:v>1525</c:v>
                </c:pt>
                <c:pt idx="2526">
                  <c:v>1525</c:v>
                </c:pt>
                <c:pt idx="2527">
                  <c:v>1525</c:v>
                </c:pt>
                <c:pt idx="2528">
                  <c:v>1525</c:v>
                </c:pt>
                <c:pt idx="2529">
                  <c:v>1525</c:v>
                </c:pt>
                <c:pt idx="2530">
                  <c:v>1525</c:v>
                </c:pt>
                <c:pt idx="2531">
                  <c:v>1525</c:v>
                </c:pt>
                <c:pt idx="2532">
                  <c:v>1525</c:v>
                </c:pt>
                <c:pt idx="2533">
                  <c:v>1525</c:v>
                </c:pt>
                <c:pt idx="2534">
                  <c:v>1525</c:v>
                </c:pt>
                <c:pt idx="2535">
                  <c:v>1525</c:v>
                </c:pt>
                <c:pt idx="2536">
                  <c:v>1525</c:v>
                </c:pt>
                <c:pt idx="2537">
                  <c:v>1525</c:v>
                </c:pt>
                <c:pt idx="2538">
                  <c:v>1525</c:v>
                </c:pt>
                <c:pt idx="2539">
                  <c:v>1525</c:v>
                </c:pt>
                <c:pt idx="2540">
                  <c:v>1525</c:v>
                </c:pt>
                <c:pt idx="2541">
                  <c:v>1525</c:v>
                </c:pt>
                <c:pt idx="2542">
                  <c:v>1525</c:v>
                </c:pt>
                <c:pt idx="2543">
                  <c:v>1525</c:v>
                </c:pt>
                <c:pt idx="2544">
                  <c:v>1525</c:v>
                </c:pt>
                <c:pt idx="2545">
                  <c:v>1525</c:v>
                </c:pt>
                <c:pt idx="2546">
                  <c:v>1525</c:v>
                </c:pt>
                <c:pt idx="2547">
                  <c:v>1525</c:v>
                </c:pt>
                <c:pt idx="2548">
                  <c:v>1525</c:v>
                </c:pt>
                <c:pt idx="2549">
                  <c:v>1525</c:v>
                </c:pt>
                <c:pt idx="2550">
                  <c:v>1525</c:v>
                </c:pt>
                <c:pt idx="2551">
                  <c:v>1525</c:v>
                </c:pt>
                <c:pt idx="2552">
                  <c:v>1525</c:v>
                </c:pt>
                <c:pt idx="2553">
                  <c:v>1525</c:v>
                </c:pt>
                <c:pt idx="2554">
                  <c:v>1525</c:v>
                </c:pt>
                <c:pt idx="2555">
                  <c:v>1525</c:v>
                </c:pt>
                <c:pt idx="2556">
                  <c:v>1525</c:v>
                </c:pt>
                <c:pt idx="2557">
                  <c:v>1525</c:v>
                </c:pt>
                <c:pt idx="2558">
                  <c:v>1525</c:v>
                </c:pt>
                <c:pt idx="2559">
                  <c:v>1525</c:v>
                </c:pt>
                <c:pt idx="2560">
                  <c:v>1525</c:v>
                </c:pt>
                <c:pt idx="2561">
                  <c:v>1525</c:v>
                </c:pt>
                <c:pt idx="2562">
                  <c:v>1525</c:v>
                </c:pt>
                <c:pt idx="2563">
                  <c:v>1525</c:v>
                </c:pt>
                <c:pt idx="2564">
                  <c:v>1525</c:v>
                </c:pt>
                <c:pt idx="2565">
                  <c:v>1525</c:v>
                </c:pt>
                <c:pt idx="2566">
                  <c:v>1525</c:v>
                </c:pt>
                <c:pt idx="2567">
                  <c:v>1525</c:v>
                </c:pt>
                <c:pt idx="2568">
                  <c:v>1525</c:v>
                </c:pt>
                <c:pt idx="2569">
                  <c:v>1525</c:v>
                </c:pt>
                <c:pt idx="2570">
                  <c:v>1525</c:v>
                </c:pt>
                <c:pt idx="2571">
                  <c:v>1525</c:v>
                </c:pt>
                <c:pt idx="2572">
                  <c:v>1525</c:v>
                </c:pt>
                <c:pt idx="2573">
                  <c:v>1525</c:v>
                </c:pt>
                <c:pt idx="2574">
                  <c:v>1525</c:v>
                </c:pt>
                <c:pt idx="2575">
                  <c:v>1525</c:v>
                </c:pt>
                <c:pt idx="2576">
                  <c:v>1525</c:v>
                </c:pt>
                <c:pt idx="2577">
                  <c:v>1525</c:v>
                </c:pt>
                <c:pt idx="2578">
                  <c:v>1525</c:v>
                </c:pt>
                <c:pt idx="2579">
                  <c:v>1525</c:v>
                </c:pt>
                <c:pt idx="2580">
                  <c:v>1525</c:v>
                </c:pt>
                <c:pt idx="2581">
                  <c:v>1525</c:v>
                </c:pt>
                <c:pt idx="2582">
                  <c:v>1525</c:v>
                </c:pt>
                <c:pt idx="2583">
                  <c:v>1525</c:v>
                </c:pt>
                <c:pt idx="2584">
                  <c:v>1525</c:v>
                </c:pt>
                <c:pt idx="2585">
                  <c:v>1525</c:v>
                </c:pt>
                <c:pt idx="2586">
                  <c:v>1525</c:v>
                </c:pt>
                <c:pt idx="2587">
                  <c:v>1525</c:v>
                </c:pt>
                <c:pt idx="2588">
                  <c:v>1525</c:v>
                </c:pt>
                <c:pt idx="2589">
                  <c:v>1525</c:v>
                </c:pt>
                <c:pt idx="2590">
                  <c:v>1525</c:v>
                </c:pt>
                <c:pt idx="2591">
                  <c:v>1525</c:v>
                </c:pt>
                <c:pt idx="2592">
                  <c:v>1525</c:v>
                </c:pt>
                <c:pt idx="2593">
                  <c:v>1525</c:v>
                </c:pt>
                <c:pt idx="2594">
                  <c:v>1525</c:v>
                </c:pt>
                <c:pt idx="2595">
                  <c:v>1525</c:v>
                </c:pt>
                <c:pt idx="2596">
                  <c:v>1525</c:v>
                </c:pt>
                <c:pt idx="2597">
                  <c:v>1525</c:v>
                </c:pt>
                <c:pt idx="2598">
                  <c:v>1525</c:v>
                </c:pt>
                <c:pt idx="2599">
                  <c:v>1525</c:v>
                </c:pt>
                <c:pt idx="2600">
                  <c:v>1525</c:v>
                </c:pt>
                <c:pt idx="2601">
                  <c:v>1525</c:v>
                </c:pt>
                <c:pt idx="2602">
                  <c:v>1525</c:v>
                </c:pt>
                <c:pt idx="2603">
                  <c:v>1525</c:v>
                </c:pt>
                <c:pt idx="2604">
                  <c:v>1525</c:v>
                </c:pt>
                <c:pt idx="2605">
                  <c:v>1525</c:v>
                </c:pt>
                <c:pt idx="2606">
                  <c:v>1525</c:v>
                </c:pt>
                <c:pt idx="2607">
                  <c:v>1525</c:v>
                </c:pt>
                <c:pt idx="2608">
                  <c:v>1525</c:v>
                </c:pt>
                <c:pt idx="2609">
                  <c:v>1525</c:v>
                </c:pt>
                <c:pt idx="2610">
                  <c:v>1525</c:v>
                </c:pt>
                <c:pt idx="2611">
                  <c:v>1525</c:v>
                </c:pt>
                <c:pt idx="2612">
                  <c:v>1525</c:v>
                </c:pt>
                <c:pt idx="2613">
                  <c:v>1525</c:v>
                </c:pt>
                <c:pt idx="2614">
                  <c:v>1525</c:v>
                </c:pt>
                <c:pt idx="2615">
                  <c:v>1525</c:v>
                </c:pt>
                <c:pt idx="2616">
                  <c:v>1525</c:v>
                </c:pt>
                <c:pt idx="2617">
                  <c:v>1525</c:v>
                </c:pt>
                <c:pt idx="2618">
                  <c:v>1525</c:v>
                </c:pt>
                <c:pt idx="2619">
                  <c:v>1525</c:v>
                </c:pt>
                <c:pt idx="2620">
                  <c:v>1525</c:v>
                </c:pt>
                <c:pt idx="2621">
                  <c:v>1525</c:v>
                </c:pt>
                <c:pt idx="2622">
                  <c:v>1525</c:v>
                </c:pt>
                <c:pt idx="2623">
                  <c:v>1525</c:v>
                </c:pt>
                <c:pt idx="2624">
                  <c:v>1525</c:v>
                </c:pt>
                <c:pt idx="2625">
                  <c:v>1525</c:v>
                </c:pt>
                <c:pt idx="2626">
                  <c:v>1525</c:v>
                </c:pt>
                <c:pt idx="2627">
                  <c:v>1525</c:v>
                </c:pt>
                <c:pt idx="2628">
                  <c:v>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mHDD_csv_4_b_20230602_084736!$J$32:$J$100</c:f>
              <c:numCache>
                <c:formatCode>General</c:formatCode>
                <c:ptCount val="69"/>
                <c:pt idx="0">
                  <c:v>26</c:v>
                </c:pt>
                <c:pt idx="1">
                  <c:v>235</c:v>
                </c:pt>
                <c:pt idx="2">
                  <c:v>16777</c:v>
                </c:pt>
                <c:pt idx="3">
                  <c:v>59687</c:v>
                </c:pt>
                <c:pt idx="4">
                  <c:v>67278</c:v>
                </c:pt>
                <c:pt idx="5">
                  <c:v>68827</c:v>
                </c:pt>
                <c:pt idx="6">
                  <c:v>71695</c:v>
                </c:pt>
                <c:pt idx="7">
                  <c:v>72201</c:v>
                </c:pt>
                <c:pt idx="8">
                  <c:v>72379</c:v>
                </c:pt>
                <c:pt idx="9">
                  <c:v>72554</c:v>
                </c:pt>
                <c:pt idx="10">
                  <c:v>72614</c:v>
                </c:pt>
                <c:pt idx="11">
                  <c:v>72656</c:v>
                </c:pt>
                <c:pt idx="12">
                  <c:v>72658</c:v>
                </c:pt>
                <c:pt idx="13">
                  <c:v>72662</c:v>
                </c:pt>
                <c:pt idx="14">
                  <c:v>72664</c:v>
                </c:pt>
                <c:pt idx="15">
                  <c:v>72664</c:v>
                </c:pt>
                <c:pt idx="16">
                  <c:v>72690</c:v>
                </c:pt>
                <c:pt idx="17">
                  <c:v>73546</c:v>
                </c:pt>
                <c:pt idx="18">
                  <c:v>82014</c:v>
                </c:pt>
                <c:pt idx="19">
                  <c:v>83177</c:v>
                </c:pt>
                <c:pt idx="20">
                  <c:v>83422</c:v>
                </c:pt>
                <c:pt idx="21">
                  <c:v>83620</c:v>
                </c:pt>
                <c:pt idx="22">
                  <c:v>84066</c:v>
                </c:pt>
                <c:pt idx="23">
                  <c:v>84231</c:v>
                </c:pt>
                <c:pt idx="24">
                  <c:v>84286</c:v>
                </c:pt>
                <c:pt idx="25">
                  <c:v>84335</c:v>
                </c:pt>
                <c:pt idx="26">
                  <c:v>84343</c:v>
                </c:pt>
                <c:pt idx="27">
                  <c:v>84345</c:v>
                </c:pt>
                <c:pt idx="28">
                  <c:v>84345</c:v>
                </c:pt>
                <c:pt idx="29">
                  <c:v>84371</c:v>
                </c:pt>
                <c:pt idx="30">
                  <c:v>84655</c:v>
                </c:pt>
                <c:pt idx="31">
                  <c:v>86002</c:v>
                </c:pt>
                <c:pt idx="32">
                  <c:v>86911</c:v>
                </c:pt>
                <c:pt idx="33">
                  <c:v>87156</c:v>
                </c:pt>
                <c:pt idx="34">
                  <c:v>87354</c:v>
                </c:pt>
                <c:pt idx="35">
                  <c:v>87800</c:v>
                </c:pt>
                <c:pt idx="36">
                  <c:v>87913</c:v>
                </c:pt>
                <c:pt idx="37">
                  <c:v>87968</c:v>
                </c:pt>
                <c:pt idx="38">
                  <c:v>88016</c:v>
                </c:pt>
                <c:pt idx="39">
                  <c:v>88022</c:v>
                </c:pt>
                <c:pt idx="40">
                  <c:v>88024</c:v>
                </c:pt>
                <c:pt idx="41">
                  <c:v>88024</c:v>
                </c:pt>
                <c:pt idx="42">
                  <c:v>88050</c:v>
                </c:pt>
                <c:pt idx="43">
                  <c:v>88166</c:v>
                </c:pt>
                <c:pt idx="44">
                  <c:v>89474</c:v>
                </c:pt>
                <c:pt idx="45">
                  <c:v>90383</c:v>
                </c:pt>
                <c:pt idx="46">
                  <c:v>90628</c:v>
                </c:pt>
                <c:pt idx="47">
                  <c:v>90826</c:v>
                </c:pt>
                <c:pt idx="48">
                  <c:v>91272</c:v>
                </c:pt>
                <c:pt idx="49">
                  <c:v>91385</c:v>
                </c:pt>
                <c:pt idx="50">
                  <c:v>91440</c:v>
                </c:pt>
                <c:pt idx="51">
                  <c:v>91488</c:v>
                </c:pt>
                <c:pt idx="52">
                  <c:v>91494</c:v>
                </c:pt>
                <c:pt idx="53">
                  <c:v>91496</c:v>
                </c:pt>
                <c:pt idx="54">
                  <c:v>91496</c:v>
                </c:pt>
                <c:pt idx="55">
                  <c:v>91522</c:v>
                </c:pt>
                <c:pt idx="56">
                  <c:v>91638</c:v>
                </c:pt>
                <c:pt idx="57">
                  <c:v>92504</c:v>
                </c:pt>
                <c:pt idx="58">
                  <c:v>93413</c:v>
                </c:pt>
                <c:pt idx="59">
                  <c:v>93658</c:v>
                </c:pt>
                <c:pt idx="60">
                  <c:v>93856</c:v>
                </c:pt>
                <c:pt idx="61">
                  <c:v>94302</c:v>
                </c:pt>
                <c:pt idx="62">
                  <c:v>94415</c:v>
                </c:pt>
                <c:pt idx="63">
                  <c:v>94470</c:v>
                </c:pt>
                <c:pt idx="64">
                  <c:v>94518</c:v>
                </c:pt>
                <c:pt idx="65">
                  <c:v>94524</c:v>
                </c:pt>
                <c:pt idx="66">
                  <c:v>94526</c:v>
                </c:pt>
                <c:pt idx="67">
                  <c:v>94526</c:v>
                </c:pt>
              </c:numCache>
            </c:numRef>
          </c:xVal>
          <c:yVal>
            <c:numRef>
              <c:f>mHDD_csv_4_b_20230602_084736!$F$32:$F$100</c:f>
              <c:numCache>
                <c:formatCode>General</c:formatCode>
                <c:ptCount val="69"/>
                <c:pt idx="0">
                  <c:v>5118</c:v>
                </c:pt>
                <c:pt idx="1">
                  <c:v>5118</c:v>
                </c:pt>
                <c:pt idx="2">
                  <c:v>4232</c:v>
                </c:pt>
                <c:pt idx="3">
                  <c:v>4040</c:v>
                </c:pt>
                <c:pt idx="4">
                  <c:v>2241</c:v>
                </c:pt>
                <c:pt idx="5">
                  <c:v>2195</c:v>
                </c:pt>
                <c:pt idx="6">
                  <c:v>2031</c:v>
                </c:pt>
                <c:pt idx="7">
                  <c:v>2020</c:v>
                </c:pt>
                <c:pt idx="8">
                  <c:v>2018</c:v>
                </c:pt>
                <c:pt idx="9">
                  <c:v>1964</c:v>
                </c:pt>
                <c:pt idx="10">
                  <c:v>1961</c:v>
                </c:pt>
                <c:pt idx="11">
                  <c:v>1959</c:v>
                </c:pt>
                <c:pt idx="12">
                  <c:v>1959</c:v>
                </c:pt>
                <c:pt idx="13">
                  <c:v>1957</c:v>
                </c:pt>
                <c:pt idx="14">
                  <c:v>1957</c:v>
                </c:pt>
                <c:pt idx="15">
                  <c:v>1957</c:v>
                </c:pt>
                <c:pt idx="16">
                  <c:v>1926</c:v>
                </c:pt>
                <c:pt idx="17">
                  <c:v>1780</c:v>
                </c:pt>
                <c:pt idx="18">
                  <c:v>1382</c:v>
                </c:pt>
                <c:pt idx="19">
                  <c:v>1381</c:v>
                </c:pt>
                <c:pt idx="20">
                  <c:v>1381</c:v>
                </c:pt>
                <c:pt idx="21">
                  <c:v>1381</c:v>
                </c:pt>
                <c:pt idx="22">
                  <c:v>1381</c:v>
                </c:pt>
                <c:pt idx="23">
                  <c:v>1364</c:v>
                </c:pt>
                <c:pt idx="24">
                  <c:v>1364</c:v>
                </c:pt>
                <c:pt idx="25">
                  <c:v>1364</c:v>
                </c:pt>
                <c:pt idx="26">
                  <c:v>1356</c:v>
                </c:pt>
                <c:pt idx="27">
                  <c:v>1356</c:v>
                </c:pt>
                <c:pt idx="28">
                  <c:v>1356</c:v>
                </c:pt>
                <c:pt idx="29">
                  <c:v>1355</c:v>
                </c:pt>
                <c:pt idx="30">
                  <c:v>1316</c:v>
                </c:pt>
                <c:pt idx="31">
                  <c:v>1306</c:v>
                </c:pt>
                <c:pt idx="32">
                  <c:v>1306</c:v>
                </c:pt>
                <c:pt idx="33">
                  <c:v>1306</c:v>
                </c:pt>
                <c:pt idx="34">
                  <c:v>1306</c:v>
                </c:pt>
                <c:pt idx="35">
                  <c:v>1306</c:v>
                </c:pt>
                <c:pt idx="36">
                  <c:v>1306</c:v>
                </c:pt>
                <c:pt idx="37">
                  <c:v>1306</c:v>
                </c:pt>
                <c:pt idx="38">
                  <c:v>1306</c:v>
                </c:pt>
                <c:pt idx="39">
                  <c:v>1306</c:v>
                </c:pt>
                <c:pt idx="40">
                  <c:v>1306</c:v>
                </c:pt>
                <c:pt idx="41">
                  <c:v>1306</c:v>
                </c:pt>
                <c:pt idx="42">
                  <c:v>1307</c:v>
                </c:pt>
                <c:pt idx="43">
                  <c:v>1307</c:v>
                </c:pt>
                <c:pt idx="44">
                  <c:v>1302</c:v>
                </c:pt>
                <c:pt idx="45">
                  <c:v>1302</c:v>
                </c:pt>
                <c:pt idx="46">
                  <c:v>1302</c:v>
                </c:pt>
                <c:pt idx="47">
                  <c:v>1302</c:v>
                </c:pt>
                <c:pt idx="48">
                  <c:v>1302</c:v>
                </c:pt>
                <c:pt idx="49">
                  <c:v>1302</c:v>
                </c:pt>
                <c:pt idx="50">
                  <c:v>1302</c:v>
                </c:pt>
                <c:pt idx="51">
                  <c:v>1302</c:v>
                </c:pt>
                <c:pt idx="52">
                  <c:v>1302</c:v>
                </c:pt>
                <c:pt idx="53">
                  <c:v>1302</c:v>
                </c:pt>
                <c:pt idx="54">
                  <c:v>1302</c:v>
                </c:pt>
                <c:pt idx="55">
                  <c:v>1302</c:v>
                </c:pt>
                <c:pt idx="56">
                  <c:v>1302</c:v>
                </c:pt>
                <c:pt idx="57">
                  <c:v>1302</c:v>
                </c:pt>
                <c:pt idx="58">
                  <c:v>1302</c:v>
                </c:pt>
                <c:pt idx="59">
                  <c:v>1302</c:v>
                </c:pt>
                <c:pt idx="60">
                  <c:v>1302</c:v>
                </c:pt>
                <c:pt idx="61">
                  <c:v>1302</c:v>
                </c:pt>
                <c:pt idx="62">
                  <c:v>1302</c:v>
                </c:pt>
                <c:pt idx="63">
                  <c:v>1302</c:v>
                </c:pt>
                <c:pt idx="64">
                  <c:v>1302</c:v>
                </c:pt>
                <c:pt idx="65">
                  <c:v>1302</c:v>
                </c:pt>
                <c:pt idx="66">
                  <c:v>1302</c:v>
                </c:pt>
                <c:pt idx="67">
                  <c:v>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mCodeLine_csv_4_b_20230530_1815!$J$32:$J$36</c:f>
              <c:numCache>
                <c:formatCode>General</c:formatCode>
                <c:ptCount val="5"/>
                <c:pt idx="0">
                  <c:v>109290</c:v>
                </c:pt>
                <c:pt idx="1">
                  <c:v>110478</c:v>
                </c:pt>
                <c:pt idx="2">
                  <c:v>111484</c:v>
                </c:pt>
                <c:pt idx="3">
                  <c:v>112416</c:v>
                </c:pt>
              </c:numCache>
            </c:numRef>
          </c:xVal>
          <c:yVal>
            <c:numRef>
              <c:f>mCodeLine_csv_4_b_20230530_1815!$F$32:$F$36</c:f>
              <c:numCache>
                <c:formatCode>General</c:formatCode>
                <c:ptCount val="5"/>
                <c:pt idx="0">
                  <c:v>483</c:v>
                </c:pt>
                <c:pt idx="1">
                  <c:v>469</c:v>
                </c:pt>
                <c:pt idx="2">
                  <c:v>466</c:v>
                </c:pt>
                <c:pt idx="3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GDDrec_csv_4_b_20230707_091912!$J$32:$J$2344</c:f>
              <c:numCache>
                <c:formatCode>General</c:formatCode>
                <c:ptCount val="2313"/>
                <c:pt idx="0">
                  <c:v>26</c:v>
                </c:pt>
                <c:pt idx="1">
                  <c:v>55</c:v>
                </c:pt>
                <c:pt idx="2">
                  <c:v>60</c:v>
                </c:pt>
                <c:pt idx="3">
                  <c:v>90</c:v>
                </c:pt>
                <c:pt idx="4">
                  <c:v>92</c:v>
                </c:pt>
                <c:pt idx="5">
                  <c:v>115</c:v>
                </c:pt>
                <c:pt idx="6">
                  <c:v>140</c:v>
                </c:pt>
                <c:pt idx="7">
                  <c:v>142</c:v>
                </c:pt>
                <c:pt idx="8">
                  <c:v>154</c:v>
                </c:pt>
                <c:pt idx="9">
                  <c:v>156</c:v>
                </c:pt>
                <c:pt idx="10">
                  <c:v>204</c:v>
                </c:pt>
                <c:pt idx="11">
                  <c:v>216</c:v>
                </c:pt>
                <c:pt idx="12">
                  <c:v>229</c:v>
                </c:pt>
                <c:pt idx="13">
                  <c:v>242</c:v>
                </c:pt>
                <c:pt idx="14">
                  <c:v>254</c:v>
                </c:pt>
                <c:pt idx="15">
                  <c:v>266</c:v>
                </c:pt>
                <c:pt idx="16">
                  <c:v>278</c:v>
                </c:pt>
                <c:pt idx="17">
                  <c:v>284</c:v>
                </c:pt>
                <c:pt idx="18">
                  <c:v>296</c:v>
                </c:pt>
                <c:pt idx="19">
                  <c:v>301</c:v>
                </c:pt>
                <c:pt idx="20">
                  <c:v>314</c:v>
                </c:pt>
                <c:pt idx="21">
                  <c:v>326</c:v>
                </c:pt>
                <c:pt idx="22">
                  <c:v>338</c:v>
                </c:pt>
                <c:pt idx="23">
                  <c:v>351</c:v>
                </c:pt>
                <c:pt idx="24">
                  <c:v>364</c:v>
                </c:pt>
                <c:pt idx="25">
                  <c:v>774</c:v>
                </c:pt>
                <c:pt idx="26">
                  <c:v>774</c:v>
                </c:pt>
                <c:pt idx="27">
                  <c:v>787</c:v>
                </c:pt>
                <c:pt idx="28">
                  <c:v>793</c:v>
                </c:pt>
                <c:pt idx="29">
                  <c:v>833</c:v>
                </c:pt>
                <c:pt idx="30">
                  <c:v>846</c:v>
                </c:pt>
                <c:pt idx="31">
                  <c:v>858</c:v>
                </c:pt>
                <c:pt idx="32">
                  <c:v>870</c:v>
                </c:pt>
                <c:pt idx="33">
                  <c:v>875</c:v>
                </c:pt>
                <c:pt idx="34">
                  <c:v>880</c:v>
                </c:pt>
                <c:pt idx="35">
                  <c:v>892</c:v>
                </c:pt>
                <c:pt idx="36">
                  <c:v>897</c:v>
                </c:pt>
                <c:pt idx="37">
                  <c:v>909</c:v>
                </c:pt>
                <c:pt idx="38">
                  <c:v>1905</c:v>
                </c:pt>
                <c:pt idx="39">
                  <c:v>1910</c:v>
                </c:pt>
                <c:pt idx="40">
                  <c:v>1922</c:v>
                </c:pt>
                <c:pt idx="41">
                  <c:v>1934</c:v>
                </c:pt>
                <c:pt idx="42">
                  <c:v>1939</c:v>
                </c:pt>
                <c:pt idx="43">
                  <c:v>1944</c:v>
                </c:pt>
                <c:pt idx="44">
                  <c:v>1956</c:v>
                </c:pt>
                <c:pt idx="45">
                  <c:v>1962</c:v>
                </c:pt>
                <c:pt idx="46">
                  <c:v>1967</c:v>
                </c:pt>
                <c:pt idx="47">
                  <c:v>1972</c:v>
                </c:pt>
                <c:pt idx="48">
                  <c:v>1978</c:v>
                </c:pt>
                <c:pt idx="49">
                  <c:v>1983</c:v>
                </c:pt>
                <c:pt idx="50">
                  <c:v>1995</c:v>
                </c:pt>
                <c:pt idx="51">
                  <c:v>2000</c:v>
                </c:pt>
                <c:pt idx="52">
                  <c:v>2005</c:v>
                </c:pt>
                <c:pt idx="53">
                  <c:v>2100</c:v>
                </c:pt>
                <c:pt idx="54">
                  <c:v>2105</c:v>
                </c:pt>
                <c:pt idx="55">
                  <c:v>2111</c:v>
                </c:pt>
                <c:pt idx="56">
                  <c:v>2123</c:v>
                </c:pt>
                <c:pt idx="57">
                  <c:v>2135</c:v>
                </c:pt>
                <c:pt idx="58">
                  <c:v>2147</c:v>
                </c:pt>
                <c:pt idx="59">
                  <c:v>2149</c:v>
                </c:pt>
                <c:pt idx="60">
                  <c:v>2161</c:v>
                </c:pt>
                <c:pt idx="61">
                  <c:v>2329</c:v>
                </c:pt>
                <c:pt idx="62">
                  <c:v>2334</c:v>
                </c:pt>
                <c:pt idx="63">
                  <c:v>2340</c:v>
                </c:pt>
                <c:pt idx="64">
                  <c:v>2352</c:v>
                </c:pt>
                <c:pt idx="65">
                  <c:v>2357</c:v>
                </c:pt>
                <c:pt idx="66">
                  <c:v>2369</c:v>
                </c:pt>
                <c:pt idx="67">
                  <c:v>2381</c:v>
                </c:pt>
                <c:pt idx="68">
                  <c:v>2386</c:v>
                </c:pt>
                <c:pt idx="69">
                  <c:v>2391</c:v>
                </c:pt>
                <c:pt idx="70">
                  <c:v>2396</c:v>
                </c:pt>
                <c:pt idx="71">
                  <c:v>2400</c:v>
                </c:pt>
                <c:pt idx="72">
                  <c:v>2406</c:v>
                </c:pt>
                <c:pt idx="73">
                  <c:v>2411</c:v>
                </c:pt>
                <c:pt idx="74">
                  <c:v>2694</c:v>
                </c:pt>
                <c:pt idx="75">
                  <c:v>2699</c:v>
                </c:pt>
                <c:pt idx="76">
                  <c:v>2704</c:v>
                </c:pt>
                <c:pt idx="77">
                  <c:v>2709</c:v>
                </c:pt>
                <c:pt idx="78">
                  <c:v>2715</c:v>
                </c:pt>
                <c:pt idx="79">
                  <c:v>3104</c:v>
                </c:pt>
                <c:pt idx="80">
                  <c:v>3110</c:v>
                </c:pt>
                <c:pt idx="81">
                  <c:v>3123</c:v>
                </c:pt>
                <c:pt idx="82">
                  <c:v>3333</c:v>
                </c:pt>
                <c:pt idx="83">
                  <c:v>3338</c:v>
                </c:pt>
                <c:pt idx="84">
                  <c:v>3343</c:v>
                </c:pt>
                <c:pt idx="85">
                  <c:v>3348</c:v>
                </c:pt>
                <c:pt idx="86">
                  <c:v>3353</c:v>
                </c:pt>
                <c:pt idx="87">
                  <c:v>3358</c:v>
                </c:pt>
                <c:pt idx="88">
                  <c:v>3364</c:v>
                </c:pt>
                <c:pt idx="89">
                  <c:v>3369</c:v>
                </c:pt>
                <c:pt idx="90">
                  <c:v>3374</c:v>
                </c:pt>
                <c:pt idx="91">
                  <c:v>3379</c:v>
                </c:pt>
                <c:pt idx="92">
                  <c:v>3384</c:v>
                </c:pt>
                <c:pt idx="93">
                  <c:v>3389</c:v>
                </c:pt>
                <c:pt idx="94">
                  <c:v>3394</c:v>
                </c:pt>
                <c:pt idx="95">
                  <c:v>3400</c:v>
                </c:pt>
                <c:pt idx="96">
                  <c:v>3405</c:v>
                </c:pt>
                <c:pt idx="97">
                  <c:v>3410</c:v>
                </c:pt>
                <c:pt idx="98">
                  <c:v>3415</c:v>
                </c:pt>
                <c:pt idx="99">
                  <c:v>3415</c:v>
                </c:pt>
                <c:pt idx="100">
                  <c:v>3421</c:v>
                </c:pt>
                <c:pt idx="101">
                  <c:v>3433</c:v>
                </c:pt>
                <c:pt idx="102">
                  <c:v>3451</c:v>
                </c:pt>
                <c:pt idx="103">
                  <c:v>3464</c:v>
                </c:pt>
                <c:pt idx="104">
                  <c:v>3478</c:v>
                </c:pt>
                <c:pt idx="105">
                  <c:v>3495</c:v>
                </c:pt>
                <c:pt idx="106">
                  <c:v>3501</c:v>
                </c:pt>
                <c:pt idx="107">
                  <c:v>3505</c:v>
                </c:pt>
                <c:pt idx="108">
                  <c:v>3522</c:v>
                </c:pt>
                <c:pt idx="109">
                  <c:v>3537</c:v>
                </c:pt>
                <c:pt idx="110">
                  <c:v>3554</c:v>
                </c:pt>
                <c:pt idx="111">
                  <c:v>3571</c:v>
                </c:pt>
                <c:pt idx="112">
                  <c:v>3576</c:v>
                </c:pt>
                <c:pt idx="113">
                  <c:v>3600</c:v>
                </c:pt>
                <c:pt idx="114">
                  <c:v>3605</c:v>
                </c:pt>
                <c:pt idx="115">
                  <c:v>3622</c:v>
                </c:pt>
                <c:pt idx="116">
                  <c:v>3639</c:v>
                </c:pt>
                <c:pt idx="117">
                  <c:v>3659</c:v>
                </c:pt>
                <c:pt idx="118">
                  <c:v>3686</c:v>
                </c:pt>
                <c:pt idx="119">
                  <c:v>3692</c:v>
                </c:pt>
                <c:pt idx="120">
                  <c:v>3709</c:v>
                </c:pt>
                <c:pt idx="121">
                  <c:v>3720</c:v>
                </c:pt>
                <c:pt idx="122">
                  <c:v>3725</c:v>
                </c:pt>
                <c:pt idx="123">
                  <c:v>3727</c:v>
                </c:pt>
                <c:pt idx="124">
                  <c:v>3734</c:v>
                </c:pt>
                <c:pt idx="125">
                  <c:v>3741</c:v>
                </c:pt>
                <c:pt idx="126">
                  <c:v>3741</c:v>
                </c:pt>
                <c:pt idx="127">
                  <c:v>3741</c:v>
                </c:pt>
                <c:pt idx="128">
                  <c:v>3756</c:v>
                </c:pt>
                <c:pt idx="129">
                  <c:v>3765</c:v>
                </c:pt>
                <c:pt idx="130">
                  <c:v>3784</c:v>
                </c:pt>
                <c:pt idx="131">
                  <c:v>3797</c:v>
                </c:pt>
                <c:pt idx="132">
                  <c:v>3817</c:v>
                </c:pt>
                <c:pt idx="133">
                  <c:v>3841</c:v>
                </c:pt>
                <c:pt idx="134">
                  <c:v>3852</c:v>
                </c:pt>
                <c:pt idx="135">
                  <c:v>3861</c:v>
                </c:pt>
                <c:pt idx="136">
                  <c:v>3885</c:v>
                </c:pt>
                <c:pt idx="137">
                  <c:v>3894</c:v>
                </c:pt>
                <c:pt idx="138">
                  <c:v>3913</c:v>
                </c:pt>
                <c:pt idx="139">
                  <c:v>3922</c:v>
                </c:pt>
                <c:pt idx="140">
                  <c:v>3936</c:v>
                </c:pt>
                <c:pt idx="141">
                  <c:v>3947</c:v>
                </c:pt>
                <c:pt idx="142">
                  <c:v>3971</c:v>
                </c:pt>
                <c:pt idx="143">
                  <c:v>3987</c:v>
                </c:pt>
                <c:pt idx="144">
                  <c:v>4001</c:v>
                </c:pt>
                <c:pt idx="145">
                  <c:v>4010</c:v>
                </c:pt>
                <c:pt idx="146">
                  <c:v>4037</c:v>
                </c:pt>
                <c:pt idx="147">
                  <c:v>4044</c:v>
                </c:pt>
                <c:pt idx="148">
                  <c:v>4068</c:v>
                </c:pt>
                <c:pt idx="149">
                  <c:v>4092</c:v>
                </c:pt>
                <c:pt idx="150">
                  <c:v>4119</c:v>
                </c:pt>
                <c:pt idx="151">
                  <c:v>4128</c:v>
                </c:pt>
                <c:pt idx="152">
                  <c:v>4149</c:v>
                </c:pt>
                <c:pt idx="153">
                  <c:v>4155</c:v>
                </c:pt>
                <c:pt idx="154">
                  <c:v>4169</c:v>
                </c:pt>
                <c:pt idx="155">
                  <c:v>4180</c:v>
                </c:pt>
                <c:pt idx="156">
                  <c:v>4191</c:v>
                </c:pt>
                <c:pt idx="157">
                  <c:v>4195</c:v>
                </c:pt>
                <c:pt idx="158">
                  <c:v>4208</c:v>
                </c:pt>
                <c:pt idx="159">
                  <c:v>4222</c:v>
                </c:pt>
                <c:pt idx="160">
                  <c:v>4231</c:v>
                </c:pt>
                <c:pt idx="161">
                  <c:v>4263</c:v>
                </c:pt>
                <c:pt idx="162">
                  <c:v>4287</c:v>
                </c:pt>
                <c:pt idx="163">
                  <c:v>4296</c:v>
                </c:pt>
                <c:pt idx="164">
                  <c:v>4305</c:v>
                </c:pt>
                <c:pt idx="165">
                  <c:v>4314</c:v>
                </c:pt>
                <c:pt idx="166">
                  <c:v>4323</c:v>
                </c:pt>
                <c:pt idx="167">
                  <c:v>4332</c:v>
                </c:pt>
                <c:pt idx="168">
                  <c:v>4336</c:v>
                </c:pt>
                <c:pt idx="169">
                  <c:v>4594</c:v>
                </c:pt>
                <c:pt idx="170">
                  <c:v>4618</c:v>
                </c:pt>
                <c:pt idx="171">
                  <c:v>4631</c:v>
                </c:pt>
                <c:pt idx="172">
                  <c:v>4631</c:v>
                </c:pt>
                <c:pt idx="173">
                  <c:v>4642</c:v>
                </c:pt>
                <c:pt idx="174">
                  <c:v>4649</c:v>
                </c:pt>
                <c:pt idx="175">
                  <c:v>4654</c:v>
                </c:pt>
                <c:pt idx="176">
                  <c:v>4660</c:v>
                </c:pt>
                <c:pt idx="177">
                  <c:v>4665</c:v>
                </c:pt>
                <c:pt idx="178">
                  <c:v>4680</c:v>
                </c:pt>
                <c:pt idx="179">
                  <c:v>4684</c:v>
                </c:pt>
                <c:pt idx="180">
                  <c:v>4693</c:v>
                </c:pt>
                <c:pt idx="181">
                  <c:v>4720</c:v>
                </c:pt>
                <c:pt idx="182">
                  <c:v>4804</c:v>
                </c:pt>
                <c:pt idx="183">
                  <c:v>4831</c:v>
                </c:pt>
                <c:pt idx="184">
                  <c:v>4844</c:v>
                </c:pt>
                <c:pt idx="185">
                  <c:v>4858</c:v>
                </c:pt>
                <c:pt idx="186">
                  <c:v>4862</c:v>
                </c:pt>
                <c:pt idx="187">
                  <c:v>4889</c:v>
                </c:pt>
                <c:pt idx="188">
                  <c:v>4996</c:v>
                </c:pt>
                <c:pt idx="189">
                  <c:v>5030</c:v>
                </c:pt>
                <c:pt idx="190">
                  <c:v>5050</c:v>
                </c:pt>
                <c:pt idx="191">
                  <c:v>5063</c:v>
                </c:pt>
                <c:pt idx="192">
                  <c:v>5130</c:v>
                </c:pt>
                <c:pt idx="193">
                  <c:v>5141</c:v>
                </c:pt>
                <c:pt idx="194">
                  <c:v>5152</c:v>
                </c:pt>
                <c:pt idx="195">
                  <c:v>5188</c:v>
                </c:pt>
                <c:pt idx="196">
                  <c:v>5217</c:v>
                </c:pt>
                <c:pt idx="197">
                  <c:v>5219</c:v>
                </c:pt>
                <c:pt idx="198">
                  <c:v>5243</c:v>
                </c:pt>
                <c:pt idx="199">
                  <c:v>5252</c:v>
                </c:pt>
                <c:pt idx="200">
                  <c:v>5254</c:v>
                </c:pt>
                <c:pt idx="201">
                  <c:v>5268</c:v>
                </c:pt>
                <c:pt idx="202">
                  <c:v>5272</c:v>
                </c:pt>
                <c:pt idx="203">
                  <c:v>5288</c:v>
                </c:pt>
                <c:pt idx="204">
                  <c:v>5299</c:v>
                </c:pt>
                <c:pt idx="205">
                  <c:v>5301</c:v>
                </c:pt>
                <c:pt idx="206">
                  <c:v>5318</c:v>
                </c:pt>
                <c:pt idx="207">
                  <c:v>5327</c:v>
                </c:pt>
                <c:pt idx="208">
                  <c:v>5351</c:v>
                </c:pt>
                <c:pt idx="209">
                  <c:v>5375</c:v>
                </c:pt>
                <c:pt idx="210">
                  <c:v>5379</c:v>
                </c:pt>
                <c:pt idx="211">
                  <c:v>5388</c:v>
                </c:pt>
                <c:pt idx="212">
                  <c:v>5467</c:v>
                </c:pt>
                <c:pt idx="213">
                  <c:v>5473</c:v>
                </c:pt>
                <c:pt idx="214">
                  <c:v>5482</c:v>
                </c:pt>
                <c:pt idx="215">
                  <c:v>5488</c:v>
                </c:pt>
                <c:pt idx="216">
                  <c:v>5490</c:v>
                </c:pt>
                <c:pt idx="217">
                  <c:v>5496</c:v>
                </c:pt>
                <c:pt idx="218">
                  <c:v>5505</c:v>
                </c:pt>
                <c:pt idx="219">
                  <c:v>5514</c:v>
                </c:pt>
                <c:pt idx="220">
                  <c:v>5523</c:v>
                </c:pt>
                <c:pt idx="221">
                  <c:v>5525</c:v>
                </c:pt>
                <c:pt idx="222">
                  <c:v>5527</c:v>
                </c:pt>
                <c:pt idx="223">
                  <c:v>5529</c:v>
                </c:pt>
                <c:pt idx="224">
                  <c:v>5531</c:v>
                </c:pt>
                <c:pt idx="225">
                  <c:v>5533</c:v>
                </c:pt>
                <c:pt idx="226">
                  <c:v>5535</c:v>
                </c:pt>
                <c:pt idx="227">
                  <c:v>5537</c:v>
                </c:pt>
                <c:pt idx="228">
                  <c:v>5539</c:v>
                </c:pt>
                <c:pt idx="229">
                  <c:v>5541</c:v>
                </c:pt>
                <c:pt idx="230">
                  <c:v>5543</c:v>
                </c:pt>
                <c:pt idx="231">
                  <c:v>5543</c:v>
                </c:pt>
                <c:pt idx="232">
                  <c:v>5552</c:v>
                </c:pt>
                <c:pt idx="233">
                  <c:v>5557</c:v>
                </c:pt>
                <c:pt idx="234">
                  <c:v>5568</c:v>
                </c:pt>
                <c:pt idx="235">
                  <c:v>5577</c:v>
                </c:pt>
                <c:pt idx="236">
                  <c:v>5590</c:v>
                </c:pt>
                <c:pt idx="237">
                  <c:v>5630</c:v>
                </c:pt>
                <c:pt idx="238">
                  <c:v>5641</c:v>
                </c:pt>
                <c:pt idx="239">
                  <c:v>5652</c:v>
                </c:pt>
                <c:pt idx="240">
                  <c:v>5661</c:v>
                </c:pt>
                <c:pt idx="241">
                  <c:v>5699</c:v>
                </c:pt>
                <c:pt idx="242">
                  <c:v>5705</c:v>
                </c:pt>
                <c:pt idx="243">
                  <c:v>5747</c:v>
                </c:pt>
                <c:pt idx="244">
                  <c:v>5756</c:v>
                </c:pt>
                <c:pt idx="245">
                  <c:v>5765</c:v>
                </c:pt>
                <c:pt idx="246">
                  <c:v>5778</c:v>
                </c:pt>
                <c:pt idx="247">
                  <c:v>5816</c:v>
                </c:pt>
                <c:pt idx="248">
                  <c:v>5816</c:v>
                </c:pt>
                <c:pt idx="249">
                  <c:v>5816</c:v>
                </c:pt>
                <c:pt idx="250">
                  <c:v>5818</c:v>
                </c:pt>
                <c:pt idx="251">
                  <c:v>5824</c:v>
                </c:pt>
                <c:pt idx="252">
                  <c:v>5841</c:v>
                </c:pt>
                <c:pt idx="253">
                  <c:v>5841</c:v>
                </c:pt>
                <c:pt idx="254">
                  <c:v>5841</c:v>
                </c:pt>
                <c:pt idx="255">
                  <c:v>5843</c:v>
                </c:pt>
                <c:pt idx="256">
                  <c:v>5843</c:v>
                </c:pt>
                <c:pt idx="257">
                  <c:v>5873</c:v>
                </c:pt>
                <c:pt idx="258">
                  <c:v>5873</c:v>
                </c:pt>
                <c:pt idx="259">
                  <c:v>5873</c:v>
                </c:pt>
                <c:pt idx="260">
                  <c:v>5873</c:v>
                </c:pt>
                <c:pt idx="261">
                  <c:v>5873</c:v>
                </c:pt>
                <c:pt idx="262">
                  <c:v>5873</c:v>
                </c:pt>
                <c:pt idx="263">
                  <c:v>5873</c:v>
                </c:pt>
                <c:pt idx="264">
                  <c:v>5873</c:v>
                </c:pt>
                <c:pt idx="265">
                  <c:v>5873</c:v>
                </c:pt>
                <c:pt idx="266">
                  <c:v>5877</c:v>
                </c:pt>
                <c:pt idx="267">
                  <c:v>5886</c:v>
                </c:pt>
                <c:pt idx="268">
                  <c:v>5897</c:v>
                </c:pt>
                <c:pt idx="269">
                  <c:v>5899</c:v>
                </c:pt>
                <c:pt idx="270">
                  <c:v>5903</c:v>
                </c:pt>
                <c:pt idx="271">
                  <c:v>5905</c:v>
                </c:pt>
                <c:pt idx="272">
                  <c:v>5907</c:v>
                </c:pt>
                <c:pt idx="273">
                  <c:v>5916</c:v>
                </c:pt>
                <c:pt idx="274">
                  <c:v>5920</c:v>
                </c:pt>
                <c:pt idx="275">
                  <c:v>5920</c:v>
                </c:pt>
                <c:pt idx="276">
                  <c:v>5920</c:v>
                </c:pt>
                <c:pt idx="277">
                  <c:v>5920</c:v>
                </c:pt>
                <c:pt idx="278">
                  <c:v>5922</c:v>
                </c:pt>
                <c:pt idx="279">
                  <c:v>5922</c:v>
                </c:pt>
                <c:pt idx="280">
                  <c:v>5922</c:v>
                </c:pt>
                <c:pt idx="281">
                  <c:v>5922</c:v>
                </c:pt>
                <c:pt idx="282">
                  <c:v>5922</c:v>
                </c:pt>
                <c:pt idx="283">
                  <c:v>5922</c:v>
                </c:pt>
                <c:pt idx="284">
                  <c:v>5922</c:v>
                </c:pt>
                <c:pt idx="285">
                  <c:v>5924</c:v>
                </c:pt>
                <c:pt idx="286">
                  <c:v>5924</c:v>
                </c:pt>
                <c:pt idx="287">
                  <c:v>5926</c:v>
                </c:pt>
                <c:pt idx="288">
                  <c:v>5928</c:v>
                </c:pt>
                <c:pt idx="289">
                  <c:v>5928</c:v>
                </c:pt>
                <c:pt idx="290">
                  <c:v>5928</c:v>
                </c:pt>
                <c:pt idx="291">
                  <c:v>5928</c:v>
                </c:pt>
                <c:pt idx="292">
                  <c:v>5928</c:v>
                </c:pt>
                <c:pt idx="293">
                  <c:v>5930</c:v>
                </c:pt>
                <c:pt idx="294">
                  <c:v>5930</c:v>
                </c:pt>
                <c:pt idx="295">
                  <c:v>5930</c:v>
                </c:pt>
                <c:pt idx="296">
                  <c:v>5930</c:v>
                </c:pt>
                <c:pt idx="297">
                  <c:v>5936</c:v>
                </c:pt>
                <c:pt idx="298">
                  <c:v>5938</c:v>
                </c:pt>
                <c:pt idx="299">
                  <c:v>5938</c:v>
                </c:pt>
                <c:pt idx="300">
                  <c:v>5945</c:v>
                </c:pt>
                <c:pt idx="301">
                  <c:v>5945</c:v>
                </c:pt>
                <c:pt idx="302">
                  <c:v>5945</c:v>
                </c:pt>
                <c:pt idx="303">
                  <c:v>5945</c:v>
                </c:pt>
                <c:pt idx="304">
                  <c:v>5947</c:v>
                </c:pt>
                <c:pt idx="305">
                  <c:v>5947</c:v>
                </c:pt>
                <c:pt idx="306">
                  <c:v>5947</c:v>
                </c:pt>
                <c:pt idx="307">
                  <c:v>5947</c:v>
                </c:pt>
                <c:pt idx="308">
                  <c:v>5947</c:v>
                </c:pt>
                <c:pt idx="309">
                  <c:v>5947</c:v>
                </c:pt>
                <c:pt idx="310">
                  <c:v>5953</c:v>
                </c:pt>
                <c:pt idx="311">
                  <c:v>5955</c:v>
                </c:pt>
                <c:pt idx="312">
                  <c:v>5955</c:v>
                </c:pt>
                <c:pt idx="313">
                  <c:v>5981</c:v>
                </c:pt>
                <c:pt idx="314">
                  <c:v>6007</c:v>
                </c:pt>
                <c:pt idx="315">
                  <c:v>6007</c:v>
                </c:pt>
                <c:pt idx="316">
                  <c:v>6009</c:v>
                </c:pt>
                <c:pt idx="317">
                  <c:v>6009</c:v>
                </c:pt>
                <c:pt idx="318">
                  <c:v>6023</c:v>
                </c:pt>
                <c:pt idx="319">
                  <c:v>6025</c:v>
                </c:pt>
                <c:pt idx="320">
                  <c:v>6025</c:v>
                </c:pt>
                <c:pt idx="321">
                  <c:v>6027</c:v>
                </c:pt>
                <c:pt idx="322">
                  <c:v>6027</c:v>
                </c:pt>
                <c:pt idx="323">
                  <c:v>6038</c:v>
                </c:pt>
                <c:pt idx="324">
                  <c:v>6042</c:v>
                </c:pt>
                <c:pt idx="325">
                  <c:v>6042</c:v>
                </c:pt>
                <c:pt idx="326">
                  <c:v>6044</c:v>
                </c:pt>
                <c:pt idx="327">
                  <c:v>6044</c:v>
                </c:pt>
                <c:pt idx="328">
                  <c:v>6046</c:v>
                </c:pt>
                <c:pt idx="329">
                  <c:v>6053</c:v>
                </c:pt>
                <c:pt idx="330">
                  <c:v>6055</c:v>
                </c:pt>
                <c:pt idx="331">
                  <c:v>6059</c:v>
                </c:pt>
                <c:pt idx="332">
                  <c:v>6170</c:v>
                </c:pt>
                <c:pt idx="333">
                  <c:v>6170</c:v>
                </c:pt>
                <c:pt idx="334">
                  <c:v>6174</c:v>
                </c:pt>
                <c:pt idx="335">
                  <c:v>6176</c:v>
                </c:pt>
                <c:pt idx="336">
                  <c:v>6202</c:v>
                </c:pt>
                <c:pt idx="337">
                  <c:v>6202</c:v>
                </c:pt>
                <c:pt idx="338">
                  <c:v>6213</c:v>
                </c:pt>
                <c:pt idx="339">
                  <c:v>6213</c:v>
                </c:pt>
                <c:pt idx="340">
                  <c:v>6218</c:v>
                </c:pt>
                <c:pt idx="341">
                  <c:v>6218</c:v>
                </c:pt>
                <c:pt idx="342">
                  <c:v>6218</c:v>
                </c:pt>
                <c:pt idx="343">
                  <c:v>6234</c:v>
                </c:pt>
                <c:pt idx="344">
                  <c:v>6239</c:v>
                </c:pt>
                <c:pt idx="345">
                  <c:v>6239</c:v>
                </c:pt>
                <c:pt idx="346">
                  <c:v>6241</c:v>
                </c:pt>
                <c:pt idx="347">
                  <c:v>6241</c:v>
                </c:pt>
                <c:pt idx="348">
                  <c:v>6241</c:v>
                </c:pt>
                <c:pt idx="349">
                  <c:v>6241</c:v>
                </c:pt>
                <c:pt idx="350">
                  <c:v>6241</c:v>
                </c:pt>
                <c:pt idx="351">
                  <c:v>6246</c:v>
                </c:pt>
                <c:pt idx="352">
                  <c:v>6250</c:v>
                </c:pt>
                <c:pt idx="353">
                  <c:v>6250</c:v>
                </c:pt>
                <c:pt idx="354">
                  <c:v>6252</c:v>
                </c:pt>
                <c:pt idx="355">
                  <c:v>6252</c:v>
                </c:pt>
                <c:pt idx="356">
                  <c:v>6252</c:v>
                </c:pt>
                <c:pt idx="357">
                  <c:v>6258</c:v>
                </c:pt>
                <c:pt idx="358">
                  <c:v>6260</c:v>
                </c:pt>
                <c:pt idx="359">
                  <c:v>6262</c:v>
                </c:pt>
                <c:pt idx="360">
                  <c:v>6264</c:v>
                </c:pt>
                <c:pt idx="361">
                  <c:v>6266</c:v>
                </c:pt>
                <c:pt idx="362">
                  <c:v>6271</c:v>
                </c:pt>
                <c:pt idx="363">
                  <c:v>6271</c:v>
                </c:pt>
                <c:pt idx="364">
                  <c:v>6276</c:v>
                </c:pt>
                <c:pt idx="365">
                  <c:v>6294</c:v>
                </c:pt>
                <c:pt idx="366">
                  <c:v>6299</c:v>
                </c:pt>
                <c:pt idx="367">
                  <c:v>6299</c:v>
                </c:pt>
                <c:pt idx="368">
                  <c:v>6314</c:v>
                </c:pt>
                <c:pt idx="369">
                  <c:v>6319</c:v>
                </c:pt>
                <c:pt idx="370">
                  <c:v>6323</c:v>
                </c:pt>
                <c:pt idx="371">
                  <c:v>6325</c:v>
                </c:pt>
                <c:pt idx="372">
                  <c:v>6327</c:v>
                </c:pt>
                <c:pt idx="373">
                  <c:v>6327</c:v>
                </c:pt>
                <c:pt idx="374">
                  <c:v>6336</c:v>
                </c:pt>
                <c:pt idx="375">
                  <c:v>6340</c:v>
                </c:pt>
                <c:pt idx="376">
                  <c:v>6340</c:v>
                </c:pt>
                <c:pt idx="377">
                  <c:v>6340</c:v>
                </c:pt>
                <c:pt idx="378">
                  <c:v>6344</c:v>
                </c:pt>
                <c:pt idx="379">
                  <c:v>6344</c:v>
                </c:pt>
                <c:pt idx="380">
                  <c:v>6344</c:v>
                </c:pt>
                <c:pt idx="381">
                  <c:v>6362</c:v>
                </c:pt>
                <c:pt idx="382">
                  <c:v>6362</c:v>
                </c:pt>
                <c:pt idx="383">
                  <c:v>6366</c:v>
                </c:pt>
                <c:pt idx="384">
                  <c:v>6372</c:v>
                </c:pt>
                <c:pt idx="385">
                  <c:v>6372</c:v>
                </c:pt>
                <c:pt idx="386">
                  <c:v>6374</c:v>
                </c:pt>
                <c:pt idx="387">
                  <c:v>6374</c:v>
                </c:pt>
                <c:pt idx="388">
                  <c:v>6381</c:v>
                </c:pt>
                <c:pt idx="389">
                  <c:v>6383</c:v>
                </c:pt>
                <c:pt idx="390">
                  <c:v>6385</c:v>
                </c:pt>
                <c:pt idx="391">
                  <c:v>6385</c:v>
                </c:pt>
                <c:pt idx="392">
                  <c:v>6385</c:v>
                </c:pt>
                <c:pt idx="393">
                  <c:v>6385</c:v>
                </c:pt>
                <c:pt idx="394">
                  <c:v>6385</c:v>
                </c:pt>
                <c:pt idx="395">
                  <c:v>6387</c:v>
                </c:pt>
                <c:pt idx="396">
                  <c:v>6389</c:v>
                </c:pt>
                <c:pt idx="397">
                  <c:v>6391</c:v>
                </c:pt>
                <c:pt idx="398">
                  <c:v>6391</c:v>
                </c:pt>
                <c:pt idx="399">
                  <c:v>6391</c:v>
                </c:pt>
                <c:pt idx="400">
                  <c:v>6391</c:v>
                </c:pt>
                <c:pt idx="401">
                  <c:v>6391</c:v>
                </c:pt>
                <c:pt idx="402">
                  <c:v>6391</c:v>
                </c:pt>
                <c:pt idx="403">
                  <c:v>6391</c:v>
                </c:pt>
                <c:pt idx="404">
                  <c:v>6391</c:v>
                </c:pt>
                <c:pt idx="405">
                  <c:v>6391</c:v>
                </c:pt>
                <c:pt idx="406">
                  <c:v>6391</c:v>
                </c:pt>
                <c:pt idx="407">
                  <c:v>6393</c:v>
                </c:pt>
                <c:pt idx="408">
                  <c:v>6521</c:v>
                </c:pt>
                <c:pt idx="409">
                  <c:v>6523</c:v>
                </c:pt>
                <c:pt idx="410">
                  <c:v>6525</c:v>
                </c:pt>
                <c:pt idx="411">
                  <c:v>6527</c:v>
                </c:pt>
                <c:pt idx="412">
                  <c:v>6529</c:v>
                </c:pt>
                <c:pt idx="413">
                  <c:v>6531</c:v>
                </c:pt>
                <c:pt idx="414">
                  <c:v>6531</c:v>
                </c:pt>
                <c:pt idx="415">
                  <c:v>6531</c:v>
                </c:pt>
                <c:pt idx="416">
                  <c:v>6531</c:v>
                </c:pt>
                <c:pt idx="417">
                  <c:v>6531</c:v>
                </c:pt>
                <c:pt idx="418">
                  <c:v>6531</c:v>
                </c:pt>
                <c:pt idx="419">
                  <c:v>6531</c:v>
                </c:pt>
                <c:pt idx="420">
                  <c:v>6536</c:v>
                </c:pt>
                <c:pt idx="421">
                  <c:v>6541</c:v>
                </c:pt>
                <c:pt idx="422">
                  <c:v>6546</c:v>
                </c:pt>
                <c:pt idx="423">
                  <c:v>6546</c:v>
                </c:pt>
                <c:pt idx="424">
                  <c:v>6546</c:v>
                </c:pt>
                <c:pt idx="425">
                  <c:v>6546</c:v>
                </c:pt>
                <c:pt idx="426">
                  <c:v>6546</c:v>
                </c:pt>
                <c:pt idx="427">
                  <c:v>6548</c:v>
                </c:pt>
                <c:pt idx="428">
                  <c:v>6559</c:v>
                </c:pt>
                <c:pt idx="429">
                  <c:v>6559</c:v>
                </c:pt>
                <c:pt idx="430">
                  <c:v>6559</c:v>
                </c:pt>
                <c:pt idx="431">
                  <c:v>6559</c:v>
                </c:pt>
                <c:pt idx="432">
                  <c:v>6559</c:v>
                </c:pt>
                <c:pt idx="433">
                  <c:v>6559</c:v>
                </c:pt>
                <c:pt idx="434">
                  <c:v>6559</c:v>
                </c:pt>
                <c:pt idx="435">
                  <c:v>6559</c:v>
                </c:pt>
                <c:pt idx="436">
                  <c:v>6566</c:v>
                </c:pt>
                <c:pt idx="437">
                  <c:v>6592</c:v>
                </c:pt>
                <c:pt idx="438">
                  <c:v>6618</c:v>
                </c:pt>
                <c:pt idx="439">
                  <c:v>6644</c:v>
                </c:pt>
                <c:pt idx="440">
                  <c:v>6670</c:v>
                </c:pt>
                <c:pt idx="441">
                  <c:v>6696</c:v>
                </c:pt>
                <c:pt idx="442">
                  <c:v>6722</c:v>
                </c:pt>
                <c:pt idx="443">
                  <c:v>6748</c:v>
                </c:pt>
                <c:pt idx="444">
                  <c:v>6774</c:v>
                </c:pt>
                <c:pt idx="445">
                  <c:v>6800</c:v>
                </c:pt>
                <c:pt idx="446">
                  <c:v>6826</c:v>
                </c:pt>
                <c:pt idx="447">
                  <c:v>6852</c:v>
                </c:pt>
                <c:pt idx="448">
                  <c:v>6878</c:v>
                </c:pt>
                <c:pt idx="449">
                  <c:v>6878</c:v>
                </c:pt>
                <c:pt idx="450">
                  <c:v>6878</c:v>
                </c:pt>
                <c:pt idx="451">
                  <c:v>6880</c:v>
                </c:pt>
                <c:pt idx="452">
                  <c:v>6880</c:v>
                </c:pt>
                <c:pt idx="453">
                  <c:v>6880</c:v>
                </c:pt>
                <c:pt idx="454">
                  <c:v>6880</c:v>
                </c:pt>
                <c:pt idx="455">
                  <c:v>6885</c:v>
                </c:pt>
                <c:pt idx="456">
                  <c:v>6898</c:v>
                </c:pt>
                <c:pt idx="457">
                  <c:v>6900</c:v>
                </c:pt>
                <c:pt idx="458">
                  <c:v>6913</c:v>
                </c:pt>
                <c:pt idx="459">
                  <c:v>6924</c:v>
                </c:pt>
                <c:pt idx="460">
                  <c:v>6926</c:v>
                </c:pt>
                <c:pt idx="461">
                  <c:v>6928</c:v>
                </c:pt>
                <c:pt idx="462">
                  <c:v>6930</c:v>
                </c:pt>
                <c:pt idx="463">
                  <c:v>6932</c:v>
                </c:pt>
                <c:pt idx="464">
                  <c:v>6934</c:v>
                </c:pt>
                <c:pt idx="465">
                  <c:v>6936</c:v>
                </c:pt>
                <c:pt idx="466">
                  <c:v>6938</c:v>
                </c:pt>
                <c:pt idx="467">
                  <c:v>6951</c:v>
                </c:pt>
                <c:pt idx="468">
                  <c:v>6958</c:v>
                </c:pt>
                <c:pt idx="469">
                  <c:v>6960</c:v>
                </c:pt>
                <c:pt idx="470">
                  <c:v>6962</c:v>
                </c:pt>
                <c:pt idx="471">
                  <c:v>6964</c:v>
                </c:pt>
                <c:pt idx="472">
                  <c:v>6966</c:v>
                </c:pt>
                <c:pt idx="473">
                  <c:v>6968</c:v>
                </c:pt>
                <c:pt idx="474">
                  <c:v>6970</c:v>
                </c:pt>
                <c:pt idx="475">
                  <c:v>6970</c:v>
                </c:pt>
                <c:pt idx="476">
                  <c:v>6972</c:v>
                </c:pt>
                <c:pt idx="477">
                  <c:v>6974</c:v>
                </c:pt>
                <c:pt idx="478">
                  <c:v>6976</c:v>
                </c:pt>
                <c:pt idx="479">
                  <c:v>6976</c:v>
                </c:pt>
                <c:pt idx="480">
                  <c:v>6976</c:v>
                </c:pt>
                <c:pt idx="481">
                  <c:v>6976</c:v>
                </c:pt>
                <c:pt idx="482">
                  <c:v>6976</c:v>
                </c:pt>
                <c:pt idx="483">
                  <c:v>6976</c:v>
                </c:pt>
                <c:pt idx="484">
                  <c:v>6983</c:v>
                </c:pt>
                <c:pt idx="485">
                  <c:v>6983</c:v>
                </c:pt>
                <c:pt idx="486">
                  <c:v>6983</c:v>
                </c:pt>
                <c:pt idx="487">
                  <c:v>6983</c:v>
                </c:pt>
                <c:pt idx="488">
                  <c:v>6983</c:v>
                </c:pt>
                <c:pt idx="489">
                  <c:v>6983</c:v>
                </c:pt>
                <c:pt idx="490">
                  <c:v>6983</c:v>
                </c:pt>
                <c:pt idx="491">
                  <c:v>6983</c:v>
                </c:pt>
                <c:pt idx="492">
                  <c:v>6983</c:v>
                </c:pt>
                <c:pt idx="493">
                  <c:v>6985</c:v>
                </c:pt>
                <c:pt idx="494">
                  <c:v>6987</c:v>
                </c:pt>
                <c:pt idx="495">
                  <c:v>6989</c:v>
                </c:pt>
                <c:pt idx="496">
                  <c:v>6989</c:v>
                </c:pt>
                <c:pt idx="497">
                  <c:v>6994</c:v>
                </c:pt>
                <c:pt idx="498">
                  <c:v>6996</c:v>
                </c:pt>
                <c:pt idx="499">
                  <c:v>6998</c:v>
                </c:pt>
                <c:pt idx="500">
                  <c:v>7005</c:v>
                </c:pt>
                <c:pt idx="501">
                  <c:v>7005</c:v>
                </c:pt>
                <c:pt idx="502">
                  <c:v>7007</c:v>
                </c:pt>
                <c:pt idx="503">
                  <c:v>7009</c:v>
                </c:pt>
                <c:pt idx="504">
                  <c:v>7009</c:v>
                </c:pt>
                <c:pt idx="505">
                  <c:v>7009</c:v>
                </c:pt>
                <c:pt idx="506">
                  <c:v>7009</c:v>
                </c:pt>
                <c:pt idx="507">
                  <c:v>7009</c:v>
                </c:pt>
                <c:pt idx="508">
                  <c:v>7011</c:v>
                </c:pt>
                <c:pt idx="509">
                  <c:v>7011</c:v>
                </c:pt>
                <c:pt idx="510">
                  <c:v>7016</c:v>
                </c:pt>
                <c:pt idx="511">
                  <c:v>7021</c:v>
                </c:pt>
                <c:pt idx="512">
                  <c:v>7023</c:v>
                </c:pt>
                <c:pt idx="513">
                  <c:v>7028</c:v>
                </c:pt>
                <c:pt idx="514">
                  <c:v>7030</c:v>
                </c:pt>
                <c:pt idx="515">
                  <c:v>7032</c:v>
                </c:pt>
                <c:pt idx="516">
                  <c:v>7034</c:v>
                </c:pt>
                <c:pt idx="517">
                  <c:v>7034</c:v>
                </c:pt>
                <c:pt idx="518">
                  <c:v>7036</c:v>
                </c:pt>
                <c:pt idx="519">
                  <c:v>7038</c:v>
                </c:pt>
                <c:pt idx="520">
                  <c:v>7040</c:v>
                </c:pt>
                <c:pt idx="521">
                  <c:v>7042</c:v>
                </c:pt>
                <c:pt idx="522">
                  <c:v>7044</c:v>
                </c:pt>
                <c:pt idx="523">
                  <c:v>7046</c:v>
                </c:pt>
                <c:pt idx="524">
                  <c:v>7048</c:v>
                </c:pt>
                <c:pt idx="525">
                  <c:v>7050</c:v>
                </c:pt>
                <c:pt idx="526">
                  <c:v>7052</c:v>
                </c:pt>
                <c:pt idx="527">
                  <c:v>7054</c:v>
                </c:pt>
                <c:pt idx="528">
                  <c:v>7056</c:v>
                </c:pt>
                <c:pt idx="529">
                  <c:v>7058</c:v>
                </c:pt>
                <c:pt idx="530">
                  <c:v>7060</c:v>
                </c:pt>
                <c:pt idx="531">
                  <c:v>7065</c:v>
                </c:pt>
                <c:pt idx="532">
                  <c:v>7067</c:v>
                </c:pt>
                <c:pt idx="533">
                  <c:v>7067</c:v>
                </c:pt>
                <c:pt idx="534">
                  <c:v>7069</c:v>
                </c:pt>
                <c:pt idx="535">
                  <c:v>7071</c:v>
                </c:pt>
                <c:pt idx="536">
                  <c:v>7080</c:v>
                </c:pt>
                <c:pt idx="537">
                  <c:v>7080</c:v>
                </c:pt>
                <c:pt idx="538">
                  <c:v>7082</c:v>
                </c:pt>
                <c:pt idx="539">
                  <c:v>7087</c:v>
                </c:pt>
                <c:pt idx="540">
                  <c:v>7089</c:v>
                </c:pt>
                <c:pt idx="541">
                  <c:v>7100</c:v>
                </c:pt>
                <c:pt idx="542">
                  <c:v>7102</c:v>
                </c:pt>
                <c:pt idx="543">
                  <c:v>7102</c:v>
                </c:pt>
                <c:pt idx="544">
                  <c:v>7104</c:v>
                </c:pt>
                <c:pt idx="545">
                  <c:v>7106</c:v>
                </c:pt>
                <c:pt idx="546">
                  <c:v>7108</c:v>
                </c:pt>
                <c:pt idx="547">
                  <c:v>7110</c:v>
                </c:pt>
                <c:pt idx="548">
                  <c:v>7110</c:v>
                </c:pt>
                <c:pt idx="549">
                  <c:v>7112</c:v>
                </c:pt>
                <c:pt idx="550">
                  <c:v>7114</c:v>
                </c:pt>
                <c:pt idx="551">
                  <c:v>7114</c:v>
                </c:pt>
                <c:pt idx="552">
                  <c:v>7119</c:v>
                </c:pt>
                <c:pt idx="553">
                  <c:v>7119</c:v>
                </c:pt>
                <c:pt idx="554">
                  <c:v>7119</c:v>
                </c:pt>
                <c:pt idx="555">
                  <c:v>7121</c:v>
                </c:pt>
                <c:pt idx="556">
                  <c:v>7121</c:v>
                </c:pt>
                <c:pt idx="557">
                  <c:v>7123</c:v>
                </c:pt>
                <c:pt idx="558">
                  <c:v>7125</c:v>
                </c:pt>
                <c:pt idx="559">
                  <c:v>7125</c:v>
                </c:pt>
                <c:pt idx="560">
                  <c:v>7136</c:v>
                </c:pt>
                <c:pt idx="561">
                  <c:v>7138</c:v>
                </c:pt>
                <c:pt idx="562">
                  <c:v>7140</c:v>
                </c:pt>
                <c:pt idx="563">
                  <c:v>7142</c:v>
                </c:pt>
                <c:pt idx="564">
                  <c:v>7144</c:v>
                </c:pt>
                <c:pt idx="565">
                  <c:v>7144</c:v>
                </c:pt>
                <c:pt idx="566">
                  <c:v>7146</c:v>
                </c:pt>
                <c:pt idx="567">
                  <c:v>7148</c:v>
                </c:pt>
                <c:pt idx="568">
                  <c:v>7148</c:v>
                </c:pt>
                <c:pt idx="569">
                  <c:v>7150</c:v>
                </c:pt>
                <c:pt idx="570">
                  <c:v>7152</c:v>
                </c:pt>
                <c:pt idx="571">
                  <c:v>7152</c:v>
                </c:pt>
                <c:pt idx="572">
                  <c:v>7152</c:v>
                </c:pt>
                <c:pt idx="573">
                  <c:v>7154</c:v>
                </c:pt>
                <c:pt idx="574">
                  <c:v>7154</c:v>
                </c:pt>
                <c:pt idx="575">
                  <c:v>7159</c:v>
                </c:pt>
                <c:pt idx="576">
                  <c:v>7164</c:v>
                </c:pt>
                <c:pt idx="577">
                  <c:v>7173</c:v>
                </c:pt>
                <c:pt idx="578">
                  <c:v>7173</c:v>
                </c:pt>
                <c:pt idx="579">
                  <c:v>7175</c:v>
                </c:pt>
                <c:pt idx="580">
                  <c:v>7177</c:v>
                </c:pt>
                <c:pt idx="581">
                  <c:v>7179</c:v>
                </c:pt>
                <c:pt idx="582">
                  <c:v>7184</c:v>
                </c:pt>
                <c:pt idx="583">
                  <c:v>7186</c:v>
                </c:pt>
                <c:pt idx="584">
                  <c:v>7193</c:v>
                </c:pt>
                <c:pt idx="585">
                  <c:v>7200</c:v>
                </c:pt>
                <c:pt idx="586">
                  <c:v>7202</c:v>
                </c:pt>
                <c:pt idx="587">
                  <c:v>7204</c:v>
                </c:pt>
                <c:pt idx="588">
                  <c:v>7211</c:v>
                </c:pt>
                <c:pt idx="589">
                  <c:v>7211</c:v>
                </c:pt>
                <c:pt idx="590">
                  <c:v>7218</c:v>
                </c:pt>
                <c:pt idx="591">
                  <c:v>7220</c:v>
                </c:pt>
                <c:pt idx="592">
                  <c:v>7224</c:v>
                </c:pt>
                <c:pt idx="593">
                  <c:v>7228</c:v>
                </c:pt>
                <c:pt idx="594">
                  <c:v>7228</c:v>
                </c:pt>
                <c:pt idx="595">
                  <c:v>7230</c:v>
                </c:pt>
                <c:pt idx="596">
                  <c:v>7235</c:v>
                </c:pt>
                <c:pt idx="597">
                  <c:v>7237</c:v>
                </c:pt>
                <c:pt idx="598">
                  <c:v>7239</c:v>
                </c:pt>
                <c:pt idx="599">
                  <c:v>7241</c:v>
                </c:pt>
                <c:pt idx="600">
                  <c:v>7243</c:v>
                </c:pt>
                <c:pt idx="601">
                  <c:v>7247</c:v>
                </c:pt>
                <c:pt idx="602">
                  <c:v>7247</c:v>
                </c:pt>
                <c:pt idx="603">
                  <c:v>7249</c:v>
                </c:pt>
                <c:pt idx="604">
                  <c:v>7251</c:v>
                </c:pt>
                <c:pt idx="605">
                  <c:v>7253</c:v>
                </c:pt>
                <c:pt idx="606">
                  <c:v>7255</c:v>
                </c:pt>
                <c:pt idx="607">
                  <c:v>7257</c:v>
                </c:pt>
                <c:pt idx="608">
                  <c:v>7259</c:v>
                </c:pt>
                <c:pt idx="609">
                  <c:v>7259</c:v>
                </c:pt>
                <c:pt idx="610">
                  <c:v>7261</c:v>
                </c:pt>
                <c:pt idx="611">
                  <c:v>7261</c:v>
                </c:pt>
                <c:pt idx="612">
                  <c:v>7263</c:v>
                </c:pt>
                <c:pt idx="613">
                  <c:v>7265</c:v>
                </c:pt>
                <c:pt idx="614">
                  <c:v>7270</c:v>
                </c:pt>
                <c:pt idx="615">
                  <c:v>7281</c:v>
                </c:pt>
                <c:pt idx="616">
                  <c:v>7283</c:v>
                </c:pt>
                <c:pt idx="617">
                  <c:v>7285</c:v>
                </c:pt>
                <c:pt idx="618">
                  <c:v>7285</c:v>
                </c:pt>
                <c:pt idx="619">
                  <c:v>7292</c:v>
                </c:pt>
                <c:pt idx="620">
                  <c:v>7294</c:v>
                </c:pt>
                <c:pt idx="621">
                  <c:v>7296</c:v>
                </c:pt>
                <c:pt idx="622">
                  <c:v>7298</c:v>
                </c:pt>
                <c:pt idx="623">
                  <c:v>7309</c:v>
                </c:pt>
                <c:pt idx="624">
                  <c:v>7309</c:v>
                </c:pt>
                <c:pt idx="625">
                  <c:v>7311</c:v>
                </c:pt>
                <c:pt idx="626">
                  <c:v>7311</c:v>
                </c:pt>
                <c:pt idx="627">
                  <c:v>7316</c:v>
                </c:pt>
                <c:pt idx="628">
                  <c:v>7318</c:v>
                </c:pt>
                <c:pt idx="629">
                  <c:v>7320</c:v>
                </c:pt>
                <c:pt idx="630">
                  <c:v>7322</c:v>
                </c:pt>
                <c:pt idx="631">
                  <c:v>7324</c:v>
                </c:pt>
                <c:pt idx="632">
                  <c:v>7326</c:v>
                </c:pt>
                <c:pt idx="633">
                  <c:v>7331</c:v>
                </c:pt>
                <c:pt idx="634">
                  <c:v>7333</c:v>
                </c:pt>
                <c:pt idx="635">
                  <c:v>7335</c:v>
                </c:pt>
                <c:pt idx="636">
                  <c:v>7337</c:v>
                </c:pt>
                <c:pt idx="637">
                  <c:v>7337</c:v>
                </c:pt>
                <c:pt idx="638">
                  <c:v>7342</c:v>
                </c:pt>
                <c:pt idx="639">
                  <c:v>7344</c:v>
                </c:pt>
                <c:pt idx="640">
                  <c:v>7344</c:v>
                </c:pt>
                <c:pt idx="641">
                  <c:v>7344</c:v>
                </c:pt>
                <c:pt idx="642">
                  <c:v>7346</c:v>
                </c:pt>
                <c:pt idx="643">
                  <c:v>7351</c:v>
                </c:pt>
                <c:pt idx="644">
                  <c:v>7353</c:v>
                </c:pt>
                <c:pt idx="645">
                  <c:v>7358</c:v>
                </c:pt>
                <c:pt idx="646">
                  <c:v>7360</c:v>
                </c:pt>
                <c:pt idx="647">
                  <c:v>7365</c:v>
                </c:pt>
                <c:pt idx="648">
                  <c:v>7370</c:v>
                </c:pt>
                <c:pt idx="649">
                  <c:v>7374</c:v>
                </c:pt>
                <c:pt idx="650">
                  <c:v>7374</c:v>
                </c:pt>
                <c:pt idx="651">
                  <c:v>7387</c:v>
                </c:pt>
                <c:pt idx="652">
                  <c:v>7387</c:v>
                </c:pt>
                <c:pt idx="653">
                  <c:v>7389</c:v>
                </c:pt>
                <c:pt idx="654">
                  <c:v>7394</c:v>
                </c:pt>
                <c:pt idx="655">
                  <c:v>7396</c:v>
                </c:pt>
                <c:pt idx="656">
                  <c:v>7398</c:v>
                </c:pt>
                <c:pt idx="657">
                  <c:v>7400</c:v>
                </c:pt>
                <c:pt idx="658">
                  <c:v>7402</c:v>
                </c:pt>
                <c:pt idx="659">
                  <c:v>7404</c:v>
                </c:pt>
                <c:pt idx="660">
                  <c:v>7406</c:v>
                </c:pt>
                <c:pt idx="661">
                  <c:v>7408</c:v>
                </c:pt>
                <c:pt idx="662">
                  <c:v>7410</c:v>
                </c:pt>
                <c:pt idx="663">
                  <c:v>7410</c:v>
                </c:pt>
                <c:pt idx="664">
                  <c:v>7412</c:v>
                </c:pt>
                <c:pt idx="665">
                  <c:v>7414</c:v>
                </c:pt>
                <c:pt idx="666">
                  <c:v>7420</c:v>
                </c:pt>
                <c:pt idx="667">
                  <c:v>7431</c:v>
                </c:pt>
                <c:pt idx="668">
                  <c:v>7436</c:v>
                </c:pt>
                <c:pt idx="669">
                  <c:v>7436</c:v>
                </c:pt>
                <c:pt idx="670">
                  <c:v>7441</c:v>
                </c:pt>
                <c:pt idx="671">
                  <c:v>7446</c:v>
                </c:pt>
                <c:pt idx="672">
                  <c:v>7446</c:v>
                </c:pt>
                <c:pt idx="673">
                  <c:v>7451</c:v>
                </c:pt>
                <c:pt idx="674">
                  <c:v>7456</c:v>
                </c:pt>
                <c:pt idx="675">
                  <c:v>7458</c:v>
                </c:pt>
                <c:pt idx="676">
                  <c:v>7458</c:v>
                </c:pt>
                <c:pt idx="677">
                  <c:v>7460</c:v>
                </c:pt>
                <c:pt idx="678">
                  <c:v>7462</c:v>
                </c:pt>
                <c:pt idx="679">
                  <c:v>7464</c:v>
                </c:pt>
                <c:pt idx="680">
                  <c:v>7466</c:v>
                </c:pt>
                <c:pt idx="681">
                  <c:v>7473</c:v>
                </c:pt>
                <c:pt idx="682">
                  <c:v>7478</c:v>
                </c:pt>
                <c:pt idx="683">
                  <c:v>7484</c:v>
                </c:pt>
                <c:pt idx="684">
                  <c:v>7489</c:v>
                </c:pt>
                <c:pt idx="685">
                  <c:v>7491</c:v>
                </c:pt>
                <c:pt idx="686">
                  <c:v>7493</c:v>
                </c:pt>
                <c:pt idx="687">
                  <c:v>7495</c:v>
                </c:pt>
                <c:pt idx="688">
                  <c:v>7497</c:v>
                </c:pt>
                <c:pt idx="689">
                  <c:v>7499</c:v>
                </c:pt>
                <c:pt idx="690">
                  <c:v>7506</c:v>
                </c:pt>
                <c:pt idx="691">
                  <c:v>7508</c:v>
                </c:pt>
                <c:pt idx="692">
                  <c:v>7508</c:v>
                </c:pt>
                <c:pt idx="693">
                  <c:v>7510</c:v>
                </c:pt>
                <c:pt idx="694">
                  <c:v>7510</c:v>
                </c:pt>
                <c:pt idx="695">
                  <c:v>7514</c:v>
                </c:pt>
                <c:pt idx="696">
                  <c:v>7518</c:v>
                </c:pt>
                <c:pt idx="697">
                  <c:v>7518</c:v>
                </c:pt>
                <c:pt idx="698">
                  <c:v>7520</c:v>
                </c:pt>
                <c:pt idx="699">
                  <c:v>7520</c:v>
                </c:pt>
                <c:pt idx="700">
                  <c:v>7525</c:v>
                </c:pt>
                <c:pt idx="701">
                  <c:v>7527</c:v>
                </c:pt>
                <c:pt idx="702">
                  <c:v>7529</c:v>
                </c:pt>
                <c:pt idx="703">
                  <c:v>7534</c:v>
                </c:pt>
                <c:pt idx="704">
                  <c:v>7534</c:v>
                </c:pt>
                <c:pt idx="705">
                  <c:v>7534</c:v>
                </c:pt>
                <c:pt idx="706">
                  <c:v>7543</c:v>
                </c:pt>
                <c:pt idx="707">
                  <c:v>7547</c:v>
                </c:pt>
                <c:pt idx="708">
                  <c:v>7554</c:v>
                </c:pt>
                <c:pt idx="709">
                  <c:v>7561</c:v>
                </c:pt>
                <c:pt idx="710">
                  <c:v>7566</c:v>
                </c:pt>
                <c:pt idx="711">
                  <c:v>7571</c:v>
                </c:pt>
                <c:pt idx="712">
                  <c:v>7578</c:v>
                </c:pt>
                <c:pt idx="713">
                  <c:v>7585</c:v>
                </c:pt>
                <c:pt idx="714">
                  <c:v>7603</c:v>
                </c:pt>
                <c:pt idx="715">
                  <c:v>7605</c:v>
                </c:pt>
                <c:pt idx="716">
                  <c:v>7612</c:v>
                </c:pt>
                <c:pt idx="717">
                  <c:v>7612</c:v>
                </c:pt>
                <c:pt idx="718">
                  <c:v>7612</c:v>
                </c:pt>
                <c:pt idx="719">
                  <c:v>7614</c:v>
                </c:pt>
                <c:pt idx="720">
                  <c:v>7616</c:v>
                </c:pt>
                <c:pt idx="721">
                  <c:v>7622</c:v>
                </c:pt>
                <c:pt idx="722">
                  <c:v>7622</c:v>
                </c:pt>
                <c:pt idx="723">
                  <c:v>7631</c:v>
                </c:pt>
                <c:pt idx="724">
                  <c:v>7638</c:v>
                </c:pt>
                <c:pt idx="725">
                  <c:v>7640</c:v>
                </c:pt>
                <c:pt idx="726">
                  <c:v>7642</c:v>
                </c:pt>
                <c:pt idx="727">
                  <c:v>7642</c:v>
                </c:pt>
                <c:pt idx="728">
                  <c:v>7642</c:v>
                </c:pt>
                <c:pt idx="729">
                  <c:v>7644</c:v>
                </c:pt>
                <c:pt idx="730">
                  <c:v>7644</c:v>
                </c:pt>
                <c:pt idx="731">
                  <c:v>7646</c:v>
                </c:pt>
                <c:pt idx="732">
                  <c:v>7670</c:v>
                </c:pt>
                <c:pt idx="733">
                  <c:v>7742</c:v>
                </c:pt>
                <c:pt idx="734">
                  <c:v>7747</c:v>
                </c:pt>
                <c:pt idx="735">
                  <c:v>7819</c:v>
                </c:pt>
                <c:pt idx="736">
                  <c:v>7821</c:v>
                </c:pt>
                <c:pt idx="737">
                  <c:v>7847</c:v>
                </c:pt>
                <c:pt idx="738">
                  <c:v>7894</c:v>
                </c:pt>
                <c:pt idx="739">
                  <c:v>7896</c:v>
                </c:pt>
                <c:pt idx="740">
                  <c:v>7917</c:v>
                </c:pt>
                <c:pt idx="741">
                  <c:v>7919</c:v>
                </c:pt>
                <c:pt idx="742">
                  <c:v>7997</c:v>
                </c:pt>
                <c:pt idx="743">
                  <c:v>8009</c:v>
                </c:pt>
                <c:pt idx="744">
                  <c:v>8021</c:v>
                </c:pt>
                <c:pt idx="745">
                  <c:v>8033</c:v>
                </c:pt>
                <c:pt idx="746">
                  <c:v>8039</c:v>
                </c:pt>
                <c:pt idx="747">
                  <c:v>8044</c:v>
                </c:pt>
                <c:pt idx="748">
                  <c:v>8056</c:v>
                </c:pt>
                <c:pt idx="749">
                  <c:v>8258</c:v>
                </c:pt>
                <c:pt idx="750">
                  <c:v>8258</c:v>
                </c:pt>
                <c:pt idx="751">
                  <c:v>8271</c:v>
                </c:pt>
                <c:pt idx="752">
                  <c:v>8277</c:v>
                </c:pt>
                <c:pt idx="753">
                  <c:v>8300</c:v>
                </c:pt>
                <c:pt idx="754">
                  <c:v>8305</c:v>
                </c:pt>
                <c:pt idx="755">
                  <c:v>8317</c:v>
                </c:pt>
                <c:pt idx="756">
                  <c:v>8329</c:v>
                </c:pt>
                <c:pt idx="757">
                  <c:v>8334</c:v>
                </c:pt>
                <c:pt idx="758">
                  <c:v>8339</c:v>
                </c:pt>
                <c:pt idx="759">
                  <c:v>8351</c:v>
                </c:pt>
                <c:pt idx="760">
                  <c:v>8363</c:v>
                </c:pt>
                <c:pt idx="761">
                  <c:v>8647</c:v>
                </c:pt>
                <c:pt idx="762">
                  <c:v>8652</c:v>
                </c:pt>
                <c:pt idx="763">
                  <c:v>8664</c:v>
                </c:pt>
                <c:pt idx="764">
                  <c:v>8676</c:v>
                </c:pt>
                <c:pt idx="765">
                  <c:v>8681</c:v>
                </c:pt>
                <c:pt idx="766">
                  <c:v>8693</c:v>
                </c:pt>
                <c:pt idx="767">
                  <c:v>8699</c:v>
                </c:pt>
                <c:pt idx="768">
                  <c:v>8704</c:v>
                </c:pt>
                <c:pt idx="769">
                  <c:v>8710</c:v>
                </c:pt>
                <c:pt idx="770">
                  <c:v>8715</c:v>
                </c:pt>
                <c:pt idx="771">
                  <c:v>8727</c:v>
                </c:pt>
                <c:pt idx="772">
                  <c:v>8732</c:v>
                </c:pt>
                <c:pt idx="773">
                  <c:v>8737</c:v>
                </c:pt>
                <c:pt idx="774">
                  <c:v>8777</c:v>
                </c:pt>
                <c:pt idx="775">
                  <c:v>8782</c:v>
                </c:pt>
                <c:pt idx="776">
                  <c:v>8788</c:v>
                </c:pt>
                <c:pt idx="777">
                  <c:v>8790</c:v>
                </c:pt>
                <c:pt idx="778">
                  <c:v>8887</c:v>
                </c:pt>
                <c:pt idx="779">
                  <c:v>8892</c:v>
                </c:pt>
                <c:pt idx="780">
                  <c:v>8898</c:v>
                </c:pt>
                <c:pt idx="781">
                  <c:v>8903</c:v>
                </c:pt>
                <c:pt idx="782">
                  <c:v>8908</c:v>
                </c:pt>
                <c:pt idx="783">
                  <c:v>8913</c:v>
                </c:pt>
                <c:pt idx="784">
                  <c:v>8918</c:v>
                </c:pt>
                <c:pt idx="785">
                  <c:v>8920</c:v>
                </c:pt>
                <c:pt idx="786">
                  <c:v>8926</c:v>
                </c:pt>
                <c:pt idx="787">
                  <c:v>8982</c:v>
                </c:pt>
                <c:pt idx="788">
                  <c:v>8987</c:v>
                </c:pt>
                <c:pt idx="789">
                  <c:v>8992</c:v>
                </c:pt>
                <c:pt idx="790">
                  <c:v>8998</c:v>
                </c:pt>
                <c:pt idx="791">
                  <c:v>9264</c:v>
                </c:pt>
                <c:pt idx="792">
                  <c:v>9270</c:v>
                </c:pt>
                <c:pt idx="793">
                  <c:v>9384</c:v>
                </c:pt>
                <c:pt idx="794">
                  <c:v>9389</c:v>
                </c:pt>
                <c:pt idx="795">
                  <c:v>9394</c:v>
                </c:pt>
                <c:pt idx="796">
                  <c:v>9399</c:v>
                </c:pt>
                <c:pt idx="797">
                  <c:v>9404</c:v>
                </c:pt>
                <c:pt idx="798">
                  <c:v>9409</c:v>
                </c:pt>
                <c:pt idx="799">
                  <c:v>9415</c:v>
                </c:pt>
                <c:pt idx="800">
                  <c:v>9420</c:v>
                </c:pt>
                <c:pt idx="801">
                  <c:v>9425</c:v>
                </c:pt>
                <c:pt idx="802">
                  <c:v>9430</c:v>
                </c:pt>
                <c:pt idx="803">
                  <c:v>9435</c:v>
                </c:pt>
                <c:pt idx="804">
                  <c:v>9440</c:v>
                </c:pt>
                <c:pt idx="805">
                  <c:v>9445</c:v>
                </c:pt>
                <c:pt idx="806">
                  <c:v>9451</c:v>
                </c:pt>
                <c:pt idx="807">
                  <c:v>9456</c:v>
                </c:pt>
                <c:pt idx="808">
                  <c:v>9461</c:v>
                </c:pt>
                <c:pt idx="809">
                  <c:v>9461</c:v>
                </c:pt>
                <c:pt idx="810">
                  <c:v>9461</c:v>
                </c:pt>
                <c:pt idx="811">
                  <c:v>9467</c:v>
                </c:pt>
                <c:pt idx="812">
                  <c:v>9479</c:v>
                </c:pt>
                <c:pt idx="813">
                  <c:v>9485</c:v>
                </c:pt>
                <c:pt idx="814">
                  <c:v>9487</c:v>
                </c:pt>
                <c:pt idx="815">
                  <c:v>9492</c:v>
                </c:pt>
                <c:pt idx="816">
                  <c:v>9494</c:v>
                </c:pt>
                <c:pt idx="817">
                  <c:v>9496</c:v>
                </c:pt>
                <c:pt idx="818">
                  <c:v>9498</c:v>
                </c:pt>
                <c:pt idx="819">
                  <c:v>9498</c:v>
                </c:pt>
                <c:pt idx="820">
                  <c:v>9498</c:v>
                </c:pt>
                <c:pt idx="821">
                  <c:v>9504</c:v>
                </c:pt>
                <c:pt idx="822">
                  <c:v>9509</c:v>
                </c:pt>
                <c:pt idx="823">
                  <c:v>9521</c:v>
                </c:pt>
                <c:pt idx="824">
                  <c:v>9527</c:v>
                </c:pt>
                <c:pt idx="825">
                  <c:v>9538</c:v>
                </c:pt>
                <c:pt idx="826">
                  <c:v>9549</c:v>
                </c:pt>
                <c:pt idx="827">
                  <c:v>9551</c:v>
                </c:pt>
                <c:pt idx="828">
                  <c:v>9556</c:v>
                </c:pt>
                <c:pt idx="829">
                  <c:v>9567</c:v>
                </c:pt>
                <c:pt idx="830">
                  <c:v>9572</c:v>
                </c:pt>
                <c:pt idx="831">
                  <c:v>9584</c:v>
                </c:pt>
                <c:pt idx="832">
                  <c:v>9589</c:v>
                </c:pt>
                <c:pt idx="833">
                  <c:v>9594</c:v>
                </c:pt>
                <c:pt idx="834">
                  <c:v>9596</c:v>
                </c:pt>
                <c:pt idx="835">
                  <c:v>9607</c:v>
                </c:pt>
                <c:pt idx="836">
                  <c:v>9612</c:v>
                </c:pt>
                <c:pt idx="837">
                  <c:v>9617</c:v>
                </c:pt>
                <c:pt idx="838">
                  <c:v>9622</c:v>
                </c:pt>
                <c:pt idx="839">
                  <c:v>9634</c:v>
                </c:pt>
                <c:pt idx="840">
                  <c:v>9636</c:v>
                </c:pt>
                <c:pt idx="841">
                  <c:v>9647</c:v>
                </c:pt>
                <c:pt idx="842">
                  <c:v>9658</c:v>
                </c:pt>
                <c:pt idx="843">
                  <c:v>9663</c:v>
                </c:pt>
                <c:pt idx="844">
                  <c:v>9669</c:v>
                </c:pt>
                <c:pt idx="845">
                  <c:v>9675</c:v>
                </c:pt>
                <c:pt idx="846">
                  <c:v>9680</c:v>
                </c:pt>
                <c:pt idx="847">
                  <c:v>9682</c:v>
                </c:pt>
                <c:pt idx="848">
                  <c:v>9684</c:v>
                </c:pt>
                <c:pt idx="849">
                  <c:v>9686</c:v>
                </c:pt>
                <c:pt idx="850">
                  <c:v>9692</c:v>
                </c:pt>
                <c:pt idx="851">
                  <c:v>9703</c:v>
                </c:pt>
                <c:pt idx="852">
                  <c:v>9708</c:v>
                </c:pt>
                <c:pt idx="853">
                  <c:v>9719</c:v>
                </c:pt>
                <c:pt idx="854">
                  <c:v>9724</c:v>
                </c:pt>
                <c:pt idx="855">
                  <c:v>9729</c:v>
                </c:pt>
                <c:pt idx="856">
                  <c:v>9734</c:v>
                </c:pt>
                <c:pt idx="857">
                  <c:v>9739</c:v>
                </c:pt>
                <c:pt idx="858">
                  <c:v>9741</c:v>
                </c:pt>
                <c:pt idx="859">
                  <c:v>9795</c:v>
                </c:pt>
                <c:pt idx="860">
                  <c:v>9806</c:v>
                </c:pt>
                <c:pt idx="861">
                  <c:v>9812</c:v>
                </c:pt>
                <c:pt idx="862">
                  <c:v>9812</c:v>
                </c:pt>
                <c:pt idx="863">
                  <c:v>9823</c:v>
                </c:pt>
                <c:pt idx="864">
                  <c:v>9828</c:v>
                </c:pt>
                <c:pt idx="865">
                  <c:v>9834</c:v>
                </c:pt>
                <c:pt idx="866">
                  <c:v>9839</c:v>
                </c:pt>
                <c:pt idx="867">
                  <c:v>9845</c:v>
                </c:pt>
                <c:pt idx="868">
                  <c:v>9847</c:v>
                </c:pt>
                <c:pt idx="869">
                  <c:v>9859</c:v>
                </c:pt>
                <c:pt idx="870">
                  <c:v>9871</c:v>
                </c:pt>
                <c:pt idx="871">
                  <c:v>9877</c:v>
                </c:pt>
                <c:pt idx="872">
                  <c:v>9888</c:v>
                </c:pt>
                <c:pt idx="873">
                  <c:v>9900</c:v>
                </c:pt>
                <c:pt idx="874">
                  <c:v>9913</c:v>
                </c:pt>
                <c:pt idx="875">
                  <c:v>9924</c:v>
                </c:pt>
                <c:pt idx="876">
                  <c:v>9926</c:v>
                </c:pt>
                <c:pt idx="877">
                  <c:v>9937</c:v>
                </c:pt>
                <c:pt idx="878">
                  <c:v>9950</c:v>
                </c:pt>
                <c:pt idx="879">
                  <c:v>9964</c:v>
                </c:pt>
                <c:pt idx="880">
                  <c:v>9975</c:v>
                </c:pt>
                <c:pt idx="881">
                  <c:v>9980</c:v>
                </c:pt>
                <c:pt idx="882">
                  <c:v>9982</c:v>
                </c:pt>
                <c:pt idx="883">
                  <c:v>9993</c:v>
                </c:pt>
                <c:pt idx="884">
                  <c:v>9995</c:v>
                </c:pt>
                <c:pt idx="885">
                  <c:v>10000</c:v>
                </c:pt>
                <c:pt idx="886">
                  <c:v>10002</c:v>
                </c:pt>
                <c:pt idx="887">
                  <c:v>10004</c:v>
                </c:pt>
                <c:pt idx="888">
                  <c:v>10015</c:v>
                </c:pt>
                <c:pt idx="889">
                  <c:v>10020</c:v>
                </c:pt>
                <c:pt idx="890">
                  <c:v>10031</c:v>
                </c:pt>
                <c:pt idx="891">
                  <c:v>10042</c:v>
                </c:pt>
                <c:pt idx="892">
                  <c:v>10044</c:v>
                </c:pt>
                <c:pt idx="893">
                  <c:v>10049</c:v>
                </c:pt>
                <c:pt idx="894">
                  <c:v>10074</c:v>
                </c:pt>
                <c:pt idx="895">
                  <c:v>10080</c:v>
                </c:pt>
                <c:pt idx="896">
                  <c:v>10085</c:v>
                </c:pt>
                <c:pt idx="897">
                  <c:v>10091</c:v>
                </c:pt>
                <c:pt idx="898">
                  <c:v>10093</c:v>
                </c:pt>
                <c:pt idx="899">
                  <c:v>10102</c:v>
                </c:pt>
                <c:pt idx="900">
                  <c:v>10107</c:v>
                </c:pt>
                <c:pt idx="901">
                  <c:v>10112</c:v>
                </c:pt>
                <c:pt idx="902">
                  <c:v>10114</c:v>
                </c:pt>
                <c:pt idx="903">
                  <c:v>10116</c:v>
                </c:pt>
                <c:pt idx="904">
                  <c:v>10118</c:v>
                </c:pt>
                <c:pt idx="905">
                  <c:v>10120</c:v>
                </c:pt>
                <c:pt idx="906">
                  <c:v>10122</c:v>
                </c:pt>
                <c:pt idx="907">
                  <c:v>10124</c:v>
                </c:pt>
                <c:pt idx="908">
                  <c:v>10126</c:v>
                </c:pt>
                <c:pt idx="909">
                  <c:v>10128</c:v>
                </c:pt>
                <c:pt idx="910">
                  <c:v>10130</c:v>
                </c:pt>
                <c:pt idx="911">
                  <c:v>10132</c:v>
                </c:pt>
                <c:pt idx="912">
                  <c:v>10137</c:v>
                </c:pt>
                <c:pt idx="913">
                  <c:v>10142</c:v>
                </c:pt>
                <c:pt idx="914">
                  <c:v>10144</c:v>
                </c:pt>
                <c:pt idx="915">
                  <c:v>10144</c:v>
                </c:pt>
                <c:pt idx="916">
                  <c:v>10149</c:v>
                </c:pt>
                <c:pt idx="917">
                  <c:v>10155</c:v>
                </c:pt>
                <c:pt idx="918">
                  <c:v>10167</c:v>
                </c:pt>
                <c:pt idx="919">
                  <c:v>10178</c:v>
                </c:pt>
                <c:pt idx="920">
                  <c:v>10192</c:v>
                </c:pt>
                <c:pt idx="921">
                  <c:v>10198</c:v>
                </c:pt>
                <c:pt idx="922">
                  <c:v>10222</c:v>
                </c:pt>
                <c:pt idx="923">
                  <c:v>10227</c:v>
                </c:pt>
                <c:pt idx="924">
                  <c:v>10233</c:v>
                </c:pt>
                <c:pt idx="925">
                  <c:v>10247</c:v>
                </c:pt>
                <c:pt idx="926">
                  <c:v>10247</c:v>
                </c:pt>
                <c:pt idx="927">
                  <c:v>10261</c:v>
                </c:pt>
                <c:pt idx="928">
                  <c:v>10261</c:v>
                </c:pt>
                <c:pt idx="929">
                  <c:v>10261</c:v>
                </c:pt>
                <c:pt idx="930">
                  <c:v>10263</c:v>
                </c:pt>
                <c:pt idx="931">
                  <c:v>10263</c:v>
                </c:pt>
                <c:pt idx="932">
                  <c:v>10265</c:v>
                </c:pt>
                <c:pt idx="933">
                  <c:v>10267</c:v>
                </c:pt>
                <c:pt idx="934">
                  <c:v>10272</c:v>
                </c:pt>
                <c:pt idx="935">
                  <c:v>10274</c:v>
                </c:pt>
                <c:pt idx="936">
                  <c:v>10274</c:v>
                </c:pt>
                <c:pt idx="937">
                  <c:v>10274</c:v>
                </c:pt>
                <c:pt idx="938">
                  <c:v>10274</c:v>
                </c:pt>
                <c:pt idx="939">
                  <c:v>10274</c:v>
                </c:pt>
                <c:pt idx="940">
                  <c:v>10274</c:v>
                </c:pt>
                <c:pt idx="941">
                  <c:v>10274</c:v>
                </c:pt>
                <c:pt idx="942">
                  <c:v>10274</c:v>
                </c:pt>
                <c:pt idx="943">
                  <c:v>10274</c:v>
                </c:pt>
                <c:pt idx="944">
                  <c:v>10274</c:v>
                </c:pt>
                <c:pt idx="945">
                  <c:v>10274</c:v>
                </c:pt>
                <c:pt idx="946">
                  <c:v>10276</c:v>
                </c:pt>
                <c:pt idx="947">
                  <c:v>10276</c:v>
                </c:pt>
                <c:pt idx="948">
                  <c:v>10278</c:v>
                </c:pt>
                <c:pt idx="949">
                  <c:v>10280</c:v>
                </c:pt>
                <c:pt idx="950">
                  <c:v>10280</c:v>
                </c:pt>
                <c:pt idx="951">
                  <c:v>10280</c:v>
                </c:pt>
                <c:pt idx="952">
                  <c:v>10280</c:v>
                </c:pt>
                <c:pt idx="953">
                  <c:v>10280</c:v>
                </c:pt>
                <c:pt idx="954">
                  <c:v>10280</c:v>
                </c:pt>
                <c:pt idx="955">
                  <c:v>10280</c:v>
                </c:pt>
                <c:pt idx="956">
                  <c:v>10280</c:v>
                </c:pt>
                <c:pt idx="957">
                  <c:v>10280</c:v>
                </c:pt>
                <c:pt idx="958">
                  <c:v>10282</c:v>
                </c:pt>
                <c:pt idx="959">
                  <c:v>10282</c:v>
                </c:pt>
                <c:pt idx="960">
                  <c:v>10284</c:v>
                </c:pt>
                <c:pt idx="961">
                  <c:v>10284</c:v>
                </c:pt>
                <c:pt idx="962">
                  <c:v>10284</c:v>
                </c:pt>
                <c:pt idx="963">
                  <c:v>10284</c:v>
                </c:pt>
                <c:pt idx="964">
                  <c:v>10284</c:v>
                </c:pt>
                <c:pt idx="965">
                  <c:v>10284</c:v>
                </c:pt>
                <c:pt idx="966">
                  <c:v>10284</c:v>
                </c:pt>
                <c:pt idx="967">
                  <c:v>10284</c:v>
                </c:pt>
                <c:pt idx="968">
                  <c:v>10284</c:v>
                </c:pt>
                <c:pt idx="969">
                  <c:v>10284</c:v>
                </c:pt>
                <c:pt idx="970">
                  <c:v>10284</c:v>
                </c:pt>
                <c:pt idx="971">
                  <c:v>10310</c:v>
                </c:pt>
                <c:pt idx="972">
                  <c:v>10336</c:v>
                </c:pt>
                <c:pt idx="973">
                  <c:v>10336</c:v>
                </c:pt>
                <c:pt idx="974">
                  <c:v>10341</c:v>
                </c:pt>
                <c:pt idx="975">
                  <c:v>10341</c:v>
                </c:pt>
                <c:pt idx="976">
                  <c:v>10341</c:v>
                </c:pt>
                <c:pt idx="977">
                  <c:v>10343</c:v>
                </c:pt>
                <c:pt idx="978">
                  <c:v>10345</c:v>
                </c:pt>
                <c:pt idx="979">
                  <c:v>10345</c:v>
                </c:pt>
                <c:pt idx="980">
                  <c:v>10347</c:v>
                </c:pt>
                <c:pt idx="981">
                  <c:v>10347</c:v>
                </c:pt>
                <c:pt idx="982">
                  <c:v>10347</c:v>
                </c:pt>
                <c:pt idx="983">
                  <c:v>10349</c:v>
                </c:pt>
                <c:pt idx="984">
                  <c:v>10349</c:v>
                </c:pt>
                <c:pt idx="985">
                  <c:v>10349</c:v>
                </c:pt>
                <c:pt idx="986">
                  <c:v>10349</c:v>
                </c:pt>
                <c:pt idx="987">
                  <c:v>10349</c:v>
                </c:pt>
                <c:pt idx="988">
                  <c:v>10351</c:v>
                </c:pt>
                <c:pt idx="989">
                  <c:v>10351</c:v>
                </c:pt>
                <c:pt idx="990">
                  <c:v>10351</c:v>
                </c:pt>
                <c:pt idx="991">
                  <c:v>10351</c:v>
                </c:pt>
                <c:pt idx="992">
                  <c:v>10356</c:v>
                </c:pt>
                <c:pt idx="993">
                  <c:v>10361</c:v>
                </c:pt>
                <c:pt idx="994">
                  <c:v>10361</c:v>
                </c:pt>
                <c:pt idx="995">
                  <c:v>10363</c:v>
                </c:pt>
                <c:pt idx="996">
                  <c:v>10363</c:v>
                </c:pt>
                <c:pt idx="997">
                  <c:v>10363</c:v>
                </c:pt>
                <c:pt idx="998">
                  <c:v>10363</c:v>
                </c:pt>
                <c:pt idx="999">
                  <c:v>10363</c:v>
                </c:pt>
                <c:pt idx="1000">
                  <c:v>10368</c:v>
                </c:pt>
                <c:pt idx="1001">
                  <c:v>10368</c:v>
                </c:pt>
                <c:pt idx="1002">
                  <c:v>10368</c:v>
                </c:pt>
                <c:pt idx="1003">
                  <c:v>10370</c:v>
                </c:pt>
                <c:pt idx="1004">
                  <c:v>10370</c:v>
                </c:pt>
                <c:pt idx="1005">
                  <c:v>10370</c:v>
                </c:pt>
                <c:pt idx="1006">
                  <c:v>10376</c:v>
                </c:pt>
                <c:pt idx="1007">
                  <c:v>10378</c:v>
                </c:pt>
                <c:pt idx="1008">
                  <c:v>10380</c:v>
                </c:pt>
                <c:pt idx="1009">
                  <c:v>10382</c:v>
                </c:pt>
                <c:pt idx="1010">
                  <c:v>10387</c:v>
                </c:pt>
                <c:pt idx="1011">
                  <c:v>10387</c:v>
                </c:pt>
                <c:pt idx="1012">
                  <c:v>10392</c:v>
                </c:pt>
                <c:pt idx="1013">
                  <c:v>10396</c:v>
                </c:pt>
                <c:pt idx="1014">
                  <c:v>10401</c:v>
                </c:pt>
                <c:pt idx="1015">
                  <c:v>10401</c:v>
                </c:pt>
                <c:pt idx="1016">
                  <c:v>10408</c:v>
                </c:pt>
                <c:pt idx="1017">
                  <c:v>10413</c:v>
                </c:pt>
                <c:pt idx="1018">
                  <c:v>10413</c:v>
                </c:pt>
                <c:pt idx="1019">
                  <c:v>10413</c:v>
                </c:pt>
                <c:pt idx="1020">
                  <c:v>10413</c:v>
                </c:pt>
                <c:pt idx="1021">
                  <c:v>10413</c:v>
                </c:pt>
                <c:pt idx="1022">
                  <c:v>10413</c:v>
                </c:pt>
                <c:pt idx="1023">
                  <c:v>10413</c:v>
                </c:pt>
                <c:pt idx="1024">
                  <c:v>10413</c:v>
                </c:pt>
                <c:pt idx="1025">
                  <c:v>10419</c:v>
                </c:pt>
                <c:pt idx="1026">
                  <c:v>10419</c:v>
                </c:pt>
                <c:pt idx="1027">
                  <c:v>10419</c:v>
                </c:pt>
                <c:pt idx="1028">
                  <c:v>10425</c:v>
                </c:pt>
                <c:pt idx="1029">
                  <c:v>10425</c:v>
                </c:pt>
                <c:pt idx="1030">
                  <c:v>10425</c:v>
                </c:pt>
                <c:pt idx="1031">
                  <c:v>10427</c:v>
                </c:pt>
                <c:pt idx="1032">
                  <c:v>10429</c:v>
                </c:pt>
                <c:pt idx="1033">
                  <c:v>10429</c:v>
                </c:pt>
                <c:pt idx="1034">
                  <c:v>10431</c:v>
                </c:pt>
                <c:pt idx="1035">
                  <c:v>10433</c:v>
                </c:pt>
                <c:pt idx="1036">
                  <c:v>10435</c:v>
                </c:pt>
                <c:pt idx="1037">
                  <c:v>10437</c:v>
                </c:pt>
                <c:pt idx="1038">
                  <c:v>10439</c:v>
                </c:pt>
                <c:pt idx="1039">
                  <c:v>10439</c:v>
                </c:pt>
                <c:pt idx="1040">
                  <c:v>10439</c:v>
                </c:pt>
                <c:pt idx="1041">
                  <c:v>10439</c:v>
                </c:pt>
                <c:pt idx="1042">
                  <c:v>10439</c:v>
                </c:pt>
                <c:pt idx="1043">
                  <c:v>10439</c:v>
                </c:pt>
                <c:pt idx="1044">
                  <c:v>10439</c:v>
                </c:pt>
                <c:pt idx="1045">
                  <c:v>10444</c:v>
                </c:pt>
                <c:pt idx="1046">
                  <c:v>10449</c:v>
                </c:pt>
                <c:pt idx="1047">
                  <c:v>10454</c:v>
                </c:pt>
                <c:pt idx="1048">
                  <c:v>10454</c:v>
                </c:pt>
                <c:pt idx="1049">
                  <c:v>10454</c:v>
                </c:pt>
                <c:pt idx="1050">
                  <c:v>10454</c:v>
                </c:pt>
                <c:pt idx="1051">
                  <c:v>10456</c:v>
                </c:pt>
                <c:pt idx="1052">
                  <c:v>10467</c:v>
                </c:pt>
                <c:pt idx="1053">
                  <c:v>10467</c:v>
                </c:pt>
                <c:pt idx="1054">
                  <c:v>10467</c:v>
                </c:pt>
                <c:pt idx="1055">
                  <c:v>10467</c:v>
                </c:pt>
                <c:pt idx="1056">
                  <c:v>10467</c:v>
                </c:pt>
                <c:pt idx="1057">
                  <c:v>10467</c:v>
                </c:pt>
                <c:pt idx="1058">
                  <c:v>10469</c:v>
                </c:pt>
                <c:pt idx="1059">
                  <c:v>10495</c:v>
                </c:pt>
                <c:pt idx="1060">
                  <c:v>10521</c:v>
                </c:pt>
                <c:pt idx="1061">
                  <c:v>10547</c:v>
                </c:pt>
                <c:pt idx="1062">
                  <c:v>10573</c:v>
                </c:pt>
                <c:pt idx="1063">
                  <c:v>10599</c:v>
                </c:pt>
                <c:pt idx="1064">
                  <c:v>10625</c:v>
                </c:pt>
                <c:pt idx="1065">
                  <c:v>10651</c:v>
                </c:pt>
                <c:pt idx="1066">
                  <c:v>10677</c:v>
                </c:pt>
                <c:pt idx="1067">
                  <c:v>10703</c:v>
                </c:pt>
                <c:pt idx="1068">
                  <c:v>10729</c:v>
                </c:pt>
                <c:pt idx="1069">
                  <c:v>10755</c:v>
                </c:pt>
                <c:pt idx="1070">
                  <c:v>10781</c:v>
                </c:pt>
                <c:pt idx="1071">
                  <c:v>10781</c:v>
                </c:pt>
                <c:pt idx="1072">
                  <c:v>10781</c:v>
                </c:pt>
                <c:pt idx="1073">
                  <c:v>10783</c:v>
                </c:pt>
                <c:pt idx="1074">
                  <c:v>10783</c:v>
                </c:pt>
                <c:pt idx="1075">
                  <c:v>10783</c:v>
                </c:pt>
                <c:pt idx="1076">
                  <c:v>10789</c:v>
                </c:pt>
                <c:pt idx="1077">
                  <c:v>10791</c:v>
                </c:pt>
                <c:pt idx="1078">
                  <c:v>10797</c:v>
                </c:pt>
                <c:pt idx="1079">
                  <c:v>10808</c:v>
                </c:pt>
                <c:pt idx="1080">
                  <c:v>10814</c:v>
                </c:pt>
                <c:pt idx="1081">
                  <c:v>10816</c:v>
                </c:pt>
                <c:pt idx="1082">
                  <c:v>10818</c:v>
                </c:pt>
                <c:pt idx="1083">
                  <c:v>10820</c:v>
                </c:pt>
                <c:pt idx="1084">
                  <c:v>10822</c:v>
                </c:pt>
                <c:pt idx="1085">
                  <c:v>10822</c:v>
                </c:pt>
                <c:pt idx="1086">
                  <c:v>10824</c:v>
                </c:pt>
                <c:pt idx="1087">
                  <c:v>10826</c:v>
                </c:pt>
                <c:pt idx="1088">
                  <c:v>10828</c:v>
                </c:pt>
                <c:pt idx="1089">
                  <c:v>10828</c:v>
                </c:pt>
                <c:pt idx="1090">
                  <c:v>10828</c:v>
                </c:pt>
                <c:pt idx="1091">
                  <c:v>10828</c:v>
                </c:pt>
                <c:pt idx="1092">
                  <c:v>10828</c:v>
                </c:pt>
                <c:pt idx="1093">
                  <c:v>10828</c:v>
                </c:pt>
                <c:pt idx="1094">
                  <c:v>10830</c:v>
                </c:pt>
                <c:pt idx="1095">
                  <c:v>10830</c:v>
                </c:pt>
                <c:pt idx="1096">
                  <c:v>10830</c:v>
                </c:pt>
                <c:pt idx="1097">
                  <c:v>10830</c:v>
                </c:pt>
                <c:pt idx="1098">
                  <c:v>10830</c:v>
                </c:pt>
                <c:pt idx="1099">
                  <c:v>10830</c:v>
                </c:pt>
                <c:pt idx="1100">
                  <c:v>10830</c:v>
                </c:pt>
                <c:pt idx="1101">
                  <c:v>10830</c:v>
                </c:pt>
                <c:pt idx="1102">
                  <c:v>10830</c:v>
                </c:pt>
                <c:pt idx="1103">
                  <c:v>10832</c:v>
                </c:pt>
                <c:pt idx="1104">
                  <c:v>10832</c:v>
                </c:pt>
                <c:pt idx="1105">
                  <c:v>10832</c:v>
                </c:pt>
                <c:pt idx="1106">
                  <c:v>10837</c:v>
                </c:pt>
                <c:pt idx="1107">
                  <c:v>10839</c:v>
                </c:pt>
                <c:pt idx="1108">
                  <c:v>10841</c:v>
                </c:pt>
                <c:pt idx="1109">
                  <c:v>10843</c:v>
                </c:pt>
                <c:pt idx="1110">
                  <c:v>10843</c:v>
                </c:pt>
                <c:pt idx="1111">
                  <c:v>10843</c:v>
                </c:pt>
                <c:pt idx="1112">
                  <c:v>10843</c:v>
                </c:pt>
                <c:pt idx="1113">
                  <c:v>10845</c:v>
                </c:pt>
                <c:pt idx="1114">
                  <c:v>10845</c:v>
                </c:pt>
                <c:pt idx="1115">
                  <c:v>10850</c:v>
                </c:pt>
                <c:pt idx="1116">
                  <c:v>10855</c:v>
                </c:pt>
                <c:pt idx="1117">
                  <c:v>10857</c:v>
                </c:pt>
                <c:pt idx="1118">
                  <c:v>10862</c:v>
                </c:pt>
                <c:pt idx="1119">
                  <c:v>10864</c:v>
                </c:pt>
                <c:pt idx="1120">
                  <c:v>10866</c:v>
                </c:pt>
                <c:pt idx="1121">
                  <c:v>10868</c:v>
                </c:pt>
                <c:pt idx="1122">
                  <c:v>10870</c:v>
                </c:pt>
                <c:pt idx="1123">
                  <c:v>10872</c:v>
                </c:pt>
                <c:pt idx="1124">
                  <c:v>10877</c:v>
                </c:pt>
                <c:pt idx="1125">
                  <c:v>10877</c:v>
                </c:pt>
                <c:pt idx="1126">
                  <c:v>10879</c:v>
                </c:pt>
                <c:pt idx="1127">
                  <c:v>10884</c:v>
                </c:pt>
                <c:pt idx="1128">
                  <c:v>10886</c:v>
                </c:pt>
                <c:pt idx="1129">
                  <c:v>10897</c:v>
                </c:pt>
                <c:pt idx="1130">
                  <c:v>10897</c:v>
                </c:pt>
                <c:pt idx="1131">
                  <c:v>10899</c:v>
                </c:pt>
                <c:pt idx="1132">
                  <c:v>10901</c:v>
                </c:pt>
                <c:pt idx="1133">
                  <c:v>10903</c:v>
                </c:pt>
                <c:pt idx="1134">
                  <c:v>10903</c:v>
                </c:pt>
                <c:pt idx="1135">
                  <c:v>10903</c:v>
                </c:pt>
                <c:pt idx="1136">
                  <c:v>10903</c:v>
                </c:pt>
                <c:pt idx="1137">
                  <c:v>10903</c:v>
                </c:pt>
                <c:pt idx="1138">
                  <c:v>10905</c:v>
                </c:pt>
                <c:pt idx="1139">
                  <c:v>10905</c:v>
                </c:pt>
                <c:pt idx="1140">
                  <c:v>10907</c:v>
                </c:pt>
                <c:pt idx="1141">
                  <c:v>10909</c:v>
                </c:pt>
                <c:pt idx="1142">
                  <c:v>10909</c:v>
                </c:pt>
                <c:pt idx="1143">
                  <c:v>10911</c:v>
                </c:pt>
                <c:pt idx="1144">
                  <c:v>10911</c:v>
                </c:pt>
                <c:pt idx="1145">
                  <c:v>10911</c:v>
                </c:pt>
                <c:pt idx="1146">
                  <c:v>10913</c:v>
                </c:pt>
                <c:pt idx="1147">
                  <c:v>10915</c:v>
                </c:pt>
                <c:pt idx="1148">
                  <c:v>10915</c:v>
                </c:pt>
                <c:pt idx="1149">
                  <c:v>10915</c:v>
                </c:pt>
                <c:pt idx="1150">
                  <c:v>10917</c:v>
                </c:pt>
                <c:pt idx="1151">
                  <c:v>10917</c:v>
                </c:pt>
                <c:pt idx="1152">
                  <c:v>10922</c:v>
                </c:pt>
                <c:pt idx="1153">
                  <c:v>10927</c:v>
                </c:pt>
                <c:pt idx="1154">
                  <c:v>10932</c:v>
                </c:pt>
                <c:pt idx="1155">
                  <c:v>10932</c:v>
                </c:pt>
                <c:pt idx="1156">
                  <c:v>10934</c:v>
                </c:pt>
                <c:pt idx="1157">
                  <c:v>10936</c:v>
                </c:pt>
                <c:pt idx="1158">
                  <c:v>10938</c:v>
                </c:pt>
                <c:pt idx="1159">
                  <c:v>10943</c:v>
                </c:pt>
                <c:pt idx="1160">
                  <c:v>10943</c:v>
                </c:pt>
                <c:pt idx="1161">
                  <c:v>10945</c:v>
                </c:pt>
                <c:pt idx="1162">
                  <c:v>10945</c:v>
                </c:pt>
                <c:pt idx="1163">
                  <c:v>10947</c:v>
                </c:pt>
                <c:pt idx="1164">
                  <c:v>10947</c:v>
                </c:pt>
                <c:pt idx="1165">
                  <c:v>10949</c:v>
                </c:pt>
                <c:pt idx="1166">
                  <c:v>10949</c:v>
                </c:pt>
                <c:pt idx="1167">
                  <c:v>10949</c:v>
                </c:pt>
                <c:pt idx="1168">
                  <c:v>10951</c:v>
                </c:pt>
                <c:pt idx="1169">
                  <c:v>10956</c:v>
                </c:pt>
                <c:pt idx="1170">
                  <c:v>10958</c:v>
                </c:pt>
                <c:pt idx="1171">
                  <c:v>10960</c:v>
                </c:pt>
                <c:pt idx="1172">
                  <c:v>10962</c:v>
                </c:pt>
                <c:pt idx="1173">
                  <c:v>10962</c:v>
                </c:pt>
                <c:pt idx="1174">
                  <c:v>10964</c:v>
                </c:pt>
                <c:pt idx="1175">
                  <c:v>10964</c:v>
                </c:pt>
                <c:pt idx="1176">
                  <c:v>10966</c:v>
                </c:pt>
                <c:pt idx="1177">
                  <c:v>10968</c:v>
                </c:pt>
                <c:pt idx="1178">
                  <c:v>10973</c:v>
                </c:pt>
                <c:pt idx="1179">
                  <c:v>10984</c:v>
                </c:pt>
                <c:pt idx="1180">
                  <c:v>10984</c:v>
                </c:pt>
                <c:pt idx="1181">
                  <c:v>10986</c:v>
                </c:pt>
                <c:pt idx="1182">
                  <c:v>10988</c:v>
                </c:pt>
                <c:pt idx="1183">
                  <c:v>10993</c:v>
                </c:pt>
                <c:pt idx="1184">
                  <c:v>10993</c:v>
                </c:pt>
                <c:pt idx="1185">
                  <c:v>10995</c:v>
                </c:pt>
                <c:pt idx="1186">
                  <c:v>10997</c:v>
                </c:pt>
                <c:pt idx="1187">
                  <c:v>10999</c:v>
                </c:pt>
                <c:pt idx="1188">
                  <c:v>11004</c:v>
                </c:pt>
                <c:pt idx="1189">
                  <c:v>11004</c:v>
                </c:pt>
                <c:pt idx="1190">
                  <c:v>11006</c:v>
                </c:pt>
                <c:pt idx="1191">
                  <c:v>11008</c:v>
                </c:pt>
                <c:pt idx="1192">
                  <c:v>11008</c:v>
                </c:pt>
                <c:pt idx="1193">
                  <c:v>11013</c:v>
                </c:pt>
                <c:pt idx="1194">
                  <c:v>11015</c:v>
                </c:pt>
                <c:pt idx="1195">
                  <c:v>11015</c:v>
                </c:pt>
                <c:pt idx="1196">
                  <c:v>11015</c:v>
                </c:pt>
                <c:pt idx="1197">
                  <c:v>11015</c:v>
                </c:pt>
                <c:pt idx="1198">
                  <c:v>11020</c:v>
                </c:pt>
                <c:pt idx="1199">
                  <c:v>11022</c:v>
                </c:pt>
                <c:pt idx="1200">
                  <c:v>11027</c:v>
                </c:pt>
                <c:pt idx="1201">
                  <c:v>11029</c:v>
                </c:pt>
                <c:pt idx="1202">
                  <c:v>11034</c:v>
                </c:pt>
                <c:pt idx="1203">
                  <c:v>11039</c:v>
                </c:pt>
                <c:pt idx="1204">
                  <c:v>11039</c:v>
                </c:pt>
                <c:pt idx="1205">
                  <c:v>11039</c:v>
                </c:pt>
                <c:pt idx="1206">
                  <c:v>11048</c:v>
                </c:pt>
                <c:pt idx="1207">
                  <c:v>11048</c:v>
                </c:pt>
                <c:pt idx="1208">
                  <c:v>11050</c:v>
                </c:pt>
                <c:pt idx="1209">
                  <c:v>11055</c:v>
                </c:pt>
                <c:pt idx="1210">
                  <c:v>11057</c:v>
                </c:pt>
                <c:pt idx="1211">
                  <c:v>11057</c:v>
                </c:pt>
                <c:pt idx="1212">
                  <c:v>11059</c:v>
                </c:pt>
                <c:pt idx="1213">
                  <c:v>11064</c:v>
                </c:pt>
                <c:pt idx="1214">
                  <c:v>11064</c:v>
                </c:pt>
                <c:pt idx="1215">
                  <c:v>11069</c:v>
                </c:pt>
                <c:pt idx="1216">
                  <c:v>11074</c:v>
                </c:pt>
                <c:pt idx="1217">
                  <c:v>11074</c:v>
                </c:pt>
                <c:pt idx="1218">
                  <c:v>11079</c:v>
                </c:pt>
                <c:pt idx="1219">
                  <c:v>11084</c:v>
                </c:pt>
                <c:pt idx="1220">
                  <c:v>11086</c:v>
                </c:pt>
                <c:pt idx="1221">
                  <c:v>11086</c:v>
                </c:pt>
                <c:pt idx="1222">
                  <c:v>11088</c:v>
                </c:pt>
                <c:pt idx="1223">
                  <c:v>11090</c:v>
                </c:pt>
                <c:pt idx="1224">
                  <c:v>11090</c:v>
                </c:pt>
                <c:pt idx="1225">
                  <c:v>11090</c:v>
                </c:pt>
                <c:pt idx="1226">
                  <c:v>11095</c:v>
                </c:pt>
                <c:pt idx="1227">
                  <c:v>11101</c:v>
                </c:pt>
                <c:pt idx="1228">
                  <c:v>11106</c:v>
                </c:pt>
                <c:pt idx="1229">
                  <c:v>11108</c:v>
                </c:pt>
                <c:pt idx="1230">
                  <c:v>11108</c:v>
                </c:pt>
                <c:pt idx="1231">
                  <c:v>11110</c:v>
                </c:pt>
                <c:pt idx="1232">
                  <c:v>11112</c:v>
                </c:pt>
                <c:pt idx="1233">
                  <c:v>11112</c:v>
                </c:pt>
                <c:pt idx="1234">
                  <c:v>11114</c:v>
                </c:pt>
                <c:pt idx="1235">
                  <c:v>11114</c:v>
                </c:pt>
                <c:pt idx="1236">
                  <c:v>11116</c:v>
                </c:pt>
                <c:pt idx="1237">
                  <c:v>11118</c:v>
                </c:pt>
                <c:pt idx="1238">
                  <c:v>11118</c:v>
                </c:pt>
                <c:pt idx="1239">
                  <c:v>11120</c:v>
                </c:pt>
                <c:pt idx="1240">
                  <c:v>11120</c:v>
                </c:pt>
                <c:pt idx="1241">
                  <c:v>11125</c:v>
                </c:pt>
                <c:pt idx="1242">
                  <c:v>11127</c:v>
                </c:pt>
                <c:pt idx="1243">
                  <c:v>11129</c:v>
                </c:pt>
                <c:pt idx="1244">
                  <c:v>11134</c:v>
                </c:pt>
                <c:pt idx="1245">
                  <c:v>11134</c:v>
                </c:pt>
                <c:pt idx="1246">
                  <c:v>11136</c:v>
                </c:pt>
                <c:pt idx="1247">
                  <c:v>11136</c:v>
                </c:pt>
                <c:pt idx="1248">
                  <c:v>11138</c:v>
                </c:pt>
                <c:pt idx="1249">
                  <c:v>11140</c:v>
                </c:pt>
                <c:pt idx="1250">
                  <c:v>11145</c:v>
                </c:pt>
                <c:pt idx="1251">
                  <c:v>11150</c:v>
                </c:pt>
                <c:pt idx="1252">
                  <c:v>11152</c:v>
                </c:pt>
                <c:pt idx="1253">
                  <c:v>11154</c:v>
                </c:pt>
                <c:pt idx="1254">
                  <c:v>11160</c:v>
                </c:pt>
                <c:pt idx="1255">
                  <c:v>11162</c:v>
                </c:pt>
                <c:pt idx="1256">
                  <c:v>11162</c:v>
                </c:pt>
                <c:pt idx="1257">
                  <c:v>11162</c:v>
                </c:pt>
                <c:pt idx="1258">
                  <c:v>11164</c:v>
                </c:pt>
                <c:pt idx="1259">
                  <c:v>11166</c:v>
                </c:pt>
                <c:pt idx="1260">
                  <c:v>11172</c:v>
                </c:pt>
                <c:pt idx="1261">
                  <c:v>11174</c:v>
                </c:pt>
                <c:pt idx="1262">
                  <c:v>11176</c:v>
                </c:pt>
                <c:pt idx="1263">
                  <c:v>11178</c:v>
                </c:pt>
                <c:pt idx="1264">
                  <c:v>11202</c:v>
                </c:pt>
                <c:pt idx="1265">
                  <c:v>11216</c:v>
                </c:pt>
                <c:pt idx="1266">
                  <c:v>11221</c:v>
                </c:pt>
                <c:pt idx="1267">
                  <c:v>11260</c:v>
                </c:pt>
                <c:pt idx="1268">
                  <c:v>11262</c:v>
                </c:pt>
                <c:pt idx="1269">
                  <c:v>11274</c:v>
                </c:pt>
                <c:pt idx="1270">
                  <c:v>11287</c:v>
                </c:pt>
                <c:pt idx="1271">
                  <c:v>11289</c:v>
                </c:pt>
                <c:pt idx="1272">
                  <c:v>11295</c:v>
                </c:pt>
                <c:pt idx="1273">
                  <c:v>11297</c:v>
                </c:pt>
                <c:pt idx="1274">
                  <c:v>11327</c:v>
                </c:pt>
                <c:pt idx="1275">
                  <c:v>11339</c:v>
                </c:pt>
                <c:pt idx="1276">
                  <c:v>11345</c:v>
                </c:pt>
                <c:pt idx="1277">
                  <c:v>11350</c:v>
                </c:pt>
                <c:pt idx="1278">
                  <c:v>11362</c:v>
                </c:pt>
                <c:pt idx="1279">
                  <c:v>11387</c:v>
                </c:pt>
                <c:pt idx="1280">
                  <c:v>11387</c:v>
                </c:pt>
                <c:pt idx="1281">
                  <c:v>11400</c:v>
                </c:pt>
                <c:pt idx="1282">
                  <c:v>11406</c:v>
                </c:pt>
                <c:pt idx="1283">
                  <c:v>11429</c:v>
                </c:pt>
                <c:pt idx="1284">
                  <c:v>11434</c:v>
                </c:pt>
                <c:pt idx="1285">
                  <c:v>11446</c:v>
                </c:pt>
                <c:pt idx="1286">
                  <c:v>11458</c:v>
                </c:pt>
                <c:pt idx="1287">
                  <c:v>11463</c:v>
                </c:pt>
                <c:pt idx="1288">
                  <c:v>11468</c:v>
                </c:pt>
                <c:pt idx="1289">
                  <c:v>11480</c:v>
                </c:pt>
                <c:pt idx="1290">
                  <c:v>11492</c:v>
                </c:pt>
                <c:pt idx="1291">
                  <c:v>11634</c:v>
                </c:pt>
                <c:pt idx="1292">
                  <c:v>11639</c:v>
                </c:pt>
                <c:pt idx="1293">
                  <c:v>11651</c:v>
                </c:pt>
                <c:pt idx="1294">
                  <c:v>11656</c:v>
                </c:pt>
                <c:pt idx="1295">
                  <c:v>11668</c:v>
                </c:pt>
                <c:pt idx="1296">
                  <c:v>11674</c:v>
                </c:pt>
                <c:pt idx="1297">
                  <c:v>11679</c:v>
                </c:pt>
                <c:pt idx="1298">
                  <c:v>11685</c:v>
                </c:pt>
                <c:pt idx="1299">
                  <c:v>11690</c:v>
                </c:pt>
                <c:pt idx="1300">
                  <c:v>11702</c:v>
                </c:pt>
                <c:pt idx="1301">
                  <c:v>11707</c:v>
                </c:pt>
                <c:pt idx="1302">
                  <c:v>11712</c:v>
                </c:pt>
                <c:pt idx="1303">
                  <c:v>11734</c:v>
                </c:pt>
                <c:pt idx="1304">
                  <c:v>11739</c:v>
                </c:pt>
                <c:pt idx="1305">
                  <c:v>11745</c:v>
                </c:pt>
                <c:pt idx="1306">
                  <c:v>11747</c:v>
                </c:pt>
                <c:pt idx="1307">
                  <c:v>11774</c:v>
                </c:pt>
                <c:pt idx="1308">
                  <c:v>11779</c:v>
                </c:pt>
                <c:pt idx="1309">
                  <c:v>11785</c:v>
                </c:pt>
                <c:pt idx="1310">
                  <c:v>11790</c:v>
                </c:pt>
                <c:pt idx="1311">
                  <c:v>11795</c:v>
                </c:pt>
                <c:pt idx="1312">
                  <c:v>11800</c:v>
                </c:pt>
                <c:pt idx="1313">
                  <c:v>11805</c:v>
                </c:pt>
                <c:pt idx="1314">
                  <c:v>11807</c:v>
                </c:pt>
                <c:pt idx="1315">
                  <c:v>11813</c:v>
                </c:pt>
                <c:pt idx="1316">
                  <c:v>11864</c:v>
                </c:pt>
                <c:pt idx="1317">
                  <c:v>11869</c:v>
                </c:pt>
                <c:pt idx="1318">
                  <c:v>11874</c:v>
                </c:pt>
                <c:pt idx="1319">
                  <c:v>11880</c:v>
                </c:pt>
                <c:pt idx="1320">
                  <c:v>11955</c:v>
                </c:pt>
                <c:pt idx="1321">
                  <c:v>11961</c:v>
                </c:pt>
                <c:pt idx="1322">
                  <c:v>12013</c:v>
                </c:pt>
                <c:pt idx="1323">
                  <c:v>12018</c:v>
                </c:pt>
                <c:pt idx="1324">
                  <c:v>12023</c:v>
                </c:pt>
                <c:pt idx="1325">
                  <c:v>12028</c:v>
                </c:pt>
                <c:pt idx="1326">
                  <c:v>12033</c:v>
                </c:pt>
                <c:pt idx="1327">
                  <c:v>12038</c:v>
                </c:pt>
                <c:pt idx="1328">
                  <c:v>12044</c:v>
                </c:pt>
                <c:pt idx="1329">
                  <c:v>12049</c:v>
                </c:pt>
                <c:pt idx="1330">
                  <c:v>12054</c:v>
                </c:pt>
                <c:pt idx="1331">
                  <c:v>12059</c:v>
                </c:pt>
                <c:pt idx="1332">
                  <c:v>12064</c:v>
                </c:pt>
                <c:pt idx="1333">
                  <c:v>12069</c:v>
                </c:pt>
                <c:pt idx="1334">
                  <c:v>12074</c:v>
                </c:pt>
                <c:pt idx="1335">
                  <c:v>12080</c:v>
                </c:pt>
                <c:pt idx="1336">
                  <c:v>12085</c:v>
                </c:pt>
                <c:pt idx="1337">
                  <c:v>12090</c:v>
                </c:pt>
                <c:pt idx="1338">
                  <c:v>12090</c:v>
                </c:pt>
                <c:pt idx="1339">
                  <c:v>12090</c:v>
                </c:pt>
                <c:pt idx="1340">
                  <c:v>12096</c:v>
                </c:pt>
                <c:pt idx="1341">
                  <c:v>12108</c:v>
                </c:pt>
                <c:pt idx="1342">
                  <c:v>12114</c:v>
                </c:pt>
                <c:pt idx="1343">
                  <c:v>12116</c:v>
                </c:pt>
                <c:pt idx="1344">
                  <c:v>12121</c:v>
                </c:pt>
                <c:pt idx="1345">
                  <c:v>12123</c:v>
                </c:pt>
                <c:pt idx="1346">
                  <c:v>12125</c:v>
                </c:pt>
                <c:pt idx="1347">
                  <c:v>12127</c:v>
                </c:pt>
                <c:pt idx="1348">
                  <c:v>12127</c:v>
                </c:pt>
                <c:pt idx="1349">
                  <c:v>12127</c:v>
                </c:pt>
                <c:pt idx="1350">
                  <c:v>12133</c:v>
                </c:pt>
                <c:pt idx="1351">
                  <c:v>12145</c:v>
                </c:pt>
                <c:pt idx="1352">
                  <c:v>12151</c:v>
                </c:pt>
                <c:pt idx="1353">
                  <c:v>12162</c:v>
                </c:pt>
                <c:pt idx="1354">
                  <c:v>12173</c:v>
                </c:pt>
                <c:pt idx="1355">
                  <c:v>12175</c:v>
                </c:pt>
                <c:pt idx="1356">
                  <c:v>12180</c:v>
                </c:pt>
                <c:pt idx="1357">
                  <c:v>12191</c:v>
                </c:pt>
                <c:pt idx="1358">
                  <c:v>12196</c:v>
                </c:pt>
                <c:pt idx="1359">
                  <c:v>12208</c:v>
                </c:pt>
                <c:pt idx="1360">
                  <c:v>12213</c:v>
                </c:pt>
                <c:pt idx="1361">
                  <c:v>12218</c:v>
                </c:pt>
                <c:pt idx="1362">
                  <c:v>12220</c:v>
                </c:pt>
                <c:pt idx="1363">
                  <c:v>12231</c:v>
                </c:pt>
                <c:pt idx="1364">
                  <c:v>12236</c:v>
                </c:pt>
                <c:pt idx="1365">
                  <c:v>12241</c:v>
                </c:pt>
                <c:pt idx="1366">
                  <c:v>12246</c:v>
                </c:pt>
                <c:pt idx="1367">
                  <c:v>12258</c:v>
                </c:pt>
                <c:pt idx="1368">
                  <c:v>12260</c:v>
                </c:pt>
                <c:pt idx="1369">
                  <c:v>12271</c:v>
                </c:pt>
                <c:pt idx="1370">
                  <c:v>12282</c:v>
                </c:pt>
                <c:pt idx="1371">
                  <c:v>12287</c:v>
                </c:pt>
                <c:pt idx="1372">
                  <c:v>12293</c:v>
                </c:pt>
                <c:pt idx="1373">
                  <c:v>12299</c:v>
                </c:pt>
                <c:pt idx="1374">
                  <c:v>12304</c:v>
                </c:pt>
                <c:pt idx="1375">
                  <c:v>12306</c:v>
                </c:pt>
                <c:pt idx="1376">
                  <c:v>12308</c:v>
                </c:pt>
                <c:pt idx="1377">
                  <c:v>12310</c:v>
                </c:pt>
                <c:pt idx="1378">
                  <c:v>12316</c:v>
                </c:pt>
                <c:pt idx="1379">
                  <c:v>12327</c:v>
                </c:pt>
                <c:pt idx="1380">
                  <c:v>12332</c:v>
                </c:pt>
                <c:pt idx="1381">
                  <c:v>12343</c:v>
                </c:pt>
                <c:pt idx="1382">
                  <c:v>12348</c:v>
                </c:pt>
                <c:pt idx="1383">
                  <c:v>12353</c:v>
                </c:pt>
                <c:pt idx="1384">
                  <c:v>12358</c:v>
                </c:pt>
                <c:pt idx="1385">
                  <c:v>12363</c:v>
                </c:pt>
                <c:pt idx="1386">
                  <c:v>12365</c:v>
                </c:pt>
                <c:pt idx="1387">
                  <c:v>12419</c:v>
                </c:pt>
                <c:pt idx="1388">
                  <c:v>12430</c:v>
                </c:pt>
                <c:pt idx="1389">
                  <c:v>12436</c:v>
                </c:pt>
                <c:pt idx="1390">
                  <c:v>12436</c:v>
                </c:pt>
                <c:pt idx="1391">
                  <c:v>12447</c:v>
                </c:pt>
                <c:pt idx="1392">
                  <c:v>12452</c:v>
                </c:pt>
                <c:pt idx="1393">
                  <c:v>12458</c:v>
                </c:pt>
                <c:pt idx="1394">
                  <c:v>12463</c:v>
                </c:pt>
                <c:pt idx="1395">
                  <c:v>12469</c:v>
                </c:pt>
                <c:pt idx="1396">
                  <c:v>12471</c:v>
                </c:pt>
                <c:pt idx="1397">
                  <c:v>12483</c:v>
                </c:pt>
                <c:pt idx="1398">
                  <c:v>12495</c:v>
                </c:pt>
                <c:pt idx="1399">
                  <c:v>12501</c:v>
                </c:pt>
                <c:pt idx="1400">
                  <c:v>12512</c:v>
                </c:pt>
                <c:pt idx="1401">
                  <c:v>12524</c:v>
                </c:pt>
                <c:pt idx="1402">
                  <c:v>12537</c:v>
                </c:pt>
                <c:pt idx="1403">
                  <c:v>12548</c:v>
                </c:pt>
                <c:pt idx="1404">
                  <c:v>12550</c:v>
                </c:pt>
                <c:pt idx="1405">
                  <c:v>12561</c:v>
                </c:pt>
                <c:pt idx="1406">
                  <c:v>12574</c:v>
                </c:pt>
                <c:pt idx="1407">
                  <c:v>12588</c:v>
                </c:pt>
                <c:pt idx="1408">
                  <c:v>12599</c:v>
                </c:pt>
                <c:pt idx="1409">
                  <c:v>12604</c:v>
                </c:pt>
                <c:pt idx="1410">
                  <c:v>12606</c:v>
                </c:pt>
                <c:pt idx="1411">
                  <c:v>12617</c:v>
                </c:pt>
                <c:pt idx="1412">
                  <c:v>12619</c:v>
                </c:pt>
                <c:pt idx="1413">
                  <c:v>12624</c:v>
                </c:pt>
                <c:pt idx="1414">
                  <c:v>12626</c:v>
                </c:pt>
                <c:pt idx="1415">
                  <c:v>12628</c:v>
                </c:pt>
                <c:pt idx="1416">
                  <c:v>12639</c:v>
                </c:pt>
                <c:pt idx="1417">
                  <c:v>12644</c:v>
                </c:pt>
                <c:pt idx="1418">
                  <c:v>12655</c:v>
                </c:pt>
                <c:pt idx="1419">
                  <c:v>12666</c:v>
                </c:pt>
                <c:pt idx="1420">
                  <c:v>12668</c:v>
                </c:pt>
                <c:pt idx="1421">
                  <c:v>12673</c:v>
                </c:pt>
                <c:pt idx="1422">
                  <c:v>12698</c:v>
                </c:pt>
                <c:pt idx="1423">
                  <c:v>12704</c:v>
                </c:pt>
                <c:pt idx="1424">
                  <c:v>12709</c:v>
                </c:pt>
                <c:pt idx="1425">
                  <c:v>12715</c:v>
                </c:pt>
                <c:pt idx="1426">
                  <c:v>12717</c:v>
                </c:pt>
                <c:pt idx="1427">
                  <c:v>12722</c:v>
                </c:pt>
                <c:pt idx="1428">
                  <c:v>12727</c:v>
                </c:pt>
                <c:pt idx="1429">
                  <c:v>12732</c:v>
                </c:pt>
                <c:pt idx="1430">
                  <c:v>12734</c:v>
                </c:pt>
                <c:pt idx="1431">
                  <c:v>12736</c:v>
                </c:pt>
                <c:pt idx="1432">
                  <c:v>12738</c:v>
                </c:pt>
                <c:pt idx="1433">
                  <c:v>12740</c:v>
                </c:pt>
                <c:pt idx="1434">
                  <c:v>12742</c:v>
                </c:pt>
                <c:pt idx="1435">
                  <c:v>12744</c:v>
                </c:pt>
                <c:pt idx="1436">
                  <c:v>12746</c:v>
                </c:pt>
                <c:pt idx="1437">
                  <c:v>12748</c:v>
                </c:pt>
                <c:pt idx="1438">
                  <c:v>12750</c:v>
                </c:pt>
                <c:pt idx="1439">
                  <c:v>12755</c:v>
                </c:pt>
                <c:pt idx="1440">
                  <c:v>12760</c:v>
                </c:pt>
                <c:pt idx="1441">
                  <c:v>12762</c:v>
                </c:pt>
                <c:pt idx="1442">
                  <c:v>12762</c:v>
                </c:pt>
                <c:pt idx="1443">
                  <c:v>12767</c:v>
                </c:pt>
                <c:pt idx="1444">
                  <c:v>12773</c:v>
                </c:pt>
                <c:pt idx="1445">
                  <c:v>12785</c:v>
                </c:pt>
                <c:pt idx="1446">
                  <c:v>12796</c:v>
                </c:pt>
                <c:pt idx="1447">
                  <c:v>12810</c:v>
                </c:pt>
                <c:pt idx="1448">
                  <c:v>12816</c:v>
                </c:pt>
                <c:pt idx="1449">
                  <c:v>12840</c:v>
                </c:pt>
                <c:pt idx="1450">
                  <c:v>12845</c:v>
                </c:pt>
                <c:pt idx="1451">
                  <c:v>12851</c:v>
                </c:pt>
                <c:pt idx="1452">
                  <c:v>12865</c:v>
                </c:pt>
                <c:pt idx="1453">
                  <c:v>12865</c:v>
                </c:pt>
                <c:pt idx="1454">
                  <c:v>12876</c:v>
                </c:pt>
                <c:pt idx="1455">
                  <c:v>12876</c:v>
                </c:pt>
                <c:pt idx="1456">
                  <c:v>12876</c:v>
                </c:pt>
                <c:pt idx="1457">
                  <c:v>12878</c:v>
                </c:pt>
                <c:pt idx="1458">
                  <c:v>12878</c:v>
                </c:pt>
                <c:pt idx="1459">
                  <c:v>12880</c:v>
                </c:pt>
                <c:pt idx="1460">
                  <c:v>12882</c:v>
                </c:pt>
                <c:pt idx="1461">
                  <c:v>12887</c:v>
                </c:pt>
                <c:pt idx="1462">
                  <c:v>12889</c:v>
                </c:pt>
                <c:pt idx="1463">
                  <c:v>12889</c:v>
                </c:pt>
                <c:pt idx="1464">
                  <c:v>12889</c:v>
                </c:pt>
                <c:pt idx="1465">
                  <c:v>12889</c:v>
                </c:pt>
                <c:pt idx="1466">
                  <c:v>12889</c:v>
                </c:pt>
                <c:pt idx="1467">
                  <c:v>12889</c:v>
                </c:pt>
                <c:pt idx="1468">
                  <c:v>12889</c:v>
                </c:pt>
                <c:pt idx="1469">
                  <c:v>12889</c:v>
                </c:pt>
                <c:pt idx="1470">
                  <c:v>12889</c:v>
                </c:pt>
                <c:pt idx="1471">
                  <c:v>12889</c:v>
                </c:pt>
                <c:pt idx="1472">
                  <c:v>12891</c:v>
                </c:pt>
                <c:pt idx="1473">
                  <c:v>12891</c:v>
                </c:pt>
                <c:pt idx="1474">
                  <c:v>12893</c:v>
                </c:pt>
                <c:pt idx="1475">
                  <c:v>12895</c:v>
                </c:pt>
                <c:pt idx="1476">
                  <c:v>12895</c:v>
                </c:pt>
                <c:pt idx="1477">
                  <c:v>12895</c:v>
                </c:pt>
                <c:pt idx="1478">
                  <c:v>12895</c:v>
                </c:pt>
                <c:pt idx="1479">
                  <c:v>12895</c:v>
                </c:pt>
                <c:pt idx="1480">
                  <c:v>12895</c:v>
                </c:pt>
                <c:pt idx="1481">
                  <c:v>12895</c:v>
                </c:pt>
                <c:pt idx="1482">
                  <c:v>12895</c:v>
                </c:pt>
                <c:pt idx="1483">
                  <c:v>12895</c:v>
                </c:pt>
                <c:pt idx="1484">
                  <c:v>12897</c:v>
                </c:pt>
                <c:pt idx="1485">
                  <c:v>12897</c:v>
                </c:pt>
                <c:pt idx="1486">
                  <c:v>12899</c:v>
                </c:pt>
                <c:pt idx="1487">
                  <c:v>12899</c:v>
                </c:pt>
                <c:pt idx="1488">
                  <c:v>12899</c:v>
                </c:pt>
                <c:pt idx="1489">
                  <c:v>12899</c:v>
                </c:pt>
                <c:pt idx="1490">
                  <c:v>12899</c:v>
                </c:pt>
                <c:pt idx="1491">
                  <c:v>12899</c:v>
                </c:pt>
                <c:pt idx="1492">
                  <c:v>12899</c:v>
                </c:pt>
                <c:pt idx="1493">
                  <c:v>12899</c:v>
                </c:pt>
                <c:pt idx="1494">
                  <c:v>12899</c:v>
                </c:pt>
                <c:pt idx="1495">
                  <c:v>12899</c:v>
                </c:pt>
                <c:pt idx="1496">
                  <c:v>12899</c:v>
                </c:pt>
                <c:pt idx="1497">
                  <c:v>12925</c:v>
                </c:pt>
                <c:pt idx="1498">
                  <c:v>12951</c:v>
                </c:pt>
                <c:pt idx="1499">
                  <c:v>12951</c:v>
                </c:pt>
                <c:pt idx="1500">
                  <c:v>12956</c:v>
                </c:pt>
                <c:pt idx="1501">
                  <c:v>12956</c:v>
                </c:pt>
                <c:pt idx="1502">
                  <c:v>12956</c:v>
                </c:pt>
                <c:pt idx="1503">
                  <c:v>12958</c:v>
                </c:pt>
                <c:pt idx="1504">
                  <c:v>12960</c:v>
                </c:pt>
                <c:pt idx="1505">
                  <c:v>12960</c:v>
                </c:pt>
                <c:pt idx="1506">
                  <c:v>12962</c:v>
                </c:pt>
                <c:pt idx="1507">
                  <c:v>12962</c:v>
                </c:pt>
                <c:pt idx="1508">
                  <c:v>12962</c:v>
                </c:pt>
                <c:pt idx="1509">
                  <c:v>12964</c:v>
                </c:pt>
                <c:pt idx="1510">
                  <c:v>12964</c:v>
                </c:pt>
                <c:pt idx="1511">
                  <c:v>12964</c:v>
                </c:pt>
                <c:pt idx="1512">
                  <c:v>12964</c:v>
                </c:pt>
                <c:pt idx="1513">
                  <c:v>12964</c:v>
                </c:pt>
                <c:pt idx="1514">
                  <c:v>12966</c:v>
                </c:pt>
                <c:pt idx="1515">
                  <c:v>12966</c:v>
                </c:pt>
                <c:pt idx="1516">
                  <c:v>12966</c:v>
                </c:pt>
                <c:pt idx="1517">
                  <c:v>12966</c:v>
                </c:pt>
                <c:pt idx="1518">
                  <c:v>12971</c:v>
                </c:pt>
                <c:pt idx="1519">
                  <c:v>12976</c:v>
                </c:pt>
                <c:pt idx="1520">
                  <c:v>12976</c:v>
                </c:pt>
                <c:pt idx="1521">
                  <c:v>12978</c:v>
                </c:pt>
                <c:pt idx="1522">
                  <c:v>12978</c:v>
                </c:pt>
                <c:pt idx="1523">
                  <c:v>12978</c:v>
                </c:pt>
                <c:pt idx="1524">
                  <c:v>12978</c:v>
                </c:pt>
                <c:pt idx="1525">
                  <c:v>12978</c:v>
                </c:pt>
                <c:pt idx="1526">
                  <c:v>12983</c:v>
                </c:pt>
                <c:pt idx="1527">
                  <c:v>12983</c:v>
                </c:pt>
                <c:pt idx="1528">
                  <c:v>12983</c:v>
                </c:pt>
                <c:pt idx="1529">
                  <c:v>12985</c:v>
                </c:pt>
                <c:pt idx="1530">
                  <c:v>12985</c:v>
                </c:pt>
                <c:pt idx="1531">
                  <c:v>12985</c:v>
                </c:pt>
                <c:pt idx="1532">
                  <c:v>12991</c:v>
                </c:pt>
                <c:pt idx="1533">
                  <c:v>12993</c:v>
                </c:pt>
                <c:pt idx="1534">
                  <c:v>12995</c:v>
                </c:pt>
                <c:pt idx="1535">
                  <c:v>12997</c:v>
                </c:pt>
                <c:pt idx="1536">
                  <c:v>13002</c:v>
                </c:pt>
                <c:pt idx="1537">
                  <c:v>13002</c:v>
                </c:pt>
                <c:pt idx="1538">
                  <c:v>13007</c:v>
                </c:pt>
                <c:pt idx="1539">
                  <c:v>13009</c:v>
                </c:pt>
                <c:pt idx="1540">
                  <c:v>13014</c:v>
                </c:pt>
                <c:pt idx="1541">
                  <c:v>13014</c:v>
                </c:pt>
                <c:pt idx="1542">
                  <c:v>13019</c:v>
                </c:pt>
                <c:pt idx="1543">
                  <c:v>13024</c:v>
                </c:pt>
                <c:pt idx="1544">
                  <c:v>13024</c:v>
                </c:pt>
                <c:pt idx="1545">
                  <c:v>13024</c:v>
                </c:pt>
                <c:pt idx="1546">
                  <c:v>13024</c:v>
                </c:pt>
                <c:pt idx="1547">
                  <c:v>13024</c:v>
                </c:pt>
                <c:pt idx="1548">
                  <c:v>13024</c:v>
                </c:pt>
                <c:pt idx="1549">
                  <c:v>13024</c:v>
                </c:pt>
                <c:pt idx="1550">
                  <c:v>13024</c:v>
                </c:pt>
                <c:pt idx="1551">
                  <c:v>13030</c:v>
                </c:pt>
                <c:pt idx="1552">
                  <c:v>13030</c:v>
                </c:pt>
                <c:pt idx="1553">
                  <c:v>13030</c:v>
                </c:pt>
                <c:pt idx="1554">
                  <c:v>13036</c:v>
                </c:pt>
                <c:pt idx="1555">
                  <c:v>13036</c:v>
                </c:pt>
                <c:pt idx="1556">
                  <c:v>13036</c:v>
                </c:pt>
                <c:pt idx="1557">
                  <c:v>13038</c:v>
                </c:pt>
                <c:pt idx="1558">
                  <c:v>13040</c:v>
                </c:pt>
                <c:pt idx="1559">
                  <c:v>13040</c:v>
                </c:pt>
                <c:pt idx="1560">
                  <c:v>13042</c:v>
                </c:pt>
                <c:pt idx="1561">
                  <c:v>13044</c:v>
                </c:pt>
                <c:pt idx="1562">
                  <c:v>13046</c:v>
                </c:pt>
                <c:pt idx="1563">
                  <c:v>13048</c:v>
                </c:pt>
                <c:pt idx="1564">
                  <c:v>13050</c:v>
                </c:pt>
                <c:pt idx="1565">
                  <c:v>13050</c:v>
                </c:pt>
                <c:pt idx="1566">
                  <c:v>13050</c:v>
                </c:pt>
                <c:pt idx="1567">
                  <c:v>13050</c:v>
                </c:pt>
                <c:pt idx="1568">
                  <c:v>13050</c:v>
                </c:pt>
                <c:pt idx="1569">
                  <c:v>13050</c:v>
                </c:pt>
                <c:pt idx="1570">
                  <c:v>13055</c:v>
                </c:pt>
                <c:pt idx="1571">
                  <c:v>13060</c:v>
                </c:pt>
                <c:pt idx="1572">
                  <c:v>13065</c:v>
                </c:pt>
                <c:pt idx="1573">
                  <c:v>13065</c:v>
                </c:pt>
                <c:pt idx="1574">
                  <c:v>13065</c:v>
                </c:pt>
                <c:pt idx="1575">
                  <c:v>13065</c:v>
                </c:pt>
                <c:pt idx="1576">
                  <c:v>13067</c:v>
                </c:pt>
                <c:pt idx="1577">
                  <c:v>13078</c:v>
                </c:pt>
                <c:pt idx="1578">
                  <c:v>13078</c:v>
                </c:pt>
                <c:pt idx="1579">
                  <c:v>13078</c:v>
                </c:pt>
                <c:pt idx="1580">
                  <c:v>13078</c:v>
                </c:pt>
                <c:pt idx="1581">
                  <c:v>13078</c:v>
                </c:pt>
                <c:pt idx="1582">
                  <c:v>13078</c:v>
                </c:pt>
                <c:pt idx="1583">
                  <c:v>13080</c:v>
                </c:pt>
                <c:pt idx="1584">
                  <c:v>13106</c:v>
                </c:pt>
                <c:pt idx="1585">
                  <c:v>13132</c:v>
                </c:pt>
                <c:pt idx="1586">
                  <c:v>13158</c:v>
                </c:pt>
                <c:pt idx="1587">
                  <c:v>13184</c:v>
                </c:pt>
                <c:pt idx="1588">
                  <c:v>13210</c:v>
                </c:pt>
                <c:pt idx="1589">
                  <c:v>13236</c:v>
                </c:pt>
                <c:pt idx="1590">
                  <c:v>13262</c:v>
                </c:pt>
                <c:pt idx="1591">
                  <c:v>13288</c:v>
                </c:pt>
                <c:pt idx="1592">
                  <c:v>13314</c:v>
                </c:pt>
                <c:pt idx="1593">
                  <c:v>13340</c:v>
                </c:pt>
                <c:pt idx="1594">
                  <c:v>13366</c:v>
                </c:pt>
                <c:pt idx="1595">
                  <c:v>13392</c:v>
                </c:pt>
                <c:pt idx="1596">
                  <c:v>13392</c:v>
                </c:pt>
                <c:pt idx="1597">
                  <c:v>13392</c:v>
                </c:pt>
                <c:pt idx="1598">
                  <c:v>13394</c:v>
                </c:pt>
                <c:pt idx="1599">
                  <c:v>13394</c:v>
                </c:pt>
                <c:pt idx="1600">
                  <c:v>13394</c:v>
                </c:pt>
                <c:pt idx="1601">
                  <c:v>13400</c:v>
                </c:pt>
                <c:pt idx="1602">
                  <c:v>13402</c:v>
                </c:pt>
                <c:pt idx="1603">
                  <c:v>13408</c:v>
                </c:pt>
                <c:pt idx="1604">
                  <c:v>13419</c:v>
                </c:pt>
                <c:pt idx="1605">
                  <c:v>13425</c:v>
                </c:pt>
                <c:pt idx="1606">
                  <c:v>13427</c:v>
                </c:pt>
                <c:pt idx="1607">
                  <c:v>13429</c:v>
                </c:pt>
                <c:pt idx="1608">
                  <c:v>13431</c:v>
                </c:pt>
                <c:pt idx="1609">
                  <c:v>13433</c:v>
                </c:pt>
                <c:pt idx="1610">
                  <c:v>13433</c:v>
                </c:pt>
                <c:pt idx="1611">
                  <c:v>13435</c:v>
                </c:pt>
                <c:pt idx="1612">
                  <c:v>13437</c:v>
                </c:pt>
                <c:pt idx="1613">
                  <c:v>13439</c:v>
                </c:pt>
                <c:pt idx="1614">
                  <c:v>13439</c:v>
                </c:pt>
                <c:pt idx="1615">
                  <c:v>13439</c:v>
                </c:pt>
                <c:pt idx="1616">
                  <c:v>13439</c:v>
                </c:pt>
                <c:pt idx="1617">
                  <c:v>13439</c:v>
                </c:pt>
                <c:pt idx="1618">
                  <c:v>13439</c:v>
                </c:pt>
                <c:pt idx="1619">
                  <c:v>13441</c:v>
                </c:pt>
                <c:pt idx="1620">
                  <c:v>13441</c:v>
                </c:pt>
                <c:pt idx="1621">
                  <c:v>13441</c:v>
                </c:pt>
                <c:pt idx="1622">
                  <c:v>13441</c:v>
                </c:pt>
                <c:pt idx="1623">
                  <c:v>13441</c:v>
                </c:pt>
                <c:pt idx="1624">
                  <c:v>13441</c:v>
                </c:pt>
                <c:pt idx="1625">
                  <c:v>13441</c:v>
                </c:pt>
                <c:pt idx="1626">
                  <c:v>13441</c:v>
                </c:pt>
                <c:pt idx="1627">
                  <c:v>13441</c:v>
                </c:pt>
                <c:pt idx="1628">
                  <c:v>13443</c:v>
                </c:pt>
                <c:pt idx="1629">
                  <c:v>13443</c:v>
                </c:pt>
                <c:pt idx="1630">
                  <c:v>13443</c:v>
                </c:pt>
                <c:pt idx="1631">
                  <c:v>13448</c:v>
                </c:pt>
                <c:pt idx="1632">
                  <c:v>13450</c:v>
                </c:pt>
                <c:pt idx="1633">
                  <c:v>13452</c:v>
                </c:pt>
                <c:pt idx="1634">
                  <c:v>13454</c:v>
                </c:pt>
                <c:pt idx="1635">
                  <c:v>13454</c:v>
                </c:pt>
                <c:pt idx="1636">
                  <c:v>13454</c:v>
                </c:pt>
                <c:pt idx="1637">
                  <c:v>13454</c:v>
                </c:pt>
                <c:pt idx="1638">
                  <c:v>13456</c:v>
                </c:pt>
                <c:pt idx="1639">
                  <c:v>13456</c:v>
                </c:pt>
                <c:pt idx="1640">
                  <c:v>13461</c:v>
                </c:pt>
                <c:pt idx="1641">
                  <c:v>13466</c:v>
                </c:pt>
                <c:pt idx="1642">
                  <c:v>13468</c:v>
                </c:pt>
                <c:pt idx="1643">
                  <c:v>13473</c:v>
                </c:pt>
                <c:pt idx="1644">
                  <c:v>13475</c:v>
                </c:pt>
                <c:pt idx="1645">
                  <c:v>13477</c:v>
                </c:pt>
                <c:pt idx="1646">
                  <c:v>13479</c:v>
                </c:pt>
                <c:pt idx="1647">
                  <c:v>13481</c:v>
                </c:pt>
                <c:pt idx="1648">
                  <c:v>13483</c:v>
                </c:pt>
                <c:pt idx="1649">
                  <c:v>13488</c:v>
                </c:pt>
                <c:pt idx="1650">
                  <c:v>13488</c:v>
                </c:pt>
                <c:pt idx="1651">
                  <c:v>13493</c:v>
                </c:pt>
                <c:pt idx="1652">
                  <c:v>13495</c:v>
                </c:pt>
                <c:pt idx="1653">
                  <c:v>13506</c:v>
                </c:pt>
                <c:pt idx="1654">
                  <c:v>13506</c:v>
                </c:pt>
                <c:pt idx="1655">
                  <c:v>13508</c:v>
                </c:pt>
                <c:pt idx="1656">
                  <c:v>13510</c:v>
                </c:pt>
                <c:pt idx="1657">
                  <c:v>13512</c:v>
                </c:pt>
                <c:pt idx="1658">
                  <c:v>13512</c:v>
                </c:pt>
                <c:pt idx="1659">
                  <c:v>13512</c:v>
                </c:pt>
                <c:pt idx="1660">
                  <c:v>13512</c:v>
                </c:pt>
                <c:pt idx="1661">
                  <c:v>13512</c:v>
                </c:pt>
                <c:pt idx="1662">
                  <c:v>13514</c:v>
                </c:pt>
                <c:pt idx="1663">
                  <c:v>13514</c:v>
                </c:pt>
                <c:pt idx="1664">
                  <c:v>13516</c:v>
                </c:pt>
                <c:pt idx="1665">
                  <c:v>13518</c:v>
                </c:pt>
                <c:pt idx="1666">
                  <c:v>13518</c:v>
                </c:pt>
                <c:pt idx="1667">
                  <c:v>13520</c:v>
                </c:pt>
                <c:pt idx="1668">
                  <c:v>13520</c:v>
                </c:pt>
                <c:pt idx="1669">
                  <c:v>13520</c:v>
                </c:pt>
                <c:pt idx="1670">
                  <c:v>13522</c:v>
                </c:pt>
                <c:pt idx="1671">
                  <c:v>13524</c:v>
                </c:pt>
                <c:pt idx="1672">
                  <c:v>13524</c:v>
                </c:pt>
                <c:pt idx="1673">
                  <c:v>13524</c:v>
                </c:pt>
                <c:pt idx="1674">
                  <c:v>13526</c:v>
                </c:pt>
                <c:pt idx="1675">
                  <c:v>13526</c:v>
                </c:pt>
                <c:pt idx="1676">
                  <c:v>13531</c:v>
                </c:pt>
                <c:pt idx="1677">
                  <c:v>13536</c:v>
                </c:pt>
                <c:pt idx="1678">
                  <c:v>13541</c:v>
                </c:pt>
                <c:pt idx="1679">
                  <c:v>13541</c:v>
                </c:pt>
                <c:pt idx="1680">
                  <c:v>13543</c:v>
                </c:pt>
                <c:pt idx="1681">
                  <c:v>13545</c:v>
                </c:pt>
                <c:pt idx="1682">
                  <c:v>13547</c:v>
                </c:pt>
                <c:pt idx="1683">
                  <c:v>13552</c:v>
                </c:pt>
                <c:pt idx="1684">
                  <c:v>13552</c:v>
                </c:pt>
                <c:pt idx="1685">
                  <c:v>13554</c:v>
                </c:pt>
                <c:pt idx="1686">
                  <c:v>13554</c:v>
                </c:pt>
                <c:pt idx="1687">
                  <c:v>13556</c:v>
                </c:pt>
                <c:pt idx="1688">
                  <c:v>13556</c:v>
                </c:pt>
                <c:pt idx="1689">
                  <c:v>13558</c:v>
                </c:pt>
                <c:pt idx="1690">
                  <c:v>13558</c:v>
                </c:pt>
                <c:pt idx="1691">
                  <c:v>13558</c:v>
                </c:pt>
                <c:pt idx="1692">
                  <c:v>13560</c:v>
                </c:pt>
                <c:pt idx="1693">
                  <c:v>13565</c:v>
                </c:pt>
                <c:pt idx="1694">
                  <c:v>13567</c:v>
                </c:pt>
                <c:pt idx="1695">
                  <c:v>13569</c:v>
                </c:pt>
                <c:pt idx="1696">
                  <c:v>13571</c:v>
                </c:pt>
                <c:pt idx="1697">
                  <c:v>13571</c:v>
                </c:pt>
                <c:pt idx="1698">
                  <c:v>13573</c:v>
                </c:pt>
                <c:pt idx="1699">
                  <c:v>13573</c:v>
                </c:pt>
                <c:pt idx="1700">
                  <c:v>13575</c:v>
                </c:pt>
                <c:pt idx="1701">
                  <c:v>13577</c:v>
                </c:pt>
                <c:pt idx="1702">
                  <c:v>13582</c:v>
                </c:pt>
                <c:pt idx="1703">
                  <c:v>13593</c:v>
                </c:pt>
                <c:pt idx="1704">
                  <c:v>13593</c:v>
                </c:pt>
                <c:pt idx="1705">
                  <c:v>13595</c:v>
                </c:pt>
                <c:pt idx="1706">
                  <c:v>13597</c:v>
                </c:pt>
                <c:pt idx="1707">
                  <c:v>13602</c:v>
                </c:pt>
                <c:pt idx="1708">
                  <c:v>13602</c:v>
                </c:pt>
                <c:pt idx="1709">
                  <c:v>13604</c:v>
                </c:pt>
                <c:pt idx="1710">
                  <c:v>13606</c:v>
                </c:pt>
                <c:pt idx="1711">
                  <c:v>13608</c:v>
                </c:pt>
                <c:pt idx="1712">
                  <c:v>13613</c:v>
                </c:pt>
                <c:pt idx="1713">
                  <c:v>13613</c:v>
                </c:pt>
                <c:pt idx="1714">
                  <c:v>13615</c:v>
                </c:pt>
                <c:pt idx="1715">
                  <c:v>13617</c:v>
                </c:pt>
                <c:pt idx="1716">
                  <c:v>13617</c:v>
                </c:pt>
                <c:pt idx="1717">
                  <c:v>13622</c:v>
                </c:pt>
                <c:pt idx="1718">
                  <c:v>13624</c:v>
                </c:pt>
                <c:pt idx="1719">
                  <c:v>13624</c:v>
                </c:pt>
                <c:pt idx="1720">
                  <c:v>13624</c:v>
                </c:pt>
                <c:pt idx="1721">
                  <c:v>13624</c:v>
                </c:pt>
                <c:pt idx="1722">
                  <c:v>13629</c:v>
                </c:pt>
                <c:pt idx="1723">
                  <c:v>13631</c:v>
                </c:pt>
                <c:pt idx="1724">
                  <c:v>13636</c:v>
                </c:pt>
                <c:pt idx="1725">
                  <c:v>13638</c:v>
                </c:pt>
                <c:pt idx="1726">
                  <c:v>13643</c:v>
                </c:pt>
                <c:pt idx="1727">
                  <c:v>13648</c:v>
                </c:pt>
                <c:pt idx="1728">
                  <c:v>13648</c:v>
                </c:pt>
                <c:pt idx="1729">
                  <c:v>13648</c:v>
                </c:pt>
                <c:pt idx="1730">
                  <c:v>13653</c:v>
                </c:pt>
                <c:pt idx="1731">
                  <c:v>13653</c:v>
                </c:pt>
                <c:pt idx="1732">
                  <c:v>13655</c:v>
                </c:pt>
                <c:pt idx="1733">
                  <c:v>13660</c:v>
                </c:pt>
                <c:pt idx="1734">
                  <c:v>13662</c:v>
                </c:pt>
                <c:pt idx="1735">
                  <c:v>13662</c:v>
                </c:pt>
                <c:pt idx="1736">
                  <c:v>13664</c:v>
                </c:pt>
                <c:pt idx="1737">
                  <c:v>13669</c:v>
                </c:pt>
                <c:pt idx="1738">
                  <c:v>13669</c:v>
                </c:pt>
                <c:pt idx="1739">
                  <c:v>13674</c:v>
                </c:pt>
                <c:pt idx="1740">
                  <c:v>13679</c:v>
                </c:pt>
                <c:pt idx="1741">
                  <c:v>13679</c:v>
                </c:pt>
                <c:pt idx="1742">
                  <c:v>13684</c:v>
                </c:pt>
                <c:pt idx="1743">
                  <c:v>13689</c:v>
                </c:pt>
                <c:pt idx="1744">
                  <c:v>13691</c:v>
                </c:pt>
                <c:pt idx="1745">
                  <c:v>13691</c:v>
                </c:pt>
                <c:pt idx="1746">
                  <c:v>13693</c:v>
                </c:pt>
                <c:pt idx="1747">
                  <c:v>13695</c:v>
                </c:pt>
                <c:pt idx="1748">
                  <c:v>13695</c:v>
                </c:pt>
                <c:pt idx="1749">
                  <c:v>13695</c:v>
                </c:pt>
                <c:pt idx="1750">
                  <c:v>13700</c:v>
                </c:pt>
                <c:pt idx="1751">
                  <c:v>13706</c:v>
                </c:pt>
                <c:pt idx="1752">
                  <c:v>13711</c:v>
                </c:pt>
                <c:pt idx="1753">
                  <c:v>13713</c:v>
                </c:pt>
                <c:pt idx="1754">
                  <c:v>13713</c:v>
                </c:pt>
                <c:pt idx="1755">
                  <c:v>13715</c:v>
                </c:pt>
                <c:pt idx="1756">
                  <c:v>13717</c:v>
                </c:pt>
                <c:pt idx="1757">
                  <c:v>13717</c:v>
                </c:pt>
                <c:pt idx="1758">
                  <c:v>13719</c:v>
                </c:pt>
                <c:pt idx="1759">
                  <c:v>13719</c:v>
                </c:pt>
                <c:pt idx="1760">
                  <c:v>13721</c:v>
                </c:pt>
                <c:pt idx="1761">
                  <c:v>13723</c:v>
                </c:pt>
                <c:pt idx="1762">
                  <c:v>13723</c:v>
                </c:pt>
                <c:pt idx="1763">
                  <c:v>13725</c:v>
                </c:pt>
                <c:pt idx="1764">
                  <c:v>13725</c:v>
                </c:pt>
                <c:pt idx="1765">
                  <c:v>13730</c:v>
                </c:pt>
                <c:pt idx="1766">
                  <c:v>13732</c:v>
                </c:pt>
                <c:pt idx="1767">
                  <c:v>13734</c:v>
                </c:pt>
                <c:pt idx="1768">
                  <c:v>13739</c:v>
                </c:pt>
                <c:pt idx="1769">
                  <c:v>13739</c:v>
                </c:pt>
                <c:pt idx="1770">
                  <c:v>13741</c:v>
                </c:pt>
                <c:pt idx="1771">
                  <c:v>13741</c:v>
                </c:pt>
                <c:pt idx="1772">
                  <c:v>13743</c:v>
                </c:pt>
                <c:pt idx="1773">
                  <c:v>13745</c:v>
                </c:pt>
                <c:pt idx="1774">
                  <c:v>13750</c:v>
                </c:pt>
                <c:pt idx="1775">
                  <c:v>13755</c:v>
                </c:pt>
                <c:pt idx="1776">
                  <c:v>13757</c:v>
                </c:pt>
                <c:pt idx="1777">
                  <c:v>13759</c:v>
                </c:pt>
                <c:pt idx="1778">
                  <c:v>13765</c:v>
                </c:pt>
                <c:pt idx="1779">
                  <c:v>13767</c:v>
                </c:pt>
                <c:pt idx="1780">
                  <c:v>13767</c:v>
                </c:pt>
                <c:pt idx="1781">
                  <c:v>13767</c:v>
                </c:pt>
                <c:pt idx="1782">
                  <c:v>13769</c:v>
                </c:pt>
                <c:pt idx="1783">
                  <c:v>13771</c:v>
                </c:pt>
                <c:pt idx="1784">
                  <c:v>13777</c:v>
                </c:pt>
                <c:pt idx="1785">
                  <c:v>13779</c:v>
                </c:pt>
                <c:pt idx="1786">
                  <c:v>13781</c:v>
                </c:pt>
                <c:pt idx="1787">
                  <c:v>13783</c:v>
                </c:pt>
                <c:pt idx="1788">
                  <c:v>13807</c:v>
                </c:pt>
                <c:pt idx="1789">
                  <c:v>13818</c:v>
                </c:pt>
                <c:pt idx="1790">
                  <c:v>13823</c:v>
                </c:pt>
                <c:pt idx="1791">
                  <c:v>13849</c:v>
                </c:pt>
                <c:pt idx="1792">
                  <c:v>13851</c:v>
                </c:pt>
                <c:pt idx="1793">
                  <c:v>13863</c:v>
                </c:pt>
                <c:pt idx="1794">
                  <c:v>13876</c:v>
                </c:pt>
                <c:pt idx="1795">
                  <c:v>13878</c:v>
                </c:pt>
                <c:pt idx="1796">
                  <c:v>13884</c:v>
                </c:pt>
                <c:pt idx="1797">
                  <c:v>13886</c:v>
                </c:pt>
                <c:pt idx="1798">
                  <c:v>13916</c:v>
                </c:pt>
                <c:pt idx="1799">
                  <c:v>13928</c:v>
                </c:pt>
                <c:pt idx="1800">
                  <c:v>13934</c:v>
                </c:pt>
                <c:pt idx="1801">
                  <c:v>13939</c:v>
                </c:pt>
                <c:pt idx="1802">
                  <c:v>13951</c:v>
                </c:pt>
                <c:pt idx="1803">
                  <c:v>13976</c:v>
                </c:pt>
                <c:pt idx="1804">
                  <c:v>13976</c:v>
                </c:pt>
                <c:pt idx="1805">
                  <c:v>13989</c:v>
                </c:pt>
                <c:pt idx="1806">
                  <c:v>13995</c:v>
                </c:pt>
                <c:pt idx="1807">
                  <c:v>14018</c:v>
                </c:pt>
                <c:pt idx="1808">
                  <c:v>14023</c:v>
                </c:pt>
                <c:pt idx="1809">
                  <c:v>14035</c:v>
                </c:pt>
                <c:pt idx="1810">
                  <c:v>14047</c:v>
                </c:pt>
                <c:pt idx="1811">
                  <c:v>14052</c:v>
                </c:pt>
                <c:pt idx="1812">
                  <c:v>14057</c:v>
                </c:pt>
                <c:pt idx="1813">
                  <c:v>14069</c:v>
                </c:pt>
                <c:pt idx="1814">
                  <c:v>14081</c:v>
                </c:pt>
                <c:pt idx="1815">
                  <c:v>14196</c:v>
                </c:pt>
                <c:pt idx="1816">
                  <c:v>14201</c:v>
                </c:pt>
                <c:pt idx="1817">
                  <c:v>14213</c:v>
                </c:pt>
                <c:pt idx="1818">
                  <c:v>14218</c:v>
                </c:pt>
                <c:pt idx="1819">
                  <c:v>14230</c:v>
                </c:pt>
                <c:pt idx="1820">
                  <c:v>14236</c:v>
                </c:pt>
                <c:pt idx="1821">
                  <c:v>14241</c:v>
                </c:pt>
                <c:pt idx="1822">
                  <c:v>14247</c:v>
                </c:pt>
                <c:pt idx="1823">
                  <c:v>14252</c:v>
                </c:pt>
                <c:pt idx="1824">
                  <c:v>14264</c:v>
                </c:pt>
                <c:pt idx="1825">
                  <c:v>14269</c:v>
                </c:pt>
                <c:pt idx="1826">
                  <c:v>14274</c:v>
                </c:pt>
                <c:pt idx="1827">
                  <c:v>14287</c:v>
                </c:pt>
                <c:pt idx="1828">
                  <c:v>14292</c:v>
                </c:pt>
                <c:pt idx="1829">
                  <c:v>14298</c:v>
                </c:pt>
                <c:pt idx="1830">
                  <c:v>14300</c:v>
                </c:pt>
                <c:pt idx="1831">
                  <c:v>14327</c:v>
                </c:pt>
                <c:pt idx="1832">
                  <c:v>14332</c:v>
                </c:pt>
                <c:pt idx="1833">
                  <c:v>14338</c:v>
                </c:pt>
                <c:pt idx="1834">
                  <c:v>14343</c:v>
                </c:pt>
                <c:pt idx="1835">
                  <c:v>14348</c:v>
                </c:pt>
                <c:pt idx="1836">
                  <c:v>14353</c:v>
                </c:pt>
                <c:pt idx="1837">
                  <c:v>14358</c:v>
                </c:pt>
                <c:pt idx="1838">
                  <c:v>14360</c:v>
                </c:pt>
                <c:pt idx="1839">
                  <c:v>14366</c:v>
                </c:pt>
                <c:pt idx="1840">
                  <c:v>14417</c:v>
                </c:pt>
                <c:pt idx="1841">
                  <c:v>14422</c:v>
                </c:pt>
                <c:pt idx="1842">
                  <c:v>14427</c:v>
                </c:pt>
                <c:pt idx="1843">
                  <c:v>14433</c:v>
                </c:pt>
                <c:pt idx="1844">
                  <c:v>14493</c:v>
                </c:pt>
                <c:pt idx="1845">
                  <c:v>14499</c:v>
                </c:pt>
                <c:pt idx="1846">
                  <c:v>14551</c:v>
                </c:pt>
                <c:pt idx="1847">
                  <c:v>14556</c:v>
                </c:pt>
                <c:pt idx="1848">
                  <c:v>14561</c:v>
                </c:pt>
                <c:pt idx="1849">
                  <c:v>14566</c:v>
                </c:pt>
                <c:pt idx="1850">
                  <c:v>14571</c:v>
                </c:pt>
                <c:pt idx="1851">
                  <c:v>14576</c:v>
                </c:pt>
                <c:pt idx="1852">
                  <c:v>14582</c:v>
                </c:pt>
                <c:pt idx="1853">
                  <c:v>14587</c:v>
                </c:pt>
                <c:pt idx="1854">
                  <c:v>14592</c:v>
                </c:pt>
                <c:pt idx="1855">
                  <c:v>14597</c:v>
                </c:pt>
                <c:pt idx="1856">
                  <c:v>14602</c:v>
                </c:pt>
                <c:pt idx="1857">
                  <c:v>14607</c:v>
                </c:pt>
                <c:pt idx="1858">
                  <c:v>14612</c:v>
                </c:pt>
                <c:pt idx="1859">
                  <c:v>14618</c:v>
                </c:pt>
                <c:pt idx="1860">
                  <c:v>14623</c:v>
                </c:pt>
                <c:pt idx="1861">
                  <c:v>14628</c:v>
                </c:pt>
                <c:pt idx="1862">
                  <c:v>14628</c:v>
                </c:pt>
                <c:pt idx="1863">
                  <c:v>14628</c:v>
                </c:pt>
                <c:pt idx="1864">
                  <c:v>14634</c:v>
                </c:pt>
                <c:pt idx="1865">
                  <c:v>14646</c:v>
                </c:pt>
                <c:pt idx="1866">
                  <c:v>14652</c:v>
                </c:pt>
                <c:pt idx="1867">
                  <c:v>14654</c:v>
                </c:pt>
                <c:pt idx="1868">
                  <c:v>14659</c:v>
                </c:pt>
                <c:pt idx="1869">
                  <c:v>14661</c:v>
                </c:pt>
                <c:pt idx="1870">
                  <c:v>14663</c:v>
                </c:pt>
                <c:pt idx="1871">
                  <c:v>14665</c:v>
                </c:pt>
                <c:pt idx="1872">
                  <c:v>14665</c:v>
                </c:pt>
                <c:pt idx="1873">
                  <c:v>14665</c:v>
                </c:pt>
                <c:pt idx="1874">
                  <c:v>14671</c:v>
                </c:pt>
                <c:pt idx="1875">
                  <c:v>14683</c:v>
                </c:pt>
                <c:pt idx="1876">
                  <c:v>14689</c:v>
                </c:pt>
                <c:pt idx="1877">
                  <c:v>14700</c:v>
                </c:pt>
                <c:pt idx="1878">
                  <c:v>14711</c:v>
                </c:pt>
                <c:pt idx="1879">
                  <c:v>14713</c:v>
                </c:pt>
                <c:pt idx="1880">
                  <c:v>14718</c:v>
                </c:pt>
                <c:pt idx="1881">
                  <c:v>14729</c:v>
                </c:pt>
                <c:pt idx="1882">
                  <c:v>14734</c:v>
                </c:pt>
                <c:pt idx="1883">
                  <c:v>14746</c:v>
                </c:pt>
                <c:pt idx="1884">
                  <c:v>14751</c:v>
                </c:pt>
                <c:pt idx="1885">
                  <c:v>14756</c:v>
                </c:pt>
                <c:pt idx="1886">
                  <c:v>14758</c:v>
                </c:pt>
                <c:pt idx="1887">
                  <c:v>14769</c:v>
                </c:pt>
                <c:pt idx="1888">
                  <c:v>14774</c:v>
                </c:pt>
                <c:pt idx="1889">
                  <c:v>14779</c:v>
                </c:pt>
                <c:pt idx="1890">
                  <c:v>14784</c:v>
                </c:pt>
                <c:pt idx="1891">
                  <c:v>14796</c:v>
                </c:pt>
                <c:pt idx="1892">
                  <c:v>14798</c:v>
                </c:pt>
                <c:pt idx="1893">
                  <c:v>14809</c:v>
                </c:pt>
                <c:pt idx="1894">
                  <c:v>14820</c:v>
                </c:pt>
                <c:pt idx="1895">
                  <c:v>14825</c:v>
                </c:pt>
                <c:pt idx="1896">
                  <c:v>14831</c:v>
                </c:pt>
                <c:pt idx="1897">
                  <c:v>14837</c:v>
                </c:pt>
                <c:pt idx="1898">
                  <c:v>14842</c:v>
                </c:pt>
                <c:pt idx="1899">
                  <c:v>14844</c:v>
                </c:pt>
                <c:pt idx="1900">
                  <c:v>14846</c:v>
                </c:pt>
                <c:pt idx="1901">
                  <c:v>14848</c:v>
                </c:pt>
                <c:pt idx="1902">
                  <c:v>14854</c:v>
                </c:pt>
                <c:pt idx="1903">
                  <c:v>14865</c:v>
                </c:pt>
                <c:pt idx="1904">
                  <c:v>14870</c:v>
                </c:pt>
                <c:pt idx="1905">
                  <c:v>14881</c:v>
                </c:pt>
                <c:pt idx="1906">
                  <c:v>14886</c:v>
                </c:pt>
                <c:pt idx="1907">
                  <c:v>14891</c:v>
                </c:pt>
                <c:pt idx="1908">
                  <c:v>14896</c:v>
                </c:pt>
                <c:pt idx="1909">
                  <c:v>14901</c:v>
                </c:pt>
                <c:pt idx="1910">
                  <c:v>14903</c:v>
                </c:pt>
                <c:pt idx="1911">
                  <c:v>14957</c:v>
                </c:pt>
                <c:pt idx="1912">
                  <c:v>14968</c:v>
                </c:pt>
                <c:pt idx="1913">
                  <c:v>14974</c:v>
                </c:pt>
                <c:pt idx="1914">
                  <c:v>14974</c:v>
                </c:pt>
                <c:pt idx="1915">
                  <c:v>14985</c:v>
                </c:pt>
                <c:pt idx="1916">
                  <c:v>14990</c:v>
                </c:pt>
                <c:pt idx="1917">
                  <c:v>14996</c:v>
                </c:pt>
                <c:pt idx="1918">
                  <c:v>15001</c:v>
                </c:pt>
                <c:pt idx="1919">
                  <c:v>15007</c:v>
                </c:pt>
                <c:pt idx="1920">
                  <c:v>15009</c:v>
                </c:pt>
                <c:pt idx="1921">
                  <c:v>15021</c:v>
                </c:pt>
                <c:pt idx="1922">
                  <c:v>15033</c:v>
                </c:pt>
                <c:pt idx="1923">
                  <c:v>15039</c:v>
                </c:pt>
                <c:pt idx="1924">
                  <c:v>15050</c:v>
                </c:pt>
                <c:pt idx="1925">
                  <c:v>15062</c:v>
                </c:pt>
                <c:pt idx="1926">
                  <c:v>15075</c:v>
                </c:pt>
                <c:pt idx="1927">
                  <c:v>15086</c:v>
                </c:pt>
                <c:pt idx="1928">
                  <c:v>15088</c:v>
                </c:pt>
                <c:pt idx="1929">
                  <c:v>15099</c:v>
                </c:pt>
                <c:pt idx="1930">
                  <c:v>15112</c:v>
                </c:pt>
                <c:pt idx="1931">
                  <c:v>15126</c:v>
                </c:pt>
                <c:pt idx="1932">
                  <c:v>15137</c:v>
                </c:pt>
                <c:pt idx="1933">
                  <c:v>15142</c:v>
                </c:pt>
                <c:pt idx="1934">
                  <c:v>15144</c:v>
                </c:pt>
                <c:pt idx="1935">
                  <c:v>15155</c:v>
                </c:pt>
                <c:pt idx="1936">
                  <c:v>15157</c:v>
                </c:pt>
                <c:pt idx="1937">
                  <c:v>15162</c:v>
                </c:pt>
                <c:pt idx="1938">
                  <c:v>15164</c:v>
                </c:pt>
                <c:pt idx="1939">
                  <c:v>15166</c:v>
                </c:pt>
                <c:pt idx="1940">
                  <c:v>15177</c:v>
                </c:pt>
                <c:pt idx="1941">
                  <c:v>15182</c:v>
                </c:pt>
                <c:pt idx="1942">
                  <c:v>15193</c:v>
                </c:pt>
                <c:pt idx="1943">
                  <c:v>15204</c:v>
                </c:pt>
                <c:pt idx="1944">
                  <c:v>15206</c:v>
                </c:pt>
                <c:pt idx="1945">
                  <c:v>15211</c:v>
                </c:pt>
                <c:pt idx="1946">
                  <c:v>15236</c:v>
                </c:pt>
                <c:pt idx="1947">
                  <c:v>15242</c:v>
                </c:pt>
                <c:pt idx="1948">
                  <c:v>15247</c:v>
                </c:pt>
                <c:pt idx="1949">
                  <c:v>15253</c:v>
                </c:pt>
                <c:pt idx="1950">
                  <c:v>15255</c:v>
                </c:pt>
                <c:pt idx="1951">
                  <c:v>15260</c:v>
                </c:pt>
                <c:pt idx="1952">
                  <c:v>15265</c:v>
                </c:pt>
                <c:pt idx="1953">
                  <c:v>15270</c:v>
                </c:pt>
                <c:pt idx="1954">
                  <c:v>15272</c:v>
                </c:pt>
                <c:pt idx="1955">
                  <c:v>15274</c:v>
                </c:pt>
                <c:pt idx="1956">
                  <c:v>15276</c:v>
                </c:pt>
                <c:pt idx="1957">
                  <c:v>15278</c:v>
                </c:pt>
                <c:pt idx="1958">
                  <c:v>15280</c:v>
                </c:pt>
                <c:pt idx="1959">
                  <c:v>15282</c:v>
                </c:pt>
                <c:pt idx="1960">
                  <c:v>15284</c:v>
                </c:pt>
                <c:pt idx="1961">
                  <c:v>15286</c:v>
                </c:pt>
                <c:pt idx="1962">
                  <c:v>15288</c:v>
                </c:pt>
                <c:pt idx="1963">
                  <c:v>15293</c:v>
                </c:pt>
                <c:pt idx="1964">
                  <c:v>15298</c:v>
                </c:pt>
                <c:pt idx="1965">
                  <c:v>15300</c:v>
                </c:pt>
                <c:pt idx="1966">
                  <c:v>15300</c:v>
                </c:pt>
                <c:pt idx="1967">
                  <c:v>15305</c:v>
                </c:pt>
                <c:pt idx="1968">
                  <c:v>15311</c:v>
                </c:pt>
                <c:pt idx="1969">
                  <c:v>15323</c:v>
                </c:pt>
                <c:pt idx="1970">
                  <c:v>15334</c:v>
                </c:pt>
                <c:pt idx="1971">
                  <c:v>15348</c:v>
                </c:pt>
                <c:pt idx="1972">
                  <c:v>15354</c:v>
                </c:pt>
                <c:pt idx="1973">
                  <c:v>15378</c:v>
                </c:pt>
                <c:pt idx="1974">
                  <c:v>15383</c:v>
                </c:pt>
                <c:pt idx="1975">
                  <c:v>15389</c:v>
                </c:pt>
                <c:pt idx="1976">
                  <c:v>15403</c:v>
                </c:pt>
                <c:pt idx="1977">
                  <c:v>15403</c:v>
                </c:pt>
                <c:pt idx="1978">
                  <c:v>15414</c:v>
                </c:pt>
                <c:pt idx="1979">
                  <c:v>15414</c:v>
                </c:pt>
                <c:pt idx="1980">
                  <c:v>15414</c:v>
                </c:pt>
                <c:pt idx="1981">
                  <c:v>15416</c:v>
                </c:pt>
                <c:pt idx="1982">
                  <c:v>15416</c:v>
                </c:pt>
                <c:pt idx="1983">
                  <c:v>15418</c:v>
                </c:pt>
                <c:pt idx="1984">
                  <c:v>15420</c:v>
                </c:pt>
                <c:pt idx="1985">
                  <c:v>15425</c:v>
                </c:pt>
                <c:pt idx="1986">
                  <c:v>15427</c:v>
                </c:pt>
                <c:pt idx="1987">
                  <c:v>15427</c:v>
                </c:pt>
                <c:pt idx="1988">
                  <c:v>15427</c:v>
                </c:pt>
                <c:pt idx="1989">
                  <c:v>15427</c:v>
                </c:pt>
                <c:pt idx="1990">
                  <c:v>15427</c:v>
                </c:pt>
                <c:pt idx="1991">
                  <c:v>15427</c:v>
                </c:pt>
                <c:pt idx="1992">
                  <c:v>15427</c:v>
                </c:pt>
                <c:pt idx="1993">
                  <c:v>15427</c:v>
                </c:pt>
                <c:pt idx="1994">
                  <c:v>15427</c:v>
                </c:pt>
                <c:pt idx="1995">
                  <c:v>15427</c:v>
                </c:pt>
                <c:pt idx="1996">
                  <c:v>15429</c:v>
                </c:pt>
                <c:pt idx="1997">
                  <c:v>15429</c:v>
                </c:pt>
                <c:pt idx="1998">
                  <c:v>15431</c:v>
                </c:pt>
                <c:pt idx="1999">
                  <c:v>15433</c:v>
                </c:pt>
                <c:pt idx="2000">
                  <c:v>15433</c:v>
                </c:pt>
                <c:pt idx="2001">
                  <c:v>15433</c:v>
                </c:pt>
                <c:pt idx="2002">
                  <c:v>15433</c:v>
                </c:pt>
                <c:pt idx="2003">
                  <c:v>15433</c:v>
                </c:pt>
                <c:pt idx="2004">
                  <c:v>15433</c:v>
                </c:pt>
                <c:pt idx="2005">
                  <c:v>15433</c:v>
                </c:pt>
                <c:pt idx="2006">
                  <c:v>15433</c:v>
                </c:pt>
                <c:pt idx="2007">
                  <c:v>15433</c:v>
                </c:pt>
                <c:pt idx="2008">
                  <c:v>15435</c:v>
                </c:pt>
                <c:pt idx="2009">
                  <c:v>15435</c:v>
                </c:pt>
                <c:pt idx="2010">
                  <c:v>15437</c:v>
                </c:pt>
                <c:pt idx="2011">
                  <c:v>15437</c:v>
                </c:pt>
                <c:pt idx="2012">
                  <c:v>15437</c:v>
                </c:pt>
                <c:pt idx="2013">
                  <c:v>15437</c:v>
                </c:pt>
                <c:pt idx="2014">
                  <c:v>15437</c:v>
                </c:pt>
                <c:pt idx="2015">
                  <c:v>15437</c:v>
                </c:pt>
                <c:pt idx="2016">
                  <c:v>15437</c:v>
                </c:pt>
                <c:pt idx="2017">
                  <c:v>15437</c:v>
                </c:pt>
                <c:pt idx="2018">
                  <c:v>15437</c:v>
                </c:pt>
                <c:pt idx="2019">
                  <c:v>15437</c:v>
                </c:pt>
                <c:pt idx="2020">
                  <c:v>15437</c:v>
                </c:pt>
                <c:pt idx="2021">
                  <c:v>15463</c:v>
                </c:pt>
                <c:pt idx="2022">
                  <c:v>15489</c:v>
                </c:pt>
                <c:pt idx="2023">
                  <c:v>15489</c:v>
                </c:pt>
                <c:pt idx="2024">
                  <c:v>15494</c:v>
                </c:pt>
                <c:pt idx="2025">
                  <c:v>15494</c:v>
                </c:pt>
                <c:pt idx="2026">
                  <c:v>15494</c:v>
                </c:pt>
                <c:pt idx="2027">
                  <c:v>15496</c:v>
                </c:pt>
                <c:pt idx="2028">
                  <c:v>15498</c:v>
                </c:pt>
                <c:pt idx="2029">
                  <c:v>15498</c:v>
                </c:pt>
                <c:pt idx="2030">
                  <c:v>15500</c:v>
                </c:pt>
                <c:pt idx="2031">
                  <c:v>15500</c:v>
                </c:pt>
                <c:pt idx="2032">
                  <c:v>15500</c:v>
                </c:pt>
                <c:pt idx="2033">
                  <c:v>15502</c:v>
                </c:pt>
                <c:pt idx="2034">
                  <c:v>15502</c:v>
                </c:pt>
                <c:pt idx="2035">
                  <c:v>15502</c:v>
                </c:pt>
                <c:pt idx="2036">
                  <c:v>15502</c:v>
                </c:pt>
                <c:pt idx="2037">
                  <c:v>15502</c:v>
                </c:pt>
                <c:pt idx="2038">
                  <c:v>15504</c:v>
                </c:pt>
                <c:pt idx="2039">
                  <c:v>15504</c:v>
                </c:pt>
                <c:pt idx="2040">
                  <c:v>15504</c:v>
                </c:pt>
                <c:pt idx="2041">
                  <c:v>15504</c:v>
                </c:pt>
                <c:pt idx="2042">
                  <c:v>15509</c:v>
                </c:pt>
                <c:pt idx="2043">
                  <c:v>15514</c:v>
                </c:pt>
                <c:pt idx="2044">
                  <c:v>15514</c:v>
                </c:pt>
                <c:pt idx="2045">
                  <c:v>15516</c:v>
                </c:pt>
                <c:pt idx="2046">
                  <c:v>15516</c:v>
                </c:pt>
                <c:pt idx="2047">
                  <c:v>15516</c:v>
                </c:pt>
                <c:pt idx="2048">
                  <c:v>15516</c:v>
                </c:pt>
                <c:pt idx="2049">
                  <c:v>15516</c:v>
                </c:pt>
                <c:pt idx="2050">
                  <c:v>15521</c:v>
                </c:pt>
                <c:pt idx="2051">
                  <c:v>15521</c:v>
                </c:pt>
                <c:pt idx="2052">
                  <c:v>15521</c:v>
                </c:pt>
                <c:pt idx="2053">
                  <c:v>15523</c:v>
                </c:pt>
                <c:pt idx="2054">
                  <c:v>15523</c:v>
                </c:pt>
                <c:pt idx="2055">
                  <c:v>15523</c:v>
                </c:pt>
                <c:pt idx="2056">
                  <c:v>15529</c:v>
                </c:pt>
                <c:pt idx="2057">
                  <c:v>15531</c:v>
                </c:pt>
                <c:pt idx="2058">
                  <c:v>15533</c:v>
                </c:pt>
                <c:pt idx="2059">
                  <c:v>15535</c:v>
                </c:pt>
                <c:pt idx="2060">
                  <c:v>15540</c:v>
                </c:pt>
                <c:pt idx="2061">
                  <c:v>15540</c:v>
                </c:pt>
                <c:pt idx="2062">
                  <c:v>15545</c:v>
                </c:pt>
                <c:pt idx="2063">
                  <c:v>15547</c:v>
                </c:pt>
                <c:pt idx="2064">
                  <c:v>15552</c:v>
                </c:pt>
                <c:pt idx="2065">
                  <c:v>15552</c:v>
                </c:pt>
                <c:pt idx="2066">
                  <c:v>15557</c:v>
                </c:pt>
                <c:pt idx="2067">
                  <c:v>15562</c:v>
                </c:pt>
                <c:pt idx="2068">
                  <c:v>15562</c:v>
                </c:pt>
                <c:pt idx="2069">
                  <c:v>15562</c:v>
                </c:pt>
                <c:pt idx="2070">
                  <c:v>15562</c:v>
                </c:pt>
                <c:pt idx="2071">
                  <c:v>15562</c:v>
                </c:pt>
                <c:pt idx="2072">
                  <c:v>15562</c:v>
                </c:pt>
                <c:pt idx="2073">
                  <c:v>15562</c:v>
                </c:pt>
                <c:pt idx="2074">
                  <c:v>15562</c:v>
                </c:pt>
                <c:pt idx="2075">
                  <c:v>15568</c:v>
                </c:pt>
                <c:pt idx="2076">
                  <c:v>15568</c:v>
                </c:pt>
                <c:pt idx="2077">
                  <c:v>15568</c:v>
                </c:pt>
                <c:pt idx="2078">
                  <c:v>15574</c:v>
                </c:pt>
                <c:pt idx="2079">
                  <c:v>15574</c:v>
                </c:pt>
                <c:pt idx="2080">
                  <c:v>15574</c:v>
                </c:pt>
                <c:pt idx="2081">
                  <c:v>15576</c:v>
                </c:pt>
                <c:pt idx="2082">
                  <c:v>15578</c:v>
                </c:pt>
                <c:pt idx="2083">
                  <c:v>15578</c:v>
                </c:pt>
                <c:pt idx="2084">
                  <c:v>15580</c:v>
                </c:pt>
                <c:pt idx="2085">
                  <c:v>15582</c:v>
                </c:pt>
                <c:pt idx="2086">
                  <c:v>15584</c:v>
                </c:pt>
                <c:pt idx="2087">
                  <c:v>15586</c:v>
                </c:pt>
                <c:pt idx="2088">
                  <c:v>15588</c:v>
                </c:pt>
                <c:pt idx="2089">
                  <c:v>15588</c:v>
                </c:pt>
                <c:pt idx="2090">
                  <c:v>15588</c:v>
                </c:pt>
                <c:pt idx="2091">
                  <c:v>15588</c:v>
                </c:pt>
                <c:pt idx="2092">
                  <c:v>15588</c:v>
                </c:pt>
                <c:pt idx="2093">
                  <c:v>15588</c:v>
                </c:pt>
                <c:pt idx="2094">
                  <c:v>15593</c:v>
                </c:pt>
                <c:pt idx="2095">
                  <c:v>15598</c:v>
                </c:pt>
                <c:pt idx="2096">
                  <c:v>15603</c:v>
                </c:pt>
                <c:pt idx="2097">
                  <c:v>15603</c:v>
                </c:pt>
                <c:pt idx="2098">
                  <c:v>15603</c:v>
                </c:pt>
                <c:pt idx="2099">
                  <c:v>15603</c:v>
                </c:pt>
                <c:pt idx="2100">
                  <c:v>15605</c:v>
                </c:pt>
                <c:pt idx="2101">
                  <c:v>15616</c:v>
                </c:pt>
                <c:pt idx="2102">
                  <c:v>15616</c:v>
                </c:pt>
                <c:pt idx="2103">
                  <c:v>15616</c:v>
                </c:pt>
                <c:pt idx="2104">
                  <c:v>15616</c:v>
                </c:pt>
                <c:pt idx="2105">
                  <c:v>15616</c:v>
                </c:pt>
                <c:pt idx="2106">
                  <c:v>15616</c:v>
                </c:pt>
                <c:pt idx="2107">
                  <c:v>15618</c:v>
                </c:pt>
                <c:pt idx="2108">
                  <c:v>15644</c:v>
                </c:pt>
                <c:pt idx="2109">
                  <c:v>15670</c:v>
                </c:pt>
                <c:pt idx="2110">
                  <c:v>15696</c:v>
                </c:pt>
                <c:pt idx="2111">
                  <c:v>15722</c:v>
                </c:pt>
                <c:pt idx="2112">
                  <c:v>15748</c:v>
                </c:pt>
                <c:pt idx="2113">
                  <c:v>15774</c:v>
                </c:pt>
                <c:pt idx="2114">
                  <c:v>15800</c:v>
                </c:pt>
                <c:pt idx="2115">
                  <c:v>15826</c:v>
                </c:pt>
                <c:pt idx="2116">
                  <c:v>15852</c:v>
                </c:pt>
                <c:pt idx="2117">
                  <c:v>15878</c:v>
                </c:pt>
                <c:pt idx="2118">
                  <c:v>15904</c:v>
                </c:pt>
                <c:pt idx="2119">
                  <c:v>15930</c:v>
                </c:pt>
                <c:pt idx="2120">
                  <c:v>15930</c:v>
                </c:pt>
                <c:pt idx="2121">
                  <c:v>15930</c:v>
                </c:pt>
                <c:pt idx="2122">
                  <c:v>15932</c:v>
                </c:pt>
                <c:pt idx="2123">
                  <c:v>15932</c:v>
                </c:pt>
                <c:pt idx="2124">
                  <c:v>15932</c:v>
                </c:pt>
                <c:pt idx="2125">
                  <c:v>15938</c:v>
                </c:pt>
                <c:pt idx="2126">
                  <c:v>15940</c:v>
                </c:pt>
                <c:pt idx="2127">
                  <c:v>15946</c:v>
                </c:pt>
                <c:pt idx="2128">
                  <c:v>15957</c:v>
                </c:pt>
                <c:pt idx="2129">
                  <c:v>15963</c:v>
                </c:pt>
                <c:pt idx="2130">
                  <c:v>15965</c:v>
                </c:pt>
                <c:pt idx="2131">
                  <c:v>15967</c:v>
                </c:pt>
                <c:pt idx="2132">
                  <c:v>15969</c:v>
                </c:pt>
                <c:pt idx="2133">
                  <c:v>15971</c:v>
                </c:pt>
                <c:pt idx="2134">
                  <c:v>15971</c:v>
                </c:pt>
                <c:pt idx="2135">
                  <c:v>15973</c:v>
                </c:pt>
                <c:pt idx="2136">
                  <c:v>15975</c:v>
                </c:pt>
                <c:pt idx="2137">
                  <c:v>15977</c:v>
                </c:pt>
                <c:pt idx="2138">
                  <c:v>15977</c:v>
                </c:pt>
                <c:pt idx="2139">
                  <c:v>15977</c:v>
                </c:pt>
                <c:pt idx="2140">
                  <c:v>15977</c:v>
                </c:pt>
                <c:pt idx="2141">
                  <c:v>15977</c:v>
                </c:pt>
                <c:pt idx="2142">
                  <c:v>15977</c:v>
                </c:pt>
                <c:pt idx="2143">
                  <c:v>15979</c:v>
                </c:pt>
                <c:pt idx="2144">
                  <c:v>15979</c:v>
                </c:pt>
                <c:pt idx="2145">
                  <c:v>15979</c:v>
                </c:pt>
                <c:pt idx="2146">
                  <c:v>15979</c:v>
                </c:pt>
                <c:pt idx="2147">
                  <c:v>15979</c:v>
                </c:pt>
                <c:pt idx="2148">
                  <c:v>15979</c:v>
                </c:pt>
                <c:pt idx="2149">
                  <c:v>15979</c:v>
                </c:pt>
                <c:pt idx="2150">
                  <c:v>15979</c:v>
                </c:pt>
                <c:pt idx="2151">
                  <c:v>15979</c:v>
                </c:pt>
                <c:pt idx="2152">
                  <c:v>15981</c:v>
                </c:pt>
                <c:pt idx="2153">
                  <c:v>15981</c:v>
                </c:pt>
                <c:pt idx="2154">
                  <c:v>15981</c:v>
                </c:pt>
                <c:pt idx="2155">
                  <c:v>15986</c:v>
                </c:pt>
                <c:pt idx="2156">
                  <c:v>15988</c:v>
                </c:pt>
                <c:pt idx="2157">
                  <c:v>15990</c:v>
                </c:pt>
                <c:pt idx="2158">
                  <c:v>15992</c:v>
                </c:pt>
                <c:pt idx="2159">
                  <c:v>15992</c:v>
                </c:pt>
                <c:pt idx="2160">
                  <c:v>15992</c:v>
                </c:pt>
                <c:pt idx="2161">
                  <c:v>15992</c:v>
                </c:pt>
                <c:pt idx="2162">
                  <c:v>15994</c:v>
                </c:pt>
                <c:pt idx="2163">
                  <c:v>15994</c:v>
                </c:pt>
                <c:pt idx="2164">
                  <c:v>15999</c:v>
                </c:pt>
                <c:pt idx="2165">
                  <c:v>16004</c:v>
                </c:pt>
                <c:pt idx="2166">
                  <c:v>16006</c:v>
                </c:pt>
                <c:pt idx="2167">
                  <c:v>16011</c:v>
                </c:pt>
                <c:pt idx="2168">
                  <c:v>16013</c:v>
                </c:pt>
                <c:pt idx="2169">
                  <c:v>16015</c:v>
                </c:pt>
                <c:pt idx="2170">
                  <c:v>16017</c:v>
                </c:pt>
                <c:pt idx="2171">
                  <c:v>16019</c:v>
                </c:pt>
                <c:pt idx="2172">
                  <c:v>16021</c:v>
                </c:pt>
                <c:pt idx="2173">
                  <c:v>16026</c:v>
                </c:pt>
                <c:pt idx="2174">
                  <c:v>16026</c:v>
                </c:pt>
                <c:pt idx="2175">
                  <c:v>16031</c:v>
                </c:pt>
                <c:pt idx="2176">
                  <c:v>16033</c:v>
                </c:pt>
                <c:pt idx="2177">
                  <c:v>16044</c:v>
                </c:pt>
                <c:pt idx="2178">
                  <c:v>16044</c:v>
                </c:pt>
                <c:pt idx="2179">
                  <c:v>16046</c:v>
                </c:pt>
                <c:pt idx="2180">
                  <c:v>16048</c:v>
                </c:pt>
                <c:pt idx="2181">
                  <c:v>16050</c:v>
                </c:pt>
                <c:pt idx="2182">
                  <c:v>16050</c:v>
                </c:pt>
                <c:pt idx="2183">
                  <c:v>16050</c:v>
                </c:pt>
                <c:pt idx="2184">
                  <c:v>16050</c:v>
                </c:pt>
                <c:pt idx="2185">
                  <c:v>16050</c:v>
                </c:pt>
                <c:pt idx="2186">
                  <c:v>16052</c:v>
                </c:pt>
                <c:pt idx="2187">
                  <c:v>16052</c:v>
                </c:pt>
                <c:pt idx="2188">
                  <c:v>16054</c:v>
                </c:pt>
                <c:pt idx="2189">
                  <c:v>16056</c:v>
                </c:pt>
                <c:pt idx="2190">
                  <c:v>16056</c:v>
                </c:pt>
                <c:pt idx="2191">
                  <c:v>16058</c:v>
                </c:pt>
                <c:pt idx="2192">
                  <c:v>16058</c:v>
                </c:pt>
                <c:pt idx="2193">
                  <c:v>16058</c:v>
                </c:pt>
                <c:pt idx="2194">
                  <c:v>16060</c:v>
                </c:pt>
                <c:pt idx="2195">
                  <c:v>16062</c:v>
                </c:pt>
                <c:pt idx="2196">
                  <c:v>16062</c:v>
                </c:pt>
                <c:pt idx="2197">
                  <c:v>16062</c:v>
                </c:pt>
                <c:pt idx="2198">
                  <c:v>16064</c:v>
                </c:pt>
                <c:pt idx="2199">
                  <c:v>16064</c:v>
                </c:pt>
                <c:pt idx="2200">
                  <c:v>16069</c:v>
                </c:pt>
                <c:pt idx="2201">
                  <c:v>16074</c:v>
                </c:pt>
                <c:pt idx="2202">
                  <c:v>16079</c:v>
                </c:pt>
                <c:pt idx="2203">
                  <c:v>16079</c:v>
                </c:pt>
                <c:pt idx="2204">
                  <c:v>16081</c:v>
                </c:pt>
                <c:pt idx="2205">
                  <c:v>16083</c:v>
                </c:pt>
                <c:pt idx="2206">
                  <c:v>16085</c:v>
                </c:pt>
                <c:pt idx="2207">
                  <c:v>16090</c:v>
                </c:pt>
                <c:pt idx="2208">
                  <c:v>16090</c:v>
                </c:pt>
                <c:pt idx="2209">
                  <c:v>16092</c:v>
                </c:pt>
                <c:pt idx="2210">
                  <c:v>16092</c:v>
                </c:pt>
                <c:pt idx="2211">
                  <c:v>16094</c:v>
                </c:pt>
                <c:pt idx="2212">
                  <c:v>16094</c:v>
                </c:pt>
                <c:pt idx="2213">
                  <c:v>16096</c:v>
                </c:pt>
                <c:pt idx="2214">
                  <c:v>16096</c:v>
                </c:pt>
                <c:pt idx="2215">
                  <c:v>16096</c:v>
                </c:pt>
                <c:pt idx="2216">
                  <c:v>16098</c:v>
                </c:pt>
                <c:pt idx="2217">
                  <c:v>16103</c:v>
                </c:pt>
                <c:pt idx="2218">
                  <c:v>16105</c:v>
                </c:pt>
                <c:pt idx="2219">
                  <c:v>16107</c:v>
                </c:pt>
                <c:pt idx="2220">
                  <c:v>16109</c:v>
                </c:pt>
                <c:pt idx="2221">
                  <c:v>16109</c:v>
                </c:pt>
                <c:pt idx="2222">
                  <c:v>16111</c:v>
                </c:pt>
                <c:pt idx="2223">
                  <c:v>16111</c:v>
                </c:pt>
                <c:pt idx="2224">
                  <c:v>16113</c:v>
                </c:pt>
                <c:pt idx="2225">
                  <c:v>16115</c:v>
                </c:pt>
                <c:pt idx="2226">
                  <c:v>16120</c:v>
                </c:pt>
                <c:pt idx="2227">
                  <c:v>16131</c:v>
                </c:pt>
                <c:pt idx="2228">
                  <c:v>16131</c:v>
                </c:pt>
                <c:pt idx="2229">
                  <c:v>16133</c:v>
                </c:pt>
                <c:pt idx="2230">
                  <c:v>16135</c:v>
                </c:pt>
                <c:pt idx="2231">
                  <c:v>16140</c:v>
                </c:pt>
                <c:pt idx="2232">
                  <c:v>16140</c:v>
                </c:pt>
                <c:pt idx="2233">
                  <c:v>16142</c:v>
                </c:pt>
                <c:pt idx="2234">
                  <c:v>16144</c:v>
                </c:pt>
                <c:pt idx="2235">
                  <c:v>16146</c:v>
                </c:pt>
                <c:pt idx="2236">
                  <c:v>16151</c:v>
                </c:pt>
                <c:pt idx="2237">
                  <c:v>16151</c:v>
                </c:pt>
                <c:pt idx="2238">
                  <c:v>16153</c:v>
                </c:pt>
                <c:pt idx="2239">
                  <c:v>16155</c:v>
                </c:pt>
                <c:pt idx="2240">
                  <c:v>16155</c:v>
                </c:pt>
                <c:pt idx="2241">
                  <c:v>16160</c:v>
                </c:pt>
                <c:pt idx="2242">
                  <c:v>16162</c:v>
                </c:pt>
                <c:pt idx="2243">
                  <c:v>16162</c:v>
                </c:pt>
                <c:pt idx="2244">
                  <c:v>16162</c:v>
                </c:pt>
                <c:pt idx="2245">
                  <c:v>16162</c:v>
                </c:pt>
                <c:pt idx="2246">
                  <c:v>16167</c:v>
                </c:pt>
                <c:pt idx="2247">
                  <c:v>16169</c:v>
                </c:pt>
                <c:pt idx="2248">
                  <c:v>16174</c:v>
                </c:pt>
                <c:pt idx="2249">
                  <c:v>16176</c:v>
                </c:pt>
                <c:pt idx="2250">
                  <c:v>16181</c:v>
                </c:pt>
                <c:pt idx="2251">
                  <c:v>16186</c:v>
                </c:pt>
                <c:pt idx="2252">
                  <c:v>16186</c:v>
                </c:pt>
                <c:pt idx="2253">
                  <c:v>16186</c:v>
                </c:pt>
                <c:pt idx="2254">
                  <c:v>16191</c:v>
                </c:pt>
                <c:pt idx="2255">
                  <c:v>16191</c:v>
                </c:pt>
                <c:pt idx="2256">
                  <c:v>16193</c:v>
                </c:pt>
                <c:pt idx="2257">
                  <c:v>16198</c:v>
                </c:pt>
                <c:pt idx="2258">
                  <c:v>16200</c:v>
                </c:pt>
                <c:pt idx="2259">
                  <c:v>16200</c:v>
                </c:pt>
                <c:pt idx="2260">
                  <c:v>16202</c:v>
                </c:pt>
                <c:pt idx="2261">
                  <c:v>16207</c:v>
                </c:pt>
                <c:pt idx="2262">
                  <c:v>16207</c:v>
                </c:pt>
                <c:pt idx="2263">
                  <c:v>16212</c:v>
                </c:pt>
                <c:pt idx="2264">
                  <c:v>16217</c:v>
                </c:pt>
                <c:pt idx="2265">
                  <c:v>16217</c:v>
                </c:pt>
                <c:pt idx="2266">
                  <c:v>16222</c:v>
                </c:pt>
                <c:pt idx="2267">
                  <c:v>16227</c:v>
                </c:pt>
                <c:pt idx="2268">
                  <c:v>16229</c:v>
                </c:pt>
                <c:pt idx="2269">
                  <c:v>16229</c:v>
                </c:pt>
                <c:pt idx="2270">
                  <c:v>16231</c:v>
                </c:pt>
                <c:pt idx="2271">
                  <c:v>16233</c:v>
                </c:pt>
                <c:pt idx="2272">
                  <c:v>16233</c:v>
                </c:pt>
                <c:pt idx="2273">
                  <c:v>16233</c:v>
                </c:pt>
                <c:pt idx="2274">
                  <c:v>16238</c:v>
                </c:pt>
                <c:pt idx="2275">
                  <c:v>16244</c:v>
                </c:pt>
                <c:pt idx="2276">
                  <c:v>16249</c:v>
                </c:pt>
                <c:pt idx="2277">
                  <c:v>16251</c:v>
                </c:pt>
                <c:pt idx="2278">
                  <c:v>16251</c:v>
                </c:pt>
                <c:pt idx="2279">
                  <c:v>16253</c:v>
                </c:pt>
                <c:pt idx="2280">
                  <c:v>16255</c:v>
                </c:pt>
                <c:pt idx="2281">
                  <c:v>16255</c:v>
                </c:pt>
                <c:pt idx="2282">
                  <c:v>16257</c:v>
                </c:pt>
                <c:pt idx="2283">
                  <c:v>16257</c:v>
                </c:pt>
                <c:pt idx="2284">
                  <c:v>16259</c:v>
                </c:pt>
                <c:pt idx="2285">
                  <c:v>16261</c:v>
                </c:pt>
                <c:pt idx="2286">
                  <c:v>16261</c:v>
                </c:pt>
                <c:pt idx="2287">
                  <c:v>16263</c:v>
                </c:pt>
                <c:pt idx="2288">
                  <c:v>16263</c:v>
                </c:pt>
                <c:pt idx="2289">
                  <c:v>16268</c:v>
                </c:pt>
                <c:pt idx="2290">
                  <c:v>16270</c:v>
                </c:pt>
                <c:pt idx="2291">
                  <c:v>16272</c:v>
                </c:pt>
                <c:pt idx="2292">
                  <c:v>16277</c:v>
                </c:pt>
                <c:pt idx="2293">
                  <c:v>16277</c:v>
                </c:pt>
                <c:pt idx="2294">
                  <c:v>16279</c:v>
                </c:pt>
                <c:pt idx="2295">
                  <c:v>16279</c:v>
                </c:pt>
                <c:pt idx="2296">
                  <c:v>16281</c:v>
                </c:pt>
                <c:pt idx="2297">
                  <c:v>16283</c:v>
                </c:pt>
                <c:pt idx="2298">
                  <c:v>16288</c:v>
                </c:pt>
                <c:pt idx="2299">
                  <c:v>16293</c:v>
                </c:pt>
                <c:pt idx="2300">
                  <c:v>16295</c:v>
                </c:pt>
                <c:pt idx="2301">
                  <c:v>16297</c:v>
                </c:pt>
                <c:pt idx="2302">
                  <c:v>16303</c:v>
                </c:pt>
                <c:pt idx="2303">
                  <c:v>16305</c:v>
                </c:pt>
                <c:pt idx="2304">
                  <c:v>16305</c:v>
                </c:pt>
                <c:pt idx="2305">
                  <c:v>16305</c:v>
                </c:pt>
                <c:pt idx="2306">
                  <c:v>16307</c:v>
                </c:pt>
                <c:pt idx="2307">
                  <c:v>16309</c:v>
                </c:pt>
                <c:pt idx="2308">
                  <c:v>16315</c:v>
                </c:pt>
                <c:pt idx="2309">
                  <c:v>16317</c:v>
                </c:pt>
                <c:pt idx="2310">
                  <c:v>16319</c:v>
                </c:pt>
                <c:pt idx="2311">
                  <c:v>16321</c:v>
                </c:pt>
              </c:numCache>
            </c:numRef>
          </c:xVal>
          <c:yVal>
            <c:numRef>
              <c:f>GDDrec_csv_4_b_20230707_091912!$F$32:$F$2344</c:f>
              <c:numCache>
                <c:formatCode>General</c:formatCode>
                <c:ptCount val="2313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5109</c:v>
                </c:pt>
                <c:pt idx="12">
                  <c:v>5109</c:v>
                </c:pt>
                <c:pt idx="13">
                  <c:v>5109</c:v>
                </c:pt>
                <c:pt idx="14">
                  <c:v>5109</c:v>
                </c:pt>
                <c:pt idx="15">
                  <c:v>5109</c:v>
                </c:pt>
                <c:pt idx="16">
                  <c:v>5109</c:v>
                </c:pt>
                <c:pt idx="17">
                  <c:v>5109</c:v>
                </c:pt>
                <c:pt idx="18">
                  <c:v>5109</c:v>
                </c:pt>
                <c:pt idx="19">
                  <c:v>5109</c:v>
                </c:pt>
                <c:pt idx="20">
                  <c:v>5109</c:v>
                </c:pt>
                <c:pt idx="21">
                  <c:v>5109</c:v>
                </c:pt>
                <c:pt idx="22">
                  <c:v>5109</c:v>
                </c:pt>
                <c:pt idx="23">
                  <c:v>5109</c:v>
                </c:pt>
                <c:pt idx="24">
                  <c:v>5109</c:v>
                </c:pt>
                <c:pt idx="25">
                  <c:v>5096</c:v>
                </c:pt>
                <c:pt idx="26">
                  <c:v>5096</c:v>
                </c:pt>
                <c:pt idx="27">
                  <c:v>5096</c:v>
                </c:pt>
                <c:pt idx="28">
                  <c:v>5096</c:v>
                </c:pt>
                <c:pt idx="29">
                  <c:v>5078</c:v>
                </c:pt>
                <c:pt idx="30">
                  <c:v>5078</c:v>
                </c:pt>
                <c:pt idx="31">
                  <c:v>5078</c:v>
                </c:pt>
                <c:pt idx="32">
                  <c:v>5078</c:v>
                </c:pt>
                <c:pt idx="33">
                  <c:v>5078</c:v>
                </c:pt>
                <c:pt idx="34">
                  <c:v>5078</c:v>
                </c:pt>
                <c:pt idx="35">
                  <c:v>5078</c:v>
                </c:pt>
                <c:pt idx="36">
                  <c:v>5078</c:v>
                </c:pt>
                <c:pt idx="37">
                  <c:v>5078</c:v>
                </c:pt>
                <c:pt idx="38">
                  <c:v>4531</c:v>
                </c:pt>
                <c:pt idx="39">
                  <c:v>4531</c:v>
                </c:pt>
                <c:pt idx="40">
                  <c:v>4531</c:v>
                </c:pt>
                <c:pt idx="41">
                  <c:v>4531</c:v>
                </c:pt>
                <c:pt idx="42">
                  <c:v>4531</c:v>
                </c:pt>
                <c:pt idx="43">
                  <c:v>4531</c:v>
                </c:pt>
                <c:pt idx="44">
                  <c:v>4531</c:v>
                </c:pt>
                <c:pt idx="45">
                  <c:v>4531</c:v>
                </c:pt>
                <c:pt idx="46">
                  <c:v>4531</c:v>
                </c:pt>
                <c:pt idx="47">
                  <c:v>4531</c:v>
                </c:pt>
                <c:pt idx="48">
                  <c:v>4531</c:v>
                </c:pt>
                <c:pt idx="49">
                  <c:v>4531</c:v>
                </c:pt>
                <c:pt idx="50">
                  <c:v>4531</c:v>
                </c:pt>
                <c:pt idx="51">
                  <c:v>4531</c:v>
                </c:pt>
                <c:pt idx="52">
                  <c:v>4531</c:v>
                </c:pt>
                <c:pt idx="53">
                  <c:v>4339</c:v>
                </c:pt>
                <c:pt idx="54">
                  <c:v>4339</c:v>
                </c:pt>
                <c:pt idx="55">
                  <c:v>4339</c:v>
                </c:pt>
                <c:pt idx="56">
                  <c:v>4339</c:v>
                </c:pt>
                <c:pt idx="57">
                  <c:v>4339</c:v>
                </c:pt>
                <c:pt idx="58">
                  <c:v>4339</c:v>
                </c:pt>
                <c:pt idx="59">
                  <c:v>4339</c:v>
                </c:pt>
                <c:pt idx="60">
                  <c:v>4339</c:v>
                </c:pt>
                <c:pt idx="61">
                  <c:v>4312</c:v>
                </c:pt>
                <c:pt idx="62">
                  <c:v>4312</c:v>
                </c:pt>
                <c:pt idx="63">
                  <c:v>4312</c:v>
                </c:pt>
                <c:pt idx="64">
                  <c:v>4312</c:v>
                </c:pt>
                <c:pt idx="65">
                  <c:v>4312</c:v>
                </c:pt>
                <c:pt idx="66">
                  <c:v>4312</c:v>
                </c:pt>
                <c:pt idx="67">
                  <c:v>4312</c:v>
                </c:pt>
                <c:pt idx="68">
                  <c:v>4312</c:v>
                </c:pt>
                <c:pt idx="69">
                  <c:v>4312</c:v>
                </c:pt>
                <c:pt idx="70">
                  <c:v>4312</c:v>
                </c:pt>
                <c:pt idx="71">
                  <c:v>4307</c:v>
                </c:pt>
                <c:pt idx="72">
                  <c:v>4307</c:v>
                </c:pt>
                <c:pt idx="73">
                  <c:v>4307</c:v>
                </c:pt>
                <c:pt idx="74">
                  <c:v>4287</c:v>
                </c:pt>
                <c:pt idx="75">
                  <c:v>4287</c:v>
                </c:pt>
                <c:pt idx="76">
                  <c:v>4287</c:v>
                </c:pt>
                <c:pt idx="77">
                  <c:v>4287</c:v>
                </c:pt>
                <c:pt idx="78">
                  <c:v>4287</c:v>
                </c:pt>
                <c:pt idx="79">
                  <c:v>4260</c:v>
                </c:pt>
                <c:pt idx="80">
                  <c:v>4260</c:v>
                </c:pt>
                <c:pt idx="81">
                  <c:v>4260</c:v>
                </c:pt>
                <c:pt idx="82">
                  <c:v>4252</c:v>
                </c:pt>
                <c:pt idx="83">
                  <c:v>4252</c:v>
                </c:pt>
                <c:pt idx="84">
                  <c:v>4252</c:v>
                </c:pt>
                <c:pt idx="85">
                  <c:v>4252</c:v>
                </c:pt>
                <c:pt idx="86">
                  <c:v>4252</c:v>
                </c:pt>
                <c:pt idx="87">
                  <c:v>4252</c:v>
                </c:pt>
                <c:pt idx="88">
                  <c:v>4252</c:v>
                </c:pt>
                <c:pt idx="89">
                  <c:v>4252</c:v>
                </c:pt>
                <c:pt idx="90">
                  <c:v>4252</c:v>
                </c:pt>
                <c:pt idx="91">
                  <c:v>4252</c:v>
                </c:pt>
                <c:pt idx="92">
                  <c:v>4252</c:v>
                </c:pt>
                <c:pt idx="93">
                  <c:v>4252</c:v>
                </c:pt>
                <c:pt idx="94">
                  <c:v>4252</c:v>
                </c:pt>
                <c:pt idx="95">
                  <c:v>4252</c:v>
                </c:pt>
                <c:pt idx="96">
                  <c:v>4252</c:v>
                </c:pt>
                <c:pt idx="97">
                  <c:v>4252</c:v>
                </c:pt>
                <c:pt idx="98">
                  <c:v>4252</c:v>
                </c:pt>
                <c:pt idx="99">
                  <c:v>4252</c:v>
                </c:pt>
                <c:pt idx="100">
                  <c:v>4252</c:v>
                </c:pt>
                <c:pt idx="101">
                  <c:v>4252</c:v>
                </c:pt>
                <c:pt idx="102">
                  <c:v>4250</c:v>
                </c:pt>
                <c:pt idx="103">
                  <c:v>4248</c:v>
                </c:pt>
                <c:pt idx="104">
                  <c:v>4247</c:v>
                </c:pt>
                <c:pt idx="105">
                  <c:v>4246</c:v>
                </c:pt>
                <c:pt idx="106">
                  <c:v>4243</c:v>
                </c:pt>
                <c:pt idx="107">
                  <c:v>4241</c:v>
                </c:pt>
                <c:pt idx="108">
                  <c:v>4240</c:v>
                </c:pt>
                <c:pt idx="109">
                  <c:v>4239</c:v>
                </c:pt>
                <c:pt idx="110">
                  <c:v>4238</c:v>
                </c:pt>
                <c:pt idx="111">
                  <c:v>4237</c:v>
                </c:pt>
                <c:pt idx="112">
                  <c:v>4237</c:v>
                </c:pt>
                <c:pt idx="113">
                  <c:v>4235</c:v>
                </c:pt>
                <c:pt idx="114">
                  <c:v>4235</c:v>
                </c:pt>
                <c:pt idx="115">
                  <c:v>4234</c:v>
                </c:pt>
                <c:pt idx="116">
                  <c:v>4233</c:v>
                </c:pt>
                <c:pt idx="117">
                  <c:v>4231</c:v>
                </c:pt>
                <c:pt idx="118">
                  <c:v>4229</c:v>
                </c:pt>
                <c:pt idx="119">
                  <c:v>4229</c:v>
                </c:pt>
                <c:pt idx="120">
                  <c:v>4228</c:v>
                </c:pt>
                <c:pt idx="121">
                  <c:v>4225</c:v>
                </c:pt>
                <c:pt idx="122">
                  <c:v>4225</c:v>
                </c:pt>
                <c:pt idx="123">
                  <c:v>4225</c:v>
                </c:pt>
                <c:pt idx="124">
                  <c:v>4224</c:v>
                </c:pt>
                <c:pt idx="125">
                  <c:v>4223</c:v>
                </c:pt>
                <c:pt idx="126">
                  <c:v>4223</c:v>
                </c:pt>
                <c:pt idx="127">
                  <c:v>4223</c:v>
                </c:pt>
                <c:pt idx="128">
                  <c:v>4222</c:v>
                </c:pt>
                <c:pt idx="129">
                  <c:v>4221</c:v>
                </c:pt>
                <c:pt idx="130">
                  <c:v>4220</c:v>
                </c:pt>
                <c:pt idx="131">
                  <c:v>4219</c:v>
                </c:pt>
                <c:pt idx="132">
                  <c:v>4217</c:v>
                </c:pt>
                <c:pt idx="133">
                  <c:v>4215</c:v>
                </c:pt>
                <c:pt idx="134">
                  <c:v>4213</c:v>
                </c:pt>
                <c:pt idx="135">
                  <c:v>4212</c:v>
                </c:pt>
                <c:pt idx="136">
                  <c:v>4210</c:v>
                </c:pt>
                <c:pt idx="137">
                  <c:v>4209</c:v>
                </c:pt>
                <c:pt idx="138">
                  <c:v>4208</c:v>
                </c:pt>
                <c:pt idx="139">
                  <c:v>4207</c:v>
                </c:pt>
                <c:pt idx="140">
                  <c:v>4205</c:v>
                </c:pt>
                <c:pt idx="141">
                  <c:v>4203</c:v>
                </c:pt>
                <c:pt idx="142">
                  <c:v>4201</c:v>
                </c:pt>
                <c:pt idx="143">
                  <c:v>4199</c:v>
                </c:pt>
                <c:pt idx="144">
                  <c:v>4197</c:v>
                </c:pt>
                <c:pt idx="145">
                  <c:v>4196</c:v>
                </c:pt>
                <c:pt idx="146">
                  <c:v>4194</c:v>
                </c:pt>
                <c:pt idx="147">
                  <c:v>4193</c:v>
                </c:pt>
                <c:pt idx="148">
                  <c:v>4191</c:v>
                </c:pt>
                <c:pt idx="149">
                  <c:v>4189</c:v>
                </c:pt>
                <c:pt idx="150">
                  <c:v>4187</c:v>
                </c:pt>
                <c:pt idx="151">
                  <c:v>4186</c:v>
                </c:pt>
                <c:pt idx="152">
                  <c:v>4184</c:v>
                </c:pt>
                <c:pt idx="153">
                  <c:v>4184</c:v>
                </c:pt>
                <c:pt idx="154">
                  <c:v>4182</c:v>
                </c:pt>
                <c:pt idx="155">
                  <c:v>4180</c:v>
                </c:pt>
                <c:pt idx="156">
                  <c:v>4178</c:v>
                </c:pt>
                <c:pt idx="157">
                  <c:v>4176</c:v>
                </c:pt>
                <c:pt idx="158">
                  <c:v>4175</c:v>
                </c:pt>
                <c:pt idx="159">
                  <c:v>4173</c:v>
                </c:pt>
                <c:pt idx="160">
                  <c:v>4172</c:v>
                </c:pt>
                <c:pt idx="161">
                  <c:v>4169</c:v>
                </c:pt>
                <c:pt idx="162">
                  <c:v>4167</c:v>
                </c:pt>
                <c:pt idx="163">
                  <c:v>4166</c:v>
                </c:pt>
                <c:pt idx="164">
                  <c:v>4165</c:v>
                </c:pt>
                <c:pt idx="165">
                  <c:v>4164</c:v>
                </c:pt>
                <c:pt idx="166">
                  <c:v>4163</c:v>
                </c:pt>
                <c:pt idx="167">
                  <c:v>4162</c:v>
                </c:pt>
                <c:pt idx="168">
                  <c:v>4160</c:v>
                </c:pt>
                <c:pt idx="169">
                  <c:v>4150</c:v>
                </c:pt>
                <c:pt idx="170">
                  <c:v>4148</c:v>
                </c:pt>
                <c:pt idx="171">
                  <c:v>4147</c:v>
                </c:pt>
                <c:pt idx="172">
                  <c:v>4147</c:v>
                </c:pt>
                <c:pt idx="173">
                  <c:v>4147</c:v>
                </c:pt>
                <c:pt idx="174">
                  <c:v>4146</c:v>
                </c:pt>
                <c:pt idx="175">
                  <c:v>4146</c:v>
                </c:pt>
                <c:pt idx="176">
                  <c:v>4146</c:v>
                </c:pt>
                <c:pt idx="177">
                  <c:v>4146</c:v>
                </c:pt>
                <c:pt idx="178">
                  <c:v>4145</c:v>
                </c:pt>
                <c:pt idx="179">
                  <c:v>4144</c:v>
                </c:pt>
                <c:pt idx="180">
                  <c:v>4143</c:v>
                </c:pt>
                <c:pt idx="181">
                  <c:v>4141</c:v>
                </c:pt>
                <c:pt idx="182">
                  <c:v>4136</c:v>
                </c:pt>
                <c:pt idx="183">
                  <c:v>4134</c:v>
                </c:pt>
                <c:pt idx="184">
                  <c:v>4133</c:v>
                </c:pt>
                <c:pt idx="185">
                  <c:v>4132</c:v>
                </c:pt>
                <c:pt idx="186">
                  <c:v>4131</c:v>
                </c:pt>
                <c:pt idx="187">
                  <c:v>4129</c:v>
                </c:pt>
                <c:pt idx="188">
                  <c:v>4124</c:v>
                </c:pt>
                <c:pt idx="189">
                  <c:v>4122</c:v>
                </c:pt>
                <c:pt idx="190">
                  <c:v>4119</c:v>
                </c:pt>
                <c:pt idx="191">
                  <c:v>4118</c:v>
                </c:pt>
                <c:pt idx="192">
                  <c:v>4114</c:v>
                </c:pt>
                <c:pt idx="193">
                  <c:v>4112</c:v>
                </c:pt>
                <c:pt idx="194">
                  <c:v>4112</c:v>
                </c:pt>
                <c:pt idx="195">
                  <c:v>4110</c:v>
                </c:pt>
                <c:pt idx="196">
                  <c:v>4109</c:v>
                </c:pt>
                <c:pt idx="197">
                  <c:v>4109</c:v>
                </c:pt>
                <c:pt idx="198">
                  <c:v>4107</c:v>
                </c:pt>
                <c:pt idx="199">
                  <c:v>4106</c:v>
                </c:pt>
                <c:pt idx="200">
                  <c:v>4106</c:v>
                </c:pt>
                <c:pt idx="201">
                  <c:v>4104</c:v>
                </c:pt>
                <c:pt idx="202">
                  <c:v>4102</c:v>
                </c:pt>
                <c:pt idx="203">
                  <c:v>4100</c:v>
                </c:pt>
                <c:pt idx="204">
                  <c:v>4098</c:v>
                </c:pt>
                <c:pt idx="205">
                  <c:v>4098</c:v>
                </c:pt>
                <c:pt idx="206">
                  <c:v>4097</c:v>
                </c:pt>
                <c:pt idx="207">
                  <c:v>4096</c:v>
                </c:pt>
                <c:pt idx="208">
                  <c:v>4094</c:v>
                </c:pt>
                <c:pt idx="209">
                  <c:v>4092</c:v>
                </c:pt>
                <c:pt idx="210">
                  <c:v>4090</c:v>
                </c:pt>
                <c:pt idx="211">
                  <c:v>4089</c:v>
                </c:pt>
                <c:pt idx="212">
                  <c:v>4085</c:v>
                </c:pt>
                <c:pt idx="213">
                  <c:v>4085</c:v>
                </c:pt>
                <c:pt idx="214">
                  <c:v>4084</c:v>
                </c:pt>
                <c:pt idx="215">
                  <c:v>4084</c:v>
                </c:pt>
                <c:pt idx="216">
                  <c:v>4084</c:v>
                </c:pt>
                <c:pt idx="217">
                  <c:v>4084</c:v>
                </c:pt>
                <c:pt idx="218">
                  <c:v>4083</c:v>
                </c:pt>
                <c:pt idx="219">
                  <c:v>4082</c:v>
                </c:pt>
                <c:pt idx="220">
                  <c:v>4081</c:v>
                </c:pt>
                <c:pt idx="221">
                  <c:v>4081</c:v>
                </c:pt>
                <c:pt idx="222">
                  <c:v>4081</c:v>
                </c:pt>
                <c:pt idx="223">
                  <c:v>4081</c:v>
                </c:pt>
                <c:pt idx="224">
                  <c:v>4081</c:v>
                </c:pt>
                <c:pt idx="225">
                  <c:v>4081</c:v>
                </c:pt>
                <c:pt idx="226">
                  <c:v>4081</c:v>
                </c:pt>
                <c:pt idx="227">
                  <c:v>4081</c:v>
                </c:pt>
                <c:pt idx="228">
                  <c:v>4081</c:v>
                </c:pt>
                <c:pt idx="229">
                  <c:v>4081</c:v>
                </c:pt>
                <c:pt idx="230">
                  <c:v>4081</c:v>
                </c:pt>
                <c:pt idx="231">
                  <c:v>4081</c:v>
                </c:pt>
                <c:pt idx="232">
                  <c:v>4080</c:v>
                </c:pt>
                <c:pt idx="233">
                  <c:v>4080</c:v>
                </c:pt>
                <c:pt idx="234">
                  <c:v>4078</c:v>
                </c:pt>
                <c:pt idx="235">
                  <c:v>4077</c:v>
                </c:pt>
                <c:pt idx="236">
                  <c:v>4076</c:v>
                </c:pt>
                <c:pt idx="237">
                  <c:v>4073</c:v>
                </c:pt>
                <c:pt idx="238">
                  <c:v>4071</c:v>
                </c:pt>
                <c:pt idx="239">
                  <c:v>4071</c:v>
                </c:pt>
                <c:pt idx="240">
                  <c:v>4070</c:v>
                </c:pt>
                <c:pt idx="241">
                  <c:v>4068</c:v>
                </c:pt>
                <c:pt idx="242">
                  <c:v>4068</c:v>
                </c:pt>
                <c:pt idx="243">
                  <c:v>4066</c:v>
                </c:pt>
                <c:pt idx="244">
                  <c:v>4065</c:v>
                </c:pt>
                <c:pt idx="245">
                  <c:v>4064</c:v>
                </c:pt>
                <c:pt idx="246">
                  <c:v>4063</c:v>
                </c:pt>
                <c:pt idx="247">
                  <c:v>4061</c:v>
                </c:pt>
                <c:pt idx="248">
                  <c:v>4061</c:v>
                </c:pt>
                <c:pt idx="249">
                  <c:v>4061</c:v>
                </c:pt>
                <c:pt idx="250">
                  <c:v>4045</c:v>
                </c:pt>
                <c:pt idx="251">
                  <c:v>4005</c:v>
                </c:pt>
                <c:pt idx="252">
                  <c:v>4004</c:v>
                </c:pt>
                <c:pt idx="253">
                  <c:v>4004</c:v>
                </c:pt>
                <c:pt idx="254">
                  <c:v>4004</c:v>
                </c:pt>
                <c:pt idx="255">
                  <c:v>4004</c:v>
                </c:pt>
                <c:pt idx="256">
                  <c:v>4004</c:v>
                </c:pt>
                <c:pt idx="257">
                  <c:v>3834</c:v>
                </c:pt>
                <c:pt idx="258">
                  <c:v>3834</c:v>
                </c:pt>
                <c:pt idx="259">
                  <c:v>3834</c:v>
                </c:pt>
                <c:pt idx="260">
                  <c:v>3834</c:v>
                </c:pt>
                <c:pt idx="261">
                  <c:v>3834</c:v>
                </c:pt>
                <c:pt idx="262">
                  <c:v>3834</c:v>
                </c:pt>
                <c:pt idx="263">
                  <c:v>3834</c:v>
                </c:pt>
                <c:pt idx="264">
                  <c:v>3834</c:v>
                </c:pt>
                <c:pt idx="265">
                  <c:v>3834</c:v>
                </c:pt>
                <c:pt idx="266">
                  <c:v>3730</c:v>
                </c:pt>
                <c:pt idx="267">
                  <c:v>3729</c:v>
                </c:pt>
                <c:pt idx="268">
                  <c:v>3698</c:v>
                </c:pt>
                <c:pt idx="269">
                  <c:v>3698</c:v>
                </c:pt>
                <c:pt idx="270">
                  <c:v>3691</c:v>
                </c:pt>
                <c:pt idx="271">
                  <c:v>3691</c:v>
                </c:pt>
                <c:pt idx="272">
                  <c:v>3691</c:v>
                </c:pt>
                <c:pt idx="273">
                  <c:v>3690</c:v>
                </c:pt>
                <c:pt idx="274">
                  <c:v>3689</c:v>
                </c:pt>
                <c:pt idx="275">
                  <c:v>3689</c:v>
                </c:pt>
                <c:pt idx="276">
                  <c:v>3689</c:v>
                </c:pt>
                <c:pt idx="277">
                  <c:v>3689</c:v>
                </c:pt>
                <c:pt idx="278">
                  <c:v>3680</c:v>
                </c:pt>
                <c:pt idx="279">
                  <c:v>3680</c:v>
                </c:pt>
                <c:pt idx="280">
                  <c:v>3680</c:v>
                </c:pt>
                <c:pt idx="281">
                  <c:v>3680</c:v>
                </c:pt>
                <c:pt idx="282">
                  <c:v>3680</c:v>
                </c:pt>
                <c:pt idx="283">
                  <c:v>3680</c:v>
                </c:pt>
                <c:pt idx="284">
                  <c:v>3680</c:v>
                </c:pt>
                <c:pt idx="285">
                  <c:v>3680</c:v>
                </c:pt>
                <c:pt idx="286">
                  <c:v>3680</c:v>
                </c:pt>
                <c:pt idx="287">
                  <c:v>3680</c:v>
                </c:pt>
                <c:pt idx="288">
                  <c:v>3680</c:v>
                </c:pt>
                <c:pt idx="289">
                  <c:v>3680</c:v>
                </c:pt>
                <c:pt idx="290">
                  <c:v>3680</c:v>
                </c:pt>
                <c:pt idx="291">
                  <c:v>3680</c:v>
                </c:pt>
                <c:pt idx="292">
                  <c:v>3680</c:v>
                </c:pt>
                <c:pt idx="293">
                  <c:v>3671</c:v>
                </c:pt>
                <c:pt idx="294">
                  <c:v>3671</c:v>
                </c:pt>
                <c:pt idx="295">
                  <c:v>3671</c:v>
                </c:pt>
                <c:pt idx="296">
                  <c:v>3671</c:v>
                </c:pt>
                <c:pt idx="297">
                  <c:v>3545</c:v>
                </c:pt>
                <c:pt idx="298">
                  <c:v>3545</c:v>
                </c:pt>
                <c:pt idx="299">
                  <c:v>3545</c:v>
                </c:pt>
                <c:pt idx="300">
                  <c:v>3544</c:v>
                </c:pt>
                <c:pt idx="301">
                  <c:v>3544</c:v>
                </c:pt>
                <c:pt idx="302">
                  <c:v>3544</c:v>
                </c:pt>
                <c:pt idx="303">
                  <c:v>3544</c:v>
                </c:pt>
                <c:pt idx="304">
                  <c:v>3535</c:v>
                </c:pt>
                <c:pt idx="305">
                  <c:v>3535</c:v>
                </c:pt>
                <c:pt idx="306">
                  <c:v>3535</c:v>
                </c:pt>
                <c:pt idx="307">
                  <c:v>3535</c:v>
                </c:pt>
                <c:pt idx="308">
                  <c:v>3535</c:v>
                </c:pt>
                <c:pt idx="309">
                  <c:v>3535</c:v>
                </c:pt>
                <c:pt idx="310">
                  <c:v>3479</c:v>
                </c:pt>
                <c:pt idx="311">
                  <c:v>3470</c:v>
                </c:pt>
                <c:pt idx="312">
                  <c:v>3470</c:v>
                </c:pt>
                <c:pt idx="313">
                  <c:v>3470</c:v>
                </c:pt>
                <c:pt idx="314">
                  <c:v>3470</c:v>
                </c:pt>
                <c:pt idx="315">
                  <c:v>3470</c:v>
                </c:pt>
                <c:pt idx="316">
                  <c:v>3470</c:v>
                </c:pt>
                <c:pt idx="317">
                  <c:v>3470</c:v>
                </c:pt>
                <c:pt idx="318">
                  <c:v>3464</c:v>
                </c:pt>
                <c:pt idx="319">
                  <c:v>3445</c:v>
                </c:pt>
                <c:pt idx="320">
                  <c:v>3445</c:v>
                </c:pt>
                <c:pt idx="321">
                  <c:v>3445</c:v>
                </c:pt>
                <c:pt idx="322">
                  <c:v>3445</c:v>
                </c:pt>
                <c:pt idx="323">
                  <c:v>3409</c:v>
                </c:pt>
                <c:pt idx="324">
                  <c:v>3396</c:v>
                </c:pt>
                <c:pt idx="325">
                  <c:v>3396</c:v>
                </c:pt>
                <c:pt idx="326">
                  <c:v>3396</c:v>
                </c:pt>
                <c:pt idx="327">
                  <c:v>3396</c:v>
                </c:pt>
                <c:pt idx="328">
                  <c:v>3394</c:v>
                </c:pt>
                <c:pt idx="329">
                  <c:v>3393</c:v>
                </c:pt>
                <c:pt idx="330">
                  <c:v>3393</c:v>
                </c:pt>
                <c:pt idx="331">
                  <c:v>3366</c:v>
                </c:pt>
                <c:pt idx="332">
                  <c:v>3139</c:v>
                </c:pt>
                <c:pt idx="333">
                  <c:v>3139</c:v>
                </c:pt>
                <c:pt idx="334">
                  <c:v>3121</c:v>
                </c:pt>
                <c:pt idx="335">
                  <c:v>3115</c:v>
                </c:pt>
                <c:pt idx="336">
                  <c:v>3013</c:v>
                </c:pt>
                <c:pt idx="337">
                  <c:v>3013</c:v>
                </c:pt>
                <c:pt idx="338">
                  <c:v>2988</c:v>
                </c:pt>
                <c:pt idx="339">
                  <c:v>2988</c:v>
                </c:pt>
                <c:pt idx="340">
                  <c:v>2988</c:v>
                </c:pt>
                <c:pt idx="341">
                  <c:v>2988</c:v>
                </c:pt>
                <c:pt idx="342">
                  <c:v>2988</c:v>
                </c:pt>
                <c:pt idx="343">
                  <c:v>2962</c:v>
                </c:pt>
                <c:pt idx="344">
                  <c:v>2962</c:v>
                </c:pt>
                <c:pt idx="345">
                  <c:v>2962</c:v>
                </c:pt>
                <c:pt idx="346">
                  <c:v>2962</c:v>
                </c:pt>
                <c:pt idx="347">
                  <c:v>2962</c:v>
                </c:pt>
                <c:pt idx="348">
                  <c:v>2962</c:v>
                </c:pt>
                <c:pt idx="349">
                  <c:v>2962</c:v>
                </c:pt>
                <c:pt idx="350">
                  <c:v>2962</c:v>
                </c:pt>
                <c:pt idx="351">
                  <c:v>2962</c:v>
                </c:pt>
                <c:pt idx="352">
                  <c:v>2945</c:v>
                </c:pt>
                <c:pt idx="353">
                  <c:v>2945</c:v>
                </c:pt>
                <c:pt idx="354">
                  <c:v>2945</c:v>
                </c:pt>
                <c:pt idx="355">
                  <c:v>2945</c:v>
                </c:pt>
                <c:pt idx="356">
                  <c:v>2945</c:v>
                </c:pt>
                <c:pt idx="357">
                  <c:v>2945</c:v>
                </c:pt>
                <c:pt idx="358">
                  <c:v>2945</c:v>
                </c:pt>
                <c:pt idx="359">
                  <c:v>2945</c:v>
                </c:pt>
                <c:pt idx="360">
                  <c:v>2945</c:v>
                </c:pt>
                <c:pt idx="361">
                  <c:v>2945</c:v>
                </c:pt>
                <c:pt idx="362">
                  <c:v>2945</c:v>
                </c:pt>
                <c:pt idx="363">
                  <c:v>2945</c:v>
                </c:pt>
                <c:pt idx="364">
                  <c:v>2945</c:v>
                </c:pt>
                <c:pt idx="365">
                  <c:v>2814</c:v>
                </c:pt>
                <c:pt idx="366">
                  <c:v>2814</c:v>
                </c:pt>
                <c:pt idx="367">
                  <c:v>2814</c:v>
                </c:pt>
                <c:pt idx="368">
                  <c:v>2733</c:v>
                </c:pt>
                <c:pt idx="369">
                  <c:v>2733</c:v>
                </c:pt>
                <c:pt idx="370">
                  <c:v>2707</c:v>
                </c:pt>
                <c:pt idx="371">
                  <c:v>2707</c:v>
                </c:pt>
                <c:pt idx="372">
                  <c:v>2707</c:v>
                </c:pt>
                <c:pt idx="373">
                  <c:v>2707</c:v>
                </c:pt>
                <c:pt idx="374">
                  <c:v>2675</c:v>
                </c:pt>
                <c:pt idx="375">
                  <c:v>2665</c:v>
                </c:pt>
                <c:pt idx="376">
                  <c:v>2665</c:v>
                </c:pt>
                <c:pt idx="377">
                  <c:v>2665</c:v>
                </c:pt>
                <c:pt idx="378">
                  <c:v>2650</c:v>
                </c:pt>
                <c:pt idx="379">
                  <c:v>2650</c:v>
                </c:pt>
                <c:pt idx="380">
                  <c:v>2650</c:v>
                </c:pt>
                <c:pt idx="381">
                  <c:v>2635</c:v>
                </c:pt>
                <c:pt idx="382">
                  <c:v>2635</c:v>
                </c:pt>
                <c:pt idx="383">
                  <c:v>2625</c:v>
                </c:pt>
                <c:pt idx="384">
                  <c:v>2625</c:v>
                </c:pt>
                <c:pt idx="385">
                  <c:v>2625</c:v>
                </c:pt>
                <c:pt idx="386">
                  <c:v>2624</c:v>
                </c:pt>
                <c:pt idx="387">
                  <c:v>2624</c:v>
                </c:pt>
                <c:pt idx="388">
                  <c:v>2623</c:v>
                </c:pt>
                <c:pt idx="389">
                  <c:v>2623</c:v>
                </c:pt>
                <c:pt idx="390">
                  <c:v>2623</c:v>
                </c:pt>
                <c:pt idx="391">
                  <c:v>2623</c:v>
                </c:pt>
                <c:pt idx="392">
                  <c:v>2623</c:v>
                </c:pt>
                <c:pt idx="393">
                  <c:v>2623</c:v>
                </c:pt>
                <c:pt idx="394">
                  <c:v>2623</c:v>
                </c:pt>
                <c:pt idx="395">
                  <c:v>2623</c:v>
                </c:pt>
                <c:pt idx="396">
                  <c:v>2623</c:v>
                </c:pt>
                <c:pt idx="397">
                  <c:v>2623</c:v>
                </c:pt>
                <c:pt idx="398">
                  <c:v>2623</c:v>
                </c:pt>
                <c:pt idx="399">
                  <c:v>2623</c:v>
                </c:pt>
                <c:pt idx="400">
                  <c:v>2623</c:v>
                </c:pt>
                <c:pt idx="401">
                  <c:v>2623</c:v>
                </c:pt>
                <c:pt idx="402">
                  <c:v>2623</c:v>
                </c:pt>
                <c:pt idx="403">
                  <c:v>2623</c:v>
                </c:pt>
                <c:pt idx="404">
                  <c:v>2623</c:v>
                </c:pt>
                <c:pt idx="405">
                  <c:v>2623</c:v>
                </c:pt>
                <c:pt idx="406">
                  <c:v>2623</c:v>
                </c:pt>
                <c:pt idx="407">
                  <c:v>2623</c:v>
                </c:pt>
                <c:pt idx="408">
                  <c:v>2578</c:v>
                </c:pt>
                <c:pt idx="409">
                  <c:v>2578</c:v>
                </c:pt>
                <c:pt idx="410">
                  <c:v>2578</c:v>
                </c:pt>
                <c:pt idx="411">
                  <c:v>2578</c:v>
                </c:pt>
                <c:pt idx="412">
                  <c:v>2578</c:v>
                </c:pt>
                <c:pt idx="413">
                  <c:v>2578</c:v>
                </c:pt>
                <c:pt idx="414">
                  <c:v>2578</c:v>
                </c:pt>
                <c:pt idx="415">
                  <c:v>2578</c:v>
                </c:pt>
                <c:pt idx="416">
                  <c:v>2578</c:v>
                </c:pt>
                <c:pt idx="417">
                  <c:v>2578</c:v>
                </c:pt>
                <c:pt idx="418">
                  <c:v>2578</c:v>
                </c:pt>
                <c:pt idx="419">
                  <c:v>2578</c:v>
                </c:pt>
                <c:pt idx="420">
                  <c:v>2578</c:v>
                </c:pt>
                <c:pt idx="421">
                  <c:v>2578</c:v>
                </c:pt>
                <c:pt idx="422">
                  <c:v>2578</c:v>
                </c:pt>
                <c:pt idx="423">
                  <c:v>2578</c:v>
                </c:pt>
                <c:pt idx="424">
                  <c:v>2578</c:v>
                </c:pt>
                <c:pt idx="425">
                  <c:v>2578</c:v>
                </c:pt>
                <c:pt idx="426">
                  <c:v>2578</c:v>
                </c:pt>
                <c:pt idx="427">
                  <c:v>2578</c:v>
                </c:pt>
                <c:pt idx="428">
                  <c:v>2578</c:v>
                </c:pt>
                <c:pt idx="429">
                  <c:v>2578</c:v>
                </c:pt>
                <c:pt idx="430">
                  <c:v>2578</c:v>
                </c:pt>
                <c:pt idx="431">
                  <c:v>2578</c:v>
                </c:pt>
                <c:pt idx="432">
                  <c:v>2578</c:v>
                </c:pt>
                <c:pt idx="433">
                  <c:v>2578</c:v>
                </c:pt>
                <c:pt idx="434">
                  <c:v>2578</c:v>
                </c:pt>
                <c:pt idx="435">
                  <c:v>2578</c:v>
                </c:pt>
                <c:pt idx="436">
                  <c:v>2577</c:v>
                </c:pt>
                <c:pt idx="437">
                  <c:v>2577</c:v>
                </c:pt>
                <c:pt idx="438">
                  <c:v>2577</c:v>
                </c:pt>
                <c:pt idx="439">
                  <c:v>2577</c:v>
                </c:pt>
                <c:pt idx="440">
                  <c:v>2577</c:v>
                </c:pt>
                <c:pt idx="441">
                  <c:v>2577</c:v>
                </c:pt>
                <c:pt idx="442">
                  <c:v>2577</c:v>
                </c:pt>
                <c:pt idx="443">
                  <c:v>2577</c:v>
                </c:pt>
                <c:pt idx="444">
                  <c:v>2577</c:v>
                </c:pt>
                <c:pt idx="445">
                  <c:v>2577</c:v>
                </c:pt>
                <c:pt idx="446">
                  <c:v>2577</c:v>
                </c:pt>
                <c:pt idx="447">
                  <c:v>2577</c:v>
                </c:pt>
                <c:pt idx="448">
                  <c:v>2577</c:v>
                </c:pt>
                <c:pt idx="449">
                  <c:v>2577</c:v>
                </c:pt>
                <c:pt idx="450">
                  <c:v>2577</c:v>
                </c:pt>
                <c:pt idx="451">
                  <c:v>2577</c:v>
                </c:pt>
                <c:pt idx="452">
                  <c:v>2577</c:v>
                </c:pt>
                <c:pt idx="453">
                  <c:v>2577</c:v>
                </c:pt>
                <c:pt idx="454">
                  <c:v>2577</c:v>
                </c:pt>
                <c:pt idx="455">
                  <c:v>2577</c:v>
                </c:pt>
                <c:pt idx="456">
                  <c:v>2576</c:v>
                </c:pt>
                <c:pt idx="457">
                  <c:v>2576</c:v>
                </c:pt>
                <c:pt idx="458">
                  <c:v>2575</c:v>
                </c:pt>
                <c:pt idx="459">
                  <c:v>2575</c:v>
                </c:pt>
                <c:pt idx="460">
                  <c:v>2575</c:v>
                </c:pt>
                <c:pt idx="461">
                  <c:v>2575</c:v>
                </c:pt>
                <c:pt idx="462">
                  <c:v>2575</c:v>
                </c:pt>
                <c:pt idx="463">
                  <c:v>2575</c:v>
                </c:pt>
                <c:pt idx="464">
                  <c:v>2575</c:v>
                </c:pt>
                <c:pt idx="465">
                  <c:v>2575</c:v>
                </c:pt>
                <c:pt idx="466">
                  <c:v>2575</c:v>
                </c:pt>
                <c:pt idx="467">
                  <c:v>2574</c:v>
                </c:pt>
                <c:pt idx="468">
                  <c:v>2573</c:v>
                </c:pt>
                <c:pt idx="469">
                  <c:v>2573</c:v>
                </c:pt>
                <c:pt idx="470">
                  <c:v>2573</c:v>
                </c:pt>
                <c:pt idx="471">
                  <c:v>2573</c:v>
                </c:pt>
                <c:pt idx="472">
                  <c:v>2573</c:v>
                </c:pt>
                <c:pt idx="473">
                  <c:v>2573</c:v>
                </c:pt>
                <c:pt idx="474">
                  <c:v>2573</c:v>
                </c:pt>
                <c:pt idx="475">
                  <c:v>2573</c:v>
                </c:pt>
                <c:pt idx="476">
                  <c:v>2573</c:v>
                </c:pt>
                <c:pt idx="477">
                  <c:v>2573</c:v>
                </c:pt>
                <c:pt idx="478">
                  <c:v>2573</c:v>
                </c:pt>
                <c:pt idx="479">
                  <c:v>2573</c:v>
                </c:pt>
                <c:pt idx="480">
                  <c:v>2573</c:v>
                </c:pt>
                <c:pt idx="481">
                  <c:v>2573</c:v>
                </c:pt>
                <c:pt idx="482">
                  <c:v>2573</c:v>
                </c:pt>
                <c:pt idx="483">
                  <c:v>2573</c:v>
                </c:pt>
                <c:pt idx="484">
                  <c:v>2572</c:v>
                </c:pt>
                <c:pt idx="485">
                  <c:v>2572</c:v>
                </c:pt>
                <c:pt idx="486">
                  <c:v>2572</c:v>
                </c:pt>
                <c:pt idx="487">
                  <c:v>2572</c:v>
                </c:pt>
                <c:pt idx="488">
                  <c:v>2572</c:v>
                </c:pt>
                <c:pt idx="489">
                  <c:v>2572</c:v>
                </c:pt>
                <c:pt idx="490">
                  <c:v>2572</c:v>
                </c:pt>
                <c:pt idx="491">
                  <c:v>2572</c:v>
                </c:pt>
                <c:pt idx="492">
                  <c:v>2572</c:v>
                </c:pt>
                <c:pt idx="493">
                  <c:v>2572</c:v>
                </c:pt>
                <c:pt idx="494">
                  <c:v>2572</c:v>
                </c:pt>
                <c:pt idx="495">
                  <c:v>2571</c:v>
                </c:pt>
                <c:pt idx="496">
                  <c:v>2571</c:v>
                </c:pt>
                <c:pt idx="497">
                  <c:v>2571</c:v>
                </c:pt>
                <c:pt idx="498">
                  <c:v>2571</c:v>
                </c:pt>
                <c:pt idx="499">
                  <c:v>2571</c:v>
                </c:pt>
                <c:pt idx="500">
                  <c:v>2570</c:v>
                </c:pt>
                <c:pt idx="501">
                  <c:v>2570</c:v>
                </c:pt>
                <c:pt idx="502">
                  <c:v>2570</c:v>
                </c:pt>
                <c:pt idx="503">
                  <c:v>2570</c:v>
                </c:pt>
                <c:pt idx="504">
                  <c:v>2570</c:v>
                </c:pt>
                <c:pt idx="505">
                  <c:v>2570</c:v>
                </c:pt>
                <c:pt idx="506">
                  <c:v>2570</c:v>
                </c:pt>
                <c:pt idx="507">
                  <c:v>2570</c:v>
                </c:pt>
                <c:pt idx="508">
                  <c:v>2570</c:v>
                </c:pt>
                <c:pt idx="509">
                  <c:v>2570</c:v>
                </c:pt>
                <c:pt idx="510">
                  <c:v>2570</c:v>
                </c:pt>
                <c:pt idx="511">
                  <c:v>2570</c:v>
                </c:pt>
                <c:pt idx="512">
                  <c:v>2570</c:v>
                </c:pt>
                <c:pt idx="513">
                  <c:v>2570</c:v>
                </c:pt>
                <c:pt idx="514">
                  <c:v>2570</c:v>
                </c:pt>
                <c:pt idx="515">
                  <c:v>2570</c:v>
                </c:pt>
                <c:pt idx="516">
                  <c:v>2426</c:v>
                </c:pt>
                <c:pt idx="517">
                  <c:v>2426</c:v>
                </c:pt>
                <c:pt idx="518">
                  <c:v>2426</c:v>
                </c:pt>
                <c:pt idx="519">
                  <c:v>2426</c:v>
                </c:pt>
                <c:pt idx="520">
                  <c:v>2426</c:v>
                </c:pt>
                <c:pt idx="521">
                  <c:v>2426</c:v>
                </c:pt>
                <c:pt idx="522">
                  <c:v>2426</c:v>
                </c:pt>
                <c:pt idx="523">
                  <c:v>2426</c:v>
                </c:pt>
                <c:pt idx="524">
                  <c:v>2426</c:v>
                </c:pt>
                <c:pt idx="525">
                  <c:v>2426</c:v>
                </c:pt>
                <c:pt idx="526">
                  <c:v>2425</c:v>
                </c:pt>
                <c:pt idx="527">
                  <c:v>2425</c:v>
                </c:pt>
                <c:pt idx="528">
                  <c:v>2424</c:v>
                </c:pt>
                <c:pt idx="529">
                  <c:v>2424</c:v>
                </c:pt>
                <c:pt idx="530">
                  <c:v>2424</c:v>
                </c:pt>
                <c:pt idx="531">
                  <c:v>2424</c:v>
                </c:pt>
                <c:pt idx="532">
                  <c:v>2424</c:v>
                </c:pt>
                <c:pt idx="533">
                  <c:v>2424</c:v>
                </c:pt>
                <c:pt idx="534">
                  <c:v>2424</c:v>
                </c:pt>
                <c:pt idx="535">
                  <c:v>2424</c:v>
                </c:pt>
                <c:pt idx="536">
                  <c:v>2423</c:v>
                </c:pt>
                <c:pt idx="537">
                  <c:v>2423</c:v>
                </c:pt>
                <c:pt idx="538">
                  <c:v>2423</c:v>
                </c:pt>
                <c:pt idx="539">
                  <c:v>2423</c:v>
                </c:pt>
                <c:pt idx="540">
                  <c:v>2423</c:v>
                </c:pt>
                <c:pt idx="541">
                  <c:v>2423</c:v>
                </c:pt>
                <c:pt idx="542">
                  <c:v>2423</c:v>
                </c:pt>
                <c:pt idx="543">
                  <c:v>2423</c:v>
                </c:pt>
                <c:pt idx="544">
                  <c:v>2423</c:v>
                </c:pt>
                <c:pt idx="545">
                  <c:v>2423</c:v>
                </c:pt>
                <c:pt idx="546">
                  <c:v>2423</c:v>
                </c:pt>
                <c:pt idx="547">
                  <c:v>2423</c:v>
                </c:pt>
                <c:pt idx="548">
                  <c:v>2423</c:v>
                </c:pt>
                <c:pt idx="549">
                  <c:v>2422</c:v>
                </c:pt>
                <c:pt idx="550">
                  <c:v>2422</c:v>
                </c:pt>
                <c:pt idx="551">
                  <c:v>2422</c:v>
                </c:pt>
                <c:pt idx="552">
                  <c:v>2422</c:v>
                </c:pt>
                <c:pt idx="553">
                  <c:v>2422</c:v>
                </c:pt>
                <c:pt idx="554">
                  <c:v>2422</c:v>
                </c:pt>
                <c:pt idx="555">
                  <c:v>2422</c:v>
                </c:pt>
                <c:pt idx="556">
                  <c:v>2422</c:v>
                </c:pt>
                <c:pt idx="557">
                  <c:v>2422</c:v>
                </c:pt>
                <c:pt idx="558">
                  <c:v>2422</c:v>
                </c:pt>
                <c:pt idx="559">
                  <c:v>2422</c:v>
                </c:pt>
                <c:pt idx="560">
                  <c:v>2374</c:v>
                </c:pt>
                <c:pt idx="561">
                  <c:v>2373</c:v>
                </c:pt>
                <c:pt idx="562">
                  <c:v>2373</c:v>
                </c:pt>
                <c:pt idx="563">
                  <c:v>2373</c:v>
                </c:pt>
                <c:pt idx="564">
                  <c:v>2373</c:v>
                </c:pt>
                <c:pt idx="565">
                  <c:v>2373</c:v>
                </c:pt>
                <c:pt idx="566">
                  <c:v>2372</c:v>
                </c:pt>
                <c:pt idx="567">
                  <c:v>2372</c:v>
                </c:pt>
                <c:pt idx="568">
                  <c:v>2372</c:v>
                </c:pt>
                <c:pt idx="569">
                  <c:v>2372</c:v>
                </c:pt>
                <c:pt idx="570">
                  <c:v>2372</c:v>
                </c:pt>
                <c:pt idx="571">
                  <c:v>2372</c:v>
                </c:pt>
                <c:pt idx="572">
                  <c:v>2372</c:v>
                </c:pt>
                <c:pt idx="573">
                  <c:v>2372</c:v>
                </c:pt>
                <c:pt idx="574">
                  <c:v>2372</c:v>
                </c:pt>
                <c:pt idx="575">
                  <c:v>2372</c:v>
                </c:pt>
                <c:pt idx="576">
                  <c:v>2372</c:v>
                </c:pt>
                <c:pt idx="577">
                  <c:v>2371</c:v>
                </c:pt>
                <c:pt idx="578">
                  <c:v>2371</c:v>
                </c:pt>
                <c:pt idx="579">
                  <c:v>2371</c:v>
                </c:pt>
                <c:pt idx="580">
                  <c:v>2371</c:v>
                </c:pt>
                <c:pt idx="581">
                  <c:v>2371</c:v>
                </c:pt>
                <c:pt idx="582">
                  <c:v>2371</c:v>
                </c:pt>
                <c:pt idx="583">
                  <c:v>2367</c:v>
                </c:pt>
                <c:pt idx="584">
                  <c:v>2366</c:v>
                </c:pt>
                <c:pt idx="585">
                  <c:v>2365</c:v>
                </c:pt>
                <c:pt idx="586">
                  <c:v>2364</c:v>
                </c:pt>
                <c:pt idx="587">
                  <c:v>2364</c:v>
                </c:pt>
                <c:pt idx="588">
                  <c:v>2363</c:v>
                </c:pt>
                <c:pt idx="589">
                  <c:v>2363</c:v>
                </c:pt>
                <c:pt idx="590">
                  <c:v>2362</c:v>
                </c:pt>
                <c:pt idx="591">
                  <c:v>2362</c:v>
                </c:pt>
                <c:pt idx="592">
                  <c:v>2360</c:v>
                </c:pt>
                <c:pt idx="593">
                  <c:v>2358</c:v>
                </c:pt>
                <c:pt idx="594">
                  <c:v>2358</c:v>
                </c:pt>
                <c:pt idx="595">
                  <c:v>2358</c:v>
                </c:pt>
                <c:pt idx="596">
                  <c:v>2358</c:v>
                </c:pt>
                <c:pt idx="597">
                  <c:v>2358</c:v>
                </c:pt>
                <c:pt idx="598">
                  <c:v>2358</c:v>
                </c:pt>
                <c:pt idx="599">
                  <c:v>2358</c:v>
                </c:pt>
                <c:pt idx="600">
                  <c:v>2358</c:v>
                </c:pt>
                <c:pt idx="601">
                  <c:v>2357</c:v>
                </c:pt>
                <c:pt idx="602">
                  <c:v>2357</c:v>
                </c:pt>
                <c:pt idx="603">
                  <c:v>2357</c:v>
                </c:pt>
                <c:pt idx="604">
                  <c:v>2357</c:v>
                </c:pt>
                <c:pt idx="605">
                  <c:v>2357</c:v>
                </c:pt>
                <c:pt idx="606">
                  <c:v>2357</c:v>
                </c:pt>
                <c:pt idx="607">
                  <c:v>2357</c:v>
                </c:pt>
                <c:pt idx="608">
                  <c:v>2357</c:v>
                </c:pt>
                <c:pt idx="609">
                  <c:v>2357</c:v>
                </c:pt>
                <c:pt idx="610">
                  <c:v>2357</c:v>
                </c:pt>
                <c:pt idx="611">
                  <c:v>2357</c:v>
                </c:pt>
                <c:pt idx="612">
                  <c:v>2357</c:v>
                </c:pt>
                <c:pt idx="613">
                  <c:v>2357</c:v>
                </c:pt>
                <c:pt idx="614">
                  <c:v>2357</c:v>
                </c:pt>
                <c:pt idx="615">
                  <c:v>2357</c:v>
                </c:pt>
                <c:pt idx="616">
                  <c:v>2357</c:v>
                </c:pt>
                <c:pt idx="617">
                  <c:v>2357</c:v>
                </c:pt>
                <c:pt idx="618">
                  <c:v>2357</c:v>
                </c:pt>
                <c:pt idx="619">
                  <c:v>2356</c:v>
                </c:pt>
                <c:pt idx="620">
                  <c:v>2356</c:v>
                </c:pt>
                <c:pt idx="621">
                  <c:v>2356</c:v>
                </c:pt>
                <c:pt idx="622">
                  <c:v>2356</c:v>
                </c:pt>
                <c:pt idx="623">
                  <c:v>2356</c:v>
                </c:pt>
                <c:pt idx="624">
                  <c:v>2356</c:v>
                </c:pt>
                <c:pt idx="625">
                  <c:v>2356</c:v>
                </c:pt>
                <c:pt idx="626">
                  <c:v>2356</c:v>
                </c:pt>
                <c:pt idx="627">
                  <c:v>2356</c:v>
                </c:pt>
                <c:pt idx="628">
                  <c:v>2352</c:v>
                </c:pt>
                <c:pt idx="629">
                  <c:v>2352</c:v>
                </c:pt>
                <c:pt idx="630">
                  <c:v>2352</c:v>
                </c:pt>
                <c:pt idx="631">
                  <c:v>2352</c:v>
                </c:pt>
                <c:pt idx="632">
                  <c:v>2352</c:v>
                </c:pt>
                <c:pt idx="633">
                  <c:v>2352</c:v>
                </c:pt>
                <c:pt idx="634">
                  <c:v>2348</c:v>
                </c:pt>
                <c:pt idx="635">
                  <c:v>2348</c:v>
                </c:pt>
                <c:pt idx="636">
                  <c:v>2348</c:v>
                </c:pt>
                <c:pt idx="637">
                  <c:v>2348</c:v>
                </c:pt>
                <c:pt idx="638">
                  <c:v>2348</c:v>
                </c:pt>
                <c:pt idx="639">
                  <c:v>2348</c:v>
                </c:pt>
                <c:pt idx="640">
                  <c:v>2348</c:v>
                </c:pt>
                <c:pt idx="641">
                  <c:v>2348</c:v>
                </c:pt>
                <c:pt idx="642">
                  <c:v>2347</c:v>
                </c:pt>
                <c:pt idx="643">
                  <c:v>2347</c:v>
                </c:pt>
                <c:pt idx="644">
                  <c:v>2347</c:v>
                </c:pt>
                <c:pt idx="645">
                  <c:v>2347</c:v>
                </c:pt>
                <c:pt idx="646">
                  <c:v>2347</c:v>
                </c:pt>
                <c:pt idx="647">
                  <c:v>2347</c:v>
                </c:pt>
                <c:pt idx="648">
                  <c:v>2347</c:v>
                </c:pt>
                <c:pt idx="649">
                  <c:v>2345</c:v>
                </c:pt>
                <c:pt idx="650">
                  <c:v>2345</c:v>
                </c:pt>
                <c:pt idx="651">
                  <c:v>2336</c:v>
                </c:pt>
                <c:pt idx="652">
                  <c:v>2336</c:v>
                </c:pt>
                <c:pt idx="653">
                  <c:v>2336</c:v>
                </c:pt>
                <c:pt idx="654">
                  <c:v>2336</c:v>
                </c:pt>
                <c:pt idx="655">
                  <c:v>2336</c:v>
                </c:pt>
                <c:pt idx="656">
                  <c:v>2336</c:v>
                </c:pt>
                <c:pt idx="657">
                  <c:v>2336</c:v>
                </c:pt>
                <c:pt idx="658">
                  <c:v>2336</c:v>
                </c:pt>
                <c:pt idx="659">
                  <c:v>2336</c:v>
                </c:pt>
                <c:pt idx="660">
                  <c:v>2336</c:v>
                </c:pt>
                <c:pt idx="661">
                  <c:v>2336</c:v>
                </c:pt>
                <c:pt idx="662">
                  <c:v>2336</c:v>
                </c:pt>
                <c:pt idx="663">
                  <c:v>2336</c:v>
                </c:pt>
                <c:pt idx="664">
                  <c:v>2336</c:v>
                </c:pt>
                <c:pt idx="665">
                  <c:v>2336</c:v>
                </c:pt>
                <c:pt idx="666">
                  <c:v>2336</c:v>
                </c:pt>
                <c:pt idx="667">
                  <c:v>2336</c:v>
                </c:pt>
                <c:pt idx="668">
                  <c:v>2336</c:v>
                </c:pt>
                <c:pt idx="669">
                  <c:v>2336</c:v>
                </c:pt>
                <c:pt idx="670">
                  <c:v>2336</c:v>
                </c:pt>
                <c:pt idx="671">
                  <c:v>2336</c:v>
                </c:pt>
                <c:pt idx="672">
                  <c:v>2336</c:v>
                </c:pt>
                <c:pt idx="673">
                  <c:v>2336</c:v>
                </c:pt>
                <c:pt idx="674">
                  <c:v>2336</c:v>
                </c:pt>
                <c:pt idx="675">
                  <c:v>2336</c:v>
                </c:pt>
                <c:pt idx="676">
                  <c:v>2336</c:v>
                </c:pt>
                <c:pt idx="677">
                  <c:v>2336</c:v>
                </c:pt>
                <c:pt idx="678">
                  <c:v>2336</c:v>
                </c:pt>
                <c:pt idx="679">
                  <c:v>2335</c:v>
                </c:pt>
                <c:pt idx="680">
                  <c:v>2335</c:v>
                </c:pt>
                <c:pt idx="681">
                  <c:v>2334</c:v>
                </c:pt>
                <c:pt idx="682">
                  <c:v>2334</c:v>
                </c:pt>
                <c:pt idx="683">
                  <c:v>2334</c:v>
                </c:pt>
                <c:pt idx="684">
                  <c:v>2334</c:v>
                </c:pt>
                <c:pt idx="685">
                  <c:v>2334</c:v>
                </c:pt>
                <c:pt idx="686">
                  <c:v>2334</c:v>
                </c:pt>
                <c:pt idx="687">
                  <c:v>2334</c:v>
                </c:pt>
                <c:pt idx="688">
                  <c:v>2333</c:v>
                </c:pt>
                <c:pt idx="689">
                  <c:v>2333</c:v>
                </c:pt>
                <c:pt idx="690">
                  <c:v>2332</c:v>
                </c:pt>
                <c:pt idx="691">
                  <c:v>2331</c:v>
                </c:pt>
                <c:pt idx="692">
                  <c:v>2331</c:v>
                </c:pt>
                <c:pt idx="693">
                  <c:v>2331</c:v>
                </c:pt>
                <c:pt idx="694">
                  <c:v>2331</c:v>
                </c:pt>
                <c:pt idx="695">
                  <c:v>2330</c:v>
                </c:pt>
                <c:pt idx="696">
                  <c:v>2329</c:v>
                </c:pt>
                <c:pt idx="697">
                  <c:v>2329</c:v>
                </c:pt>
                <c:pt idx="698">
                  <c:v>2329</c:v>
                </c:pt>
                <c:pt idx="699">
                  <c:v>2329</c:v>
                </c:pt>
                <c:pt idx="700">
                  <c:v>2329</c:v>
                </c:pt>
                <c:pt idx="701">
                  <c:v>2329</c:v>
                </c:pt>
                <c:pt idx="702">
                  <c:v>2329</c:v>
                </c:pt>
                <c:pt idx="703">
                  <c:v>2329</c:v>
                </c:pt>
                <c:pt idx="704">
                  <c:v>2329</c:v>
                </c:pt>
                <c:pt idx="705">
                  <c:v>2329</c:v>
                </c:pt>
                <c:pt idx="706">
                  <c:v>2296</c:v>
                </c:pt>
                <c:pt idx="707">
                  <c:v>2276</c:v>
                </c:pt>
                <c:pt idx="708">
                  <c:v>2275</c:v>
                </c:pt>
                <c:pt idx="709">
                  <c:v>2274</c:v>
                </c:pt>
                <c:pt idx="710">
                  <c:v>2274</c:v>
                </c:pt>
                <c:pt idx="711">
                  <c:v>2274</c:v>
                </c:pt>
                <c:pt idx="712">
                  <c:v>2273</c:v>
                </c:pt>
                <c:pt idx="713">
                  <c:v>2272</c:v>
                </c:pt>
                <c:pt idx="714">
                  <c:v>2270</c:v>
                </c:pt>
                <c:pt idx="715">
                  <c:v>2270</c:v>
                </c:pt>
                <c:pt idx="716">
                  <c:v>2269</c:v>
                </c:pt>
                <c:pt idx="717">
                  <c:v>2269</c:v>
                </c:pt>
                <c:pt idx="718">
                  <c:v>2269</c:v>
                </c:pt>
                <c:pt idx="719">
                  <c:v>2269</c:v>
                </c:pt>
                <c:pt idx="720">
                  <c:v>2269</c:v>
                </c:pt>
                <c:pt idx="721">
                  <c:v>2269</c:v>
                </c:pt>
                <c:pt idx="722">
                  <c:v>2269</c:v>
                </c:pt>
                <c:pt idx="723">
                  <c:v>2268</c:v>
                </c:pt>
                <c:pt idx="724">
                  <c:v>2267</c:v>
                </c:pt>
                <c:pt idx="725">
                  <c:v>2267</c:v>
                </c:pt>
                <c:pt idx="726">
                  <c:v>2267</c:v>
                </c:pt>
                <c:pt idx="727">
                  <c:v>2267</c:v>
                </c:pt>
                <c:pt idx="728">
                  <c:v>2267</c:v>
                </c:pt>
                <c:pt idx="729">
                  <c:v>2265</c:v>
                </c:pt>
                <c:pt idx="730">
                  <c:v>2265</c:v>
                </c:pt>
                <c:pt idx="731">
                  <c:v>2265</c:v>
                </c:pt>
                <c:pt idx="732">
                  <c:v>2265</c:v>
                </c:pt>
                <c:pt idx="733">
                  <c:v>2204</c:v>
                </c:pt>
                <c:pt idx="734">
                  <c:v>2204</c:v>
                </c:pt>
                <c:pt idx="735">
                  <c:v>2192</c:v>
                </c:pt>
                <c:pt idx="736">
                  <c:v>2192</c:v>
                </c:pt>
                <c:pt idx="737">
                  <c:v>2171</c:v>
                </c:pt>
                <c:pt idx="738">
                  <c:v>2143</c:v>
                </c:pt>
                <c:pt idx="739">
                  <c:v>2143</c:v>
                </c:pt>
                <c:pt idx="740">
                  <c:v>2135</c:v>
                </c:pt>
                <c:pt idx="741">
                  <c:v>2135</c:v>
                </c:pt>
                <c:pt idx="742">
                  <c:v>2123</c:v>
                </c:pt>
                <c:pt idx="743">
                  <c:v>2123</c:v>
                </c:pt>
                <c:pt idx="744">
                  <c:v>2123</c:v>
                </c:pt>
                <c:pt idx="745">
                  <c:v>2123</c:v>
                </c:pt>
                <c:pt idx="746">
                  <c:v>2123</c:v>
                </c:pt>
                <c:pt idx="747">
                  <c:v>2123</c:v>
                </c:pt>
                <c:pt idx="748">
                  <c:v>2123</c:v>
                </c:pt>
                <c:pt idx="749">
                  <c:v>1908</c:v>
                </c:pt>
                <c:pt idx="750">
                  <c:v>1908</c:v>
                </c:pt>
                <c:pt idx="751">
                  <c:v>1908</c:v>
                </c:pt>
                <c:pt idx="752">
                  <c:v>1908</c:v>
                </c:pt>
                <c:pt idx="753">
                  <c:v>1908</c:v>
                </c:pt>
                <c:pt idx="754">
                  <c:v>1908</c:v>
                </c:pt>
                <c:pt idx="755">
                  <c:v>1908</c:v>
                </c:pt>
                <c:pt idx="756">
                  <c:v>1908</c:v>
                </c:pt>
                <c:pt idx="757">
                  <c:v>1908</c:v>
                </c:pt>
                <c:pt idx="758">
                  <c:v>1908</c:v>
                </c:pt>
                <c:pt idx="759">
                  <c:v>1908</c:v>
                </c:pt>
                <c:pt idx="760">
                  <c:v>1908</c:v>
                </c:pt>
                <c:pt idx="761">
                  <c:v>1871</c:v>
                </c:pt>
                <c:pt idx="762">
                  <c:v>1871</c:v>
                </c:pt>
                <c:pt idx="763">
                  <c:v>1871</c:v>
                </c:pt>
                <c:pt idx="764">
                  <c:v>1871</c:v>
                </c:pt>
                <c:pt idx="765">
                  <c:v>1871</c:v>
                </c:pt>
                <c:pt idx="766">
                  <c:v>1871</c:v>
                </c:pt>
                <c:pt idx="767">
                  <c:v>1871</c:v>
                </c:pt>
                <c:pt idx="768">
                  <c:v>1871</c:v>
                </c:pt>
                <c:pt idx="769">
                  <c:v>1871</c:v>
                </c:pt>
                <c:pt idx="770">
                  <c:v>1871</c:v>
                </c:pt>
                <c:pt idx="771">
                  <c:v>1871</c:v>
                </c:pt>
                <c:pt idx="772">
                  <c:v>1871</c:v>
                </c:pt>
                <c:pt idx="773">
                  <c:v>1871</c:v>
                </c:pt>
                <c:pt idx="774">
                  <c:v>1860</c:v>
                </c:pt>
                <c:pt idx="775">
                  <c:v>1860</c:v>
                </c:pt>
                <c:pt idx="776">
                  <c:v>1860</c:v>
                </c:pt>
                <c:pt idx="777">
                  <c:v>1860</c:v>
                </c:pt>
                <c:pt idx="778">
                  <c:v>1733</c:v>
                </c:pt>
                <c:pt idx="779">
                  <c:v>1733</c:v>
                </c:pt>
                <c:pt idx="780">
                  <c:v>1733</c:v>
                </c:pt>
                <c:pt idx="781">
                  <c:v>1733</c:v>
                </c:pt>
                <c:pt idx="782">
                  <c:v>1733</c:v>
                </c:pt>
                <c:pt idx="783">
                  <c:v>1733</c:v>
                </c:pt>
                <c:pt idx="784">
                  <c:v>1733</c:v>
                </c:pt>
                <c:pt idx="785">
                  <c:v>1733</c:v>
                </c:pt>
                <c:pt idx="786">
                  <c:v>1733</c:v>
                </c:pt>
                <c:pt idx="787">
                  <c:v>1725</c:v>
                </c:pt>
                <c:pt idx="788">
                  <c:v>1725</c:v>
                </c:pt>
                <c:pt idx="789">
                  <c:v>1725</c:v>
                </c:pt>
                <c:pt idx="790">
                  <c:v>1725</c:v>
                </c:pt>
                <c:pt idx="791">
                  <c:v>1712</c:v>
                </c:pt>
                <c:pt idx="792">
                  <c:v>1712</c:v>
                </c:pt>
                <c:pt idx="793">
                  <c:v>1685</c:v>
                </c:pt>
                <c:pt idx="794">
                  <c:v>1685</c:v>
                </c:pt>
                <c:pt idx="795">
                  <c:v>1685</c:v>
                </c:pt>
                <c:pt idx="796">
                  <c:v>1685</c:v>
                </c:pt>
                <c:pt idx="797">
                  <c:v>1685</c:v>
                </c:pt>
                <c:pt idx="798">
                  <c:v>1685</c:v>
                </c:pt>
                <c:pt idx="799">
                  <c:v>1685</c:v>
                </c:pt>
                <c:pt idx="800">
                  <c:v>1685</c:v>
                </c:pt>
                <c:pt idx="801">
                  <c:v>1685</c:v>
                </c:pt>
                <c:pt idx="802">
                  <c:v>1685</c:v>
                </c:pt>
                <c:pt idx="803">
                  <c:v>1685</c:v>
                </c:pt>
                <c:pt idx="804">
                  <c:v>1685</c:v>
                </c:pt>
                <c:pt idx="805">
                  <c:v>1685</c:v>
                </c:pt>
                <c:pt idx="806">
                  <c:v>1685</c:v>
                </c:pt>
                <c:pt idx="807">
                  <c:v>1685</c:v>
                </c:pt>
                <c:pt idx="808">
                  <c:v>1685</c:v>
                </c:pt>
                <c:pt idx="809">
                  <c:v>1685</c:v>
                </c:pt>
                <c:pt idx="810">
                  <c:v>1685</c:v>
                </c:pt>
                <c:pt idx="811">
                  <c:v>1685</c:v>
                </c:pt>
                <c:pt idx="812">
                  <c:v>1685</c:v>
                </c:pt>
                <c:pt idx="813">
                  <c:v>1685</c:v>
                </c:pt>
                <c:pt idx="814">
                  <c:v>1685</c:v>
                </c:pt>
                <c:pt idx="815">
                  <c:v>1685</c:v>
                </c:pt>
                <c:pt idx="816">
                  <c:v>1685</c:v>
                </c:pt>
                <c:pt idx="817">
                  <c:v>1685</c:v>
                </c:pt>
                <c:pt idx="818">
                  <c:v>1685</c:v>
                </c:pt>
                <c:pt idx="819">
                  <c:v>1685</c:v>
                </c:pt>
                <c:pt idx="820">
                  <c:v>1685</c:v>
                </c:pt>
                <c:pt idx="821">
                  <c:v>1685</c:v>
                </c:pt>
                <c:pt idx="822">
                  <c:v>1685</c:v>
                </c:pt>
                <c:pt idx="823">
                  <c:v>1685</c:v>
                </c:pt>
                <c:pt idx="824">
                  <c:v>1685</c:v>
                </c:pt>
                <c:pt idx="825">
                  <c:v>1685</c:v>
                </c:pt>
                <c:pt idx="826">
                  <c:v>1685</c:v>
                </c:pt>
                <c:pt idx="827">
                  <c:v>1685</c:v>
                </c:pt>
                <c:pt idx="828">
                  <c:v>1685</c:v>
                </c:pt>
                <c:pt idx="829">
                  <c:v>1685</c:v>
                </c:pt>
                <c:pt idx="830">
                  <c:v>1685</c:v>
                </c:pt>
                <c:pt idx="831">
                  <c:v>1685</c:v>
                </c:pt>
                <c:pt idx="832">
                  <c:v>1685</c:v>
                </c:pt>
                <c:pt idx="833">
                  <c:v>1685</c:v>
                </c:pt>
                <c:pt idx="834">
                  <c:v>1685</c:v>
                </c:pt>
                <c:pt idx="835">
                  <c:v>1685</c:v>
                </c:pt>
                <c:pt idx="836">
                  <c:v>1685</c:v>
                </c:pt>
                <c:pt idx="837">
                  <c:v>1685</c:v>
                </c:pt>
                <c:pt idx="838">
                  <c:v>1685</c:v>
                </c:pt>
                <c:pt idx="839">
                  <c:v>1685</c:v>
                </c:pt>
                <c:pt idx="840">
                  <c:v>1685</c:v>
                </c:pt>
                <c:pt idx="841">
                  <c:v>1685</c:v>
                </c:pt>
                <c:pt idx="842">
                  <c:v>1685</c:v>
                </c:pt>
                <c:pt idx="843">
                  <c:v>1685</c:v>
                </c:pt>
                <c:pt idx="844">
                  <c:v>1685</c:v>
                </c:pt>
                <c:pt idx="845">
                  <c:v>1685</c:v>
                </c:pt>
                <c:pt idx="846">
                  <c:v>1685</c:v>
                </c:pt>
                <c:pt idx="847">
                  <c:v>1685</c:v>
                </c:pt>
                <c:pt idx="848">
                  <c:v>1685</c:v>
                </c:pt>
                <c:pt idx="849">
                  <c:v>1685</c:v>
                </c:pt>
                <c:pt idx="850">
                  <c:v>1685</c:v>
                </c:pt>
                <c:pt idx="851">
                  <c:v>1685</c:v>
                </c:pt>
                <c:pt idx="852">
                  <c:v>1685</c:v>
                </c:pt>
                <c:pt idx="853">
                  <c:v>1685</c:v>
                </c:pt>
                <c:pt idx="854">
                  <c:v>1685</c:v>
                </c:pt>
                <c:pt idx="855">
                  <c:v>1685</c:v>
                </c:pt>
                <c:pt idx="856">
                  <c:v>1685</c:v>
                </c:pt>
                <c:pt idx="857">
                  <c:v>1685</c:v>
                </c:pt>
                <c:pt idx="858">
                  <c:v>1685</c:v>
                </c:pt>
                <c:pt idx="859">
                  <c:v>1685</c:v>
                </c:pt>
                <c:pt idx="860">
                  <c:v>1685</c:v>
                </c:pt>
                <c:pt idx="861">
                  <c:v>1685</c:v>
                </c:pt>
                <c:pt idx="862">
                  <c:v>1685</c:v>
                </c:pt>
                <c:pt idx="863">
                  <c:v>1685</c:v>
                </c:pt>
                <c:pt idx="864">
                  <c:v>1685</c:v>
                </c:pt>
                <c:pt idx="865">
                  <c:v>1685</c:v>
                </c:pt>
                <c:pt idx="866">
                  <c:v>1685</c:v>
                </c:pt>
                <c:pt idx="867">
                  <c:v>1685</c:v>
                </c:pt>
                <c:pt idx="868">
                  <c:v>1685</c:v>
                </c:pt>
                <c:pt idx="869">
                  <c:v>1685</c:v>
                </c:pt>
                <c:pt idx="870">
                  <c:v>1685</c:v>
                </c:pt>
                <c:pt idx="871">
                  <c:v>1685</c:v>
                </c:pt>
                <c:pt idx="872">
                  <c:v>1685</c:v>
                </c:pt>
                <c:pt idx="873">
                  <c:v>1685</c:v>
                </c:pt>
                <c:pt idx="874">
                  <c:v>1685</c:v>
                </c:pt>
                <c:pt idx="875">
                  <c:v>1685</c:v>
                </c:pt>
                <c:pt idx="876">
                  <c:v>1685</c:v>
                </c:pt>
                <c:pt idx="877">
                  <c:v>1685</c:v>
                </c:pt>
                <c:pt idx="878">
                  <c:v>1685</c:v>
                </c:pt>
                <c:pt idx="879">
                  <c:v>1685</c:v>
                </c:pt>
                <c:pt idx="880">
                  <c:v>1685</c:v>
                </c:pt>
                <c:pt idx="881">
                  <c:v>1685</c:v>
                </c:pt>
                <c:pt idx="882">
                  <c:v>1685</c:v>
                </c:pt>
                <c:pt idx="883">
                  <c:v>1685</c:v>
                </c:pt>
                <c:pt idx="884">
                  <c:v>1685</c:v>
                </c:pt>
                <c:pt idx="885">
                  <c:v>1685</c:v>
                </c:pt>
                <c:pt idx="886">
                  <c:v>1685</c:v>
                </c:pt>
                <c:pt idx="887">
                  <c:v>1685</c:v>
                </c:pt>
                <c:pt idx="888">
                  <c:v>1685</c:v>
                </c:pt>
                <c:pt idx="889">
                  <c:v>1685</c:v>
                </c:pt>
                <c:pt idx="890">
                  <c:v>1685</c:v>
                </c:pt>
                <c:pt idx="891">
                  <c:v>1685</c:v>
                </c:pt>
                <c:pt idx="892">
                  <c:v>1685</c:v>
                </c:pt>
                <c:pt idx="893">
                  <c:v>1685</c:v>
                </c:pt>
                <c:pt idx="894">
                  <c:v>1685</c:v>
                </c:pt>
                <c:pt idx="895">
                  <c:v>1685</c:v>
                </c:pt>
                <c:pt idx="896">
                  <c:v>1685</c:v>
                </c:pt>
                <c:pt idx="897">
                  <c:v>1685</c:v>
                </c:pt>
                <c:pt idx="898">
                  <c:v>1685</c:v>
                </c:pt>
                <c:pt idx="899">
                  <c:v>1684</c:v>
                </c:pt>
                <c:pt idx="900">
                  <c:v>1684</c:v>
                </c:pt>
                <c:pt idx="901">
                  <c:v>1684</c:v>
                </c:pt>
                <c:pt idx="902">
                  <c:v>1684</c:v>
                </c:pt>
                <c:pt idx="903">
                  <c:v>1684</c:v>
                </c:pt>
                <c:pt idx="904">
                  <c:v>1684</c:v>
                </c:pt>
                <c:pt idx="905">
                  <c:v>1684</c:v>
                </c:pt>
                <c:pt idx="906">
                  <c:v>1684</c:v>
                </c:pt>
                <c:pt idx="907">
                  <c:v>1684</c:v>
                </c:pt>
                <c:pt idx="908">
                  <c:v>1684</c:v>
                </c:pt>
                <c:pt idx="909">
                  <c:v>1684</c:v>
                </c:pt>
                <c:pt idx="910">
                  <c:v>1684</c:v>
                </c:pt>
                <c:pt idx="911">
                  <c:v>1684</c:v>
                </c:pt>
                <c:pt idx="912">
                  <c:v>1684</c:v>
                </c:pt>
                <c:pt idx="913">
                  <c:v>1684</c:v>
                </c:pt>
                <c:pt idx="914">
                  <c:v>1684</c:v>
                </c:pt>
                <c:pt idx="915">
                  <c:v>1684</c:v>
                </c:pt>
                <c:pt idx="916">
                  <c:v>1684</c:v>
                </c:pt>
                <c:pt idx="917">
                  <c:v>1684</c:v>
                </c:pt>
                <c:pt idx="918">
                  <c:v>1684</c:v>
                </c:pt>
                <c:pt idx="919">
                  <c:v>1684</c:v>
                </c:pt>
                <c:pt idx="920">
                  <c:v>1684</c:v>
                </c:pt>
                <c:pt idx="921">
                  <c:v>1684</c:v>
                </c:pt>
                <c:pt idx="922">
                  <c:v>1684</c:v>
                </c:pt>
                <c:pt idx="923">
                  <c:v>1684</c:v>
                </c:pt>
                <c:pt idx="924">
                  <c:v>1684</c:v>
                </c:pt>
                <c:pt idx="925">
                  <c:v>1684</c:v>
                </c:pt>
                <c:pt idx="926">
                  <c:v>1684</c:v>
                </c:pt>
                <c:pt idx="927">
                  <c:v>1678</c:v>
                </c:pt>
                <c:pt idx="928">
                  <c:v>1678</c:v>
                </c:pt>
                <c:pt idx="929">
                  <c:v>1678</c:v>
                </c:pt>
                <c:pt idx="930">
                  <c:v>1678</c:v>
                </c:pt>
                <c:pt idx="931">
                  <c:v>1678</c:v>
                </c:pt>
                <c:pt idx="932">
                  <c:v>1678</c:v>
                </c:pt>
                <c:pt idx="933">
                  <c:v>1678</c:v>
                </c:pt>
                <c:pt idx="934">
                  <c:v>1678</c:v>
                </c:pt>
                <c:pt idx="935">
                  <c:v>1678</c:v>
                </c:pt>
                <c:pt idx="936">
                  <c:v>1678</c:v>
                </c:pt>
                <c:pt idx="937">
                  <c:v>1678</c:v>
                </c:pt>
                <c:pt idx="938">
                  <c:v>1678</c:v>
                </c:pt>
                <c:pt idx="939">
                  <c:v>1678</c:v>
                </c:pt>
                <c:pt idx="940">
                  <c:v>1678</c:v>
                </c:pt>
                <c:pt idx="941">
                  <c:v>1678</c:v>
                </c:pt>
                <c:pt idx="942">
                  <c:v>1678</c:v>
                </c:pt>
                <c:pt idx="943">
                  <c:v>1678</c:v>
                </c:pt>
                <c:pt idx="944">
                  <c:v>1678</c:v>
                </c:pt>
                <c:pt idx="945">
                  <c:v>1678</c:v>
                </c:pt>
                <c:pt idx="946">
                  <c:v>1678</c:v>
                </c:pt>
                <c:pt idx="947">
                  <c:v>1678</c:v>
                </c:pt>
                <c:pt idx="948">
                  <c:v>1678</c:v>
                </c:pt>
                <c:pt idx="949">
                  <c:v>1678</c:v>
                </c:pt>
                <c:pt idx="950">
                  <c:v>1678</c:v>
                </c:pt>
                <c:pt idx="951">
                  <c:v>1678</c:v>
                </c:pt>
                <c:pt idx="952">
                  <c:v>1678</c:v>
                </c:pt>
                <c:pt idx="953">
                  <c:v>1678</c:v>
                </c:pt>
                <c:pt idx="954">
                  <c:v>1678</c:v>
                </c:pt>
                <c:pt idx="955">
                  <c:v>1678</c:v>
                </c:pt>
                <c:pt idx="956">
                  <c:v>1678</c:v>
                </c:pt>
                <c:pt idx="957">
                  <c:v>1678</c:v>
                </c:pt>
                <c:pt idx="958">
                  <c:v>1678</c:v>
                </c:pt>
                <c:pt idx="959">
                  <c:v>1678</c:v>
                </c:pt>
                <c:pt idx="960">
                  <c:v>1678</c:v>
                </c:pt>
                <c:pt idx="961">
                  <c:v>1678</c:v>
                </c:pt>
                <c:pt idx="962">
                  <c:v>1678</c:v>
                </c:pt>
                <c:pt idx="963">
                  <c:v>1678</c:v>
                </c:pt>
                <c:pt idx="964">
                  <c:v>1678</c:v>
                </c:pt>
                <c:pt idx="965">
                  <c:v>1678</c:v>
                </c:pt>
                <c:pt idx="966">
                  <c:v>1678</c:v>
                </c:pt>
                <c:pt idx="967">
                  <c:v>1678</c:v>
                </c:pt>
                <c:pt idx="968">
                  <c:v>1678</c:v>
                </c:pt>
                <c:pt idx="969">
                  <c:v>1678</c:v>
                </c:pt>
                <c:pt idx="970">
                  <c:v>1678</c:v>
                </c:pt>
                <c:pt idx="971">
                  <c:v>1678</c:v>
                </c:pt>
                <c:pt idx="972">
                  <c:v>1678</c:v>
                </c:pt>
                <c:pt idx="973">
                  <c:v>1678</c:v>
                </c:pt>
                <c:pt idx="974">
                  <c:v>1678</c:v>
                </c:pt>
                <c:pt idx="975">
                  <c:v>1678</c:v>
                </c:pt>
                <c:pt idx="976">
                  <c:v>1678</c:v>
                </c:pt>
                <c:pt idx="977">
                  <c:v>1678</c:v>
                </c:pt>
                <c:pt idx="978">
                  <c:v>1678</c:v>
                </c:pt>
                <c:pt idx="979">
                  <c:v>1678</c:v>
                </c:pt>
                <c:pt idx="980">
                  <c:v>1678</c:v>
                </c:pt>
                <c:pt idx="981">
                  <c:v>1678</c:v>
                </c:pt>
                <c:pt idx="982">
                  <c:v>1678</c:v>
                </c:pt>
                <c:pt idx="983">
                  <c:v>1678</c:v>
                </c:pt>
                <c:pt idx="984">
                  <c:v>1678</c:v>
                </c:pt>
                <c:pt idx="985">
                  <c:v>1678</c:v>
                </c:pt>
                <c:pt idx="986">
                  <c:v>1678</c:v>
                </c:pt>
                <c:pt idx="987">
                  <c:v>1678</c:v>
                </c:pt>
                <c:pt idx="988">
                  <c:v>1678</c:v>
                </c:pt>
                <c:pt idx="989">
                  <c:v>1678</c:v>
                </c:pt>
                <c:pt idx="990">
                  <c:v>1678</c:v>
                </c:pt>
                <c:pt idx="991">
                  <c:v>1678</c:v>
                </c:pt>
                <c:pt idx="992">
                  <c:v>1678</c:v>
                </c:pt>
                <c:pt idx="993">
                  <c:v>1678</c:v>
                </c:pt>
                <c:pt idx="994">
                  <c:v>1678</c:v>
                </c:pt>
                <c:pt idx="995">
                  <c:v>1678</c:v>
                </c:pt>
                <c:pt idx="996">
                  <c:v>1678</c:v>
                </c:pt>
                <c:pt idx="997">
                  <c:v>1678</c:v>
                </c:pt>
                <c:pt idx="998">
                  <c:v>1678</c:v>
                </c:pt>
                <c:pt idx="999">
                  <c:v>1678</c:v>
                </c:pt>
                <c:pt idx="1000">
                  <c:v>1678</c:v>
                </c:pt>
                <c:pt idx="1001">
                  <c:v>1678</c:v>
                </c:pt>
                <c:pt idx="1002">
                  <c:v>1678</c:v>
                </c:pt>
                <c:pt idx="1003">
                  <c:v>1678</c:v>
                </c:pt>
                <c:pt idx="1004">
                  <c:v>1678</c:v>
                </c:pt>
                <c:pt idx="1005">
                  <c:v>1678</c:v>
                </c:pt>
                <c:pt idx="1006">
                  <c:v>1678</c:v>
                </c:pt>
                <c:pt idx="1007">
                  <c:v>1678</c:v>
                </c:pt>
                <c:pt idx="1008">
                  <c:v>1678</c:v>
                </c:pt>
                <c:pt idx="1009">
                  <c:v>1678</c:v>
                </c:pt>
                <c:pt idx="1010">
                  <c:v>1678</c:v>
                </c:pt>
                <c:pt idx="1011">
                  <c:v>1678</c:v>
                </c:pt>
                <c:pt idx="1012">
                  <c:v>1678</c:v>
                </c:pt>
                <c:pt idx="1013">
                  <c:v>1674</c:v>
                </c:pt>
                <c:pt idx="1014">
                  <c:v>1674</c:v>
                </c:pt>
                <c:pt idx="1015">
                  <c:v>1674</c:v>
                </c:pt>
                <c:pt idx="1016">
                  <c:v>1667</c:v>
                </c:pt>
                <c:pt idx="1017">
                  <c:v>1667</c:v>
                </c:pt>
                <c:pt idx="1018">
                  <c:v>1667</c:v>
                </c:pt>
                <c:pt idx="1019">
                  <c:v>1667</c:v>
                </c:pt>
                <c:pt idx="1020">
                  <c:v>1667</c:v>
                </c:pt>
                <c:pt idx="1021">
                  <c:v>1667</c:v>
                </c:pt>
                <c:pt idx="1022">
                  <c:v>1667</c:v>
                </c:pt>
                <c:pt idx="1023">
                  <c:v>1667</c:v>
                </c:pt>
                <c:pt idx="1024">
                  <c:v>1667</c:v>
                </c:pt>
                <c:pt idx="1025">
                  <c:v>1667</c:v>
                </c:pt>
                <c:pt idx="1026">
                  <c:v>1667</c:v>
                </c:pt>
                <c:pt idx="1027">
                  <c:v>1667</c:v>
                </c:pt>
                <c:pt idx="1028">
                  <c:v>1667</c:v>
                </c:pt>
                <c:pt idx="1029">
                  <c:v>1667</c:v>
                </c:pt>
                <c:pt idx="1030">
                  <c:v>1667</c:v>
                </c:pt>
                <c:pt idx="1031">
                  <c:v>1667</c:v>
                </c:pt>
                <c:pt idx="1032">
                  <c:v>1667</c:v>
                </c:pt>
                <c:pt idx="1033">
                  <c:v>1667</c:v>
                </c:pt>
                <c:pt idx="1034">
                  <c:v>1667</c:v>
                </c:pt>
                <c:pt idx="1035">
                  <c:v>1667</c:v>
                </c:pt>
                <c:pt idx="1036">
                  <c:v>1667</c:v>
                </c:pt>
                <c:pt idx="1037">
                  <c:v>1667</c:v>
                </c:pt>
                <c:pt idx="1038">
                  <c:v>1667</c:v>
                </c:pt>
                <c:pt idx="1039">
                  <c:v>1667</c:v>
                </c:pt>
                <c:pt idx="1040">
                  <c:v>1667</c:v>
                </c:pt>
                <c:pt idx="1041">
                  <c:v>1667</c:v>
                </c:pt>
                <c:pt idx="1042">
                  <c:v>1667</c:v>
                </c:pt>
                <c:pt idx="1043">
                  <c:v>1667</c:v>
                </c:pt>
                <c:pt idx="1044">
                  <c:v>1667</c:v>
                </c:pt>
                <c:pt idx="1045">
                  <c:v>1667</c:v>
                </c:pt>
                <c:pt idx="1046">
                  <c:v>1667</c:v>
                </c:pt>
                <c:pt idx="1047">
                  <c:v>1667</c:v>
                </c:pt>
                <c:pt idx="1048">
                  <c:v>1667</c:v>
                </c:pt>
                <c:pt idx="1049">
                  <c:v>1667</c:v>
                </c:pt>
                <c:pt idx="1050">
                  <c:v>1667</c:v>
                </c:pt>
                <c:pt idx="1051">
                  <c:v>1667</c:v>
                </c:pt>
                <c:pt idx="1052">
                  <c:v>1667</c:v>
                </c:pt>
                <c:pt idx="1053">
                  <c:v>1667</c:v>
                </c:pt>
                <c:pt idx="1054">
                  <c:v>1667</c:v>
                </c:pt>
                <c:pt idx="1055">
                  <c:v>1667</c:v>
                </c:pt>
                <c:pt idx="1056">
                  <c:v>1667</c:v>
                </c:pt>
                <c:pt idx="1057">
                  <c:v>1667</c:v>
                </c:pt>
                <c:pt idx="1058">
                  <c:v>1667</c:v>
                </c:pt>
                <c:pt idx="1059">
                  <c:v>1667</c:v>
                </c:pt>
                <c:pt idx="1060">
                  <c:v>1667</c:v>
                </c:pt>
                <c:pt idx="1061">
                  <c:v>1667</c:v>
                </c:pt>
                <c:pt idx="1062">
                  <c:v>1667</c:v>
                </c:pt>
                <c:pt idx="1063">
                  <c:v>1667</c:v>
                </c:pt>
                <c:pt idx="1064">
                  <c:v>1667</c:v>
                </c:pt>
                <c:pt idx="1065">
                  <c:v>1667</c:v>
                </c:pt>
                <c:pt idx="1066">
                  <c:v>1667</c:v>
                </c:pt>
                <c:pt idx="1067">
                  <c:v>1667</c:v>
                </c:pt>
                <c:pt idx="1068">
                  <c:v>1667</c:v>
                </c:pt>
                <c:pt idx="1069">
                  <c:v>1667</c:v>
                </c:pt>
                <c:pt idx="1070">
                  <c:v>1667</c:v>
                </c:pt>
                <c:pt idx="1071">
                  <c:v>1667</c:v>
                </c:pt>
                <c:pt idx="1072">
                  <c:v>1667</c:v>
                </c:pt>
                <c:pt idx="1073">
                  <c:v>1667</c:v>
                </c:pt>
                <c:pt idx="1074">
                  <c:v>1667</c:v>
                </c:pt>
                <c:pt idx="1075">
                  <c:v>1667</c:v>
                </c:pt>
                <c:pt idx="1076">
                  <c:v>1667</c:v>
                </c:pt>
                <c:pt idx="1077">
                  <c:v>1667</c:v>
                </c:pt>
                <c:pt idx="1078">
                  <c:v>1667</c:v>
                </c:pt>
                <c:pt idx="1079">
                  <c:v>1667</c:v>
                </c:pt>
                <c:pt idx="1080">
                  <c:v>1667</c:v>
                </c:pt>
                <c:pt idx="1081">
                  <c:v>1667</c:v>
                </c:pt>
                <c:pt idx="1082">
                  <c:v>1667</c:v>
                </c:pt>
                <c:pt idx="1083">
                  <c:v>1667</c:v>
                </c:pt>
                <c:pt idx="1084">
                  <c:v>1667</c:v>
                </c:pt>
                <c:pt idx="1085">
                  <c:v>1667</c:v>
                </c:pt>
                <c:pt idx="1086">
                  <c:v>1667</c:v>
                </c:pt>
                <c:pt idx="1087">
                  <c:v>1667</c:v>
                </c:pt>
                <c:pt idx="1088">
                  <c:v>1667</c:v>
                </c:pt>
                <c:pt idx="1089">
                  <c:v>1667</c:v>
                </c:pt>
                <c:pt idx="1090">
                  <c:v>1667</c:v>
                </c:pt>
                <c:pt idx="1091">
                  <c:v>1667</c:v>
                </c:pt>
                <c:pt idx="1092">
                  <c:v>1667</c:v>
                </c:pt>
                <c:pt idx="1093">
                  <c:v>1667</c:v>
                </c:pt>
                <c:pt idx="1094">
                  <c:v>1667</c:v>
                </c:pt>
                <c:pt idx="1095">
                  <c:v>1667</c:v>
                </c:pt>
                <c:pt idx="1096">
                  <c:v>1667</c:v>
                </c:pt>
                <c:pt idx="1097">
                  <c:v>1667</c:v>
                </c:pt>
                <c:pt idx="1098">
                  <c:v>1667</c:v>
                </c:pt>
                <c:pt idx="1099">
                  <c:v>1667</c:v>
                </c:pt>
                <c:pt idx="1100">
                  <c:v>1667</c:v>
                </c:pt>
                <c:pt idx="1101">
                  <c:v>1667</c:v>
                </c:pt>
                <c:pt idx="1102">
                  <c:v>1667</c:v>
                </c:pt>
                <c:pt idx="1103">
                  <c:v>1667</c:v>
                </c:pt>
                <c:pt idx="1104">
                  <c:v>1667</c:v>
                </c:pt>
                <c:pt idx="1105">
                  <c:v>1667</c:v>
                </c:pt>
                <c:pt idx="1106">
                  <c:v>1667</c:v>
                </c:pt>
                <c:pt idx="1107">
                  <c:v>1667</c:v>
                </c:pt>
                <c:pt idx="1108">
                  <c:v>1667</c:v>
                </c:pt>
                <c:pt idx="1109">
                  <c:v>1667</c:v>
                </c:pt>
                <c:pt idx="1110">
                  <c:v>1667</c:v>
                </c:pt>
                <c:pt idx="1111">
                  <c:v>1667</c:v>
                </c:pt>
                <c:pt idx="1112">
                  <c:v>1667</c:v>
                </c:pt>
                <c:pt idx="1113">
                  <c:v>1667</c:v>
                </c:pt>
                <c:pt idx="1114">
                  <c:v>1667</c:v>
                </c:pt>
                <c:pt idx="1115">
                  <c:v>1667</c:v>
                </c:pt>
                <c:pt idx="1116">
                  <c:v>1667</c:v>
                </c:pt>
                <c:pt idx="1117">
                  <c:v>1667</c:v>
                </c:pt>
                <c:pt idx="1118">
                  <c:v>1667</c:v>
                </c:pt>
                <c:pt idx="1119">
                  <c:v>1667</c:v>
                </c:pt>
                <c:pt idx="1120">
                  <c:v>1667</c:v>
                </c:pt>
                <c:pt idx="1121">
                  <c:v>1667</c:v>
                </c:pt>
                <c:pt idx="1122">
                  <c:v>1667</c:v>
                </c:pt>
                <c:pt idx="1123">
                  <c:v>1667</c:v>
                </c:pt>
                <c:pt idx="1124">
                  <c:v>1667</c:v>
                </c:pt>
                <c:pt idx="1125">
                  <c:v>1667</c:v>
                </c:pt>
                <c:pt idx="1126">
                  <c:v>1667</c:v>
                </c:pt>
                <c:pt idx="1127">
                  <c:v>1667</c:v>
                </c:pt>
                <c:pt idx="1128">
                  <c:v>1667</c:v>
                </c:pt>
                <c:pt idx="1129">
                  <c:v>1667</c:v>
                </c:pt>
                <c:pt idx="1130">
                  <c:v>1667</c:v>
                </c:pt>
                <c:pt idx="1131">
                  <c:v>1667</c:v>
                </c:pt>
                <c:pt idx="1132">
                  <c:v>1667</c:v>
                </c:pt>
                <c:pt idx="1133">
                  <c:v>1667</c:v>
                </c:pt>
                <c:pt idx="1134">
                  <c:v>1667</c:v>
                </c:pt>
                <c:pt idx="1135">
                  <c:v>1667</c:v>
                </c:pt>
                <c:pt idx="1136">
                  <c:v>1667</c:v>
                </c:pt>
                <c:pt idx="1137">
                  <c:v>1667</c:v>
                </c:pt>
                <c:pt idx="1138">
                  <c:v>1667</c:v>
                </c:pt>
                <c:pt idx="1139">
                  <c:v>1667</c:v>
                </c:pt>
                <c:pt idx="1140">
                  <c:v>1667</c:v>
                </c:pt>
                <c:pt idx="1141">
                  <c:v>1667</c:v>
                </c:pt>
                <c:pt idx="1142">
                  <c:v>1667</c:v>
                </c:pt>
                <c:pt idx="1143">
                  <c:v>1667</c:v>
                </c:pt>
                <c:pt idx="1144">
                  <c:v>1667</c:v>
                </c:pt>
                <c:pt idx="1145">
                  <c:v>1667</c:v>
                </c:pt>
                <c:pt idx="1146">
                  <c:v>1667</c:v>
                </c:pt>
                <c:pt idx="1147">
                  <c:v>1667</c:v>
                </c:pt>
                <c:pt idx="1148">
                  <c:v>1667</c:v>
                </c:pt>
                <c:pt idx="1149">
                  <c:v>1667</c:v>
                </c:pt>
                <c:pt idx="1150">
                  <c:v>1667</c:v>
                </c:pt>
                <c:pt idx="1151">
                  <c:v>1667</c:v>
                </c:pt>
                <c:pt idx="1152">
                  <c:v>1667</c:v>
                </c:pt>
                <c:pt idx="1153">
                  <c:v>1667</c:v>
                </c:pt>
                <c:pt idx="1154">
                  <c:v>1667</c:v>
                </c:pt>
                <c:pt idx="1155">
                  <c:v>1667</c:v>
                </c:pt>
                <c:pt idx="1156">
                  <c:v>1667</c:v>
                </c:pt>
                <c:pt idx="1157">
                  <c:v>1667</c:v>
                </c:pt>
                <c:pt idx="1158">
                  <c:v>1667</c:v>
                </c:pt>
                <c:pt idx="1159">
                  <c:v>1667</c:v>
                </c:pt>
                <c:pt idx="1160">
                  <c:v>1667</c:v>
                </c:pt>
                <c:pt idx="1161">
                  <c:v>1667</c:v>
                </c:pt>
                <c:pt idx="1162">
                  <c:v>1667</c:v>
                </c:pt>
                <c:pt idx="1163">
                  <c:v>1667</c:v>
                </c:pt>
                <c:pt idx="1164">
                  <c:v>1667</c:v>
                </c:pt>
                <c:pt idx="1165">
                  <c:v>1667</c:v>
                </c:pt>
                <c:pt idx="1166">
                  <c:v>1667</c:v>
                </c:pt>
                <c:pt idx="1167">
                  <c:v>1667</c:v>
                </c:pt>
                <c:pt idx="1168">
                  <c:v>1667</c:v>
                </c:pt>
                <c:pt idx="1169">
                  <c:v>1667</c:v>
                </c:pt>
                <c:pt idx="1170">
                  <c:v>1667</c:v>
                </c:pt>
                <c:pt idx="1171">
                  <c:v>1667</c:v>
                </c:pt>
                <c:pt idx="1172">
                  <c:v>1667</c:v>
                </c:pt>
                <c:pt idx="1173">
                  <c:v>1667</c:v>
                </c:pt>
                <c:pt idx="1174">
                  <c:v>1667</c:v>
                </c:pt>
                <c:pt idx="1175">
                  <c:v>1667</c:v>
                </c:pt>
                <c:pt idx="1176">
                  <c:v>1667</c:v>
                </c:pt>
                <c:pt idx="1177">
                  <c:v>1667</c:v>
                </c:pt>
                <c:pt idx="1178">
                  <c:v>1667</c:v>
                </c:pt>
                <c:pt idx="1179">
                  <c:v>1667</c:v>
                </c:pt>
                <c:pt idx="1180">
                  <c:v>1667</c:v>
                </c:pt>
                <c:pt idx="1181">
                  <c:v>1667</c:v>
                </c:pt>
                <c:pt idx="1182">
                  <c:v>1667</c:v>
                </c:pt>
                <c:pt idx="1183">
                  <c:v>1667</c:v>
                </c:pt>
                <c:pt idx="1184">
                  <c:v>1667</c:v>
                </c:pt>
                <c:pt idx="1185">
                  <c:v>1667</c:v>
                </c:pt>
                <c:pt idx="1186">
                  <c:v>1667</c:v>
                </c:pt>
                <c:pt idx="1187">
                  <c:v>1667</c:v>
                </c:pt>
                <c:pt idx="1188">
                  <c:v>1667</c:v>
                </c:pt>
                <c:pt idx="1189">
                  <c:v>1667</c:v>
                </c:pt>
                <c:pt idx="1190">
                  <c:v>1667</c:v>
                </c:pt>
                <c:pt idx="1191">
                  <c:v>1667</c:v>
                </c:pt>
                <c:pt idx="1192">
                  <c:v>1667</c:v>
                </c:pt>
                <c:pt idx="1193">
                  <c:v>1667</c:v>
                </c:pt>
                <c:pt idx="1194">
                  <c:v>1667</c:v>
                </c:pt>
                <c:pt idx="1195">
                  <c:v>1667</c:v>
                </c:pt>
                <c:pt idx="1196">
                  <c:v>1667</c:v>
                </c:pt>
                <c:pt idx="1197">
                  <c:v>1667</c:v>
                </c:pt>
                <c:pt idx="1198">
                  <c:v>1667</c:v>
                </c:pt>
                <c:pt idx="1199">
                  <c:v>1667</c:v>
                </c:pt>
                <c:pt idx="1200">
                  <c:v>1667</c:v>
                </c:pt>
                <c:pt idx="1201">
                  <c:v>1667</c:v>
                </c:pt>
                <c:pt idx="1202">
                  <c:v>1667</c:v>
                </c:pt>
                <c:pt idx="1203">
                  <c:v>1667</c:v>
                </c:pt>
                <c:pt idx="1204">
                  <c:v>1667</c:v>
                </c:pt>
                <c:pt idx="1205">
                  <c:v>1667</c:v>
                </c:pt>
                <c:pt idx="1206">
                  <c:v>1650</c:v>
                </c:pt>
                <c:pt idx="1207">
                  <c:v>1650</c:v>
                </c:pt>
                <c:pt idx="1208">
                  <c:v>1650</c:v>
                </c:pt>
                <c:pt idx="1209">
                  <c:v>1650</c:v>
                </c:pt>
                <c:pt idx="1210">
                  <c:v>1650</c:v>
                </c:pt>
                <c:pt idx="1211">
                  <c:v>1650</c:v>
                </c:pt>
                <c:pt idx="1212">
                  <c:v>1650</c:v>
                </c:pt>
                <c:pt idx="1213">
                  <c:v>1650</c:v>
                </c:pt>
                <c:pt idx="1214">
                  <c:v>1650</c:v>
                </c:pt>
                <c:pt idx="1215">
                  <c:v>1650</c:v>
                </c:pt>
                <c:pt idx="1216">
                  <c:v>1650</c:v>
                </c:pt>
                <c:pt idx="1217">
                  <c:v>1650</c:v>
                </c:pt>
                <c:pt idx="1218">
                  <c:v>1650</c:v>
                </c:pt>
                <c:pt idx="1219">
                  <c:v>1650</c:v>
                </c:pt>
                <c:pt idx="1220">
                  <c:v>1650</c:v>
                </c:pt>
                <c:pt idx="1221">
                  <c:v>1650</c:v>
                </c:pt>
                <c:pt idx="1222">
                  <c:v>1650</c:v>
                </c:pt>
                <c:pt idx="1223">
                  <c:v>1650</c:v>
                </c:pt>
                <c:pt idx="1224">
                  <c:v>1650</c:v>
                </c:pt>
                <c:pt idx="1225">
                  <c:v>1650</c:v>
                </c:pt>
                <c:pt idx="1226">
                  <c:v>1650</c:v>
                </c:pt>
                <c:pt idx="1227">
                  <c:v>1650</c:v>
                </c:pt>
                <c:pt idx="1228">
                  <c:v>1650</c:v>
                </c:pt>
                <c:pt idx="1229">
                  <c:v>1650</c:v>
                </c:pt>
                <c:pt idx="1230">
                  <c:v>1650</c:v>
                </c:pt>
                <c:pt idx="1231">
                  <c:v>1650</c:v>
                </c:pt>
                <c:pt idx="1232">
                  <c:v>1650</c:v>
                </c:pt>
                <c:pt idx="1233">
                  <c:v>1650</c:v>
                </c:pt>
                <c:pt idx="1234">
                  <c:v>1650</c:v>
                </c:pt>
                <c:pt idx="1235">
                  <c:v>1650</c:v>
                </c:pt>
                <c:pt idx="1236">
                  <c:v>1650</c:v>
                </c:pt>
                <c:pt idx="1237">
                  <c:v>1650</c:v>
                </c:pt>
                <c:pt idx="1238">
                  <c:v>1650</c:v>
                </c:pt>
                <c:pt idx="1239">
                  <c:v>1650</c:v>
                </c:pt>
                <c:pt idx="1240">
                  <c:v>1650</c:v>
                </c:pt>
                <c:pt idx="1241">
                  <c:v>1650</c:v>
                </c:pt>
                <c:pt idx="1242">
                  <c:v>1650</c:v>
                </c:pt>
                <c:pt idx="1243">
                  <c:v>1650</c:v>
                </c:pt>
                <c:pt idx="1244">
                  <c:v>1650</c:v>
                </c:pt>
                <c:pt idx="1245">
                  <c:v>1650</c:v>
                </c:pt>
                <c:pt idx="1246">
                  <c:v>1650</c:v>
                </c:pt>
                <c:pt idx="1247">
                  <c:v>1650</c:v>
                </c:pt>
                <c:pt idx="1248">
                  <c:v>1650</c:v>
                </c:pt>
                <c:pt idx="1249">
                  <c:v>1650</c:v>
                </c:pt>
                <c:pt idx="1250">
                  <c:v>1650</c:v>
                </c:pt>
                <c:pt idx="1251">
                  <c:v>1650</c:v>
                </c:pt>
                <c:pt idx="1252">
                  <c:v>1650</c:v>
                </c:pt>
                <c:pt idx="1253">
                  <c:v>1650</c:v>
                </c:pt>
                <c:pt idx="1254">
                  <c:v>1650</c:v>
                </c:pt>
                <c:pt idx="1255">
                  <c:v>1650</c:v>
                </c:pt>
                <c:pt idx="1256">
                  <c:v>1650</c:v>
                </c:pt>
                <c:pt idx="1257">
                  <c:v>1650</c:v>
                </c:pt>
                <c:pt idx="1258">
                  <c:v>1650</c:v>
                </c:pt>
                <c:pt idx="1259">
                  <c:v>1650</c:v>
                </c:pt>
                <c:pt idx="1260">
                  <c:v>1650</c:v>
                </c:pt>
                <c:pt idx="1261">
                  <c:v>1650</c:v>
                </c:pt>
                <c:pt idx="1262">
                  <c:v>1650</c:v>
                </c:pt>
                <c:pt idx="1263">
                  <c:v>1650</c:v>
                </c:pt>
                <c:pt idx="1264">
                  <c:v>1650</c:v>
                </c:pt>
                <c:pt idx="1265">
                  <c:v>1636</c:v>
                </c:pt>
                <c:pt idx="1266">
                  <c:v>1636</c:v>
                </c:pt>
                <c:pt idx="1267">
                  <c:v>1629</c:v>
                </c:pt>
                <c:pt idx="1268">
                  <c:v>1629</c:v>
                </c:pt>
                <c:pt idx="1269">
                  <c:v>1629</c:v>
                </c:pt>
                <c:pt idx="1270">
                  <c:v>1629</c:v>
                </c:pt>
                <c:pt idx="1271">
                  <c:v>1629</c:v>
                </c:pt>
                <c:pt idx="1272">
                  <c:v>1629</c:v>
                </c:pt>
                <c:pt idx="1273">
                  <c:v>1629</c:v>
                </c:pt>
                <c:pt idx="1274">
                  <c:v>1629</c:v>
                </c:pt>
                <c:pt idx="1275">
                  <c:v>1629</c:v>
                </c:pt>
                <c:pt idx="1276">
                  <c:v>1629</c:v>
                </c:pt>
                <c:pt idx="1277">
                  <c:v>1629</c:v>
                </c:pt>
                <c:pt idx="1278">
                  <c:v>1629</c:v>
                </c:pt>
                <c:pt idx="1279">
                  <c:v>1629</c:v>
                </c:pt>
                <c:pt idx="1280">
                  <c:v>1629</c:v>
                </c:pt>
                <c:pt idx="1281">
                  <c:v>1629</c:v>
                </c:pt>
                <c:pt idx="1282">
                  <c:v>1629</c:v>
                </c:pt>
                <c:pt idx="1283">
                  <c:v>1629</c:v>
                </c:pt>
                <c:pt idx="1284">
                  <c:v>1629</c:v>
                </c:pt>
                <c:pt idx="1285">
                  <c:v>1629</c:v>
                </c:pt>
                <c:pt idx="1286">
                  <c:v>1629</c:v>
                </c:pt>
                <c:pt idx="1287">
                  <c:v>1629</c:v>
                </c:pt>
                <c:pt idx="1288">
                  <c:v>1629</c:v>
                </c:pt>
                <c:pt idx="1289">
                  <c:v>1629</c:v>
                </c:pt>
                <c:pt idx="1290">
                  <c:v>1629</c:v>
                </c:pt>
                <c:pt idx="1291">
                  <c:v>1621</c:v>
                </c:pt>
                <c:pt idx="1292">
                  <c:v>1621</c:v>
                </c:pt>
                <c:pt idx="1293">
                  <c:v>1621</c:v>
                </c:pt>
                <c:pt idx="1294">
                  <c:v>1621</c:v>
                </c:pt>
                <c:pt idx="1295">
                  <c:v>1621</c:v>
                </c:pt>
                <c:pt idx="1296">
                  <c:v>1621</c:v>
                </c:pt>
                <c:pt idx="1297">
                  <c:v>1621</c:v>
                </c:pt>
                <c:pt idx="1298">
                  <c:v>1621</c:v>
                </c:pt>
                <c:pt idx="1299">
                  <c:v>1621</c:v>
                </c:pt>
                <c:pt idx="1300">
                  <c:v>1621</c:v>
                </c:pt>
                <c:pt idx="1301">
                  <c:v>1621</c:v>
                </c:pt>
                <c:pt idx="1302">
                  <c:v>1621</c:v>
                </c:pt>
                <c:pt idx="1303">
                  <c:v>1619</c:v>
                </c:pt>
                <c:pt idx="1304">
                  <c:v>1619</c:v>
                </c:pt>
                <c:pt idx="1305">
                  <c:v>1619</c:v>
                </c:pt>
                <c:pt idx="1306">
                  <c:v>1619</c:v>
                </c:pt>
                <c:pt idx="1307">
                  <c:v>1619</c:v>
                </c:pt>
                <c:pt idx="1308">
                  <c:v>1619</c:v>
                </c:pt>
                <c:pt idx="1309">
                  <c:v>1619</c:v>
                </c:pt>
                <c:pt idx="1310">
                  <c:v>1619</c:v>
                </c:pt>
                <c:pt idx="1311">
                  <c:v>1619</c:v>
                </c:pt>
                <c:pt idx="1312">
                  <c:v>1619</c:v>
                </c:pt>
                <c:pt idx="1313">
                  <c:v>1619</c:v>
                </c:pt>
                <c:pt idx="1314">
                  <c:v>1619</c:v>
                </c:pt>
                <c:pt idx="1315">
                  <c:v>1619</c:v>
                </c:pt>
                <c:pt idx="1316">
                  <c:v>1619</c:v>
                </c:pt>
                <c:pt idx="1317">
                  <c:v>1619</c:v>
                </c:pt>
                <c:pt idx="1318">
                  <c:v>1619</c:v>
                </c:pt>
                <c:pt idx="1319">
                  <c:v>1619</c:v>
                </c:pt>
                <c:pt idx="1320">
                  <c:v>1615</c:v>
                </c:pt>
                <c:pt idx="1321">
                  <c:v>1615</c:v>
                </c:pt>
                <c:pt idx="1322">
                  <c:v>1615</c:v>
                </c:pt>
                <c:pt idx="1323">
                  <c:v>1615</c:v>
                </c:pt>
                <c:pt idx="1324">
                  <c:v>1615</c:v>
                </c:pt>
                <c:pt idx="1325">
                  <c:v>1615</c:v>
                </c:pt>
                <c:pt idx="1326">
                  <c:v>1615</c:v>
                </c:pt>
                <c:pt idx="1327">
                  <c:v>1615</c:v>
                </c:pt>
                <c:pt idx="1328">
                  <c:v>1615</c:v>
                </c:pt>
                <c:pt idx="1329">
                  <c:v>1615</c:v>
                </c:pt>
                <c:pt idx="1330">
                  <c:v>1615</c:v>
                </c:pt>
                <c:pt idx="1331">
                  <c:v>1615</c:v>
                </c:pt>
                <c:pt idx="1332">
                  <c:v>1615</c:v>
                </c:pt>
                <c:pt idx="1333">
                  <c:v>1615</c:v>
                </c:pt>
                <c:pt idx="1334">
                  <c:v>1615</c:v>
                </c:pt>
                <c:pt idx="1335">
                  <c:v>1615</c:v>
                </c:pt>
                <c:pt idx="1336">
                  <c:v>1615</c:v>
                </c:pt>
                <c:pt idx="1337">
                  <c:v>1615</c:v>
                </c:pt>
                <c:pt idx="1338">
                  <c:v>1615</c:v>
                </c:pt>
                <c:pt idx="1339">
                  <c:v>1615</c:v>
                </c:pt>
                <c:pt idx="1340">
                  <c:v>1615</c:v>
                </c:pt>
                <c:pt idx="1341">
                  <c:v>1615</c:v>
                </c:pt>
                <c:pt idx="1342">
                  <c:v>1615</c:v>
                </c:pt>
                <c:pt idx="1343">
                  <c:v>1615</c:v>
                </c:pt>
                <c:pt idx="1344">
                  <c:v>1615</c:v>
                </c:pt>
                <c:pt idx="1345">
                  <c:v>1615</c:v>
                </c:pt>
                <c:pt idx="1346">
                  <c:v>1615</c:v>
                </c:pt>
                <c:pt idx="1347">
                  <c:v>1615</c:v>
                </c:pt>
                <c:pt idx="1348">
                  <c:v>1615</c:v>
                </c:pt>
                <c:pt idx="1349">
                  <c:v>1615</c:v>
                </c:pt>
                <c:pt idx="1350">
                  <c:v>1615</c:v>
                </c:pt>
                <c:pt idx="1351">
                  <c:v>1615</c:v>
                </c:pt>
                <c:pt idx="1352">
                  <c:v>1615</c:v>
                </c:pt>
                <c:pt idx="1353">
                  <c:v>1615</c:v>
                </c:pt>
                <c:pt idx="1354">
                  <c:v>1615</c:v>
                </c:pt>
                <c:pt idx="1355">
                  <c:v>1615</c:v>
                </c:pt>
                <c:pt idx="1356">
                  <c:v>1615</c:v>
                </c:pt>
                <c:pt idx="1357">
                  <c:v>1615</c:v>
                </c:pt>
                <c:pt idx="1358">
                  <c:v>1615</c:v>
                </c:pt>
                <c:pt idx="1359">
                  <c:v>1615</c:v>
                </c:pt>
                <c:pt idx="1360">
                  <c:v>1615</c:v>
                </c:pt>
                <c:pt idx="1361">
                  <c:v>1615</c:v>
                </c:pt>
                <c:pt idx="1362">
                  <c:v>1615</c:v>
                </c:pt>
                <c:pt idx="1363">
                  <c:v>1615</c:v>
                </c:pt>
                <c:pt idx="1364">
                  <c:v>1615</c:v>
                </c:pt>
                <c:pt idx="1365">
                  <c:v>1615</c:v>
                </c:pt>
                <c:pt idx="1366">
                  <c:v>1615</c:v>
                </c:pt>
                <c:pt idx="1367">
                  <c:v>1615</c:v>
                </c:pt>
                <c:pt idx="1368">
                  <c:v>1615</c:v>
                </c:pt>
                <c:pt idx="1369">
                  <c:v>1615</c:v>
                </c:pt>
                <c:pt idx="1370">
                  <c:v>1615</c:v>
                </c:pt>
                <c:pt idx="1371">
                  <c:v>1615</c:v>
                </c:pt>
                <c:pt idx="1372">
                  <c:v>1615</c:v>
                </c:pt>
                <c:pt idx="1373">
                  <c:v>1615</c:v>
                </c:pt>
                <c:pt idx="1374">
                  <c:v>1615</c:v>
                </c:pt>
                <c:pt idx="1375">
                  <c:v>1615</c:v>
                </c:pt>
                <c:pt idx="1376">
                  <c:v>1615</c:v>
                </c:pt>
                <c:pt idx="1377">
                  <c:v>1615</c:v>
                </c:pt>
                <c:pt idx="1378">
                  <c:v>1615</c:v>
                </c:pt>
                <c:pt idx="1379">
                  <c:v>1615</c:v>
                </c:pt>
                <c:pt idx="1380">
                  <c:v>1615</c:v>
                </c:pt>
                <c:pt idx="1381">
                  <c:v>1615</c:v>
                </c:pt>
                <c:pt idx="1382">
                  <c:v>1615</c:v>
                </c:pt>
                <c:pt idx="1383">
                  <c:v>1615</c:v>
                </c:pt>
                <c:pt idx="1384">
                  <c:v>1615</c:v>
                </c:pt>
                <c:pt idx="1385">
                  <c:v>1615</c:v>
                </c:pt>
                <c:pt idx="1386">
                  <c:v>1615</c:v>
                </c:pt>
                <c:pt idx="1387">
                  <c:v>1615</c:v>
                </c:pt>
                <c:pt idx="1388">
                  <c:v>1615</c:v>
                </c:pt>
                <c:pt idx="1389">
                  <c:v>1615</c:v>
                </c:pt>
                <c:pt idx="1390">
                  <c:v>1615</c:v>
                </c:pt>
                <c:pt idx="1391">
                  <c:v>1615</c:v>
                </c:pt>
                <c:pt idx="1392">
                  <c:v>1615</c:v>
                </c:pt>
                <c:pt idx="1393">
                  <c:v>1615</c:v>
                </c:pt>
                <c:pt idx="1394">
                  <c:v>1615</c:v>
                </c:pt>
                <c:pt idx="1395">
                  <c:v>1615</c:v>
                </c:pt>
                <c:pt idx="1396">
                  <c:v>1615</c:v>
                </c:pt>
                <c:pt idx="1397">
                  <c:v>1615</c:v>
                </c:pt>
                <c:pt idx="1398">
                  <c:v>1615</c:v>
                </c:pt>
                <c:pt idx="1399">
                  <c:v>1615</c:v>
                </c:pt>
                <c:pt idx="1400">
                  <c:v>1615</c:v>
                </c:pt>
                <c:pt idx="1401">
                  <c:v>1615</c:v>
                </c:pt>
                <c:pt idx="1402">
                  <c:v>1615</c:v>
                </c:pt>
                <c:pt idx="1403">
                  <c:v>1615</c:v>
                </c:pt>
                <c:pt idx="1404">
                  <c:v>1615</c:v>
                </c:pt>
                <c:pt idx="1405">
                  <c:v>1615</c:v>
                </c:pt>
                <c:pt idx="1406">
                  <c:v>1615</c:v>
                </c:pt>
                <c:pt idx="1407">
                  <c:v>1615</c:v>
                </c:pt>
                <c:pt idx="1408">
                  <c:v>1615</c:v>
                </c:pt>
                <c:pt idx="1409">
                  <c:v>1615</c:v>
                </c:pt>
                <c:pt idx="1410">
                  <c:v>1615</c:v>
                </c:pt>
                <c:pt idx="1411">
                  <c:v>1615</c:v>
                </c:pt>
                <c:pt idx="1412">
                  <c:v>1615</c:v>
                </c:pt>
                <c:pt idx="1413">
                  <c:v>1615</c:v>
                </c:pt>
                <c:pt idx="1414">
                  <c:v>1615</c:v>
                </c:pt>
                <c:pt idx="1415">
                  <c:v>1615</c:v>
                </c:pt>
                <c:pt idx="1416">
                  <c:v>1615</c:v>
                </c:pt>
                <c:pt idx="1417">
                  <c:v>1615</c:v>
                </c:pt>
                <c:pt idx="1418">
                  <c:v>1615</c:v>
                </c:pt>
                <c:pt idx="1419">
                  <c:v>1615</c:v>
                </c:pt>
                <c:pt idx="1420">
                  <c:v>1615</c:v>
                </c:pt>
                <c:pt idx="1421">
                  <c:v>1615</c:v>
                </c:pt>
                <c:pt idx="1422">
                  <c:v>1615</c:v>
                </c:pt>
                <c:pt idx="1423">
                  <c:v>1615</c:v>
                </c:pt>
                <c:pt idx="1424">
                  <c:v>1615</c:v>
                </c:pt>
                <c:pt idx="1425">
                  <c:v>1615</c:v>
                </c:pt>
                <c:pt idx="1426">
                  <c:v>1615</c:v>
                </c:pt>
                <c:pt idx="1427">
                  <c:v>1615</c:v>
                </c:pt>
                <c:pt idx="1428">
                  <c:v>1615</c:v>
                </c:pt>
                <c:pt idx="1429">
                  <c:v>1615</c:v>
                </c:pt>
                <c:pt idx="1430">
                  <c:v>1615</c:v>
                </c:pt>
                <c:pt idx="1431">
                  <c:v>1615</c:v>
                </c:pt>
                <c:pt idx="1432">
                  <c:v>1615</c:v>
                </c:pt>
                <c:pt idx="1433">
                  <c:v>1615</c:v>
                </c:pt>
                <c:pt idx="1434">
                  <c:v>1615</c:v>
                </c:pt>
                <c:pt idx="1435">
                  <c:v>1615</c:v>
                </c:pt>
                <c:pt idx="1436">
                  <c:v>1615</c:v>
                </c:pt>
                <c:pt idx="1437">
                  <c:v>1615</c:v>
                </c:pt>
                <c:pt idx="1438">
                  <c:v>1615</c:v>
                </c:pt>
                <c:pt idx="1439">
                  <c:v>1615</c:v>
                </c:pt>
                <c:pt idx="1440">
                  <c:v>1615</c:v>
                </c:pt>
                <c:pt idx="1441">
                  <c:v>1615</c:v>
                </c:pt>
                <c:pt idx="1442">
                  <c:v>1615</c:v>
                </c:pt>
                <c:pt idx="1443">
                  <c:v>1615</c:v>
                </c:pt>
                <c:pt idx="1444">
                  <c:v>1615</c:v>
                </c:pt>
                <c:pt idx="1445">
                  <c:v>1615</c:v>
                </c:pt>
                <c:pt idx="1446">
                  <c:v>1615</c:v>
                </c:pt>
                <c:pt idx="1447">
                  <c:v>1615</c:v>
                </c:pt>
                <c:pt idx="1448">
                  <c:v>1615</c:v>
                </c:pt>
                <c:pt idx="1449">
                  <c:v>1615</c:v>
                </c:pt>
                <c:pt idx="1450">
                  <c:v>1615</c:v>
                </c:pt>
                <c:pt idx="1451">
                  <c:v>1615</c:v>
                </c:pt>
                <c:pt idx="1452">
                  <c:v>1615</c:v>
                </c:pt>
                <c:pt idx="1453">
                  <c:v>1615</c:v>
                </c:pt>
                <c:pt idx="1454">
                  <c:v>1615</c:v>
                </c:pt>
                <c:pt idx="1455">
                  <c:v>1615</c:v>
                </c:pt>
                <c:pt idx="1456">
                  <c:v>1615</c:v>
                </c:pt>
                <c:pt idx="1457">
                  <c:v>1615</c:v>
                </c:pt>
                <c:pt idx="1458">
                  <c:v>1615</c:v>
                </c:pt>
                <c:pt idx="1459">
                  <c:v>1615</c:v>
                </c:pt>
                <c:pt idx="1460">
                  <c:v>1615</c:v>
                </c:pt>
                <c:pt idx="1461">
                  <c:v>1615</c:v>
                </c:pt>
                <c:pt idx="1462">
                  <c:v>1615</c:v>
                </c:pt>
                <c:pt idx="1463">
                  <c:v>1615</c:v>
                </c:pt>
                <c:pt idx="1464">
                  <c:v>1615</c:v>
                </c:pt>
                <c:pt idx="1465">
                  <c:v>1615</c:v>
                </c:pt>
                <c:pt idx="1466">
                  <c:v>1615</c:v>
                </c:pt>
                <c:pt idx="1467">
                  <c:v>1615</c:v>
                </c:pt>
                <c:pt idx="1468">
                  <c:v>1615</c:v>
                </c:pt>
                <c:pt idx="1469">
                  <c:v>1615</c:v>
                </c:pt>
                <c:pt idx="1470">
                  <c:v>1615</c:v>
                </c:pt>
                <c:pt idx="1471">
                  <c:v>1615</c:v>
                </c:pt>
                <c:pt idx="1472">
                  <c:v>1615</c:v>
                </c:pt>
                <c:pt idx="1473">
                  <c:v>1615</c:v>
                </c:pt>
                <c:pt idx="1474">
                  <c:v>1615</c:v>
                </c:pt>
                <c:pt idx="1475">
                  <c:v>1615</c:v>
                </c:pt>
                <c:pt idx="1476">
                  <c:v>1615</c:v>
                </c:pt>
                <c:pt idx="1477">
                  <c:v>1615</c:v>
                </c:pt>
                <c:pt idx="1478">
                  <c:v>1615</c:v>
                </c:pt>
                <c:pt idx="1479">
                  <c:v>1615</c:v>
                </c:pt>
                <c:pt idx="1480">
                  <c:v>1615</c:v>
                </c:pt>
                <c:pt idx="1481">
                  <c:v>1615</c:v>
                </c:pt>
                <c:pt idx="1482">
                  <c:v>1615</c:v>
                </c:pt>
                <c:pt idx="1483">
                  <c:v>1615</c:v>
                </c:pt>
                <c:pt idx="1484">
                  <c:v>1615</c:v>
                </c:pt>
                <c:pt idx="1485">
                  <c:v>1615</c:v>
                </c:pt>
                <c:pt idx="1486">
                  <c:v>1615</c:v>
                </c:pt>
                <c:pt idx="1487">
                  <c:v>1615</c:v>
                </c:pt>
                <c:pt idx="1488">
                  <c:v>1615</c:v>
                </c:pt>
                <c:pt idx="1489">
                  <c:v>1615</c:v>
                </c:pt>
                <c:pt idx="1490">
                  <c:v>1615</c:v>
                </c:pt>
                <c:pt idx="1491">
                  <c:v>1615</c:v>
                </c:pt>
                <c:pt idx="1492">
                  <c:v>1615</c:v>
                </c:pt>
                <c:pt idx="1493">
                  <c:v>1615</c:v>
                </c:pt>
                <c:pt idx="1494">
                  <c:v>1615</c:v>
                </c:pt>
                <c:pt idx="1495">
                  <c:v>1615</c:v>
                </c:pt>
                <c:pt idx="1496">
                  <c:v>1615</c:v>
                </c:pt>
                <c:pt idx="1497">
                  <c:v>1615</c:v>
                </c:pt>
                <c:pt idx="1498">
                  <c:v>1615</c:v>
                </c:pt>
                <c:pt idx="1499">
                  <c:v>1615</c:v>
                </c:pt>
                <c:pt idx="1500">
                  <c:v>1615</c:v>
                </c:pt>
                <c:pt idx="1501">
                  <c:v>1615</c:v>
                </c:pt>
                <c:pt idx="1502">
                  <c:v>1615</c:v>
                </c:pt>
                <c:pt idx="1503">
                  <c:v>1615</c:v>
                </c:pt>
                <c:pt idx="1504">
                  <c:v>1615</c:v>
                </c:pt>
                <c:pt idx="1505">
                  <c:v>1615</c:v>
                </c:pt>
                <c:pt idx="1506">
                  <c:v>1615</c:v>
                </c:pt>
                <c:pt idx="1507">
                  <c:v>1615</c:v>
                </c:pt>
                <c:pt idx="1508">
                  <c:v>1615</c:v>
                </c:pt>
                <c:pt idx="1509">
                  <c:v>1615</c:v>
                </c:pt>
                <c:pt idx="1510">
                  <c:v>1615</c:v>
                </c:pt>
                <c:pt idx="1511">
                  <c:v>1615</c:v>
                </c:pt>
                <c:pt idx="1512">
                  <c:v>1615</c:v>
                </c:pt>
                <c:pt idx="1513">
                  <c:v>1615</c:v>
                </c:pt>
                <c:pt idx="1514">
                  <c:v>1615</c:v>
                </c:pt>
                <c:pt idx="1515">
                  <c:v>1615</c:v>
                </c:pt>
                <c:pt idx="1516">
                  <c:v>1615</c:v>
                </c:pt>
                <c:pt idx="1517">
                  <c:v>1615</c:v>
                </c:pt>
                <c:pt idx="1518">
                  <c:v>1615</c:v>
                </c:pt>
                <c:pt idx="1519">
                  <c:v>1615</c:v>
                </c:pt>
                <c:pt idx="1520">
                  <c:v>1615</c:v>
                </c:pt>
                <c:pt idx="1521">
                  <c:v>1615</c:v>
                </c:pt>
                <c:pt idx="1522">
                  <c:v>1615</c:v>
                </c:pt>
                <c:pt idx="1523">
                  <c:v>1615</c:v>
                </c:pt>
                <c:pt idx="1524">
                  <c:v>1615</c:v>
                </c:pt>
                <c:pt idx="1525">
                  <c:v>1615</c:v>
                </c:pt>
                <c:pt idx="1526">
                  <c:v>1615</c:v>
                </c:pt>
                <c:pt idx="1527">
                  <c:v>1615</c:v>
                </c:pt>
                <c:pt idx="1528">
                  <c:v>1615</c:v>
                </c:pt>
                <c:pt idx="1529">
                  <c:v>1615</c:v>
                </c:pt>
                <c:pt idx="1530">
                  <c:v>1615</c:v>
                </c:pt>
                <c:pt idx="1531">
                  <c:v>1615</c:v>
                </c:pt>
                <c:pt idx="1532">
                  <c:v>1615</c:v>
                </c:pt>
                <c:pt idx="1533">
                  <c:v>1615</c:v>
                </c:pt>
                <c:pt idx="1534">
                  <c:v>1615</c:v>
                </c:pt>
                <c:pt idx="1535">
                  <c:v>1615</c:v>
                </c:pt>
                <c:pt idx="1536">
                  <c:v>1615</c:v>
                </c:pt>
                <c:pt idx="1537">
                  <c:v>1615</c:v>
                </c:pt>
                <c:pt idx="1538">
                  <c:v>1615</c:v>
                </c:pt>
                <c:pt idx="1539">
                  <c:v>1615</c:v>
                </c:pt>
                <c:pt idx="1540">
                  <c:v>1615</c:v>
                </c:pt>
                <c:pt idx="1541">
                  <c:v>1615</c:v>
                </c:pt>
                <c:pt idx="1542">
                  <c:v>1615</c:v>
                </c:pt>
                <c:pt idx="1543">
                  <c:v>1615</c:v>
                </c:pt>
                <c:pt idx="1544">
                  <c:v>1615</c:v>
                </c:pt>
                <c:pt idx="1545">
                  <c:v>1615</c:v>
                </c:pt>
                <c:pt idx="1546">
                  <c:v>1615</c:v>
                </c:pt>
                <c:pt idx="1547">
                  <c:v>1615</c:v>
                </c:pt>
                <c:pt idx="1548">
                  <c:v>1615</c:v>
                </c:pt>
                <c:pt idx="1549">
                  <c:v>1615</c:v>
                </c:pt>
                <c:pt idx="1550">
                  <c:v>1615</c:v>
                </c:pt>
                <c:pt idx="1551">
                  <c:v>1615</c:v>
                </c:pt>
                <c:pt idx="1552">
                  <c:v>1615</c:v>
                </c:pt>
                <c:pt idx="1553">
                  <c:v>1615</c:v>
                </c:pt>
                <c:pt idx="1554">
                  <c:v>1615</c:v>
                </c:pt>
                <c:pt idx="1555">
                  <c:v>1615</c:v>
                </c:pt>
                <c:pt idx="1556">
                  <c:v>1615</c:v>
                </c:pt>
                <c:pt idx="1557">
                  <c:v>1615</c:v>
                </c:pt>
                <c:pt idx="1558">
                  <c:v>1615</c:v>
                </c:pt>
                <c:pt idx="1559">
                  <c:v>1615</c:v>
                </c:pt>
                <c:pt idx="1560">
                  <c:v>1615</c:v>
                </c:pt>
                <c:pt idx="1561">
                  <c:v>1615</c:v>
                </c:pt>
                <c:pt idx="1562">
                  <c:v>1615</c:v>
                </c:pt>
                <c:pt idx="1563">
                  <c:v>1615</c:v>
                </c:pt>
                <c:pt idx="1564">
                  <c:v>1615</c:v>
                </c:pt>
                <c:pt idx="1565">
                  <c:v>1615</c:v>
                </c:pt>
                <c:pt idx="1566">
                  <c:v>1615</c:v>
                </c:pt>
                <c:pt idx="1567">
                  <c:v>1615</c:v>
                </c:pt>
                <c:pt idx="1568">
                  <c:v>1615</c:v>
                </c:pt>
                <c:pt idx="1569">
                  <c:v>1615</c:v>
                </c:pt>
                <c:pt idx="1570">
                  <c:v>1615</c:v>
                </c:pt>
                <c:pt idx="1571">
                  <c:v>1615</c:v>
                </c:pt>
                <c:pt idx="1572">
                  <c:v>1615</c:v>
                </c:pt>
                <c:pt idx="1573">
                  <c:v>1615</c:v>
                </c:pt>
                <c:pt idx="1574">
                  <c:v>1615</c:v>
                </c:pt>
                <c:pt idx="1575">
                  <c:v>1615</c:v>
                </c:pt>
                <c:pt idx="1576">
                  <c:v>1615</c:v>
                </c:pt>
                <c:pt idx="1577">
                  <c:v>1615</c:v>
                </c:pt>
                <c:pt idx="1578">
                  <c:v>1615</c:v>
                </c:pt>
                <c:pt idx="1579">
                  <c:v>1615</c:v>
                </c:pt>
                <c:pt idx="1580">
                  <c:v>1615</c:v>
                </c:pt>
                <c:pt idx="1581">
                  <c:v>1615</c:v>
                </c:pt>
                <c:pt idx="1582">
                  <c:v>1615</c:v>
                </c:pt>
                <c:pt idx="1583">
                  <c:v>1615</c:v>
                </c:pt>
                <c:pt idx="1584">
                  <c:v>1615</c:v>
                </c:pt>
                <c:pt idx="1585">
                  <c:v>1615</c:v>
                </c:pt>
                <c:pt idx="1586">
                  <c:v>1615</c:v>
                </c:pt>
                <c:pt idx="1587">
                  <c:v>1615</c:v>
                </c:pt>
                <c:pt idx="1588">
                  <c:v>1615</c:v>
                </c:pt>
                <c:pt idx="1589">
                  <c:v>1615</c:v>
                </c:pt>
                <c:pt idx="1590">
                  <c:v>1615</c:v>
                </c:pt>
                <c:pt idx="1591">
                  <c:v>1615</c:v>
                </c:pt>
                <c:pt idx="1592">
                  <c:v>1615</c:v>
                </c:pt>
                <c:pt idx="1593">
                  <c:v>1615</c:v>
                </c:pt>
                <c:pt idx="1594">
                  <c:v>1615</c:v>
                </c:pt>
                <c:pt idx="1595">
                  <c:v>1615</c:v>
                </c:pt>
                <c:pt idx="1596">
                  <c:v>1615</c:v>
                </c:pt>
                <c:pt idx="1597">
                  <c:v>1615</c:v>
                </c:pt>
                <c:pt idx="1598">
                  <c:v>1615</c:v>
                </c:pt>
                <c:pt idx="1599">
                  <c:v>1615</c:v>
                </c:pt>
                <c:pt idx="1600">
                  <c:v>1615</c:v>
                </c:pt>
                <c:pt idx="1601">
                  <c:v>1615</c:v>
                </c:pt>
                <c:pt idx="1602">
                  <c:v>1615</c:v>
                </c:pt>
                <c:pt idx="1603">
                  <c:v>1615</c:v>
                </c:pt>
                <c:pt idx="1604">
                  <c:v>1615</c:v>
                </c:pt>
                <c:pt idx="1605">
                  <c:v>1615</c:v>
                </c:pt>
                <c:pt idx="1606">
                  <c:v>1615</c:v>
                </c:pt>
                <c:pt idx="1607">
                  <c:v>1615</c:v>
                </c:pt>
                <c:pt idx="1608">
                  <c:v>1615</c:v>
                </c:pt>
                <c:pt idx="1609">
                  <c:v>1615</c:v>
                </c:pt>
                <c:pt idx="1610">
                  <c:v>1615</c:v>
                </c:pt>
                <c:pt idx="1611">
                  <c:v>1615</c:v>
                </c:pt>
                <c:pt idx="1612">
                  <c:v>1615</c:v>
                </c:pt>
                <c:pt idx="1613">
                  <c:v>1615</c:v>
                </c:pt>
                <c:pt idx="1614">
                  <c:v>1615</c:v>
                </c:pt>
                <c:pt idx="1615">
                  <c:v>1615</c:v>
                </c:pt>
                <c:pt idx="1616">
                  <c:v>1615</c:v>
                </c:pt>
                <c:pt idx="1617">
                  <c:v>1615</c:v>
                </c:pt>
                <c:pt idx="1618">
                  <c:v>1615</c:v>
                </c:pt>
                <c:pt idx="1619">
                  <c:v>1615</c:v>
                </c:pt>
                <c:pt idx="1620">
                  <c:v>1615</c:v>
                </c:pt>
                <c:pt idx="1621">
                  <c:v>1615</c:v>
                </c:pt>
                <c:pt idx="1622">
                  <c:v>1615</c:v>
                </c:pt>
                <c:pt idx="1623">
                  <c:v>1615</c:v>
                </c:pt>
                <c:pt idx="1624">
                  <c:v>1615</c:v>
                </c:pt>
                <c:pt idx="1625">
                  <c:v>1615</c:v>
                </c:pt>
                <c:pt idx="1626">
                  <c:v>1615</c:v>
                </c:pt>
                <c:pt idx="1627">
                  <c:v>1615</c:v>
                </c:pt>
                <c:pt idx="1628">
                  <c:v>1615</c:v>
                </c:pt>
                <c:pt idx="1629">
                  <c:v>1615</c:v>
                </c:pt>
                <c:pt idx="1630">
                  <c:v>1615</c:v>
                </c:pt>
                <c:pt idx="1631">
                  <c:v>1615</c:v>
                </c:pt>
                <c:pt idx="1632">
                  <c:v>1615</c:v>
                </c:pt>
                <c:pt idx="1633">
                  <c:v>1615</c:v>
                </c:pt>
                <c:pt idx="1634">
                  <c:v>1615</c:v>
                </c:pt>
                <c:pt idx="1635">
                  <c:v>1615</c:v>
                </c:pt>
                <c:pt idx="1636">
                  <c:v>1615</c:v>
                </c:pt>
                <c:pt idx="1637">
                  <c:v>1615</c:v>
                </c:pt>
                <c:pt idx="1638">
                  <c:v>1615</c:v>
                </c:pt>
                <c:pt idx="1639">
                  <c:v>1615</c:v>
                </c:pt>
                <c:pt idx="1640">
                  <c:v>1615</c:v>
                </c:pt>
                <c:pt idx="1641">
                  <c:v>1615</c:v>
                </c:pt>
                <c:pt idx="1642">
                  <c:v>1615</c:v>
                </c:pt>
                <c:pt idx="1643">
                  <c:v>1615</c:v>
                </c:pt>
                <c:pt idx="1644">
                  <c:v>1615</c:v>
                </c:pt>
                <c:pt idx="1645">
                  <c:v>1615</c:v>
                </c:pt>
                <c:pt idx="1646">
                  <c:v>1615</c:v>
                </c:pt>
                <c:pt idx="1647">
                  <c:v>1615</c:v>
                </c:pt>
                <c:pt idx="1648">
                  <c:v>1615</c:v>
                </c:pt>
                <c:pt idx="1649">
                  <c:v>1615</c:v>
                </c:pt>
                <c:pt idx="1650">
                  <c:v>1615</c:v>
                </c:pt>
                <c:pt idx="1651">
                  <c:v>1615</c:v>
                </c:pt>
                <c:pt idx="1652">
                  <c:v>1615</c:v>
                </c:pt>
                <c:pt idx="1653">
                  <c:v>1615</c:v>
                </c:pt>
                <c:pt idx="1654">
                  <c:v>1615</c:v>
                </c:pt>
                <c:pt idx="1655">
                  <c:v>1615</c:v>
                </c:pt>
                <c:pt idx="1656">
                  <c:v>1615</c:v>
                </c:pt>
                <c:pt idx="1657">
                  <c:v>1615</c:v>
                </c:pt>
                <c:pt idx="1658">
                  <c:v>1615</c:v>
                </c:pt>
                <c:pt idx="1659">
                  <c:v>1615</c:v>
                </c:pt>
                <c:pt idx="1660">
                  <c:v>1615</c:v>
                </c:pt>
                <c:pt idx="1661">
                  <c:v>1615</c:v>
                </c:pt>
                <c:pt idx="1662">
                  <c:v>1615</c:v>
                </c:pt>
                <c:pt idx="1663">
                  <c:v>1615</c:v>
                </c:pt>
                <c:pt idx="1664">
                  <c:v>1615</c:v>
                </c:pt>
                <c:pt idx="1665">
                  <c:v>1615</c:v>
                </c:pt>
                <c:pt idx="1666">
                  <c:v>1615</c:v>
                </c:pt>
                <c:pt idx="1667">
                  <c:v>1615</c:v>
                </c:pt>
                <c:pt idx="1668">
                  <c:v>1615</c:v>
                </c:pt>
                <c:pt idx="1669">
                  <c:v>1615</c:v>
                </c:pt>
                <c:pt idx="1670">
                  <c:v>1615</c:v>
                </c:pt>
                <c:pt idx="1671">
                  <c:v>1615</c:v>
                </c:pt>
                <c:pt idx="1672">
                  <c:v>1615</c:v>
                </c:pt>
                <c:pt idx="1673">
                  <c:v>1615</c:v>
                </c:pt>
                <c:pt idx="1674">
                  <c:v>1615</c:v>
                </c:pt>
                <c:pt idx="1675">
                  <c:v>1615</c:v>
                </c:pt>
                <c:pt idx="1676">
                  <c:v>1615</c:v>
                </c:pt>
                <c:pt idx="1677">
                  <c:v>1615</c:v>
                </c:pt>
                <c:pt idx="1678">
                  <c:v>1615</c:v>
                </c:pt>
                <c:pt idx="1679">
                  <c:v>1615</c:v>
                </c:pt>
                <c:pt idx="1680">
                  <c:v>1615</c:v>
                </c:pt>
                <c:pt idx="1681">
                  <c:v>1615</c:v>
                </c:pt>
                <c:pt idx="1682">
                  <c:v>1615</c:v>
                </c:pt>
                <c:pt idx="1683">
                  <c:v>1615</c:v>
                </c:pt>
                <c:pt idx="1684">
                  <c:v>1615</c:v>
                </c:pt>
                <c:pt idx="1685">
                  <c:v>1615</c:v>
                </c:pt>
                <c:pt idx="1686">
                  <c:v>1615</c:v>
                </c:pt>
                <c:pt idx="1687">
                  <c:v>1615</c:v>
                </c:pt>
                <c:pt idx="1688">
                  <c:v>1615</c:v>
                </c:pt>
                <c:pt idx="1689">
                  <c:v>1615</c:v>
                </c:pt>
                <c:pt idx="1690">
                  <c:v>1615</c:v>
                </c:pt>
                <c:pt idx="1691">
                  <c:v>1615</c:v>
                </c:pt>
                <c:pt idx="1692">
                  <c:v>1615</c:v>
                </c:pt>
                <c:pt idx="1693">
                  <c:v>1615</c:v>
                </c:pt>
                <c:pt idx="1694">
                  <c:v>1615</c:v>
                </c:pt>
                <c:pt idx="1695">
                  <c:v>1615</c:v>
                </c:pt>
                <c:pt idx="1696">
                  <c:v>1615</c:v>
                </c:pt>
                <c:pt idx="1697">
                  <c:v>1615</c:v>
                </c:pt>
                <c:pt idx="1698">
                  <c:v>1615</c:v>
                </c:pt>
                <c:pt idx="1699">
                  <c:v>1615</c:v>
                </c:pt>
                <c:pt idx="1700">
                  <c:v>1615</c:v>
                </c:pt>
                <c:pt idx="1701">
                  <c:v>1615</c:v>
                </c:pt>
                <c:pt idx="1702">
                  <c:v>1615</c:v>
                </c:pt>
                <c:pt idx="1703">
                  <c:v>1615</c:v>
                </c:pt>
                <c:pt idx="1704">
                  <c:v>1615</c:v>
                </c:pt>
                <c:pt idx="1705">
                  <c:v>1615</c:v>
                </c:pt>
                <c:pt idx="1706">
                  <c:v>1615</c:v>
                </c:pt>
                <c:pt idx="1707">
                  <c:v>1615</c:v>
                </c:pt>
                <c:pt idx="1708">
                  <c:v>1615</c:v>
                </c:pt>
                <c:pt idx="1709">
                  <c:v>1615</c:v>
                </c:pt>
                <c:pt idx="1710">
                  <c:v>1615</c:v>
                </c:pt>
                <c:pt idx="1711">
                  <c:v>1615</c:v>
                </c:pt>
                <c:pt idx="1712">
                  <c:v>1615</c:v>
                </c:pt>
                <c:pt idx="1713">
                  <c:v>1615</c:v>
                </c:pt>
                <c:pt idx="1714">
                  <c:v>1615</c:v>
                </c:pt>
                <c:pt idx="1715">
                  <c:v>1615</c:v>
                </c:pt>
                <c:pt idx="1716">
                  <c:v>1615</c:v>
                </c:pt>
                <c:pt idx="1717">
                  <c:v>1615</c:v>
                </c:pt>
                <c:pt idx="1718">
                  <c:v>1615</c:v>
                </c:pt>
                <c:pt idx="1719">
                  <c:v>1615</c:v>
                </c:pt>
                <c:pt idx="1720">
                  <c:v>1615</c:v>
                </c:pt>
                <c:pt idx="1721">
                  <c:v>1615</c:v>
                </c:pt>
                <c:pt idx="1722">
                  <c:v>1615</c:v>
                </c:pt>
                <c:pt idx="1723">
                  <c:v>1615</c:v>
                </c:pt>
                <c:pt idx="1724">
                  <c:v>1615</c:v>
                </c:pt>
                <c:pt idx="1725">
                  <c:v>1615</c:v>
                </c:pt>
                <c:pt idx="1726">
                  <c:v>1615</c:v>
                </c:pt>
                <c:pt idx="1727">
                  <c:v>1615</c:v>
                </c:pt>
                <c:pt idx="1728">
                  <c:v>1615</c:v>
                </c:pt>
                <c:pt idx="1729">
                  <c:v>1615</c:v>
                </c:pt>
                <c:pt idx="1730">
                  <c:v>1615</c:v>
                </c:pt>
                <c:pt idx="1731">
                  <c:v>1615</c:v>
                </c:pt>
                <c:pt idx="1732">
                  <c:v>1615</c:v>
                </c:pt>
                <c:pt idx="1733">
                  <c:v>1615</c:v>
                </c:pt>
                <c:pt idx="1734">
                  <c:v>1615</c:v>
                </c:pt>
                <c:pt idx="1735">
                  <c:v>1615</c:v>
                </c:pt>
                <c:pt idx="1736">
                  <c:v>1615</c:v>
                </c:pt>
                <c:pt idx="1737">
                  <c:v>1615</c:v>
                </c:pt>
                <c:pt idx="1738">
                  <c:v>1615</c:v>
                </c:pt>
                <c:pt idx="1739">
                  <c:v>1615</c:v>
                </c:pt>
                <c:pt idx="1740">
                  <c:v>1615</c:v>
                </c:pt>
                <c:pt idx="1741">
                  <c:v>1615</c:v>
                </c:pt>
                <c:pt idx="1742">
                  <c:v>1615</c:v>
                </c:pt>
                <c:pt idx="1743">
                  <c:v>1615</c:v>
                </c:pt>
                <c:pt idx="1744">
                  <c:v>1615</c:v>
                </c:pt>
                <c:pt idx="1745">
                  <c:v>1615</c:v>
                </c:pt>
                <c:pt idx="1746">
                  <c:v>1615</c:v>
                </c:pt>
                <c:pt idx="1747">
                  <c:v>1615</c:v>
                </c:pt>
                <c:pt idx="1748">
                  <c:v>1615</c:v>
                </c:pt>
                <c:pt idx="1749">
                  <c:v>1615</c:v>
                </c:pt>
                <c:pt idx="1750">
                  <c:v>1615</c:v>
                </c:pt>
                <c:pt idx="1751">
                  <c:v>1615</c:v>
                </c:pt>
                <c:pt idx="1752">
                  <c:v>1615</c:v>
                </c:pt>
                <c:pt idx="1753">
                  <c:v>1615</c:v>
                </c:pt>
                <c:pt idx="1754">
                  <c:v>1615</c:v>
                </c:pt>
                <c:pt idx="1755">
                  <c:v>1615</c:v>
                </c:pt>
                <c:pt idx="1756">
                  <c:v>1615</c:v>
                </c:pt>
                <c:pt idx="1757">
                  <c:v>1615</c:v>
                </c:pt>
                <c:pt idx="1758">
                  <c:v>1615</c:v>
                </c:pt>
                <c:pt idx="1759">
                  <c:v>1615</c:v>
                </c:pt>
                <c:pt idx="1760">
                  <c:v>1615</c:v>
                </c:pt>
                <c:pt idx="1761">
                  <c:v>1615</c:v>
                </c:pt>
                <c:pt idx="1762">
                  <c:v>1615</c:v>
                </c:pt>
                <c:pt idx="1763">
                  <c:v>1615</c:v>
                </c:pt>
                <c:pt idx="1764">
                  <c:v>1615</c:v>
                </c:pt>
                <c:pt idx="1765">
                  <c:v>1615</c:v>
                </c:pt>
                <c:pt idx="1766">
                  <c:v>1615</c:v>
                </c:pt>
                <c:pt idx="1767">
                  <c:v>1615</c:v>
                </c:pt>
                <c:pt idx="1768">
                  <c:v>1615</c:v>
                </c:pt>
                <c:pt idx="1769">
                  <c:v>1615</c:v>
                </c:pt>
                <c:pt idx="1770">
                  <c:v>1615</c:v>
                </c:pt>
                <c:pt idx="1771">
                  <c:v>1615</c:v>
                </c:pt>
                <c:pt idx="1772">
                  <c:v>1615</c:v>
                </c:pt>
                <c:pt idx="1773">
                  <c:v>1615</c:v>
                </c:pt>
                <c:pt idx="1774">
                  <c:v>1615</c:v>
                </c:pt>
                <c:pt idx="1775">
                  <c:v>1615</c:v>
                </c:pt>
                <c:pt idx="1776">
                  <c:v>1615</c:v>
                </c:pt>
                <c:pt idx="1777">
                  <c:v>1615</c:v>
                </c:pt>
                <c:pt idx="1778">
                  <c:v>1615</c:v>
                </c:pt>
                <c:pt idx="1779">
                  <c:v>1615</c:v>
                </c:pt>
                <c:pt idx="1780">
                  <c:v>1615</c:v>
                </c:pt>
                <c:pt idx="1781">
                  <c:v>1615</c:v>
                </c:pt>
                <c:pt idx="1782">
                  <c:v>1615</c:v>
                </c:pt>
                <c:pt idx="1783">
                  <c:v>1615</c:v>
                </c:pt>
                <c:pt idx="1784">
                  <c:v>1615</c:v>
                </c:pt>
                <c:pt idx="1785">
                  <c:v>1615</c:v>
                </c:pt>
                <c:pt idx="1786">
                  <c:v>1615</c:v>
                </c:pt>
                <c:pt idx="1787">
                  <c:v>1615</c:v>
                </c:pt>
                <c:pt idx="1788">
                  <c:v>1615</c:v>
                </c:pt>
                <c:pt idx="1789">
                  <c:v>1615</c:v>
                </c:pt>
                <c:pt idx="1790">
                  <c:v>1615</c:v>
                </c:pt>
                <c:pt idx="1791">
                  <c:v>1615</c:v>
                </c:pt>
                <c:pt idx="1792">
                  <c:v>1615</c:v>
                </c:pt>
                <c:pt idx="1793">
                  <c:v>1615</c:v>
                </c:pt>
                <c:pt idx="1794">
                  <c:v>1615</c:v>
                </c:pt>
                <c:pt idx="1795">
                  <c:v>1615</c:v>
                </c:pt>
                <c:pt idx="1796">
                  <c:v>1615</c:v>
                </c:pt>
                <c:pt idx="1797">
                  <c:v>1615</c:v>
                </c:pt>
                <c:pt idx="1798">
                  <c:v>1615</c:v>
                </c:pt>
                <c:pt idx="1799">
                  <c:v>1615</c:v>
                </c:pt>
                <c:pt idx="1800">
                  <c:v>1615</c:v>
                </c:pt>
                <c:pt idx="1801">
                  <c:v>1615</c:v>
                </c:pt>
                <c:pt idx="1802">
                  <c:v>1615</c:v>
                </c:pt>
                <c:pt idx="1803">
                  <c:v>1615</c:v>
                </c:pt>
                <c:pt idx="1804">
                  <c:v>1615</c:v>
                </c:pt>
                <c:pt idx="1805">
                  <c:v>1615</c:v>
                </c:pt>
                <c:pt idx="1806">
                  <c:v>1615</c:v>
                </c:pt>
                <c:pt idx="1807">
                  <c:v>1615</c:v>
                </c:pt>
                <c:pt idx="1808">
                  <c:v>1615</c:v>
                </c:pt>
                <c:pt idx="1809">
                  <c:v>1615</c:v>
                </c:pt>
                <c:pt idx="1810">
                  <c:v>1615</c:v>
                </c:pt>
                <c:pt idx="1811">
                  <c:v>1615</c:v>
                </c:pt>
                <c:pt idx="1812">
                  <c:v>1615</c:v>
                </c:pt>
                <c:pt idx="1813">
                  <c:v>1615</c:v>
                </c:pt>
                <c:pt idx="1814">
                  <c:v>1615</c:v>
                </c:pt>
                <c:pt idx="1815">
                  <c:v>1615</c:v>
                </c:pt>
                <c:pt idx="1816">
                  <c:v>1615</c:v>
                </c:pt>
                <c:pt idx="1817">
                  <c:v>1615</c:v>
                </c:pt>
                <c:pt idx="1818">
                  <c:v>1615</c:v>
                </c:pt>
                <c:pt idx="1819">
                  <c:v>1615</c:v>
                </c:pt>
                <c:pt idx="1820">
                  <c:v>1615</c:v>
                </c:pt>
                <c:pt idx="1821">
                  <c:v>1615</c:v>
                </c:pt>
                <c:pt idx="1822">
                  <c:v>1615</c:v>
                </c:pt>
                <c:pt idx="1823">
                  <c:v>1615</c:v>
                </c:pt>
                <c:pt idx="1824">
                  <c:v>1615</c:v>
                </c:pt>
                <c:pt idx="1825">
                  <c:v>1615</c:v>
                </c:pt>
                <c:pt idx="1826">
                  <c:v>1615</c:v>
                </c:pt>
                <c:pt idx="1827">
                  <c:v>1615</c:v>
                </c:pt>
                <c:pt idx="1828">
                  <c:v>1615</c:v>
                </c:pt>
                <c:pt idx="1829">
                  <c:v>1615</c:v>
                </c:pt>
                <c:pt idx="1830">
                  <c:v>1615</c:v>
                </c:pt>
                <c:pt idx="1831">
                  <c:v>1615</c:v>
                </c:pt>
                <c:pt idx="1832">
                  <c:v>1615</c:v>
                </c:pt>
                <c:pt idx="1833">
                  <c:v>1615</c:v>
                </c:pt>
                <c:pt idx="1834">
                  <c:v>1615</c:v>
                </c:pt>
                <c:pt idx="1835">
                  <c:v>1615</c:v>
                </c:pt>
                <c:pt idx="1836">
                  <c:v>1615</c:v>
                </c:pt>
                <c:pt idx="1837">
                  <c:v>1615</c:v>
                </c:pt>
                <c:pt idx="1838">
                  <c:v>1615</c:v>
                </c:pt>
                <c:pt idx="1839">
                  <c:v>1615</c:v>
                </c:pt>
                <c:pt idx="1840">
                  <c:v>1615</c:v>
                </c:pt>
                <c:pt idx="1841">
                  <c:v>1615</c:v>
                </c:pt>
                <c:pt idx="1842">
                  <c:v>1615</c:v>
                </c:pt>
                <c:pt idx="1843">
                  <c:v>1615</c:v>
                </c:pt>
                <c:pt idx="1844">
                  <c:v>1615</c:v>
                </c:pt>
                <c:pt idx="1845">
                  <c:v>1615</c:v>
                </c:pt>
                <c:pt idx="1846">
                  <c:v>1615</c:v>
                </c:pt>
                <c:pt idx="1847">
                  <c:v>1615</c:v>
                </c:pt>
                <c:pt idx="1848">
                  <c:v>1615</c:v>
                </c:pt>
                <c:pt idx="1849">
                  <c:v>1615</c:v>
                </c:pt>
                <c:pt idx="1850">
                  <c:v>1615</c:v>
                </c:pt>
                <c:pt idx="1851">
                  <c:v>1615</c:v>
                </c:pt>
                <c:pt idx="1852">
                  <c:v>1615</c:v>
                </c:pt>
                <c:pt idx="1853">
                  <c:v>1615</c:v>
                </c:pt>
                <c:pt idx="1854">
                  <c:v>1615</c:v>
                </c:pt>
                <c:pt idx="1855">
                  <c:v>1615</c:v>
                </c:pt>
                <c:pt idx="1856">
                  <c:v>1615</c:v>
                </c:pt>
                <c:pt idx="1857">
                  <c:v>1615</c:v>
                </c:pt>
                <c:pt idx="1858">
                  <c:v>1615</c:v>
                </c:pt>
                <c:pt idx="1859">
                  <c:v>1615</c:v>
                </c:pt>
                <c:pt idx="1860">
                  <c:v>1615</c:v>
                </c:pt>
                <c:pt idx="1861">
                  <c:v>1615</c:v>
                </c:pt>
                <c:pt idx="1862">
                  <c:v>1615</c:v>
                </c:pt>
                <c:pt idx="1863">
                  <c:v>1615</c:v>
                </c:pt>
                <c:pt idx="1864">
                  <c:v>1615</c:v>
                </c:pt>
                <c:pt idx="1865">
                  <c:v>1615</c:v>
                </c:pt>
                <c:pt idx="1866">
                  <c:v>1615</c:v>
                </c:pt>
                <c:pt idx="1867">
                  <c:v>1615</c:v>
                </c:pt>
                <c:pt idx="1868">
                  <c:v>1615</c:v>
                </c:pt>
                <c:pt idx="1869">
                  <c:v>1615</c:v>
                </c:pt>
                <c:pt idx="1870">
                  <c:v>1615</c:v>
                </c:pt>
                <c:pt idx="1871">
                  <c:v>1615</c:v>
                </c:pt>
                <c:pt idx="1872">
                  <c:v>1615</c:v>
                </c:pt>
                <c:pt idx="1873">
                  <c:v>1615</c:v>
                </c:pt>
                <c:pt idx="1874">
                  <c:v>1615</c:v>
                </c:pt>
                <c:pt idx="1875">
                  <c:v>1615</c:v>
                </c:pt>
                <c:pt idx="1876">
                  <c:v>1615</c:v>
                </c:pt>
                <c:pt idx="1877">
                  <c:v>1615</c:v>
                </c:pt>
                <c:pt idx="1878">
                  <c:v>1615</c:v>
                </c:pt>
                <c:pt idx="1879">
                  <c:v>1615</c:v>
                </c:pt>
                <c:pt idx="1880">
                  <c:v>1615</c:v>
                </c:pt>
                <c:pt idx="1881">
                  <c:v>1615</c:v>
                </c:pt>
                <c:pt idx="1882">
                  <c:v>1615</c:v>
                </c:pt>
                <c:pt idx="1883">
                  <c:v>1615</c:v>
                </c:pt>
                <c:pt idx="1884">
                  <c:v>1615</c:v>
                </c:pt>
                <c:pt idx="1885">
                  <c:v>1615</c:v>
                </c:pt>
                <c:pt idx="1886">
                  <c:v>1615</c:v>
                </c:pt>
                <c:pt idx="1887">
                  <c:v>1615</c:v>
                </c:pt>
                <c:pt idx="1888">
                  <c:v>1615</c:v>
                </c:pt>
                <c:pt idx="1889">
                  <c:v>1615</c:v>
                </c:pt>
                <c:pt idx="1890">
                  <c:v>1615</c:v>
                </c:pt>
                <c:pt idx="1891">
                  <c:v>1615</c:v>
                </c:pt>
                <c:pt idx="1892">
                  <c:v>1615</c:v>
                </c:pt>
                <c:pt idx="1893">
                  <c:v>1615</c:v>
                </c:pt>
                <c:pt idx="1894">
                  <c:v>1615</c:v>
                </c:pt>
                <c:pt idx="1895">
                  <c:v>1615</c:v>
                </c:pt>
                <c:pt idx="1896">
                  <c:v>1615</c:v>
                </c:pt>
                <c:pt idx="1897">
                  <c:v>1615</c:v>
                </c:pt>
                <c:pt idx="1898">
                  <c:v>1615</c:v>
                </c:pt>
                <c:pt idx="1899">
                  <c:v>1615</c:v>
                </c:pt>
                <c:pt idx="1900">
                  <c:v>1615</c:v>
                </c:pt>
                <c:pt idx="1901">
                  <c:v>1615</c:v>
                </c:pt>
                <c:pt idx="1902">
                  <c:v>1615</c:v>
                </c:pt>
                <c:pt idx="1903">
                  <c:v>1615</c:v>
                </c:pt>
                <c:pt idx="1904">
                  <c:v>1615</c:v>
                </c:pt>
                <c:pt idx="1905">
                  <c:v>1615</c:v>
                </c:pt>
                <c:pt idx="1906">
                  <c:v>1615</c:v>
                </c:pt>
                <c:pt idx="1907">
                  <c:v>1615</c:v>
                </c:pt>
                <c:pt idx="1908">
                  <c:v>1615</c:v>
                </c:pt>
                <c:pt idx="1909">
                  <c:v>1615</c:v>
                </c:pt>
                <c:pt idx="1910">
                  <c:v>1615</c:v>
                </c:pt>
                <c:pt idx="1911">
                  <c:v>1615</c:v>
                </c:pt>
                <c:pt idx="1912">
                  <c:v>1615</c:v>
                </c:pt>
                <c:pt idx="1913">
                  <c:v>1615</c:v>
                </c:pt>
                <c:pt idx="1914">
                  <c:v>1615</c:v>
                </c:pt>
                <c:pt idx="1915">
                  <c:v>1615</c:v>
                </c:pt>
                <c:pt idx="1916">
                  <c:v>1615</c:v>
                </c:pt>
                <c:pt idx="1917">
                  <c:v>1615</c:v>
                </c:pt>
                <c:pt idx="1918">
                  <c:v>1615</c:v>
                </c:pt>
                <c:pt idx="1919">
                  <c:v>1615</c:v>
                </c:pt>
                <c:pt idx="1920">
                  <c:v>1615</c:v>
                </c:pt>
                <c:pt idx="1921">
                  <c:v>1615</c:v>
                </c:pt>
                <c:pt idx="1922">
                  <c:v>1615</c:v>
                </c:pt>
                <c:pt idx="1923">
                  <c:v>1615</c:v>
                </c:pt>
                <c:pt idx="1924">
                  <c:v>1615</c:v>
                </c:pt>
                <c:pt idx="1925">
                  <c:v>1615</c:v>
                </c:pt>
                <c:pt idx="1926">
                  <c:v>1615</c:v>
                </c:pt>
                <c:pt idx="1927">
                  <c:v>1615</c:v>
                </c:pt>
                <c:pt idx="1928">
                  <c:v>1615</c:v>
                </c:pt>
                <c:pt idx="1929">
                  <c:v>1615</c:v>
                </c:pt>
                <c:pt idx="1930">
                  <c:v>1615</c:v>
                </c:pt>
                <c:pt idx="1931">
                  <c:v>1615</c:v>
                </c:pt>
                <c:pt idx="1932">
                  <c:v>1615</c:v>
                </c:pt>
                <c:pt idx="1933">
                  <c:v>1615</c:v>
                </c:pt>
                <c:pt idx="1934">
                  <c:v>1615</c:v>
                </c:pt>
                <c:pt idx="1935">
                  <c:v>1615</c:v>
                </c:pt>
                <c:pt idx="1936">
                  <c:v>1615</c:v>
                </c:pt>
                <c:pt idx="1937">
                  <c:v>1615</c:v>
                </c:pt>
                <c:pt idx="1938">
                  <c:v>1615</c:v>
                </c:pt>
                <c:pt idx="1939">
                  <c:v>1615</c:v>
                </c:pt>
                <c:pt idx="1940">
                  <c:v>1615</c:v>
                </c:pt>
                <c:pt idx="1941">
                  <c:v>1615</c:v>
                </c:pt>
                <c:pt idx="1942">
                  <c:v>1615</c:v>
                </c:pt>
                <c:pt idx="1943">
                  <c:v>1615</c:v>
                </c:pt>
                <c:pt idx="1944">
                  <c:v>1615</c:v>
                </c:pt>
                <c:pt idx="1945">
                  <c:v>1615</c:v>
                </c:pt>
                <c:pt idx="1946">
                  <c:v>1615</c:v>
                </c:pt>
                <c:pt idx="1947">
                  <c:v>1615</c:v>
                </c:pt>
                <c:pt idx="1948">
                  <c:v>1615</c:v>
                </c:pt>
                <c:pt idx="1949">
                  <c:v>1615</c:v>
                </c:pt>
                <c:pt idx="1950">
                  <c:v>1615</c:v>
                </c:pt>
                <c:pt idx="1951">
                  <c:v>1615</c:v>
                </c:pt>
                <c:pt idx="1952">
                  <c:v>1615</c:v>
                </c:pt>
                <c:pt idx="1953">
                  <c:v>1615</c:v>
                </c:pt>
                <c:pt idx="1954">
                  <c:v>1615</c:v>
                </c:pt>
                <c:pt idx="1955">
                  <c:v>1615</c:v>
                </c:pt>
                <c:pt idx="1956">
                  <c:v>1615</c:v>
                </c:pt>
                <c:pt idx="1957">
                  <c:v>1615</c:v>
                </c:pt>
                <c:pt idx="1958">
                  <c:v>1615</c:v>
                </c:pt>
                <c:pt idx="1959">
                  <c:v>1615</c:v>
                </c:pt>
                <c:pt idx="1960">
                  <c:v>1615</c:v>
                </c:pt>
                <c:pt idx="1961">
                  <c:v>1615</c:v>
                </c:pt>
                <c:pt idx="1962">
                  <c:v>1615</c:v>
                </c:pt>
                <c:pt idx="1963">
                  <c:v>1615</c:v>
                </c:pt>
                <c:pt idx="1964">
                  <c:v>1615</c:v>
                </c:pt>
                <c:pt idx="1965">
                  <c:v>1615</c:v>
                </c:pt>
                <c:pt idx="1966">
                  <c:v>1615</c:v>
                </c:pt>
                <c:pt idx="1967">
                  <c:v>1615</c:v>
                </c:pt>
                <c:pt idx="1968">
                  <c:v>1615</c:v>
                </c:pt>
                <c:pt idx="1969">
                  <c:v>1615</c:v>
                </c:pt>
                <c:pt idx="1970">
                  <c:v>1615</c:v>
                </c:pt>
                <c:pt idx="1971">
                  <c:v>1615</c:v>
                </c:pt>
                <c:pt idx="1972">
                  <c:v>1615</c:v>
                </c:pt>
                <c:pt idx="1973">
                  <c:v>1615</c:v>
                </c:pt>
                <c:pt idx="1974">
                  <c:v>1615</c:v>
                </c:pt>
                <c:pt idx="1975">
                  <c:v>1615</c:v>
                </c:pt>
                <c:pt idx="1976">
                  <c:v>1615</c:v>
                </c:pt>
                <c:pt idx="1977">
                  <c:v>1615</c:v>
                </c:pt>
                <c:pt idx="1978">
                  <c:v>1615</c:v>
                </c:pt>
                <c:pt idx="1979">
                  <c:v>1615</c:v>
                </c:pt>
                <c:pt idx="1980">
                  <c:v>1615</c:v>
                </c:pt>
                <c:pt idx="1981">
                  <c:v>1615</c:v>
                </c:pt>
                <c:pt idx="1982">
                  <c:v>1615</c:v>
                </c:pt>
                <c:pt idx="1983">
                  <c:v>1615</c:v>
                </c:pt>
                <c:pt idx="1984">
                  <c:v>1615</c:v>
                </c:pt>
                <c:pt idx="1985">
                  <c:v>1615</c:v>
                </c:pt>
                <c:pt idx="1986">
                  <c:v>1615</c:v>
                </c:pt>
                <c:pt idx="1987">
                  <c:v>1615</c:v>
                </c:pt>
                <c:pt idx="1988">
                  <c:v>1615</c:v>
                </c:pt>
                <c:pt idx="1989">
                  <c:v>1615</c:v>
                </c:pt>
                <c:pt idx="1990">
                  <c:v>1615</c:v>
                </c:pt>
                <c:pt idx="1991">
                  <c:v>1615</c:v>
                </c:pt>
                <c:pt idx="1992">
                  <c:v>1615</c:v>
                </c:pt>
                <c:pt idx="1993">
                  <c:v>1615</c:v>
                </c:pt>
                <c:pt idx="1994">
                  <c:v>1615</c:v>
                </c:pt>
                <c:pt idx="1995">
                  <c:v>1615</c:v>
                </c:pt>
                <c:pt idx="1996">
                  <c:v>1615</c:v>
                </c:pt>
                <c:pt idx="1997">
                  <c:v>1615</c:v>
                </c:pt>
                <c:pt idx="1998">
                  <c:v>1615</c:v>
                </c:pt>
                <c:pt idx="1999">
                  <c:v>1615</c:v>
                </c:pt>
                <c:pt idx="2000">
                  <c:v>1615</c:v>
                </c:pt>
                <c:pt idx="2001">
                  <c:v>1615</c:v>
                </c:pt>
                <c:pt idx="2002">
                  <c:v>1615</c:v>
                </c:pt>
                <c:pt idx="2003">
                  <c:v>1615</c:v>
                </c:pt>
                <c:pt idx="2004">
                  <c:v>1615</c:v>
                </c:pt>
                <c:pt idx="2005">
                  <c:v>1615</c:v>
                </c:pt>
                <c:pt idx="2006">
                  <c:v>1615</c:v>
                </c:pt>
                <c:pt idx="2007">
                  <c:v>1615</c:v>
                </c:pt>
                <c:pt idx="2008">
                  <c:v>1615</c:v>
                </c:pt>
                <c:pt idx="2009">
                  <c:v>1615</c:v>
                </c:pt>
                <c:pt idx="2010">
                  <c:v>1615</c:v>
                </c:pt>
                <c:pt idx="2011">
                  <c:v>1615</c:v>
                </c:pt>
                <c:pt idx="2012">
                  <c:v>1615</c:v>
                </c:pt>
                <c:pt idx="2013">
                  <c:v>1615</c:v>
                </c:pt>
                <c:pt idx="2014">
                  <c:v>1615</c:v>
                </c:pt>
                <c:pt idx="2015">
                  <c:v>1615</c:v>
                </c:pt>
                <c:pt idx="2016">
                  <c:v>1615</c:v>
                </c:pt>
                <c:pt idx="2017">
                  <c:v>1615</c:v>
                </c:pt>
                <c:pt idx="2018">
                  <c:v>1615</c:v>
                </c:pt>
                <c:pt idx="2019">
                  <c:v>1615</c:v>
                </c:pt>
                <c:pt idx="2020">
                  <c:v>1615</c:v>
                </c:pt>
                <c:pt idx="2021">
                  <c:v>1615</c:v>
                </c:pt>
                <c:pt idx="2022">
                  <c:v>1615</c:v>
                </c:pt>
                <c:pt idx="2023">
                  <c:v>1615</c:v>
                </c:pt>
                <c:pt idx="2024">
                  <c:v>1615</c:v>
                </c:pt>
                <c:pt idx="2025">
                  <c:v>1615</c:v>
                </c:pt>
                <c:pt idx="2026">
                  <c:v>1615</c:v>
                </c:pt>
                <c:pt idx="2027">
                  <c:v>1615</c:v>
                </c:pt>
                <c:pt idx="2028">
                  <c:v>1615</c:v>
                </c:pt>
                <c:pt idx="2029">
                  <c:v>1615</c:v>
                </c:pt>
                <c:pt idx="2030">
                  <c:v>1615</c:v>
                </c:pt>
                <c:pt idx="2031">
                  <c:v>1615</c:v>
                </c:pt>
                <c:pt idx="2032">
                  <c:v>1615</c:v>
                </c:pt>
                <c:pt idx="2033">
                  <c:v>1615</c:v>
                </c:pt>
                <c:pt idx="2034">
                  <c:v>1615</c:v>
                </c:pt>
                <c:pt idx="2035">
                  <c:v>1615</c:v>
                </c:pt>
                <c:pt idx="2036">
                  <c:v>1615</c:v>
                </c:pt>
                <c:pt idx="2037">
                  <c:v>1615</c:v>
                </c:pt>
                <c:pt idx="2038">
                  <c:v>1615</c:v>
                </c:pt>
                <c:pt idx="2039">
                  <c:v>1615</c:v>
                </c:pt>
                <c:pt idx="2040">
                  <c:v>1615</c:v>
                </c:pt>
                <c:pt idx="2041">
                  <c:v>1615</c:v>
                </c:pt>
                <c:pt idx="2042">
                  <c:v>1615</c:v>
                </c:pt>
                <c:pt idx="2043">
                  <c:v>1615</c:v>
                </c:pt>
                <c:pt idx="2044">
                  <c:v>1615</c:v>
                </c:pt>
                <c:pt idx="2045">
                  <c:v>1615</c:v>
                </c:pt>
                <c:pt idx="2046">
                  <c:v>1615</c:v>
                </c:pt>
                <c:pt idx="2047">
                  <c:v>1615</c:v>
                </c:pt>
                <c:pt idx="2048">
                  <c:v>1615</c:v>
                </c:pt>
                <c:pt idx="2049">
                  <c:v>1615</c:v>
                </c:pt>
                <c:pt idx="2050">
                  <c:v>1615</c:v>
                </c:pt>
                <c:pt idx="2051">
                  <c:v>1615</c:v>
                </c:pt>
                <c:pt idx="2052">
                  <c:v>1615</c:v>
                </c:pt>
                <c:pt idx="2053">
                  <c:v>1615</c:v>
                </c:pt>
                <c:pt idx="2054">
                  <c:v>1615</c:v>
                </c:pt>
                <c:pt idx="2055">
                  <c:v>1615</c:v>
                </c:pt>
                <c:pt idx="2056">
                  <c:v>1615</c:v>
                </c:pt>
                <c:pt idx="2057">
                  <c:v>1615</c:v>
                </c:pt>
                <c:pt idx="2058">
                  <c:v>1615</c:v>
                </c:pt>
                <c:pt idx="2059">
                  <c:v>1615</c:v>
                </c:pt>
                <c:pt idx="2060">
                  <c:v>1615</c:v>
                </c:pt>
                <c:pt idx="2061">
                  <c:v>1615</c:v>
                </c:pt>
                <c:pt idx="2062">
                  <c:v>1615</c:v>
                </c:pt>
                <c:pt idx="2063">
                  <c:v>1615</c:v>
                </c:pt>
                <c:pt idx="2064">
                  <c:v>1615</c:v>
                </c:pt>
                <c:pt idx="2065">
                  <c:v>1615</c:v>
                </c:pt>
                <c:pt idx="2066">
                  <c:v>1615</c:v>
                </c:pt>
                <c:pt idx="2067">
                  <c:v>1615</c:v>
                </c:pt>
                <c:pt idx="2068">
                  <c:v>1615</c:v>
                </c:pt>
                <c:pt idx="2069">
                  <c:v>1615</c:v>
                </c:pt>
                <c:pt idx="2070">
                  <c:v>1615</c:v>
                </c:pt>
                <c:pt idx="2071">
                  <c:v>1615</c:v>
                </c:pt>
                <c:pt idx="2072">
                  <c:v>1615</c:v>
                </c:pt>
                <c:pt idx="2073">
                  <c:v>1615</c:v>
                </c:pt>
                <c:pt idx="2074">
                  <c:v>1615</c:v>
                </c:pt>
                <c:pt idx="2075">
                  <c:v>1615</c:v>
                </c:pt>
                <c:pt idx="2076">
                  <c:v>1615</c:v>
                </c:pt>
                <c:pt idx="2077">
                  <c:v>1615</c:v>
                </c:pt>
                <c:pt idx="2078">
                  <c:v>1615</c:v>
                </c:pt>
                <c:pt idx="2079">
                  <c:v>1615</c:v>
                </c:pt>
                <c:pt idx="2080">
                  <c:v>1615</c:v>
                </c:pt>
                <c:pt idx="2081">
                  <c:v>1615</c:v>
                </c:pt>
                <c:pt idx="2082">
                  <c:v>1615</c:v>
                </c:pt>
                <c:pt idx="2083">
                  <c:v>1615</c:v>
                </c:pt>
                <c:pt idx="2084">
                  <c:v>1615</c:v>
                </c:pt>
                <c:pt idx="2085">
                  <c:v>1615</c:v>
                </c:pt>
                <c:pt idx="2086">
                  <c:v>1615</c:v>
                </c:pt>
                <c:pt idx="2087">
                  <c:v>1615</c:v>
                </c:pt>
                <c:pt idx="2088">
                  <c:v>1615</c:v>
                </c:pt>
                <c:pt idx="2089">
                  <c:v>1615</c:v>
                </c:pt>
                <c:pt idx="2090">
                  <c:v>1615</c:v>
                </c:pt>
                <c:pt idx="2091">
                  <c:v>1615</c:v>
                </c:pt>
                <c:pt idx="2092">
                  <c:v>1615</c:v>
                </c:pt>
                <c:pt idx="2093">
                  <c:v>1615</c:v>
                </c:pt>
                <c:pt idx="2094">
                  <c:v>1615</c:v>
                </c:pt>
                <c:pt idx="2095">
                  <c:v>1615</c:v>
                </c:pt>
                <c:pt idx="2096">
                  <c:v>1615</c:v>
                </c:pt>
                <c:pt idx="2097">
                  <c:v>1615</c:v>
                </c:pt>
                <c:pt idx="2098">
                  <c:v>1615</c:v>
                </c:pt>
                <c:pt idx="2099">
                  <c:v>1615</c:v>
                </c:pt>
                <c:pt idx="2100">
                  <c:v>1615</c:v>
                </c:pt>
                <c:pt idx="2101">
                  <c:v>1615</c:v>
                </c:pt>
                <c:pt idx="2102">
                  <c:v>1615</c:v>
                </c:pt>
                <c:pt idx="2103">
                  <c:v>1615</c:v>
                </c:pt>
                <c:pt idx="2104">
                  <c:v>1615</c:v>
                </c:pt>
                <c:pt idx="2105">
                  <c:v>1615</c:v>
                </c:pt>
                <c:pt idx="2106">
                  <c:v>1615</c:v>
                </c:pt>
                <c:pt idx="2107">
                  <c:v>1615</c:v>
                </c:pt>
                <c:pt idx="2108">
                  <c:v>1615</c:v>
                </c:pt>
                <c:pt idx="2109">
                  <c:v>1615</c:v>
                </c:pt>
                <c:pt idx="2110">
                  <c:v>1615</c:v>
                </c:pt>
                <c:pt idx="2111">
                  <c:v>1615</c:v>
                </c:pt>
                <c:pt idx="2112">
                  <c:v>1615</c:v>
                </c:pt>
                <c:pt idx="2113">
                  <c:v>1615</c:v>
                </c:pt>
                <c:pt idx="2114">
                  <c:v>1615</c:v>
                </c:pt>
                <c:pt idx="2115">
                  <c:v>1615</c:v>
                </c:pt>
                <c:pt idx="2116">
                  <c:v>1615</c:v>
                </c:pt>
                <c:pt idx="2117">
                  <c:v>1615</c:v>
                </c:pt>
                <c:pt idx="2118">
                  <c:v>1615</c:v>
                </c:pt>
                <c:pt idx="2119">
                  <c:v>1615</c:v>
                </c:pt>
                <c:pt idx="2120">
                  <c:v>1615</c:v>
                </c:pt>
                <c:pt idx="2121">
                  <c:v>1615</c:v>
                </c:pt>
                <c:pt idx="2122">
                  <c:v>1615</c:v>
                </c:pt>
                <c:pt idx="2123">
                  <c:v>1615</c:v>
                </c:pt>
                <c:pt idx="2124">
                  <c:v>1615</c:v>
                </c:pt>
                <c:pt idx="2125">
                  <c:v>1615</c:v>
                </c:pt>
                <c:pt idx="2126">
                  <c:v>1615</c:v>
                </c:pt>
                <c:pt idx="2127">
                  <c:v>1615</c:v>
                </c:pt>
                <c:pt idx="2128">
                  <c:v>1615</c:v>
                </c:pt>
                <c:pt idx="2129">
                  <c:v>1615</c:v>
                </c:pt>
                <c:pt idx="2130">
                  <c:v>1615</c:v>
                </c:pt>
                <c:pt idx="2131">
                  <c:v>1615</c:v>
                </c:pt>
                <c:pt idx="2132">
                  <c:v>1615</c:v>
                </c:pt>
                <c:pt idx="2133">
                  <c:v>1615</c:v>
                </c:pt>
                <c:pt idx="2134">
                  <c:v>1615</c:v>
                </c:pt>
                <c:pt idx="2135">
                  <c:v>1615</c:v>
                </c:pt>
                <c:pt idx="2136">
                  <c:v>1615</c:v>
                </c:pt>
                <c:pt idx="2137">
                  <c:v>1615</c:v>
                </c:pt>
                <c:pt idx="2138">
                  <c:v>1615</c:v>
                </c:pt>
                <c:pt idx="2139">
                  <c:v>1615</c:v>
                </c:pt>
                <c:pt idx="2140">
                  <c:v>1615</c:v>
                </c:pt>
                <c:pt idx="2141">
                  <c:v>1615</c:v>
                </c:pt>
                <c:pt idx="2142">
                  <c:v>1615</c:v>
                </c:pt>
                <c:pt idx="2143">
                  <c:v>1615</c:v>
                </c:pt>
                <c:pt idx="2144">
                  <c:v>1615</c:v>
                </c:pt>
                <c:pt idx="2145">
                  <c:v>1615</c:v>
                </c:pt>
                <c:pt idx="2146">
                  <c:v>1615</c:v>
                </c:pt>
                <c:pt idx="2147">
                  <c:v>1615</c:v>
                </c:pt>
                <c:pt idx="2148">
                  <c:v>1615</c:v>
                </c:pt>
                <c:pt idx="2149">
                  <c:v>1615</c:v>
                </c:pt>
                <c:pt idx="2150">
                  <c:v>1615</c:v>
                </c:pt>
                <c:pt idx="2151">
                  <c:v>1615</c:v>
                </c:pt>
                <c:pt idx="2152">
                  <c:v>1615</c:v>
                </c:pt>
                <c:pt idx="2153">
                  <c:v>1615</c:v>
                </c:pt>
                <c:pt idx="2154">
                  <c:v>1615</c:v>
                </c:pt>
                <c:pt idx="2155">
                  <c:v>1615</c:v>
                </c:pt>
                <c:pt idx="2156">
                  <c:v>1615</c:v>
                </c:pt>
                <c:pt idx="2157">
                  <c:v>1615</c:v>
                </c:pt>
                <c:pt idx="2158">
                  <c:v>1615</c:v>
                </c:pt>
                <c:pt idx="2159">
                  <c:v>1615</c:v>
                </c:pt>
                <c:pt idx="2160">
                  <c:v>1615</c:v>
                </c:pt>
                <c:pt idx="2161">
                  <c:v>1615</c:v>
                </c:pt>
                <c:pt idx="2162">
                  <c:v>1615</c:v>
                </c:pt>
                <c:pt idx="2163">
                  <c:v>1615</c:v>
                </c:pt>
                <c:pt idx="2164">
                  <c:v>1615</c:v>
                </c:pt>
                <c:pt idx="2165">
                  <c:v>1615</c:v>
                </c:pt>
                <c:pt idx="2166">
                  <c:v>1615</c:v>
                </c:pt>
                <c:pt idx="2167">
                  <c:v>1615</c:v>
                </c:pt>
                <c:pt idx="2168">
                  <c:v>1615</c:v>
                </c:pt>
                <c:pt idx="2169">
                  <c:v>1615</c:v>
                </c:pt>
                <c:pt idx="2170">
                  <c:v>1615</c:v>
                </c:pt>
                <c:pt idx="2171">
                  <c:v>1615</c:v>
                </c:pt>
                <c:pt idx="2172">
                  <c:v>1615</c:v>
                </c:pt>
                <c:pt idx="2173">
                  <c:v>1615</c:v>
                </c:pt>
                <c:pt idx="2174">
                  <c:v>1615</c:v>
                </c:pt>
                <c:pt idx="2175">
                  <c:v>1615</c:v>
                </c:pt>
                <c:pt idx="2176">
                  <c:v>1615</c:v>
                </c:pt>
                <c:pt idx="2177">
                  <c:v>1615</c:v>
                </c:pt>
                <c:pt idx="2178">
                  <c:v>1615</c:v>
                </c:pt>
                <c:pt idx="2179">
                  <c:v>1615</c:v>
                </c:pt>
                <c:pt idx="2180">
                  <c:v>1615</c:v>
                </c:pt>
                <c:pt idx="2181">
                  <c:v>1615</c:v>
                </c:pt>
                <c:pt idx="2182">
                  <c:v>1615</c:v>
                </c:pt>
                <c:pt idx="2183">
                  <c:v>1615</c:v>
                </c:pt>
                <c:pt idx="2184">
                  <c:v>1615</c:v>
                </c:pt>
                <c:pt idx="2185">
                  <c:v>1615</c:v>
                </c:pt>
                <c:pt idx="2186">
                  <c:v>1615</c:v>
                </c:pt>
                <c:pt idx="2187">
                  <c:v>1615</c:v>
                </c:pt>
                <c:pt idx="2188">
                  <c:v>1615</c:v>
                </c:pt>
                <c:pt idx="2189">
                  <c:v>1615</c:v>
                </c:pt>
                <c:pt idx="2190">
                  <c:v>1615</c:v>
                </c:pt>
                <c:pt idx="2191">
                  <c:v>1615</c:v>
                </c:pt>
                <c:pt idx="2192">
                  <c:v>1615</c:v>
                </c:pt>
                <c:pt idx="2193">
                  <c:v>1615</c:v>
                </c:pt>
                <c:pt idx="2194">
                  <c:v>1615</c:v>
                </c:pt>
                <c:pt idx="2195">
                  <c:v>1615</c:v>
                </c:pt>
                <c:pt idx="2196">
                  <c:v>1615</c:v>
                </c:pt>
                <c:pt idx="2197">
                  <c:v>1615</c:v>
                </c:pt>
                <c:pt idx="2198">
                  <c:v>1615</c:v>
                </c:pt>
                <c:pt idx="2199">
                  <c:v>1615</c:v>
                </c:pt>
                <c:pt idx="2200">
                  <c:v>1615</c:v>
                </c:pt>
                <c:pt idx="2201">
                  <c:v>1615</c:v>
                </c:pt>
                <c:pt idx="2202">
                  <c:v>1615</c:v>
                </c:pt>
                <c:pt idx="2203">
                  <c:v>1615</c:v>
                </c:pt>
                <c:pt idx="2204">
                  <c:v>1615</c:v>
                </c:pt>
                <c:pt idx="2205">
                  <c:v>1615</c:v>
                </c:pt>
                <c:pt idx="2206">
                  <c:v>1615</c:v>
                </c:pt>
                <c:pt idx="2207">
                  <c:v>1615</c:v>
                </c:pt>
                <c:pt idx="2208">
                  <c:v>1615</c:v>
                </c:pt>
                <c:pt idx="2209">
                  <c:v>1615</c:v>
                </c:pt>
                <c:pt idx="2210">
                  <c:v>1615</c:v>
                </c:pt>
                <c:pt idx="2211">
                  <c:v>1615</c:v>
                </c:pt>
                <c:pt idx="2212">
                  <c:v>1615</c:v>
                </c:pt>
                <c:pt idx="2213">
                  <c:v>1615</c:v>
                </c:pt>
                <c:pt idx="2214">
                  <c:v>1615</c:v>
                </c:pt>
                <c:pt idx="2215">
                  <c:v>1615</c:v>
                </c:pt>
                <c:pt idx="2216">
                  <c:v>1615</c:v>
                </c:pt>
                <c:pt idx="2217">
                  <c:v>1615</c:v>
                </c:pt>
                <c:pt idx="2218">
                  <c:v>1615</c:v>
                </c:pt>
                <c:pt idx="2219">
                  <c:v>1615</c:v>
                </c:pt>
                <c:pt idx="2220">
                  <c:v>1615</c:v>
                </c:pt>
                <c:pt idx="2221">
                  <c:v>1615</c:v>
                </c:pt>
                <c:pt idx="2222">
                  <c:v>1615</c:v>
                </c:pt>
                <c:pt idx="2223">
                  <c:v>1615</c:v>
                </c:pt>
                <c:pt idx="2224">
                  <c:v>1615</c:v>
                </c:pt>
                <c:pt idx="2225">
                  <c:v>1615</c:v>
                </c:pt>
                <c:pt idx="2226">
                  <c:v>1615</c:v>
                </c:pt>
                <c:pt idx="2227">
                  <c:v>1615</c:v>
                </c:pt>
                <c:pt idx="2228">
                  <c:v>1615</c:v>
                </c:pt>
                <c:pt idx="2229">
                  <c:v>1615</c:v>
                </c:pt>
                <c:pt idx="2230">
                  <c:v>1615</c:v>
                </c:pt>
                <c:pt idx="2231">
                  <c:v>1615</c:v>
                </c:pt>
                <c:pt idx="2232">
                  <c:v>1615</c:v>
                </c:pt>
                <c:pt idx="2233">
                  <c:v>1615</c:v>
                </c:pt>
                <c:pt idx="2234">
                  <c:v>1615</c:v>
                </c:pt>
                <c:pt idx="2235">
                  <c:v>1615</c:v>
                </c:pt>
                <c:pt idx="2236">
                  <c:v>1615</c:v>
                </c:pt>
                <c:pt idx="2237">
                  <c:v>1615</c:v>
                </c:pt>
                <c:pt idx="2238">
                  <c:v>1615</c:v>
                </c:pt>
                <c:pt idx="2239">
                  <c:v>1615</c:v>
                </c:pt>
                <c:pt idx="2240">
                  <c:v>1615</c:v>
                </c:pt>
                <c:pt idx="2241">
                  <c:v>1615</c:v>
                </c:pt>
                <c:pt idx="2242">
                  <c:v>1615</c:v>
                </c:pt>
                <c:pt idx="2243">
                  <c:v>1615</c:v>
                </c:pt>
                <c:pt idx="2244">
                  <c:v>1615</c:v>
                </c:pt>
                <c:pt idx="2245">
                  <c:v>1615</c:v>
                </c:pt>
                <c:pt idx="2246">
                  <c:v>1615</c:v>
                </c:pt>
                <c:pt idx="2247">
                  <c:v>1615</c:v>
                </c:pt>
                <c:pt idx="2248">
                  <c:v>1615</c:v>
                </c:pt>
                <c:pt idx="2249">
                  <c:v>1615</c:v>
                </c:pt>
                <c:pt idx="2250">
                  <c:v>1615</c:v>
                </c:pt>
                <c:pt idx="2251">
                  <c:v>1615</c:v>
                </c:pt>
                <c:pt idx="2252">
                  <c:v>1615</c:v>
                </c:pt>
                <c:pt idx="2253">
                  <c:v>1615</c:v>
                </c:pt>
                <c:pt idx="2254">
                  <c:v>1615</c:v>
                </c:pt>
                <c:pt idx="2255">
                  <c:v>1615</c:v>
                </c:pt>
                <c:pt idx="2256">
                  <c:v>1615</c:v>
                </c:pt>
                <c:pt idx="2257">
                  <c:v>1615</c:v>
                </c:pt>
                <c:pt idx="2258">
                  <c:v>1615</c:v>
                </c:pt>
                <c:pt idx="2259">
                  <c:v>1615</c:v>
                </c:pt>
                <c:pt idx="2260">
                  <c:v>1615</c:v>
                </c:pt>
                <c:pt idx="2261">
                  <c:v>1615</c:v>
                </c:pt>
                <c:pt idx="2262">
                  <c:v>1615</c:v>
                </c:pt>
                <c:pt idx="2263">
                  <c:v>1615</c:v>
                </c:pt>
                <c:pt idx="2264">
                  <c:v>1615</c:v>
                </c:pt>
                <c:pt idx="2265">
                  <c:v>1615</c:v>
                </c:pt>
                <c:pt idx="2266">
                  <c:v>1615</c:v>
                </c:pt>
                <c:pt idx="2267">
                  <c:v>1615</c:v>
                </c:pt>
                <c:pt idx="2268">
                  <c:v>1615</c:v>
                </c:pt>
                <c:pt idx="2269">
                  <c:v>1615</c:v>
                </c:pt>
                <c:pt idx="2270">
                  <c:v>1615</c:v>
                </c:pt>
                <c:pt idx="2271">
                  <c:v>1615</c:v>
                </c:pt>
                <c:pt idx="2272">
                  <c:v>1615</c:v>
                </c:pt>
                <c:pt idx="2273">
                  <c:v>1615</c:v>
                </c:pt>
                <c:pt idx="2274">
                  <c:v>1615</c:v>
                </c:pt>
                <c:pt idx="2275">
                  <c:v>1615</c:v>
                </c:pt>
                <c:pt idx="2276">
                  <c:v>1615</c:v>
                </c:pt>
                <c:pt idx="2277">
                  <c:v>1615</c:v>
                </c:pt>
                <c:pt idx="2278">
                  <c:v>1615</c:v>
                </c:pt>
                <c:pt idx="2279">
                  <c:v>1615</c:v>
                </c:pt>
                <c:pt idx="2280">
                  <c:v>1615</c:v>
                </c:pt>
                <c:pt idx="2281">
                  <c:v>1615</c:v>
                </c:pt>
                <c:pt idx="2282">
                  <c:v>1615</c:v>
                </c:pt>
                <c:pt idx="2283">
                  <c:v>1615</c:v>
                </c:pt>
                <c:pt idx="2284">
                  <c:v>1615</c:v>
                </c:pt>
                <c:pt idx="2285">
                  <c:v>1615</c:v>
                </c:pt>
                <c:pt idx="2286">
                  <c:v>1615</c:v>
                </c:pt>
                <c:pt idx="2287">
                  <c:v>1615</c:v>
                </c:pt>
                <c:pt idx="2288">
                  <c:v>1615</c:v>
                </c:pt>
                <c:pt idx="2289">
                  <c:v>1615</c:v>
                </c:pt>
                <c:pt idx="2290">
                  <c:v>1615</c:v>
                </c:pt>
                <c:pt idx="2291">
                  <c:v>1615</c:v>
                </c:pt>
                <c:pt idx="2292">
                  <c:v>1615</c:v>
                </c:pt>
                <c:pt idx="2293">
                  <c:v>1615</c:v>
                </c:pt>
                <c:pt idx="2294">
                  <c:v>1615</c:v>
                </c:pt>
                <c:pt idx="2295">
                  <c:v>1615</c:v>
                </c:pt>
                <c:pt idx="2296">
                  <c:v>1615</c:v>
                </c:pt>
                <c:pt idx="2297">
                  <c:v>1615</c:v>
                </c:pt>
                <c:pt idx="2298">
                  <c:v>1615</c:v>
                </c:pt>
                <c:pt idx="2299">
                  <c:v>1615</c:v>
                </c:pt>
                <c:pt idx="2300">
                  <c:v>1615</c:v>
                </c:pt>
                <c:pt idx="2301">
                  <c:v>1615</c:v>
                </c:pt>
                <c:pt idx="2302">
                  <c:v>1615</c:v>
                </c:pt>
                <c:pt idx="2303">
                  <c:v>1615</c:v>
                </c:pt>
                <c:pt idx="2304">
                  <c:v>1615</c:v>
                </c:pt>
                <c:pt idx="2305">
                  <c:v>1615</c:v>
                </c:pt>
                <c:pt idx="2306">
                  <c:v>1615</c:v>
                </c:pt>
                <c:pt idx="2307">
                  <c:v>1615</c:v>
                </c:pt>
                <c:pt idx="2308">
                  <c:v>1615</c:v>
                </c:pt>
                <c:pt idx="2309">
                  <c:v>1615</c:v>
                </c:pt>
                <c:pt idx="2310">
                  <c:v>1615</c:v>
                </c:pt>
                <c:pt idx="2311">
                  <c:v>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GDD_csv_4_b_20230707_092624!$J$32:$J$83</c:f>
              <c:numCache>
                <c:formatCode>General</c:formatCode>
                <c:ptCount val="52"/>
                <c:pt idx="0">
                  <c:v>26</c:v>
                </c:pt>
                <c:pt idx="1">
                  <c:v>235</c:v>
                </c:pt>
                <c:pt idx="2">
                  <c:v>19180</c:v>
                </c:pt>
                <c:pt idx="3">
                  <c:v>62278</c:v>
                </c:pt>
                <c:pt idx="4">
                  <c:v>71967</c:v>
                </c:pt>
                <c:pt idx="5">
                  <c:v>74539</c:v>
                </c:pt>
                <c:pt idx="6">
                  <c:v>78235</c:v>
                </c:pt>
                <c:pt idx="7">
                  <c:v>78728</c:v>
                </c:pt>
                <c:pt idx="8">
                  <c:v>78906</c:v>
                </c:pt>
                <c:pt idx="9">
                  <c:v>79081</c:v>
                </c:pt>
                <c:pt idx="10">
                  <c:v>79102</c:v>
                </c:pt>
                <c:pt idx="11">
                  <c:v>79129</c:v>
                </c:pt>
                <c:pt idx="12">
                  <c:v>79131</c:v>
                </c:pt>
                <c:pt idx="13">
                  <c:v>79135</c:v>
                </c:pt>
                <c:pt idx="14">
                  <c:v>79137</c:v>
                </c:pt>
                <c:pt idx="15">
                  <c:v>79161</c:v>
                </c:pt>
                <c:pt idx="16">
                  <c:v>80114</c:v>
                </c:pt>
                <c:pt idx="17">
                  <c:v>88731</c:v>
                </c:pt>
                <c:pt idx="18">
                  <c:v>90130</c:v>
                </c:pt>
                <c:pt idx="19">
                  <c:v>90516</c:v>
                </c:pt>
                <c:pt idx="20">
                  <c:v>90748</c:v>
                </c:pt>
                <c:pt idx="21">
                  <c:v>91204</c:v>
                </c:pt>
                <c:pt idx="22">
                  <c:v>91391</c:v>
                </c:pt>
                <c:pt idx="23">
                  <c:v>91446</c:v>
                </c:pt>
                <c:pt idx="24">
                  <c:v>91495</c:v>
                </c:pt>
                <c:pt idx="25">
                  <c:v>91501</c:v>
                </c:pt>
                <c:pt idx="26">
                  <c:v>91503</c:v>
                </c:pt>
                <c:pt idx="27">
                  <c:v>91527</c:v>
                </c:pt>
                <c:pt idx="28">
                  <c:v>91823</c:v>
                </c:pt>
                <c:pt idx="29">
                  <c:v>92689</c:v>
                </c:pt>
                <c:pt idx="30">
                  <c:v>93643</c:v>
                </c:pt>
                <c:pt idx="31">
                  <c:v>94029</c:v>
                </c:pt>
                <c:pt idx="32">
                  <c:v>94261</c:v>
                </c:pt>
                <c:pt idx="33">
                  <c:v>94717</c:v>
                </c:pt>
                <c:pt idx="34">
                  <c:v>94841</c:v>
                </c:pt>
                <c:pt idx="35">
                  <c:v>94896</c:v>
                </c:pt>
                <c:pt idx="36">
                  <c:v>94945</c:v>
                </c:pt>
                <c:pt idx="37">
                  <c:v>94951</c:v>
                </c:pt>
                <c:pt idx="38">
                  <c:v>94953</c:v>
                </c:pt>
                <c:pt idx="39">
                  <c:v>94977</c:v>
                </c:pt>
                <c:pt idx="40">
                  <c:v>95096</c:v>
                </c:pt>
                <c:pt idx="41">
                  <c:v>95962</c:v>
                </c:pt>
                <c:pt idx="42">
                  <c:v>96916</c:v>
                </c:pt>
                <c:pt idx="43">
                  <c:v>97302</c:v>
                </c:pt>
                <c:pt idx="44">
                  <c:v>97534</c:v>
                </c:pt>
                <c:pt idx="45">
                  <c:v>97990</c:v>
                </c:pt>
                <c:pt idx="46">
                  <c:v>98114</c:v>
                </c:pt>
                <c:pt idx="47">
                  <c:v>98169</c:v>
                </c:pt>
                <c:pt idx="48">
                  <c:v>98218</c:v>
                </c:pt>
                <c:pt idx="49">
                  <c:v>98224</c:v>
                </c:pt>
                <c:pt idx="50">
                  <c:v>98226</c:v>
                </c:pt>
              </c:numCache>
            </c:numRef>
          </c:xVal>
          <c:yVal>
            <c:numRef>
              <c:f>GDD_csv_4_b_20230707_092624!$F$32:$F$83</c:f>
              <c:numCache>
                <c:formatCode>General</c:formatCode>
                <c:ptCount val="52"/>
                <c:pt idx="0">
                  <c:v>5109</c:v>
                </c:pt>
                <c:pt idx="1">
                  <c:v>5109</c:v>
                </c:pt>
                <c:pt idx="2">
                  <c:v>4236</c:v>
                </c:pt>
                <c:pt idx="3">
                  <c:v>4044</c:v>
                </c:pt>
                <c:pt idx="4">
                  <c:v>2317</c:v>
                </c:pt>
                <c:pt idx="5">
                  <c:v>2271</c:v>
                </c:pt>
                <c:pt idx="6">
                  <c:v>2102</c:v>
                </c:pt>
                <c:pt idx="7">
                  <c:v>2091</c:v>
                </c:pt>
                <c:pt idx="8">
                  <c:v>2089</c:v>
                </c:pt>
                <c:pt idx="9">
                  <c:v>2035</c:v>
                </c:pt>
                <c:pt idx="10">
                  <c:v>2024</c:v>
                </c:pt>
                <c:pt idx="11">
                  <c:v>2022</c:v>
                </c:pt>
                <c:pt idx="12">
                  <c:v>2022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1874</c:v>
                </c:pt>
                <c:pt idx="17">
                  <c:v>1458</c:v>
                </c:pt>
                <c:pt idx="18">
                  <c:v>1457</c:v>
                </c:pt>
                <c:pt idx="19">
                  <c:v>1457</c:v>
                </c:pt>
                <c:pt idx="20">
                  <c:v>1457</c:v>
                </c:pt>
                <c:pt idx="21">
                  <c:v>1457</c:v>
                </c:pt>
                <c:pt idx="22">
                  <c:v>1440</c:v>
                </c:pt>
                <c:pt idx="23">
                  <c:v>1440</c:v>
                </c:pt>
                <c:pt idx="24">
                  <c:v>1440</c:v>
                </c:pt>
                <c:pt idx="25">
                  <c:v>1440</c:v>
                </c:pt>
                <c:pt idx="26">
                  <c:v>1440</c:v>
                </c:pt>
                <c:pt idx="27">
                  <c:v>1440</c:v>
                </c:pt>
                <c:pt idx="28">
                  <c:v>1419</c:v>
                </c:pt>
                <c:pt idx="29">
                  <c:v>1419</c:v>
                </c:pt>
                <c:pt idx="30">
                  <c:v>1419</c:v>
                </c:pt>
                <c:pt idx="31">
                  <c:v>1419</c:v>
                </c:pt>
                <c:pt idx="32">
                  <c:v>1419</c:v>
                </c:pt>
                <c:pt idx="33">
                  <c:v>1419</c:v>
                </c:pt>
                <c:pt idx="34">
                  <c:v>1419</c:v>
                </c:pt>
                <c:pt idx="35">
                  <c:v>1419</c:v>
                </c:pt>
                <c:pt idx="36">
                  <c:v>1419</c:v>
                </c:pt>
                <c:pt idx="37">
                  <c:v>1419</c:v>
                </c:pt>
                <c:pt idx="38">
                  <c:v>1419</c:v>
                </c:pt>
                <c:pt idx="39">
                  <c:v>1419</c:v>
                </c:pt>
                <c:pt idx="40">
                  <c:v>1419</c:v>
                </c:pt>
                <c:pt idx="41">
                  <c:v>1419</c:v>
                </c:pt>
                <c:pt idx="42">
                  <c:v>1419</c:v>
                </c:pt>
                <c:pt idx="43">
                  <c:v>1419</c:v>
                </c:pt>
                <c:pt idx="44">
                  <c:v>1419</c:v>
                </c:pt>
                <c:pt idx="45">
                  <c:v>1419</c:v>
                </c:pt>
                <c:pt idx="46">
                  <c:v>1419</c:v>
                </c:pt>
                <c:pt idx="47">
                  <c:v>1419</c:v>
                </c:pt>
                <c:pt idx="48">
                  <c:v>1419</c:v>
                </c:pt>
                <c:pt idx="49">
                  <c:v>1419</c:v>
                </c:pt>
                <c:pt idx="50">
                  <c:v>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HDDrec_csv_4_b_20230719_094447!$J$32:$J$2711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HDDrec_csv_4_b_20230719_094447!$F$32:$F$2711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csv 4: Average Reduction</a:t>
            </a:r>
            <a:r>
              <a:rPr lang="en-US" baseline="0"/>
              <a:t>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Fragments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Overview!$E$3:$E$7</c:f>
              <c:numCache>
                <c:formatCode>General</c:formatCode>
                <c:ptCount val="5"/>
                <c:pt idx="0">
                  <c:v>0.56508122920336668</c:v>
                </c:pt>
                <c:pt idx="1">
                  <c:v>0.56994919890582252</c:v>
                </c:pt>
                <c:pt idx="2">
                  <c:v>0.60611991909701834</c:v>
                </c:pt>
                <c:pt idx="3">
                  <c:v>0.61671225739221047</c:v>
                </c:pt>
                <c:pt idx="4">
                  <c:v>0.82986478542034092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4-40C0-AAA7-7D126238B6A0}"/>
            </c:ext>
          </c:extLst>
        </c:ser>
        <c:ser>
          <c:idx val="1"/>
          <c:order val="1"/>
          <c:tx>
            <c:v>Lines of Code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Overview!$F$3:$F$7</c:f>
              <c:numCache>
                <c:formatCode>General</c:formatCode>
                <c:ptCount val="5"/>
                <c:pt idx="0">
                  <c:v>0.72220317677979662</c:v>
                </c:pt>
                <c:pt idx="1">
                  <c:v>0.72266026739801159</c:v>
                </c:pt>
                <c:pt idx="2">
                  <c:v>0.74220089132670553</c:v>
                </c:pt>
                <c:pt idx="3">
                  <c:v>0.74768597874528631</c:v>
                </c:pt>
                <c:pt idx="4">
                  <c:v>0.83739001256999201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4-40C0-AAA7-7D126238B6A0}"/>
            </c:ext>
          </c:extLst>
        </c:ser>
        <c:ser>
          <c:idx val="2"/>
          <c:order val="2"/>
          <c:tx>
            <c:v>Byte Size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Overview!$G$3:$G$7</c:f>
              <c:numCache>
                <c:formatCode>General</c:formatCode>
                <c:ptCount val="5"/>
                <c:pt idx="0">
                  <c:v>0.80501216710755874</c:v>
                </c:pt>
                <c:pt idx="1">
                  <c:v>0.80644648554138898</c:v>
                </c:pt>
                <c:pt idx="2">
                  <c:v>0.82225804864572338</c:v>
                </c:pt>
                <c:pt idx="3">
                  <c:v>0.82488826318797137</c:v>
                </c:pt>
                <c:pt idx="4">
                  <c:v>0.81823136048320255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4-40C0-AAA7-7D126238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04768"/>
        <c:axId val="2079005248"/>
      </c:barChart>
      <c:catAx>
        <c:axId val="20790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5248"/>
        <c:crosses val="autoZero"/>
        <c:auto val="1"/>
        <c:lblAlgn val="ctr"/>
        <c:lblOffset val="100"/>
        <c:noMultiLvlLbl val="0"/>
      </c:catAx>
      <c:valAx>
        <c:axId val="20790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csv</a:t>
            </a:r>
            <a:r>
              <a:rPr lang="en-US" baseline="0"/>
              <a:t> 4: Average Runtime in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Overview!$A$3:$A$12</c:f>
              <c:strCache>
                <c:ptCount val="10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GDDr*</c:v>
                </c:pt>
                <c:pt idx="6">
                  <c:v>HDDr*</c:v>
                </c:pt>
                <c:pt idx="7">
                  <c:v>GDD*</c:v>
                </c:pt>
                <c:pt idx="8">
                  <c:v>HDD*</c:v>
                </c:pt>
                <c:pt idx="9">
                  <c:v>Ddmin*</c:v>
                </c:pt>
              </c:strCache>
            </c:strRef>
          </c:cat>
          <c:val>
            <c:numRef>
              <c:f>Overview!$C$3:$C$12</c:f>
              <c:numCache>
                <c:formatCode>General</c:formatCode>
                <c:ptCount val="10"/>
                <c:pt idx="0">
                  <c:v>3.4035111111111109</c:v>
                </c:pt>
                <c:pt idx="1">
                  <c:v>2.7693611111111109</c:v>
                </c:pt>
                <c:pt idx="2">
                  <c:v>9.8820333333333323</c:v>
                </c:pt>
                <c:pt idx="3">
                  <c:v>8.4809055555555553</c:v>
                </c:pt>
                <c:pt idx="4">
                  <c:v>17.74785</c:v>
                </c:pt>
                <c:pt idx="5">
                  <c:v>6.6092500000000003</c:v>
                </c:pt>
                <c:pt idx="6">
                  <c:v>27.767049999999998</c:v>
                </c:pt>
                <c:pt idx="7">
                  <c:v>13.88725</c:v>
                </c:pt>
                <c:pt idx="8">
                  <c:v>92.471433333333337</c:v>
                </c:pt>
                <c:pt idx="9">
                  <c:v>152.11983333333333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5-4167-A8AD-BA1EFA1E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707632"/>
        <c:axId val="1557708112"/>
      </c:barChart>
      <c:catAx>
        <c:axId val="15577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8112"/>
        <c:crosses val="autoZero"/>
        <c:auto val="1"/>
        <c:lblAlgn val="ctr"/>
        <c:lblOffset val="100"/>
        <c:noMultiLvlLbl val="0"/>
      </c:catAx>
      <c:valAx>
        <c:axId val="15577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csv 4: Average Reduction</a:t>
            </a:r>
            <a:r>
              <a:rPr lang="en-US" baseline="0"/>
              <a:t>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Fragments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Overview!$A$3:$A$12</c:f>
              <c:strCache>
                <c:ptCount val="10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GDDr*</c:v>
                </c:pt>
                <c:pt idx="6">
                  <c:v>HDDr*</c:v>
                </c:pt>
                <c:pt idx="7">
                  <c:v>GDD*</c:v>
                </c:pt>
                <c:pt idx="8">
                  <c:v>HDD*</c:v>
                </c:pt>
                <c:pt idx="9">
                  <c:v>Ddmin*</c:v>
                </c:pt>
              </c:strCache>
            </c:strRef>
          </c:cat>
          <c:val>
            <c:numRef>
              <c:f>Overview!$E$3:$E$12</c:f>
              <c:numCache>
                <c:formatCode>General</c:formatCode>
                <c:ptCount val="10"/>
                <c:pt idx="0">
                  <c:v>0.56508122920336668</c:v>
                </c:pt>
                <c:pt idx="1">
                  <c:v>0.56994919890582252</c:v>
                </c:pt>
                <c:pt idx="2">
                  <c:v>0.60611991909701834</c:v>
                </c:pt>
                <c:pt idx="3">
                  <c:v>0.61671225739221047</c:v>
                </c:pt>
                <c:pt idx="4">
                  <c:v>0.82986478542034092</c:v>
                </c:pt>
                <c:pt idx="5">
                  <c:v>0.68389117244079078</c:v>
                </c:pt>
                <c:pt idx="6">
                  <c:v>0.7020320437670966</c:v>
                </c:pt>
                <c:pt idx="7">
                  <c:v>0.72225484439224896</c:v>
                </c:pt>
                <c:pt idx="8">
                  <c:v>0.74560375146541613</c:v>
                </c:pt>
                <c:pt idx="9">
                  <c:v>0.8356261022927689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9-4F46-B113-AFEAE38CFCAE}"/>
            </c:ext>
          </c:extLst>
        </c:ser>
        <c:ser>
          <c:idx val="1"/>
          <c:order val="1"/>
          <c:tx>
            <c:v>Lines of Code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Overview!$A$3:$A$12</c:f>
              <c:strCache>
                <c:ptCount val="10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GDDr*</c:v>
                </c:pt>
                <c:pt idx="6">
                  <c:v>HDDr*</c:v>
                </c:pt>
                <c:pt idx="7">
                  <c:v>GDD*</c:v>
                </c:pt>
                <c:pt idx="8">
                  <c:v>HDD*</c:v>
                </c:pt>
                <c:pt idx="9">
                  <c:v>Ddmin*</c:v>
                </c:pt>
              </c:strCache>
            </c:strRef>
          </c:cat>
          <c:val>
            <c:numRef>
              <c:f>Overview!$F$3:$F$12</c:f>
              <c:numCache>
                <c:formatCode>General</c:formatCode>
                <c:ptCount val="10"/>
                <c:pt idx="0">
                  <c:v>0.72220317677979662</c:v>
                </c:pt>
                <c:pt idx="1">
                  <c:v>0.72266026739801159</c:v>
                </c:pt>
                <c:pt idx="2">
                  <c:v>0.74220089132670553</c:v>
                </c:pt>
                <c:pt idx="3">
                  <c:v>0.74768597874528631</c:v>
                </c:pt>
                <c:pt idx="4">
                  <c:v>0.83739001256999201</c:v>
                </c:pt>
                <c:pt idx="5">
                  <c:v>0.78676722660267395</c:v>
                </c:pt>
                <c:pt idx="6">
                  <c:v>0.79499485773054501</c:v>
                </c:pt>
                <c:pt idx="7">
                  <c:v>0.80836475831333565</c:v>
                </c:pt>
                <c:pt idx="8">
                  <c:v>0.82002056907781973</c:v>
                </c:pt>
                <c:pt idx="9">
                  <c:v>0.84024682893383607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F46-B113-AFEAE38CFCAE}"/>
            </c:ext>
          </c:extLst>
        </c:ser>
        <c:ser>
          <c:idx val="2"/>
          <c:order val="2"/>
          <c:tx>
            <c:v>Byte Size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Overview!$A$3:$A$12</c:f>
              <c:strCache>
                <c:ptCount val="10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GDDr*</c:v>
                </c:pt>
                <c:pt idx="6">
                  <c:v>HDDr*</c:v>
                </c:pt>
                <c:pt idx="7">
                  <c:v>GDD*</c:v>
                </c:pt>
                <c:pt idx="8">
                  <c:v>HDD*</c:v>
                </c:pt>
                <c:pt idx="9">
                  <c:v>Ddmin*</c:v>
                </c:pt>
              </c:strCache>
            </c:strRef>
          </c:cat>
          <c:val>
            <c:numRef>
              <c:f>Overview!$G$3:$G$12</c:f>
              <c:numCache>
                <c:formatCode>General</c:formatCode>
                <c:ptCount val="10"/>
                <c:pt idx="0">
                  <c:v>0.80501216710755874</c:v>
                </c:pt>
                <c:pt idx="1">
                  <c:v>0.80644648554138898</c:v>
                </c:pt>
                <c:pt idx="2">
                  <c:v>0.82225804864572338</c:v>
                </c:pt>
                <c:pt idx="3">
                  <c:v>0.82488826318797137</c:v>
                </c:pt>
                <c:pt idx="4">
                  <c:v>0.81823136048320255</c:v>
                </c:pt>
                <c:pt idx="5">
                  <c:v>0.85128123616299001</c:v>
                </c:pt>
                <c:pt idx="6">
                  <c:v>0.85721908741016584</c:v>
                </c:pt>
                <c:pt idx="7">
                  <c:v>0.8692423846773919</c:v>
                </c:pt>
                <c:pt idx="8">
                  <c:v>0.87675836464991652</c:v>
                </c:pt>
                <c:pt idx="9">
                  <c:v>0.82213694524233927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9-4F46-B113-AFEAE38CF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04768"/>
        <c:axId val="2079005248"/>
      </c:barChart>
      <c:catAx>
        <c:axId val="20790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5248"/>
        <c:crosses val="autoZero"/>
        <c:auto val="1"/>
        <c:lblAlgn val="ctr"/>
        <c:lblOffset val="100"/>
        <c:noMultiLvlLbl val="0"/>
      </c:catAx>
      <c:valAx>
        <c:axId val="20790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GDDrec_csv_4_b_20230705_081809!$J$32:$J$746</c:f>
              <c:numCache>
                <c:formatCode>General</c:formatCode>
                <c:ptCount val="715"/>
                <c:pt idx="0">
                  <c:v>26</c:v>
                </c:pt>
                <c:pt idx="1">
                  <c:v>56</c:v>
                </c:pt>
                <c:pt idx="2">
                  <c:v>61</c:v>
                </c:pt>
                <c:pt idx="3">
                  <c:v>63</c:v>
                </c:pt>
                <c:pt idx="4">
                  <c:v>88</c:v>
                </c:pt>
                <c:pt idx="5">
                  <c:v>111</c:v>
                </c:pt>
                <c:pt idx="6">
                  <c:v>123</c:v>
                </c:pt>
                <c:pt idx="7">
                  <c:v>125</c:v>
                </c:pt>
                <c:pt idx="8">
                  <c:v>173</c:v>
                </c:pt>
                <c:pt idx="9">
                  <c:v>175</c:v>
                </c:pt>
                <c:pt idx="10">
                  <c:v>205</c:v>
                </c:pt>
                <c:pt idx="11">
                  <c:v>217</c:v>
                </c:pt>
                <c:pt idx="12">
                  <c:v>222</c:v>
                </c:pt>
                <c:pt idx="13">
                  <c:v>234</c:v>
                </c:pt>
                <c:pt idx="14">
                  <c:v>246</c:v>
                </c:pt>
                <c:pt idx="15">
                  <c:v>258</c:v>
                </c:pt>
                <c:pt idx="16">
                  <c:v>270</c:v>
                </c:pt>
                <c:pt idx="17">
                  <c:v>1016</c:v>
                </c:pt>
                <c:pt idx="18">
                  <c:v>1021</c:v>
                </c:pt>
                <c:pt idx="19">
                  <c:v>1033</c:v>
                </c:pt>
                <c:pt idx="20">
                  <c:v>1038</c:v>
                </c:pt>
                <c:pt idx="21">
                  <c:v>1043</c:v>
                </c:pt>
                <c:pt idx="22">
                  <c:v>1049</c:v>
                </c:pt>
                <c:pt idx="23">
                  <c:v>1054</c:v>
                </c:pt>
                <c:pt idx="24">
                  <c:v>1059</c:v>
                </c:pt>
                <c:pt idx="25">
                  <c:v>1064</c:v>
                </c:pt>
                <c:pt idx="26">
                  <c:v>1076</c:v>
                </c:pt>
                <c:pt idx="27">
                  <c:v>1078</c:v>
                </c:pt>
                <c:pt idx="28">
                  <c:v>1122</c:v>
                </c:pt>
                <c:pt idx="29">
                  <c:v>1128</c:v>
                </c:pt>
                <c:pt idx="30">
                  <c:v>1141</c:v>
                </c:pt>
                <c:pt idx="31">
                  <c:v>1141</c:v>
                </c:pt>
                <c:pt idx="32">
                  <c:v>1147</c:v>
                </c:pt>
                <c:pt idx="33">
                  <c:v>1152</c:v>
                </c:pt>
                <c:pt idx="34">
                  <c:v>1157</c:v>
                </c:pt>
                <c:pt idx="35">
                  <c:v>1169</c:v>
                </c:pt>
                <c:pt idx="36">
                  <c:v>1174</c:v>
                </c:pt>
                <c:pt idx="37">
                  <c:v>1179</c:v>
                </c:pt>
                <c:pt idx="38">
                  <c:v>1184</c:v>
                </c:pt>
                <c:pt idx="39">
                  <c:v>1196</c:v>
                </c:pt>
                <c:pt idx="40">
                  <c:v>1325</c:v>
                </c:pt>
                <c:pt idx="41">
                  <c:v>1331</c:v>
                </c:pt>
                <c:pt idx="42">
                  <c:v>1343</c:v>
                </c:pt>
                <c:pt idx="43">
                  <c:v>1348</c:v>
                </c:pt>
                <c:pt idx="44">
                  <c:v>1360</c:v>
                </c:pt>
                <c:pt idx="45">
                  <c:v>1372</c:v>
                </c:pt>
                <c:pt idx="46">
                  <c:v>1384</c:v>
                </c:pt>
                <c:pt idx="47">
                  <c:v>1396</c:v>
                </c:pt>
                <c:pt idx="48">
                  <c:v>1408</c:v>
                </c:pt>
                <c:pt idx="49">
                  <c:v>1413</c:v>
                </c:pt>
                <c:pt idx="50">
                  <c:v>1505</c:v>
                </c:pt>
                <c:pt idx="51">
                  <c:v>1510</c:v>
                </c:pt>
                <c:pt idx="52">
                  <c:v>1516</c:v>
                </c:pt>
                <c:pt idx="53">
                  <c:v>1521</c:v>
                </c:pt>
                <c:pt idx="54">
                  <c:v>1527</c:v>
                </c:pt>
                <c:pt idx="55">
                  <c:v>1532</c:v>
                </c:pt>
                <c:pt idx="56">
                  <c:v>1715</c:v>
                </c:pt>
                <c:pt idx="57">
                  <c:v>1720</c:v>
                </c:pt>
                <c:pt idx="58">
                  <c:v>1725</c:v>
                </c:pt>
                <c:pt idx="59">
                  <c:v>1730</c:v>
                </c:pt>
                <c:pt idx="60">
                  <c:v>2165</c:v>
                </c:pt>
                <c:pt idx="61">
                  <c:v>2171</c:v>
                </c:pt>
                <c:pt idx="62">
                  <c:v>2176</c:v>
                </c:pt>
                <c:pt idx="63">
                  <c:v>2182</c:v>
                </c:pt>
                <c:pt idx="64">
                  <c:v>2188</c:v>
                </c:pt>
                <c:pt idx="65">
                  <c:v>2201</c:v>
                </c:pt>
                <c:pt idx="66">
                  <c:v>2206</c:v>
                </c:pt>
                <c:pt idx="67">
                  <c:v>2211</c:v>
                </c:pt>
                <c:pt idx="68">
                  <c:v>2216</c:v>
                </c:pt>
                <c:pt idx="69">
                  <c:v>2221</c:v>
                </c:pt>
                <c:pt idx="70">
                  <c:v>2226</c:v>
                </c:pt>
                <c:pt idx="71">
                  <c:v>2485</c:v>
                </c:pt>
                <c:pt idx="72">
                  <c:v>2490</c:v>
                </c:pt>
                <c:pt idx="73">
                  <c:v>2495</c:v>
                </c:pt>
                <c:pt idx="74">
                  <c:v>2500</c:v>
                </c:pt>
                <c:pt idx="75">
                  <c:v>2505</c:v>
                </c:pt>
                <c:pt idx="76">
                  <c:v>2510</c:v>
                </c:pt>
                <c:pt idx="77">
                  <c:v>2515</c:v>
                </c:pt>
                <c:pt idx="78">
                  <c:v>2520</c:v>
                </c:pt>
                <c:pt idx="79">
                  <c:v>2525</c:v>
                </c:pt>
                <c:pt idx="80">
                  <c:v>2525</c:v>
                </c:pt>
                <c:pt idx="81">
                  <c:v>2531</c:v>
                </c:pt>
                <c:pt idx="82">
                  <c:v>2535</c:v>
                </c:pt>
                <c:pt idx="83">
                  <c:v>2548</c:v>
                </c:pt>
                <c:pt idx="84">
                  <c:v>2560</c:v>
                </c:pt>
                <c:pt idx="85">
                  <c:v>2977</c:v>
                </c:pt>
                <c:pt idx="86">
                  <c:v>2982</c:v>
                </c:pt>
                <c:pt idx="87">
                  <c:v>2994</c:v>
                </c:pt>
                <c:pt idx="88">
                  <c:v>3006</c:v>
                </c:pt>
                <c:pt idx="89">
                  <c:v>3019</c:v>
                </c:pt>
                <c:pt idx="90">
                  <c:v>3025</c:v>
                </c:pt>
                <c:pt idx="91">
                  <c:v>3037</c:v>
                </c:pt>
                <c:pt idx="92">
                  <c:v>3049</c:v>
                </c:pt>
                <c:pt idx="93">
                  <c:v>3062</c:v>
                </c:pt>
                <c:pt idx="94">
                  <c:v>3074</c:v>
                </c:pt>
                <c:pt idx="95">
                  <c:v>3086</c:v>
                </c:pt>
                <c:pt idx="96">
                  <c:v>3099</c:v>
                </c:pt>
                <c:pt idx="97">
                  <c:v>3112</c:v>
                </c:pt>
                <c:pt idx="98">
                  <c:v>3121</c:v>
                </c:pt>
                <c:pt idx="99">
                  <c:v>3145</c:v>
                </c:pt>
                <c:pt idx="100">
                  <c:v>3164</c:v>
                </c:pt>
                <c:pt idx="101">
                  <c:v>3175</c:v>
                </c:pt>
                <c:pt idx="102">
                  <c:v>3184</c:v>
                </c:pt>
                <c:pt idx="103">
                  <c:v>3193</c:v>
                </c:pt>
                <c:pt idx="104">
                  <c:v>3220</c:v>
                </c:pt>
                <c:pt idx="105">
                  <c:v>3229</c:v>
                </c:pt>
                <c:pt idx="106">
                  <c:v>3238</c:v>
                </c:pt>
                <c:pt idx="107">
                  <c:v>3247</c:v>
                </c:pt>
                <c:pt idx="108">
                  <c:v>3256</c:v>
                </c:pt>
                <c:pt idx="109">
                  <c:v>3260</c:v>
                </c:pt>
                <c:pt idx="110">
                  <c:v>3276</c:v>
                </c:pt>
                <c:pt idx="111">
                  <c:v>3283</c:v>
                </c:pt>
                <c:pt idx="112">
                  <c:v>3297</c:v>
                </c:pt>
                <c:pt idx="113">
                  <c:v>3312</c:v>
                </c:pt>
                <c:pt idx="114">
                  <c:v>3323</c:v>
                </c:pt>
                <c:pt idx="115">
                  <c:v>3347</c:v>
                </c:pt>
                <c:pt idx="116">
                  <c:v>3358</c:v>
                </c:pt>
                <c:pt idx="117">
                  <c:v>3371</c:v>
                </c:pt>
                <c:pt idx="118">
                  <c:v>3398</c:v>
                </c:pt>
                <c:pt idx="119">
                  <c:v>3422</c:v>
                </c:pt>
                <c:pt idx="120">
                  <c:v>3431</c:v>
                </c:pt>
                <c:pt idx="121">
                  <c:v>3444</c:v>
                </c:pt>
                <c:pt idx="122">
                  <c:v>3453</c:v>
                </c:pt>
                <c:pt idx="123">
                  <c:v>3477</c:v>
                </c:pt>
                <c:pt idx="124">
                  <c:v>3481</c:v>
                </c:pt>
                <c:pt idx="125">
                  <c:v>3500</c:v>
                </c:pt>
                <c:pt idx="126">
                  <c:v>3854</c:v>
                </c:pt>
                <c:pt idx="127">
                  <c:v>3878</c:v>
                </c:pt>
                <c:pt idx="128">
                  <c:v>3887</c:v>
                </c:pt>
                <c:pt idx="129">
                  <c:v>3902</c:v>
                </c:pt>
                <c:pt idx="130">
                  <c:v>3934</c:v>
                </c:pt>
                <c:pt idx="131">
                  <c:v>3954</c:v>
                </c:pt>
                <c:pt idx="132">
                  <c:v>3978</c:v>
                </c:pt>
                <c:pt idx="133">
                  <c:v>4002</c:v>
                </c:pt>
                <c:pt idx="134">
                  <c:v>4018</c:v>
                </c:pt>
                <c:pt idx="135">
                  <c:v>4024</c:v>
                </c:pt>
                <c:pt idx="136">
                  <c:v>4033</c:v>
                </c:pt>
                <c:pt idx="137">
                  <c:v>4053</c:v>
                </c:pt>
                <c:pt idx="138">
                  <c:v>4062</c:v>
                </c:pt>
                <c:pt idx="139">
                  <c:v>4077</c:v>
                </c:pt>
                <c:pt idx="140">
                  <c:v>4088</c:v>
                </c:pt>
                <c:pt idx="141">
                  <c:v>4095</c:v>
                </c:pt>
                <c:pt idx="142">
                  <c:v>4095</c:v>
                </c:pt>
                <c:pt idx="143">
                  <c:v>4107</c:v>
                </c:pt>
                <c:pt idx="144">
                  <c:v>4118</c:v>
                </c:pt>
                <c:pt idx="145">
                  <c:v>4123</c:v>
                </c:pt>
                <c:pt idx="146">
                  <c:v>4125</c:v>
                </c:pt>
                <c:pt idx="147">
                  <c:v>4132</c:v>
                </c:pt>
                <c:pt idx="148">
                  <c:v>4139</c:v>
                </c:pt>
                <c:pt idx="149">
                  <c:v>4139</c:v>
                </c:pt>
                <c:pt idx="150">
                  <c:v>4152</c:v>
                </c:pt>
                <c:pt idx="151">
                  <c:v>4169</c:v>
                </c:pt>
                <c:pt idx="152">
                  <c:v>4196</c:v>
                </c:pt>
                <c:pt idx="153">
                  <c:v>4270</c:v>
                </c:pt>
                <c:pt idx="154">
                  <c:v>4281</c:v>
                </c:pt>
                <c:pt idx="155">
                  <c:v>4390</c:v>
                </c:pt>
                <c:pt idx="156">
                  <c:v>4417</c:v>
                </c:pt>
                <c:pt idx="157">
                  <c:v>4428</c:v>
                </c:pt>
                <c:pt idx="158">
                  <c:v>4435</c:v>
                </c:pt>
                <c:pt idx="159">
                  <c:v>4448</c:v>
                </c:pt>
                <c:pt idx="160">
                  <c:v>4484</c:v>
                </c:pt>
                <c:pt idx="161">
                  <c:v>4518</c:v>
                </c:pt>
                <c:pt idx="162">
                  <c:v>4625</c:v>
                </c:pt>
                <c:pt idx="163">
                  <c:v>4657</c:v>
                </c:pt>
                <c:pt idx="164">
                  <c:v>4670</c:v>
                </c:pt>
                <c:pt idx="165">
                  <c:v>4697</c:v>
                </c:pt>
                <c:pt idx="166">
                  <c:v>4702</c:v>
                </c:pt>
                <c:pt idx="167">
                  <c:v>4708</c:v>
                </c:pt>
                <c:pt idx="168">
                  <c:v>4715</c:v>
                </c:pt>
                <c:pt idx="169">
                  <c:v>4730</c:v>
                </c:pt>
                <c:pt idx="170">
                  <c:v>4739</c:v>
                </c:pt>
                <c:pt idx="171">
                  <c:v>4746</c:v>
                </c:pt>
                <c:pt idx="172">
                  <c:v>4751</c:v>
                </c:pt>
                <c:pt idx="173">
                  <c:v>4753</c:v>
                </c:pt>
                <c:pt idx="174">
                  <c:v>4762</c:v>
                </c:pt>
                <c:pt idx="175">
                  <c:v>4771</c:v>
                </c:pt>
                <c:pt idx="176">
                  <c:v>4787</c:v>
                </c:pt>
                <c:pt idx="177">
                  <c:v>4796</c:v>
                </c:pt>
                <c:pt idx="178">
                  <c:v>4807</c:v>
                </c:pt>
                <c:pt idx="179">
                  <c:v>4831</c:v>
                </c:pt>
                <c:pt idx="180">
                  <c:v>4837</c:v>
                </c:pt>
                <c:pt idx="181">
                  <c:v>4839</c:v>
                </c:pt>
                <c:pt idx="182">
                  <c:v>4850</c:v>
                </c:pt>
                <c:pt idx="183">
                  <c:v>4861</c:v>
                </c:pt>
                <c:pt idx="184">
                  <c:v>4870</c:v>
                </c:pt>
                <c:pt idx="185">
                  <c:v>4884</c:v>
                </c:pt>
                <c:pt idx="186">
                  <c:v>4908</c:v>
                </c:pt>
                <c:pt idx="187">
                  <c:v>4987</c:v>
                </c:pt>
                <c:pt idx="188">
                  <c:v>5011</c:v>
                </c:pt>
                <c:pt idx="189">
                  <c:v>5025</c:v>
                </c:pt>
                <c:pt idx="190">
                  <c:v>5031</c:v>
                </c:pt>
                <c:pt idx="191">
                  <c:v>5033</c:v>
                </c:pt>
                <c:pt idx="192">
                  <c:v>5035</c:v>
                </c:pt>
                <c:pt idx="193">
                  <c:v>5037</c:v>
                </c:pt>
                <c:pt idx="194">
                  <c:v>5039</c:v>
                </c:pt>
                <c:pt idx="195">
                  <c:v>5041</c:v>
                </c:pt>
                <c:pt idx="196">
                  <c:v>5043</c:v>
                </c:pt>
                <c:pt idx="197">
                  <c:v>5045</c:v>
                </c:pt>
                <c:pt idx="198">
                  <c:v>5047</c:v>
                </c:pt>
                <c:pt idx="199">
                  <c:v>5049</c:v>
                </c:pt>
                <c:pt idx="200">
                  <c:v>5051</c:v>
                </c:pt>
                <c:pt idx="201">
                  <c:v>5053</c:v>
                </c:pt>
                <c:pt idx="202">
                  <c:v>5059</c:v>
                </c:pt>
                <c:pt idx="203">
                  <c:v>5068</c:v>
                </c:pt>
                <c:pt idx="204">
                  <c:v>5077</c:v>
                </c:pt>
                <c:pt idx="205">
                  <c:v>5086</c:v>
                </c:pt>
                <c:pt idx="206">
                  <c:v>5088</c:v>
                </c:pt>
                <c:pt idx="207">
                  <c:v>5097</c:v>
                </c:pt>
                <c:pt idx="208">
                  <c:v>5112</c:v>
                </c:pt>
                <c:pt idx="209">
                  <c:v>5121</c:v>
                </c:pt>
                <c:pt idx="210">
                  <c:v>5130</c:v>
                </c:pt>
                <c:pt idx="211">
                  <c:v>5168</c:v>
                </c:pt>
                <c:pt idx="212">
                  <c:v>5179</c:v>
                </c:pt>
                <c:pt idx="213">
                  <c:v>5190</c:v>
                </c:pt>
                <c:pt idx="214">
                  <c:v>5196</c:v>
                </c:pt>
                <c:pt idx="215">
                  <c:v>5234</c:v>
                </c:pt>
                <c:pt idx="216">
                  <c:v>5239</c:v>
                </c:pt>
                <c:pt idx="217">
                  <c:v>5254</c:v>
                </c:pt>
                <c:pt idx="218">
                  <c:v>5254</c:v>
                </c:pt>
                <c:pt idx="219">
                  <c:v>5296</c:v>
                </c:pt>
                <c:pt idx="220">
                  <c:v>5307</c:v>
                </c:pt>
                <c:pt idx="221">
                  <c:v>5316</c:v>
                </c:pt>
                <c:pt idx="222">
                  <c:v>5325</c:v>
                </c:pt>
                <c:pt idx="223">
                  <c:v>5351</c:v>
                </c:pt>
                <c:pt idx="224">
                  <c:v>5351</c:v>
                </c:pt>
                <c:pt idx="225">
                  <c:v>5380</c:v>
                </c:pt>
                <c:pt idx="226">
                  <c:v>5397</c:v>
                </c:pt>
                <c:pt idx="227">
                  <c:v>5421</c:v>
                </c:pt>
                <c:pt idx="228">
                  <c:v>5445</c:v>
                </c:pt>
                <c:pt idx="229">
                  <c:v>5454</c:v>
                </c:pt>
                <c:pt idx="230">
                  <c:v>5458</c:v>
                </c:pt>
                <c:pt idx="231">
                  <c:v>5476</c:v>
                </c:pt>
                <c:pt idx="232">
                  <c:v>5493</c:v>
                </c:pt>
                <c:pt idx="233">
                  <c:v>5514</c:v>
                </c:pt>
                <c:pt idx="234">
                  <c:v>5531</c:v>
                </c:pt>
                <c:pt idx="235">
                  <c:v>5537</c:v>
                </c:pt>
                <c:pt idx="236">
                  <c:v>5543</c:v>
                </c:pt>
                <c:pt idx="237">
                  <c:v>5548</c:v>
                </c:pt>
                <c:pt idx="238">
                  <c:v>5565</c:v>
                </c:pt>
                <c:pt idx="239">
                  <c:v>5582</c:v>
                </c:pt>
                <c:pt idx="240">
                  <c:v>5599</c:v>
                </c:pt>
                <c:pt idx="241">
                  <c:v>5626</c:v>
                </c:pt>
                <c:pt idx="242">
                  <c:v>5631</c:v>
                </c:pt>
                <c:pt idx="243">
                  <c:v>5648</c:v>
                </c:pt>
                <c:pt idx="244">
                  <c:v>5660</c:v>
                </c:pt>
                <c:pt idx="245">
                  <c:v>5675</c:v>
                </c:pt>
                <c:pt idx="246">
                  <c:v>5692</c:v>
                </c:pt>
                <c:pt idx="247">
                  <c:v>5692</c:v>
                </c:pt>
                <c:pt idx="248">
                  <c:v>5692</c:v>
                </c:pt>
                <c:pt idx="249">
                  <c:v>5692</c:v>
                </c:pt>
                <c:pt idx="250">
                  <c:v>5692</c:v>
                </c:pt>
                <c:pt idx="251">
                  <c:v>5692</c:v>
                </c:pt>
                <c:pt idx="252">
                  <c:v>5692</c:v>
                </c:pt>
                <c:pt idx="253">
                  <c:v>5692</c:v>
                </c:pt>
                <c:pt idx="254">
                  <c:v>5692</c:v>
                </c:pt>
                <c:pt idx="255">
                  <c:v>5692</c:v>
                </c:pt>
                <c:pt idx="256">
                  <c:v>5692</c:v>
                </c:pt>
                <c:pt idx="257">
                  <c:v>5694</c:v>
                </c:pt>
                <c:pt idx="258">
                  <c:v>5694</c:v>
                </c:pt>
                <c:pt idx="259">
                  <c:v>5696</c:v>
                </c:pt>
                <c:pt idx="260">
                  <c:v>5696</c:v>
                </c:pt>
                <c:pt idx="261">
                  <c:v>5696</c:v>
                </c:pt>
                <c:pt idx="262">
                  <c:v>5703</c:v>
                </c:pt>
                <c:pt idx="263">
                  <c:v>5703</c:v>
                </c:pt>
                <c:pt idx="264">
                  <c:v>5703</c:v>
                </c:pt>
                <c:pt idx="265">
                  <c:v>5705</c:v>
                </c:pt>
                <c:pt idx="266">
                  <c:v>5705</c:v>
                </c:pt>
                <c:pt idx="267">
                  <c:v>5705</c:v>
                </c:pt>
                <c:pt idx="268">
                  <c:v>5705</c:v>
                </c:pt>
                <c:pt idx="269">
                  <c:v>5707</c:v>
                </c:pt>
                <c:pt idx="270">
                  <c:v>5707</c:v>
                </c:pt>
                <c:pt idx="271">
                  <c:v>5715</c:v>
                </c:pt>
                <c:pt idx="272">
                  <c:v>5715</c:v>
                </c:pt>
                <c:pt idx="273">
                  <c:v>5715</c:v>
                </c:pt>
                <c:pt idx="274">
                  <c:v>5724</c:v>
                </c:pt>
                <c:pt idx="275">
                  <c:v>5728</c:v>
                </c:pt>
                <c:pt idx="276">
                  <c:v>5728</c:v>
                </c:pt>
                <c:pt idx="277">
                  <c:v>5730</c:v>
                </c:pt>
                <c:pt idx="278">
                  <c:v>5730</c:v>
                </c:pt>
                <c:pt idx="279">
                  <c:v>5732</c:v>
                </c:pt>
                <c:pt idx="280">
                  <c:v>5734</c:v>
                </c:pt>
                <c:pt idx="281">
                  <c:v>5738</c:v>
                </c:pt>
                <c:pt idx="282">
                  <c:v>5738</c:v>
                </c:pt>
                <c:pt idx="283">
                  <c:v>5738</c:v>
                </c:pt>
                <c:pt idx="284">
                  <c:v>5738</c:v>
                </c:pt>
                <c:pt idx="285">
                  <c:v>5738</c:v>
                </c:pt>
                <c:pt idx="286">
                  <c:v>5740</c:v>
                </c:pt>
                <c:pt idx="287">
                  <c:v>5766</c:v>
                </c:pt>
                <c:pt idx="288">
                  <c:v>5792</c:v>
                </c:pt>
                <c:pt idx="289">
                  <c:v>5794</c:v>
                </c:pt>
                <c:pt idx="290">
                  <c:v>5798</c:v>
                </c:pt>
                <c:pt idx="291">
                  <c:v>5800</c:v>
                </c:pt>
                <c:pt idx="292">
                  <c:v>5802</c:v>
                </c:pt>
                <c:pt idx="293">
                  <c:v>5802</c:v>
                </c:pt>
                <c:pt idx="294">
                  <c:v>5809</c:v>
                </c:pt>
                <c:pt idx="295">
                  <c:v>5811</c:v>
                </c:pt>
                <c:pt idx="296">
                  <c:v>5817</c:v>
                </c:pt>
                <c:pt idx="297">
                  <c:v>5843</c:v>
                </c:pt>
                <c:pt idx="298">
                  <c:v>5843</c:v>
                </c:pt>
                <c:pt idx="299">
                  <c:v>5847</c:v>
                </c:pt>
                <c:pt idx="300">
                  <c:v>5858</c:v>
                </c:pt>
                <c:pt idx="301">
                  <c:v>5860</c:v>
                </c:pt>
                <c:pt idx="302">
                  <c:v>5862</c:v>
                </c:pt>
                <c:pt idx="303">
                  <c:v>5866</c:v>
                </c:pt>
                <c:pt idx="304">
                  <c:v>5866</c:v>
                </c:pt>
                <c:pt idx="305">
                  <c:v>5998</c:v>
                </c:pt>
                <c:pt idx="306">
                  <c:v>6004</c:v>
                </c:pt>
                <c:pt idx="307">
                  <c:v>6004</c:v>
                </c:pt>
                <c:pt idx="308">
                  <c:v>6004</c:v>
                </c:pt>
                <c:pt idx="309">
                  <c:v>6006</c:v>
                </c:pt>
                <c:pt idx="310">
                  <c:v>6008</c:v>
                </c:pt>
                <c:pt idx="311">
                  <c:v>6029</c:v>
                </c:pt>
                <c:pt idx="312">
                  <c:v>6031</c:v>
                </c:pt>
                <c:pt idx="313">
                  <c:v>6031</c:v>
                </c:pt>
                <c:pt idx="314">
                  <c:v>6031</c:v>
                </c:pt>
                <c:pt idx="315">
                  <c:v>6033</c:v>
                </c:pt>
                <c:pt idx="316">
                  <c:v>6033</c:v>
                </c:pt>
                <c:pt idx="317">
                  <c:v>6033</c:v>
                </c:pt>
                <c:pt idx="318">
                  <c:v>6033</c:v>
                </c:pt>
                <c:pt idx="319">
                  <c:v>6033</c:v>
                </c:pt>
                <c:pt idx="320">
                  <c:v>6038</c:v>
                </c:pt>
                <c:pt idx="321">
                  <c:v>6059</c:v>
                </c:pt>
                <c:pt idx="322">
                  <c:v>6059</c:v>
                </c:pt>
                <c:pt idx="323">
                  <c:v>6059</c:v>
                </c:pt>
                <c:pt idx="324">
                  <c:v>6059</c:v>
                </c:pt>
                <c:pt idx="325">
                  <c:v>6061</c:v>
                </c:pt>
                <c:pt idx="326">
                  <c:v>6061</c:v>
                </c:pt>
                <c:pt idx="327">
                  <c:v>6065</c:v>
                </c:pt>
                <c:pt idx="328">
                  <c:v>6070</c:v>
                </c:pt>
                <c:pt idx="329">
                  <c:v>6070</c:v>
                </c:pt>
                <c:pt idx="330">
                  <c:v>6070</c:v>
                </c:pt>
                <c:pt idx="331">
                  <c:v>6070</c:v>
                </c:pt>
                <c:pt idx="332">
                  <c:v>6072</c:v>
                </c:pt>
                <c:pt idx="333">
                  <c:v>6077</c:v>
                </c:pt>
                <c:pt idx="334">
                  <c:v>6083</c:v>
                </c:pt>
                <c:pt idx="335">
                  <c:v>6088</c:v>
                </c:pt>
                <c:pt idx="336">
                  <c:v>6090</c:v>
                </c:pt>
                <c:pt idx="337">
                  <c:v>6092</c:v>
                </c:pt>
                <c:pt idx="338">
                  <c:v>6094</c:v>
                </c:pt>
                <c:pt idx="339">
                  <c:v>6096</c:v>
                </c:pt>
                <c:pt idx="340">
                  <c:v>6096</c:v>
                </c:pt>
                <c:pt idx="341">
                  <c:v>6114</c:v>
                </c:pt>
                <c:pt idx="342">
                  <c:v>6114</c:v>
                </c:pt>
                <c:pt idx="343">
                  <c:v>6123</c:v>
                </c:pt>
                <c:pt idx="344">
                  <c:v>6128</c:v>
                </c:pt>
                <c:pt idx="345">
                  <c:v>6128</c:v>
                </c:pt>
                <c:pt idx="346">
                  <c:v>6132</c:v>
                </c:pt>
                <c:pt idx="347">
                  <c:v>6137</c:v>
                </c:pt>
                <c:pt idx="348">
                  <c:v>6139</c:v>
                </c:pt>
                <c:pt idx="349">
                  <c:v>6141</c:v>
                </c:pt>
                <c:pt idx="350">
                  <c:v>6141</c:v>
                </c:pt>
                <c:pt idx="351">
                  <c:v>6141</c:v>
                </c:pt>
                <c:pt idx="352">
                  <c:v>6145</c:v>
                </c:pt>
                <c:pt idx="353">
                  <c:v>6173</c:v>
                </c:pt>
                <c:pt idx="354">
                  <c:v>6178</c:v>
                </c:pt>
                <c:pt idx="355">
                  <c:v>6205</c:v>
                </c:pt>
                <c:pt idx="356">
                  <c:v>6209</c:v>
                </c:pt>
                <c:pt idx="357">
                  <c:v>6209</c:v>
                </c:pt>
                <c:pt idx="358">
                  <c:v>6209</c:v>
                </c:pt>
                <c:pt idx="359">
                  <c:v>6209</c:v>
                </c:pt>
                <c:pt idx="360">
                  <c:v>6215</c:v>
                </c:pt>
                <c:pt idx="361">
                  <c:v>6221</c:v>
                </c:pt>
                <c:pt idx="362">
                  <c:v>6221</c:v>
                </c:pt>
                <c:pt idx="363">
                  <c:v>6221</c:v>
                </c:pt>
                <c:pt idx="364">
                  <c:v>6221</c:v>
                </c:pt>
                <c:pt idx="365">
                  <c:v>6221</c:v>
                </c:pt>
                <c:pt idx="366">
                  <c:v>6221</c:v>
                </c:pt>
                <c:pt idx="367">
                  <c:v>6223</c:v>
                </c:pt>
                <c:pt idx="368">
                  <c:v>6229</c:v>
                </c:pt>
                <c:pt idx="369">
                  <c:v>6229</c:v>
                </c:pt>
                <c:pt idx="370">
                  <c:v>6246</c:v>
                </c:pt>
                <c:pt idx="371">
                  <c:v>6257</c:v>
                </c:pt>
                <c:pt idx="372">
                  <c:v>6257</c:v>
                </c:pt>
                <c:pt idx="373">
                  <c:v>6266</c:v>
                </c:pt>
                <c:pt idx="374">
                  <c:v>6266</c:v>
                </c:pt>
                <c:pt idx="375">
                  <c:v>6266</c:v>
                </c:pt>
                <c:pt idx="376">
                  <c:v>6266</c:v>
                </c:pt>
                <c:pt idx="377">
                  <c:v>6266</c:v>
                </c:pt>
                <c:pt idx="378">
                  <c:v>6270</c:v>
                </c:pt>
                <c:pt idx="379">
                  <c:v>6270</c:v>
                </c:pt>
                <c:pt idx="380">
                  <c:v>6270</c:v>
                </c:pt>
                <c:pt idx="381">
                  <c:v>6272</c:v>
                </c:pt>
                <c:pt idx="382">
                  <c:v>6307</c:v>
                </c:pt>
                <c:pt idx="383">
                  <c:v>6307</c:v>
                </c:pt>
                <c:pt idx="384">
                  <c:v>6307</c:v>
                </c:pt>
                <c:pt idx="385">
                  <c:v>6307</c:v>
                </c:pt>
                <c:pt idx="386">
                  <c:v>6307</c:v>
                </c:pt>
                <c:pt idx="387">
                  <c:v>6307</c:v>
                </c:pt>
                <c:pt idx="388">
                  <c:v>6307</c:v>
                </c:pt>
                <c:pt idx="389">
                  <c:v>6307</c:v>
                </c:pt>
                <c:pt idx="390">
                  <c:v>6307</c:v>
                </c:pt>
                <c:pt idx="391">
                  <c:v>6307</c:v>
                </c:pt>
                <c:pt idx="392">
                  <c:v>6312</c:v>
                </c:pt>
                <c:pt idx="393">
                  <c:v>6312</c:v>
                </c:pt>
                <c:pt idx="394">
                  <c:v>6317</c:v>
                </c:pt>
                <c:pt idx="395">
                  <c:v>6317</c:v>
                </c:pt>
                <c:pt idx="396">
                  <c:v>6317</c:v>
                </c:pt>
                <c:pt idx="397">
                  <c:v>6317</c:v>
                </c:pt>
                <c:pt idx="398">
                  <c:v>6324</c:v>
                </c:pt>
                <c:pt idx="399">
                  <c:v>6324</c:v>
                </c:pt>
                <c:pt idx="400">
                  <c:v>6326</c:v>
                </c:pt>
                <c:pt idx="401">
                  <c:v>6328</c:v>
                </c:pt>
                <c:pt idx="402">
                  <c:v>6328</c:v>
                </c:pt>
                <c:pt idx="403">
                  <c:v>6333</c:v>
                </c:pt>
                <c:pt idx="404">
                  <c:v>6335</c:v>
                </c:pt>
                <c:pt idx="405">
                  <c:v>6335</c:v>
                </c:pt>
                <c:pt idx="406">
                  <c:v>6335</c:v>
                </c:pt>
                <c:pt idx="407">
                  <c:v>6335</c:v>
                </c:pt>
                <c:pt idx="408">
                  <c:v>6346</c:v>
                </c:pt>
                <c:pt idx="409">
                  <c:v>6372</c:v>
                </c:pt>
                <c:pt idx="410">
                  <c:v>6398</c:v>
                </c:pt>
                <c:pt idx="411">
                  <c:v>6424</c:v>
                </c:pt>
                <c:pt idx="412">
                  <c:v>6450</c:v>
                </c:pt>
                <c:pt idx="413">
                  <c:v>6476</c:v>
                </c:pt>
                <c:pt idx="414">
                  <c:v>6502</c:v>
                </c:pt>
                <c:pt idx="415">
                  <c:v>6528</c:v>
                </c:pt>
                <c:pt idx="416">
                  <c:v>6554</c:v>
                </c:pt>
                <c:pt idx="417">
                  <c:v>6580</c:v>
                </c:pt>
                <c:pt idx="418">
                  <c:v>6606</c:v>
                </c:pt>
                <c:pt idx="419">
                  <c:v>6632</c:v>
                </c:pt>
                <c:pt idx="420">
                  <c:v>6658</c:v>
                </c:pt>
                <c:pt idx="421">
                  <c:v>6660</c:v>
                </c:pt>
                <c:pt idx="422">
                  <c:v>6662</c:v>
                </c:pt>
                <c:pt idx="423">
                  <c:v>6662</c:v>
                </c:pt>
                <c:pt idx="424">
                  <c:v>6664</c:v>
                </c:pt>
                <c:pt idx="425">
                  <c:v>6666</c:v>
                </c:pt>
                <c:pt idx="426">
                  <c:v>6668</c:v>
                </c:pt>
                <c:pt idx="427">
                  <c:v>6670</c:v>
                </c:pt>
                <c:pt idx="428">
                  <c:v>6672</c:v>
                </c:pt>
                <c:pt idx="429">
                  <c:v>6674</c:v>
                </c:pt>
                <c:pt idx="430">
                  <c:v>6676</c:v>
                </c:pt>
                <c:pt idx="431">
                  <c:v>6691</c:v>
                </c:pt>
                <c:pt idx="432">
                  <c:v>6693</c:v>
                </c:pt>
                <c:pt idx="433">
                  <c:v>6695</c:v>
                </c:pt>
                <c:pt idx="434">
                  <c:v>6697</c:v>
                </c:pt>
                <c:pt idx="435">
                  <c:v>6699</c:v>
                </c:pt>
                <c:pt idx="436">
                  <c:v>6701</c:v>
                </c:pt>
                <c:pt idx="437">
                  <c:v>6708</c:v>
                </c:pt>
                <c:pt idx="438">
                  <c:v>6710</c:v>
                </c:pt>
                <c:pt idx="439">
                  <c:v>6723</c:v>
                </c:pt>
                <c:pt idx="440">
                  <c:v>6723</c:v>
                </c:pt>
                <c:pt idx="441">
                  <c:v>6723</c:v>
                </c:pt>
                <c:pt idx="442">
                  <c:v>6725</c:v>
                </c:pt>
                <c:pt idx="443">
                  <c:v>6725</c:v>
                </c:pt>
                <c:pt idx="444">
                  <c:v>6725</c:v>
                </c:pt>
                <c:pt idx="445">
                  <c:v>6725</c:v>
                </c:pt>
                <c:pt idx="446">
                  <c:v>6725</c:v>
                </c:pt>
                <c:pt idx="447">
                  <c:v>6727</c:v>
                </c:pt>
                <c:pt idx="448">
                  <c:v>6727</c:v>
                </c:pt>
                <c:pt idx="449">
                  <c:v>6729</c:v>
                </c:pt>
                <c:pt idx="450">
                  <c:v>6731</c:v>
                </c:pt>
                <c:pt idx="451">
                  <c:v>6731</c:v>
                </c:pt>
                <c:pt idx="452">
                  <c:v>6731</c:v>
                </c:pt>
                <c:pt idx="453">
                  <c:v>6731</c:v>
                </c:pt>
                <c:pt idx="454">
                  <c:v>6731</c:v>
                </c:pt>
                <c:pt idx="455">
                  <c:v>6738</c:v>
                </c:pt>
                <c:pt idx="456">
                  <c:v>6738</c:v>
                </c:pt>
                <c:pt idx="457">
                  <c:v>6738</c:v>
                </c:pt>
                <c:pt idx="458">
                  <c:v>6738</c:v>
                </c:pt>
                <c:pt idx="459">
                  <c:v>6738</c:v>
                </c:pt>
                <c:pt idx="460">
                  <c:v>6738</c:v>
                </c:pt>
                <c:pt idx="461">
                  <c:v>6738</c:v>
                </c:pt>
                <c:pt idx="462">
                  <c:v>6738</c:v>
                </c:pt>
                <c:pt idx="463">
                  <c:v>6738</c:v>
                </c:pt>
                <c:pt idx="464">
                  <c:v>6738</c:v>
                </c:pt>
                <c:pt idx="465">
                  <c:v>6740</c:v>
                </c:pt>
                <c:pt idx="466">
                  <c:v>6742</c:v>
                </c:pt>
                <c:pt idx="467">
                  <c:v>6742</c:v>
                </c:pt>
                <c:pt idx="468">
                  <c:v>6742</c:v>
                </c:pt>
                <c:pt idx="469">
                  <c:v>6742</c:v>
                </c:pt>
                <c:pt idx="470">
                  <c:v>6742</c:v>
                </c:pt>
                <c:pt idx="471">
                  <c:v>6744</c:v>
                </c:pt>
                <c:pt idx="472">
                  <c:v>6746</c:v>
                </c:pt>
                <c:pt idx="473">
                  <c:v>6746</c:v>
                </c:pt>
                <c:pt idx="474">
                  <c:v>6751</c:v>
                </c:pt>
                <c:pt idx="475">
                  <c:v>6753</c:v>
                </c:pt>
                <c:pt idx="476">
                  <c:v>6755</c:v>
                </c:pt>
                <c:pt idx="477">
                  <c:v>6757</c:v>
                </c:pt>
                <c:pt idx="478">
                  <c:v>6759</c:v>
                </c:pt>
                <c:pt idx="479">
                  <c:v>6759</c:v>
                </c:pt>
                <c:pt idx="480">
                  <c:v>6766</c:v>
                </c:pt>
                <c:pt idx="481">
                  <c:v>6771</c:v>
                </c:pt>
                <c:pt idx="482">
                  <c:v>6773</c:v>
                </c:pt>
                <c:pt idx="483">
                  <c:v>6778</c:v>
                </c:pt>
                <c:pt idx="484">
                  <c:v>6783</c:v>
                </c:pt>
                <c:pt idx="485">
                  <c:v>6785</c:v>
                </c:pt>
                <c:pt idx="486">
                  <c:v>6785</c:v>
                </c:pt>
                <c:pt idx="487">
                  <c:v>6785</c:v>
                </c:pt>
                <c:pt idx="488">
                  <c:v>6785</c:v>
                </c:pt>
                <c:pt idx="489">
                  <c:v>6792</c:v>
                </c:pt>
                <c:pt idx="490">
                  <c:v>6792</c:v>
                </c:pt>
                <c:pt idx="491">
                  <c:v>6794</c:v>
                </c:pt>
                <c:pt idx="492">
                  <c:v>6796</c:v>
                </c:pt>
                <c:pt idx="493">
                  <c:v>6798</c:v>
                </c:pt>
                <c:pt idx="494">
                  <c:v>6800</c:v>
                </c:pt>
                <c:pt idx="495">
                  <c:v>6802</c:v>
                </c:pt>
                <c:pt idx="496">
                  <c:v>6847</c:v>
                </c:pt>
                <c:pt idx="497">
                  <c:v>6847</c:v>
                </c:pt>
                <c:pt idx="498">
                  <c:v>6847</c:v>
                </c:pt>
                <c:pt idx="499">
                  <c:v>6847</c:v>
                </c:pt>
                <c:pt idx="500">
                  <c:v>6847</c:v>
                </c:pt>
                <c:pt idx="501">
                  <c:v>6847</c:v>
                </c:pt>
                <c:pt idx="502">
                  <c:v>6847</c:v>
                </c:pt>
                <c:pt idx="503">
                  <c:v>6847</c:v>
                </c:pt>
                <c:pt idx="504">
                  <c:v>6847</c:v>
                </c:pt>
                <c:pt idx="505">
                  <c:v>6847</c:v>
                </c:pt>
                <c:pt idx="506">
                  <c:v>6849</c:v>
                </c:pt>
                <c:pt idx="507">
                  <c:v>6851</c:v>
                </c:pt>
                <c:pt idx="508">
                  <c:v>6851</c:v>
                </c:pt>
                <c:pt idx="509">
                  <c:v>6853</c:v>
                </c:pt>
                <c:pt idx="510">
                  <c:v>6855</c:v>
                </c:pt>
                <c:pt idx="511">
                  <c:v>6857</c:v>
                </c:pt>
                <c:pt idx="512">
                  <c:v>6868</c:v>
                </c:pt>
                <c:pt idx="513">
                  <c:v>6873</c:v>
                </c:pt>
                <c:pt idx="514">
                  <c:v>6875</c:v>
                </c:pt>
                <c:pt idx="515">
                  <c:v>6884</c:v>
                </c:pt>
                <c:pt idx="516">
                  <c:v>6886</c:v>
                </c:pt>
                <c:pt idx="517">
                  <c:v>6886</c:v>
                </c:pt>
                <c:pt idx="518">
                  <c:v>6888</c:v>
                </c:pt>
                <c:pt idx="519">
                  <c:v>6890</c:v>
                </c:pt>
                <c:pt idx="520">
                  <c:v>6890</c:v>
                </c:pt>
                <c:pt idx="521">
                  <c:v>6892</c:v>
                </c:pt>
                <c:pt idx="522">
                  <c:v>6892</c:v>
                </c:pt>
                <c:pt idx="523">
                  <c:v>6892</c:v>
                </c:pt>
                <c:pt idx="524">
                  <c:v>6894</c:v>
                </c:pt>
                <c:pt idx="525">
                  <c:v>6896</c:v>
                </c:pt>
                <c:pt idx="526">
                  <c:v>6898</c:v>
                </c:pt>
                <c:pt idx="527">
                  <c:v>6898</c:v>
                </c:pt>
                <c:pt idx="528">
                  <c:v>6898</c:v>
                </c:pt>
                <c:pt idx="529">
                  <c:v>6898</c:v>
                </c:pt>
                <c:pt idx="530">
                  <c:v>6900</c:v>
                </c:pt>
                <c:pt idx="531">
                  <c:v>6900</c:v>
                </c:pt>
                <c:pt idx="532">
                  <c:v>6902</c:v>
                </c:pt>
                <c:pt idx="533">
                  <c:v>6904</c:v>
                </c:pt>
                <c:pt idx="534">
                  <c:v>6906</c:v>
                </c:pt>
                <c:pt idx="535">
                  <c:v>6908</c:v>
                </c:pt>
                <c:pt idx="536">
                  <c:v>6910</c:v>
                </c:pt>
                <c:pt idx="537">
                  <c:v>6910</c:v>
                </c:pt>
                <c:pt idx="538">
                  <c:v>6910</c:v>
                </c:pt>
                <c:pt idx="539">
                  <c:v>6910</c:v>
                </c:pt>
                <c:pt idx="540">
                  <c:v>6910</c:v>
                </c:pt>
                <c:pt idx="541">
                  <c:v>6912</c:v>
                </c:pt>
                <c:pt idx="542">
                  <c:v>6912</c:v>
                </c:pt>
                <c:pt idx="543">
                  <c:v>6917</c:v>
                </c:pt>
                <c:pt idx="544">
                  <c:v>6917</c:v>
                </c:pt>
                <c:pt idx="545">
                  <c:v>6926</c:v>
                </c:pt>
                <c:pt idx="546">
                  <c:v>6931</c:v>
                </c:pt>
                <c:pt idx="547">
                  <c:v>6933</c:v>
                </c:pt>
                <c:pt idx="548">
                  <c:v>6938</c:v>
                </c:pt>
                <c:pt idx="549">
                  <c:v>6940</c:v>
                </c:pt>
                <c:pt idx="550">
                  <c:v>6942</c:v>
                </c:pt>
                <c:pt idx="551">
                  <c:v>6944</c:v>
                </c:pt>
                <c:pt idx="552">
                  <c:v>6948</c:v>
                </c:pt>
                <c:pt idx="553">
                  <c:v>6948</c:v>
                </c:pt>
                <c:pt idx="554">
                  <c:v>6955</c:v>
                </c:pt>
                <c:pt idx="555">
                  <c:v>6962</c:v>
                </c:pt>
                <c:pt idx="556">
                  <c:v>6964</c:v>
                </c:pt>
                <c:pt idx="557">
                  <c:v>6966</c:v>
                </c:pt>
                <c:pt idx="558">
                  <c:v>6973</c:v>
                </c:pt>
                <c:pt idx="559">
                  <c:v>6980</c:v>
                </c:pt>
                <c:pt idx="560">
                  <c:v>6980</c:v>
                </c:pt>
                <c:pt idx="561">
                  <c:v>6984</c:v>
                </c:pt>
                <c:pt idx="562">
                  <c:v>6986</c:v>
                </c:pt>
                <c:pt idx="563">
                  <c:v>6988</c:v>
                </c:pt>
                <c:pt idx="564">
                  <c:v>6993</c:v>
                </c:pt>
                <c:pt idx="565">
                  <c:v>6995</c:v>
                </c:pt>
                <c:pt idx="566">
                  <c:v>6995</c:v>
                </c:pt>
                <c:pt idx="567">
                  <c:v>6997</c:v>
                </c:pt>
                <c:pt idx="568">
                  <c:v>6999</c:v>
                </c:pt>
                <c:pt idx="569">
                  <c:v>7004</c:v>
                </c:pt>
                <c:pt idx="570">
                  <c:v>7006</c:v>
                </c:pt>
                <c:pt idx="571">
                  <c:v>7008</c:v>
                </c:pt>
                <c:pt idx="572">
                  <c:v>7010</c:v>
                </c:pt>
                <c:pt idx="573">
                  <c:v>7010</c:v>
                </c:pt>
                <c:pt idx="574">
                  <c:v>7012</c:v>
                </c:pt>
                <c:pt idx="575">
                  <c:v>7014</c:v>
                </c:pt>
                <c:pt idx="576">
                  <c:v>7014</c:v>
                </c:pt>
                <c:pt idx="577">
                  <c:v>7016</c:v>
                </c:pt>
                <c:pt idx="578">
                  <c:v>7018</c:v>
                </c:pt>
                <c:pt idx="579">
                  <c:v>7020</c:v>
                </c:pt>
                <c:pt idx="580">
                  <c:v>7022</c:v>
                </c:pt>
                <c:pt idx="581">
                  <c:v>7024</c:v>
                </c:pt>
                <c:pt idx="582">
                  <c:v>7026</c:v>
                </c:pt>
                <c:pt idx="583">
                  <c:v>7028</c:v>
                </c:pt>
                <c:pt idx="584">
                  <c:v>7030</c:v>
                </c:pt>
                <c:pt idx="585">
                  <c:v>7032</c:v>
                </c:pt>
                <c:pt idx="586">
                  <c:v>7034</c:v>
                </c:pt>
                <c:pt idx="587">
                  <c:v>7036</c:v>
                </c:pt>
                <c:pt idx="588">
                  <c:v>7038</c:v>
                </c:pt>
                <c:pt idx="589">
                  <c:v>7049</c:v>
                </c:pt>
                <c:pt idx="590">
                  <c:v>7051</c:v>
                </c:pt>
                <c:pt idx="591">
                  <c:v>7053</c:v>
                </c:pt>
                <c:pt idx="592">
                  <c:v>7053</c:v>
                </c:pt>
                <c:pt idx="593">
                  <c:v>7053</c:v>
                </c:pt>
                <c:pt idx="594">
                  <c:v>7055</c:v>
                </c:pt>
                <c:pt idx="595">
                  <c:v>7057</c:v>
                </c:pt>
                <c:pt idx="596">
                  <c:v>7059</c:v>
                </c:pt>
                <c:pt idx="597">
                  <c:v>7061</c:v>
                </c:pt>
                <c:pt idx="598">
                  <c:v>7065</c:v>
                </c:pt>
                <c:pt idx="599">
                  <c:v>7065</c:v>
                </c:pt>
                <c:pt idx="600">
                  <c:v>7070</c:v>
                </c:pt>
                <c:pt idx="601">
                  <c:v>7072</c:v>
                </c:pt>
                <c:pt idx="602">
                  <c:v>7074</c:v>
                </c:pt>
                <c:pt idx="603">
                  <c:v>7079</c:v>
                </c:pt>
                <c:pt idx="604">
                  <c:v>7081</c:v>
                </c:pt>
                <c:pt idx="605">
                  <c:v>7086</c:v>
                </c:pt>
                <c:pt idx="606">
                  <c:v>7088</c:v>
                </c:pt>
                <c:pt idx="607">
                  <c:v>7090</c:v>
                </c:pt>
                <c:pt idx="608">
                  <c:v>7095</c:v>
                </c:pt>
                <c:pt idx="609">
                  <c:v>7097</c:v>
                </c:pt>
                <c:pt idx="610">
                  <c:v>7102</c:v>
                </c:pt>
                <c:pt idx="611">
                  <c:v>7104</c:v>
                </c:pt>
                <c:pt idx="612">
                  <c:v>7104</c:v>
                </c:pt>
                <c:pt idx="613">
                  <c:v>7104</c:v>
                </c:pt>
                <c:pt idx="614">
                  <c:v>7106</c:v>
                </c:pt>
                <c:pt idx="615">
                  <c:v>7108</c:v>
                </c:pt>
                <c:pt idx="616">
                  <c:v>7113</c:v>
                </c:pt>
                <c:pt idx="617">
                  <c:v>7118</c:v>
                </c:pt>
                <c:pt idx="618">
                  <c:v>7120</c:v>
                </c:pt>
                <c:pt idx="619">
                  <c:v>7125</c:v>
                </c:pt>
                <c:pt idx="620">
                  <c:v>7125</c:v>
                </c:pt>
                <c:pt idx="621">
                  <c:v>7130</c:v>
                </c:pt>
                <c:pt idx="622">
                  <c:v>7143</c:v>
                </c:pt>
                <c:pt idx="623">
                  <c:v>7143</c:v>
                </c:pt>
                <c:pt idx="624">
                  <c:v>7145</c:v>
                </c:pt>
                <c:pt idx="625">
                  <c:v>7150</c:v>
                </c:pt>
                <c:pt idx="626">
                  <c:v>7152</c:v>
                </c:pt>
                <c:pt idx="627">
                  <c:v>7152</c:v>
                </c:pt>
                <c:pt idx="628">
                  <c:v>7154</c:v>
                </c:pt>
                <c:pt idx="629">
                  <c:v>7156</c:v>
                </c:pt>
                <c:pt idx="630">
                  <c:v>7158</c:v>
                </c:pt>
                <c:pt idx="631">
                  <c:v>7160</c:v>
                </c:pt>
                <c:pt idx="632">
                  <c:v>7162</c:v>
                </c:pt>
                <c:pt idx="633">
                  <c:v>7162</c:v>
                </c:pt>
                <c:pt idx="634">
                  <c:v>7169</c:v>
                </c:pt>
                <c:pt idx="635">
                  <c:v>7171</c:v>
                </c:pt>
                <c:pt idx="636">
                  <c:v>7173</c:v>
                </c:pt>
                <c:pt idx="637">
                  <c:v>7175</c:v>
                </c:pt>
                <c:pt idx="638">
                  <c:v>7177</c:v>
                </c:pt>
                <c:pt idx="639">
                  <c:v>7179</c:v>
                </c:pt>
                <c:pt idx="640">
                  <c:v>7179</c:v>
                </c:pt>
                <c:pt idx="641">
                  <c:v>7181</c:v>
                </c:pt>
                <c:pt idx="642">
                  <c:v>7183</c:v>
                </c:pt>
                <c:pt idx="643">
                  <c:v>7185</c:v>
                </c:pt>
                <c:pt idx="644">
                  <c:v>7187</c:v>
                </c:pt>
                <c:pt idx="645">
                  <c:v>7192</c:v>
                </c:pt>
                <c:pt idx="646">
                  <c:v>7192</c:v>
                </c:pt>
                <c:pt idx="647">
                  <c:v>7197</c:v>
                </c:pt>
                <c:pt idx="648">
                  <c:v>7202</c:v>
                </c:pt>
                <c:pt idx="649">
                  <c:v>7202</c:v>
                </c:pt>
                <c:pt idx="650">
                  <c:v>7207</c:v>
                </c:pt>
                <c:pt idx="651">
                  <c:v>7209</c:v>
                </c:pt>
                <c:pt idx="652">
                  <c:v>7211</c:v>
                </c:pt>
                <c:pt idx="653">
                  <c:v>7211</c:v>
                </c:pt>
                <c:pt idx="654">
                  <c:v>7213</c:v>
                </c:pt>
                <c:pt idx="655">
                  <c:v>7215</c:v>
                </c:pt>
                <c:pt idx="656">
                  <c:v>7221</c:v>
                </c:pt>
                <c:pt idx="657">
                  <c:v>7226</c:v>
                </c:pt>
                <c:pt idx="658">
                  <c:v>7233</c:v>
                </c:pt>
                <c:pt idx="659">
                  <c:v>7235</c:v>
                </c:pt>
                <c:pt idx="660">
                  <c:v>7240</c:v>
                </c:pt>
                <c:pt idx="661">
                  <c:v>7242</c:v>
                </c:pt>
                <c:pt idx="662">
                  <c:v>7244</c:v>
                </c:pt>
                <c:pt idx="663">
                  <c:v>7246</c:v>
                </c:pt>
                <c:pt idx="664">
                  <c:v>7248</c:v>
                </c:pt>
                <c:pt idx="665">
                  <c:v>7250</c:v>
                </c:pt>
                <c:pt idx="666">
                  <c:v>7252</c:v>
                </c:pt>
                <c:pt idx="667">
                  <c:v>7254</c:v>
                </c:pt>
                <c:pt idx="668">
                  <c:v>7256</c:v>
                </c:pt>
                <c:pt idx="669">
                  <c:v>7258</c:v>
                </c:pt>
                <c:pt idx="670">
                  <c:v>7260</c:v>
                </c:pt>
                <c:pt idx="671">
                  <c:v>7267</c:v>
                </c:pt>
                <c:pt idx="672">
                  <c:v>7267</c:v>
                </c:pt>
                <c:pt idx="673">
                  <c:v>7267</c:v>
                </c:pt>
                <c:pt idx="674">
                  <c:v>7269</c:v>
                </c:pt>
                <c:pt idx="675">
                  <c:v>7276</c:v>
                </c:pt>
                <c:pt idx="676">
                  <c:v>7278</c:v>
                </c:pt>
                <c:pt idx="677">
                  <c:v>7278</c:v>
                </c:pt>
                <c:pt idx="678">
                  <c:v>7278</c:v>
                </c:pt>
                <c:pt idx="679">
                  <c:v>7285</c:v>
                </c:pt>
                <c:pt idx="680">
                  <c:v>7287</c:v>
                </c:pt>
                <c:pt idx="681">
                  <c:v>7289</c:v>
                </c:pt>
                <c:pt idx="682">
                  <c:v>7294</c:v>
                </c:pt>
                <c:pt idx="683">
                  <c:v>7294</c:v>
                </c:pt>
                <c:pt idx="684">
                  <c:v>7298</c:v>
                </c:pt>
                <c:pt idx="685">
                  <c:v>7314</c:v>
                </c:pt>
                <c:pt idx="686">
                  <c:v>7314</c:v>
                </c:pt>
                <c:pt idx="687">
                  <c:v>7319</c:v>
                </c:pt>
                <c:pt idx="688">
                  <c:v>7321</c:v>
                </c:pt>
                <c:pt idx="689">
                  <c:v>7323</c:v>
                </c:pt>
                <c:pt idx="690">
                  <c:v>7330</c:v>
                </c:pt>
                <c:pt idx="691">
                  <c:v>7337</c:v>
                </c:pt>
                <c:pt idx="692">
                  <c:v>7342</c:v>
                </c:pt>
                <c:pt idx="693">
                  <c:v>7349</c:v>
                </c:pt>
                <c:pt idx="694">
                  <c:v>7356</c:v>
                </c:pt>
                <c:pt idx="695">
                  <c:v>7361</c:v>
                </c:pt>
                <c:pt idx="696">
                  <c:v>7379</c:v>
                </c:pt>
                <c:pt idx="697">
                  <c:v>7379</c:v>
                </c:pt>
                <c:pt idx="698">
                  <c:v>7386</c:v>
                </c:pt>
                <c:pt idx="699">
                  <c:v>7386</c:v>
                </c:pt>
                <c:pt idx="700">
                  <c:v>7388</c:v>
                </c:pt>
                <c:pt idx="701">
                  <c:v>7390</c:v>
                </c:pt>
                <c:pt idx="702">
                  <c:v>7392</c:v>
                </c:pt>
                <c:pt idx="703">
                  <c:v>7398</c:v>
                </c:pt>
                <c:pt idx="704">
                  <c:v>7405</c:v>
                </c:pt>
                <c:pt idx="705">
                  <c:v>7405</c:v>
                </c:pt>
                <c:pt idx="706">
                  <c:v>7414</c:v>
                </c:pt>
                <c:pt idx="707">
                  <c:v>7416</c:v>
                </c:pt>
                <c:pt idx="708">
                  <c:v>7418</c:v>
                </c:pt>
                <c:pt idx="709">
                  <c:v>7418</c:v>
                </c:pt>
                <c:pt idx="710">
                  <c:v>7418</c:v>
                </c:pt>
                <c:pt idx="711">
                  <c:v>7420</c:v>
                </c:pt>
                <c:pt idx="712">
                  <c:v>7420</c:v>
                </c:pt>
                <c:pt idx="713">
                  <c:v>7422</c:v>
                </c:pt>
              </c:numCache>
            </c:numRef>
          </c:xVal>
          <c:yVal>
            <c:numRef>
              <c:f>GDDrec_csv_4_b_20230705_081809!$F$32:$F$746</c:f>
              <c:numCache>
                <c:formatCode>General</c:formatCode>
                <c:ptCount val="715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5109</c:v>
                </c:pt>
                <c:pt idx="12">
                  <c:v>5109</c:v>
                </c:pt>
                <c:pt idx="13">
                  <c:v>5109</c:v>
                </c:pt>
                <c:pt idx="14">
                  <c:v>5109</c:v>
                </c:pt>
                <c:pt idx="15">
                  <c:v>5109</c:v>
                </c:pt>
                <c:pt idx="16">
                  <c:v>5109</c:v>
                </c:pt>
                <c:pt idx="17">
                  <c:v>4562</c:v>
                </c:pt>
                <c:pt idx="18">
                  <c:v>4562</c:v>
                </c:pt>
                <c:pt idx="19">
                  <c:v>4562</c:v>
                </c:pt>
                <c:pt idx="20">
                  <c:v>4562</c:v>
                </c:pt>
                <c:pt idx="21">
                  <c:v>4562</c:v>
                </c:pt>
                <c:pt idx="22">
                  <c:v>4562</c:v>
                </c:pt>
                <c:pt idx="23">
                  <c:v>4562</c:v>
                </c:pt>
                <c:pt idx="24">
                  <c:v>4562</c:v>
                </c:pt>
                <c:pt idx="25">
                  <c:v>4562</c:v>
                </c:pt>
                <c:pt idx="26">
                  <c:v>4562</c:v>
                </c:pt>
                <c:pt idx="27">
                  <c:v>4562</c:v>
                </c:pt>
                <c:pt idx="28">
                  <c:v>4544</c:v>
                </c:pt>
                <c:pt idx="29">
                  <c:v>4544</c:v>
                </c:pt>
                <c:pt idx="30">
                  <c:v>4544</c:v>
                </c:pt>
                <c:pt idx="31">
                  <c:v>4544</c:v>
                </c:pt>
                <c:pt idx="32">
                  <c:v>4544</c:v>
                </c:pt>
                <c:pt idx="33">
                  <c:v>4544</c:v>
                </c:pt>
                <c:pt idx="34">
                  <c:v>4544</c:v>
                </c:pt>
                <c:pt idx="35">
                  <c:v>4544</c:v>
                </c:pt>
                <c:pt idx="36">
                  <c:v>4544</c:v>
                </c:pt>
                <c:pt idx="37">
                  <c:v>4544</c:v>
                </c:pt>
                <c:pt idx="38">
                  <c:v>4544</c:v>
                </c:pt>
                <c:pt idx="39">
                  <c:v>4544</c:v>
                </c:pt>
                <c:pt idx="40">
                  <c:v>4517</c:v>
                </c:pt>
                <c:pt idx="41">
                  <c:v>4517</c:v>
                </c:pt>
                <c:pt idx="42">
                  <c:v>4517</c:v>
                </c:pt>
                <c:pt idx="43">
                  <c:v>4517</c:v>
                </c:pt>
                <c:pt idx="44">
                  <c:v>4517</c:v>
                </c:pt>
                <c:pt idx="45">
                  <c:v>4517</c:v>
                </c:pt>
                <c:pt idx="46">
                  <c:v>4517</c:v>
                </c:pt>
                <c:pt idx="47">
                  <c:v>4517</c:v>
                </c:pt>
                <c:pt idx="48">
                  <c:v>4517</c:v>
                </c:pt>
                <c:pt idx="49">
                  <c:v>4517</c:v>
                </c:pt>
                <c:pt idx="50">
                  <c:v>4325</c:v>
                </c:pt>
                <c:pt idx="51">
                  <c:v>4325</c:v>
                </c:pt>
                <c:pt idx="52">
                  <c:v>4325</c:v>
                </c:pt>
                <c:pt idx="53">
                  <c:v>4325</c:v>
                </c:pt>
                <c:pt idx="54">
                  <c:v>4325</c:v>
                </c:pt>
                <c:pt idx="55">
                  <c:v>4325</c:v>
                </c:pt>
                <c:pt idx="56">
                  <c:v>4301</c:v>
                </c:pt>
                <c:pt idx="57">
                  <c:v>4301</c:v>
                </c:pt>
                <c:pt idx="58">
                  <c:v>4301</c:v>
                </c:pt>
                <c:pt idx="59">
                  <c:v>4301</c:v>
                </c:pt>
                <c:pt idx="60">
                  <c:v>4274</c:v>
                </c:pt>
                <c:pt idx="61">
                  <c:v>4274</c:v>
                </c:pt>
                <c:pt idx="62">
                  <c:v>4274</c:v>
                </c:pt>
                <c:pt idx="63">
                  <c:v>4274</c:v>
                </c:pt>
                <c:pt idx="64">
                  <c:v>4274</c:v>
                </c:pt>
                <c:pt idx="65">
                  <c:v>4274</c:v>
                </c:pt>
                <c:pt idx="66">
                  <c:v>4274</c:v>
                </c:pt>
                <c:pt idx="67">
                  <c:v>4274</c:v>
                </c:pt>
                <c:pt idx="68">
                  <c:v>4274</c:v>
                </c:pt>
                <c:pt idx="69">
                  <c:v>4274</c:v>
                </c:pt>
                <c:pt idx="70">
                  <c:v>4274</c:v>
                </c:pt>
                <c:pt idx="71">
                  <c:v>4266</c:v>
                </c:pt>
                <c:pt idx="72">
                  <c:v>4266</c:v>
                </c:pt>
                <c:pt idx="73">
                  <c:v>4266</c:v>
                </c:pt>
                <c:pt idx="74">
                  <c:v>4266</c:v>
                </c:pt>
                <c:pt idx="75">
                  <c:v>4266</c:v>
                </c:pt>
                <c:pt idx="76">
                  <c:v>4266</c:v>
                </c:pt>
                <c:pt idx="77">
                  <c:v>4266</c:v>
                </c:pt>
                <c:pt idx="78">
                  <c:v>4266</c:v>
                </c:pt>
                <c:pt idx="79">
                  <c:v>4266</c:v>
                </c:pt>
                <c:pt idx="80">
                  <c:v>4266</c:v>
                </c:pt>
                <c:pt idx="81">
                  <c:v>4266</c:v>
                </c:pt>
                <c:pt idx="82">
                  <c:v>4261</c:v>
                </c:pt>
                <c:pt idx="83">
                  <c:v>4261</c:v>
                </c:pt>
                <c:pt idx="84">
                  <c:v>4261</c:v>
                </c:pt>
                <c:pt idx="85">
                  <c:v>4248</c:v>
                </c:pt>
                <c:pt idx="86">
                  <c:v>4248</c:v>
                </c:pt>
                <c:pt idx="87">
                  <c:v>4248</c:v>
                </c:pt>
                <c:pt idx="88">
                  <c:v>4248</c:v>
                </c:pt>
                <c:pt idx="89">
                  <c:v>4248</c:v>
                </c:pt>
                <c:pt idx="90">
                  <c:v>4248</c:v>
                </c:pt>
                <c:pt idx="91">
                  <c:v>4248</c:v>
                </c:pt>
                <c:pt idx="92">
                  <c:v>4248</c:v>
                </c:pt>
                <c:pt idx="93">
                  <c:v>4248</c:v>
                </c:pt>
                <c:pt idx="94">
                  <c:v>4248</c:v>
                </c:pt>
                <c:pt idx="95">
                  <c:v>4248</c:v>
                </c:pt>
                <c:pt idx="96">
                  <c:v>4248</c:v>
                </c:pt>
                <c:pt idx="97">
                  <c:v>4248</c:v>
                </c:pt>
                <c:pt idx="98">
                  <c:v>4247</c:v>
                </c:pt>
                <c:pt idx="99">
                  <c:v>4245</c:v>
                </c:pt>
                <c:pt idx="100">
                  <c:v>4244</c:v>
                </c:pt>
                <c:pt idx="101">
                  <c:v>4242</c:v>
                </c:pt>
                <c:pt idx="102">
                  <c:v>4241</c:v>
                </c:pt>
                <c:pt idx="103">
                  <c:v>4240</c:v>
                </c:pt>
                <c:pt idx="104">
                  <c:v>4238</c:v>
                </c:pt>
                <c:pt idx="105">
                  <c:v>4237</c:v>
                </c:pt>
                <c:pt idx="106">
                  <c:v>4236</c:v>
                </c:pt>
                <c:pt idx="107">
                  <c:v>4235</c:v>
                </c:pt>
                <c:pt idx="108">
                  <c:v>4234</c:v>
                </c:pt>
                <c:pt idx="109">
                  <c:v>4232</c:v>
                </c:pt>
                <c:pt idx="110">
                  <c:v>4230</c:v>
                </c:pt>
                <c:pt idx="111">
                  <c:v>4229</c:v>
                </c:pt>
                <c:pt idx="112">
                  <c:v>4227</c:v>
                </c:pt>
                <c:pt idx="113">
                  <c:v>4226</c:v>
                </c:pt>
                <c:pt idx="114">
                  <c:v>4224</c:v>
                </c:pt>
                <c:pt idx="115">
                  <c:v>4222</c:v>
                </c:pt>
                <c:pt idx="116">
                  <c:v>4220</c:v>
                </c:pt>
                <c:pt idx="117">
                  <c:v>4219</c:v>
                </c:pt>
                <c:pt idx="118">
                  <c:v>4217</c:v>
                </c:pt>
                <c:pt idx="119">
                  <c:v>4215</c:v>
                </c:pt>
                <c:pt idx="120">
                  <c:v>4214</c:v>
                </c:pt>
                <c:pt idx="121">
                  <c:v>4212</c:v>
                </c:pt>
                <c:pt idx="122">
                  <c:v>4211</c:v>
                </c:pt>
                <c:pt idx="123">
                  <c:v>4209</c:v>
                </c:pt>
                <c:pt idx="124">
                  <c:v>4207</c:v>
                </c:pt>
                <c:pt idx="125">
                  <c:v>4206</c:v>
                </c:pt>
                <c:pt idx="126">
                  <c:v>4196</c:v>
                </c:pt>
                <c:pt idx="127">
                  <c:v>4194</c:v>
                </c:pt>
                <c:pt idx="128">
                  <c:v>4193</c:v>
                </c:pt>
                <c:pt idx="129">
                  <c:v>4192</c:v>
                </c:pt>
                <c:pt idx="130">
                  <c:v>4189</c:v>
                </c:pt>
                <c:pt idx="131">
                  <c:v>4187</c:v>
                </c:pt>
                <c:pt idx="132">
                  <c:v>4185</c:v>
                </c:pt>
                <c:pt idx="133">
                  <c:v>4183</c:v>
                </c:pt>
                <c:pt idx="134">
                  <c:v>4181</c:v>
                </c:pt>
                <c:pt idx="135">
                  <c:v>4181</c:v>
                </c:pt>
                <c:pt idx="136">
                  <c:v>4180</c:v>
                </c:pt>
                <c:pt idx="137">
                  <c:v>4178</c:v>
                </c:pt>
                <c:pt idx="138">
                  <c:v>4177</c:v>
                </c:pt>
                <c:pt idx="139">
                  <c:v>4176</c:v>
                </c:pt>
                <c:pt idx="140">
                  <c:v>4174</c:v>
                </c:pt>
                <c:pt idx="141">
                  <c:v>4172</c:v>
                </c:pt>
                <c:pt idx="142">
                  <c:v>4172</c:v>
                </c:pt>
                <c:pt idx="143">
                  <c:v>4172</c:v>
                </c:pt>
                <c:pt idx="144">
                  <c:v>4169</c:v>
                </c:pt>
                <c:pt idx="145">
                  <c:v>4169</c:v>
                </c:pt>
                <c:pt idx="146">
                  <c:v>4169</c:v>
                </c:pt>
                <c:pt idx="147">
                  <c:v>4168</c:v>
                </c:pt>
                <c:pt idx="148">
                  <c:v>4167</c:v>
                </c:pt>
                <c:pt idx="149">
                  <c:v>4167</c:v>
                </c:pt>
                <c:pt idx="150">
                  <c:v>4167</c:v>
                </c:pt>
                <c:pt idx="151">
                  <c:v>4166</c:v>
                </c:pt>
                <c:pt idx="152">
                  <c:v>4164</c:v>
                </c:pt>
                <c:pt idx="153">
                  <c:v>4160</c:v>
                </c:pt>
                <c:pt idx="154">
                  <c:v>4160</c:v>
                </c:pt>
                <c:pt idx="155">
                  <c:v>4155</c:v>
                </c:pt>
                <c:pt idx="156">
                  <c:v>4153</c:v>
                </c:pt>
                <c:pt idx="157">
                  <c:v>4151</c:v>
                </c:pt>
                <c:pt idx="158">
                  <c:v>4150</c:v>
                </c:pt>
                <c:pt idx="159">
                  <c:v>4149</c:v>
                </c:pt>
                <c:pt idx="160">
                  <c:v>4147</c:v>
                </c:pt>
                <c:pt idx="161">
                  <c:v>4145</c:v>
                </c:pt>
                <c:pt idx="162">
                  <c:v>4140</c:v>
                </c:pt>
                <c:pt idx="163">
                  <c:v>4137</c:v>
                </c:pt>
                <c:pt idx="164">
                  <c:v>4136</c:v>
                </c:pt>
                <c:pt idx="165">
                  <c:v>4134</c:v>
                </c:pt>
                <c:pt idx="166">
                  <c:v>4134</c:v>
                </c:pt>
                <c:pt idx="167">
                  <c:v>4134</c:v>
                </c:pt>
                <c:pt idx="168">
                  <c:v>4133</c:v>
                </c:pt>
                <c:pt idx="169">
                  <c:v>4132</c:v>
                </c:pt>
                <c:pt idx="170">
                  <c:v>4131</c:v>
                </c:pt>
                <c:pt idx="171">
                  <c:v>4130</c:v>
                </c:pt>
                <c:pt idx="172">
                  <c:v>4130</c:v>
                </c:pt>
                <c:pt idx="173">
                  <c:v>4130</c:v>
                </c:pt>
                <c:pt idx="174">
                  <c:v>4129</c:v>
                </c:pt>
                <c:pt idx="175">
                  <c:v>4128</c:v>
                </c:pt>
                <c:pt idx="176">
                  <c:v>4126</c:v>
                </c:pt>
                <c:pt idx="177">
                  <c:v>4125</c:v>
                </c:pt>
                <c:pt idx="178">
                  <c:v>4123</c:v>
                </c:pt>
                <c:pt idx="179">
                  <c:v>4121</c:v>
                </c:pt>
                <c:pt idx="180">
                  <c:v>4121</c:v>
                </c:pt>
                <c:pt idx="181">
                  <c:v>4121</c:v>
                </c:pt>
                <c:pt idx="182">
                  <c:v>4119</c:v>
                </c:pt>
                <c:pt idx="183">
                  <c:v>4117</c:v>
                </c:pt>
                <c:pt idx="184">
                  <c:v>4116</c:v>
                </c:pt>
                <c:pt idx="185">
                  <c:v>4115</c:v>
                </c:pt>
                <c:pt idx="186">
                  <c:v>4113</c:v>
                </c:pt>
                <c:pt idx="187">
                  <c:v>4109</c:v>
                </c:pt>
                <c:pt idx="188">
                  <c:v>4107</c:v>
                </c:pt>
                <c:pt idx="189">
                  <c:v>4105</c:v>
                </c:pt>
                <c:pt idx="190">
                  <c:v>4105</c:v>
                </c:pt>
                <c:pt idx="191">
                  <c:v>4105</c:v>
                </c:pt>
                <c:pt idx="192">
                  <c:v>4105</c:v>
                </c:pt>
                <c:pt idx="193">
                  <c:v>4105</c:v>
                </c:pt>
                <c:pt idx="194">
                  <c:v>4105</c:v>
                </c:pt>
                <c:pt idx="195">
                  <c:v>4105</c:v>
                </c:pt>
                <c:pt idx="196">
                  <c:v>4105</c:v>
                </c:pt>
                <c:pt idx="197">
                  <c:v>4105</c:v>
                </c:pt>
                <c:pt idx="198">
                  <c:v>4105</c:v>
                </c:pt>
                <c:pt idx="199">
                  <c:v>4105</c:v>
                </c:pt>
                <c:pt idx="200">
                  <c:v>4105</c:v>
                </c:pt>
                <c:pt idx="201">
                  <c:v>4105</c:v>
                </c:pt>
                <c:pt idx="202">
                  <c:v>4105</c:v>
                </c:pt>
                <c:pt idx="203">
                  <c:v>4104</c:v>
                </c:pt>
                <c:pt idx="204">
                  <c:v>4103</c:v>
                </c:pt>
                <c:pt idx="205">
                  <c:v>4102</c:v>
                </c:pt>
                <c:pt idx="206">
                  <c:v>4102</c:v>
                </c:pt>
                <c:pt idx="207">
                  <c:v>4101</c:v>
                </c:pt>
                <c:pt idx="208">
                  <c:v>4100</c:v>
                </c:pt>
                <c:pt idx="209">
                  <c:v>4099</c:v>
                </c:pt>
                <c:pt idx="210">
                  <c:v>4098</c:v>
                </c:pt>
                <c:pt idx="211">
                  <c:v>4096</c:v>
                </c:pt>
                <c:pt idx="212">
                  <c:v>4094</c:v>
                </c:pt>
                <c:pt idx="213">
                  <c:v>4092</c:v>
                </c:pt>
                <c:pt idx="214">
                  <c:v>4092</c:v>
                </c:pt>
                <c:pt idx="215">
                  <c:v>4090</c:v>
                </c:pt>
                <c:pt idx="216">
                  <c:v>4090</c:v>
                </c:pt>
                <c:pt idx="217">
                  <c:v>4089</c:v>
                </c:pt>
                <c:pt idx="218">
                  <c:v>4089</c:v>
                </c:pt>
                <c:pt idx="219">
                  <c:v>4087</c:v>
                </c:pt>
                <c:pt idx="220">
                  <c:v>4087</c:v>
                </c:pt>
                <c:pt idx="221">
                  <c:v>4086</c:v>
                </c:pt>
                <c:pt idx="222">
                  <c:v>4085</c:v>
                </c:pt>
                <c:pt idx="223">
                  <c:v>4082</c:v>
                </c:pt>
                <c:pt idx="224">
                  <c:v>4082</c:v>
                </c:pt>
                <c:pt idx="225">
                  <c:v>4081</c:v>
                </c:pt>
                <c:pt idx="226">
                  <c:v>4080</c:v>
                </c:pt>
                <c:pt idx="227">
                  <c:v>4078</c:v>
                </c:pt>
                <c:pt idx="228">
                  <c:v>4076</c:v>
                </c:pt>
                <c:pt idx="229">
                  <c:v>4073</c:v>
                </c:pt>
                <c:pt idx="230">
                  <c:v>4071</c:v>
                </c:pt>
                <c:pt idx="231">
                  <c:v>4069</c:v>
                </c:pt>
                <c:pt idx="232">
                  <c:v>4068</c:v>
                </c:pt>
                <c:pt idx="233">
                  <c:v>4066</c:v>
                </c:pt>
                <c:pt idx="234">
                  <c:v>4065</c:v>
                </c:pt>
                <c:pt idx="235">
                  <c:v>4065</c:v>
                </c:pt>
                <c:pt idx="236">
                  <c:v>4065</c:v>
                </c:pt>
                <c:pt idx="237">
                  <c:v>4065</c:v>
                </c:pt>
                <c:pt idx="238">
                  <c:v>4064</c:v>
                </c:pt>
                <c:pt idx="239">
                  <c:v>4063</c:v>
                </c:pt>
                <c:pt idx="240">
                  <c:v>4062</c:v>
                </c:pt>
                <c:pt idx="241">
                  <c:v>4060</c:v>
                </c:pt>
                <c:pt idx="242">
                  <c:v>4060</c:v>
                </c:pt>
                <c:pt idx="243">
                  <c:v>4059</c:v>
                </c:pt>
                <c:pt idx="244">
                  <c:v>4059</c:v>
                </c:pt>
                <c:pt idx="245">
                  <c:v>4058</c:v>
                </c:pt>
                <c:pt idx="246">
                  <c:v>4057</c:v>
                </c:pt>
                <c:pt idx="247">
                  <c:v>4057</c:v>
                </c:pt>
                <c:pt idx="248">
                  <c:v>4057</c:v>
                </c:pt>
                <c:pt idx="249">
                  <c:v>4057</c:v>
                </c:pt>
                <c:pt idx="250">
                  <c:v>4057</c:v>
                </c:pt>
                <c:pt idx="251">
                  <c:v>4057</c:v>
                </c:pt>
                <c:pt idx="252">
                  <c:v>4057</c:v>
                </c:pt>
                <c:pt idx="253">
                  <c:v>4057</c:v>
                </c:pt>
                <c:pt idx="254">
                  <c:v>4057</c:v>
                </c:pt>
                <c:pt idx="255">
                  <c:v>4057</c:v>
                </c:pt>
                <c:pt idx="256">
                  <c:v>4057</c:v>
                </c:pt>
                <c:pt idx="257">
                  <c:v>4057</c:v>
                </c:pt>
                <c:pt idx="258">
                  <c:v>4057</c:v>
                </c:pt>
                <c:pt idx="259">
                  <c:v>4057</c:v>
                </c:pt>
                <c:pt idx="260">
                  <c:v>4057</c:v>
                </c:pt>
                <c:pt idx="261">
                  <c:v>4057</c:v>
                </c:pt>
                <c:pt idx="262">
                  <c:v>4056</c:v>
                </c:pt>
                <c:pt idx="263">
                  <c:v>4056</c:v>
                </c:pt>
                <c:pt idx="264">
                  <c:v>4056</c:v>
                </c:pt>
                <c:pt idx="265">
                  <c:v>4047</c:v>
                </c:pt>
                <c:pt idx="266">
                  <c:v>4047</c:v>
                </c:pt>
                <c:pt idx="267">
                  <c:v>4047</c:v>
                </c:pt>
                <c:pt idx="268">
                  <c:v>4047</c:v>
                </c:pt>
                <c:pt idx="269">
                  <c:v>4038</c:v>
                </c:pt>
                <c:pt idx="270">
                  <c:v>4038</c:v>
                </c:pt>
                <c:pt idx="271">
                  <c:v>3982</c:v>
                </c:pt>
                <c:pt idx="272">
                  <c:v>3982</c:v>
                </c:pt>
                <c:pt idx="273">
                  <c:v>3982</c:v>
                </c:pt>
                <c:pt idx="274">
                  <c:v>3981</c:v>
                </c:pt>
                <c:pt idx="275">
                  <c:v>3980</c:v>
                </c:pt>
                <c:pt idx="276">
                  <c:v>3980</c:v>
                </c:pt>
                <c:pt idx="277">
                  <c:v>3971</c:v>
                </c:pt>
                <c:pt idx="278">
                  <c:v>3971</c:v>
                </c:pt>
                <c:pt idx="279">
                  <c:v>3962</c:v>
                </c:pt>
                <c:pt idx="280">
                  <c:v>3962</c:v>
                </c:pt>
                <c:pt idx="281">
                  <c:v>3836</c:v>
                </c:pt>
                <c:pt idx="282">
                  <c:v>3836</c:v>
                </c:pt>
                <c:pt idx="283">
                  <c:v>3836</c:v>
                </c:pt>
                <c:pt idx="284">
                  <c:v>3836</c:v>
                </c:pt>
                <c:pt idx="285">
                  <c:v>3836</c:v>
                </c:pt>
                <c:pt idx="286">
                  <c:v>3836</c:v>
                </c:pt>
                <c:pt idx="287">
                  <c:v>3836</c:v>
                </c:pt>
                <c:pt idx="288">
                  <c:v>3836</c:v>
                </c:pt>
                <c:pt idx="289">
                  <c:v>3836</c:v>
                </c:pt>
                <c:pt idx="290">
                  <c:v>3829</c:v>
                </c:pt>
                <c:pt idx="291">
                  <c:v>3829</c:v>
                </c:pt>
                <c:pt idx="292">
                  <c:v>3829</c:v>
                </c:pt>
                <c:pt idx="293">
                  <c:v>3829</c:v>
                </c:pt>
                <c:pt idx="294">
                  <c:v>3828</c:v>
                </c:pt>
                <c:pt idx="295">
                  <c:v>3819</c:v>
                </c:pt>
                <c:pt idx="296">
                  <c:v>3731</c:v>
                </c:pt>
                <c:pt idx="297">
                  <c:v>3629</c:v>
                </c:pt>
                <c:pt idx="298">
                  <c:v>3629</c:v>
                </c:pt>
                <c:pt idx="299">
                  <c:v>3596</c:v>
                </c:pt>
                <c:pt idx="300">
                  <c:v>3560</c:v>
                </c:pt>
                <c:pt idx="301">
                  <c:v>3560</c:v>
                </c:pt>
                <c:pt idx="302">
                  <c:v>3554</c:v>
                </c:pt>
                <c:pt idx="303">
                  <c:v>3529</c:v>
                </c:pt>
                <c:pt idx="304">
                  <c:v>3529</c:v>
                </c:pt>
                <c:pt idx="305">
                  <c:v>3294</c:v>
                </c:pt>
                <c:pt idx="306">
                  <c:v>3276</c:v>
                </c:pt>
                <c:pt idx="307">
                  <c:v>3276</c:v>
                </c:pt>
                <c:pt idx="308">
                  <c:v>3276</c:v>
                </c:pt>
                <c:pt idx="309">
                  <c:v>3276</c:v>
                </c:pt>
                <c:pt idx="310">
                  <c:v>3257</c:v>
                </c:pt>
                <c:pt idx="311">
                  <c:v>3251</c:v>
                </c:pt>
                <c:pt idx="312">
                  <c:v>3251</c:v>
                </c:pt>
                <c:pt idx="313">
                  <c:v>3251</c:v>
                </c:pt>
                <c:pt idx="314">
                  <c:v>3251</c:v>
                </c:pt>
                <c:pt idx="315">
                  <c:v>3251</c:v>
                </c:pt>
                <c:pt idx="316">
                  <c:v>3251</c:v>
                </c:pt>
                <c:pt idx="317">
                  <c:v>3251</c:v>
                </c:pt>
                <c:pt idx="318">
                  <c:v>3251</c:v>
                </c:pt>
                <c:pt idx="319">
                  <c:v>3251</c:v>
                </c:pt>
                <c:pt idx="320">
                  <c:v>3251</c:v>
                </c:pt>
                <c:pt idx="321">
                  <c:v>3225</c:v>
                </c:pt>
                <c:pt idx="322">
                  <c:v>3225</c:v>
                </c:pt>
                <c:pt idx="323">
                  <c:v>3225</c:v>
                </c:pt>
                <c:pt idx="324">
                  <c:v>3225</c:v>
                </c:pt>
                <c:pt idx="325">
                  <c:v>3225</c:v>
                </c:pt>
                <c:pt idx="326">
                  <c:v>3225</c:v>
                </c:pt>
                <c:pt idx="327">
                  <c:v>3208</c:v>
                </c:pt>
                <c:pt idx="328">
                  <c:v>3208</c:v>
                </c:pt>
                <c:pt idx="329">
                  <c:v>3208</c:v>
                </c:pt>
                <c:pt idx="330">
                  <c:v>3208</c:v>
                </c:pt>
                <c:pt idx="331">
                  <c:v>3208</c:v>
                </c:pt>
                <c:pt idx="332">
                  <c:v>3208</c:v>
                </c:pt>
                <c:pt idx="333">
                  <c:v>3208</c:v>
                </c:pt>
                <c:pt idx="334">
                  <c:v>3208</c:v>
                </c:pt>
                <c:pt idx="335">
                  <c:v>3208</c:v>
                </c:pt>
                <c:pt idx="336">
                  <c:v>3208</c:v>
                </c:pt>
                <c:pt idx="337">
                  <c:v>3208</c:v>
                </c:pt>
                <c:pt idx="338">
                  <c:v>3208</c:v>
                </c:pt>
                <c:pt idx="339">
                  <c:v>3208</c:v>
                </c:pt>
                <c:pt idx="340">
                  <c:v>3208</c:v>
                </c:pt>
                <c:pt idx="341">
                  <c:v>3193</c:v>
                </c:pt>
                <c:pt idx="342">
                  <c:v>3193</c:v>
                </c:pt>
                <c:pt idx="343">
                  <c:v>3161</c:v>
                </c:pt>
                <c:pt idx="344">
                  <c:v>3161</c:v>
                </c:pt>
                <c:pt idx="345">
                  <c:v>3161</c:v>
                </c:pt>
                <c:pt idx="346">
                  <c:v>3151</c:v>
                </c:pt>
                <c:pt idx="347">
                  <c:v>3151</c:v>
                </c:pt>
                <c:pt idx="348">
                  <c:v>3151</c:v>
                </c:pt>
                <c:pt idx="349">
                  <c:v>3151</c:v>
                </c:pt>
                <c:pt idx="350">
                  <c:v>3151</c:v>
                </c:pt>
                <c:pt idx="351">
                  <c:v>3151</c:v>
                </c:pt>
                <c:pt idx="352">
                  <c:v>3141</c:v>
                </c:pt>
                <c:pt idx="353">
                  <c:v>3010</c:v>
                </c:pt>
                <c:pt idx="354">
                  <c:v>3010</c:v>
                </c:pt>
                <c:pt idx="355">
                  <c:v>2929</c:v>
                </c:pt>
                <c:pt idx="356">
                  <c:v>2914</c:v>
                </c:pt>
                <c:pt idx="357">
                  <c:v>2914</c:v>
                </c:pt>
                <c:pt idx="358">
                  <c:v>2914</c:v>
                </c:pt>
                <c:pt idx="359">
                  <c:v>2914</c:v>
                </c:pt>
                <c:pt idx="360">
                  <c:v>2886</c:v>
                </c:pt>
                <c:pt idx="361">
                  <c:v>2886</c:v>
                </c:pt>
                <c:pt idx="362">
                  <c:v>2886</c:v>
                </c:pt>
                <c:pt idx="363">
                  <c:v>2886</c:v>
                </c:pt>
                <c:pt idx="364">
                  <c:v>2886</c:v>
                </c:pt>
                <c:pt idx="365">
                  <c:v>2886</c:v>
                </c:pt>
                <c:pt idx="366">
                  <c:v>2886</c:v>
                </c:pt>
                <c:pt idx="367">
                  <c:v>2886</c:v>
                </c:pt>
                <c:pt idx="368">
                  <c:v>2848</c:v>
                </c:pt>
                <c:pt idx="369">
                  <c:v>2848</c:v>
                </c:pt>
                <c:pt idx="370">
                  <c:v>2847</c:v>
                </c:pt>
                <c:pt idx="371">
                  <c:v>2816</c:v>
                </c:pt>
                <c:pt idx="372">
                  <c:v>2816</c:v>
                </c:pt>
                <c:pt idx="373">
                  <c:v>2815</c:v>
                </c:pt>
                <c:pt idx="374">
                  <c:v>2815</c:v>
                </c:pt>
                <c:pt idx="375">
                  <c:v>2815</c:v>
                </c:pt>
                <c:pt idx="376">
                  <c:v>2815</c:v>
                </c:pt>
                <c:pt idx="377">
                  <c:v>2815</c:v>
                </c:pt>
                <c:pt idx="378">
                  <c:v>2711</c:v>
                </c:pt>
                <c:pt idx="379">
                  <c:v>2711</c:v>
                </c:pt>
                <c:pt idx="380">
                  <c:v>2711</c:v>
                </c:pt>
                <c:pt idx="381">
                  <c:v>2695</c:v>
                </c:pt>
                <c:pt idx="382">
                  <c:v>2519</c:v>
                </c:pt>
                <c:pt idx="383">
                  <c:v>2519</c:v>
                </c:pt>
                <c:pt idx="384">
                  <c:v>2519</c:v>
                </c:pt>
                <c:pt idx="385">
                  <c:v>2519</c:v>
                </c:pt>
                <c:pt idx="386">
                  <c:v>2519</c:v>
                </c:pt>
                <c:pt idx="387">
                  <c:v>2519</c:v>
                </c:pt>
                <c:pt idx="388">
                  <c:v>2519</c:v>
                </c:pt>
                <c:pt idx="389">
                  <c:v>2519</c:v>
                </c:pt>
                <c:pt idx="390">
                  <c:v>2519</c:v>
                </c:pt>
                <c:pt idx="391">
                  <c:v>2519</c:v>
                </c:pt>
                <c:pt idx="392">
                  <c:v>2519</c:v>
                </c:pt>
                <c:pt idx="393">
                  <c:v>2519</c:v>
                </c:pt>
                <c:pt idx="394">
                  <c:v>2519</c:v>
                </c:pt>
                <c:pt idx="395">
                  <c:v>2519</c:v>
                </c:pt>
                <c:pt idx="396">
                  <c:v>2519</c:v>
                </c:pt>
                <c:pt idx="397">
                  <c:v>2519</c:v>
                </c:pt>
                <c:pt idx="398">
                  <c:v>2518</c:v>
                </c:pt>
                <c:pt idx="399">
                  <c:v>2518</c:v>
                </c:pt>
                <c:pt idx="400">
                  <c:v>2518</c:v>
                </c:pt>
                <c:pt idx="401">
                  <c:v>2518</c:v>
                </c:pt>
                <c:pt idx="402">
                  <c:v>2518</c:v>
                </c:pt>
                <c:pt idx="403">
                  <c:v>2518</c:v>
                </c:pt>
                <c:pt idx="404">
                  <c:v>2518</c:v>
                </c:pt>
                <c:pt idx="405">
                  <c:v>2518</c:v>
                </c:pt>
                <c:pt idx="406">
                  <c:v>2518</c:v>
                </c:pt>
                <c:pt idx="407">
                  <c:v>2518</c:v>
                </c:pt>
                <c:pt idx="408">
                  <c:v>2518</c:v>
                </c:pt>
                <c:pt idx="409">
                  <c:v>2518</c:v>
                </c:pt>
                <c:pt idx="410">
                  <c:v>2518</c:v>
                </c:pt>
                <c:pt idx="411">
                  <c:v>2518</c:v>
                </c:pt>
                <c:pt idx="412">
                  <c:v>2518</c:v>
                </c:pt>
                <c:pt idx="413">
                  <c:v>2518</c:v>
                </c:pt>
                <c:pt idx="414">
                  <c:v>2518</c:v>
                </c:pt>
                <c:pt idx="415">
                  <c:v>2518</c:v>
                </c:pt>
                <c:pt idx="416">
                  <c:v>2518</c:v>
                </c:pt>
                <c:pt idx="417">
                  <c:v>2518</c:v>
                </c:pt>
                <c:pt idx="418">
                  <c:v>2518</c:v>
                </c:pt>
                <c:pt idx="419">
                  <c:v>2518</c:v>
                </c:pt>
                <c:pt idx="420">
                  <c:v>2518</c:v>
                </c:pt>
                <c:pt idx="421">
                  <c:v>2518</c:v>
                </c:pt>
                <c:pt idx="422">
                  <c:v>2518</c:v>
                </c:pt>
                <c:pt idx="423">
                  <c:v>2518</c:v>
                </c:pt>
                <c:pt idx="424">
                  <c:v>2518</c:v>
                </c:pt>
                <c:pt idx="425">
                  <c:v>2518</c:v>
                </c:pt>
                <c:pt idx="426">
                  <c:v>2518</c:v>
                </c:pt>
                <c:pt idx="427">
                  <c:v>2518</c:v>
                </c:pt>
                <c:pt idx="428">
                  <c:v>2518</c:v>
                </c:pt>
                <c:pt idx="429">
                  <c:v>2518</c:v>
                </c:pt>
                <c:pt idx="430">
                  <c:v>2518</c:v>
                </c:pt>
                <c:pt idx="431">
                  <c:v>2517</c:v>
                </c:pt>
                <c:pt idx="432">
                  <c:v>2517</c:v>
                </c:pt>
                <c:pt idx="433">
                  <c:v>2517</c:v>
                </c:pt>
                <c:pt idx="434">
                  <c:v>2517</c:v>
                </c:pt>
                <c:pt idx="435">
                  <c:v>2517</c:v>
                </c:pt>
                <c:pt idx="436">
                  <c:v>2517</c:v>
                </c:pt>
                <c:pt idx="437">
                  <c:v>2516</c:v>
                </c:pt>
                <c:pt idx="438">
                  <c:v>2516</c:v>
                </c:pt>
                <c:pt idx="439">
                  <c:v>2515</c:v>
                </c:pt>
                <c:pt idx="440">
                  <c:v>2515</c:v>
                </c:pt>
                <c:pt idx="441">
                  <c:v>2515</c:v>
                </c:pt>
                <c:pt idx="442">
                  <c:v>2515</c:v>
                </c:pt>
                <c:pt idx="443">
                  <c:v>2515</c:v>
                </c:pt>
                <c:pt idx="444">
                  <c:v>2515</c:v>
                </c:pt>
                <c:pt idx="445">
                  <c:v>2515</c:v>
                </c:pt>
                <c:pt idx="446">
                  <c:v>2515</c:v>
                </c:pt>
                <c:pt idx="447">
                  <c:v>2515</c:v>
                </c:pt>
                <c:pt idx="448">
                  <c:v>2515</c:v>
                </c:pt>
                <c:pt idx="449">
                  <c:v>2515</c:v>
                </c:pt>
                <c:pt idx="450">
                  <c:v>2515</c:v>
                </c:pt>
                <c:pt idx="451">
                  <c:v>2515</c:v>
                </c:pt>
                <c:pt idx="452">
                  <c:v>2515</c:v>
                </c:pt>
                <c:pt idx="453">
                  <c:v>2515</c:v>
                </c:pt>
                <c:pt idx="454">
                  <c:v>2515</c:v>
                </c:pt>
                <c:pt idx="455">
                  <c:v>2514</c:v>
                </c:pt>
                <c:pt idx="456">
                  <c:v>2514</c:v>
                </c:pt>
                <c:pt idx="457">
                  <c:v>2514</c:v>
                </c:pt>
                <c:pt idx="458">
                  <c:v>2514</c:v>
                </c:pt>
                <c:pt idx="459">
                  <c:v>2514</c:v>
                </c:pt>
                <c:pt idx="460">
                  <c:v>2514</c:v>
                </c:pt>
                <c:pt idx="461">
                  <c:v>2514</c:v>
                </c:pt>
                <c:pt idx="462">
                  <c:v>2514</c:v>
                </c:pt>
                <c:pt idx="463">
                  <c:v>2514</c:v>
                </c:pt>
                <c:pt idx="464">
                  <c:v>2514</c:v>
                </c:pt>
                <c:pt idx="465">
                  <c:v>2514</c:v>
                </c:pt>
                <c:pt idx="466">
                  <c:v>2514</c:v>
                </c:pt>
                <c:pt idx="467">
                  <c:v>2514</c:v>
                </c:pt>
                <c:pt idx="468">
                  <c:v>2514</c:v>
                </c:pt>
                <c:pt idx="469">
                  <c:v>2514</c:v>
                </c:pt>
                <c:pt idx="470">
                  <c:v>2514</c:v>
                </c:pt>
                <c:pt idx="471">
                  <c:v>2514</c:v>
                </c:pt>
                <c:pt idx="472">
                  <c:v>2514</c:v>
                </c:pt>
                <c:pt idx="473">
                  <c:v>2514</c:v>
                </c:pt>
                <c:pt idx="474">
                  <c:v>2514</c:v>
                </c:pt>
                <c:pt idx="475">
                  <c:v>2514</c:v>
                </c:pt>
                <c:pt idx="476">
                  <c:v>2514</c:v>
                </c:pt>
                <c:pt idx="477">
                  <c:v>2514</c:v>
                </c:pt>
                <c:pt idx="478">
                  <c:v>2513</c:v>
                </c:pt>
                <c:pt idx="479">
                  <c:v>2513</c:v>
                </c:pt>
                <c:pt idx="480">
                  <c:v>2512</c:v>
                </c:pt>
                <c:pt idx="481">
                  <c:v>2512</c:v>
                </c:pt>
                <c:pt idx="482">
                  <c:v>2512</c:v>
                </c:pt>
                <c:pt idx="483">
                  <c:v>2512</c:v>
                </c:pt>
                <c:pt idx="484">
                  <c:v>2512</c:v>
                </c:pt>
                <c:pt idx="485">
                  <c:v>2512</c:v>
                </c:pt>
                <c:pt idx="486">
                  <c:v>2512</c:v>
                </c:pt>
                <c:pt idx="487">
                  <c:v>2512</c:v>
                </c:pt>
                <c:pt idx="488">
                  <c:v>2512</c:v>
                </c:pt>
                <c:pt idx="489">
                  <c:v>2511</c:v>
                </c:pt>
                <c:pt idx="490">
                  <c:v>2511</c:v>
                </c:pt>
                <c:pt idx="491">
                  <c:v>2511</c:v>
                </c:pt>
                <c:pt idx="492">
                  <c:v>2511</c:v>
                </c:pt>
                <c:pt idx="493">
                  <c:v>2511</c:v>
                </c:pt>
                <c:pt idx="494">
                  <c:v>2510</c:v>
                </c:pt>
                <c:pt idx="495">
                  <c:v>2510</c:v>
                </c:pt>
                <c:pt idx="496">
                  <c:v>2465</c:v>
                </c:pt>
                <c:pt idx="497">
                  <c:v>2465</c:v>
                </c:pt>
                <c:pt idx="498">
                  <c:v>2465</c:v>
                </c:pt>
                <c:pt idx="499">
                  <c:v>2465</c:v>
                </c:pt>
                <c:pt idx="500">
                  <c:v>2465</c:v>
                </c:pt>
                <c:pt idx="501">
                  <c:v>2465</c:v>
                </c:pt>
                <c:pt idx="502">
                  <c:v>2465</c:v>
                </c:pt>
                <c:pt idx="503">
                  <c:v>2465</c:v>
                </c:pt>
                <c:pt idx="504">
                  <c:v>2465</c:v>
                </c:pt>
                <c:pt idx="505">
                  <c:v>2465</c:v>
                </c:pt>
                <c:pt idx="506">
                  <c:v>2465</c:v>
                </c:pt>
                <c:pt idx="507">
                  <c:v>2465</c:v>
                </c:pt>
                <c:pt idx="508">
                  <c:v>2465</c:v>
                </c:pt>
                <c:pt idx="509">
                  <c:v>2465</c:v>
                </c:pt>
                <c:pt idx="510">
                  <c:v>2465</c:v>
                </c:pt>
                <c:pt idx="511">
                  <c:v>2465</c:v>
                </c:pt>
                <c:pt idx="512">
                  <c:v>2465</c:v>
                </c:pt>
                <c:pt idx="513">
                  <c:v>2465</c:v>
                </c:pt>
                <c:pt idx="514">
                  <c:v>2465</c:v>
                </c:pt>
                <c:pt idx="515">
                  <c:v>2464</c:v>
                </c:pt>
                <c:pt idx="516">
                  <c:v>2464</c:v>
                </c:pt>
                <c:pt idx="517">
                  <c:v>2464</c:v>
                </c:pt>
                <c:pt idx="518">
                  <c:v>2464</c:v>
                </c:pt>
                <c:pt idx="519">
                  <c:v>2464</c:v>
                </c:pt>
                <c:pt idx="520">
                  <c:v>2464</c:v>
                </c:pt>
                <c:pt idx="521">
                  <c:v>2464</c:v>
                </c:pt>
                <c:pt idx="522">
                  <c:v>2464</c:v>
                </c:pt>
                <c:pt idx="523">
                  <c:v>2464</c:v>
                </c:pt>
                <c:pt idx="524">
                  <c:v>2463</c:v>
                </c:pt>
                <c:pt idx="525">
                  <c:v>2463</c:v>
                </c:pt>
                <c:pt idx="526">
                  <c:v>2463</c:v>
                </c:pt>
                <c:pt idx="527">
                  <c:v>2463</c:v>
                </c:pt>
                <c:pt idx="528">
                  <c:v>2463</c:v>
                </c:pt>
                <c:pt idx="529">
                  <c:v>2463</c:v>
                </c:pt>
                <c:pt idx="530">
                  <c:v>2463</c:v>
                </c:pt>
                <c:pt idx="531">
                  <c:v>2463</c:v>
                </c:pt>
                <c:pt idx="532">
                  <c:v>2463</c:v>
                </c:pt>
                <c:pt idx="533">
                  <c:v>2462</c:v>
                </c:pt>
                <c:pt idx="534">
                  <c:v>2462</c:v>
                </c:pt>
                <c:pt idx="535">
                  <c:v>2462</c:v>
                </c:pt>
                <c:pt idx="536">
                  <c:v>2462</c:v>
                </c:pt>
                <c:pt idx="537">
                  <c:v>2462</c:v>
                </c:pt>
                <c:pt idx="538">
                  <c:v>2462</c:v>
                </c:pt>
                <c:pt idx="539">
                  <c:v>2462</c:v>
                </c:pt>
                <c:pt idx="540">
                  <c:v>2462</c:v>
                </c:pt>
                <c:pt idx="541">
                  <c:v>2461</c:v>
                </c:pt>
                <c:pt idx="542">
                  <c:v>2461</c:v>
                </c:pt>
                <c:pt idx="543">
                  <c:v>2461</c:v>
                </c:pt>
                <c:pt idx="544">
                  <c:v>2461</c:v>
                </c:pt>
                <c:pt idx="545">
                  <c:v>2460</c:v>
                </c:pt>
                <c:pt idx="546">
                  <c:v>2460</c:v>
                </c:pt>
                <c:pt idx="547">
                  <c:v>2460</c:v>
                </c:pt>
                <c:pt idx="548">
                  <c:v>2460</c:v>
                </c:pt>
                <c:pt idx="549">
                  <c:v>2460</c:v>
                </c:pt>
                <c:pt idx="550">
                  <c:v>2460</c:v>
                </c:pt>
                <c:pt idx="551">
                  <c:v>2456</c:v>
                </c:pt>
                <c:pt idx="552">
                  <c:v>2454</c:v>
                </c:pt>
                <c:pt idx="553">
                  <c:v>2454</c:v>
                </c:pt>
                <c:pt idx="554">
                  <c:v>2453</c:v>
                </c:pt>
                <c:pt idx="555">
                  <c:v>2452</c:v>
                </c:pt>
                <c:pt idx="556">
                  <c:v>2452</c:v>
                </c:pt>
                <c:pt idx="557">
                  <c:v>2452</c:v>
                </c:pt>
                <c:pt idx="558">
                  <c:v>2451</c:v>
                </c:pt>
                <c:pt idx="559">
                  <c:v>2450</c:v>
                </c:pt>
                <c:pt idx="560">
                  <c:v>2450</c:v>
                </c:pt>
                <c:pt idx="561">
                  <c:v>2448</c:v>
                </c:pt>
                <c:pt idx="562">
                  <c:v>2448</c:v>
                </c:pt>
                <c:pt idx="563">
                  <c:v>2448</c:v>
                </c:pt>
                <c:pt idx="564">
                  <c:v>2448</c:v>
                </c:pt>
                <c:pt idx="565">
                  <c:v>2448</c:v>
                </c:pt>
                <c:pt idx="566">
                  <c:v>2448</c:v>
                </c:pt>
                <c:pt idx="567">
                  <c:v>2448</c:v>
                </c:pt>
                <c:pt idx="568">
                  <c:v>2448</c:v>
                </c:pt>
                <c:pt idx="569">
                  <c:v>2448</c:v>
                </c:pt>
                <c:pt idx="570">
                  <c:v>2448</c:v>
                </c:pt>
                <c:pt idx="571">
                  <c:v>2448</c:v>
                </c:pt>
                <c:pt idx="572">
                  <c:v>2304</c:v>
                </c:pt>
                <c:pt idx="573">
                  <c:v>2304</c:v>
                </c:pt>
                <c:pt idx="574">
                  <c:v>2304</c:v>
                </c:pt>
                <c:pt idx="575">
                  <c:v>2304</c:v>
                </c:pt>
                <c:pt idx="576">
                  <c:v>2304</c:v>
                </c:pt>
                <c:pt idx="577">
                  <c:v>2303</c:v>
                </c:pt>
                <c:pt idx="578">
                  <c:v>2303</c:v>
                </c:pt>
                <c:pt idx="579">
                  <c:v>2303</c:v>
                </c:pt>
                <c:pt idx="580">
                  <c:v>2303</c:v>
                </c:pt>
                <c:pt idx="581">
                  <c:v>2302</c:v>
                </c:pt>
                <c:pt idx="582">
                  <c:v>2302</c:v>
                </c:pt>
                <c:pt idx="583">
                  <c:v>2302</c:v>
                </c:pt>
                <c:pt idx="584">
                  <c:v>2302</c:v>
                </c:pt>
                <c:pt idx="585">
                  <c:v>2302</c:v>
                </c:pt>
                <c:pt idx="586">
                  <c:v>2302</c:v>
                </c:pt>
                <c:pt idx="587">
                  <c:v>2302</c:v>
                </c:pt>
                <c:pt idx="588">
                  <c:v>2302</c:v>
                </c:pt>
                <c:pt idx="589">
                  <c:v>2302</c:v>
                </c:pt>
                <c:pt idx="590">
                  <c:v>2302</c:v>
                </c:pt>
                <c:pt idx="591">
                  <c:v>2302</c:v>
                </c:pt>
                <c:pt idx="592">
                  <c:v>2302</c:v>
                </c:pt>
                <c:pt idx="593">
                  <c:v>2302</c:v>
                </c:pt>
                <c:pt idx="594">
                  <c:v>2302</c:v>
                </c:pt>
                <c:pt idx="595">
                  <c:v>2302</c:v>
                </c:pt>
                <c:pt idx="596">
                  <c:v>2302</c:v>
                </c:pt>
                <c:pt idx="597">
                  <c:v>2302</c:v>
                </c:pt>
                <c:pt idx="598">
                  <c:v>2301</c:v>
                </c:pt>
                <c:pt idx="599">
                  <c:v>2301</c:v>
                </c:pt>
                <c:pt idx="600">
                  <c:v>2301</c:v>
                </c:pt>
                <c:pt idx="601">
                  <c:v>2301</c:v>
                </c:pt>
                <c:pt idx="602">
                  <c:v>2297</c:v>
                </c:pt>
                <c:pt idx="603">
                  <c:v>2297</c:v>
                </c:pt>
                <c:pt idx="604">
                  <c:v>2297</c:v>
                </c:pt>
                <c:pt idx="605">
                  <c:v>2297</c:v>
                </c:pt>
                <c:pt idx="606">
                  <c:v>2297</c:v>
                </c:pt>
                <c:pt idx="607">
                  <c:v>2293</c:v>
                </c:pt>
                <c:pt idx="608">
                  <c:v>2293</c:v>
                </c:pt>
                <c:pt idx="609">
                  <c:v>2293</c:v>
                </c:pt>
                <c:pt idx="610">
                  <c:v>2293</c:v>
                </c:pt>
                <c:pt idx="611">
                  <c:v>2293</c:v>
                </c:pt>
                <c:pt idx="612">
                  <c:v>2293</c:v>
                </c:pt>
                <c:pt idx="613">
                  <c:v>2293</c:v>
                </c:pt>
                <c:pt idx="614">
                  <c:v>2292</c:v>
                </c:pt>
                <c:pt idx="615">
                  <c:v>2292</c:v>
                </c:pt>
                <c:pt idx="616">
                  <c:v>2292</c:v>
                </c:pt>
                <c:pt idx="617">
                  <c:v>2292</c:v>
                </c:pt>
                <c:pt idx="618">
                  <c:v>2292</c:v>
                </c:pt>
                <c:pt idx="619">
                  <c:v>2292</c:v>
                </c:pt>
                <c:pt idx="620">
                  <c:v>2292</c:v>
                </c:pt>
                <c:pt idx="621">
                  <c:v>2292</c:v>
                </c:pt>
                <c:pt idx="622">
                  <c:v>2283</c:v>
                </c:pt>
                <c:pt idx="623">
                  <c:v>2283</c:v>
                </c:pt>
                <c:pt idx="624">
                  <c:v>2281</c:v>
                </c:pt>
                <c:pt idx="625">
                  <c:v>2281</c:v>
                </c:pt>
                <c:pt idx="626">
                  <c:v>2281</c:v>
                </c:pt>
                <c:pt idx="627">
                  <c:v>2281</c:v>
                </c:pt>
                <c:pt idx="628">
                  <c:v>2281</c:v>
                </c:pt>
                <c:pt idx="629">
                  <c:v>2281</c:v>
                </c:pt>
                <c:pt idx="630">
                  <c:v>2281</c:v>
                </c:pt>
                <c:pt idx="631">
                  <c:v>2281</c:v>
                </c:pt>
                <c:pt idx="632">
                  <c:v>2281</c:v>
                </c:pt>
                <c:pt idx="633">
                  <c:v>2281</c:v>
                </c:pt>
                <c:pt idx="634">
                  <c:v>2280</c:v>
                </c:pt>
                <c:pt idx="635">
                  <c:v>2280</c:v>
                </c:pt>
                <c:pt idx="636">
                  <c:v>2280</c:v>
                </c:pt>
                <c:pt idx="637">
                  <c:v>2280</c:v>
                </c:pt>
                <c:pt idx="638">
                  <c:v>2280</c:v>
                </c:pt>
                <c:pt idx="639">
                  <c:v>2280</c:v>
                </c:pt>
                <c:pt idx="640">
                  <c:v>2280</c:v>
                </c:pt>
                <c:pt idx="641">
                  <c:v>2280</c:v>
                </c:pt>
                <c:pt idx="642">
                  <c:v>2280</c:v>
                </c:pt>
                <c:pt idx="643">
                  <c:v>2280</c:v>
                </c:pt>
                <c:pt idx="644">
                  <c:v>2280</c:v>
                </c:pt>
                <c:pt idx="645">
                  <c:v>2280</c:v>
                </c:pt>
                <c:pt idx="646">
                  <c:v>2280</c:v>
                </c:pt>
                <c:pt idx="647">
                  <c:v>2280</c:v>
                </c:pt>
                <c:pt idx="648">
                  <c:v>2280</c:v>
                </c:pt>
                <c:pt idx="649">
                  <c:v>2280</c:v>
                </c:pt>
                <c:pt idx="650">
                  <c:v>2280</c:v>
                </c:pt>
                <c:pt idx="651">
                  <c:v>2279</c:v>
                </c:pt>
                <c:pt idx="652">
                  <c:v>2279</c:v>
                </c:pt>
                <c:pt idx="653">
                  <c:v>2279</c:v>
                </c:pt>
                <c:pt idx="654">
                  <c:v>2279</c:v>
                </c:pt>
                <c:pt idx="655">
                  <c:v>2279</c:v>
                </c:pt>
                <c:pt idx="656">
                  <c:v>2279</c:v>
                </c:pt>
                <c:pt idx="657">
                  <c:v>2279</c:v>
                </c:pt>
                <c:pt idx="658">
                  <c:v>2278</c:v>
                </c:pt>
                <c:pt idx="659">
                  <c:v>2278</c:v>
                </c:pt>
                <c:pt idx="660">
                  <c:v>2278</c:v>
                </c:pt>
                <c:pt idx="661">
                  <c:v>2278</c:v>
                </c:pt>
                <c:pt idx="662">
                  <c:v>2278</c:v>
                </c:pt>
                <c:pt idx="663">
                  <c:v>2278</c:v>
                </c:pt>
                <c:pt idx="664">
                  <c:v>2278</c:v>
                </c:pt>
                <c:pt idx="665">
                  <c:v>2278</c:v>
                </c:pt>
                <c:pt idx="666">
                  <c:v>2278</c:v>
                </c:pt>
                <c:pt idx="667">
                  <c:v>2278</c:v>
                </c:pt>
                <c:pt idx="668">
                  <c:v>2278</c:v>
                </c:pt>
                <c:pt idx="669">
                  <c:v>2278</c:v>
                </c:pt>
                <c:pt idx="670">
                  <c:v>2277</c:v>
                </c:pt>
                <c:pt idx="671">
                  <c:v>2276</c:v>
                </c:pt>
                <c:pt idx="672">
                  <c:v>2276</c:v>
                </c:pt>
                <c:pt idx="673">
                  <c:v>2276</c:v>
                </c:pt>
                <c:pt idx="674">
                  <c:v>2276</c:v>
                </c:pt>
                <c:pt idx="675">
                  <c:v>2275</c:v>
                </c:pt>
                <c:pt idx="676">
                  <c:v>2275</c:v>
                </c:pt>
                <c:pt idx="677">
                  <c:v>2275</c:v>
                </c:pt>
                <c:pt idx="678">
                  <c:v>2275</c:v>
                </c:pt>
                <c:pt idx="679">
                  <c:v>2274</c:v>
                </c:pt>
                <c:pt idx="680">
                  <c:v>2274</c:v>
                </c:pt>
                <c:pt idx="681">
                  <c:v>2274</c:v>
                </c:pt>
                <c:pt idx="682">
                  <c:v>2274</c:v>
                </c:pt>
                <c:pt idx="683">
                  <c:v>2274</c:v>
                </c:pt>
                <c:pt idx="684">
                  <c:v>2254</c:v>
                </c:pt>
                <c:pt idx="685">
                  <c:v>2221</c:v>
                </c:pt>
                <c:pt idx="686">
                  <c:v>2221</c:v>
                </c:pt>
                <c:pt idx="687">
                  <c:v>2221</c:v>
                </c:pt>
                <c:pt idx="688">
                  <c:v>2221</c:v>
                </c:pt>
                <c:pt idx="689">
                  <c:v>2221</c:v>
                </c:pt>
                <c:pt idx="690">
                  <c:v>2220</c:v>
                </c:pt>
                <c:pt idx="691">
                  <c:v>2219</c:v>
                </c:pt>
                <c:pt idx="692">
                  <c:v>2219</c:v>
                </c:pt>
                <c:pt idx="693">
                  <c:v>2218</c:v>
                </c:pt>
                <c:pt idx="694">
                  <c:v>2217</c:v>
                </c:pt>
                <c:pt idx="695">
                  <c:v>2217</c:v>
                </c:pt>
                <c:pt idx="696">
                  <c:v>2215</c:v>
                </c:pt>
                <c:pt idx="697">
                  <c:v>2215</c:v>
                </c:pt>
                <c:pt idx="698">
                  <c:v>2214</c:v>
                </c:pt>
                <c:pt idx="699">
                  <c:v>2214</c:v>
                </c:pt>
                <c:pt idx="700">
                  <c:v>2214</c:v>
                </c:pt>
                <c:pt idx="701">
                  <c:v>2214</c:v>
                </c:pt>
                <c:pt idx="702">
                  <c:v>2214</c:v>
                </c:pt>
                <c:pt idx="703">
                  <c:v>2214</c:v>
                </c:pt>
                <c:pt idx="704">
                  <c:v>2213</c:v>
                </c:pt>
                <c:pt idx="705">
                  <c:v>2213</c:v>
                </c:pt>
                <c:pt idx="706">
                  <c:v>2212</c:v>
                </c:pt>
                <c:pt idx="707">
                  <c:v>2212</c:v>
                </c:pt>
                <c:pt idx="708">
                  <c:v>2212</c:v>
                </c:pt>
                <c:pt idx="709">
                  <c:v>2212</c:v>
                </c:pt>
                <c:pt idx="710">
                  <c:v>2212</c:v>
                </c:pt>
                <c:pt idx="711">
                  <c:v>2210</c:v>
                </c:pt>
                <c:pt idx="712">
                  <c:v>2210</c:v>
                </c:pt>
                <c:pt idx="713">
                  <c:v>2210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GDDrec_csv_4_b_20230625_125833!$J$32:$J$743</c:f>
              <c:numCache>
                <c:formatCode>General</c:formatCode>
                <c:ptCount val="712"/>
                <c:pt idx="0">
                  <c:v>26</c:v>
                </c:pt>
                <c:pt idx="1">
                  <c:v>31</c:v>
                </c:pt>
                <c:pt idx="2">
                  <c:v>31</c:v>
                </c:pt>
                <c:pt idx="3">
                  <c:v>56</c:v>
                </c:pt>
                <c:pt idx="4">
                  <c:v>79</c:v>
                </c:pt>
                <c:pt idx="5">
                  <c:v>91</c:v>
                </c:pt>
                <c:pt idx="6">
                  <c:v>93</c:v>
                </c:pt>
                <c:pt idx="7">
                  <c:v>141</c:v>
                </c:pt>
                <c:pt idx="8">
                  <c:v>189</c:v>
                </c:pt>
                <c:pt idx="9">
                  <c:v>191</c:v>
                </c:pt>
                <c:pt idx="10">
                  <c:v>221</c:v>
                </c:pt>
                <c:pt idx="11">
                  <c:v>257</c:v>
                </c:pt>
                <c:pt idx="12">
                  <c:v>270</c:v>
                </c:pt>
                <c:pt idx="13">
                  <c:v>276</c:v>
                </c:pt>
                <c:pt idx="14">
                  <c:v>276</c:v>
                </c:pt>
                <c:pt idx="15">
                  <c:v>282</c:v>
                </c:pt>
                <c:pt idx="16">
                  <c:v>282</c:v>
                </c:pt>
                <c:pt idx="17">
                  <c:v>287</c:v>
                </c:pt>
                <c:pt idx="18">
                  <c:v>299</c:v>
                </c:pt>
                <c:pt idx="19">
                  <c:v>304</c:v>
                </c:pt>
                <c:pt idx="20">
                  <c:v>316</c:v>
                </c:pt>
                <c:pt idx="21">
                  <c:v>328</c:v>
                </c:pt>
                <c:pt idx="22">
                  <c:v>333</c:v>
                </c:pt>
                <c:pt idx="23">
                  <c:v>339</c:v>
                </c:pt>
                <c:pt idx="24">
                  <c:v>344</c:v>
                </c:pt>
                <c:pt idx="25">
                  <c:v>349</c:v>
                </c:pt>
                <c:pt idx="26">
                  <c:v>486</c:v>
                </c:pt>
                <c:pt idx="27">
                  <c:v>498</c:v>
                </c:pt>
                <c:pt idx="28">
                  <c:v>510</c:v>
                </c:pt>
                <c:pt idx="29">
                  <c:v>515</c:v>
                </c:pt>
                <c:pt idx="30">
                  <c:v>520</c:v>
                </c:pt>
                <c:pt idx="31">
                  <c:v>532</c:v>
                </c:pt>
                <c:pt idx="32">
                  <c:v>544</c:v>
                </c:pt>
                <c:pt idx="33">
                  <c:v>662</c:v>
                </c:pt>
                <c:pt idx="34">
                  <c:v>667</c:v>
                </c:pt>
                <c:pt idx="35">
                  <c:v>679</c:v>
                </c:pt>
                <c:pt idx="36">
                  <c:v>685</c:v>
                </c:pt>
                <c:pt idx="37">
                  <c:v>877</c:v>
                </c:pt>
                <c:pt idx="38">
                  <c:v>882</c:v>
                </c:pt>
                <c:pt idx="39">
                  <c:v>887</c:v>
                </c:pt>
                <c:pt idx="40">
                  <c:v>893</c:v>
                </c:pt>
                <c:pt idx="41">
                  <c:v>898</c:v>
                </c:pt>
                <c:pt idx="42">
                  <c:v>903</c:v>
                </c:pt>
                <c:pt idx="43">
                  <c:v>1298</c:v>
                </c:pt>
                <c:pt idx="44">
                  <c:v>1304</c:v>
                </c:pt>
                <c:pt idx="45">
                  <c:v>1310</c:v>
                </c:pt>
                <c:pt idx="46">
                  <c:v>1315</c:v>
                </c:pt>
                <c:pt idx="47">
                  <c:v>1545</c:v>
                </c:pt>
                <c:pt idx="48">
                  <c:v>1550</c:v>
                </c:pt>
                <c:pt idx="49">
                  <c:v>1555</c:v>
                </c:pt>
                <c:pt idx="50">
                  <c:v>1560</c:v>
                </c:pt>
                <c:pt idx="51">
                  <c:v>1565</c:v>
                </c:pt>
                <c:pt idx="52">
                  <c:v>1570</c:v>
                </c:pt>
                <c:pt idx="53">
                  <c:v>1575</c:v>
                </c:pt>
                <c:pt idx="54">
                  <c:v>1581</c:v>
                </c:pt>
                <c:pt idx="55">
                  <c:v>1586</c:v>
                </c:pt>
                <c:pt idx="56">
                  <c:v>1591</c:v>
                </c:pt>
                <c:pt idx="57">
                  <c:v>1596</c:v>
                </c:pt>
                <c:pt idx="58">
                  <c:v>1609</c:v>
                </c:pt>
                <c:pt idx="59">
                  <c:v>1614</c:v>
                </c:pt>
                <c:pt idx="60">
                  <c:v>1619</c:v>
                </c:pt>
                <c:pt idx="61">
                  <c:v>1624</c:v>
                </c:pt>
                <c:pt idx="62">
                  <c:v>1629</c:v>
                </c:pt>
                <c:pt idx="63">
                  <c:v>1634</c:v>
                </c:pt>
                <c:pt idx="64">
                  <c:v>1640</c:v>
                </c:pt>
                <c:pt idx="65">
                  <c:v>1652</c:v>
                </c:pt>
                <c:pt idx="66">
                  <c:v>1664</c:v>
                </c:pt>
                <c:pt idx="67">
                  <c:v>1676</c:v>
                </c:pt>
                <c:pt idx="68">
                  <c:v>1688</c:v>
                </c:pt>
                <c:pt idx="69">
                  <c:v>1693</c:v>
                </c:pt>
                <c:pt idx="70">
                  <c:v>2599</c:v>
                </c:pt>
                <c:pt idx="71">
                  <c:v>2604</c:v>
                </c:pt>
                <c:pt idx="72">
                  <c:v>2609</c:v>
                </c:pt>
                <c:pt idx="73">
                  <c:v>2621</c:v>
                </c:pt>
                <c:pt idx="74">
                  <c:v>2633</c:v>
                </c:pt>
                <c:pt idx="75">
                  <c:v>2638</c:v>
                </c:pt>
                <c:pt idx="76">
                  <c:v>2650</c:v>
                </c:pt>
                <c:pt idx="77">
                  <c:v>2655</c:v>
                </c:pt>
                <c:pt idx="78">
                  <c:v>2660</c:v>
                </c:pt>
                <c:pt idx="79">
                  <c:v>2671</c:v>
                </c:pt>
                <c:pt idx="80">
                  <c:v>2682</c:v>
                </c:pt>
                <c:pt idx="81">
                  <c:v>2688</c:v>
                </c:pt>
                <c:pt idx="82">
                  <c:v>2700</c:v>
                </c:pt>
                <c:pt idx="83">
                  <c:v>2713</c:v>
                </c:pt>
                <c:pt idx="84">
                  <c:v>2726</c:v>
                </c:pt>
                <c:pt idx="85">
                  <c:v>2738</c:v>
                </c:pt>
                <c:pt idx="86">
                  <c:v>3095</c:v>
                </c:pt>
                <c:pt idx="87">
                  <c:v>3108</c:v>
                </c:pt>
                <c:pt idx="88">
                  <c:v>3120</c:v>
                </c:pt>
                <c:pt idx="89">
                  <c:v>3132</c:v>
                </c:pt>
                <c:pt idx="90">
                  <c:v>3144</c:v>
                </c:pt>
                <c:pt idx="91">
                  <c:v>3150</c:v>
                </c:pt>
                <c:pt idx="92">
                  <c:v>3162</c:v>
                </c:pt>
                <c:pt idx="93">
                  <c:v>3175</c:v>
                </c:pt>
                <c:pt idx="94">
                  <c:v>3188</c:v>
                </c:pt>
                <c:pt idx="95">
                  <c:v>3193</c:v>
                </c:pt>
                <c:pt idx="96">
                  <c:v>3205</c:v>
                </c:pt>
                <c:pt idx="97">
                  <c:v>3209</c:v>
                </c:pt>
                <c:pt idx="98">
                  <c:v>3216</c:v>
                </c:pt>
                <c:pt idx="99">
                  <c:v>3221</c:v>
                </c:pt>
                <c:pt idx="100">
                  <c:v>3223</c:v>
                </c:pt>
                <c:pt idx="101">
                  <c:v>3234</c:v>
                </c:pt>
                <c:pt idx="102">
                  <c:v>3234</c:v>
                </c:pt>
                <c:pt idx="103">
                  <c:v>3247</c:v>
                </c:pt>
                <c:pt idx="104">
                  <c:v>3252</c:v>
                </c:pt>
                <c:pt idx="105">
                  <c:v>3326</c:v>
                </c:pt>
                <c:pt idx="106">
                  <c:v>3411</c:v>
                </c:pt>
                <c:pt idx="107">
                  <c:v>3422</c:v>
                </c:pt>
                <c:pt idx="108">
                  <c:v>3449</c:v>
                </c:pt>
                <c:pt idx="109">
                  <c:v>3558</c:v>
                </c:pt>
                <c:pt idx="110">
                  <c:v>3562</c:v>
                </c:pt>
                <c:pt idx="111">
                  <c:v>3566</c:v>
                </c:pt>
                <c:pt idx="112">
                  <c:v>3593</c:v>
                </c:pt>
                <c:pt idx="113">
                  <c:v>3613</c:v>
                </c:pt>
                <c:pt idx="114">
                  <c:v>3626</c:v>
                </c:pt>
                <c:pt idx="115">
                  <c:v>3643</c:v>
                </c:pt>
                <c:pt idx="116">
                  <c:v>3679</c:v>
                </c:pt>
                <c:pt idx="117">
                  <c:v>3715</c:v>
                </c:pt>
                <c:pt idx="118">
                  <c:v>3728</c:v>
                </c:pt>
                <c:pt idx="119">
                  <c:v>3755</c:v>
                </c:pt>
                <c:pt idx="120">
                  <c:v>3770</c:v>
                </c:pt>
                <c:pt idx="121">
                  <c:v>3776</c:v>
                </c:pt>
                <c:pt idx="122">
                  <c:v>3783</c:v>
                </c:pt>
                <c:pt idx="123">
                  <c:v>3788</c:v>
                </c:pt>
                <c:pt idx="124">
                  <c:v>3793</c:v>
                </c:pt>
                <c:pt idx="125">
                  <c:v>3800</c:v>
                </c:pt>
                <c:pt idx="126">
                  <c:v>3809</c:v>
                </c:pt>
                <c:pt idx="127">
                  <c:v>3811</c:v>
                </c:pt>
                <c:pt idx="128">
                  <c:v>3813</c:v>
                </c:pt>
                <c:pt idx="129">
                  <c:v>3824</c:v>
                </c:pt>
                <c:pt idx="130">
                  <c:v>3848</c:v>
                </c:pt>
                <c:pt idx="131">
                  <c:v>3859</c:v>
                </c:pt>
                <c:pt idx="132">
                  <c:v>3875</c:v>
                </c:pt>
                <c:pt idx="133">
                  <c:v>3886</c:v>
                </c:pt>
                <c:pt idx="134">
                  <c:v>3910</c:v>
                </c:pt>
                <c:pt idx="135">
                  <c:v>3927</c:v>
                </c:pt>
                <c:pt idx="136">
                  <c:v>3951</c:v>
                </c:pt>
                <c:pt idx="137">
                  <c:v>3960</c:v>
                </c:pt>
                <c:pt idx="138">
                  <c:v>4039</c:v>
                </c:pt>
                <c:pt idx="139">
                  <c:v>4045</c:v>
                </c:pt>
                <c:pt idx="140">
                  <c:v>4054</c:v>
                </c:pt>
                <c:pt idx="141">
                  <c:v>4063</c:v>
                </c:pt>
                <c:pt idx="142">
                  <c:v>4072</c:v>
                </c:pt>
                <c:pt idx="143">
                  <c:v>4096</c:v>
                </c:pt>
                <c:pt idx="144">
                  <c:v>4102</c:v>
                </c:pt>
                <c:pt idx="145">
                  <c:v>4104</c:v>
                </c:pt>
                <c:pt idx="146">
                  <c:v>4106</c:v>
                </c:pt>
                <c:pt idx="147">
                  <c:v>4115</c:v>
                </c:pt>
                <c:pt idx="148">
                  <c:v>4124</c:v>
                </c:pt>
                <c:pt idx="149">
                  <c:v>4133</c:v>
                </c:pt>
                <c:pt idx="150">
                  <c:v>4139</c:v>
                </c:pt>
                <c:pt idx="151">
                  <c:v>4141</c:v>
                </c:pt>
                <c:pt idx="152">
                  <c:v>4143</c:v>
                </c:pt>
                <c:pt idx="153">
                  <c:v>4145</c:v>
                </c:pt>
                <c:pt idx="154">
                  <c:v>4147</c:v>
                </c:pt>
                <c:pt idx="155">
                  <c:v>4149</c:v>
                </c:pt>
                <c:pt idx="156">
                  <c:v>4151</c:v>
                </c:pt>
                <c:pt idx="157">
                  <c:v>4153</c:v>
                </c:pt>
                <c:pt idx="158">
                  <c:v>4155</c:v>
                </c:pt>
                <c:pt idx="159">
                  <c:v>4157</c:v>
                </c:pt>
                <c:pt idx="160">
                  <c:v>4159</c:v>
                </c:pt>
                <c:pt idx="161">
                  <c:v>4159</c:v>
                </c:pt>
                <c:pt idx="162">
                  <c:v>4170</c:v>
                </c:pt>
                <c:pt idx="163">
                  <c:v>4179</c:v>
                </c:pt>
                <c:pt idx="164">
                  <c:v>4217</c:v>
                </c:pt>
                <c:pt idx="165">
                  <c:v>4226</c:v>
                </c:pt>
                <c:pt idx="166">
                  <c:v>4237</c:v>
                </c:pt>
                <c:pt idx="167">
                  <c:v>4250</c:v>
                </c:pt>
                <c:pt idx="168">
                  <c:v>4259</c:v>
                </c:pt>
                <c:pt idx="169">
                  <c:v>4264</c:v>
                </c:pt>
                <c:pt idx="170">
                  <c:v>4301</c:v>
                </c:pt>
                <c:pt idx="171">
                  <c:v>4312</c:v>
                </c:pt>
                <c:pt idx="172">
                  <c:v>4350</c:v>
                </c:pt>
                <c:pt idx="173">
                  <c:v>4363</c:v>
                </c:pt>
                <c:pt idx="174">
                  <c:v>4372</c:v>
                </c:pt>
                <c:pt idx="175">
                  <c:v>4372</c:v>
                </c:pt>
                <c:pt idx="176">
                  <c:v>4378</c:v>
                </c:pt>
                <c:pt idx="177">
                  <c:v>4416</c:v>
                </c:pt>
                <c:pt idx="178">
                  <c:v>4425</c:v>
                </c:pt>
                <c:pt idx="179">
                  <c:v>4425</c:v>
                </c:pt>
                <c:pt idx="180">
                  <c:v>4429</c:v>
                </c:pt>
                <c:pt idx="181">
                  <c:v>4438</c:v>
                </c:pt>
                <c:pt idx="182">
                  <c:v>4442</c:v>
                </c:pt>
                <c:pt idx="183">
                  <c:v>4466</c:v>
                </c:pt>
                <c:pt idx="184">
                  <c:v>4486</c:v>
                </c:pt>
                <c:pt idx="185">
                  <c:v>4513</c:v>
                </c:pt>
                <c:pt idx="186">
                  <c:v>4522</c:v>
                </c:pt>
                <c:pt idx="187">
                  <c:v>4541</c:v>
                </c:pt>
                <c:pt idx="188">
                  <c:v>4548</c:v>
                </c:pt>
                <c:pt idx="189">
                  <c:v>4557</c:v>
                </c:pt>
                <c:pt idx="190">
                  <c:v>4576</c:v>
                </c:pt>
                <c:pt idx="191">
                  <c:v>4585</c:v>
                </c:pt>
                <c:pt idx="192">
                  <c:v>4589</c:v>
                </c:pt>
                <c:pt idx="193">
                  <c:v>4602</c:v>
                </c:pt>
                <c:pt idx="194">
                  <c:v>4629</c:v>
                </c:pt>
                <c:pt idx="195">
                  <c:v>4633</c:v>
                </c:pt>
                <c:pt idx="196">
                  <c:v>4665</c:v>
                </c:pt>
                <c:pt idx="197">
                  <c:v>4674</c:v>
                </c:pt>
                <c:pt idx="198">
                  <c:v>4688</c:v>
                </c:pt>
                <c:pt idx="199">
                  <c:v>4697</c:v>
                </c:pt>
                <c:pt idx="200">
                  <c:v>4712</c:v>
                </c:pt>
                <c:pt idx="201">
                  <c:v>4736</c:v>
                </c:pt>
                <c:pt idx="202">
                  <c:v>4740</c:v>
                </c:pt>
                <c:pt idx="203">
                  <c:v>4751</c:v>
                </c:pt>
                <c:pt idx="204">
                  <c:v>4764</c:v>
                </c:pt>
                <c:pt idx="205">
                  <c:v>5118</c:v>
                </c:pt>
                <c:pt idx="206">
                  <c:v>5133</c:v>
                </c:pt>
                <c:pt idx="207">
                  <c:v>5157</c:v>
                </c:pt>
                <c:pt idx="208">
                  <c:v>5181</c:v>
                </c:pt>
                <c:pt idx="209">
                  <c:v>5190</c:v>
                </c:pt>
                <c:pt idx="210">
                  <c:v>5210</c:v>
                </c:pt>
                <c:pt idx="211">
                  <c:v>5216</c:v>
                </c:pt>
                <c:pt idx="212">
                  <c:v>5225</c:v>
                </c:pt>
                <c:pt idx="213">
                  <c:v>5234</c:v>
                </c:pt>
                <c:pt idx="214">
                  <c:v>5258</c:v>
                </c:pt>
                <c:pt idx="215">
                  <c:v>5262</c:v>
                </c:pt>
                <c:pt idx="216">
                  <c:v>5271</c:v>
                </c:pt>
                <c:pt idx="217">
                  <c:v>5295</c:v>
                </c:pt>
                <c:pt idx="218">
                  <c:v>5304</c:v>
                </c:pt>
                <c:pt idx="219">
                  <c:v>5320</c:v>
                </c:pt>
                <c:pt idx="220">
                  <c:v>5336</c:v>
                </c:pt>
                <c:pt idx="221">
                  <c:v>5360</c:v>
                </c:pt>
                <c:pt idx="222">
                  <c:v>5373</c:v>
                </c:pt>
                <c:pt idx="223">
                  <c:v>5382</c:v>
                </c:pt>
                <c:pt idx="224">
                  <c:v>5382</c:v>
                </c:pt>
                <c:pt idx="225">
                  <c:v>5382</c:v>
                </c:pt>
                <c:pt idx="226">
                  <c:v>5411</c:v>
                </c:pt>
                <c:pt idx="227">
                  <c:v>5428</c:v>
                </c:pt>
                <c:pt idx="228">
                  <c:v>5445</c:v>
                </c:pt>
                <c:pt idx="229">
                  <c:v>5462</c:v>
                </c:pt>
                <c:pt idx="230">
                  <c:v>5480</c:v>
                </c:pt>
                <c:pt idx="231">
                  <c:v>5494</c:v>
                </c:pt>
                <c:pt idx="232">
                  <c:v>5509</c:v>
                </c:pt>
                <c:pt idx="233">
                  <c:v>5526</c:v>
                </c:pt>
                <c:pt idx="234">
                  <c:v>5530</c:v>
                </c:pt>
                <c:pt idx="235">
                  <c:v>5550</c:v>
                </c:pt>
                <c:pt idx="236">
                  <c:v>5567</c:v>
                </c:pt>
                <c:pt idx="237">
                  <c:v>5576</c:v>
                </c:pt>
                <c:pt idx="238">
                  <c:v>5593</c:v>
                </c:pt>
                <c:pt idx="239">
                  <c:v>5598</c:v>
                </c:pt>
                <c:pt idx="240">
                  <c:v>5612</c:v>
                </c:pt>
                <c:pt idx="241">
                  <c:v>5630</c:v>
                </c:pt>
                <c:pt idx="242">
                  <c:v>5642</c:v>
                </c:pt>
                <c:pt idx="243">
                  <c:v>5666</c:v>
                </c:pt>
                <c:pt idx="244">
                  <c:v>5693</c:v>
                </c:pt>
                <c:pt idx="245">
                  <c:v>5699</c:v>
                </c:pt>
                <c:pt idx="246">
                  <c:v>5705</c:v>
                </c:pt>
                <c:pt idx="247">
                  <c:v>5710</c:v>
                </c:pt>
                <c:pt idx="248">
                  <c:v>5712</c:v>
                </c:pt>
                <c:pt idx="249">
                  <c:v>5714</c:v>
                </c:pt>
                <c:pt idx="250">
                  <c:v>5716</c:v>
                </c:pt>
                <c:pt idx="251">
                  <c:v>5718</c:v>
                </c:pt>
                <c:pt idx="252">
                  <c:v>5718</c:v>
                </c:pt>
                <c:pt idx="253">
                  <c:v>5751</c:v>
                </c:pt>
                <c:pt idx="254">
                  <c:v>5755</c:v>
                </c:pt>
                <c:pt idx="255">
                  <c:v>5755</c:v>
                </c:pt>
                <c:pt idx="256">
                  <c:v>5755</c:v>
                </c:pt>
                <c:pt idx="257">
                  <c:v>5757</c:v>
                </c:pt>
                <c:pt idx="258">
                  <c:v>5881</c:v>
                </c:pt>
                <c:pt idx="259">
                  <c:v>5883</c:v>
                </c:pt>
                <c:pt idx="260">
                  <c:v>5887</c:v>
                </c:pt>
                <c:pt idx="261">
                  <c:v>5891</c:v>
                </c:pt>
                <c:pt idx="262">
                  <c:v>5893</c:v>
                </c:pt>
                <c:pt idx="263">
                  <c:v>5895</c:v>
                </c:pt>
                <c:pt idx="264">
                  <c:v>5902</c:v>
                </c:pt>
                <c:pt idx="265">
                  <c:v>5902</c:v>
                </c:pt>
                <c:pt idx="266">
                  <c:v>5906</c:v>
                </c:pt>
                <c:pt idx="267">
                  <c:v>5906</c:v>
                </c:pt>
                <c:pt idx="268">
                  <c:v>5912</c:v>
                </c:pt>
                <c:pt idx="269">
                  <c:v>5912</c:v>
                </c:pt>
                <c:pt idx="270">
                  <c:v>5930</c:v>
                </c:pt>
                <c:pt idx="271">
                  <c:v>5932</c:v>
                </c:pt>
                <c:pt idx="272">
                  <c:v>5932</c:v>
                </c:pt>
                <c:pt idx="273">
                  <c:v>5934</c:v>
                </c:pt>
                <c:pt idx="274">
                  <c:v>5936</c:v>
                </c:pt>
                <c:pt idx="275">
                  <c:v>5936</c:v>
                </c:pt>
                <c:pt idx="276">
                  <c:v>5941</c:v>
                </c:pt>
                <c:pt idx="277">
                  <c:v>5962</c:v>
                </c:pt>
                <c:pt idx="278">
                  <c:v>5967</c:v>
                </c:pt>
                <c:pt idx="279">
                  <c:v>5967</c:v>
                </c:pt>
                <c:pt idx="280">
                  <c:v>5967</c:v>
                </c:pt>
                <c:pt idx="281">
                  <c:v>5969</c:v>
                </c:pt>
                <c:pt idx="282">
                  <c:v>5969</c:v>
                </c:pt>
                <c:pt idx="283">
                  <c:v>5969</c:v>
                </c:pt>
                <c:pt idx="284">
                  <c:v>5973</c:v>
                </c:pt>
                <c:pt idx="285">
                  <c:v>5978</c:v>
                </c:pt>
                <c:pt idx="286">
                  <c:v>5978</c:v>
                </c:pt>
                <c:pt idx="287">
                  <c:v>5980</c:v>
                </c:pt>
                <c:pt idx="288">
                  <c:v>5980</c:v>
                </c:pt>
                <c:pt idx="289">
                  <c:v>5980</c:v>
                </c:pt>
                <c:pt idx="290">
                  <c:v>5980</c:v>
                </c:pt>
                <c:pt idx="291">
                  <c:v>5980</c:v>
                </c:pt>
                <c:pt idx="292">
                  <c:v>5980</c:v>
                </c:pt>
                <c:pt idx="293">
                  <c:v>5986</c:v>
                </c:pt>
                <c:pt idx="294">
                  <c:v>5988</c:v>
                </c:pt>
                <c:pt idx="295">
                  <c:v>5990</c:v>
                </c:pt>
                <c:pt idx="296">
                  <c:v>5992</c:v>
                </c:pt>
                <c:pt idx="297">
                  <c:v>5994</c:v>
                </c:pt>
                <c:pt idx="298">
                  <c:v>5999</c:v>
                </c:pt>
                <c:pt idx="299">
                  <c:v>6001</c:v>
                </c:pt>
                <c:pt idx="300">
                  <c:v>6003</c:v>
                </c:pt>
                <c:pt idx="301">
                  <c:v>6003</c:v>
                </c:pt>
                <c:pt idx="302">
                  <c:v>6009</c:v>
                </c:pt>
                <c:pt idx="303">
                  <c:v>6009</c:v>
                </c:pt>
                <c:pt idx="304">
                  <c:v>6014</c:v>
                </c:pt>
                <c:pt idx="305">
                  <c:v>6019</c:v>
                </c:pt>
                <c:pt idx="306">
                  <c:v>6024</c:v>
                </c:pt>
                <c:pt idx="307">
                  <c:v>6051</c:v>
                </c:pt>
                <c:pt idx="308">
                  <c:v>6060</c:v>
                </c:pt>
                <c:pt idx="309">
                  <c:v>6078</c:v>
                </c:pt>
                <c:pt idx="310">
                  <c:v>6082</c:v>
                </c:pt>
                <c:pt idx="311">
                  <c:v>6082</c:v>
                </c:pt>
                <c:pt idx="312">
                  <c:v>6086</c:v>
                </c:pt>
                <c:pt idx="313">
                  <c:v>6086</c:v>
                </c:pt>
                <c:pt idx="314">
                  <c:v>6104</c:v>
                </c:pt>
                <c:pt idx="315">
                  <c:v>6104</c:v>
                </c:pt>
                <c:pt idx="316">
                  <c:v>6104</c:v>
                </c:pt>
                <c:pt idx="317">
                  <c:v>6104</c:v>
                </c:pt>
                <c:pt idx="318">
                  <c:v>6108</c:v>
                </c:pt>
                <c:pt idx="319">
                  <c:v>6108</c:v>
                </c:pt>
                <c:pt idx="320">
                  <c:v>6113</c:v>
                </c:pt>
                <c:pt idx="321">
                  <c:v>6113</c:v>
                </c:pt>
                <c:pt idx="322">
                  <c:v>6113</c:v>
                </c:pt>
                <c:pt idx="323">
                  <c:v>6113</c:v>
                </c:pt>
                <c:pt idx="324">
                  <c:v>6115</c:v>
                </c:pt>
                <c:pt idx="325">
                  <c:v>6115</c:v>
                </c:pt>
                <c:pt idx="326">
                  <c:v>6115</c:v>
                </c:pt>
                <c:pt idx="327">
                  <c:v>6115</c:v>
                </c:pt>
                <c:pt idx="328">
                  <c:v>6117</c:v>
                </c:pt>
                <c:pt idx="329">
                  <c:v>6117</c:v>
                </c:pt>
                <c:pt idx="330">
                  <c:v>6117</c:v>
                </c:pt>
                <c:pt idx="331">
                  <c:v>6117</c:v>
                </c:pt>
                <c:pt idx="332">
                  <c:v>6124</c:v>
                </c:pt>
                <c:pt idx="333">
                  <c:v>6124</c:v>
                </c:pt>
                <c:pt idx="334">
                  <c:v>6124</c:v>
                </c:pt>
                <c:pt idx="335">
                  <c:v>6124</c:v>
                </c:pt>
                <c:pt idx="336">
                  <c:v>6124</c:v>
                </c:pt>
                <c:pt idx="337">
                  <c:v>6126</c:v>
                </c:pt>
                <c:pt idx="338">
                  <c:v>6126</c:v>
                </c:pt>
                <c:pt idx="339">
                  <c:v>6126</c:v>
                </c:pt>
                <c:pt idx="340">
                  <c:v>6126</c:v>
                </c:pt>
                <c:pt idx="341">
                  <c:v>6126</c:v>
                </c:pt>
                <c:pt idx="342">
                  <c:v>6134</c:v>
                </c:pt>
                <c:pt idx="343">
                  <c:v>6138</c:v>
                </c:pt>
                <c:pt idx="344">
                  <c:v>6147</c:v>
                </c:pt>
                <c:pt idx="345">
                  <c:v>6149</c:v>
                </c:pt>
                <c:pt idx="346">
                  <c:v>6151</c:v>
                </c:pt>
                <c:pt idx="347">
                  <c:v>6151</c:v>
                </c:pt>
                <c:pt idx="348">
                  <c:v>6153</c:v>
                </c:pt>
                <c:pt idx="349">
                  <c:v>6159</c:v>
                </c:pt>
                <c:pt idx="350">
                  <c:v>6159</c:v>
                </c:pt>
                <c:pt idx="351">
                  <c:v>6159</c:v>
                </c:pt>
                <c:pt idx="352">
                  <c:v>6159</c:v>
                </c:pt>
                <c:pt idx="353">
                  <c:v>6159</c:v>
                </c:pt>
                <c:pt idx="354">
                  <c:v>6159</c:v>
                </c:pt>
                <c:pt idx="355">
                  <c:v>6159</c:v>
                </c:pt>
                <c:pt idx="356">
                  <c:v>6161</c:v>
                </c:pt>
                <c:pt idx="357">
                  <c:v>6163</c:v>
                </c:pt>
                <c:pt idx="358">
                  <c:v>6163</c:v>
                </c:pt>
                <c:pt idx="359">
                  <c:v>6163</c:v>
                </c:pt>
                <c:pt idx="360">
                  <c:v>6163</c:v>
                </c:pt>
                <c:pt idx="361">
                  <c:v>6189</c:v>
                </c:pt>
                <c:pt idx="362">
                  <c:v>6215</c:v>
                </c:pt>
                <c:pt idx="363">
                  <c:v>6215</c:v>
                </c:pt>
                <c:pt idx="364">
                  <c:v>6215</c:v>
                </c:pt>
                <c:pt idx="365">
                  <c:v>6215</c:v>
                </c:pt>
                <c:pt idx="366">
                  <c:v>6215</c:v>
                </c:pt>
                <c:pt idx="367">
                  <c:v>6232</c:v>
                </c:pt>
                <c:pt idx="368">
                  <c:v>6232</c:v>
                </c:pt>
                <c:pt idx="369">
                  <c:v>6273</c:v>
                </c:pt>
                <c:pt idx="370">
                  <c:v>6277</c:v>
                </c:pt>
                <c:pt idx="371">
                  <c:v>6277</c:v>
                </c:pt>
                <c:pt idx="372">
                  <c:v>6277</c:v>
                </c:pt>
                <c:pt idx="373">
                  <c:v>6279</c:v>
                </c:pt>
                <c:pt idx="374">
                  <c:v>6279</c:v>
                </c:pt>
                <c:pt idx="375">
                  <c:v>6279</c:v>
                </c:pt>
                <c:pt idx="376">
                  <c:v>6279</c:v>
                </c:pt>
                <c:pt idx="377">
                  <c:v>6283</c:v>
                </c:pt>
                <c:pt idx="378">
                  <c:v>6285</c:v>
                </c:pt>
                <c:pt idx="379">
                  <c:v>6285</c:v>
                </c:pt>
                <c:pt idx="380">
                  <c:v>6289</c:v>
                </c:pt>
                <c:pt idx="381">
                  <c:v>6289</c:v>
                </c:pt>
                <c:pt idx="382">
                  <c:v>6298</c:v>
                </c:pt>
                <c:pt idx="383">
                  <c:v>6298</c:v>
                </c:pt>
                <c:pt idx="384">
                  <c:v>6300</c:v>
                </c:pt>
                <c:pt idx="385">
                  <c:v>6302</c:v>
                </c:pt>
                <c:pt idx="386">
                  <c:v>6304</c:v>
                </c:pt>
                <c:pt idx="387">
                  <c:v>6306</c:v>
                </c:pt>
                <c:pt idx="388">
                  <c:v>6308</c:v>
                </c:pt>
                <c:pt idx="389">
                  <c:v>6310</c:v>
                </c:pt>
                <c:pt idx="390">
                  <c:v>6325</c:v>
                </c:pt>
                <c:pt idx="391">
                  <c:v>6327</c:v>
                </c:pt>
                <c:pt idx="392">
                  <c:v>6329</c:v>
                </c:pt>
                <c:pt idx="393">
                  <c:v>6331</c:v>
                </c:pt>
                <c:pt idx="394">
                  <c:v>6333</c:v>
                </c:pt>
                <c:pt idx="395">
                  <c:v>6335</c:v>
                </c:pt>
                <c:pt idx="396">
                  <c:v>6341</c:v>
                </c:pt>
                <c:pt idx="397">
                  <c:v>6346</c:v>
                </c:pt>
                <c:pt idx="398">
                  <c:v>6346</c:v>
                </c:pt>
                <c:pt idx="399">
                  <c:v>6361</c:v>
                </c:pt>
                <c:pt idx="400">
                  <c:v>6363</c:v>
                </c:pt>
                <c:pt idx="401">
                  <c:v>6365</c:v>
                </c:pt>
                <c:pt idx="402">
                  <c:v>6370</c:v>
                </c:pt>
                <c:pt idx="403">
                  <c:v>6370</c:v>
                </c:pt>
                <c:pt idx="404">
                  <c:v>6370</c:v>
                </c:pt>
                <c:pt idx="405">
                  <c:v>6372</c:v>
                </c:pt>
                <c:pt idx="406">
                  <c:v>6372</c:v>
                </c:pt>
                <c:pt idx="407">
                  <c:v>6372</c:v>
                </c:pt>
                <c:pt idx="408">
                  <c:v>6372</c:v>
                </c:pt>
                <c:pt idx="409">
                  <c:v>6374</c:v>
                </c:pt>
                <c:pt idx="410">
                  <c:v>6376</c:v>
                </c:pt>
                <c:pt idx="411">
                  <c:v>6376</c:v>
                </c:pt>
                <c:pt idx="412">
                  <c:v>6376</c:v>
                </c:pt>
                <c:pt idx="413">
                  <c:v>6376</c:v>
                </c:pt>
                <c:pt idx="414">
                  <c:v>6376</c:v>
                </c:pt>
                <c:pt idx="415">
                  <c:v>6383</c:v>
                </c:pt>
                <c:pt idx="416">
                  <c:v>6383</c:v>
                </c:pt>
                <c:pt idx="417">
                  <c:v>6383</c:v>
                </c:pt>
                <c:pt idx="418">
                  <c:v>6383</c:v>
                </c:pt>
                <c:pt idx="419">
                  <c:v>6385</c:v>
                </c:pt>
                <c:pt idx="420">
                  <c:v>6385</c:v>
                </c:pt>
                <c:pt idx="421">
                  <c:v>6385</c:v>
                </c:pt>
                <c:pt idx="422">
                  <c:v>6385</c:v>
                </c:pt>
                <c:pt idx="423">
                  <c:v>6385</c:v>
                </c:pt>
                <c:pt idx="424">
                  <c:v>6385</c:v>
                </c:pt>
                <c:pt idx="425">
                  <c:v>6385</c:v>
                </c:pt>
                <c:pt idx="426">
                  <c:v>6387</c:v>
                </c:pt>
                <c:pt idx="427">
                  <c:v>6394</c:v>
                </c:pt>
                <c:pt idx="428">
                  <c:v>6394</c:v>
                </c:pt>
                <c:pt idx="429">
                  <c:v>6394</c:v>
                </c:pt>
                <c:pt idx="430">
                  <c:v>6399</c:v>
                </c:pt>
                <c:pt idx="431">
                  <c:v>6401</c:v>
                </c:pt>
                <c:pt idx="432">
                  <c:v>6403</c:v>
                </c:pt>
                <c:pt idx="433">
                  <c:v>6405</c:v>
                </c:pt>
                <c:pt idx="434">
                  <c:v>6405</c:v>
                </c:pt>
                <c:pt idx="435">
                  <c:v>6407</c:v>
                </c:pt>
                <c:pt idx="436">
                  <c:v>6409</c:v>
                </c:pt>
                <c:pt idx="437">
                  <c:v>6411</c:v>
                </c:pt>
                <c:pt idx="438">
                  <c:v>6411</c:v>
                </c:pt>
                <c:pt idx="439">
                  <c:v>6411</c:v>
                </c:pt>
                <c:pt idx="440">
                  <c:v>6413</c:v>
                </c:pt>
                <c:pt idx="441">
                  <c:v>6413</c:v>
                </c:pt>
                <c:pt idx="442">
                  <c:v>6413</c:v>
                </c:pt>
                <c:pt idx="443">
                  <c:v>6413</c:v>
                </c:pt>
                <c:pt idx="444">
                  <c:v>6418</c:v>
                </c:pt>
                <c:pt idx="445">
                  <c:v>6423</c:v>
                </c:pt>
                <c:pt idx="446">
                  <c:v>6428</c:v>
                </c:pt>
                <c:pt idx="447">
                  <c:v>6428</c:v>
                </c:pt>
                <c:pt idx="448">
                  <c:v>6428</c:v>
                </c:pt>
                <c:pt idx="449">
                  <c:v>6428</c:v>
                </c:pt>
                <c:pt idx="450">
                  <c:v>6428</c:v>
                </c:pt>
                <c:pt idx="451">
                  <c:v>6428</c:v>
                </c:pt>
                <c:pt idx="452">
                  <c:v>6428</c:v>
                </c:pt>
                <c:pt idx="453">
                  <c:v>6439</c:v>
                </c:pt>
                <c:pt idx="454">
                  <c:v>6439</c:v>
                </c:pt>
                <c:pt idx="455">
                  <c:v>6439</c:v>
                </c:pt>
                <c:pt idx="456">
                  <c:v>6439</c:v>
                </c:pt>
                <c:pt idx="457">
                  <c:v>6439</c:v>
                </c:pt>
                <c:pt idx="458">
                  <c:v>6444</c:v>
                </c:pt>
                <c:pt idx="459">
                  <c:v>6444</c:v>
                </c:pt>
                <c:pt idx="460">
                  <c:v>6444</c:v>
                </c:pt>
                <c:pt idx="461">
                  <c:v>6448</c:v>
                </c:pt>
                <c:pt idx="462">
                  <c:v>6450</c:v>
                </c:pt>
                <c:pt idx="463">
                  <c:v>6452</c:v>
                </c:pt>
                <c:pt idx="464">
                  <c:v>6452</c:v>
                </c:pt>
                <c:pt idx="465">
                  <c:v>6454</c:v>
                </c:pt>
                <c:pt idx="466">
                  <c:v>6454</c:v>
                </c:pt>
                <c:pt idx="467">
                  <c:v>6454</c:v>
                </c:pt>
                <c:pt idx="468">
                  <c:v>6454</c:v>
                </c:pt>
                <c:pt idx="469">
                  <c:v>6454</c:v>
                </c:pt>
                <c:pt idx="470">
                  <c:v>6454</c:v>
                </c:pt>
                <c:pt idx="471">
                  <c:v>6459</c:v>
                </c:pt>
                <c:pt idx="472">
                  <c:v>6464</c:v>
                </c:pt>
                <c:pt idx="473">
                  <c:v>6464</c:v>
                </c:pt>
                <c:pt idx="474">
                  <c:v>6490</c:v>
                </c:pt>
                <c:pt idx="475">
                  <c:v>6516</c:v>
                </c:pt>
                <c:pt idx="476">
                  <c:v>6542</c:v>
                </c:pt>
                <c:pt idx="477">
                  <c:v>6568</c:v>
                </c:pt>
                <c:pt idx="478">
                  <c:v>6594</c:v>
                </c:pt>
                <c:pt idx="479">
                  <c:v>6620</c:v>
                </c:pt>
                <c:pt idx="480">
                  <c:v>6646</c:v>
                </c:pt>
                <c:pt idx="481">
                  <c:v>6672</c:v>
                </c:pt>
                <c:pt idx="482">
                  <c:v>6698</c:v>
                </c:pt>
                <c:pt idx="483">
                  <c:v>6724</c:v>
                </c:pt>
                <c:pt idx="484">
                  <c:v>6750</c:v>
                </c:pt>
                <c:pt idx="485">
                  <c:v>6776</c:v>
                </c:pt>
                <c:pt idx="486">
                  <c:v>6778</c:v>
                </c:pt>
                <c:pt idx="487">
                  <c:v>6778</c:v>
                </c:pt>
                <c:pt idx="488">
                  <c:v>6778</c:v>
                </c:pt>
                <c:pt idx="489">
                  <c:v>6778</c:v>
                </c:pt>
                <c:pt idx="490">
                  <c:v>6780</c:v>
                </c:pt>
                <c:pt idx="491">
                  <c:v>6782</c:v>
                </c:pt>
                <c:pt idx="492">
                  <c:v>6782</c:v>
                </c:pt>
                <c:pt idx="493">
                  <c:v>6782</c:v>
                </c:pt>
                <c:pt idx="494">
                  <c:v>6784</c:v>
                </c:pt>
                <c:pt idx="495">
                  <c:v>6786</c:v>
                </c:pt>
                <c:pt idx="496">
                  <c:v>6788</c:v>
                </c:pt>
                <c:pt idx="497">
                  <c:v>6788</c:v>
                </c:pt>
                <c:pt idx="498">
                  <c:v>6788</c:v>
                </c:pt>
                <c:pt idx="499">
                  <c:v>6788</c:v>
                </c:pt>
                <c:pt idx="500">
                  <c:v>6788</c:v>
                </c:pt>
                <c:pt idx="501">
                  <c:v>6788</c:v>
                </c:pt>
                <c:pt idx="502">
                  <c:v>6795</c:v>
                </c:pt>
                <c:pt idx="503">
                  <c:v>6795</c:v>
                </c:pt>
                <c:pt idx="504">
                  <c:v>6795</c:v>
                </c:pt>
                <c:pt idx="505">
                  <c:v>6795</c:v>
                </c:pt>
                <c:pt idx="506">
                  <c:v>6797</c:v>
                </c:pt>
                <c:pt idx="507">
                  <c:v>6866</c:v>
                </c:pt>
                <c:pt idx="508">
                  <c:v>6868</c:v>
                </c:pt>
                <c:pt idx="509">
                  <c:v>6868</c:v>
                </c:pt>
                <c:pt idx="510">
                  <c:v>6870</c:v>
                </c:pt>
                <c:pt idx="511">
                  <c:v>6872</c:v>
                </c:pt>
                <c:pt idx="512">
                  <c:v>6872</c:v>
                </c:pt>
                <c:pt idx="513">
                  <c:v>6872</c:v>
                </c:pt>
                <c:pt idx="514">
                  <c:v>6872</c:v>
                </c:pt>
                <c:pt idx="515">
                  <c:v>6874</c:v>
                </c:pt>
                <c:pt idx="516">
                  <c:v>6874</c:v>
                </c:pt>
                <c:pt idx="517">
                  <c:v>6876</c:v>
                </c:pt>
                <c:pt idx="518">
                  <c:v>6878</c:v>
                </c:pt>
                <c:pt idx="519">
                  <c:v>6880</c:v>
                </c:pt>
                <c:pt idx="520">
                  <c:v>6882</c:v>
                </c:pt>
                <c:pt idx="521">
                  <c:v>6882</c:v>
                </c:pt>
                <c:pt idx="522">
                  <c:v>6884</c:v>
                </c:pt>
                <c:pt idx="523">
                  <c:v>6884</c:v>
                </c:pt>
                <c:pt idx="524">
                  <c:v>6886</c:v>
                </c:pt>
                <c:pt idx="525">
                  <c:v>6886</c:v>
                </c:pt>
                <c:pt idx="526">
                  <c:v>6888</c:v>
                </c:pt>
                <c:pt idx="527">
                  <c:v>6897</c:v>
                </c:pt>
                <c:pt idx="528">
                  <c:v>6897</c:v>
                </c:pt>
                <c:pt idx="529">
                  <c:v>6902</c:v>
                </c:pt>
                <c:pt idx="530">
                  <c:v>6904</c:v>
                </c:pt>
                <c:pt idx="531">
                  <c:v>6906</c:v>
                </c:pt>
                <c:pt idx="532">
                  <c:v>6908</c:v>
                </c:pt>
                <c:pt idx="533">
                  <c:v>6910</c:v>
                </c:pt>
                <c:pt idx="534">
                  <c:v>6915</c:v>
                </c:pt>
                <c:pt idx="535">
                  <c:v>6920</c:v>
                </c:pt>
                <c:pt idx="536">
                  <c:v>6922</c:v>
                </c:pt>
                <c:pt idx="537">
                  <c:v>6926</c:v>
                </c:pt>
                <c:pt idx="538">
                  <c:v>6933</c:v>
                </c:pt>
                <c:pt idx="539">
                  <c:v>6944</c:v>
                </c:pt>
                <c:pt idx="540">
                  <c:v>6951</c:v>
                </c:pt>
                <c:pt idx="541">
                  <c:v>6951</c:v>
                </c:pt>
                <c:pt idx="542">
                  <c:v>6951</c:v>
                </c:pt>
                <c:pt idx="543">
                  <c:v>6955</c:v>
                </c:pt>
                <c:pt idx="544">
                  <c:v>6957</c:v>
                </c:pt>
                <c:pt idx="545">
                  <c:v>6961</c:v>
                </c:pt>
                <c:pt idx="546">
                  <c:v>6963</c:v>
                </c:pt>
                <c:pt idx="547">
                  <c:v>6968</c:v>
                </c:pt>
                <c:pt idx="548">
                  <c:v>6970</c:v>
                </c:pt>
                <c:pt idx="549">
                  <c:v>6972</c:v>
                </c:pt>
                <c:pt idx="550">
                  <c:v>6974</c:v>
                </c:pt>
                <c:pt idx="551">
                  <c:v>6976</c:v>
                </c:pt>
                <c:pt idx="552">
                  <c:v>6978</c:v>
                </c:pt>
                <c:pt idx="553">
                  <c:v>6980</c:v>
                </c:pt>
                <c:pt idx="554">
                  <c:v>6982</c:v>
                </c:pt>
                <c:pt idx="555">
                  <c:v>6987</c:v>
                </c:pt>
                <c:pt idx="556">
                  <c:v>6996</c:v>
                </c:pt>
                <c:pt idx="557">
                  <c:v>6998</c:v>
                </c:pt>
                <c:pt idx="558">
                  <c:v>6998</c:v>
                </c:pt>
                <c:pt idx="559">
                  <c:v>7000</c:v>
                </c:pt>
                <c:pt idx="560">
                  <c:v>7013</c:v>
                </c:pt>
                <c:pt idx="561">
                  <c:v>7015</c:v>
                </c:pt>
                <c:pt idx="562">
                  <c:v>7026</c:v>
                </c:pt>
                <c:pt idx="563">
                  <c:v>7026</c:v>
                </c:pt>
                <c:pt idx="564">
                  <c:v>7028</c:v>
                </c:pt>
                <c:pt idx="565">
                  <c:v>7030</c:v>
                </c:pt>
                <c:pt idx="566">
                  <c:v>7032</c:v>
                </c:pt>
                <c:pt idx="567">
                  <c:v>7034</c:v>
                </c:pt>
                <c:pt idx="568">
                  <c:v>7034</c:v>
                </c:pt>
                <c:pt idx="569">
                  <c:v>7036</c:v>
                </c:pt>
                <c:pt idx="570">
                  <c:v>7038</c:v>
                </c:pt>
                <c:pt idx="571">
                  <c:v>7040</c:v>
                </c:pt>
                <c:pt idx="572">
                  <c:v>7042</c:v>
                </c:pt>
                <c:pt idx="573">
                  <c:v>7044</c:v>
                </c:pt>
                <c:pt idx="574">
                  <c:v>7049</c:v>
                </c:pt>
                <c:pt idx="575">
                  <c:v>7051</c:v>
                </c:pt>
                <c:pt idx="576">
                  <c:v>7053</c:v>
                </c:pt>
                <c:pt idx="577">
                  <c:v>7055</c:v>
                </c:pt>
                <c:pt idx="578">
                  <c:v>7057</c:v>
                </c:pt>
                <c:pt idx="579">
                  <c:v>7059</c:v>
                </c:pt>
                <c:pt idx="580">
                  <c:v>7061</c:v>
                </c:pt>
                <c:pt idx="581">
                  <c:v>7063</c:v>
                </c:pt>
                <c:pt idx="582">
                  <c:v>7063</c:v>
                </c:pt>
                <c:pt idx="583">
                  <c:v>7065</c:v>
                </c:pt>
                <c:pt idx="584">
                  <c:v>7067</c:v>
                </c:pt>
                <c:pt idx="585">
                  <c:v>7072</c:v>
                </c:pt>
                <c:pt idx="586">
                  <c:v>7074</c:v>
                </c:pt>
                <c:pt idx="587">
                  <c:v>7079</c:v>
                </c:pt>
                <c:pt idx="588">
                  <c:v>7081</c:v>
                </c:pt>
                <c:pt idx="589">
                  <c:v>7086</c:v>
                </c:pt>
                <c:pt idx="590">
                  <c:v>7088</c:v>
                </c:pt>
                <c:pt idx="591">
                  <c:v>7090</c:v>
                </c:pt>
                <c:pt idx="592">
                  <c:v>7090</c:v>
                </c:pt>
                <c:pt idx="593">
                  <c:v>7090</c:v>
                </c:pt>
                <c:pt idx="594">
                  <c:v>7090</c:v>
                </c:pt>
                <c:pt idx="595">
                  <c:v>7090</c:v>
                </c:pt>
                <c:pt idx="596">
                  <c:v>7095</c:v>
                </c:pt>
                <c:pt idx="597">
                  <c:v>7097</c:v>
                </c:pt>
                <c:pt idx="598">
                  <c:v>7099</c:v>
                </c:pt>
                <c:pt idx="599">
                  <c:v>7104</c:v>
                </c:pt>
                <c:pt idx="600">
                  <c:v>7106</c:v>
                </c:pt>
                <c:pt idx="601">
                  <c:v>7108</c:v>
                </c:pt>
                <c:pt idx="602">
                  <c:v>7113</c:v>
                </c:pt>
                <c:pt idx="603">
                  <c:v>7118</c:v>
                </c:pt>
                <c:pt idx="604">
                  <c:v>7123</c:v>
                </c:pt>
                <c:pt idx="605">
                  <c:v>7127</c:v>
                </c:pt>
                <c:pt idx="606">
                  <c:v>7127</c:v>
                </c:pt>
                <c:pt idx="607">
                  <c:v>7127</c:v>
                </c:pt>
                <c:pt idx="608">
                  <c:v>7145</c:v>
                </c:pt>
                <c:pt idx="609">
                  <c:v>7147</c:v>
                </c:pt>
                <c:pt idx="610">
                  <c:v>7152</c:v>
                </c:pt>
                <c:pt idx="611">
                  <c:v>7154</c:v>
                </c:pt>
                <c:pt idx="612">
                  <c:v>7156</c:v>
                </c:pt>
                <c:pt idx="613">
                  <c:v>7158</c:v>
                </c:pt>
                <c:pt idx="614">
                  <c:v>7160</c:v>
                </c:pt>
                <c:pt idx="615">
                  <c:v>7162</c:v>
                </c:pt>
                <c:pt idx="616">
                  <c:v>7164</c:v>
                </c:pt>
                <c:pt idx="617">
                  <c:v>7164</c:v>
                </c:pt>
                <c:pt idx="618">
                  <c:v>7164</c:v>
                </c:pt>
                <c:pt idx="619">
                  <c:v>7166</c:v>
                </c:pt>
                <c:pt idx="620">
                  <c:v>7168</c:v>
                </c:pt>
                <c:pt idx="621">
                  <c:v>7170</c:v>
                </c:pt>
                <c:pt idx="622">
                  <c:v>7175</c:v>
                </c:pt>
                <c:pt idx="623">
                  <c:v>7186</c:v>
                </c:pt>
                <c:pt idx="624">
                  <c:v>7186</c:v>
                </c:pt>
                <c:pt idx="625">
                  <c:v>7186</c:v>
                </c:pt>
                <c:pt idx="626">
                  <c:v>7193</c:v>
                </c:pt>
                <c:pt idx="627">
                  <c:v>7195</c:v>
                </c:pt>
                <c:pt idx="628">
                  <c:v>7197</c:v>
                </c:pt>
                <c:pt idx="629">
                  <c:v>7199</c:v>
                </c:pt>
                <c:pt idx="630">
                  <c:v>7201</c:v>
                </c:pt>
                <c:pt idx="631">
                  <c:v>7203</c:v>
                </c:pt>
                <c:pt idx="632">
                  <c:v>7205</c:v>
                </c:pt>
                <c:pt idx="633">
                  <c:v>7207</c:v>
                </c:pt>
                <c:pt idx="634">
                  <c:v>7209</c:v>
                </c:pt>
                <c:pt idx="635">
                  <c:v>7211</c:v>
                </c:pt>
                <c:pt idx="636">
                  <c:v>7213</c:v>
                </c:pt>
                <c:pt idx="637">
                  <c:v>7218</c:v>
                </c:pt>
                <c:pt idx="638">
                  <c:v>7218</c:v>
                </c:pt>
                <c:pt idx="639">
                  <c:v>7223</c:v>
                </c:pt>
                <c:pt idx="640">
                  <c:v>7223</c:v>
                </c:pt>
                <c:pt idx="641">
                  <c:v>7228</c:v>
                </c:pt>
                <c:pt idx="642">
                  <c:v>7233</c:v>
                </c:pt>
                <c:pt idx="643">
                  <c:v>7235</c:v>
                </c:pt>
                <c:pt idx="644">
                  <c:v>7235</c:v>
                </c:pt>
                <c:pt idx="645">
                  <c:v>7237</c:v>
                </c:pt>
                <c:pt idx="646">
                  <c:v>7239</c:v>
                </c:pt>
                <c:pt idx="647">
                  <c:v>7241</c:v>
                </c:pt>
                <c:pt idx="648">
                  <c:v>7243</c:v>
                </c:pt>
                <c:pt idx="649">
                  <c:v>7248</c:v>
                </c:pt>
                <c:pt idx="650">
                  <c:v>7254</c:v>
                </c:pt>
                <c:pt idx="651">
                  <c:v>7261</c:v>
                </c:pt>
                <c:pt idx="652">
                  <c:v>7266</c:v>
                </c:pt>
                <c:pt idx="653">
                  <c:v>7268</c:v>
                </c:pt>
                <c:pt idx="654">
                  <c:v>7270</c:v>
                </c:pt>
                <c:pt idx="655">
                  <c:v>7270</c:v>
                </c:pt>
                <c:pt idx="656">
                  <c:v>7272</c:v>
                </c:pt>
                <c:pt idx="657">
                  <c:v>7277</c:v>
                </c:pt>
                <c:pt idx="658">
                  <c:v>7279</c:v>
                </c:pt>
                <c:pt idx="659">
                  <c:v>7281</c:v>
                </c:pt>
                <c:pt idx="660">
                  <c:v>7283</c:v>
                </c:pt>
                <c:pt idx="661">
                  <c:v>7285</c:v>
                </c:pt>
                <c:pt idx="662">
                  <c:v>7287</c:v>
                </c:pt>
                <c:pt idx="663">
                  <c:v>7289</c:v>
                </c:pt>
                <c:pt idx="664">
                  <c:v>7291</c:v>
                </c:pt>
                <c:pt idx="665">
                  <c:v>7293</c:v>
                </c:pt>
                <c:pt idx="666">
                  <c:v>7300</c:v>
                </c:pt>
                <c:pt idx="667">
                  <c:v>7300</c:v>
                </c:pt>
                <c:pt idx="668">
                  <c:v>7302</c:v>
                </c:pt>
                <c:pt idx="669">
                  <c:v>7302</c:v>
                </c:pt>
                <c:pt idx="670">
                  <c:v>7309</c:v>
                </c:pt>
                <c:pt idx="671">
                  <c:v>7309</c:v>
                </c:pt>
                <c:pt idx="672">
                  <c:v>7311</c:v>
                </c:pt>
                <c:pt idx="673">
                  <c:v>7311</c:v>
                </c:pt>
                <c:pt idx="674">
                  <c:v>7313</c:v>
                </c:pt>
                <c:pt idx="675">
                  <c:v>7315</c:v>
                </c:pt>
                <c:pt idx="676">
                  <c:v>7320</c:v>
                </c:pt>
                <c:pt idx="677">
                  <c:v>7320</c:v>
                </c:pt>
                <c:pt idx="678">
                  <c:v>7336</c:v>
                </c:pt>
                <c:pt idx="679">
                  <c:v>7338</c:v>
                </c:pt>
                <c:pt idx="680">
                  <c:v>7338</c:v>
                </c:pt>
                <c:pt idx="681">
                  <c:v>7340</c:v>
                </c:pt>
                <c:pt idx="682">
                  <c:v>7342</c:v>
                </c:pt>
                <c:pt idx="683">
                  <c:v>7344</c:v>
                </c:pt>
                <c:pt idx="684">
                  <c:v>7349</c:v>
                </c:pt>
                <c:pt idx="685">
                  <c:v>7351</c:v>
                </c:pt>
                <c:pt idx="686">
                  <c:v>7353</c:v>
                </c:pt>
                <c:pt idx="687">
                  <c:v>7358</c:v>
                </c:pt>
                <c:pt idx="688">
                  <c:v>7365</c:v>
                </c:pt>
                <c:pt idx="689">
                  <c:v>7372</c:v>
                </c:pt>
                <c:pt idx="690">
                  <c:v>7377</c:v>
                </c:pt>
                <c:pt idx="691">
                  <c:v>7384</c:v>
                </c:pt>
                <c:pt idx="692">
                  <c:v>7391</c:v>
                </c:pt>
                <c:pt idx="693">
                  <c:v>7409</c:v>
                </c:pt>
                <c:pt idx="694">
                  <c:v>7409</c:v>
                </c:pt>
                <c:pt idx="695">
                  <c:v>7416</c:v>
                </c:pt>
                <c:pt idx="696">
                  <c:v>7416</c:v>
                </c:pt>
                <c:pt idx="697">
                  <c:v>7418</c:v>
                </c:pt>
                <c:pt idx="698">
                  <c:v>7420</c:v>
                </c:pt>
                <c:pt idx="699">
                  <c:v>7422</c:v>
                </c:pt>
                <c:pt idx="700">
                  <c:v>7428</c:v>
                </c:pt>
                <c:pt idx="701">
                  <c:v>7435</c:v>
                </c:pt>
                <c:pt idx="702">
                  <c:v>7435</c:v>
                </c:pt>
                <c:pt idx="703">
                  <c:v>7444</c:v>
                </c:pt>
                <c:pt idx="704">
                  <c:v>7446</c:v>
                </c:pt>
                <c:pt idx="705">
                  <c:v>7448</c:v>
                </c:pt>
                <c:pt idx="706">
                  <c:v>7448</c:v>
                </c:pt>
                <c:pt idx="707">
                  <c:v>7448</c:v>
                </c:pt>
                <c:pt idx="708">
                  <c:v>7450</c:v>
                </c:pt>
                <c:pt idx="709">
                  <c:v>7450</c:v>
                </c:pt>
                <c:pt idx="710">
                  <c:v>7452</c:v>
                </c:pt>
              </c:numCache>
            </c:numRef>
          </c:xVal>
          <c:yVal>
            <c:numRef>
              <c:f>GDDrec_csv_4_b_20230625_125833!$F$32:$F$743</c:f>
              <c:numCache>
                <c:formatCode>General</c:formatCode>
                <c:ptCount val="712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5091</c:v>
                </c:pt>
                <c:pt idx="12">
                  <c:v>5091</c:v>
                </c:pt>
                <c:pt idx="13">
                  <c:v>5091</c:v>
                </c:pt>
                <c:pt idx="14">
                  <c:v>5091</c:v>
                </c:pt>
                <c:pt idx="15">
                  <c:v>5091</c:v>
                </c:pt>
                <c:pt idx="16">
                  <c:v>5091</c:v>
                </c:pt>
                <c:pt idx="17">
                  <c:v>5091</c:v>
                </c:pt>
                <c:pt idx="18">
                  <c:v>5091</c:v>
                </c:pt>
                <c:pt idx="19">
                  <c:v>5091</c:v>
                </c:pt>
                <c:pt idx="20">
                  <c:v>5091</c:v>
                </c:pt>
                <c:pt idx="21">
                  <c:v>5091</c:v>
                </c:pt>
                <c:pt idx="22">
                  <c:v>5091</c:v>
                </c:pt>
                <c:pt idx="23">
                  <c:v>5091</c:v>
                </c:pt>
                <c:pt idx="24">
                  <c:v>5091</c:v>
                </c:pt>
                <c:pt idx="25">
                  <c:v>5091</c:v>
                </c:pt>
                <c:pt idx="26">
                  <c:v>5064</c:v>
                </c:pt>
                <c:pt idx="27">
                  <c:v>5064</c:v>
                </c:pt>
                <c:pt idx="28">
                  <c:v>5064</c:v>
                </c:pt>
                <c:pt idx="29">
                  <c:v>5064</c:v>
                </c:pt>
                <c:pt idx="30">
                  <c:v>5064</c:v>
                </c:pt>
                <c:pt idx="31">
                  <c:v>5064</c:v>
                </c:pt>
                <c:pt idx="32">
                  <c:v>5064</c:v>
                </c:pt>
                <c:pt idx="33">
                  <c:v>4872</c:v>
                </c:pt>
                <c:pt idx="34">
                  <c:v>4872</c:v>
                </c:pt>
                <c:pt idx="35">
                  <c:v>4872</c:v>
                </c:pt>
                <c:pt idx="36">
                  <c:v>4872</c:v>
                </c:pt>
                <c:pt idx="37">
                  <c:v>4848</c:v>
                </c:pt>
                <c:pt idx="38">
                  <c:v>4848</c:v>
                </c:pt>
                <c:pt idx="39">
                  <c:v>4848</c:v>
                </c:pt>
                <c:pt idx="40">
                  <c:v>4848</c:v>
                </c:pt>
                <c:pt idx="41">
                  <c:v>4848</c:v>
                </c:pt>
                <c:pt idx="42">
                  <c:v>4848</c:v>
                </c:pt>
                <c:pt idx="43">
                  <c:v>4821</c:v>
                </c:pt>
                <c:pt idx="44">
                  <c:v>4821</c:v>
                </c:pt>
                <c:pt idx="45">
                  <c:v>4821</c:v>
                </c:pt>
                <c:pt idx="46">
                  <c:v>4821</c:v>
                </c:pt>
                <c:pt idx="47">
                  <c:v>4813</c:v>
                </c:pt>
                <c:pt idx="48">
                  <c:v>4813</c:v>
                </c:pt>
                <c:pt idx="49">
                  <c:v>4813</c:v>
                </c:pt>
                <c:pt idx="50">
                  <c:v>4813</c:v>
                </c:pt>
                <c:pt idx="51">
                  <c:v>4813</c:v>
                </c:pt>
                <c:pt idx="52">
                  <c:v>4813</c:v>
                </c:pt>
                <c:pt idx="53">
                  <c:v>4813</c:v>
                </c:pt>
                <c:pt idx="54">
                  <c:v>4813</c:v>
                </c:pt>
                <c:pt idx="55">
                  <c:v>4813</c:v>
                </c:pt>
                <c:pt idx="56">
                  <c:v>4813</c:v>
                </c:pt>
                <c:pt idx="57">
                  <c:v>4813</c:v>
                </c:pt>
                <c:pt idx="58">
                  <c:v>4813</c:v>
                </c:pt>
                <c:pt idx="59">
                  <c:v>4813</c:v>
                </c:pt>
                <c:pt idx="60">
                  <c:v>4813</c:v>
                </c:pt>
                <c:pt idx="61">
                  <c:v>4813</c:v>
                </c:pt>
                <c:pt idx="62">
                  <c:v>4813</c:v>
                </c:pt>
                <c:pt idx="63">
                  <c:v>4813</c:v>
                </c:pt>
                <c:pt idx="64">
                  <c:v>4813</c:v>
                </c:pt>
                <c:pt idx="65">
                  <c:v>4813</c:v>
                </c:pt>
                <c:pt idx="66">
                  <c:v>4813</c:v>
                </c:pt>
                <c:pt idx="67">
                  <c:v>4813</c:v>
                </c:pt>
                <c:pt idx="68">
                  <c:v>4813</c:v>
                </c:pt>
                <c:pt idx="69">
                  <c:v>4813</c:v>
                </c:pt>
                <c:pt idx="70">
                  <c:v>4266</c:v>
                </c:pt>
                <c:pt idx="71">
                  <c:v>4266</c:v>
                </c:pt>
                <c:pt idx="72">
                  <c:v>4266</c:v>
                </c:pt>
                <c:pt idx="73">
                  <c:v>4266</c:v>
                </c:pt>
                <c:pt idx="74">
                  <c:v>4266</c:v>
                </c:pt>
                <c:pt idx="75">
                  <c:v>4266</c:v>
                </c:pt>
                <c:pt idx="76">
                  <c:v>4266</c:v>
                </c:pt>
                <c:pt idx="77">
                  <c:v>4266</c:v>
                </c:pt>
                <c:pt idx="78">
                  <c:v>4266</c:v>
                </c:pt>
                <c:pt idx="79">
                  <c:v>4266</c:v>
                </c:pt>
                <c:pt idx="80">
                  <c:v>4261</c:v>
                </c:pt>
                <c:pt idx="81">
                  <c:v>4261</c:v>
                </c:pt>
                <c:pt idx="82">
                  <c:v>4261</c:v>
                </c:pt>
                <c:pt idx="83">
                  <c:v>4261</c:v>
                </c:pt>
                <c:pt idx="84">
                  <c:v>4261</c:v>
                </c:pt>
                <c:pt idx="85">
                  <c:v>4261</c:v>
                </c:pt>
                <c:pt idx="86">
                  <c:v>4248</c:v>
                </c:pt>
                <c:pt idx="87">
                  <c:v>4248</c:v>
                </c:pt>
                <c:pt idx="88">
                  <c:v>4248</c:v>
                </c:pt>
                <c:pt idx="89">
                  <c:v>4248</c:v>
                </c:pt>
                <c:pt idx="90">
                  <c:v>4248</c:v>
                </c:pt>
                <c:pt idx="91">
                  <c:v>4248</c:v>
                </c:pt>
                <c:pt idx="92">
                  <c:v>4248</c:v>
                </c:pt>
                <c:pt idx="93">
                  <c:v>4248</c:v>
                </c:pt>
                <c:pt idx="94">
                  <c:v>4248</c:v>
                </c:pt>
                <c:pt idx="95">
                  <c:v>4248</c:v>
                </c:pt>
                <c:pt idx="96">
                  <c:v>4248</c:v>
                </c:pt>
                <c:pt idx="97">
                  <c:v>4247</c:v>
                </c:pt>
                <c:pt idx="98">
                  <c:v>4246</c:v>
                </c:pt>
                <c:pt idx="99">
                  <c:v>4246</c:v>
                </c:pt>
                <c:pt idx="100">
                  <c:v>4246</c:v>
                </c:pt>
                <c:pt idx="101">
                  <c:v>4243</c:v>
                </c:pt>
                <c:pt idx="102">
                  <c:v>4243</c:v>
                </c:pt>
                <c:pt idx="103">
                  <c:v>4243</c:v>
                </c:pt>
                <c:pt idx="104">
                  <c:v>4243</c:v>
                </c:pt>
                <c:pt idx="105">
                  <c:v>4239</c:v>
                </c:pt>
                <c:pt idx="106">
                  <c:v>4234</c:v>
                </c:pt>
                <c:pt idx="107">
                  <c:v>4234</c:v>
                </c:pt>
                <c:pt idx="108">
                  <c:v>4232</c:v>
                </c:pt>
                <c:pt idx="109">
                  <c:v>4227</c:v>
                </c:pt>
                <c:pt idx="110">
                  <c:v>4225</c:v>
                </c:pt>
                <c:pt idx="111">
                  <c:v>4224</c:v>
                </c:pt>
                <c:pt idx="112">
                  <c:v>4222</c:v>
                </c:pt>
                <c:pt idx="113">
                  <c:v>4219</c:v>
                </c:pt>
                <c:pt idx="114">
                  <c:v>4218</c:v>
                </c:pt>
                <c:pt idx="115">
                  <c:v>4217</c:v>
                </c:pt>
                <c:pt idx="116">
                  <c:v>4215</c:v>
                </c:pt>
                <c:pt idx="117">
                  <c:v>4213</c:v>
                </c:pt>
                <c:pt idx="118">
                  <c:v>4212</c:v>
                </c:pt>
                <c:pt idx="119">
                  <c:v>4210</c:v>
                </c:pt>
                <c:pt idx="120">
                  <c:v>4209</c:v>
                </c:pt>
                <c:pt idx="121">
                  <c:v>4209</c:v>
                </c:pt>
                <c:pt idx="122">
                  <c:v>4208</c:v>
                </c:pt>
                <c:pt idx="123">
                  <c:v>4208</c:v>
                </c:pt>
                <c:pt idx="124">
                  <c:v>4208</c:v>
                </c:pt>
                <c:pt idx="125">
                  <c:v>4207</c:v>
                </c:pt>
                <c:pt idx="126">
                  <c:v>4206</c:v>
                </c:pt>
                <c:pt idx="127">
                  <c:v>4206</c:v>
                </c:pt>
                <c:pt idx="128">
                  <c:v>4206</c:v>
                </c:pt>
                <c:pt idx="129">
                  <c:v>4204</c:v>
                </c:pt>
                <c:pt idx="130">
                  <c:v>4202</c:v>
                </c:pt>
                <c:pt idx="131">
                  <c:v>4200</c:v>
                </c:pt>
                <c:pt idx="132">
                  <c:v>4198</c:v>
                </c:pt>
                <c:pt idx="133">
                  <c:v>4196</c:v>
                </c:pt>
                <c:pt idx="134">
                  <c:v>4194</c:v>
                </c:pt>
                <c:pt idx="135">
                  <c:v>4193</c:v>
                </c:pt>
                <c:pt idx="136">
                  <c:v>4191</c:v>
                </c:pt>
                <c:pt idx="137">
                  <c:v>4190</c:v>
                </c:pt>
                <c:pt idx="138">
                  <c:v>4186</c:v>
                </c:pt>
                <c:pt idx="139">
                  <c:v>4186</c:v>
                </c:pt>
                <c:pt idx="140">
                  <c:v>4185</c:v>
                </c:pt>
                <c:pt idx="141">
                  <c:v>4184</c:v>
                </c:pt>
                <c:pt idx="142">
                  <c:v>4183</c:v>
                </c:pt>
                <c:pt idx="143">
                  <c:v>4181</c:v>
                </c:pt>
                <c:pt idx="144">
                  <c:v>4181</c:v>
                </c:pt>
                <c:pt idx="145">
                  <c:v>4181</c:v>
                </c:pt>
                <c:pt idx="146">
                  <c:v>4181</c:v>
                </c:pt>
                <c:pt idx="147">
                  <c:v>4180</c:v>
                </c:pt>
                <c:pt idx="148">
                  <c:v>4179</c:v>
                </c:pt>
                <c:pt idx="149">
                  <c:v>4178</c:v>
                </c:pt>
                <c:pt idx="150">
                  <c:v>4178</c:v>
                </c:pt>
                <c:pt idx="151">
                  <c:v>4178</c:v>
                </c:pt>
                <c:pt idx="152">
                  <c:v>4178</c:v>
                </c:pt>
                <c:pt idx="153">
                  <c:v>4178</c:v>
                </c:pt>
                <c:pt idx="154">
                  <c:v>4178</c:v>
                </c:pt>
                <c:pt idx="155">
                  <c:v>4178</c:v>
                </c:pt>
                <c:pt idx="156">
                  <c:v>4178</c:v>
                </c:pt>
                <c:pt idx="157">
                  <c:v>4178</c:v>
                </c:pt>
                <c:pt idx="158">
                  <c:v>4178</c:v>
                </c:pt>
                <c:pt idx="159">
                  <c:v>4178</c:v>
                </c:pt>
                <c:pt idx="160">
                  <c:v>4178</c:v>
                </c:pt>
                <c:pt idx="161">
                  <c:v>4178</c:v>
                </c:pt>
                <c:pt idx="162">
                  <c:v>4176</c:v>
                </c:pt>
                <c:pt idx="163">
                  <c:v>4175</c:v>
                </c:pt>
                <c:pt idx="164">
                  <c:v>4172</c:v>
                </c:pt>
                <c:pt idx="165">
                  <c:v>4171</c:v>
                </c:pt>
                <c:pt idx="166">
                  <c:v>4169</c:v>
                </c:pt>
                <c:pt idx="167">
                  <c:v>4168</c:v>
                </c:pt>
                <c:pt idx="168">
                  <c:v>4167</c:v>
                </c:pt>
                <c:pt idx="169">
                  <c:v>4167</c:v>
                </c:pt>
                <c:pt idx="170">
                  <c:v>4165</c:v>
                </c:pt>
                <c:pt idx="171">
                  <c:v>4165</c:v>
                </c:pt>
                <c:pt idx="172">
                  <c:v>4163</c:v>
                </c:pt>
                <c:pt idx="173">
                  <c:v>4162</c:v>
                </c:pt>
                <c:pt idx="174">
                  <c:v>4161</c:v>
                </c:pt>
                <c:pt idx="175">
                  <c:v>4161</c:v>
                </c:pt>
                <c:pt idx="176">
                  <c:v>4161</c:v>
                </c:pt>
                <c:pt idx="177">
                  <c:v>4159</c:v>
                </c:pt>
                <c:pt idx="178">
                  <c:v>4158</c:v>
                </c:pt>
                <c:pt idx="179">
                  <c:v>4158</c:v>
                </c:pt>
                <c:pt idx="180">
                  <c:v>4156</c:v>
                </c:pt>
                <c:pt idx="181">
                  <c:v>4155</c:v>
                </c:pt>
                <c:pt idx="182">
                  <c:v>4154</c:v>
                </c:pt>
                <c:pt idx="183">
                  <c:v>4152</c:v>
                </c:pt>
                <c:pt idx="184">
                  <c:v>4150</c:v>
                </c:pt>
                <c:pt idx="185">
                  <c:v>4148</c:v>
                </c:pt>
                <c:pt idx="186">
                  <c:v>4147</c:v>
                </c:pt>
                <c:pt idx="187">
                  <c:v>4146</c:v>
                </c:pt>
                <c:pt idx="188">
                  <c:v>4144</c:v>
                </c:pt>
                <c:pt idx="189">
                  <c:v>4143</c:v>
                </c:pt>
                <c:pt idx="190">
                  <c:v>4142</c:v>
                </c:pt>
                <c:pt idx="191">
                  <c:v>4141</c:v>
                </c:pt>
                <c:pt idx="192">
                  <c:v>4139</c:v>
                </c:pt>
                <c:pt idx="193">
                  <c:v>4138</c:v>
                </c:pt>
                <c:pt idx="194">
                  <c:v>4136</c:v>
                </c:pt>
                <c:pt idx="195">
                  <c:v>4134</c:v>
                </c:pt>
                <c:pt idx="196">
                  <c:v>4131</c:v>
                </c:pt>
                <c:pt idx="197">
                  <c:v>4130</c:v>
                </c:pt>
                <c:pt idx="198">
                  <c:v>4128</c:v>
                </c:pt>
                <c:pt idx="199">
                  <c:v>4127</c:v>
                </c:pt>
                <c:pt idx="200">
                  <c:v>4125</c:v>
                </c:pt>
                <c:pt idx="201">
                  <c:v>4123</c:v>
                </c:pt>
                <c:pt idx="202">
                  <c:v>4121</c:v>
                </c:pt>
                <c:pt idx="203">
                  <c:v>4119</c:v>
                </c:pt>
                <c:pt idx="204">
                  <c:v>4118</c:v>
                </c:pt>
                <c:pt idx="205">
                  <c:v>4108</c:v>
                </c:pt>
                <c:pt idx="206">
                  <c:v>4107</c:v>
                </c:pt>
                <c:pt idx="207">
                  <c:v>4105</c:v>
                </c:pt>
                <c:pt idx="208">
                  <c:v>4103</c:v>
                </c:pt>
                <c:pt idx="209">
                  <c:v>4102</c:v>
                </c:pt>
                <c:pt idx="210">
                  <c:v>4100</c:v>
                </c:pt>
                <c:pt idx="211">
                  <c:v>4100</c:v>
                </c:pt>
                <c:pt idx="212">
                  <c:v>4099</c:v>
                </c:pt>
                <c:pt idx="213">
                  <c:v>4098</c:v>
                </c:pt>
                <c:pt idx="214">
                  <c:v>4096</c:v>
                </c:pt>
                <c:pt idx="215">
                  <c:v>4094</c:v>
                </c:pt>
                <c:pt idx="216">
                  <c:v>4093</c:v>
                </c:pt>
                <c:pt idx="217">
                  <c:v>4091</c:v>
                </c:pt>
                <c:pt idx="218">
                  <c:v>4090</c:v>
                </c:pt>
                <c:pt idx="219">
                  <c:v>4088</c:v>
                </c:pt>
                <c:pt idx="220">
                  <c:v>4086</c:v>
                </c:pt>
                <c:pt idx="221">
                  <c:v>4084</c:v>
                </c:pt>
                <c:pt idx="222">
                  <c:v>4083</c:v>
                </c:pt>
                <c:pt idx="223">
                  <c:v>4082</c:v>
                </c:pt>
                <c:pt idx="224">
                  <c:v>4082</c:v>
                </c:pt>
                <c:pt idx="225">
                  <c:v>4082</c:v>
                </c:pt>
                <c:pt idx="226">
                  <c:v>4081</c:v>
                </c:pt>
                <c:pt idx="227">
                  <c:v>4080</c:v>
                </c:pt>
                <c:pt idx="228">
                  <c:v>4079</c:v>
                </c:pt>
                <c:pt idx="229">
                  <c:v>4078</c:v>
                </c:pt>
                <c:pt idx="230">
                  <c:v>4076</c:v>
                </c:pt>
                <c:pt idx="231">
                  <c:v>4075</c:v>
                </c:pt>
                <c:pt idx="232">
                  <c:v>4074</c:v>
                </c:pt>
                <c:pt idx="233">
                  <c:v>4073</c:v>
                </c:pt>
                <c:pt idx="234">
                  <c:v>4071</c:v>
                </c:pt>
                <c:pt idx="235">
                  <c:v>4069</c:v>
                </c:pt>
                <c:pt idx="236">
                  <c:v>4068</c:v>
                </c:pt>
                <c:pt idx="237">
                  <c:v>4065</c:v>
                </c:pt>
                <c:pt idx="238">
                  <c:v>4064</c:v>
                </c:pt>
                <c:pt idx="239">
                  <c:v>4064</c:v>
                </c:pt>
                <c:pt idx="240">
                  <c:v>4063</c:v>
                </c:pt>
                <c:pt idx="241">
                  <c:v>4061</c:v>
                </c:pt>
                <c:pt idx="242">
                  <c:v>4061</c:v>
                </c:pt>
                <c:pt idx="243">
                  <c:v>4059</c:v>
                </c:pt>
                <c:pt idx="244">
                  <c:v>4057</c:v>
                </c:pt>
                <c:pt idx="245">
                  <c:v>4057</c:v>
                </c:pt>
                <c:pt idx="246">
                  <c:v>4057</c:v>
                </c:pt>
                <c:pt idx="247">
                  <c:v>4057</c:v>
                </c:pt>
                <c:pt idx="248">
                  <c:v>4057</c:v>
                </c:pt>
                <c:pt idx="249">
                  <c:v>4057</c:v>
                </c:pt>
                <c:pt idx="250">
                  <c:v>4050</c:v>
                </c:pt>
                <c:pt idx="251">
                  <c:v>4050</c:v>
                </c:pt>
                <c:pt idx="252">
                  <c:v>4050</c:v>
                </c:pt>
                <c:pt idx="253">
                  <c:v>3948</c:v>
                </c:pt>
                <c:pt idx="254">
                  <c:v>3915</c:v>
                </c:pt>
                <c:pt idx="255">
                  <c:v>3915</c:v>
                </c:pt>
                <c:pt idx="256">
                  <c:v>3915</c:v>
                </c:pt>
                <c:pt idx="257">
                  <c:v>3915</c:v>
                </c:pt>
                <c:pt idx="258">
                  <c:v>3678</c:v>
                </c:pt>
                <c:pt idx="259">
                  <c:v>3678</c:v>
                </c:pt>
                <c:pt idx="260">
                  <c:v>3642</c:v>
                </c:pt>
                <c:pt idx="261">
                  <c:v>3625</c:v>
                </c:pt>
                <c:pt idx="262">
                  <c:v>3622</c:v>
                </c:pt>
                <c:pt idx="263">
                  <c:v>3613</c:v>
                </c:pt>
                <c:pt idx="264">
                  <c:v>3612</c:v>
                </c:pt>
                <c:pt idx="265">
                  <c:v>3612</c:v>
                </c:pt>
                <c:pt idx="266">
                  <c:v>3587</c:v>
                </c:pt>
                <c:pt idx="267">
                  <c:v>3587</c:v>
                </c:pt>
                <c:pt idx="268">
                  <c:v>3496</c:v>
                </c:pt>
                <c:pt idx="269">
                  <c:v>3496</c:v>
                </c:pt>
                <c:pt idx="270">
                  <c:v>3490</c:v>
                </c:pt>
                <c:pt idx="271">
                  <c:v>3490</c:v>
                </c:pt>
                <c:pt idx="272">
                  <c:v>3490</c:v>
                </c:pt>
                <c:pt idx="273">
                  <c:v>3471</c:v>
                </c:pt>
                <c:pt idx="274">
                  <c:v>3471</c:v>
                </c:pt>
                <c:pt idx="275">
                  <c:v>3471</c:v>
                </c:pt>
                <c:pt idx="276">
                  <c:v>3471</c:v>
                </c:pt>
                <c:pt idx="277">
                  <c:v>3445</c:v>
                </c:pt>
                <c:pt idx="278">
                  <c:v>3445</c:v>
                </c:pt>
                <c:pt idx="279">
                  <c:v>3445</c:v>
                </c:pt>
                <c:pt idx="280">
                  <c:v>3445</c:v>
                </c:pt>
                <c:pt idx="281">
                  <c:v>3445</c:v>
                </c:pt>
                <c:pt idx="282">
                  <c:v>3445</c:v>
                </c:pt>
                <c:pt idx="283">
                  <c:v>3445</c:v>
                </c:pt>
                <c:pt idx="284">
                  <c:v>3428</c:v>
                </c:pt>
                <c:pt idx="285">
                  <c:v>3428</c:v>
                </c:pt>
                <c:pt idx="286">
                  <c:v>3428</c:v>
                </c:pt>
                <c:pt idx="287">
                  <c:v>3428</c:v>
                </c:pt>
                <c:pt idx="288">
                  <c:v>3428</c:v>
                </c:pt>
                <c:pt idx="289">
                  <c:v>3428</c:v>
                </c:pt>
                <c:pt idx="290">
                  <c:v>3428</c:v>
                </c:pt>
                <c:pt idx="291">
                  <c:v>3428</c:v>
                </c:pt>
                <c:pt idx="292">
                  <c:v>3428</c:v>
                </c:pt>
                <c:pt idx="293">
                  <c:v>3428</c:v>
                </c:pt>
                <c:pt idx="294">
                  <c:v>3428</c:v>
                </c:pt>
                <c:pt idx="295">
                  <c:v>3428</c:v>
                </c:pt>
                <c:pt idx="296">
                  <c:v>3428</c:v>
                </c:pt>
                <c:pt idx="297">
                  <c:v>3428</c:v>
                </c:pt>
                <c:pt idx="298">
                  <c:v>3428</c:v>
                </c:pt>
                <c:pt idx="299">
                  <c:v>3428</c:v>
                </c:pt>
                <c:pt idx="300">
                  <c:v>3428</c:v>
                </c:pt>
                <c:pt idx="301">
                  <c:v>3428</c:v>
                </c:pt>
                <c:pt idx="302">
                  <c:v>3400</c:v>
                </c:pt>
                <c:pt idx="303">
                  <c:v>3400</c:v>
                </c:pt>
                <c:pt idx="304">
                  <c:v>3400</c:v>
                </c:pt>
                <c:pt idx="305">
                  <c:v>3400</c:v>
                </c:pt>
                <c:pt idx="306">
                  <c:v>3400</c:v>
                </c:pt>
                <c:pt idx="307">
                  <c:v>3319</c:v>
                </c:pt>
                <c:pt idx="308">
                  <c:v>3288</c:v>
                </c:pt>
                <c:pt idx="309">
                  <c:v>3157</c:v>
                </c:pt>
                <c:pt idx="310">
                  <c:v>3142</c:v>
                </c:pt>
                <c:pt idx="311">
                  <c:v>3142</c:v>
                </c:pt>
                <c:pt idx="312">
                  <c:v>3132</c:v>
                </c:pt>
                <c:pt idx="313">
                  <c:v>3132</c:v>
                </c:pt>
                <c:pt idx="314">
                  <c:v>3117</c:v>
                </c:pt>
                <c:pt idx="315">
                  <c:v>3117</c:v>
                </c:pt>
                <c:pt idx="316">
                  <c:v>3117</c:v>
                </c:pt>
                <c:pt idx="317">
                  <c:v>3117</c:v>
                </c:pt>
                <c:pt idx="318">
                  <c:v>3107</c:v>
                </c:pt>
                <c:pt idx="319">
                  <c:v>3107</c:v>
                </c:pt>
                <c:pt idx="320">
                  <c:v>3107</c:v>
                </c:pt>
                <c:pt idx="321">
                  <c:v>3107</c:v>
                </c:pt>
                <c:pt idx="322">
                  <c:v>3107</c:v>
                </c:pt>
                <c:pt idx="323">
                  <c:v>3107</c:v>
                </c:pt>
                <c:pt idx="324">
                  <c:v>3098</c:v>
                </c:pt>
                <c:pt idx="325">
                  <c:v>3098</c:v>
                </c:pt>
                <c:pt idx="326">
                  <c:v>3098</c:v>
                </c:pt>
                <c:pt idx="327">
                  <c:v>3098</c:v>
                </c:pt>
                <c:pt idx="328">
                  <c:v>3098</c:v>
                </c:pt>
                <c:pt idx="329">
                  <c:v>3098</c:v>
                </c:pt>
                <c:pt idx="330">
                  <c:v>3098</c:v>
                </c:pt>
                <c:pt idx="331">
                  <c:v>3098</c:v>
                </c:pt>
                <c:pt idx="332">
                  <c:v>3097</c:v>
                </c:pt>
                <c:pt idx="333">
                  <c:v>3097</c:v>
                </c:pt>
                <c:pt idx="334">
                  <c:v>3097</c:v>
                </c:pt>
                <c:pt idx="335">
                  <c:v>3097</c:v>
                </c:pt>
                <c:pt idx="336">
                  <c:v>3097</c:v>
                </c:pt>
                <c:pt idx="337">
                  <c:v>3097</c:v>
                </c:pt>
                <c:pt idx="338">
                  <c:v>3097</c:v>
                </c:pt>
                <c:pt idx="339">
                  <c:v>3097</c:v>
                </c:pt>
                <c:pt idx="340">
                  <c:v>3097</c:v>
                </c:pt>
                <c:pt idx="341">
                  <c:v>3097</c:v>
                </c:pt>
                <c:pt idx="342">
                  <c:v>3041</c:v>
                </c:pt>
                <c:pt idx="343">
                  <c:v>3040</c:v>
                </c:pt>
                <c:pt idx="344">
                  <c:v>3039</c:v>
                </c:pt>
                <c:pt idx="345">
                  <c:v>3030</c:v>
                </c:pt>
                <c:pt idx="346">
                  <c:v>3021</c:v>
                </c:pt>
                <c:pt idx="347">
                  <c:v>3021</c:v>
                </c:pt>
                <c:pt idx="348">
                  <c:v>3012</c:v>
                </c:pt>
                <c:pt idx="349">
                  <c:v>2910</c:v>
                </c:pt>
                <c:pt idx="350">
                  <c:v>2910</c:v>
                </c:pt>
                <c:pt idx="351">
                  <c:v>2910</c:v>
                </c:pt>
                <c:pt idx="352">
                  <c:v>2910</c:v>
                </c:pt>
                <c:pt idx="353">
                  <c:v>2910</c:v>
                </c:pt>
                <c:pt idx="354">
                  <c:v>2910</c:v>
                </c:pt>
                <c:pt idx="355">
                  <c:v>2910</c:v>
                </c:pt>
                <c:pt idx="356">
                  <c:v>2910</c:v>
                </c:pt>
                <c:pt idx="357">
                  <c:v>2910</c:v>
                </c:pt>
                <c:pt idx="358">
                  <c:v>2910</c:v>
                </c:pt>
                <c:pt idx="359">
                  <c:v>2910</c:v>
                </c:pt>
                <c:pt idx="360">
                  <c:v>2910</c:v>
                </c:pt>
                <c:pt idx="361">
                  <c:v>2910</c:v>
                </c:pt>
                <c:pt idx="362">
                  <c:v>2910</c:v>
                </c:pt>
                <c:pt idx="363">
                  <c:v>2910</c:v>
                </c:pt>
                <c:pt idx="364">
                  <c:v>2910</c:v>
                </c:pt>
                <c:pt idx="365">
                  <c:v>2910</c:v>
                </c:pt>
                <c:pt idx="366">
                  <c:v>2910</c:v>
                </c:pt>
                <c:pt idx="367">
                  <c:v>2909</c:v>
                </c:pt>
                <c:pt idx="368">
                  <c:v>2909</c:v>
                </c:pt>
                <c:pt idx="369">
                  <c:v>2733</c:v>
                </c:pt>
                <c:pt idx="370">
                  <c:v>2702</c:v>
                </c:pt>
                <c:pt idx="371">
                  <c:v>2702</c:v>
                </c:pt>
                <c:pt idx="372">
                  <c:v>2702</c:v>
                </c:pt>
                <c:pt idx="373">
                  <c:v>2702</c:v>
                </c:pt>
                <c:pt idx="374">
                  <c:v>2702</c:v>
                </c:pt>
                <c:pt idx="375">
                  <c:v>2702</c:v>
                </c:pt>
                <c:pt idx="376">
                  <c:v>2702</c:v>
                </c:pt>
                <c:pt idx="377">
                  <c:v>2662</c:v>
                </c:pt>
                <c:pt idx="378">
                  <c:v>2646</c:v>
                </c:pt>
                <c:pt idx="379">
                  <c:v>2646</c:v>
                </c:pt>
                <c:pt idx="380">
                  <c:v>2542</c:v>
                </c:pt>
                <c:pt idx="381">
                  <c:v>2542</c:v>
                </c:pt>
                <c:pt idx="382">
                  <c:v>2541</c:v>
                </c:pt>
                <c:pt idx="383">
                  <c:v>2541</c:v>
                </c:pt>
                <c:pt idx="384">
                  <c:v>2541</c:v>
                </c:pt>
                <c:pt idx="385">
                  <c:v>2541</c:v>
                </c:pt>
                <c:pt idx="386">
                  <c:v>2541</c:v>
                </c:pt>
                <c:pt idx="387">
                  <c:v>2541</c:v>
                </c:pt>
                <c:pt idx="388">
                  <c:v>2541</c:v>
                </c:pt>
                <c:pt idx="389">
                  <c:v>2541</c:v>
                </c:pt>
                <c:pt idx="390">
                  <c:v>2540</c:v>
                </c:pt>
                <c:pt idx="391">
                  <c:v>2540</c:v>
                </c:pt>
                <c:pt idx="392">
                  <c:v>2540</c:v>
                </c:pt>
                <c:pt idx="393">
                  <c:v>2540</c:v>
                </c:pt>
                <c:pt idx="394">
                  <c:v>2540</c:v>
                </c:pt>
                <c:pt idx="395">
                  <c:v>2540</c:v>
                </c:pt>
                <c:pt idx="396">
                  <c:v>2540</c:v>
                </c:pt>
                <c:pt idx="397">
                  <c:v>2540</c:v>
                </c:pt>
                <c:pt idx="398">
                  <c:v>2540</c:v>
                </c:pt>
                <c:pt idx="399">
                  <c:v>2539</c:v>
                </c:pt>
                <c:pt idx="400">
                  <c:v>2539</c:v>
                </c:pt>
                <c:pt idx="401">
                  <c:v>2539</c:v>
                </c:pt>
                <c:pt idx="402">
                  <c:v>2539</c:v>
                </c:pt>
                <c:pt idx="403">
                  <c:v>2539</c:v>
                </c:pt>
                <c:pt idx="404">
                  <c:v>2539</c:v>
                </c:pt>
                <c:pt idx="405">
                  <c:v>2539</c:v>
                </c:pt>
                <c:pt idx="406">
                  <c:v>2539</c:v>
                </c:pt>
                <c:pt idx="407">
                  <c:v>2539</c:v>
                </c:pt>
                <c:pt idx="408">
                  <c:v>2539</c:v>
                </c:pt>
                <c:pt idx="409">
                  <c:v>2539</c:v>
                </c:pt>
                <c:pt idx="410">
                  <c:v>2539</c:v>
                </c:pt>
                <c:pt idx="411">
                  <c:v>2539</c:v>
                </c:pt>
                <c:pt idx="412">
                  <c:v>2539</c:v>
                </c:pt>
                <c:pt idx="413">
                  <c:v>2539</c:v>
                </c:pt>
                <c:pt idx="414">
                  <c:v>2539</c:v>
                </c:pt>
                <c:pt idx="415">
                  <c:v>2538</c:v>
                </c:pt>
                <c:pt idx="416">
                  <c:v>2538</c:v>
                </c:pt>
                <c:pt idx="417">
                  <c:v>2538</c:v>
                </c:pt>
                <c:pt idx="418">
                  <c:v>2538</c:v>
                </c:pt>
                <c:pt idx="419">
                  <c:v>2538</c:v>
                </c:pt>
                <c:pt idx="420">
                  <c:v>2538</c:v>
                </c:pt>
                <c:pt idx="421">
                  <c:v>2538</c:v>
                </c:pt>
                <c:pt idx="422">
                  <c:v>2538</c:v>
                </c:pt>
                <c:pt idx="423">
                  <c:v>2538</c:v>
                </c:pt>
                <c:pt idx="424">
                  <c:v>2538</c:v>
                </c:pt>
                <c:pt idx="425">
                  <c:v>2538</c:v>
                </c:pt>
                <c:pt idx="426">
                  <c:v>2537</c:v>
                </c:pt>
                <c:pt idx="427">
                  <c:v>2536</c:v>
                </c:pt>
                <c:pt idx="428">
                  <c:v>2536</c:v>
                </c:pt>
                <c:pt idx="429">
                  <c:v>2536</c:v>
                </c:pt>
                <c:pt idx="430">
                  <c:v>2536</c:v>
                </c:pt>
                <c:pt idx="431">
                  <c:v>2536</c:v>
                </c:pt>
                <c:pt idx="432">
                  <c:v>2536</c:v>
                </c:pt>
                <c:pt idx="433">
                  <c:v>2536</c:v>
                </c:pt>
                <c:pt idx="434">
                  <c:v>2536</c:v>
                </c:pt>
                <c:pt idx="435">
                  <c:v>2536</c:v>
                </c:pt>
                <c:pt idx="436">
                  <c:v>2536</c:v>
                </c:pt>
                <c:pt idx="437">
                  <c:v>2536</c:v>
                </c:pt>
                <c:pt idx="438">
                  <c:v>2536</c:v>
                </c:pt>
                <c:pt idx="439">
                  <c:v>2536</c:v>
                </c:pt>
                <c:pt idx="440">
                  <c:v>2536</c:v>
                </c:pt>
                <c:pt idx="441">
                  <c:v>2536</c:v>
                </c:pt>
                <c:pt idx="442">
                  <c:v>2536</c:v>
                </c:pt>
                <c:pt idx="443">
                  <c:v>2536</c:v>
                </c:pt>
                <c:pt idx="444">
                  <c:v>2536</c:v>
                </c:pt>
                <c:pt idx="445">
                  <c:v>2536</c:v>
                </c:pt>
                <c:pt idx="446">
                  <c:v>2536</c:v>
                </c:pt>
                <c:pt idx="447">
                  <c:v>2536</c:v>
                </c:pt>
                <c:pt idx="448">
                  <c:v>2536</c:v>
                </c:pt>
                <c:pt idx="449">
                  <c:v>2536</c:v>
                </c:pt>
                <c:pt idx="450">
                  <c:v>2536</c:v>
                </c:pt>
                <c:pt idx="451">
                  <c:v>2536</c:v>
                </c:pt>
                <c:pt idx="452">
                  <c:v>2536</c:v>
                </c:pt>
                <c:pt idx="453">
                  <c:v>2536</c:v>
                </c:pt>
                <c:pt idx="454">
                  <c:v>2536</c:v>
                </c:pt>
                <c:pt idx="455">
                  <c:v>2536</c:v>
                </c:pt>
                <c:pt idx="456">
                  <c:v>2536</c:v>
                </c:pt>
                <c:pt idx="457">
                  <c:v>2536</c:v>
                </c:pt>
                <c:pt idx="458">
                  <c:v>2536</c:v>
                </c:pt>
                <c:pt idx="459">
                  <c:v>2536</c:v>
                </c:pt>
                <c:pt idx="460">
                  <c:v>2536</c:v>
                </c:pt>
                <c:pt idx="461">
                  <c:v>2535</c:v>
                </c:pt>
                <c:pt idx="462">
                  <c:v>2535</c:v>
                </c:pt>
                <c:pt idx="463">
                  <c:v>2535</c:v>
                </c:pt>
                <c:pt idx="464">
                  <c:v>2535</c:v>
                </c:pt>
                <c:pt idx="465">
                  <c:v>2535</c:v>
                </c:pt>
                <c:pt idx="466">
                  <c:v>2535</c:v>
                </c:pt>
                <c:pt idx="467">
                  <c:v>2535</c:v>
                </c:pt>
                <c:pt idx="468">
                  <c:v>2535</c:v>
                </c:pt>
                <c:pt idx="469">
                  <c:v>2535</c:v>
                </c:pt>
                <c:pt idx="470">
                  <c:v>2535</c:v>
                </c:pt>
                <c:pt idx="471">
                  <c:v>2535</c:v>
                </c:pt>
                <c:pt idx="472">
                  <c:v>2535</c:v>
                </c:pt>
                <c:pt idx="473">
                  <c:v>2535</c:v>
                </c:pt>
                <c:pt idx="474">
                  <c:v>2535</c:v>
                </c:pt>
                <c:pt idx="475">
                  <c:v>2535</c:v>
                </c:pt>
                <c:pt idx="476">
                  <c:v>2535</c:v>
                </c:pt>
                <c:pt idx="477">
                  <c:v>2535</c:v>
                </c:pt>
                <c:pt idx="478">
                  <c:v>2535</c:v>
                </c:pt>
                <c:pt idx="479">
                  <c:v>2535</c:v>
                </c:pt>
                <c:pt idx="480">
                  <c:v>2535</c:v>
                </c:pt>
                <c:pt idx="481">
                  <c:v>2535</c:v>
                </c:pt>
                <c:pt idx="482">
                  <c:v>2535</c:v>
                </c:pt>
                <c:pt idx="483">
                  <c:v>2535</c:v>
                </c:pt>
                <c:pt idx="484">
                  <c:v>2535</c:v>
                </c:pt>
                <c:pt idx="485">
                  <c:v>2535</c:v>
                </c:pt>
                <c:pt idx="486">
                  <c:v>2535</c:v>
                </c:pt>
                <c:pt idx="487">
                  <c:v>2535</c:v>
                </c:pt>
                <c:pt idx="488">
                  <c:v>2535</c:v>
                </c:pt>
                <c:pt idx="489">
                  <c:v>2535</c:v>
                </c:pt>
                <c:pt idx="490">
                  <c:v>2535</c:v>
                </c:pt>
                <c:pt idx="491">
                  <c:v>2535</c:v>
                </c:pt>
                <c:pt idx="492">
                  <c:v>2535</c:v>
                </c:pt>
                <c:pt idx="493">
                  <c:v>2535</c:v>
                </c:pt>
                <c:pt idx="494">
                  <c:v>2535</c:v>
                </c:pt>
                <c:pt idx="495">
                  <c:v>2535</c:v>
                </c:pt>
                <c:pt idx="496">
                  <c:v>2535</c:v>
                </c:pt>
                <c:pt idx="497">
                  <c:v>2535</c:v>
                </c:pt>
                <c:pt idx="498">
                  <c:v>2535</c:v>
                </c:pt>
                <c:pt idx="499">
                  <c:v>2535</c:v>
                </c:pt>
                <c:pt idx="500">
                  <c:v>2535</c:v>
                </c:pt>
                <c:pt idx="501">
                  <c:v>2535</c:v>
                </c:pt>
                <c:pt idx="502">
                  <c:v>2534</c:v>
                </c:pt>
                <c:pt idx="503">
                  <c:v>2534</c:v>
                </c:pt>
                <c:pt idx="504">
                  <c:v>2534</c:v>
                </c:pt>
                <c:pt idx="505">
                  <c:v>2534</c:v>
                </c:pt>
                <c:pt idx="506">
                  <c:v>2533</c:v>
                </c:pt>
                <c:pt idx="507">
                  <c:v>2488</c:v>
                </c:pt>
                <c:pt idx="508">
                  <c:v>2488</c:v>
                </c:pt>
                <c:pt idx="509">
                  <c:v>2488</c:v>
                </c:pt>
                <c:pt idx="510">
                  <c:v>2488</c:v>
                </c:pt>
                <c:pt idx="511">
                  <c:v>2487</c:v>
                </c:pt>
                <c:pt idx="512">
                  <c:v>2487</c:v>
                </c:pt>
                <c:pt idx="513">
                  <c:v>2487</c:v>
                </c:pt>
                <c:pt idx="514">
                  <c:v>2487</c:v>
                </c:pt>
                <c:pt idx="515">
                  <c:v>2487</c:v>
                </c:pt>
                <c:pt idx="516">
                  <c:v>2487</c:v>
                </c:pt>
                <c:pt idx="517">
                  <c:v>2487</c:v>
                </c:pt>
                <c:pt idx="518">
                  <c:v>2487</c:v>
                </c:pt>
                <c:pt idx="519">
                  <c:v>2486</c:v>
                </c:pt>
                <c:pt idx="520">
                  <c:v>2486</c:v>
                </c:pt>
                <c:pt idx="521">
                  <c:v>2486</c:v>
                </c:pt>
                <c:pt idx="522">
                  <c:v>2486</c:v>
                </c:pt>
                <c:pt idx="523">
                  <c:v>2486</c:v>
                </c:pt>
                <c:pt idx="524">
                  <c:v>2486</c:v>
                </c:pt>
                <c:pt idx="525">
                  <c:v>2486</c:v>
                </c:pt>
                <c:pt idx="526">
                  <c:v>2485</c:v>
                </c:pt>
                <c:pt idx="527">
                  <c:v>2484</c:v>
                </c:pt>
                <c:pt idx="528">
                  <c:v>2484</c:v>
                </c:pt>
                <c:pt idx="529">
                  <c:v>2484</c:v>
                </c:pt>
                <c:pt idx="530">
                  <c:v>2484</c:v>
                </c:pt>
                <c:pt idx="531">
                  <c:v>2484</c:v>
                </c:pt>
                <c:pt idx="532">
                  <c:v>2484</c:v>
                </c:pt>
                <c:pt idx="533">
                  <c:v>2480</c:v>
                </c:pt>
                <c:pt idx="534">
                  <c:v>2480</c:v>
                </c:pt>
                <c:pt idx="535">
                  <c:v>2480</c:v>
                </c:pt>
                <c:pt idx="536">
                  <c:v>2480</c:v>
                </c:pt>
                <c:pt idx="537">
                  <c:v>2479</c:v>
                </c:pt>
                <c:pt idx="538">
                  <c:v>2478</c:v>
                </c:pt>
                <c:pt idx="539">
                  <c:v>2475</c:v>
                </c:pt>
                <c:pt idx="540">
                  <c:v>2474</c:v>
                </c:pt>
                <c:pt idx="541">
                  <c:v>2474</c:v>
                </c:pt>
                <c:pt idx="542">
                  <c:v>2474</c:v>
                </c:pt>
                <c:pt idx="543">
                  <c:v>2472</c:v>
                </c:pt>
                <c:pt idx="544">
                  <c:v>2472</c:v>
                </c:pt>
                <c:pt idx="545">
                  <c:v>2470</c:v>
                </c:pt>
                <c:pt idx="546">
                  <c:v>2470</c:v>
                </c:pt>
                <c:pt idx="547">
                  <c:v>2470</c:v>
                </c:pt>
                <c:pt idx="548">
                  <c:v>2470</c:v>
                </c:pt>
                <c:pt idx="549">
                  <c:v>2470</c:v>
                </c:pt>
                <c:pt idx="550">
                  <c:v>2470</c:v>
                </c:pt>
                <c:pt idx="551">
                  <c:v>2470</c:v>
                </c:pt>
                <c:pt idx="552">
                  <c:v>2470</c:v>
                </c:pt>
                <c:pt idx="553">
                  <c:v>2470</c:v>
                </c:pt>
                <c:pt idx="554">
                  <c:v>2470</c:v>
                </c:pt>
                <c:pt idx="555">
                  <c:v>2470</c:v>
                </c:pt>
                <c:pt idx="556">
                  <c:v>2469</c:v>
                </c:pt>
                <c:pt idx="557">
                  <c:v>2469</c:v>
                </c:pt>
                <c:pt idx="558">
                  <c:v>2469</c:v>
                </c:pt>
                <c:pt idx="559">
                  <c:v>2469</c:v>
                </c:pt>
                <c:pt idx="560">
                  <c:v>2444</c:v>
                </c:pt>
                <c:pt idx="561">
                  <c:v>2444</c:v>
                </c:pt>
                <c:pt idx="562">
                  <c:v>2444</c:v>
                </c:pt>
                <c:pt idx="563">
                  <c:v>2444</c:v>
                </c:pt>
                <c:pt idx="564">
                  <c:v>2444</c:v>
                </c:pt>
                <c:pt idx="565">
                  <c:v>2444</c:v>
                </c:pt>
                <c:pt idx="566">
                  <c:v>2444</c:v>
                </c:pt>
                <c:pt idx="567">
                  <c:v>2444</c:v>
                </c:pt>
                <c:pt idx="568">
                  <c:v>2444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2299</c:v>
                </c:pt>
                <c:pt idx="578">
                  <c:v>2299</c:v>
                </c:pt>
                <c:pt idx="579">
                  <c:v>2299</c:v>
                </c:pt>
                <c:pt idx="580">
                  <c:v>2299</c:v>
                </c:pt>
                <c:pt idx="581">
                  <c:v>2299</c:v>
                </c:pt>
                <c:pt idx="582">
                  <c:v>2299</c:v>
                </c:pt>
                <c:pt idx="583">
                  <c:v>2299</c:v>
                </c:pt>
                <c:pt idx="584">
                  <c:v>2298</c:v>
                </c:pt>
                <c:pt idx="585">
                  <c:v>2298</c:v>
                </c:pt>
                <c:pt idx="586">
                  <c:v>2294</c:v>
                </c:pt>
                <c:pt idx="587">
                  <c:v>2294</c:v>
                </c:pt>
                <c:pt idx="588">
                  <c:v>2294</c:v>
                </c:pt>
                <c:pt idx="589">
                  <c:v>2294</c:v>
                </c:pt>
                <c:pt idx="590">
                  <c:v>2294</c:v>
                </c:pt>
                <c:pt idx="591">
                  <c:v>2290</c:v>
                </c:pt>
                <c:pt idx="592">
                  <c:v>2290</c:v>
                </c:pt>
                <c:pt idx="593">
                  <c:v>2290</c:v>
                </c:pt>
                <c:pt idx="594">
                  <c:v>2290</c:v>
                </c:pt>
                <c:pt idx="595">
                  <c:v>2290</c:v>
                </c:pt>
                <c:pt idx="596">
                  <c:v>2290</c:v>
                </c:pt>
                <c:pt idx="597">
                  <c:v>2290</c:v>
                </c:pt>
                <c:pt idx="598">
                  <c:v>2289</c:v>
                </c:pt>
                <c:pt idx="599">
                  <c:v>2289</c:v>
                </c:pt>
                <c:pt idx="600">
                  <c:v>2289</c:v>
                </c:pt>
                <c:pt idx="601">
                  <c:v>2289</c:v>
                </c:pt>
                <c:pt idx="602">
                  <c:v>2289</c:v>
                </c:pt>
                <c:pt idx="603">
                  <c:v>2289</c:v>
                </c:pt>
                <c:pt idx="604">
                  <c:v>2289</c:v>
                </c:pt>
                <c:pt idx="605">
                  <c:v>2287</c:v>
                </c:pt>
                <c:pt idx="606">
                  <c:v>2287</c:v>
                </c:pt>
                <c:pt idx="607">
                  <c:v>2287</c:v>
                </c:pt>
                <c:pt idx="608">
                  <c:v>2278</c:v>
                </c:pt>
                <c:pt idx="609">
                  <c:v>2278</c:v>
                </c:pt>
                <c:pt idx="610">
                  <c:v>2278</c:v>
                </c:pt>
                <c:pt idx="611">
                  <c:v>2278</c:v>
                </c:pt>
                <c:pt idx="612">
                  <c:v>2278</c:v>
                </c:pt>
                <c:pt idx="613">
                  <c:v>2278</c:v>
                </c:pt>
                <c:pt idx="614">
                  <c:v>2278</c:v>
                </c:pt>
                <c:pt idx="615">
                  <c:v>2278</c:v>
                </c:pt>
                <c:pt idx="616">
                  <c:v>2278</c:v>
                </c:pt>
                <c:pt idx="617">
                  <c:v>2278</c:v>
                </c:pt>
                <c:pt idx="618">
                  <c:v>2278</c:v>
                </c:pt>
                <c:pt idx="619">
                  <c:v>2278</c:v>
                </c:pt>
                <c:pt idx="620">
                  <c:v>2278</c:v>
                </c:pt>
                <c:pt idx="621">
                  <c:v>2278</c:v>
                </c:pt>
                <c:pt idx="622">
                  <c:v>2278</c:v>
                </c:pt>
                <c:pt idx="623">
                  <c:v>2278</c:v>
                </c:pt>
                <c:pt idx="624">
                  <c:v>2278</c:v>
                </c:pt>
                <c:pt idx="625">
                  <c:v>2278</c:v>
                </c:pt>
                <c:pt idx="626">
                  <c:v>2277</c:v>
                </c:pt>
                <c:pt idx="627">
                  <c:v>2277</c:v>
                </c:pt>
                <c:pt idx="628">
                  <c:v>2277</c:v>
                </c:pt>
                <c:pt idx="629">
                  <c:v>2277</c:v>
                </c:pt>
                <c:pt idx="630">
                  <c:v>2277</c:v>
                </c:pt>
                <c:pt idx="631">
                  <c:v>2277</c:v>
                </c:pt>
                <c:pt idx="632">
                  <c:v>2277</c:v>
                </c:pt>
                <c:pt idx="633">
                  <c:v>2277</c:v>
                </c:pt>
                <c:pt idx="634">
                  <c:v>2277</c:v>
                </c:pt>
                <c:pt idx="635">
                  <c:v>2277</c:v>
                </c:pt>
                <c:pt idx="636">
                  <c:v>2277</c:v>
                </c:pt>
                <c:pt idx="637">
                  <c:v>2277</c:v>
                </c:pt>
                <c:pt idx="638">
                  <c:v>2277</c:v>
                </c:pt>
                <c:pt idx="639">
                  <c:v>2277</c:v>
                </c:pt>
                <c:pt idx="640">
                  <c:v>2277</c:v>
                </c:pt>
                <c:pt idx="641">
                  <c:v>2277</c:v>
                </c:pt>
                <c:pt idx="642">
                  <c:v>2277</c:v>
                </c:pt>
                <c:pt idx="643">
                  <c:v>2277</c:v>
                </c:pt>
                <c:pt idx="644">
                  <c:v>2277</c:v>
                </c:pt>
                <c:pt idx="645">
                  <c:v>2277</c:v>
                </c:pt>
                <c:pt idx="646">
                  <c:v>2277</c:v>
                </c:pt>
                <c:pt idx="647">
                  <c:v>2276</c:v>
                </c:pt>
                <c:pt idx="648">
                  <c:v>2276</c:v>
                </c:pt>
                <c:pt idx="649">
                  <c:v>2276</c:v>
                </c:pt>
                <c:pt idx="650">
                  <c:v>2276</c:v>
                </c:pt>
                <c:pt idx="651">
                  <c:v>2275</c:v>
                </c:pt>
                <c:pt idx="652">
                  <c:v>2275</c:v>
                </c:pt>
                <c:pt idx="653">
                  <c:v>2275</c:v>
                </c:pt>
                <c:pt idx="654">
                  <c:v>2275</c:v>
                </c:pt>
                <c:pt idx="655">
                  <c:v>2275</c:v>
                </c:pt>
                <c:pt idx="656">
                  <c:v>2275</c:v>
                </c:pt>
                <c:pt idx="657">
                  <c:v>2275</c:v>
                </c:pt>
                <c:pt idx="658">
                  <c:v>2275</c:v>
                </c:pt>
                <c:pt idx="659">
                  <c:v>2275</c:v>
                </c:pt>
                <c:pt idx="660">
                  <c:v>2275</c:v>
                </c:pt>
                <c:pt idx="661">
                  <c:v>2275</c:v>
                </c:pt>
                <c:pt idx="662">
                  <c:v>2275</c:v>
                </c:pt>
                <c:pt idx="663">
                  <c:v>2275</c:v>
                </c:pt>
                <c:pt idx="664">
                  <c:v>2275</c:v>
                </c:pt>
                <c:pt idx="665">
                  <c:v>2275</c:v>
                </c:pt>
                <c:pt idx="666">
                  <c:v>2274</c:v>
                </c:pt>
                <c:pt idx="667">
                  <c:v>2274</c:v>
                </c:pt>
                <c:pt idx="668">
                  <c:v>2274</c:v>
                </c:pt>
                <c:pt idx="669">
                  <c:v>2274</c:v>
                </c:pt>
                <c:pt idx="670">
                  <c:v>2273</c:v>
                </c:pt>
                <c:pt idx="671">
                  <c:v>2273</c:v>
                </c:pt>
                <c:pt idx="672">
                  <c:v>2273</c:v>
                </c:pt>
                <c:pt idx="673">
                  <c:v>2273</c:v>
                </c:pt>
                <c:pt idx="674">
                  <c:v>2273</c:v>
                </c:pt>
                <c:pt idx="675">
                  <c:v>2273</c:v>
                </c:pt>
                <c:pt idx="676">
                  <c:v>2273</c:v>
                </c:pt>
                <c:pt idx="677">
                  <c:v>2273</c:v>
                </c:pt>
                <c:pt idx="678">
                  <c:v>2240</c:v>
                </c:pt>
                <c:pt idx="679">
                  <c:v>2220</c:v>
                </c:pt>
                <c:pt idx="680">
                  <c:v>2220</c:v>
                </c:pt>
                <c:pt idx="681">
                  <c:v>2220</c:v>
                </c:pt>
                <c:pt idx="682">
                  <c:v>2219</c:v>
                </c:pt>
                <c:pt idx="683">
                  <c:v>2219</c:v>
                </c:pt>
                <c:pt idx="684">
                  <c:v>2219</c:v>
                </c:pt>
                <c:pt idx="685">
                  <c:v>2219</c:v>
                </c:pt>
                <c:pt idx="686">
                  <c:v>2219</c:v>
                </c:pt>
                <c:pt idx="687">
                  <c:v>2219</c:v>
                </c:pt>
                <c:pt idx="688">
                  <c:v>2218</c:v>
                </c:pt>
                <c:pt idx="689">
                  <c:v>2217</c:v>
                </c:pt>
                <c:pt idx="690">
                  <c:v>2217</c:v>
                </c:pt>
                <c:pt idx="691">
                  <c:v>2216</c:v>
                </c:pt>
                <c:pt idx="692">
                  <c:v>2215</c:v>
                </c:pt>
                <c:pt idx="693">
                  <c:v>2213</c:v>
                </c:pt>
                <c:pt idx="694">
                  <c:v>2213</c:v>
                </c:pt>
                <c:pt idx="695">
                  <c:v>2212</c:v>
                </c:pt>
                <c:pt idx="696">
                  <c:v>2212</c:v>
                </c:pt>
                <c:pt idx="697">
                  <c:v>2212</c:v>
                </c:pt>
                <c:pt idx="698">
                  <c:v>2212</c:v>
                </c:pt>
                <c:pt idx="699">
                  <c:v>2212</c:v>
                </c:pt>
                <c:pt idx="700">
                  <c:v>2212</c:v>
                </c:pt>
                <c:pt idx="701">
                  <c:v>2211</c:v>
                </c:pt>
                <c:pt idx="702">
                  <c:v>2211</c:v>
                </c:pt>
                <c:pt idx="703">
                  <c:v>2210</c:v>
                </c:pt>
                <c:pt idx="704">
                  <c:v>2210</c:v>
                </c:pt>
                <c:pt idx="705">
                  <c:v>2210</c:v>
                </c:pt>
                <c:pt idx="706">
                  <c:v>2210</c:v>
                </c:pt>
                <c:pt idx="707">
                  <c:v>2210</c:v>
                </c:pt>
                <c:pt idx="708">
                  <c:v>2208</c:v>
                </c:pt>
                <c:pt idx="709">
                  <c:v>2208</c:v>
                </c:pt>
                <c:pt idx="710">
                  <c:v>2208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GDDrec_csv_4_b_20230625_121326!$J$32:$J$762</c:f>
              <c:numCache>
                <c:formatCode>General</c:formatCode>
                <c:ptCount val="731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59</c:v>
                </c:pt>
                <c:pt idx="4">
                  <c:v>84</c:v>
                </c:pt>
                <c:pt idx="5">
                  <c:v>89</c:v>
                </c:pt>
                <c:pt idx="6">
                  <c:v>137</c:v>
                </c:pt>
                <c:pt idx="7">
                  <c:v>160</c:v>
                </c:pt>
                <c:pt idx="8">
                  <c:v>172</c:v>
                </c:pt>
                <c:pt idx="9">
                  <c:v>220</c:v>
                </c:pt>
                <c:pt idx="10">
                  <c:v>222</c:v>
                </c:pt>
                <c:pt idx="11">
                  <c:v>228</c:v>
                </c:pt>
                <c:pt idx="12">
                  <c:v>601</c:v>
                </c:pt>
                <c:pt idx="13">
                  <c:v>607</c:v>
                </c:pt>
                <c:pt idx="14">
                  <c:v>618</c:v>
                </c:pt>
                <c:pt idx="15">
                  <c:v>624</c:v>
                </c:pt>
                <c:pt idx="16">
                  <c:v>637</c:v>
                </c:pt>
                <c:pt idx="17">
                  <c:v>649</c:v>
                </c:pt>
                <c:pt idx="18">
                  <c:v>661</c:v>
                </c:pt>
                <c:pt idx="19">
                  <c:v>673</c:v>
                </c:pt>
                <c:pt idx="20">
                  <c:v>1140</c:v>
                </c:pt>
                <c:pt idx="21">
                  <c:v>1152</c:v>
                </c:pt>
                <c:pt idx="22">
                  <c:v>1165</c:v>
                </c:pt>
                <c:pt idx="23">
                  <c:v>1177</c:v>
                </c:pt>
                <c:pt idx="24">
                  <c:v>1182</c:v>
                </c:pt>
                <c:pt idx="25">
                  <c:v>1194</c:v>
                </c:pt>
                <c:pt idx="26">
                  <c:v>1207</c:v>
                </c:pt>
                <c:pt idx="27">
                  <c:v>1219</c:v>
                </c:pt>
                <c:pt idx="28">
                  <c:v>1232</c:v>
                </c:pt>
                <c:pt idx="29">
                  <c:v>1245</c:v>
                </c:pt>
                <c:pt idx="30">
                  <c:v>1245</c:v>
                </c:pt>
                <c:pt idx="31">
                  <c:v>1250</c:v>
                </c:pt>
                <c:pt idx="32">
                  <c:v>1255</c:v>
                </c:pt>
                <c:pt idx="33">
                  <c:v>1260</c:v>
                </c:pt>
                <c:pt idx="34">
                  <c:v>1272</c:v>
                </c:pt>
                <c:pt idx="35">
                  <c:v>1284</c:v>
                </c:pt>
                <c:pt idx="36">
                  <c:v>1296</c:v>
                </c:pt>
                <c:pt idx="37">
                  <c:v>1308</c:v>
                </c:pt>
                <c:pt idx="38">
                  <c:v>1313</c:v>
                </c:pt>
                <c:pt idx="39">
                  <c:v>1318</c:v>
                </c:pt>
                <c:pt idx="40">
                  <c:v>1324</c:v>
                </c:pt>
                <c:pt idx="41">
                  <c:v>1465</c:v>
                </c:pt>
                <c:pt idx="42">
                  <c:v>1478</c:v>
                </c:pt>
                <c:pt idx="43">
                  <c:v>1518</c:v>
                </c:pt>
                <c:pt idx="44">
                  <c:v>1524</c:v>
                </c:pt>
                <c:pt idx="45">
                  <c:v>1537</c:v>
                </c:pt>
                <c:pt idx="46">
                  <c:v>1542</c:v>
                </c:pt>
                <c:pt idx="47">
                  <c:v>1555</c:v>
                </c:pt>
                <c:pt idx="48">
                  <c:v>1560</c:v>
                </c:pt>
                <c:pt idx="49">
                  <c:v>1565</c:v>
                </c:pt>
                <c:pt idx="50">
                  <c:v>1570</c:v>
                </c:pt>
                <c:pt idx="51">
                  <c:v>1575</c:v>
                </c:pt>
                <c:pt idx="52">
                  <c:v>1580</c:v>
                </c:pt>
                <c:pt idx="53">
                  <c:v>1585</c:v>
                </c:pt>
                <c:pt idx="54">
                  <c:v>1590</c:v>
                </c:pt>
                <c:pt idx="55">
                  <c:v>1595</c:v>
                </c:pt>
                <c:pt idx="56">
                  <c:v>1600</c:v>
                </c:pt>
                <c:pt idx="57">
                  <c:v>1875</c:v>
                </c:pt>
                <c:pt idx="58">
                  <c:v>1880</c:v>
                </c:pt>
                <c:pt idx="59">
                  <c:v>1885</c:v>
                </c:pt>
                <c:pt idx="60">
                  <c:v>1891</c:v>
                </c:pt>
                <c:pt idx="61">
                  <c:v>1896</c:v>
                </c:pt>
                <c:pt idx="62">
                  <c:v>1902</c:v>
                </c:pt>
                <c:pt idx="63">
                  <c:v>1907</c:v>
                </c:pt>
                <c:pt idx="64">
                  <c:v>1912</c:v>
                </c:pt>
                <c:pt idx="65">
                  <c:v>1924</c:v>
                </c:pt>
                <c:pt idx="66">
                  <c:v>1929</c:v>
                </c:pt>
                <c:pt idx="67">
                  <c:v>1941</c:v>
                </c:pt>
                <c:pt idx="68">
                  <c:v>1946</c:v>
                </c:pt>
                <c:pt idx="69">
                  <c:v>1958</c:v>
                </c:pt>
                <c:pt idx="70">
                  <c:v>1964</c:v>
                </c:pt>
                <c:pt idx="71">
                  <c:v>2056</c:v>
                </c:pt>
                <c:pt idx="72">
                  <c:v>2068</c:v>
                </c:pt>
                <c:pt idx="73">
                  <c:v>2070</c:v>
                </c:pt>
                <c:pt idx="74">
                  <c:v>2075</c:v>
                </c:pt>
                <c:pt idx="75">
                  <c:v>2350</c:v>
                </c:pt>
                <c:pt idx="76">
                  <c:v>2355</c:v>
                </c:pt>
                <c:pt idx="77">
                  <c:v>2361</c:v>
                </c:pt>
                <c:pt idx="78">
                  <c:v>2366</c:v>
                </c:pt>
                <c:pt idx="79">
                  <c:v>2371</c:v>
                </c:pt>
                <c:pt idx="80">
                  <c:v>2373</c:v>
                </c:pt>
                <c:pt idx="81">
                  <c:v>3203</c:v>
                </c:pt>
                <c:pt idx="82">
                  <c:v>3209</c:v>
                </c:pt>
                <c:pt idx="83">
                  <c:v>3214</c:v>
                </c:pt>
                <c:pt idx="84">
                  <c:v>3219</c:v>
                </c:pt>
                <c:pt idx="85">
                  <c:v>3224</c:v>
                </c:pt>
                <c:pt idx="86">
                  <c:v>3236</c:v>
                </c:pt>
                <c:pt idx="87">
                  <c:v>3248</c:v>
                </c:pt>
                <c:pt idx="88">
                  <c:v>3253</c:v>
                </c:pt>
                <c:pt idx="89">
                  <c:v>3258</c:v>
                </c:pt>
                <c:pt idx="90">
                  <c:v>3263</c:v>
                </c:pt>
                <c:pt idx="91">
                  <c:v>3275</c:v>
                </c:pt>
                <c:pt idx="92">
                  <c:v>3287</c:v>
                </c:pt>
                <c:pt idx="93">
                  <c:v>3299</c:v>
                </c:pt>
                <c:pt idx="94">
                  <c:v>3311</c:v>
                </c:pt>
                <c:pt idx="95">
                  <c:v>3323</c:v>
                </c:pt>
                <c:pt idx="96">
                  <c:v>3328</c:v>
                </c:pt>
                <c:pt idx="97">
                  <c:v>3340</c:v>
                </c:pt>
                <c:pt idx="98">
                  <c:v>3346</c:v>
                </c:pt>
                <c:pt idx="99">
                  <c:v>3351</c:v>
                </c:pt>
                <c:pt idx="100">
                  <c:v>3357</c:v>
                </c:pt>
                <c:pt idx="101">
                  <c:v>3366</c:v>
                </c:pt>
                <c:pt idx="102">
                  <c:v>3375</c:v>
                </c:pt>
                <c:pt idx="103">
                  <c:v>3384</c:v>
                </c:pt>
                <c:pt idx="104">
                  <c:v>3386</c:v>
                </c:pt>
                <c:pt idx="105">
                  <c:v>3388</c:v>
                </c:pt>
                <c:pt idx="106">
                  <c:v>3390</c:v>
                </c:pt>
                <c:pt idx="107">
                  <c:v>3392</c:v>
                </c:pt>
                <c:pt idx="108">
                  <c:v>3394</c:v>
                </c:pt>
                <c:pt idx="109">
                  <c:v>3396</c:v>
                </c:pt>
                <c:pt idx="110">
                  <c:v>3398</c:v>
                </c:pt>
                <c:pt idx="111">
                  <c:v>3400</c:v>
                </c:pt>
                <c:pt idx="112">
                  <c:v>3402</c:v>
                </c:pt>
                <c:pt idx="113">
                  <c:v>3404</c:v>
                </c:pt>
                <c:pt idx="114">
                  <c:v>3433</c:v>
                </c:pt>
                <c:pt idx="115">
                  <c:v>3460</c:v>
                </c:pt>
                <c:pt idx="116">
                  <c:v>3474</c:v>
                </c:pt>
                <c:pt idx="117">
                  <c:v>3488</c:v>
                </c:pt>
                <c:pt idx="118">
                  <c:v>3502</c:v>
                </c:pt>
                <c:pt idx="119">
                  <c:v>3519</c:v>
                </c:pt>
                <c:pt idx="120">
                  <c:v>3543</c:v>
                </c:pt>
                <c:pt idx="121">
                  <c:v>3564</c:v>
                </c:pt>
                <c:pt idx="122">
                  <c:v>3578</c:v>
                </c:pt>
                <c:pt idx="123">
                  <c:v>3584</c:v>
                </c:pt>
                <c:pt idx="124">
                  <c:v>3608</c:v>
                </c:pt>
                <c:pt idx="125">
                  <c:v>3625</c:v>
                </c:pt>
                <c:pt idx="126">
                  <c:v>3640</c:v>
                </c:pt>
                <c:pt idx="127">
                  <c:v>3645</c:v>
                </c:pt>
                <c:pt idx="128">
                  <c:v>3650</c:v>
                </c:pt>
                <c:pt idx="129">
                  <c:v>3654</c:v>
                </c:pt>
                <c:pt idx="130">
                  <c:v>3668</c:v>
                </c:pt>
                <c:pt idx="131">
                  <c:v>3674</c:v>
                </c:pt>
                <c:pt idx="132">
                  <c:v>3692</c:v>
                </c:pt>
                <c:pt idx="133">
                  <c:v>3704</c:v>
                </c:pt>
                <c:pt idx="134">
                  <c:v>3721</c:v>
                </c:pt>
                <c:pt idx="135">
                  <c:v>3737</c:v>
                </c:pt>
                <c:pt idx="136">
                  <c:v>3748</c:v>
                </c:pt>
                <c:pt idx="137">
                  <c:v>3775</c:v>
                </c:pt>
                <c:pt idx="138">
                  <c:v>3809</c:v>
                </c:pt>
                <c:pt idx="139">
                  <c:v>3916</c:v>
                </c:pt>
                <c:pt idx="140">
                  <c:v>3929</c:v>
                </c:pt>
                <c:pt idx="141">
                  <c:v>3940</c:v>
                </c:pt>
                <c:pt idx="142">
                  <c:v>4023</c:v>
                </c:pt>
                <c:pt idx="143">
                  <c:v>4050</c:v>
                </c:pt>
                <c:pt idx="144">
                  <c:v>4104</c:v>
                </c:pt>
                <c:pt idx="145">
                  <c:v>4117</c:v>
                </c:pt>
                <c:pt idx="146">
                  <c:v>4144</c:v>
                </c:pt>
                <c:pt idx="147">
                  <c:v>4151</c:v>
                </c:pt>
                <c:pt idx="148">
                  <c:v>4185</c:v>
                </c:pt>
                <c:pt idx="149">
                  <c:v>4199</c:v>
                </c:pt>
                <c:pt idx="150">
                  <c:v>4231</c:v>
                </c:pt>
                <c:pt idx="151">
                  <c:v>4236</c:v>
                </c:pt>
                <c:pt idx="152">
                  <c:v>4252</c:v>
                </c:pt>
                <c:pt idx="153">
                  <c:v>4259</c:v>
                </c:pt>
                <c:pt idx="154">
                  <c:v>4266</c:v>
                </c:pt>
                <c:pt idx="155">
                  <c:v>4268</c:v>
                </c:pt>
                <c:pt idx="156">
                  <c:v>4268</c:v>
                </c:pt>
                <c:pt idx="157">
                  <c:v>4268</c:v>
                </c:pt>
                <c:pt idx="158">
                  <c:v>4268</c:v>
                </c:pt>
                <c:pt idx="159">
                  <c:v>4277</c:v>
                </c:pt>
                <c:pt idx="160">
                  <c:v>4290</c:v>
                </c:pt>
                <c:pt idx="161">
                  <c:v>4299</c:v>
                </c:pt>
                <c:pt idx="162">
                  <c:v>4303</c:v>
                </c:pt>
                <c:pt idx="163">
                  <c:v>4341</c:v>
                </c:pt>
                <c:pt idx="164">
                  <c:v>4352</c:v>
                </c:pt>
                <c:pt idx="165">
                  <c:v>4358</c:v>
                </c:pt>
                <c:pt idx="166">
                  <c:v>4398</c:v>
                </c:pt>
                <c:pt idx="167">
                  <c:v>4398</c:v>
                </c:pt>
                <c:pt idx="168">
                  <c:v>4403</c:v>
                </c:pt>
                <c:pt idx="169">
                  <c:v>4412</c:v>
                </c:pt>
                <c:pt idx="170">
                  <c:v>4416</c:v>
                </c:pt>
                <c:pt idx="171">
                  <c:v>4425</c:v>
                </c:pt>
                <c:pt idx="172">
                  <c:v>4438</c:v>
                </c:pt>
                <c:pt idx="173">
                  <c:v>4447</c:v>
                </c:pt>
                <c:pt idx="174">
                  <c:v>4494</c:v>
                </c:pt>
                <c:pt idx="175">
                  <c:v>4532</c:v>
                </c:pt>
                <c:pt idx="176">
                  <c:v>4532</c:v>
                </c:pt>
                <c:pt idx="177">
                  <c:v>4537</c:v>
                </c:pt>
                <c:pt idx="178">
                  <c:v>4546</c:v>
                </c:pt>
                <c:pt idx="179">
                  <c:v>4551</c:v>
                </c:pt>
                <c:pt idx="180">
                  <c:v>4558</c:v>
                </c:pt>
                <c:pt idx="181">
                  <c:v>4571</c:v>
                </c:pt>
                <c:pt idx="182">
                  <c:v>4578</c:v>
                </c:pt>
                <c:pt idx="183">
                  <c:v>4584</c:v>
                </c:pt>
                <c:pt idx="184">
                  <c:v>4608</c:v>
                </c:pt>
                <c:pt idx="185">
                  <c:v>4610</c:v>
                </c:pt>
                <c:pt idx="186">
                  <c:v>4621</c:v>
                </c:pt>
                <c:pt idx="187">
                  <c:v>4645</c:v>
                </c:pt>
                <c:pt idx="188">
                  <c:v>4654</c:v>
                </c:pt>
                <c:pt idx="189">
                  <c:v>4665</c:v>
                </c:pt>
                <c:pt idx="190">
                  <c:v>4667</c:v>
                </c:pt>
                <c:pt idx="191">
                  <c:v>4684</c:v>
                </c:pt>
                <c:pt idx="192">
                  <c:v>4690</c:v>
                </c:pt>
                <c:pt idx="193">
                  <c:v>4699</c:v>
                </c:pt>
                <c:pt idx="194">
                  <c:v>4701</c:v>
                </c:pt>
                <c:pt idx="195">
                  <c:v>4712</c:v>
                </c:pt>
                <c:pt idx="196">
                  <c:v>4736</c:v>
                </c:pt>
                <c:pt idx="197">
                  <c:v>4742</c:v>
                </c:pt>
                <c:pt idx="198">
                  <c:v>4758</c:v>
                </c:pt>
                <c:pt idx="199">
                  <c:v>4837</c:v>
                </c:pt>
                <c:pt idx="200">
                  <c:v>4846</c:v>
                </c:pt>
                <c:pt idx="201">
                  <c:v>4855</c:v>
                </c:pt>
                <c:pt idx="202">
                  <c:v>4879</c:v>
                </c:pt>
                <c:pt idx="203">
                  <c:v>4885</c:v>
                </c:pt>
                <c:pt idx="204">
                  <c:v>4905</c:v>
                </c:pt>
                <c:pt idx="205">
                  <c:v>4909</c:v>
                </c:pt>
                <c:pt idx="206">
                  <c:v>4925</c:v>
                </c:pt>
                <c:pt idx="207">
                  <c:v>4957</c:v>
                </c:pt>
                <c:pt idx="208">
                  <c:v>4966</c:v>
                </c:pt>
                <c:pt idx="209">
                  <c:v>4984</c:v>
                </c:pt>
                <c:pt idx="210">
                  <c:v>5008</c:v>
                </c:pt>
                <c:pt idx="211">
                  <c:v>5032</c:v>
                </c:pt>
                <c:pt idx="212">
                  <c:v>5045</c:v>
                </c:pt>
                <c:pt idx="213">
                  <c:v>5056</c:v>
                </c:pt>
                <c:pt idx="214">
                  <c:v>5063</c:v>
                </c:pt>
                <c:pt idx="215">
                  <c:v>5067</c:v>
                </c:pt>
                <c:pt idx="216">
                  <c:v>5083</c:v>
                </c:pt>
                <c:pt idx="217">
                  <c:v>5098</c:v>
                </c:pt>
                <c:pt idx="218">
                  <c:v>5114</c:v>
                </c:pt>
                <c:pt idx="219">
                  <c:v>5123</c:v>
                </c:pt>
                <c:pt idx="220">
                  <c:v>5132</c:v>
                </c:pt>
                <c:pt idx="221">
                  <c:v>5141</c:v>
                </c:pt>
                <c:pt idx="222">
                  <c:v>5173</c:v>
                </c:pt>
                <c:pt idx="223">
                  <c:v>5188</c:v>
                </c:pt>
                <c:pt idx="224">
                  <c:v>5199</c:v>
                </c:pt>
                <c:pt idx="225">
                  <c:v>5205</c:v>
                </c:pt>
                <c:pt idx="226">
                  <c:v>5214</c:v>
                </c:pt>
                <c:pt idx="227">
                  <c:v>5228</c:v>
                </c:pt>
                <c:pt idx="228">
                  <c:v>5247</c:v>
                </c:pt>
                <c:pt idx="229">
                  <c:v>5258</c:v>
                </c:pt>
                <c:pt idx="230">
                  <c:v>5474</c:v>
                </c:pt>
                <c:pt idx="231">
                  <c:v>5483</c:v>
                </c:pt>
                <c:pt idx="232">
                  <c:v>5503</c:v>
                </c:pt>
                <c:pt idx="233">
                  <c:v>5512</c:v>
                </c:pt>
                <c:pt idx="234">
                  <c:v>5521</c:v>
                </c:pt>
                <c:pt idx="235">
                  <c:v>5545</c:v>
                </c:pt>
                <c:pt idx="236">
                  <c:v>5554</c:v>
                </c:pt>
                <c:pt idx="237">
                  <c:v>5563</c:v>
                </c:pt>
                <c:pt idx="238">
                  <c:v>5567</c:v>
                </c:pt>
                <c:pt idx="239">
                  <c:v>5594</c:v>
                </c:pt>
                <c:pt idx="240">
                  <c:v>5609</c:v>
                </c:pt>
                <c:pt idx="241">
                  <c:v>5633</c:v>
                </c:pt>
                <c:pt idx="242">
                  <c:v>5642</c:v>
                </c:pt>
                <c:pt idx="243">
                  <c:v>5651</c:v>
                </c:pt>
                <c:pt idx="244">
                  <c:v>5675</c:v>
                </c:pt>
                <c:pt idx="245">
                  <c:v>5682</c:v>
                </c:pt>
                <c:pt idx="246">
                  <c:v>5702</c:v>
                </c:pt>
                <c:pt idx="247">
                  <c:v>5721</c:v>
                </c:pt>
                <c:pt idx="248">
                  <c:v>5721</c:v>
                </c:pt>
                <c:pt idx="249">
                  <c:v>5721</c:v>
                </c:pt>
                <c:pt idx="250">
                  <c:v>5723</c:v>
                </c:pt>
                <c:pt idx="251">
                  <c:v>5725</c:v>
                </c:pt>
                <c:pt idx="252">
                  <c:v>5727</c:v>
                </c:pt>
                <c:pt idx="253">
                  <c:v>5729</c:v>
                </c:pt>
                <c:pt idx="254">
                  <c:v>5734</c:v>
                </c:pt>
                <c:pt idx="255">
                  <c:v>5734</c:v>
                </c:pt>
                <c:pt idx="256">
                  <c:v>5736</c:v>
                </c:pt>
                <c:pt idx="257">
                  <c:v>5747</c:v>
                </c:pt>
                <c:pt idx="258">
                  <c:v>5747</c:v>
                </c:pt>
                <c:pt idx="259">
                  <c:v>5747</c:v>
                </c:pt>
                <c:pt idx="260">
                  <c:v>5747</c:v>
                </c:pt>
                <c:pt idx="261">
                  <c:v>5747</c:v>
                </c:pt>
                <c:pt idx="262">
                  <c:v>5764</c:v>
                </c:pt>
                <c:pt idx="263">
                  <c:v>5764</c:v>
                </c:pt>
                <c:pt idx="264">
                  <c:v>5764</c:v>
                </c:pt>
                <c:pt idx="265">
                  <c:v>5764</c:v>
                </c:pt>
                <c:pt idx="266">
                  <c:v>5764</c:v>
                </c:pt>
                <c:pt idx="267">
                  <c:v>5815</c:v>
                </c:pt>
                <c:pt idx="268">
                  <c:v>5815</c:v>
                </c:pt>
                <c:pt idx="269">
                  <c:v>5815</c:v>
                </c:pt>
                <c:pt idx="270">
                  <c:v>5815</c:v>
                </c:pt>
                <c:pt idx="271">
                  <c:v>5824</c:v>
                </c:pt>
                <c:pt idx="272">
                  <c:v>5830</c:v>
                </c:pt>
                <c:pt idx="273">
                  <c:v>5832</c:v>
                </c:pt>
                <c:pt idx="274">
                  <c:v>5832</c:v>
                </c:pt>
                <c:pt idx="275">
                  <c:v>5834</c:v>
                </c:pt>
                <c:pt idx="276">
                  <c:v>5834</c:v>
                </c:pt>
                <c:pt idx="277">
                  <c:v>5840</c:v>
                </c:pt>
                <c:pt idx="278">
                  <c:v>5851</c:v>
                </c:pt>
                <c:pt idx="279">
                  <c:v>5982</c:v>
                </c:pt>
                <c:pt idx="280">
                  <c:v>5984</c:v>
                </c:pt>
                <c:pt idx="281">
                  <c:v>5986</c:v>
                </c:pt>
                <c:pt idx="282">
                  <c:v>5997</c:v>
                </c:pt>
                <c:pt idx="283">
                  <c:v>6078</c:v>
                </c:pt>
                <c:pt idx="284">
                  <c:v>6078</c:v>
                </c:pt>
                <c:pt idx="285">
                  <c:v>6078</c:v>
                </c:pt>
                <c:pt idx="286">
                  <c:v>6080</c:v>
                </c:pt>
                <c:pt idx="287">
                  <c:v>6082</c:v>
                </c:pt>
                <c:pt idx="288">
                  <c:v>6082</c:v>
                </c:pt>
                <c:pt idx="289">
                  <c:v>6084</c:v>
                </c:pt>
                <c:pt idx="290">
                  <c:v>6088</c:v>
                </c:pt>
                <c:pt idx="291">
                  <c:v>6092</c:v>
                </c:pt>
                <c:pt idx="292">
                  <c:v>6094</c:v>
                </c:pt>
                <c:pt idx="293">
                  <c:v>6096</c:v>
                </c:pt>
                <c:pt idx="294">
                  <c:v>6098</c:v>
                </c:pt>
                <c:pt idx="295">
                  <c:v>6100</c:v>
                </c:pt>
                <c:pt idx="296">
                  <c:v>6128</c:v>
                </c:pt>
                <c:pt idx="297">
                  <c:v>6128</c:v>
                </c:pt>
                <c:pt idx="298">
                  <c:v>6146</c:v>
                </c:pt>
                <c:pt idx="299">
                  <c:v>6146</c:v>
                </c:pt>
                <c:pt idx="300">
                  <c:v>6151</c:v>
                </c:pt>
                <c:pt idx="301">
                  <c:v>6153</c:v>
                </c:pt>
                <c:pt idx="302">
                  <c:v>6155</c:v>
                </c:pt>
                <c:pt idx="303">
                  <c:v>6159</c:v>
                </c:pt>
                <c:pt idx="304">
                  <c:v>6159</c:v>
                </c:pt>
                <c:pt idx="305">
                  <c:v>6159</c:v>
                </c:pt>
                <c:pt idx="306">
                  <c:v>6159</c:v>
                </c:pt>
                <c:pt idx="307">
                  <c:v>6165</c:v>
                </c:pt>
                <c:pt idx="308">
                  <c:v>6189</c:v>
                </c:pt>
                <c:pt idx="309">
                  <c:v>6189</c:v>
                </c:pt>
                <c:pt idx="310">
                  <c:v>6194</c:v>
                </c:pt>
                <c:pt idx="311">
                  <c:v>6194</c:v>
                </c:pt>
                <c:pt idx="312">
                  <c:v>6221</c:v>
                </c:pt>
                <c:pt idx="313">
                  <c:v>6226</c:v>
                </c:pt>
                <c:pt idx="314">
                  <c:v>6226</c:v>
                </c:pt>
                <c:pt idx="315">
                  <c:v>6230</c:v>
                </c:pt>
                <c:pt idx="316">
                  <c:v>6234</c:v>
                </c:pt>
                <c:pt idx="317">
                  <c:v>6239</c:v>
                </c:pt>
                <c:pt idx="318">
                  <c:v>6239</c:v>
                </c:pt>
                <c:pt idx="319">
                  <c:v>6239</c:v>
                </c:pt>
                <c:pt idx="320">
                  <c:v>6241</c:v>
                </c:pt>
                <c:pt idx="321">
                  <c:v>6243</c:v>
                </c:pt>
                <c:pt idx="322">
                  <c:v>6243</c:v>
                </c:pt>
                <c:pt idx="323">
                  <c:v>6245</c:v>
                </c:pt>
                <c:pt idx="324">
                  <c:v>6266</c:v>
                </c:pt>
                <c:pt idx="325">
                  <c:v>6266</c:v>
                </c:pt>
                <c:pt idx="326">
                  <c:v>6271</c:v>
                </c:pt>
                <c:pt idx="327">
                  <c:v>6271</c:v>
                </c:pt>
                <c:pt idx="328">
                  <c:v>6271</c:v>
                </c:pt>
                <c:pt idx="329">
                  <c:v>6276</c:v>
                </c:pt>
                <c:pt idx="330">
                  <c:v>6276</c:v>
                </c:pt>
                <c:pt idx="331">
                  <c:v>6278</c:v>
                </c:pt>
                <c:pt idx="332">
                  <c:v>6280</c:v>
                </c:pt>
                <c:pt idx="333">
                  <c:v>6280</c:v>
                </c:pt>
                <c:pt idx="334">
                  <c:v>6280</c:v>
                </c:pt>
                <c:pt idx="335">
                  <c:v>6301</c:v>
                </c:pt>
                <c:pt idx="336">
                  <c:v>6301</c:v>
                </c:pt>
                <c:pt idx="337">
                  <c:v>6306</c:v>
                </c:pt>
                <c:pt idx="338">
                  <c:v>6310</c:v>
                </c:pt>
                <c:pt idx="339">
                  <c:v>6310</c:v>
                </c:pt>
                <c:pt idx="340">
                  <c:v>6310</c:v>
                </c:pt>
                <c:pt idx="341">
                  <c:v>6310</c:v>
                </c:pt>
                <c:pt idx="342">
                  <c:v>6310</c:v>
                </c:pt>
                <c:pt idx="343">
                  <c:v>6310</c:v>
                </c:pt>
                <c:pt idx="344">
                  <c:v>6312</c:v>
                </c:pt>
                <c:pt idx="345">
                  <c:v>6312</c:v>
                </c:pt>
                <c:pt idx="346">
                  <c:v>6312</c:v>
                </c:pt>
                <c:pt idx="347">
                  <c:v>6312</c:v>
                </c:pt>
                <c:pt idx="348">
                  <c:v>6312</c:v>
                </c:pt>
                <c:pt idx="349">
                  <c:v>6314</c:v>
                </c:pt>
                <c:pt idx="350">
                  <c:v>6314</c:v>
                </c:pt>
                <c:pt idx="351">
                  <c:v>6316</c:v>
                </c:pt>
                <c:pt idx="352">
                  <c:v>6318</c:v>
                </c:pt>
                <c:pt idx="353">
                  <c:v>6318</c:v>
                </c:pt>
                <c:pt idx="354">
                  <c:v>6320</c:v>
                </c:pt>
                <c:pt idx="355">
                  <c:v>6320</c:v>
                </c:pt>
                <c:pt idx="356">
                  <c:v>6320</c:v>
                </c:pt>
                <c:pt idx="357">
                  <c:v>6320</c:v>
                </c:pt>
                <c:pt idx="358">
                  <c:v>6320</c:v>
                </c:pt>
                <c:pt idx="359">
                  <c:v>6327</c:v>
                </c:pt>
                <c:pt idx="360">
                  <c:v>6327</c:v>
                </c:pt>
                <c:pt idx="361">
                  <c:v>6331</c:v>
                </c:pt>
                <c:pt idx="362">
                  <c:v>6331</c:v>
                </c:pt>
                <c:pt idx="363">
                  <c:v>6331</c:v>
                </c:pt>
                <c:pt idx="364">
                  <c:v>6331</c:v>
                </c:pt>
                <c:pt idx="365">
                  <c:v>6339</c:v>
                </c:pt>
                <c:pt idx="366">
                  <c:v>6339</c:v>
                </c:pt>
                <c:pt idx="367">
                  <c:v>6339</c:v>
                </c:pt>
                <c:pt idx="368">
                  <c:v>6339</c:v>
                </c:pt>
                <c:pt idx="369">
                  <c:v>6339</c:v>
                </c:pt>
                <c:pt idx="370">
                  <c:v>6341</c:v>
                </c:pt>
                <c:pt idx="371">
                  <c:v>6341</c:v>
                </c:pt>
                <c:pt idx="372">
                  <c:v>6341</c:v>
                </c:pt>
                <c:pt idx="373">
                  <c:v>6341</c:v>
                </c:pt>
                <c:pt idx="374">
                  <c:v>6348</c:v>
                </c:pt>
                <c:pt idx="375">
                  <c:v>6357</c:v>
                </c:pt>
                <c:pt idx="376">
                  <c:v>6359</c:v>
                </c:pt>
                <c:pt idx="377">
                  <c:v>6359</c:v>
                </c:pt>
                <c:pt idx="378">
                  <c:v>6359</c:v>
                </c:pt>
                <c:pt idx="379">
                  <c:v>6359</c:v>
                </c:pt>
                <c:pt idx="380">
                  <c:v>6359</c:v>
                </c:pt>
                <c:pt idx="381">
                  <c:v>6361</c:v>
                </c:pt>
                <c:pt idx="382">
                  <c:v>6361</c:v>
                </c:pt>
                <c:pt idx="383">
                  <c:v>6387</c:v>
                </c:pt>
                <c:pt idx="384">
                  <c:v>6413</c:v>
                </c:pt>
                <c:pt idx="385">
                  <c:v>6413</c:v>
                </c:pt>
                <c:pt idx="386">
                  <c:v>6413</c:v>
                </c:pt>
                <c:pt idx="387">
                  <c:v>6415</c:v>
                </c:pt>
                <c:pt idx="388">
                  <c:v>6415</c:v>
                </c:pt>
                <c:pt idx="389">
                  <c:v>6417</c:v>
                </c:pt>
                <c:pt idx="390">
                  <c:v>6417</c:v>
                </c:pt>
                <c:pt idx="391">
                  <c:v>6417</c:v>
                </c:pt>
                <c:pt idx="392">
                  <c:v>6417</c:v>
                </c:pt>
                <c:pt idx="393">
                  <c:v>6417</c:v>
                </c:pt>
                <c:pt idx="394">
                  <c:v>6419</c:v>
                </c:pt>
                <c:pt idx="395">
                  <c:v>6421</c:v>
                </c:pt>
                <c:pt idx="396">
                  <c:v>6421</c:v>
                </c:pt>
                <c:pt idx="397">
                  <c:v>6423</c:v>
                </c:pt>
                <c:pt idx="398">
                  <c:v>6423</c:v>
                </c:pt>
                <c:pt idx="399">
                  <c:v>6423</c:v>
                </c:pt>
                <c:pt idx="400">
                  <c:v>6425</c:v>
                </c:pt>
                <c:pt idx="401">
                  <c:v>6427</c:v>
                </c:pt>
                <c:pt idx="402">
                  <c:v>6427</c:v>
                </c:pt>
                <c:pt idx="403">
                  <c:v>6429</c:v>
                </c:pt>
                <c:pt idx="404">
                  <c:v>6429</c:v>
                </c:pt>
                <c:pt idx="405">
                  <c:v>6429</c:v>
                </c:pt>
                <c:pt idx="406">
                  <c:v>6429</c:v>
                </c:pt>
                <c:pt idx="407">
                  <c:v>6472</c:v>
                </c:pt>
                <c:pt idx="408">
                  <c:v>6474</c:v>
                </c:pt>
                <c:pt idx="409">
                  <c:v>6481</c:v>
                </c:pt>
                <c:pt idx="410">
                  <c:v>6481</c:v>
                </c:pt>
                <c:pt idx="411">
                  <c:v>6481</c:v>
                </c:pt>
                <c:pt idx="412">
                  <c:v>6481</c:v>
                </c:pt>
                <c:pt idx="413">
                  <c:v>6481</c:v>
                </c:pt>
                <c:pt idx="414">
                  <c:v>6483</c:v>
                </c:pt>
                <c:pt idx="415">
                  <c:v>6494</c:v>
                </c:pt>
                <c:pt idx="416">
                  <c:v>6496</c:v>
                </c:pt>
                <c:pt idx="417">
                  <c:v>6498</c:v>
                </c:pt>
                <c:pt idx="418">
                  <c:v>6500</c:v>
                </c:pt>
                <c:pt idx="419">
                  <c:v>6502</c:v>
                </c:pt>
                <c:pt idx="420">
                  <c:v>6504</c:v>
                </c:pt>
                <c:pt idx="421">
                  <c:v>6509</c:v>
                </c:pt>
                <c:pt idx="422">
                  <c:v>6511</c:v>
                </c:pt>
                <c:pt idx="423">
                  <c:v>6513</c:v>
                </c:pt>
                <c:pt idx="424">
                  <c:v>6515</c:v>
                </c:pt>
                <c:pt idx="425">
                  <c:v>6517</c:v>
                </c:pt>
                <c:pt idx="426">
                  <c:v>6519</c:v>
                </c:pt>
                <c:pt idx="427">
                  <c:v>6521</c:v>
                </c:pt>
                <c:pt idx="428">
                  <c:v>6523</c:v>
                </c:pt>
                <c:pt idx="429">
                  <c:v>6536</c:v>
                </c:pt>
                <c:pt idx="430">
                  <c:v>6551</c:v>
                </c:pt>
                <c:pt idx="431">
                  <c:v>6551</c:v>
                </c:pt>
                <c:pt idx="432">
                  <c:v>6558</c:v>
                </c:pt>
                <c:pt idx="433">
                  <c:v>6560</c:v>
                </c:pt>
                <c:pt idx="434">
                  <c:v>6562</c:v>
                </c:pt>
                <c:pt idx="435">
                  <c:v>6564</c:v>
                </c:pt>
                <c:pt idx="436">
                  <c:v>6566</c:v>
                </c:pt>
                <c:pt idx="437">
                  <c:v>6568</c:v>
                </c:pt>
                <c:pt idx="438">
                  <c:v>6568</c:v>
                </c:pt>
                <c:pt idx="439">
                  <c:v>6568</c:v>
                </c:pt>
                <c:pt idx="440">
                  <c:v>6568</c:v>
                </c:pt>
                <c:pt idx="441">
                  <c:v>6568</c:v>
                </c:pt>
                <c:pt idx="442">
                  <c:v>6570</c:v>
                </c:pt>
                <c:pt idx="443">
                  <c:v>6570</c:v>
                </c:pt>
                <c:pt idx="444">
                  <c:v>6572</c:v>
                </c:pt>
                <c:pt idx="445">
                  <c:v>6574</c:v>
                </c:pt>
                <c:pt idx="446">
                  <c:v>6576</c:v>
                </c:pt>
                <c:pt idx="447">
                  <c:v>6576</c:v>
                </c:pt>
                <c:pt idx="448">
                  <c:v>6576</c:v>
                </c:pt>
                <c:pt idx="449">
                  <c:v>6576</c:v>
                </c:pt>
                <c:pt idx="450">
                  <c:v>6576</c:v>
                </c:pt>
                <c:pt idx="451">
                  <c:v>6578</c:v>
                </c:pt>
                <c:pt idx="452">
                  <c:v>6583</c:v>
                </c:pt>
                <c:pt idx="453">
                  <c:v>6585</c:v>
                </c:pt>
                <c:pt idx="454">
                  <c:v>6587</c:v>
                </c:pt>
                <c:pt idx="455">
                  <c:v>6592</c:v>
                </c:pt>
                <c:pt idx="456">
                  <c:v>6597</c:v>
                </c:pt>
                <c:pt idx="457">
                  <c:v>6602</c:v>
                </c:pt>
                <c:pt idx="458">
                  <c:v>6602</c:v>
                </c:pt>
                <c:pt idx="459">
                  <c:v>6602</c:v>
                </c:pt>
                <c:pt idx="460">
                  <c:v>6602</c:v>
                </c:pt>
                <c:pt idx="461">
                  <c:v>6602</c:v>
                </c:pt>
                <c:pt idx="462">
                  <c:v>6602</c:v>
                </c:pt>
                <c:pt idx="463">
                  <c:v>6602</c:v>
                </c:pt>
                <c:pt idx="464">
                  <c:v>6602</c:v>
                </c:pt>
                <c:pt idx="465">
                  <c:v>6604</c:v>
                </c:pt>
                <c:pt idx="466">
                  <c:v>6604</c:v>
                </c:pt>
                <c:pt idx="467">
                  <c:v>6604</c:v>
                </c:pt>
                <c:pt idx="468">
                  <c:v>6604</c:v>
                </c:pt>
                <c:pt idx="469">
                  <c:v>6604</c:v>
                </c:pt>
                <c:pt idx="470">
                  <c:v>6604</c:v>
                </c:pt>
                <c:pt idx="471">
                  <c:v>6604</c:v>
                </c:pt>
                <c:pt idx="472">
                  <c:v>6604</c:v>
                </c:pt>
                <c:pt idx="473">
                  <c:v>6604</c:v>
                </c:pt>
                <c:pt idx="474">
                  <c:v>6606</c:v>
                </c:pt>
                <c:pt idx="475">
                  <c:v>6608</c:v>
                </c:pt>
                <c:pt idx="476">
                  <c:v>6608</c:v>
                </c:pt>
                <c:pt idx="477">
                  <c:v>6615</c:v>
                </c:pt>
                <c:pt idx="478">
                  <c:v>6617</c:v>
                </c:pt>
                <c:pt idx="479">
                  <c:v>6617</c:v>
                </c:pt>
                <c:pt idx="480">
                  <c:v>6617</c:v>
                </c:pt>
                <c:pt idx="481">
                  <c:v>6622</c:v>
                </c:pt>
                <c:pt idx="482">
                  <c:v>6622</c:v>
                </c:pt>
                <c:pt idx="483">
                  <c:v>6622</c:v>
                </c:pt>
                <c:pt idx="484">
                  <c:v>6633</c:v>
                </c:pt>
                <c:pt idx="485">
                  <c:v>6638</c:v>
                </c:pt>
                <c:pt idx="486">
                  <c:v>6638</c:v>
                </c:pt>
                <c:pt idx="487">
                  <c:v>6643</c:v>
                </c:pt>
                <c:pt idx="488">
                  <c:v>6643</c:v>
                </c:pt>
                <c:pt idx="489">
                  <c:v>6643</c:v>
                </c:pt>
                <c:pt idx="490">
                  <c:v>6643</c:v>
                </c:pt>
                <c:pt idx="491">
                  <c:v>6643</c:v>
                </c:pt>
                <c:pt idx="492">
                  <c:v>6645</c:v>
                </c:pt>
                <c:pt idx="493">
                  <c:v>6645</c:v>
                </c:pt>
                <c:pt idx="494">
                  <c:v>6652</c:v>
                </c:pt>
                <c:pt idx="495">
                  <c:v>6652</c:v>
                </c:pt>
                <c:pt idx="496">
                  <c:v>6652</c:v>
                </c:pt>
                <c:pt idx="497">
                  <c:v>6652</c:v>
                </c:pt>
                <c:pt idx="498">
                  <c:v>6652</c:v>
                </c:pt>
                <c:pt idx="499">
                  <c:v>6652</c:v>
                </c:pt>
                <c:pt idx="500">
                  <c:v>6654</c:v>
                </c:pt>
                <c:pt idx="501">
                  <c:v>6656</c:v>
                </c:pt>
                <c:pt idx="502">
                  <c:v>6656</c:v>
                </c:pt>
                <c:pt idx="503">
                  <c:v>6656</c:v>
                </c:pt>
                <c:pt idx="504">
                  <c:v>6656</c:v>
                </c:pt>
                <c:pt idx="505">
                  <c:v>6656</c:v>
                </c:pt>
                <c:pt idx="506">
                  <c:v>6682</c:v>
                </c:pt>
                <c:pt idx="507">
                  <c:v>6708</c:v>
                </c:pt>
                <c:pt idx="508">
                  <c:v>6734</c:v>
                </c:pt>
                <c:pt idx="509">
                  <c:v>6760</c:v>
                </c:pt>
                <c:pt idx="510">
                  <c:v>6786</c:v>
                </c:pt>
                <c:pt idx="511">
                  <c:v>6812</c:v>
                </c:pt>
                <c:pt idx="512">
                  <c:v>6838</c:v>
                </c:pt>
                <c:pt idx="513">
                  <c:v>6864</c:v>
                </c:pt>
                <c:pt idx="514">
                  <c:v>6890</c:v>
                </c:pt>
                <c:pt idx="515">
                  <c:v>6916</c:v>
                </c:pt>
                <c:pt idx="516">
                  <c:v>6942</c:v>
                </c:pt>
                <c:pt idx="517">
                  <c:v>6968</c:v>
                </c:pt>
                <c:pt idx="518">
                  <c:v>6970</c:v>
                </c:pt>
                <c:pt idx="519">
                  <c:v>6970</c:v>
                </c:pt>
                <c:pt idx="520">
                  <c:v>6972</c:v>
                </c:pt>
                <c:pt idx="521">
                  <c:v>6974</c:v>
                </c:pt>
                <c:pt idx="522">
                  <c:v>6976</c:v>
                </c:pt>
                <c:pt idx="523">
                  <c:v>6978</c:v>
                </c:pt>
                <c:pt idx="524">
                  <c:v>6983</c:v>
                </c:pt>
                <c:pt idx="525">
                  <c:v>6985</c:v>
                </c:pt>
                <c:pt idx="526">
                  <c:v>6985</c:v>
                </c:pt>
                <c:pt idx="527">
                  <c:v>6987</c:v>
                </c:pt>
                <c:pt idx="528">
                  <c:v>6989</c:v>
                </c:pt>
                <c:pt idx="529">
                  <c:v>6991</c:v>
                </c:pt>
                <c:pt idx="530">
                  <c:v>6993</c:v>
                </c:pt>
                <c:pt idx="531">
                  <c:v>6995</c:v>
                </c:pt>
                <c:pt idx="532">
                  <c:v>6997</c:v>
                </c:pt>
                <c:pt idx="533">
                  <c:v>6999</c:v>
                </c:pt>
                <c:pt idx="534">
                  <c:v>7001</c:v>
                </c:pt>
                <c:pt idx="535">
                  <c:v>7003</c:v>
                </c:pt>
                <c:pt idx="536">
                  <c:v>7003</c:v>
                </c:pt>
                <c:pt idx="537">
                  <c:v>7005</c:v>
                </c:pt>
                <c:pt idx="538">
                  <c:v>7007</c:v>
                </c:pt>
                <c:pt idx="539">
                  <c:v>7009</c:v>
                </c:pt>
                <c:pt idx="540">
                  <c:v>7009</c:v>
                </c:pt>
                <c:pt idx="541">
                  <c:v>7009</c:v>
                </c:pt>
                <c:pt idx="542">
                  <c:v>7011</c:v>
                </c:pt>
                <c:pt idx="543">
                  <c:v>7013</c:v>
                </c:pt>
                <c:pt idx="544">
                  <c:v>7024</c:v>
                </c:pt>
                <c:pt idx="545">
                  <c:v>7024</c:v>
                </c:pt>
                <c:pt idx="546">
                  <c:v>7026</c:v>
                </c:pt>
                <c:pt idx="547">
                  <c:v>7028</c:v>
                </c:pt>
                <c:pt idx="548">
                  <c:v>7030</c:v>
                </c:pt>
                <c:pt idx="549">
                  <c:v>7032</c:v>
                </c:pt>
                <c:pt idx="550">
                  <c:v>7034</c:v>
                </c:pt>
                <c:pt idx="551">
                  <c:v>7036</c:v>
                </c:pt>
                <c:pt idx="552">
                  <c:v>7038</c:v>
                </c:pt>
                <c:pt idx="553">
                  <c:v>7040</c:v>
                </c:pt>
                <c:pt idx="554">
                  <c:v>7042</c:v>
                </c:pt>
                <c:pt idx="555">
                  <c:v>7044</c:v>
                </c:pt>
                <c:pt idx="556">
                  <c:v>7044</c:v>
                </c:pt>
                <c:pt idx="557">
                  <c:v>7046</c:v>
                </c:pt>
                <c:pt idx="558">
                  <c:v>7046</c:v>
                </c:pt>
                <c:pt idx="559">
                  <c:v>7046</c:v>
                </c:pt>
                <c:pt idx="560">
                  <c:v>7053</c:v>
                </c:pt>
                <c:pt idx="561">
                  <c:v>7064</c:v>
                </c:pt>
                <c:pt idx="562">
                  <c:v>7064</c:v>
                </c:pt>
                <c:pt idx="563">
                  <c:v>7068</c:v>
                </c:pt>
                <c:pt idx="564">
                  <c:v>7070</c:v>
                </c:pt>
                <c:pt idx="565">
                  <c:v>7074</c:v>
                </c:pt>
                <c:pt idx="566">
                  <c:v>7074</c:v>
                </c:pt>
                <c:pt idx="567">
                  <c:v>7076</c:v>
                </c:pt>
                <c:pt idx="568">
                  <c:v>7080</c:v>
                </c:pt>
                <c:pt idx="569">
                  <c:v>7084</c:v>
                </c:pt>
                <c:pt idx="570">
                  <c:v>7091</c:v>
                </c:pt>
                <c:pt idx="571">
                  <c:v>7096</c:v>
                </c:pt>
                <c:pt idx="572">
                  <c:v>7098</c:v>
                </c:pt>
                <c:pt idx="573">
                  <c:v>7100</c:v>
                </c:pt>
                <c:pt idx="574">
                  <c:v>7102</c:v>
                </c:pt>
                <c:pt idx="575">
                  <c:v>7104</c:v>
                </c:pt>
                <c:pt idx="576">
                  <c:v>7104</c:v>
                </c:pt>
                <c:pt idx="577">
                  <c:v>7104</c:v>
                </c:pt>
                <c:pt idx="578">
                  <c:v>7106</c:v>
                </c:pt>
                <c:pt idx="579">
                  <c:v>7111</c:v>
                </c:pt>
                <c:pt idx="580">
                  <c:v>7116</c:v>
                </c:pt>
                <c:pt idx="581">
                  <c:v>7118</c:v>
                </c:pt>
                <c:pt idx="582">
                  <c:v>7120</c:v>
                </c:pt>
                <c:pt idx="583">
                  <c:v>7120</c:v>
                </c:pt>
                <c:pt idx="584">
                  <c:v>7129</c:v>
                </c:pt>
                <c:pt idx="585">
                  <c:v>7134</c:v>
                </c:pt>
                <c:pt idx="586">
                  <c:v>7136</c:v>
                </c:pt>
                <c:pt idx="587">
                  <c:v>7141</c:v>
                </c:pt>
                <c:pt idx="588">
                  <c:v>7143</c:v>
                </c:pt>
                <c:pt idx="589">
                  <c:v>7154</c:v>
                </c:pt>
                <c:pt idx="590">
                  <c:v>7159</c:v>
                </c:pt>
                <c:pt idx="591">
                  <c:v>7161</c:v>
                </c:pt>
                <c:pt idx="592">
                  <c:v>7163</c:v>
                </c:pt>
                <c:pt idx="593">
                  <c:v>7165</c:v>
                </c:pt>
                <c:pt idx="594">
                  <c:v>7165</c:v>
                </c:pt>
                <c:pt idx="595">
                  <c:v>7167</c:v>
                </c:pt>
                <c:pt idx="596">
                  <c:v>7169</c:v>
                </c:pt>
                <c:pt idx="597">
                  <c:v>7178</c:v>
                </c:pt>
                <c:pt idx="598">
                  <c:v>7178</c:v>
                </c:pt>
                <c:pt idx="599">
                  <c:v>7180</c:v>
                </c:pt>
                <c:pt idx="600">
                  <c:v>7182</c:v>
                </c:pt>
                <c:pt idx="601">
                  <c:v>7182</c:v>
                </c:pt>
                <c:pt idx="602">
                  <c:v>7184</c:v>
                </c:pt>
                <c:pt idx="603">
                  <c:v>7186</c:v>
                </c:pt>
                <c:pt idx="604">
                  <c:v>7188</c:v>
                </c:pt>
                <c:pt idx="605">
                  <c:v>7190</c:v>
                </c:pt>
                <c:pt idx="606">
                  <c:v>7192</c:v>
                </c:pt>
                <c:pt idx="607">
                  <c:v>7194</c:v>
                </c:pt>
                <c:pt idx="608">
                  <c:v>7196</c:v>
                </c:pt>
                <c:pt idx="609">
                  <c:v>7196</c:v>
                </c:pt>
                <c:pt idx="610">
                  <c:v>7203</c:v>
                </c:pt>
                <c:pt idx="611">
                  <c:v>7205</c:v>
                </c:pt>
                <c:pt idx="612">
                  <c:v>7207</c:v>
                </c:pt>
                <c:pt idx="613">
                  <c:v>7209</c:v>
                </c:pt>
                <c:pt idx="614">
                  <c:v>7211</c:v>
                </c:pt>
                <c:pt idx="615">
                  <c:v>7213</c:v>
                </c:pt>
                <c:pt idx="616">
                  <c:v>7215</c:v>
                </c:pt>
                <c:pt idx="617">
                  <c:v>7217</c:v>
                </c:pt>
                <c:pt idx="618">
                  <c:v>7219</c:v>
                </c:pt>
                <c:pt idx="619">
                  <c:v>7221</c:v>
                </c:pt>
                <c:pt idx="620">
                  <c:v>7226</c:v>
                </c:pt>
                <c:pt idx="621">
                  <c:v>7231</c:v>
                </c:pt>
                <c:pt idx="622">
                  <c:v>7231</c:v>
                </c:pt>
                <c:pt idx="623">
                  <c:v>7231</c:v>
                </c:pt>
                <c:pt idx="624">
                  <c:v>7231</c:v>
                </c:pt>
                <c:pt idx="625">
                  <c:v>7236</c:v>
                </c:pt>
                <c:pt idx="626">
                  <c:v>7240</c:v>
                </c:pt>
                <c:pt idx="627">
                  <c:v>7240</c:v>
                </c:pt>
                <c:pt idx="628">
                  <c:v>7258</c:v>
                </c:pt>
                <c:pt idx="629">
                  <c:v>7263</c:v>
                </c:pt>
                <c:pt idx="630">
                  <c:v>7265</c:v>
                </c:pt>
                <c:pt idx="631">
                  <c:v>7267</c:v>
                </c:pt>
                <c:pt idx="632">
                  <c:v>7272</c:v>
                </c:pt>
                <c:pt idx="633">
                  <c:v>7274</c:v>
                </c:pt>
                <c:pt idx="634">
                  <c:v>7279</c:v>
                </c:pt>
                <c:pt idx="635">
                  <c:v>7281</c:v>
                </c:pt>
                <c:pt idx="636">
                  <c:v>7281</c:v>
                </c:pt>
                <c:pt idx="637">
                  <c:v>7281</c:v>
                </c:pt>
                <c:pt idx="638">
                  <c:v>7286</c:v>
                </c:pt>
                <c:pt idx="639">
                  <c:v>7288</c:v>
                </c:pt>
                <c:pt idx="640">
                  <c:v>7290</c:v>
                </c:pt>
                <c:pt idx="641">
                  <c:v>7292</c:v>
                </c:pt>
                <c:pt idx="642">
                  <c:v>7294</c:v>
                </c:pt>
                <c:pt idx="643">
                  <c:v>7305</c:v>
                </c:pt>
                <c:pt idx="644">
                  <c:v>7307</c:v>
                </c:pt>
                <c:pt idx="645">
                  <c:v>7309</c:v>
                </c:pt>
                <c:pt idx="646">
                  <c:v>7311</c:v>
                </c:pt>
                <c:pt idx="647">
                  <c:v>7313</c:v>
                </c:pt>
                <c:pt idx="648">
                  <c:v>7313</c:v>
                </c:pt>
                <c:pt idx="649">
                  <c:v>7315</c:v>
                </c:pt>
                <c:pt idx="650">
                  <c:v>7317</c:v>
                </c:pt>
                <c:pt idx="651">
                  <c:v>7317</c:v>
                </c:pt>
                <c:pt idx="652">
                  <c:v>7319</c:v>
                </c:pt>
                <c:pt idx="653">
                  <c:v>7319</c:v>
                </c:pt>
                <c:pt idx="654">
                  <c:v>7324</c:v>
                </c:pt>
                <c:pt idx="655">
                  <c:v>7326</c:v>
                </c:pt>
                <c:pt idx="656">
                  <c:v>7328</c:v>
                </c:pt>
                <c:pt idx="657">
                  <c:v>7330</c:v>
                </c:pt>
                <c:pt idx="658">
                  <c:v>7332</c:v>
                </c:pt>
                <c:pt idx="659">
                  <c:v>7334</c:v>
                </c:pt>
                <c:pt idx="660">
                  <c:v>7336</c:v>
                </c:pt>
                <c:pt idx="661">
                  <c:v>7338</c:v>
                </c:pt>
                <c:pt idx="662">
                  <c:v>7340</c:v>
                </c:pt>
                <c:pt idx="663">
                  <c:v>7345</c:v>
                </c:pt>
                <c:pt idx="664">
                  <c:v>7350</c:v>
                </c:pt>
                <c:pt idx="665">
                  <c:v>7355</c:v>
                </c:pt>
                <c:pt idx="666">
                  <c:v>7355</c:v>
                </c:pt>
                <c:pt idx="667">
                  <c:v>7360</c:v>
                </c:pt>
                <c:pt idx="668">
                  <c:v>7360</c:v>
                </c:pt>
                <c:pt idx="669">
                  <c:v>7365</c:v>
                </c:pt>
                <c:pt idx="670">
                  <c:v>7367</c:v>
                </c:pt>
                <c:pt idx="671">
                  <c:v>7374</c:v>
                </c:pt>
                <c:pt idx="672">
                  <c:v>7380</c:v>
                </c:pt>
                <c:pt idx="673">
                  <c:v>7385</c:v>
                </c:pt>
                <c:pt idx="674">
                  <c:v>7390</c:v>
                </c:pt>
                <c:pt idx="675">
                  <c:v>7392</c:v>
                </c:pt>
                <c:pt idx="676">
                  <c:v>7394</c:v>
                </c:pt>
                <c:pt idx="677">
                  <c:v>7396</c:v>
                </c:pt>
                <c:pt idx="678">
                  <c:v>7396</c:v>
                </c:pt>
                <c:pt idx="679">
                  <c:v>7398</c:v>
                </c:pt>
                <c:pt idx="680">
                  <c:v>7398</c:v>
                </c:pt>
                <c:pt idx="681">
                  <c:v>7400</c:v>
                </c:pt>
                <c:pt idx="682">
                  <c:v>7402</c:v>
                </c:pt>
                <c:pt idx="683">
                  <c:v>7404</c:v>
                </c:pt>
                <c:pt idx="684">
                  <c:v>7406</c:v>
                </c:pt>
                <c:pt idx="685">
                  <c:v>7406</c:v>
                </c:pt>
                <c:pt idx="686">
                  <c:v>7411</c:v>
                </c:pt>
                <c:pt idx="687">
                  <c:v>7413</c:v>
                </c:pt>
                <c:pt idx="688">
                  <c:v>7415</c:v>
                </c:pt>
                <c:pt idx="689">
                  <c:v>7415</c:v>
                </c:pt>
                <c:pt idx="690">
                  <c:v>7417</c:v>
                </c:pt>
                <c:pt idx="691">
                  <c:v>7417</c:v>
                </c:pt>
                <c:pt idx="692">
                  <c:v>7424</c:v>
                </c:pt>
                <c:pt idx="693">
                  <c:v>7431</c:v>
                </c:pt>
                <c:pt idx="694">
                  <c:v>7433</c:v>
                </c:pt>
                <c:pt idx="695">
                  <c:v>7433</c:v>
                </c:pt>
                <c:pt idx="696">
                  <c:v>7433</c:v>
                </c:pt>
                <c:pt idx="697">
                  <c:v>7433</c:v>
                </c:pt>
                <c:pt idx="698">
                  <c:v>7437</c:v>
                </c:pt>
                <c:pt idx="699">
                  <c:v>7446</c:v>
                </c:pt>
                <c:pt idx="700">
                  <c:v>7448</c:v>
                </c:pt>
                <c:pt idx="701">
                  <c:v>7450</c:v>
                </c:pt>
                <c:pt idx="702">
                  <c:v>7455</c:v>
                </c:pt>
                <c:pt idx="703">
                  <c:v>7462</c:v>
                </c:pt>
                <c:pt idx="704">
                  <c:v>7464</c:v>
                </c:pt>
                <c:pt idx="705">
                  <c:v>7466</c:v>
                </c:pt>
                <c:pt idx="706">
                  <c:v>7473</c:v>
                </c:pt>
                <c:pt idx="707">
                  <c:v>7480</c:v>
                </c:pt>
                <c:pt idx="708">
                  <c:v>7485</c:v>
                </c:pt>
                <c:pt idx="709">
                  <c:v>7490</c:v>
                </c:pt>
                <c:pt idx="710">
                  <c:v>7497</c:v>
                </c:pt>
                <c:pt idx="711">
                  <c:v>7504</c:v>
                </c:pt>
                <c:pt idx="712">
                  <c:v>7506</c:v>
                </c:pt>
                <c:pt idx="713">
                  <c:v>7506</c:v>
                </c:pt>
                <c:pt idx="714">
                  <c:v>7506</c:v>
                </c:pt>
                <c:pt idx="715">
                  <c:v>7513</c:v>
                </c:pt>
                <c:pt idx="716">
                  <c:v>7526</c:v>
                </c:pt>
                <c:pt idx="717">
                  <c:v>7528</c:v>
                </c:pt>
                <c:pt idx="718">
                  <c:v>7530</c:v>
                </c:pt>
                <c:pt idx="719">
                  <c:v>7530</c:v>
                </c:pt>
                <c:pt idx="720">
                  <c:v>7539</c:v>
                </c:pt>
                <c:pt idx="721">
                  <c:v>7543</c:v>
                </c:pt>
                <c:pt idx="722">
                  <c:v>7549</c:v>
                </c:pt>
                <c:pt idx="723">
                  <c:v>7551</c:v>
                </c:pt>
                <c:pt idx="724">
                  <c:v>7553</c:v>
                </c:pt>
                <c:pt idx="725">
                  <c:v>7553</c:v>
                </c:pt>
                <c:pt idx="726">
                  <c:v>7553</c:v>
                </c:pt>
                <c:pt idx="727">
                  <c:v>7555</c:v>
                </c:pt>
                <c:pt idx="728">
                  <c:v>7555</c:v>
                </c:pt>
                <c:pt idx="729">
                  <c:v>7557</c:v>
                </c:pt>
              </c:numCache>
            </c:numRef>
          </c:xVal>
          <c:yVal>
            <c:numRef>
              <c:f>GDDrec_csv_4_b_20230625_121326!$F$32:$F$762</c:f>
              <c:numCache>
                <c:formatCode>General</c:formatCode>
                <c:ptCount val="731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5109</c:v>
                </c:pt>
                <c:pt idx="12">
                  <c:v>5082</c:v>
                </c:pt>
                <c:pt idx="13">
                  <c:v>5082</c:v>
                </c:pt>
                <c:pt idx="14">
                  <c:v>5077</c:v>
                </c:pt>
                <c:pt idx="15">
                  <c:v>5077</c:v>
                </c:pt>
                <c:pt idx="16">
                  <c:v>5077</c:v>
                </c:pt>
                <c:pt idx="17">
                  <c:v>5077</c:v>
                </c:pt>
                <c:pt idx="18">
                  <c:v>5077</c:v>
                </c:pt>
                <c:pt idx="19">
                  <c:v>5077</c:v>
                </c:pt>
                <c:pt idx="20">
                  <c:v>5064</c:v>
                </c:pt>
                <c:pt idx="21">
                  <c:v>5064</c:v>
                </c:pt>
                <c:pt idx="22">
                  <c:v>5064</c:v>
                </c:pt>
                <c:pt idx="23">
                  <c:v>5064</c:v>
                </c:pt>
                <c:pt idx="24">
                  <c:v>5064</c:v>
                </c:pt>
                <c:pt idx="25">
                  <c:v>5064</c:v>
                </c:pt>
                <c:pt idx="26">
                  <c:v>5064</c:v>
                </c:pt>
                <c:pt idx="27">
                  <c:v>5064</c:v>
                </c:pt>
                <c:pt idx="28">
                  <c:v>5064</c:v>
                </c:pt>
                <c:pt idx="29">
                  <c:v>5064</c:v>
                </c:pt>
                <c:pt idx="30">
                  <c:v>5064</c:v>
                </c:pt>
                <c:pt idx="31">
                  <c:v>5064</c:v>
                </c:pt>
                <c:pt idx="32">
                  <c:v>5064</c:v>
                </c:pt>
                <c:pt idx="33">
                  <c:v>5064</c:v>
                </c:pt>
                <c:pt idx="34">
                  <c:v>5064</c:v>
                </c:pt>
                <c:pt idx="35">
                  <c:v>5064</c:v>
                </c:pt>
                <c:pt idx="36">
                  <c:v>5064</c:v>
                </c:pt>
                <c:pt idx="37">
                  <c:v>5064</c:v>
                </c:pt>
                <c:pt idx="38">
                  <c:v>5064</c:v>
                </c:pt>
                <c:pt idx="39">
                  <c:v>5064</c:v>
                </c:pt>
                <c:pt idx="40">
                  <c:v>5064</c:v>
                </c:pt>
                <c:pt idx="41">
                  <c:v>5037</c:v>
                </c:pt>
                <c:pt idx="42">
                  <c:v>5037</c:v>
                </c:pt>
                <c:pt idx="43">
                  <c:v>5019</c:v>
                </c:pt>
                <c:pt idx="44">
                  <c:v>5019</c:v>
                </c:pt>
                <c:pt idx="45">
                  <c:v>5019</c:v>
                </c:pt>
                <c:pt idx="46">
                  <c:v>5019</c:v>
                </c:pt>
                <c:pt idx="47">
                  <c:v>5019</c:v>
                </c:pt>
                <c:pt idx="48">
                  <c:v>5019</c:v>
                </c:pt>
                <c:pt idx="49">
                  <c:v>5019</c:v>
                </c:pt>
                <c:pt idx="50">
                  <c:v>5019</c:v>
                </c:pt>
                <c:pt idx="51">
                  <c:v>5019</c:v>
                </c:pt>
                <c:pt idx="52">
                  <c:v>5019</c:v>
                </c:pt>
                <c:pt idx="53">
                  <c:v>5019</c:v>
                </c:pt>
                <c:pt idx="54">
                  <c:v>5019</c:v>
                </c:pt>
                <c:pt idx="55">
                  <c:v>5019</c:v>
                </c:pt>
                <c:pt idx="56">
                  <c:v>5019</c:v>
                </c:pt>
                <c:pt idx="57">
                  <c:v>5011</c:v>
                </c:pt>
                <c:pt idx="58">
                  <c:v>5011</c:v>
                </c:pt>
                <c:pt idx="59">
                  <c:v>5011</c:v>
                </c:pt>
                <c:pt idx="60">
                  <c:v>5011</c:v>
                </c:pt>
                <c:pt idx="61">
                  <c:v>5011</c:v>
                </c:pt>
                <c:pt idx="62">
                  <c:v>5011</c:v>
                </c:pt>
                <c:pt idx="63">
                  <c:v>5011</c:v>
                </c:pt>
                <c:pt idx="64">
                  <c:v>5011</c:v>
                </c:pt>
                <c:pt idx="65">
                  <c:v>5011</c:v>
                </c:pt>
                <c:pt idx="66">
                  <c:v>5011</c:v>
                </c:pt>
                <c:pt idx="67">
                  <c:v>5011</c:v>
                </c:pt>
                <c:pt idx="68">
                  <c:v>5011</c:v>
                </c:pt>
                <c:pt idx="69">
                  <c:v>5011</c:v>
                </c:pt>
                <c:pt idx="70">
                  <c:v>5011</c:v>
                </c:pt>
                <c:pt idx="71">
                  <c:v>4819</c:v>
                </c:pt>
                <c:pt idx="72">
                  <c:v>4819</c:v>
                </c:pt>
                <c:pt idx="73">
                  <c:v>4819</c:v>
                </c:pt>
                <c:pt idx="74">
                  <c:v>4819</c:v>
                </c:pt>
                <c:pt idx="75">
                  <c:v>4799</c:v>
                </c:pt>
                <c:pt idx="76">
                  <c:v>4799</c:v>
                </c:pt>
                <c:pt idx="77">
                  <c:v>4799</c:v>
                </c:pt>
                <c:pt idx="78">
                  <c:v>4799</c:v>
                </c:pt>
                <c:pt idx="79">
                  <c:v>4799</c:v>
                </c:pt>
                <c:pt idx="80">
                  <c:v>4799</c:v>
                </c:pt>
                <c:pt idx="81">
                  <c:v>4252</c:v>
                </c:pt>
                <c:pt idx="82">
                  <c:v>4252</c:v>
                </c:pt>
                <c:pt idx="83">
                  <c:v>4252</c:v>
                </c:pt>
                <c:pt idx="84">
                  <c:v>4252</c:v>
                </c:pt>
                <c:pt idx="85">
                  <c:v>4252</c:v>
                </c:pt>
                <c:pt idx="86">
                  <c:v>4252</c:v>
                </c:pt>
                <c:pt idx="87">
                  <c:v>4252</c:v>
                </c:pt>
                <c:pt idx="88">
                  <c:v>4252</c:v>
                </c:pt>
                <c:pt idx="89">
                  <c:v>4252</c:v>
                </c:pt>
                <c:pt idx="90">
                  <c:v>4252</c:v>
                </c:pt>
                <c:pt idx="91">
                  <c:v>4252</c:v>
                </c:pt>
                <c:pt idx="92">
                  <c:v>4252</c:v>
                </c:pt>
                <c:pt idx="93">
                  <c:v>4252</c:v>
                </c:pt>
                <c:pt idx="94">
                  <c:v>4252</c:v>
                </c:pt>
                <c:pt idx="95">
                  <c:v>4252</c:v>
                </c:pt>
                <c:pt idx="96">
                  <c:v>4252</c:v>
                </c:pt>
                <c:pt idx="97">
                  <c:v>4252</c:v>
                </c:pt>
                <c:pt idx="98">
                  <c:v>4252</c:v>
                </c:pt>
                <c:pt idx="99">
                  <c:v>4252</c:v>
                </c:pt>
                <c:pt idx="100">
                  <c:v>4252</c:v>
                </c:pt>
                <c:pt idx="101">
                  <c:v>4251</c:v>
                </c:pt>
                <c:pt idx="102">
                  <c:v>4250</c:v>
                </c:pt>
                <c:pt idx="103">
                  <c:v>4249</c:v>
                </c:pt>
                <c:pt idx="104">
                  <c:v>4249</c:v>
                </c:pt>
                <c:pt idx="105">
                  <c:v>4249</c:v>
                </c:pt>
                <c:pt idx="106">
                  <c:v>4249</c:v>
                </c:pt>
                <c:pt idx="107">
                  <c:v>4249</c:v>
                </c:pt>
                <c:pt idx="108">
                  <c:v>4249</c:v>
                </c:pt>
                <c:pt idx="109">
                  <c:v>4249</c:v>
                </c:pt>
                <c:pt idx="110">
                  <c:v>4249</c:v>
                </c:pt>
                <c:pt idx="111">
                  <c:v>4249</c:v>
                </c:pt>
                <c:pt idx="112">
                  <c:v>4249</c:v>
                </c:pt>
                <c:pt idx="113">
                  <c:v>4249</c:v>
                </c:pt>
                <c:pt idx="114">
                  <c:v>4248</c:v>
                </c:pt>
                <c:pt idx="115">
                  <c:v>4246</c:v>
                </c:pt>
                <c:pt idx="116">
                  <c:v>4245</c:v>
                </c:pt>
                <c:pt idx="117">
                  <c:v>4244</c:v>
                </c:pt>
                <c:pt idx="118">
                  <c:v>4243</c:v>
                </c:pt>
                <c:pt idx="119">
                  <c:v>4242</c:v>
                </c:pt>
                <c:pt idx="120">
                  <c:v>4240</c:v>
                </c:pt>
                <c:pt idx="121">
                  <c:v>4238</c:v>
                </c:pt>
                <c:pt idx="122">
                  <c:v>4237</c:v>
                </c:pt>
                <c:pt idx="123">
                  <c:v>4237</c:v>
                </c:pt>
                <c:pt idx="124">
                  <c:v>4235</c:v>
                </c:pt>
                <c:pt idx="125">
                  <c:v>4234</c:v>
                </c:pt>
                <c:pt idx="126">
                  <c:v>4233</c:v>
                </c:pt>
                <c:pt idx="127">
                  <c:v>4233</c:v>
                </c:pt>
                <c:pt idx="128">
                  <c:v>4233</c:v>
                </c:pt>
                <c:pt idx="129">
                  <c:v>4231</c:v>
                </c:pt>
                <c:pt idx="130">
                  <c:v>4230</c:v>
                </c:pt>
                <c:pt idx="131">
                  <c:v>4230</c:v>
                </c:pt>
                <c:pt idx="132">
                  <c:v>4228</c:v>
                </c:pt>
                <c:pt idx="133">
                  <c:v>4228</c:v>
                </c:pt>
                <c:pt idx="134">
                  <c:v>4227</c:v>
                </c:pt>
                <c:pt idx="135">
                  <c:v>4224</c:v>
                </c:pt>
                <c:pt idx="136">
                  <c:v>4224</c:v>
                </c:pt>
                <c:pt idx="137">
                  <c:v>4222</c:v>
                </c:pt>
                <c:pt idx="138">
                  <c:v>4220</c:v>
                </c:pt>
                <c:pt idx="139">
                  <c:v>4215</c:v>
                </c:pt>
                <c:pt idx="140">
                  <c:v>4214</c:v>
                </c:pt>
                <c:pt idx="141">
                  <c:v>4212</c:v>
                </c:pt>
                <c:pt idx="142">
                  <c:v>4207</c:v>
                </c:pt>
                <c:pt idx="143">
                  <c:v>4205</c:v>
                </c:pt>
                <c:pt idx="144">
                  <c:v>4201</c:v>
                </c:pt>
                <c:pt idx="145">
                  <c:v>4200</c:v>
                </c:pt>
                <c:pt idx="146">
                  <c:v>4198</c:v>
                </c:pt>
                <c:pt idx="147">
                  <c:v>4197</c:v>
                </c:pt>
                <c:pt idx="148">
                  <c:v>4195</c:v>
                </c:pt>
                <c:pt idx="149">
                  <c:v>4194</c:v>
                </c:pt>
                <c:pt idx="150">
                  <c:v>4191</c:v>
                </c:pt>
                <c:pt idx="151">
                  <c:v>4191</c:v>
                </c:pt>
                <c:pt idx="152">
                  <c:v>4188</c:v>
                </c:pt>
                <c:pt idx="153">
                  <c:v>4187</c:v>
                </c:pt>
                <c:pt idx="154">
                  <c:v>4186</c:v>
                </c:pt>
                <c:pt idx="155">
                  <c:v>4186</c:v>
                </c:pt>
                <c:pt idx="156">
                  <c:v>4186</c:v>
                </c:pt>
                <c:pt idx="157">
                  <c:v>4186</c:v>
                </c:pt>
                <c:pt idx="158">
                  <c:v>4186</c:v>
                </c:pt>
                <c:pt idx="159">
                  <c:v>4185</c:v>
                </c:pt>
                <c:pt idx="160">
                  <c:v>4184</c:v>
                </c:pt>
                <c:pt idx="161">
                  <c:v>4183</c:v>
                </c:pt>
                <c:pt idx="162">
                  <c:v>4181</c:v>
                </c:pt>
                <c:pt idx="163">
                  <c:v>4179</c:v>
                </c:pt>
                <c:pt idx="164">
                  <c:v>4179</c:v>
                </c:pt>
                <c:pt idx="165">
                  <c:v>4179</c:v>
                </c:pt>
                <c:pt idx="166">
                  <c:v>4176</c:v>
                </c:pt>
                <c:pt idx="167">
                  <c:v>4176</c:v>
                </c:pt>
                <c:pt idx="168">
                  <c:v>4176</c:v>
                </c:pt>
                <c:pt idx="169">
                  <c:v>4175</c:v>
                </c:pt>
                <c:pt idx="170">
                  <c:v>4173</c:v>
                </c:pt>
                <c:pt idx="171">
                  <c:v>4172</c:v>
                </c:pt>
                <c:pt idx="172">
                  <c:v>4171</c:v>
                </c:pt>
                <c:pt idx="173">
                  <c:v>4170</c:v>
                </c:pt>
                <c:pt idx="174">
                  <c:v>4168</c:v>
                </c:pt>
                <c:pt idx="175">
                  <c:v>4166</c:v>
                </c:pt>
                <c:pt idx="176">
                  <c:v>4166</c:v>
                </c:pt>
                <c:pt idx="177">
                  <c:v>4166</c:v>
                </c:pt>
                <c:pt idx="178">
                  <c:v>4165</c:v>
                </c:pt>
                <c:pt idx="179">
                  <c:v>4165</c:v>
                </c:pt>
                <c:pt idx="180">
                  <c:v>4164</c:v>
                </c:pt>
                <c:pt idx="181">
                  <c:v>4163</c:v>
                </c:pt>
                <c:pt idx="182">
                  <c:v>4162</c:v>
                </c:pt>
                <c:pt idx="183">
                  <c:v>4162</c:v>
                </c:pt>
                <c:pt idx="184">
                  <c:v>4160</c:v>
                </c:pt>
                <c:pt idx="185">
                  <c:v>4160</c:v>
                </c:pt>
                <c:pt idx="186">
                  <c:v>4158</c:v>
                </c:pt>
                <c:pt idx="187">
                  <c:v>4156</c:v>
                </c:pt>
                <c:pt idx="188">
                  <c:v>4155</c:v>
                </c:pt>
                <c:pt idx="189">
                  <c:v>4153</c:v>
                </c:pt>
                <c:pt idx="190">
                  <c:v>4153</c:v>
                </c:pt>
                <c:pt idx="191">
                  <c:v>4152</c:v>
                </c:pt>
                <c:pt idx="192">
                  <c:v>4152</c:v>
                </c:pt>
                <c:pt idx="193">
                  <c:v>4151</c:v>
                </c:pt>
                <c:pt idx="194">
                  <c:v>4151</c:v>
                </c:pt>
                <c:pt idx="195">
                  <c:v>4149</c:v>
                </c:pt>
                <c:pt idx="196">
                  <c:v>4147</c:v>
                </c:pt>
                <c:pt idx="197">
                  <c:v>4147</c:v>
                </c:pt>
                <c:pt idx="198">
                  <c:v>4145</c:v>
                </c:pt>
                <c:pt idx="199">
                  <c:v>4141</c:v>
                </c:pt>
                <c:pt idx="200">
                  <c:v>4140</c:v>
                </c:pt>
                <c:pt idx="201">
                  <c:v>4139</c:v>
                </c:pt>
                <c:pt idx="202">
                  <c:v>4137</c:v>
                </c:pt>
                <c:pt idx="203">
                  <c:v>4137</c:v>
                </c:pt>
                <c:pt idx="204">
                  <c:v>4135</c:v>
                </c:pt>
                <c:pt idx="205">
                  <c:v>4133</c:v>
                </c:pt>
                <c:pt idx="206">
                  <c:v>4131</c:v>
                </c:pt>
                <c:pt idx="207">
                  <c:v>4128</c:v>
                </c:pt>
                <c:pt idx="208">
                  <c:v>4127</c:v>
                </c:pt>
                <c:pt idx="209">
                  <c:v>4125</c:v>
                </c:pt>
                <c:pt idx="210">
                  <c:v>4123</c:v>
                </c:pt>
                <c:pt idx="211">
                  <c:v>4121</c:v>
                </c:pt>
                <c:pt idx="212">
                  <c:v>4120</c:v>
                </c:pt>
                <c:pt idx="213">
                  <c:v>4118</c:v>
                </c:pt>
                <c:pt idx="214">
                  <c:v>4116</c:v>
                </c:pt>
                <c:pt idx="215">
                  <c:v>4114</c:v>
                </c:pt>
                <c:pt idx="216">
                  <c:v>4112</c:v>
                </c:pt>
                <c:pt idx="217">
                  <c:v>4111</c:v>
                </c:pt>
                <c:pt idx="218">
                  <c:v>4109</c:v>
                </c:pt>
                <c:pt idx="219">
                  <c:v>4108</c:v>
                </c:pt>
                <c:pt idx="220">
                  <c:v>4107</c:v>
                </c:pt>
                <c:pt idx="221">
                  <c:v>4106</c:v>
                </c:pt>
                <c:pt idx="222">
                  <c:v>4103</c:v>
                </c:pt>
                <c:pt idx="223">
                  <c:v>4102</c:v>
                </c:pt>
                <c:pt idx="224">
                  <c:v>4100</c:v>
                </c:pt>
                <c:pt idx="225">
                  <c:v>4100</c:v>
                </c:pt>
                <c:pt idx="226">
                  <c:v>4099</c:v>
                </c:pt>
                <c:pt idx="227">
                  <c:v>4097</c:v>
                </c:pt>
                <c:pt idx="228">
                  <c:v>4096</c:v>
                </c:pt>
                <c:pt idx="229">
                  <c:v>4094</c:v>
                </c:pt>
                <c:pt idx="230">
                  <c:v>4084</c:v>
                </c:pt>
                <c:pt idx="231">
                  <c:v>4083</c:v>
                </c:pt>
                <c:pt idx="232">
                  <c:v>4081</c:v>
                </c:pt>
                <c:pt idx="233">
                  <c:v>4080</c:v>
                </c:pt>
                <c:pt idx="234">
                  <c:v>4079</c:v>
                </c:pt>
                <c:pt idx="235">
                  <c:v>4077</c:v>
                </c:pt>
                <c:pt idx="236">
                  <c:v>4076</c:v>
                </c:pt>
                <c:pt idx="237">
                  <c:v>4075</c:v>
                </c:pt>
                <c:pt idx="238">
                  <c:v>4073</c:v>
                </c:pt>
                <c:pt idx="239">
                  <c:v>4071</c:v>
                </c:pt>
                <c:pt idx="240">
                  <c:v>4070</c:v>
                </c:pt>
                <c:pt idx="241">
                  <c:v>4068</c:v>
                </c:pt>
                <c:pt idx="242">
                  <c:v>4067</c:v>
                </c:pt>
                <c:pt idx="243">
                  <c:v>4066</c:v>
                </c:pt>
                <c:pt idx="244">
                  <c:v>4064</c:v>
                </c:pt>
                <c:pt idx="245">
                  <c:v>4063</c:v>
                </c:pt>
                <c:pt idx="246">
                  <c:v>4061</c:v>
                </c:pt>
                <c:pt idx="247">
                  <c:v>4060</c:v>
                </c:pt>
                <c:pt idx="248">
                  <c:v>4060</c:v>
                </c:pt>
                <c:pt idx="249">
                  <c:v>4060</c:v>
                </c:pt>
                <c:pt idx="250">
                  <c:v>4060</c:v>
                </c:pt>
                <c:pt idx="251">
                  <c:v>4060</c:v>
                </c:pt>
                <c:pt idx="252">
                  <c:v>4060</c:v>
                </c:pt>
                <c:pt idx="253">
                  <c:v>4060</c:v>
                </c:pt>
                <c:pt idx="254">
                  <c:v>4060</c:v>
                </c:pt>
                <c:pt idx="255">
                  <c:v>4060</c:v>
                </c:pt>
                <c:pt idx="256">
                  <c:v>3956</c:v>
                </c:pt>
                <c:pt idx="257">
                  <c:v>3925</c:v>
                </c:pt>
                <c:pt idx="258">
                  <c:v>3925</c:v>
                </c:pt>
                <c:pt idx="259">
                  <c:v>3925</c:v>
                </c:pt>
                <c:pt idx="260">
                  <c:v>3925</c:v>
                </c:pt>
                <c:pt idx="261">
                  <c:v>3925</c:v>
                </c:pt>
                <c:pt idx="262">
                  <c:v>3924</c:v>
                </c:pt>
                <c:pt idx="263">
                  <c:v>3924</c:v>
                </c:pt>
                <c:pt idx="264">
                  <c:v>3924</c:v>
                </c:pt>
                <c:pt idx="265">
                  <c:v>3924</c:v>
                </c:pt>
                <c:pt idx="266">
                  <c:v>3924</c:v>
                </c:pt>
                <c:pt idx="267">
                  <c:v>3754</c:v>
                </c:pt>
                <c:pt idx="268">
                  <c:v>3754</c:v>
                </c:pt>
                <c:pt idx="269">
                  <c:v>3754</c:v>
                </c:pt>
                <c:pt idx="270">
                  <c:v>3754</c:v>
                </c:pt>
                <c:pt idx="271">
                  <c:v>3753</c:v>
                </c:pt>
                <c:pt idx="272">
                  <c:v>3711</c:v>
                </c:pt>
                <c:pt idx="273">
                  <c:v>3695</c:v>
                </c:pt>
                <c:pt idx="274">
                  <c:v>3695</c:v>
                </c:pt>
                <c:pt idx="275">
                  <c:v>3695</c:v>
                </c:pt>
                <c:pt idx="276">
                  <c:v>3695</c:v>
                </c:pt>
                <c:pt idx="277">
                  <c:v>3668</c:v>
                </c:pt>
                <c:pt idx="278">
                  <c:v>3643</c:v>
                </c:pt>
                <c:pt idx="279">
                  <c:v>3404</c:v>
                </c:pt>
                <c:pt idx="280">
                  <c:v>3401</c:v>
                </c:pt>
                <c:pt idx="281">
                  <c:v>3361</c:v>
                </c:pt>
                <c:pt idx="282">
                  <c:v>3325</c:v>
                </c:pt>
                <c:pt idx="283">
                  <c:v>3239</c:v>
                </c:pt>
                <c:pt idx="284">
                  <c:v>3239</c:v>
                </c:pt>
                <c:pt idx="285">
                  <c:v>3239</c:v>
                </c:pt>
                <c:pt idx="286">
                  <c:v>3239</c:v>
                </c:pt>
                <c:pt idx="287">
                  <c:v>3239</c:v>
                </c:pt>
                <c:pt idx="288">
                  <c:v>3239</c:v>
                </c:pt>
                <c:pt idx="289">
                  <c:v>3230</c:v>
                </c:pt>
                <c:pt idx="290">
                  <c:v>3229</c:v>
                </c:pt>
                <c:pt idx="291">
                  <c:v>3211</c:v>
                </c:pt>
                <c:pt idx="292">
                  <c:v>3204</c:v>
                </c:pt>
                <c:pt idx="293">
                  <c:v>3204</c:v>
                </c:pt>
                <c:pt idx="294">
                  <c:v>3204</c:v>
                </c:pt>
                <c:pt idx="295">
                  <c:v>3204</c:v>
                </c:pt>
                <c:pt idx="296">
                  <c:v>3180</c:v>
                </c:pt>
                <c:pt idx="297">
                  <c:v>3180</c:v>
                </c:pt>
                <c:pt idx="298">
                  <c:v>3165</c:v>
                </c:pt>
                <c:pt idx="299">
                  <c:v>3165</c:v>
                </c:pt>
                <c:pt idx="300">
                  <c:v>3165</c:v>
                </c:pt>
                <c:pt idx="301">
                  <c:v>3165</c:v>
                </c:pt>
                <c:pt idx="302">
                  <c:v>3165</c:v>
                </c:pt>
                <c:pt idx="303">
                  <c:v>3155</c:v>
                </c:pt>
                <c:pt idx="304">
                  <c:v>3155</c:v>
                </c:pt>
                <c:pt idx="305">
                  <c:v>3155</c:v>
                </c:pt>
                <c:pt idx="306">
                  <c:v>3155</c:v>
                </c:pt>
                <c:pt idx="307">
                  <c:v>3132</c:v>
                </c:pt>
                <c:pt idx="308">
                  <c:v>3001</c:v>
                </c:pt>
                <c:pt idx="309">
                  <c:v>3001</c:v>
                </c:pt>
                <c:pt idx="310">
                  <c:v>3001</c:v>
                </c:pt>
                <c:pt idx="311">
                  <c:v>3001</c:v>
                </c:pt>
                <c:pt idx="312">
                  <c:v>2920</c:v>
                </c:pt>
                <c:pt idx="313">
                  <c:v>2920</c:v>
                </c:pt>
                <c:pt idx="314">
                  <c:v>2920</c:v>
                </c:pt>
                <c:pt idx="315">
                  <c:v>2905</c:v>
                </c:pt>
                <c:pt idx="316">
                  <c:v>2895</c:v>
                </c:pt>
                <c:pt idx="317">
                  <c:v>2895</c:v>
                </c:pt>
                <c:pt idx="318">
                  <c:v>2895</c:v>
                </c:pt>
                <c:pt idx="319">
                  <c:v>2895</c:v>
                </c:pt>
                <c:pt idx="320">
                  <c:v>2876</c:v>
                </c:pt>
                <c:pt idx="321">
                  <c:v>2876</c:v>
                </c:pt>
                <c:pt idx="322">
                  <c:v>2876</c:v>
                </c:pt>
                <c:pt idx="323">
                  <c:v>2876</c:v>
                </c:pt>
                <c:pt idx="324">
                  <c:v>2870</c:v>
                </c:pt>
                <c:pt idx="325">
                  <c:v>2870</c:v>
                </c:pt>
                <c:pt idx="326">
                  <c:v>2870</c:v>
                </c:pt>
                <c:pt idx="327">
                  <c:v>2870</c:v>
                </c:pt>
                <c:pt idx="328">
                  <c:v>2870</c:v>
                </c:pt>
                <c:pt idx="329">
                  <c:v>2870</c:v>
                </c:pt>
                <c:pt idx="330">
                  <c:v>2870</c:v>
                </c:pt>
                <c:pt idx="331">
                  <c:v>2870</c:v>
                </c:pt>
                <c:pt idx="332">
                  <c:v>2870</c:v>
                </c:pt>
                <c:pt idx="333">
                  <c:v>2870</c:v>
                </c:pt>
                <c:pt idx="334">
                  <c:v>2870</c:v>
                </c:pt>
                <c:pt idx="335">
                  <c:v>2844</c:v>
                </c:pt>
                <c:pt idx="336">
                  <c:v>2844</c:v>
                </c:pt>
                <c:pt idx="337">
                  <c:v>2844</c:v>
                </c:pt>
                <c:pt idx="338">
                  <c:v>2827</c:v>
                </c:pt>
                <c:pt idx="339">
                  <c:v>2827</c:v>
                </c:pt>
                <c:pt idx="340">
                  <c:v>2827</c:v>
                </c:pt>
                <c:pt idx="341">
                  <c:v>2827</c:v>
                </c:pt>
                <c:pt idx="342">
                  <c:v>2827</c:v>
                </c:pt>
                <c:pt idx="343">
                  <c:v>2827</c:v>
                </c:pt>
                <c:pt idx="344">
                  <c:v>2827</c:v>
                </c:pt>
                <c:pt idx="345">
                  <c:v>2827</c:v>
                </c:pt>
                <c:pt idx="346">
                  <c:v>2827</c:v>
                </c:pt>
                <c:pt idx="347">
                  <c:v>2827</c:v>
                </c:pt>
                <c:pt idx="348">
                  <c:v>2827</c:v>
                </c:pt>
                <c:pt idx="349">
                  <c:v>2818</c:v>
                </c:pt>
                <c:pt idx="350">
                  <c:v>2818</c:v>
                </c:pt>
                <c:pt idx="351">
                  <c:v>2818</c:v>
                </c:pt>
                <c:pt idx="352">
                  <c:v>2818</c:v>
                </c:pt>
                <c:pt idx="353">
                  <c:v>2818</c:v>
                </c:pt>
                <c:pt idx="354">
                  <c:v>2818</c:v>
                </c:pt>
                <c:pt idx="355">
                  <c:v>2818</c:v>
                </c:pt>
                <c:pt idx="356">
                  <c:v>2818</c:v>
                </c:pt>
                <c:pt idx="357">
                  <c:v>2818</c:v>
                </c:pt>
                <c:pt idx="358">
                  <c:v>2818</c:v>
                </c:pt>
                <c:pt idx="359">
                  <c:v>2817</c:v>
                </c:pt>
                <c:pt idx="360">
                  <c:v>2817</c:v>
                </c:pt>
                <c:pt idx="361">
                  <c:v>2692</c:v>
                </c:pt>
                <c:pt idx="362">
                  <c:v>2692</c:v>
                </c:pt>
                <c:pt idx="363">
                  <c:v>2692</c:v>
                </c:pt>
                <c:pt idx="364">
                  <c:v>2692</c:v>
                </c:pt>
                <c:pt idx="365">
                  <c:v>2636</c:v>
                </c:pt>
                <c:pt idx="366">
                  <c:v>2636</c:v>
                </c:pt>
                <c:pt idx="367">
                  <c:v>2636</c:v>
                </c:pt>
                <c:pt idx="368">
                  <c:v>2636</c:v>
                </c:pt>
                <c:pt idx="369">
                  <c:v>2636</c:v>
                </c:pt>
                <c:pt idx="370">
                  <c:v>2627</c:v>
                </c:pt>
                <c:pt idx="371">
                  <c:v>2627</c:v>
                </c:pt>
                <c:pt idx="372">
                  <c:v>2627</c:v>
                </c:pt>
                <c:pt idx="373">
                  <c:v>2627</c:v>
                </c:pt>
                <c:pt idx="374">
                  <c:v>2626</c:v>
                </c:pt>
                <c:pt idx="375">
                  <c:v>2625</c:v>
                </c:pt>
                <c:pt idx="376">
                  <c:v>2616</c:v>
                </c:pt>
                <c:pt idx="377">
                  <c:v>2616</c:v>
                </c:pt>
                <c:pt idx="378">
                  <c:v>2616</c:v>
                </c:pt>
                <c:pt idx="379">
                  <c:v>2616</c:v>
                </c:pt>
                <c:pt idx="380">
                  <c:v>2616</c:v>
                </c:pt>
                <c:pt idx="381">
                  <c:v>2607</c:v>
                </c:pt>
                <c:pt idx="382">
                  <c:v>2607</c:v>
                </c:pt>
                <c:pt idx="383">
                  <c:v>2607</c:v>
                </c:pt>
                <c:pt idx="384">
                  <c:v>2607</c:v>
                </c:pt>
                <c:pt idx="385">
                  <c:v>2607</c:v>
                </c:pt>
                <c:pt idx="386">
                  <c:v>2607</c:v>
                </c:pt>
                <c:pt idx="387">
                  <c:v>2607</c:v>
                </c:pt>
                <c:pt idx="388">
                  <c:v>2607</c:v>
                </c:pt>
                <c:pt idx="389">
                  <c:v>2607</c:v>
                </c:pt>
                <c:pt idx="390">
                  <c:v>2607</c:v>
                </c:pt>
                <c:pt idx="391">
                  <c:v>2607</c:v>
                </c:pt>
                <c:pt idx="392">
                  <c:v>2607</c:v>
                </c:pt>
                <c:pt idx="393">
                  <c:v>2607</c:v>
                </c:pt>
                <c:pt idx="394">
                  <c:v>2607</c:v>
                </c:pt>
                <c:pt idx="395">
                  <c:v>2607</c:v>
                </c:pt>
                <c:pt idx="396">
                  <c:v>2607</c:v>
                </c:pt>
                <c:pt idx="397">
                  <c:v>2606</c:v>
                </c:pt>
                <c:pt idx="398">
                  <c:v>2606</c:v>
                </c:pt>
                <c:pt idx="399">
                  <c:v>2606</c:v>
                </c:pt>
                <c:pt idx="400">
                  <c:v>2606</c:v>
                </c:pt>
                <c:pt idx="401">
                  <c:v>2606</c:v>
                </c:pt>
                <c:pt idx="402">
                  <c:v>2606</c:v>
                </c:pt>
                <c:pt idx="403">
                  <c:v>2606</c:v>
                </c:pt>
                <c:pt idx="404">
                  <c:v>2606</c:v>
                </c:pt>
                <c:pt idx="405">
                  <c:v>2606</c:v>
                </c:pt>
                <c:pt idx="406">
                  <c:v>2606</c:v>
                </c:pt>
                <c:pt idx="407">
                  <c:v>2561</c:v>
                </c:pt>
                <c:pt idx="408">
                  <c:v>2561</c:v>
                </c:pt>
                <c:pt idx="409">
                  <c:v>2560</c:v>
                </c:pt>
                <c:pt idx="410">
                  <c:v>2560</c:v>
                </c:pt>
                <c:pt idx="411">
                  <c:v>2560</c:v>
                </c:pt>
                <c:pt idx="412">
                  <c:v>2560</c:v>
                </c:pt>
                <c:pt idx="413">
                  <c:v>2560</c:v>
                </c:pt>
                <c:pt idx="414">
                  <c:v>2560</c:v>
                </c:pt>
                <c:pt idx="415">
                  <c:v>2560</c:v>
                </c:pt>
                <c:pt idx="416">
                  <c:v>2560</c:v>
                </c:pt>
                <c:pt idx="417">
                  <c:v>2560</c:v>
                </c:pt>
                <c:pt idx="418">
                  <c:v>2560</c:v>
                </c:pt>
                <c:pt idx="419">
                  <c:v>2560</c:v>
                </c:pt>
                <c:pt idx="420">
                  <c:v>2560</c:v>
                </c:pt>
                <c:pt idx="421">
                  <c:v>2560</c:v>
                </c:pt>
                <c:pt idx="422">
                  <c:v>2560</c:v>
                </c:pt>
                <c:pt idx="423">
                  <c:v>2560</c:v>
                </c:pt>
                <c:pt idx="424">
                  <c:v>2560</c:v>
                </c:pt>
                <c:pt idx="425">
                  <c:v>2560</c:v>
                </c:pt>
                <c:pt idx="426">
                  <c:v>2560</c:v>
                </c:pt>
                <c:pt idx="427">
                  <c:v>2560</c:v>
                </c:pt>
                <c:pt idx="428">
                  <c:v>2560</c:v>
                </c:pt>
                <c:pt idx="429">
                  <c:v>2559</c:v>
                </c:pt>
                <c:pt idx="430">
                  <c:v>2558</c:v>
                </c:pt>
                <c:pt idx="431">
                  <c:v>2558</c:v>
                </c:pt>
                <c:pt idx="432">
                  <c:v>2557</c:v>
                </c:pt>
                <c:pt idx="433">
                  <c:v>2557</c:v>
                </c:pt>
                <c:pt idx="434">
                  <c:v>2557</c:v>
                </c:pt>
                <c:pt idx="435">
                  <c:v>2557</c:v>
                </c:pt>
                <c:pt idx="436">
                  <c:v>2557</c:v>
                </c:pt>
                <c:pt idx="437">
                  <c:v>2557</c:v>
                </c:pt>
                <c:pt idx="438">
                  <c:v>2557</c:v>
                </c:pt>
                <c:pt idx="439">
                  <c:v>2557</c:v>
                </c:pt>
                <c:pt idx="440">
                  <c:v>2557</c:v>
                </c:pt>
                <c:pt idx="441">
                  <c:v>2557</c:v>
                </c:pt>
                <c:pt idx="442">
                  <c:v>2557</c:v>
                </c:pt>
                <c:pt idx="443">
                  <c:v>2557</c:v>
                </c:pt>
                <c:pt idx="444">
                  <c:v>2556</c:v>
                </c:pt>
                <c:pt idx="445">
                  <c:v>2556</c:v>
                </c:pt>
                <c:pt idx="446">
                  <c:v>2556</c:v>
                </c:pt>
                <c:pt idx="447">
                  <c:v>2556</c:v>
                </c:pt>
                <c:pt idx="448">
                  <c:v>2556</c:v>
                </c:pt>
                <c:pt idx="449">
                  <c:v>2556</c:v>
                </c:pt>
                <c:pt idx="450">
                  <c:v>2556</c:v>
                </c:pt>
                <c:pt idx="451">
                  <c:v>2556</c:v>
                </c:pt>
                <c:pt idx="452">
                  <c:v>2556</c:v>
                </c:pt>
                <c:pt idx="453">
                  <c:v>2556</c:v>
                </c:pt>
                <c:pt idx="454">
                  <c:v>2555</c:v>
                </c:pt>
                <c:pt idx="455">
                  <c:v>2555</c:v>
                </c:pt>
                <c:pt idx="456">
                  <c:v>2555</c:v>
                </c:pt>
                <c:pt idx="457">
                  <c:v>2555</c:v>
                </c:pt>
                <c:pt idx="458">
                  <c:v>2555</c:v>
                </c:pt>
                <c:pt idx="459">
                  <c:v>2555</c:v>
                </c:pt>
                <c:pt idx="460">
                  <c:v>2555</c:v>
                </c:pt>
                <c:pt idx="461">
                  <c:v>2555</c:v>
                </c:pt>
                <c:pt idx="462">
                  <c:v>2555</c:v>
                </c:pt>
                <c:pt idx="463">
                  <c:v>2555</c:v>
                </c:pt>
                <c:pt idx="464">
                  <c:v>2555</c:v>
                </c:pt>
                <c:pt idx="465">
                  <c:v>2555</c:v>
                </c:pt>
                <c:pt idx="466">
                  <c:v>2555</c:v>
                </c:pt>
                <c:pt idx="467">
                  <c:v>2555</c:v>
                </c:pt>
                <c:pt idx="468">
                  <c:v>2555</c:v>
                </c:pt>
                <c:pt idx="469">
                  <c:v>2555</c:v>
                </c:pt>
                <c:pt idx="470">
                  <c:v>2555</c:v>
                </c:pt>
                <c:pt idx="471">
                  <c:v>2555</c:v>
                </c:pt>
                <c:pt idx="472">
                  <c:v>2555</c:v>
                </c:pt>
                <c:pt idx="473">
                  <c:v>2555</c:v>
                </c:pt>
                <c:pt idx="474">
                  <c:v>2555</c:v>
                </c:pt>
                <c:pt idx="475">
                  <c:v>2555</c:v>
                </c:pt>
                <c:pt idx="476">
                  <c:v>2555</c:v>
                </c:pt>
                <c:pt idx="477">
                  <c:v>2554</c:v>
                </c:pt>
                <c:pt idx="478">
                  <c:v>2554</c:v>
                </c:pt>
                <c:pt idx="479">
                  <c:v>2554</c:v>
                </c:pt>
                <c:pt idx="480">
                  <c:v>2554</c:v>
                </c:pt>
                <c:pt idx="481">
                  <c:v>2554</c:v>
                </c:pt>
                <c:pt idx="482">
                  <c:v>2554</c:v>
                </c:pt>
                <c:pt idx="483">
                  <c:v>2554</c:v>
                </c:pt>
                <c:pt idx="484">
                  <c:v>2554</c:v>
                </c:pt>
                <c:pt idx="485">
                  <c:v>2554</c:v>
                </c:pt>
                <c:pt idx="486">
                  <c:v>2554</c:v>
                </c:pt>
                <c:pt idx="487">
                  <c:v>2554</c:v>
                </c:pt>
                <c:pt idx="488">
                  <c:v>2554</c:v>
                </c:pt>
                <c:pt idx="489">
                  <c:v>2554</c:v>
                </c:pt>
                <c:pt idx="490">
                  <c:v>2554</c:v>
                </c:pt>
                <c:pt idx="491">
                  <c:v>2554</c:v>
                </c:pt>
                <c:pt idx="492">
                  <c:v>2554</c:v>
                </c:pt>
                <c:pt idx="493">
                  <c:v>2554</c:v>
                </c:pt>
                <c:pt idx="494">
                  <c:v>2553</c:v>
                </c:pt>
                <c:pt idx="495">
                  <c:v>2553</c:v>
                </c:pt>
                <c:pt idx="496">
                  <c:v>2553</c:v>
                </c:pt>
                <c:pt idx="497">
                  <c:v>2553</c:v>
                </c:pt>
                <c:pt idx="498">
                  <c:v>2553</c:v>
                </c:pt>
                <c:pt idx="499">
                  <c:v>2553</c:v>
                </c:pt>
                <c:pt idx="500">
                  <c:v>2553</c:v>
                </c:pt>
                <c:pt idx="501">
                  <c:v>2553</c:v>
                </c:pt>
                <c:pt idx="502">
                  <c:v>2553</c:v>
                </c:pt>
                <c:pt idx="503">
                  <c:v>2553</c:v>
                </c:pt>
                <c:pt idx="504">
                  <c:v>2553</c:v>
                </c:pt>
                <c:pt idx="505">
                  <c:v>2553</c:v>
                </c:pt>
                <c:pt idx="506">
                  <c:v>2553</c:v>
                </c:pt>
                <c:pt idx="507">
                  <c:v>2553</c:v>
                </c:pt>
                <c:pt idx="508">
                  <c:v>2553</c:v>
                </c:pt>
                <c:pt idx="509">
                  <c:v>2553</c:v>
                </c:pt>
                <c:pt idx="510">
                  <c:v>2553</c:v>
                </c:pt>
                <c:pt idx="511">
                  <c:v>2553</c:v>
                </c:pt>
                <c:pt idx="512">
                  <c:v>2553</c:v>
                </c:pt>
                <c:pt idx="513">
                  <c:v>2553</c:v>
                </c:pt>
                <c:pt idx="514">
                  <c:v>2553</c:v>
                </c:pt>
                <c:pt idx="515">
                  <c:v>2553</c:v>
                </c:pt>
                <c:pt idx="516">
                  <c:v>2553</c:v>
                </c:pt>
                <c:pt idx="517">
                  <c:v>2553</c:v>
                </c:pt>
                <c:pt idx="518">
                  <c:v>2553</c:v>
                </c:pt>
                <c:pt idx="519">
                  <c:v>2553</c:v>
                </c:pt>
                <c:pt idx="520">
                  <c:v>2553</c:v>
                </c:pt>
                <c:pt idx="521">
                  <c:v>2553</c:v>
                </c:pt>
                <c:pt idx="522">
                  <c:v>2553</c:v>
                </c:pt>
                <c:pt idx="523">
                  <c:v>2553</c:v>
                </c:pt>
                <c:pt idx="524">
                  <c:v>2553</c:v>
                </c:pt>
                <c:pt idx="525">
                  <c:v>2409</c:v>
                </c:pt>
                <c:pt idx="526">
                  <c:v>2409</c:v>
                </c:pt>
                <c:pt idx="527">
                  <c:v>2409</c:v>
                </c:pt>
                <c:pt idx="528">
                  <c:v>2409</c:v>
                </c:pt>
                <c:pt idx="529">
                  <c:v>2409</c:v>
                </c:pt>
                <c:pt idx="530">
                  <c:v>2409</c:v>
                </c:pt>
                <c:pt idx="531">
                  <c:v>2409</c:v>
                </c:pt>
                <c:pt idx="532">
                  <c:v>2409</c:v>
                </c:pt>
                <c:pt idx="533">
                  <c:v>2408</c:v>
                </c:pt>
                <c:pt idx="534">
                  <c:v>2407</c:v>
                </c:pt>
                <c:pt idx="535">
                  <c:v>2407</c:v>
                </c:pt>
                <c:pt idx="536">
                  <c:v>2407</c:v>
                </c:pt>
                <c:pt idx="537">
                  <c:v>2407</c:v>
                </c:pt>
                <c:pt idx="538">
                  <c:v>2407</c:v>
                </c:pt>
                <c:pt idx="539">
                  <c:v>2407</c:v>
                </c:pt>
                <c:pt idx="540">
                  <c:v>2407</c:v>
                </c:pt>
                <c:pt idx="541">
                  <c:v>2407</c:v>
                </c:pt>
                <c:pt idx="542">
                  <c:v>2407</c:v>
                </c:pt>
                <c:pt idx="543">
                  <c:v>2407</c:v>
                </c:pt>
                <c:pt idx="544">
                  <c:v>2359</c:v>
                </c:pt>
                <c:pt idx="545">
                  <c:v>2359</c:v>
                </c:pt>
                <c:pt idx="546">
                  <c:v>2359</c:v>
                </c:pt>
                <c:pt idx="547">
                  <c:v>2359</c:v>
                </c:pt>
                <c:pt idx="548">
                  <c:v>2359</c:v>
                </c:pt>
                <c:pt idx="549">
                  <c:v>2359</c:v>
                </c:pt>
                <c:pt idx="550">
                  <c:v>2358</c:v>
                </c:pt>
                <c:pt idx="551">
                  <c:v>2358</c:v>
                </c:pt>
                <c:pt idx="552">
                  <c:v>2358</c:v>
                </c:pt>
                <c:pt idx="553">
                  <c:v>2357</c:v>
                </c:pt>
                <c:pt idx="554">
                  <c:v>2357</c:v>
                </c:pt>
                <c:pt idx="555">
                  <c:v>2357</c:v>
                </c:pt>
                <c:pt idx="556">
                  <c:v>2357</c:v>
                </c:pt>
                <c:pt idx="557">
                  <c:v>2357</c:v>
                </c:pt>
                <c:pt idx="558">
                  <c:v>2357</c:v>
                </c:pt>
                <c:pt idx="559">
                  <c:v>2357</c:v>
                </c:pt>
                <c:pt idx="560">
                  <c:v>2356</c:v>
                </c:pt>
                <c:pt idx="561">
                  <c:v>2353</c:v>
                </c:pt>
                <c:pt idx="562">
                  <c:v>2353</c:v>
                </c:pt>
                <c:pt idx="563">
                  <c:v>2352</c:v>
                </c:pt>
                <c:pt idx="564">
                  <c:v>2352</c:v>
                </c:pt>
                <c:pt idx="565">
                  <c:v>2351</c:v>
                </c:pt>
                <c:pt idx="566">
                  <c:v>2351</c:v>
                </c:pt>
                <c:pt idx="567">
                  <c:v>2351</c:v>
                </c:pt>
                <c:pt idx="568">
                  <c:v>2349</c:v>
                </c:pt>
                <c:pt idx="569">
                  <c:v>2347</c:v>
                </c:pt>
                <c:pt idx="570">
                  <c:v>2346</c:v>
                </c:pt>
                <c:pt idx="571">
                  <c:v>2346</c:v>
                </c:pt>
                <c:pt idx="572">
                  <c:v>2346</c:v>
                </c:pt>
                <c:pt idx="573">
                  <c:v>2346</c:v>
                </c:pt>
                <c:pt idx="574">
                  <c:v>2346</c:v>
                </c:pt>
                <c:pt idx="575">
                  <c:v>2345</c:v>
                </c:pt>
                <c:pt idx="576">
                  <c:v>2345</c:v>
                </c:pt>
                <c:pt idx="577">
                  <c:v>2345</c:v>
                </c:pt>
                <c:pt idx="578">
                  <c:v>2345</c:v>
                </c:pt>
                <c:pt idx="579">
                  <c:v>2345</c:v>
                </c:pt>
                <c:pt idx="580">
                  <c:v>2345</c:v>
                </c:pt>
                <c:pt idx="581">
                  <c:v>2345</c:v>
                </c:pt>
                <c:pt idx="582">
                  <c:v>2341</c:v>
                </c:pt>
                <c:pt idx="583">
                  <c:v>2341</c:v>
                </c:pt>
                <c:pt idx="584">
                  <c:v>2340</c:v>
                </c:pt>
                <c:pt idx="585">
                  <c:v>2340</c:v>
                </c:pt>
                <c:pt idx="586">
                  <c:v>2340</c:v>
                </c:pt>
                <c:pt idx="587">
                  <c:v>2340</c:v>
                </c:pt>
                <c:pt idx="588">
                  <c:v>2340</c:v>
                </c:pt>
                <c:pt idx="589">
                  <c:v>2340</c:v>
                </c:pt>
                <c:pt idx="590">
                  <c:v>2340</c:v>
                </c:pt>
                <c:pt idx="591">
                  <c:v>2340</c:v>
                </c:pt>
                <c:pt idx="592">
                  <c:v>2340</c:v>
                </c:pt>
                <c:pt idx="593">
                  <c:v>2340</c:v>
                </c:pt>
                <c:pt idx="594">
                  <c:v>2340</c:v>
                </c:pt>
                <c:pt idx="595">
                  <c:v>2340</c:v>
                </c:pt>
                <c:pt idx="596">
                  <c:v>2340</c:v>
                </c:pt>
                <c:pt idx="597">
                  <c:v>2339</c:v>
                </c:pt>
                <c:pt idx="598">
                  <c:v>2339</c:v>
                </c:pt>
                <c:pt idx="599">
                  <c:v>2339</c:v>
                </c:pt>
                <c:pt idx="600">
                  <c:v>2339</c:v>
                </c:pt>
                <c:pt idx="601">
                  <c:v>2339</c:v>
                </c:pt>
                <c:pt idx="602">
                  <c:v>2339</c:v>
                </c:pt>
                <c:pt idx="603">
                  <c:v>2339</c:v>
                </c:pt>
                <c:pt idx="604">
                  <c:v>2339</c:v>
                </c:pt>
                <c:pt idx="605">
                  <c:v>2339</c:v>
                </c:pt>
                <c:pt idx="606">
                  <c:v>2339</c:v>
                </c:pt>
                <c:pt idx="607">
                  <c:v>2339</c:v>
                </c:pt>
                <c:pt idx="608">
                  <c:v>2339</c:v>
                </c:pt>
                <c:pt idx="609">
                  <c:v>2339</c:v>
                </c:pt>
                <c:pt idx="610">
                  <c:v>2338</c:v>
                </c:pt>
                <c:pt idx="611">
                  <c:v>2338</c:v>
                </c:pt>
                <c:pt idx="612">
                  <c:v>2338</c:v>
                </c:pt>
                <c:pt idx="613">
                  <c:v>2334</c:v>
                </c:pt>
                <c:pt idx="614">
                  <c:v>2334</c:v>
                </c:pt>
                <c:pt idx="615">
                  <c:v>2334</c:v>
                </c:pt>
                <c:pt idx="616">
                  <c:v>2334</c:v>
                </c:pt>
                <c:pt idx="617">
                  <c:v>2334</c:v>
                </c:pt>
                <c:pt idx="618">
                  <c:v>2334</c:v>
                </c:pt>
                <c:pt idx="619">
                  <c:v>2330</c:v>
                </c:pt>
                <c:pt idx="620">
                  <c:v>2330</c:v>
                </c:pt>
                <c:pt idx="621">
                  <c:v>2330</c:v>
                </c:pt>
                <c:pt idx="622">
                  <c:v>2330</c:v>
                </c:pt>
                <c:pt idx="623">
                  <c:v>2330</c:v>
                </c:pt>
                <c:pt idx="624">
                  <c:v>2330</c:v>
                </c:pt>
                <c:pt idx="625">
                  <c:v>2330</c:v>
                </c:pt>
                <c:pt idx="626">
                  <c:v>2328</c:v>
                </c:pt>
                <c:pt idx="627">
                  <c:v>2328</c:v>
                </c:pt>
                <c:pt idx="628">
                  <c:v>2319</c:v>
                </c:pt>
                <c:pt idx="629">
                  <c:v>2319</c:v>
                </c:pt>
                <c:pt idx="630">
                  <c:v>2319</c:v>
                </c:pt>
                <c:pt idx="631">
                  <c:v>2319</c:v>
                </c:pt>
                <c:pt idx="632">
                  <c:v>2319</c:v>
                </c:pt>
                <c:pt idx="633">
                  <c:v>2319</c:v>
                </c:pt>
                <c:pt idx="634">
                  <c:v>2319</c:v>
                </c:pt>
                <c:pt idx="635">
                  <c:v>2318</c:v>
                </c:pt>
                <c:pt idx="636">
                  <c:v>2318</c:v>
                </c:pt>
                <c:pt idx="637">
                  <c:v>2318</c:v>
                </c:pt>
                <c:pt idx="638">
                  <c:v>2318</c:v>
                </c:pt>
                <c:pt idx="639">
                  <c:v>2318</c:v>
                </c:pt>
                <c:pt idx="640">
                  <c:v>2318</c:v>
                </c:pt>
                <c:pt idx="641">
                  <c:v>2318</c:v>
                </c:pt>
                <c:pt idx="642">
                  <c:v>2318</c:v>
                </c:pt>
                <c:pt idx="643">
                  <c:v>2318</c:v>
                </c:pt>
                <c:pt idx="644">
                  <c:v>2318</c:v>
                </c:pt>
                <c:pt idx="645">
                  <c:v>2318</c:v>
                </c:pt>
                <c:pt idx="646">
                  <c:v>2318</c:v>
                </c:pt>
                <c:pt idx="647">
                  <c:v>2318</c:v>
                </c:pt>
                <c:pt idx="648">
                  <c:v>2318</c:v>
                </c:pt>
                <c:pt idx="649">
                  <c:v>2318</c:v>
                </c:pt>
                <c:pt idx="650">
                  <c:v>2318</c:v>
                </c:pt>
                <c:pt idx="651">
                  <c:v>2318</c:v>
                </c:pt>
                <c:pt idx="652">
                  <c:v>2318</c:v>
                </c:pt>
                <c:pt idx="653">
                  <c:v>2318</c:v>
                </c:pt>
                <c:pt idx="654">
                  <c:v>2318</c:v>
                </c:pt>
                <c:pt idx="655">
                  <c:v>2318</c:v>
                </c:pt>
                <c:pt idx="656">
                  <c:v>2318</c:v>
                </c:pt>
                <c:pt idx="657">
                  <c:v>2318</c:v>
                </c:pt>
                <c:pt idx="658">
                  <c:v>2318</c:v>
                </c:pt>
                <c:pt idx="659">
                  <c:v>2318</c:v>
                </c:pt>
                <c:pt idx="660">
                  <c:v>2318</c:v>
                </c:pt>
                <c:pt idx="661">
                  <c:v>2318</c:v>
                </c:pt>
                <c:pt idx="662">
                  <c:v>2318</c:v>
                </c:pt>
                <c:pt idx="663">
                  <c:v>2318</c:v>
                </c:pt>
                <c:pt idx="664">
                  <c:v>2318</c:v>
                </c:pt>
                <c:pt idx="665">
                  <c:v>2318</c:v>
                </c:pt>
                <c:pt idx="666">
                  <c:v>2318</c:v>
                </c:pt>
                <c:pt idx="667">
                  <c:v>2318</c:v>
                </c:pt>
                <c:pt idx="668">
                  <c:v>2318</c:v>
                </c:pt>
                <c:pt idx="669">
                  <c:v>2318</c:v>
                </c:pt>
                <c:pt idx="670">
                  <c:v>2318</c:v>
                </c:pt>
                <c:pt idx="671">
                  <c:v>2317</c:v>
                </c:pt>
                <c:pt idx="672">
                  <c:v>2317</c:v>
                </c:pt>
                <c:pt idx="673">
                  <c:v>2317</c:v>
                </c:pt>
                <c:pt idx="674">
                  <c:v>2317</c:v>
                </c:pt>
                <c:pt idx="675">
                  <c:v>2317</c:v>
                </c:pt>
                <c:pt idx="676">
                  <c:v>2316</c:v>
                </c:pt>
                <c:pt idx="677">
                  <c:v>2316</c:v>
                </c:pt>
                <c:pt idx="678">
                  <c:v>2316</c:v>
                </c:pt>
                <c:pt idx="679">
                  <c:v>2316</c:v>
                </c:pt>
                <c:pt idx="680">
                  <c:v>2316</c:v>
                </c:pt>
                <c:pt idx="681">
                  <c:v>2316</c:v>
                </c:pt>
                <c:pt idx="682">
                  <c:v>2316</c:v>
                </c:pt>
                <c:pt idx="683">
                  <c:v>2316</c:v>
                </c:pt>
                <c:pt idx="684">
                  <c:v>2316</c:v>
                </c:pt>
                <c:pt idx="685">
                  <c:v>2316</c:v>
                </c:pt>
                <c:pt idx="686">
                  <c:v>2316</c:v>
                </c:pt>
                <c:pt idx="687">
                  <c:v>2316</c:v>
                </c:pt>
                <c:pt idx="688">
                  <c:v>2316</c:v>
                </c:pt>
                <c:pt idx="689">
                  <c:v>2316</c:v>
                </c:pt>
                <c:pt idx="690">
                  <c:v>2316</c:v>
                </c:pt>
                <c:pt idx="691">
                  <c:v>2316</c:v>
                </c:pt>
                <c:pt idx="692">
                  <c:v>2315</c:v>
                </c:pt>
                <c:pt idx="693">
                  <c:v>2314</c:v>
                </c:pt>
                <c:pt idx="694">
                  <c:v>2314</c:v>
                </c:pt>
                <c:pt idx="695">
                  <c:v>2314</c:v>
                </c:pt>
                <c:pt idx="696">
                  <c:v>2314</c:v>
                </c:pt>
                <c:pt idx="697">
                  <c:v>2314</c:v>
                </c:pt>
                <c:pt idx="698">
                  <c:v>2294</c:v>
                </c:pt>
                <c:pt idx="699">
                  <c:v>2261</c:v>
                </c:pt>
                <c:pt idx="700">
                  <c:v>2261</c:v>
                </c:pt>
                <c:pt idx="701">
                  <c:v>2261</c:v>
                </c:pt>
                <c:pt idx="702">
                  <c:v>2261</c:v>
                </c:pt>
                <c:pt idx="703">
                  <c:v>2260</c:v>
                </c:pt>
                <c:pt idx="704">
                  <c:v>2259</c:v>
                </c:pt>
                <c:pt idx="705">
                  <c:v>2259</c:v>
                </c:pt>
                <c:pt idx="706">
                  <c:v>2258</c:v>
                </c:pt>
                <c:pt idx="707">
                  <c:v>2257</c:v>
                </c:pt>
                <c:pt idx="708">
                  <c:v>2257</c:v>
                </c:pt>
                <c:pt idx="709">
                  <c:v>2257</c:v>
                </c:pt>
                <c:pt idx="710">
                  <c:v>2256</c:v>
                </c:pt>
                <c:pt idx="711">
                  <c:v>2255</c:v>
                </c:pt>
                <c:pt idx="712">
                  <c:v>2255</c:v>
                </c:pt>
                <c:pt idx="713">
                  <c:v>2255</c:v>
                </c:pt>
                <c:pt idx="714">
                  <c:v>2255</c:v>
                </c:pt>
                <c:pt idx="715">
                  <c:v>2254</c:v>
                </c:pt>
                <c:pt idx="716">
                  <c:v>2252</c:v>
                </c:pt>
                <c:pt idx="717">
                  <c:v>2252</c:v>
                </c:pt>
                <c:pt idx="718">
                  <c:v>2252</c:v>
                </c:pt>
                <c:pt idx="719">
                  <c:v>2252</c:v>
                </c:pt>
                <c:pt idx="720">
                  <c:v>2251</c:v>
                </c:pt>
                <c:pt idx="721">
                  <c:v>2250</c:v>
                </c:pt>
                <c:pt idx="722">
                  <c:v>2250</c:v>
                </c:pt>
                <c:pt idx="723">
                  <c:v>2250</c:v>
                </c:pt>
                <c:pt idx="724">
                  <c:v>2250</c:v>
                </c:pt>
                <c:pt idx="725">
                  <c:v>2250</c:v>
                </c:pt>
                <c:pt idx="726">
                  <c:v>2250</c:v>
                </c:pt>
                <c:pt idx="727">
                  <c:v>2248</c:v>
                </c:pt>
                <c:pt idx="728">
                  <c:v>2248</c:v>
                </c:pt>
                <c:pt idx="729">
                  <c:v>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4.xml" Type="http://schemas.openxmlformats.org/officeDocument/2006/relationships/chart"/></Relationships>
</file>

<file path=xl/drawings/_rels/drawing11.xml.rels><?xml version="1.0" encoding="UTF-8" standalone="no"?><Relationships xmlns="http://schemas.openxmlformats.org/package/2006/relationships"><Relationship Id="rId1" Target="../charts/chart15.xml" Type="http://schemas.openxmlformats.org/officeDocument/2006/relationships/chart"/></Relationships>
</file>

<file path=xl/drawings/_rels/drawing12.xml.rels><?xml version="1.0" encoding="UTF-8" standalone="no"?><Relationships xmlns="http://schemas.openxmlformats.org/package/2006/relationships"><Relationship Id="rId1" Target="../charts/chart16.xml" Type="http://schemas.openxmlformats.org/officeDocument/2006/relationships/chart"/></Relationships>
</file>

<file path=xl/drawings/_rels/drawing13.xml.rels><?xml version="1.0" encoding="UTF-8" standalone="no"?><Relationships xmlns="http://schemas.openxmlformats.org/package/2006/relationships"><Relationship Id="rId1" Target="../charts/chart17.xml" Type="http://schemas.openxmlformats.org/officeDocument/2006/relationships/chart"/></Relationships>
</file>

<file path=xl/drawings/_rels/drawing14.xml.rels><?xml version="1.0" encoding="UTF-8" standalone="no"?><Relationships xmlns="http://schemas.openxmlformats.org/package/2006/relationships"><Relationship Id="rId1" Target="../charts/chart18.xml" Type="http://schemas.openxmlformats.org/officeDocument/2006/relationships/chart"/></Relationships>
</file>

<file path=xl/drawings/_rels/drawing15.xml.rels><?xml version="1.0" encoding="UTF-8" standalone="no"?><Relationships xmlns="http://schemas.openxmlformats.org/package/2006/relationships"><Relationship Id="rId1" Target="../charts/chart19.xml" Type="http://schemas.openxmlformats.org/officeDocument/2006/relationships/chart"/></Relationships>
</file>

<file path=xl/drawings/_rels/drawing16.xml.rels><?xml version="1.0" encoding="UTF-8" standalone="no"?><Relationships xmlns="http://schemas.openxmlformats.org/package/2006/relationships"><Relationship Id="rId1" Target="../charts/chart20.xml" Type="http://schemas.openxmlformats.org/officeDocument/2006/relationships/chart"/></Relationships>
</file>

<file path=xl/drawings/_rels/drawing17.xml.rels><?xml version="1.0" encoding="UTF-8" standalone="no"?><Relationships xmlns="http://schemas.openxmlformats.org/package/2006/relationships"><Relationship Id="rId1" Target="../charts/chart21.xml" Type="http://schemas.openxmlformats.org/officeDocument/2006/relationships/chart"/></Relationships>
</file>

<file path=xl/drawings/_rels/drawing18.xml.rels><?xml version="1.0" encoding="UTF-8" standalone="no"?><Relationships xmlns="http://schemas.openxmlformats.org/package/2006/relationships"><Relationship Id="rId1" Target="../charts/chart22.xml" Type="http://schemas.openxmlformats.org/officeDocument/2006/relationships/chart"/></Relationships>
</file>

<file path=xl/drawings/_rels/drawing19.xml.rels><?xml version="1.0" encoding="UTF-8" standalone="no"?><Relationships xmlns="http://schemas.openxmlformats.org/package/2006/relationships"><Relationship Id="rId1" Target="../charts/chart23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20.xml.rels><?xml version="1.0" encoding="UTF-8" standalone="no"?><Relationships xmlns="http://schemas.openxmlformats.org/package/2006/relationships"><Relationship Id="rId1" Target="../charts/chart24.xml" Type="http://schemas.openxmlformats.org/officeDocument/2006/relationships/chart"/></Relationships>
</file>

<file path=xl/drawings/_rels/drawing21.xml.rels><?xml version="1.0" encoding="UTF-8" standalone="no"?><Relationships xmlns="http://schemas.openxmlformats.org/package/2006/relationships"><Relationship Id="rId1" Target="../charts/chart25.xml" Type="http://schemas.openxmlformats.org/officeDocument/2006/relationships/chart"/></Relationships>
</file>

<file path=xl/drawings/_rels/drawing22.xml.rels><?xml version="1.0" encoding="UTF-8" standalone="no"?><Relationships xmlns="http://schemas.openxmlformats.org/package/2006/relationships"><Relationship Id="rId1" Target="../charts/chart26.xml" Type="http://schemas.openxmlformats.org/officeDocument/2006/relationships/chart"/></Relationships>
</file>

<file path=xl/drawings/_rels/drawing23.xml.rels><?xml version="1.0" encoding="UTF-8" standalone="no"?><Relationships xmlns="http://schemas.openxmlformats.org/package/2006/relationships"><Relationship Id="rId1" Target="../charts/chart27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29</xdr:row>
      <xdr:rowOff>4762</xdr:rowOff>
    </xdr:from>
    <xdr:to>
      <xdr:col>15</xdr:col>
      <xdr:colOff>276224</xdr:colOff>
      <xdr:row>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838199</xdr:colOff>
      <xdr:row>29</xdr:row>
      <xdr:rowOff>4761</xdr:rowOff>
    </xdr:from>
    <xdr:to>
      <xdr:col>6</xdr:col>
      <xdr:colOff>761999</xdr:colOff>
      <xdr:row>46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761999</xdr:colOff>
      <xdr:row>29</xdr:row>
      <xdr:rowOff>4761</xdr:rowOff>
    </xdr:from>
    <xdr:to>
      <xdr:col>23</xdr:col>
      <xdr:colOff>28574</xdr:colOff>
      <xdr:row>46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0</xdr:row>
      <xdr:rowOff>180975</xdr:rowOff>
    </xdr:from>
    <xdr:to>
      <xdr:col>17</xdr:col>
      <xdr:colOff>714375</xdr:colOff>
      <xdr:row>18</xdr:row>
      <xdr:rowOff>176213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6F3812-DD16-4AA0-B7CE-9FAF127A6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1</xdr:row>
      <xdr:rowOff>0</xdr:rowOff>
    </xdr:from>
    <xdr:to>
      <xdr:col>25</xdr:col>
      <xdr:colOff>533400</xdr:colOff>
      <xdr:row>18</xdr:row>
      <xdr:rowOff>176213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346593-5C40-448D-8C8D-2B913A14A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drawings/drawing11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drawings/drawing12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drawings/drawing13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drawings/drawing14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drawings/drawing15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drawings/drawing16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drawings/drawing17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drawings/drawing18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drawings/drawing19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drawings/drawing20.xml" Type="http://schemas.openxmlformats.org/officeDocument/2006/relationships/drawing"/></Relationships>
</file>

<file path=xl/worksheets/_rels/sheet21.xml.rels><?xml version="1.0" encoding="UTF-8" standalone="no"?><Relationships xmlns="http://schemas.openxmlformats.org/package/2006/relationships"><Relationship Id="rId1" Target="../drawings/drawing21.xml" Type="http://schemas.openxmlformats.org/officeDocument/2006/relationships/drawing"/></Relationships>
</file>

<file path=xl/worksheets/_rels/sheet22.xml.rels><?xml version="1.0" encoding="UTF-8" standalone="no"?><Relationships xmlns="http://schemas.openxmlformats.org/package/2006/relationships"><Relationship Id="rId1" Target="../drawings/drawing2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3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CD04-38EA-4D74-AF9D-CB8229DE72EC}">
  <dimension ref="A1:G12"/>
  <sheetViews>
    <sheetView tabSelected="1" workbookViewId="0">
      <selection activeCell="AA12" sqref="AA12"/>
    </sheetView>
  </sheetViews>
  <sheetFormatPr defaultColWidth="11.42578125" defaultRowHeight="15" x14ac:dyDescent="0.25"/>
  <cols>
    <col min="1" max="1" bestFit="true" customWidth="true" width="12.5703125" collapsed="true"/>
    <col min="2" max="2" bestFit="true" customWidth="true" width="16.140625" collapsed="true"/>
    <col min="3" max="3" bestFit="true" customWidth="true" width="17.0" collapsed="true"/>
    <col min="4" max="4" bestFit="true" customWidth="true" width="16.7109375" collapsed="true"/>
  </cols>
  <sheetData>
    <row r="1" spans="1:7" x14ac:dyDescent="0.25">
      <c r="A1" s="2" t="s">
        <v>41</v>
      </c>
    </row>
    <row r="2" spans="1:7" x14ac:dyDescent="0.25">
      <c r="B2" t="s">
        <v>2718</v>
      </c>
      <c r="C2" t="s">
        <v>2719</v>
      </c>
      <c r="D2" t="s">
        <v>2720</v>
      </c>
      <c r="E2" t="s">
        <v>2721</v>
      </c>
      <c r="F2" t="s">
        <v>2722</v>
      </c>
      <c r="G2" t="s">
        <v>2723</v>
      </c>
    </row>
    <row r="3" spans="1:7" x14ac:dyDescent="0.25">
      <c r="A3" t="s">
        <v>2715</v>
      </c>
      <c r="B3">
        <f>AVERAGE(GDDrec_csv_4_b_20230705_081809:GDDrec_csv_4_b_20230625_121326!B26)</f>
        <v>204210.66666666666</v>
      </c>
      <c r="C3">
        <f>B3/60/1000</f>
        <v>3.4035111111111109</v>
      </c>
      <c r="D3">
        <f>AVERAGE(GDDrec_csv_4_b_20230705_081809:GDDrec_csv_4_b_20230625_121326!B27)</f>
        <v>7477</v>
      </c>
      <c r="E3">
        <f>1-(SUM(GDDrec_csv_4_b_20230705_081809:GDDrec_csv_4_b_20230625_121326!B23)/SUM(GDDrec_csv_4_b_20230705_081809:GDDrec_csv_4_b_20230625_121326!B20))</f>
        <v>0.56508122920336668</v>
      </c>
      <c r="F3">
        <f>1-(SUM(GDDrec_csv_4_b_20230705_081809:GDDrec_csv_4_b_20230625_121326!B25)/SUM(GDDrec_csv_4_b_20230705_081809:GDDrec_csv_4_b_20230625_121326!B22))</f>
        <v>0.72220317677979662</v>
      </c>
      <c r="G3">
        <f>1-(SUM(GDDrec_csv_4_b_20230705_081809:GDDrec_csv_4_b_20230625_121326!B24)/SUM(GDDrec_csv_4_b_20230705_081809:GDDrec_csv_4_b_20230625_121326!B21))</f>
        <v>0.80501216710755874</v>
      </c>
    </row>
    <row r="4" spans="1:7" x14ac:dyDescent="0.25">
      <c r="A4" t="s">
        <v>2716</v>
      </c>
      <c r="B4">
        <f>AVERAGE(HDDrec_csv_4_b_20230503_152916:HDDrec_csv_4_b_20230625_121712!B26)</f>
        <v>166161.66666666666</v>
      </c>
      <c r="C4">
        <f t="shared" ref="C4:C12" si="0">B4/60/1000</f>
        <v>2.7693611111111109</v>
      </c>
      <c r="D4">
        <f>AVERAGE(HDDrec_csv_4_b_20230503_152916:HDDrec_csv_4_b_20230625_121712!B27)</f>
        <v>7859.666666666667</v>
      </c>
      <c r="E4">
        <f>1-(SUM(HDDrec_csv_4_b_20230503_152916:HDDrec_csv_4_b_20230625_121712!B23)/SUM(HDDrec_csv_4_b_20230503_152916:HDDrec_csv_4_b_20230625_121712!B20))</f>
        <v>0.56994919890582252</v>
      </c>
      <c r="F4">
        <f>1-(SUM(HDDrec_csv_4_b_20230503_152916:HDDrec_csv_4_b_20230625_121712!B25)/SUM(HDDrec_csv_4_b_20230503_152916:HDDrec_csv_4_b_20230625_121712!B22))</f>
        <v>0.72266026739801159</v>
      </c>
      <c r="G4">
        <f>1-(SUM(HDDrec_csv_4_b_20230503_152916:HDDrec_csv_4_b_20230625_121712!B24)/SUM(HDDrec_csv_4_b_20230503_152916:HDDrec_csv_4_b_20230625_121712!B21))</f>
        <v>0.80644648554138898</v>
      </c>
    </row>
    <row r="5" spans="1:7" x14ac:dyDescent="0.25">
      <c r="A5" t="s">
        <v>2714</v>
      </c>
      <c r="B5">
        <f>AVERAGE(GDD_csv_4_b_20230625_122030:GDD_csv_4_b_20230705_082210!B26)</f>
        <v>592922</v>
      </c>
      <c r="C5">
        <f t="shared" si="0"/>
        <v>9.8820333333333323</v>
      </c>
      <c r="D5">
        <f>AVERAGE(GDD_csv_4_b_20230625_122030:GDD_csv_4_b_20230705_082210!B27)</f>
        <v>79157</v>
      </c>
      <c r="E5">
        <f>1-(SUM(GDD_csv_4_b_20230625_122030:GDD_csv_4_b_20230705_082210!B23)/SUM(GDD_csv_4_b_20230625_122030:GDD_csv_4_b_20230705_082210!B20))</f>
        <v>0.60611991909701834</v>
      </c>
      <c r="F5">
        <f>1-(SUM(GDD_csv_4_b_20230625_122030:GDD_csv_4_b_20230705_082210!B25)/SUM(GDD_csv_4_b_20230625_122030:GDD_csv_4_b_20230705_082210!B22))</f>
        <v>0.74220089132670553</v>
      </c>
      <c r="G5">
        <f>1-(SUM(GDD_csv_4_b_20230625_122030:GDD_csv_4_b_20230705_082210!B24)/SUM(GDD_csv_4_b_20230625_122030:GDD_csv_4_b_20230705_082210!B21))</f>
        <v>0.82225804864572338</v>
      </c>
    </row>
    <row r="6" spans="1:7" x14ac:dyDescent="0.25">
      <c r="A6" t="s">
        <v>762</v>
      </c>
      <c r="B6">
        <f>AVERAGE(HDD_csv_4_b_20230625_123146:HDD_csv_4_b_20230625_131551!B26)</f>
        <v>508854.33333333331</v>
      </c>
      <c r="C6">
        <f t="shared" si="0"/>
        <v>8.4809055555555553</v>
      </c>
      <c r="D6">
        <f>AVERAGE(HDD_csv_4_b_20230625_123146:HDD_csv_4_b_20230625_131551!B27)</f>
        <v>70788.333333333328</v>
      </c>
      <c r="E6">
        <f>1-(SUM(HDD_csv_4_b_20230625_123146:HDD_csv_4_b_20230625_131551!B23)/SUM(HDD_csv_4_b_20230625_123146:HDD_csv_4_b_20230625_131551!B20))</f>
        <v>0.61671225739221047</v>
      </c>
      <c r="F6">
        <f>1-(SUM(HDD_csv_4_b_20230625_123146:HDD_csv_4_b_20230625_131551!B25)/SUM(HDD_csv_4_b_20230625_123146:HDD_csv_4_b_20230625_131551!B22))</f>
        <v>0.74768597874528631</v>
      </c>
      <c r="G6">
        <f>1-(SUM(HDD_csv_4_b_20230625_123146:HDD_csv_4_b_20230625_131551!B24)/SUM(HDD_csv_4_b_20230625_123146:HDD_csv_4_b_20230625_131551!B21))</f>
        <v>0.82488826318797137</v>
      </c>
    </row>
    <row r="7" spans="1:7" x14ac:dyDescent="0.25">
      <c r="A7" t="s">
        <v>2717</v>
      </c>
      <c r="B7">
        <f>AVERAGE(CodeLine_csv_4_b_20230625_12405:CodeLine_csv_4_b_20230625_13241!B26)</f>
        <v>1064871</v>
      </c>
      <c r="C7">
        <f t="shared" si="0"/>
        <v>17.74785</v>
      </c>
      <c r="D7">
        <f>AVERAGE(CodeLine_csv_4_b_20230625_12405:CodeLine_csv_4_b_20230625_13241!B27)</f>
        <v>116540.66666666667</v>
      </c>
      <c r="E7">
        <f>1-(SUM(CodeLine_csv_4_b_20230625_12405:CodeLine_csv_4_b_20230625_13241!B23)/SUM(CodeLine_csv_4_b_20230625_12405:CodeLine_csv_4_b_20230625_13241!B20))</f>
        <v>0.82986478542034092</v>
      </c>
      <c r="F7">
        <f>1-(SUM(CodeLine_csv_4_b_20230625_12405:CodeLine_csv_4_b_20230625_13241!B25)/SUM(CodeLine_csv_4_b_20230625_12405:CodeLine_csv_4_b_20230625_13241!B22))</f>
        <v>0.83739001256999201</v>
      </c>
      <c r="G7">
        <f>1-(SUM(CodeLine_csv_4_b_20230625_12405:CodeLine_csv_4_b_20230625_13241!B24)/SUM(CodeLine_csv_4_b_20230625_12405:CodeLine_csv_4_b_20230625_13241!B21))</f>
        <v>0.81823136048320255</v>
      </c>
    </row>
    <row r="8" spans="1:7" x14ac:dyDescent="0.25">
      <c r="A8" t="s">
        <v>4306</v>
      </c>
      <c r="B8">
        <f>GDDrec_csv_4_b_20230707_091912!B26</f>
        <v>396555</v>
      </c>
      <c r="C8">
        <f t="shared" si="0"/>
        <v>6.6092500000000003</v>
      </c>
      <c r="D8">
        <f>GDDrec_csv_4_b_20230707_091912!B27</f>
        <v>16321</v>
      </c>
      <c r="E8">
        <f>1-GDDrec_csv_4_b_20230707_091912!B23/GDDrec_csv_4_b_20230707_091912!B20</f>
        <v>0.68389117244079078</v>
      </c>
      <c r="F8">
        <f>1-GDDrec_csv_4_b_20230707_091912!B25/GDDrec_csv_4_b_20230707_091912!B22</f>
        <v>0.78676722660267395</v>
      </c>
      <c r="G8">
        <f>1-GDDrec_csv_4_b_20230707_091912!B24/GDDrec_csv_4_b_20230707_091912!B21</f>
        <v>0.85128123616299001</v>
      </c>
    </row>
    <row r="9" spans="1:7" x14ac:dyDescent="0.25">
      <c r="A9" t="s">
        <v>4307</v>
      </c>
      <c r="B9">
        <f>mHDDrec_csv_4_b_20230530_173828!B26</f>
        <v>1666023</v>
      </c>
      <c r="C9">
        <f t="shared" si="0"/>
        <v>27.767049999999998</v>
      </c>
      <c r="D9">
        <f>mHDDrec_csv_4_b_20230530_173828!B27</f>
        <v>18860</v>
      </c>
      <c r="E9">
        <f>1-mHDDrec_csv_4_b_20230530_173828!B23/mHDDrec_csv_4_b_20230530_173828!B20</f>
        <v>0.7020320437670966</v>
      </c>
      <c r="F9">
        <f>1-mHDDrec_csv_4_b_20230530_173828!B25/mHDDrec_csv_4_b_20230530_173828!B22</f>
        <v>0.79499485773054501</v>
      </c>
      <c r="G9">
        <f>1-mHDDrec_csv_4_b_20230530_173828!B24/mHDDrec_csv_4_b_20230530_173828!B21</f>
        <v>0.85721908741016584</v>
      </c>
    </row>
    <row r="10" spans="1:7" x14ac:dyDescent="0.25">
      <c r="A10" t="s">
        <v>4308</v>
      </c>
      <c r="B10">
        <f>GDD_csv_4_b_20230707_092624!B26</f>
        <v>833235</v>
      </c>
      <c r="C10">
        <f t="shared" si="0"/>
        <v>13.88725</v>
      </c>
      <c r="D10">
        <f>GDD_csv_4_b_20230707_092624!B27</f>
        <v>98226</v>
      </c>
      <c r="E10">
        <f>1-GDD_csv_4_b_20230707_092624!B23/GDD_csv_4_b_20230707_092624!B20</f>
        <v>0.72225484439224896</v>
      </c>
      <c r="F10">
        <f>1-GDD_csv_4_b_20230707_092624!B25/GDD_csv_4_b_20230707_092624!B22</f>
        <v>0.80836475831333565</v>
      </c>
      <c r="G10">
        <f>1-GDD_csv_4_b_20230707_092624!B24/GDD_csv_4_b_20230707_092624!B21</f>
        <v>0.8692423846773919</v>
      </c>
    </row>
    <row r="11" spans="1:7" x14ac:dyDescent="0.25">
      <c r="A11" t="s">
        <v>4309</v>
      </c>
      <c r="B11">
        <f>mHDD_csv_4_b_20230602_084736!B26</f>
        <v>5548286</v>
      </c>
      <c r="C11">
        <f t="shared" si="0"/>
        <v>92.471433333333337</v>
      </c>
      <c r="D11">
        <f>mHDD_csv_4_b_20230602_084736!B27</f>
        <v>94526</v>
      </c>
      <c r="E11">
        <f>1-mHDD_csv_4_b_20230602_084736!B23/mHDD_csv_4_b_20230602_084736!B20</f>
        <v>0.74560375146541613</v>
      </c>
      <c r="F11">
        <f>1-mHDD_csv_4_b_20230602_084736!B25/mHDD_csv_4_b_20230602_084736!B22</f>
        <v>0.82002056907781973</v>
      </c>
      <c r="G11">
        <f>1-mHDD_csv_4_b_20230602_084736!B24/mHDD_csv_4_b_20230602_084736!B21</f>
        <v>0.87675836464991652</v>
      </c>
    </row>
    <row r="12" spans="1:7" x14ac:dyDescent="0.25">
      <c r="A12" t="s">
        <v>4310</v>
      </c>
      <c r="B12">
        <f>mCodeLine_csv_4_b_20230530_1815!B26</f>
        <v>9127190</v>
      </c>
      <c r="C12">
        <f t="shared" si="0"/>
        <v>152.11983333333333</v>
      </c>
      <c r="D12">
        <f>mCodeLine_csv_4_b_20230530_1815!B27</f>
        <v>112416</v>
      </c>
      <c r="E12">
        <f>1-mCodeLine_csv_4_b_20230530_1815!B23/mCodeLine_csv_4_b_20230530_1815!B20</f>
        <v>0.8356261022927689</v>
      </c>
      <c r="F12">
        <f>1-mCodeLine_csv_4_b_20230530_1815!B25/mCodeLine_csv_4_b_20230530_1815!B22</f>
        <v>0.84024682893383607</v>
      </c>
      <c r="G12">
        <f>1-mCodeLine_csv_4_b_20230530_1815!B24/mCodeLine_csv_4_b_20230530_1815!B21</f>
        <v>0.82213694524233927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B3407-B324-40E0-B762-525A46B68E33}">
  <dimension ref="A1:M46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>
        <f>COUNTA(A32:A46)</f>
        <v>15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5297.6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0.60677236249755329</v>
      </c>
    </row>
    <row r="23" spans="1:13" x14ac:dyDescent="0.25">
      <c r="A23" s="1" t="s">
        <v>7</v>
      </c>
      <c r="B23">
        <v>2009</v>
      </c>
      <c r="C23" t="s">
        <v>44</v>
      </c>
      <c r="D23" s="4">
        <f>D22/D20</f>
        <v>4.045149083317022E-2</v>
      </c>
    </row>
    <row r="24" spans="1:13" x14ac:dyDescent="0.25">
      <c r="A24" s="1" t="s">
        <v>3</v>
      </c>
      <c r="B24">
        <v>15644</v>
      </c>
      <c r="C24" t="s">
        <v>37</v>
      </c>
      <c r="D24" t="str">
        <f>TEXT(B26/86400000,"hh:mm:ss.000")</f>
        <v>00:09:49.605</v>
      </c>
    </row>
    <row r="25" spans="1:13" x14ac:dyDescent="0.25">
      <c r="A25" s="1" t="s">
        <v>4</v>
      </c>
      <c r="B25">
        <v>750</v>
      </c>
      <c r="C25" t="s">
        <v>45</v>
      </c>
      <c r="D25">
        <f>AVERAGE(B32:B46)</f>
        <v>165.73333333333332</v>
      </c>
    </row>
    <row r="26" spans="1:13" x14ac:dyDescent="0.25">
      <c r="A26" s="1" t="s">
        <v>0</v>
      </c>
      <c r="B26">
        <v>589605</v>
      </c>
    </row>
    <row r="27" spans="1:13" x14ac:dyDescent="0.25">
      <c r="A27" s="1" t="s">
        <v>8</v>
      </c>
      <c r="B27">
        <v>79464</v>
      </c>
    </row>
    <row r="28" spans="1:13" x14ac:dyDescent="0.25">
      <c r="A28" s="1" t="s">
        <v>34</v>
      </c>
      <c r="B28">
        <v>1061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46" si="0">B32-C32</f>
        <v>0</v>
      </c>
      <c r="E32">
        <v>5109</v>
      </c>
      <c r="F32">
        <v>5109</v>
      </c>
      <c r="G32">
        <f t="shared" ref="G32:G46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3273</v>
      </c>
      <c r="M32">
        <v>32960</v>
      </c>
    </row>
    <row r="33" spans="1:13" ht="15" customHeight="1" x14ac:dyDescent="0.25">
      <c r="A33" t="s">
        <v>56</v>
      </c>
      <c r="B33">
        <v>83</v>
      </c>
      <c r="C33">
        <v>83</v>
      </c>
      <c r="D33">
        <f t="shared" si="0"/>
        <v>0</v>
      </c>
      <c r="E33">
        <v>5109</v>
      </c>
      <c r="F33">
        <v>5109</v>
      </c>
      <c r="G33">
        <f t="shared" si="1"/>
        <v>0</v>
      </c>
      <c r="H33">
        <v>209</v>
      </c>
      <c r="I33">
        <v>0</v>
      </c>
      <c r="J33">
        <f>SUM($H$32:H33)</f>
        <v>235</v>
      </c>
      <c r="K33">
        <f>SUM($I$32:I33)</f>
        <v>1</v>
      </c>
      <c r="L33">
        <v>7280</v>
      </c>
      <c r="M33">
        <v>40240</v>
      </c>
    </row>
    <row r="34" spans="1:13" ht="15" customHeight="1" x14ac:dyDescent="0.25">
      <c r="A34" t="s">
        <v>57</v>
      </c>
      <c r="B34">
        <v>630</v>
      </c>
      <c r="C34">
        <v>552</v>
      </c>
      <c r="D34">
        <f t="shared" si="0"/>
        <v>78</v>
      </c>
      <c r="E34">
        <v>5109</v>
      </c>
      <c r="F34">
        <v>4252</v>
      </c>
      <c r="G34">
        <f t="shared" si="1"/>
        <v>857</v>
      </c>
      <c r="H34">
        <v>17737</v>
      </c>
      <c r="I34">
        <v>111</v>
      </c>
      <c r="J34">
        <f>SUM($H$32:H34)</f>
        <v>17972</v>
      </c>
      <c r="K34">
        <f>SUM($I$32:I34)</f>
        <v>112</v>
      </c>
      <c r="L34">
        <v>277673</v>
      </c>
      <c r="M34">
        <v>317913</v>
      </c>
    </row>
    <row r="35" spans="1:13" ht="15" customHeight="1" x14ac:dyDescent="0.25">
      <c r="A35" t="s">
        <v>58</v>
      </c>
      <c r="B35">
        <v>797</v>
      </c>
      <c r="C35">
        <v>605</v>
      </c>
      <c r="D35">
        <f t="shared" si="0"/>
        <v>192</v>
      </c>
      <c r="E35">
        <v>4252</v>
      </c>
      <c r="F35">
        <v>4060</v>
      </c>
      <c r="G35">
        <f t="shared" si="1"/>
        <v>192</v>
      </c>
      <c r="H35">
        <v>46703</v>
      </c>
      <c r="I35">
        <v>621</v>
      </c>
      <c r="J35">
        <f>SUM($H$32:H35)</f>
        <v>64675</v>
      </c>
      <c r="K35">
        <f>SUM($I$32:I35)</f>
        <v>733</v>
      </c>
      <c r="L35">
        <v>138374</v>
      </c>
      <c r="M35">
        <v>456287</v>
      </c>
    </row>
    <row r="36" spans="1:13" ht="15" customHeight="1" x14ac:dyDescent="0.25">
      <c r="A36" t="s">
        <v>59</v>
      </c>
      <c r="B36">
        <v>339</v>
      </c>
      <c r="C36">
        <v>185</v>
      </c>
      <c r="D36">
        <f t="shared" si="0"/>
        <v>154</v>
      </c>
      <c r="E36">
        <v>4060</v>
      </c>
      <c r="F36">
        <v>2294</v>
      </c>
      <c r="G36">
        <f t="shared" si="1"/>
        <v>1766</v>
      </c>
      <c r="H36">
        <v>9586</v>
      </c>
      <c r="I36">
        <v>246</v>
      </c>
      <c r="J36">
        <f>SUM($H$32:H36)</f>
        <v>74261</v>
      </c>
      <c r="K36">
        <f>SUM($I$32:I36)</f>
        <v>979</v>
      </c>
      <c r="L36">
        <v>99186</v>
      </c>
      <c r="M36">
        <v>555473</v>
      </c>
    </row>
    <row r="37" spans="1:13" ht="15" customHeight="1" x14ac:dyDescent="0.25">
      <c r="A37" t="s">
        <v>60</v>
      </c>
      <c r="B37">
        <v>168</v>
      </c>
      <c r="C37">
        <v>148</v>
      </c>
      <c r="D37">
        <f t="shared" si="0"/>
        <v>20</v>
      </c>
      <c r="E37">
        <v>2294</v>
      </c>
      <c r="F37">
        <v>2248</v>
      </c>
      <c r="G37">
        <f t="shared" si="1"/>
        <v>46</v>
      </c>
      <c r="H37">
        <v>2133</v>
      </c>
      <c r="I37">
        <v>36</v>
      </c>
      <c r="J37">
        <f>SUM($H$32:H37)</f>
        <v>76394</v>
      </c>
      <c r="K37">
        <f>SUM($I$32:I37)</f>
        <v>1015</v>
      </c>
      <c r="L37">
        <v>9475</v>
      </c>
      <c r="M37">
        <v>564950</v>
      </c>
    </row>
    <row r="38" spans="1:13" ht="15" customHeight="1" x14ac:dyDescent="0.25">
      <c r="A38" t="s">
        <v>61</v>
      </c>
      <c r="B38">
        <v>266</v>
      </c>
      <c r="C38">
        <v>251</v>
      </c>
      <c r="D38">
        <f t="shared" si="0"/>
        <v>15</v>
      </c>
      <c r="E38">
        <v>2248</v>
      </c>
      <c r="F38">
        <v>2083</v>
      </c>
      <c r="G38">
        <f t="shared" si="1"/>
        <v>165</v>
      </c>
      <c r="H38">
        <v>2177</v>
      </c>
      <c r="I38">
        <v>21</v>
      </c>
      <c r="J38">
        <f>SUM($H$32:H38)</f>
        <v>78571</v>
      </c>
      <c r="K38">
        <f>SUM($I$32:I38)</f>
        <v>1036</v>
      </c>
      <c r="L38">
        <v>19926</v>
      </c>
      <c r="M38">
        <v>584876</v>
      </c>
    </row>
    <row r="39" spans="1:13" ht="15" customHeight="1" x14ac:dyDescent="0.25">
      <c r="A39" t="s">
        <v>62</v>
      </c>
      <c r="B39">
        <v>87</v>
      </c>
      <c r="C39">
        <v>83</v>
      </c>
      <c r="D39">
        <f t="shared" si="0"/>
        <v>4</v>
      </c>
      <c r="E39">
        <v>2083</v>
      </c>
      <c r="F39">
        <v>2072</v>
      </c>
      <c r="G39">
        <f t="shared" si="1"/>
        <v>11</v>
      </c>
      <c r="H39">
        <v>455</v>
      </c>
      <c r="I39">
        <v>4</v>
      </c>
      <c r="J39">
        <f>SUM($H$32:H39)</f>
        <v>79026</v>
      </c>
      <c r="K39">
        <f>SUM($I$32:I39)</f>
        <v>1040</v>
      </c>
      <c r="L39">
        <v>2314</v>
      </c>
      <c r="M39">
        <v>587190</v>
      </c>
    </row>
    <row r="40" spans="1:13" ht="15" customHeight="1" x14ac:dyDescent="0.25">
      <c r="A40" t="s">
        <v>63</v>
      </c>
      <c r="B40">
        <v>44</v>
      </c>
      <c r="C40">
        <v>42</v>
      </c>
      <c r="D40">
        <f t="shared" si="0"/>
        <v>2</v>
      </c>
      <c r="E40">
        <v>2072</v>
      </c>
      <c r="F40">
        <v>2070</v>
      </c>
      <c r="G40">
        <f t="shared" si="1"/>
        <v>2</v>
      </c>
      <c r="H40">
        <v>165</v>
      </c>
      <c r="I40">
        <v>3</v>
      </c>
      <c r="J40">
        <f>SUM($H$32:H40)</f>
        <v>79191</v>
      </c>
      <c r="K40">
        <f>SUM($I$32:I40)</f>
        <v>1043</v>
      </c>
      <c r="L40">
        <v>832</v>
      </c>
      <c r="M40">
        <v>588022</v>
      </c>
    </row>
    <row r="41" spans="1:13" ht="15" customHeight="1" x14ac:dyDescent="0.25">
      <c r="A41" t="s">
        <v>64</v>
      </c>
      <c r="B41">
        <v>30</v>
      </c>
      <c r="C41">
        <v>24</v>
      </c>
      <c r="D41">
        <f t="shared" si="0"/>
        <v>6</v>
      </c>
      <c r="E41">
        <v>2070</v>
      </c>
      <c r="F41">
        <v>2016</v>
      </c>
      <c r="G41">
        <f t="shared" si="1"/>
        <v>54</v>
      </c>
      <c r="H41">
        <v>161</v>
      </c>
      <c r="I41">
        <v>10</v>
      </c>
      <c r="J41">
        <f>SUM($H$32:H41)</f>
        <v>79352</v>
      </c>
      <c r="K41">
        <f>SUM($I$32:I41)</f>
        <v>1053</v>
      </c>
      <c r="L41">
        <v>1454</v>
      </c>
      <c r="M41">
        <v>589476</v>
      </c>
    </row>
    <row r="42" spans="1:13" ht="15" customHeight="1" x14ac:dyDescent="0.25">
      <c r="A42" t="s">
        <v>65</v>
      </c>
      <c r="B42">
        <v>13</v>
      </c>
      <c r="C42">
        <v>10</v>
      </c>
      <c r="D42">
        <f t="shared" si="0"/>
        <v>3</v>
      </c>
      <c r="E42">
        <v>2016</v>
      </c>
      <c r="F42">
        <v>2013</v>
      </c>
      <c r="G42">
        <f t="shared" si="1"/>
        <v>3</v>
      </c>
      <c r="H42">
        <v>54</v>
      </c>
      <c r="I42">
        <v>4</v>
      </c>
      <c r="J42">
        <f>SUM($H$32:H42)</f>
        <v>79406</v>
      </c>
      <c r="K42">
        <f>SUM($I$32:I42)</f>
        <v>1057</v>
      </c>
      <c r="L42">
        <v>832</v>
      </c>
      <c r="M42">
        <v>590308</v>
      </c>
    </row>
    <row r="43" spans="1:13" ht="15" customHeight="1" x14ac:dyDescent="0.25">
      <c r="A43" t="s">
        <v>66</v>
      </c>
      <c r="B43">
        <v>12</v>
      </c>
      <c r="C43">
        <v>10</v>
      </c>
      <c r="D43">
        <f t="shared" si="0"/>
        <v>2</v>
      </c>
      <c r="E43">
        <v>2013</v>
      </c>
      <c r="F43">
        <v>2011</v>
      </c>
      <c r="G43">
        <f t="shared" si="1"/>
        <v>2</v>
      </c>
      <c r="H43">
        <v>47</v>
      </c>
      <c r="I43">
        <v>3</v>
      </c>
      <c r="J43">
        <f>SUM($H$32:H43)</f>
        <v>79453</v>
      </c>
      <c r="K43">
        <f>SUM($I$32:I43)</f>
        <v>1060</v>
      </c>
      <c r="L43">
        <v>668</v>
      </c>
      <c r="M43">
        <v>590976</v>
      </c>
    </row>
    <row r="44" spans="1:13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2011</v>
      </c>
      <c r="F44">
        <v>2011</v>
      </c>
      <c r="G44">
        <f t="shared" si="1"/>
        <v>0</v>
      </c>
      <c r="H44">
        <v>2</v>
      </c>
      <c r="I44">
        <v>0</v>
      </c>
      <c r="J44">
        <f>SUM($H$32:H44)</f>
        <v>79455</v>
      </c>
      <c r="K44">
        <f>SUM($I$32:I44)</f>
        <v>1060</v>
      </c>
      <c r="L44">
        <v>170</v>
      </c>
      <c r="M44">
        <v>591146</v>
      </c>
    </row>
    <row r="45" spans="1:13" ht="15" customHeight="1" x14ac:dyDescent="0.25">
      <c r="A45" t="s">
        <v>68</v>
      </c>
      <c r="B45">
        <v>3</v>
      </c>
      <c r="C45">
        <v>2</v>
      </c>
      <c r="D45">
        <f t="shared" si="0"/>
        <v>1</v>
      </c>
      <c r="E45">
        <v>2011</v>
      </c>
      <c r="F45">
        <v>2009</v>
      </c>
      <c r="G45">
        <f t="shared" si="1"/>
        <v>2</v>
      </c>
      <c r="H45">
        <v>7</v>
      </c>
      <c r="I45">
        <v>1</v>
      </c>
      <c r="J45">
        <f>SUM($H$32:H45)</f>
        <v>79462</v>
      </c>
      <c r="K45">
        <f>SUM($I$32:I45)</f>
        <v>1061</v>
      </c>
      <c r="L45">
        <v>180</v>
      </c>
      <c r="M45">
        <v>591326</v>
      </c>
    </row>
    <row r="46" spans="1:13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2009</v>
      </c>
      <c r="F46">
        <v>2009</v>
      </c>
      <c r="G46">
        <f t="shared" si="1"/>
        <v>0</v>
      </c>
      <c r="H46">
        <v>2</v>
      </c>
      <c r="I46">
        <v>0</v>
      </c>
      <c r="J46">
        <f>SUM($H$32:H46)</f>
        <v>79464</v>
      </c>
      <c r="K46">
        <f>SUM($I$32:I46)</f>
        <v>1061</v>
      </c>
      <c r="L46">
        <v>30</v>
      </c>
      <c r="M46">
        <v>591356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8399-5F30-4D62-A6E5-2205B83E8892}">
  <dimension ref="A1:M46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>
        <f>COUNTA(A32:A46)</f>
        <v>15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5021.7333333333336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0.6069680955177138</v>
      </c>
    </row>
    <row r="23" spans="1:13" x14ac:dyDescent="0.25">
      <c r="A23" s="1" t="s">
        <v>7</v>
      </c>
      <c r="B23">
        <v>2008</v>
      </c>
      <c r="C23" t="s">
        <v>44</v>
      </c>
      <c r="D23" s="4">
        <f>D22/D20</f>
        <v>4.046453970118092E-2</v>
      </c>
    </row>
    <row r="24" spans="1:13" x14ac:dyDescent="0.25">
      <c r="A24" s="1" t="s">
        <v>3</v>
      </c>
      <c r="B24">
        <v>15572</v>
      </c>
      <c r="C24" t="s">
        <v>37</v>
      </c>
      <c r="D24" t="str">
        <f>TEXT(B26/86400000,"hh:mm:ss.000")</f>
        <v>00:09:01.238</v>
      </c>
    </row>
    <row r="25" spans="1:13" x14ac:dyDescent="0.25">
      <c r="A25" s="1" t="s">
        <v>4</v>
      </c>
      <c r="B25">
        <v>751</v>
      </c>
      <c r="C25" t="s">
        <v>45</v>
      </c>
      <c r="D25">
        <f>AVERAGE(B32:B46)</f>
        <v>165.6</v>
      </c>
    </row>
    <row r="26" spans="1:13" x14ac:dyDescent="0.25">
      <c r="A26" s="1" t="s">
        <v>0</v>
      </c>
      <c r="B26">
        <v>541238</v>
      </c>
    </row>
    <row r="27" spans="1:13" x14ac:dyDescent="0.25">
      <c r="A27" s="1" t="s">
        <v>8</v>
      </c>
      <c r="B27">
        <v>75326</v>
      </c>
    </row>
    <row r="28" spans="1:13" x14ac:dyDescent="0.25">
      <c r="A28" s="1" t="s">
        <v>34</v>
      </c>
      <c r="B28">
        <v>1025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46" si="0">B32-C32</f>
        <v>0</v>
      </c>
      <c r="E32">
        <v>5109</v>
      </c>
      <c r="F32">
        <v>5109</v>
      </c>
      <c r="G32">
        <f t="shared" ref="G32:G46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2792</v>
      </c>
      <c r="M32">
        <v>53753</v>
      </c>
    </row>
    <row r="33" spans="1:13" ht="15" customHeight="1" x14ac:dyDescent="0.25">
      <c r="A33" t="s">
        <v>56</v>
      </c>
      <c r="B33">
        <v>83</v>
      </c>
      <c r="C33">
        <v>83</v>
      </c>
      <c r="D33">
        <f t="shared" si="0"/>
        <v>0</v>
      </c>
      <c r="E33">
        <v>5109</v>
      </c>
      <c r="F33">
        <v>5109</v>
      </c>
      <c r="G33">
        <f t="shared" si="1"/>
        <v>0</v>
      </c>
      <c r="H33">
        <v>209</v>
      </c>
      <c r="I33">
        <v>0</v>
      </c>
      <c r="J33">
        <f>SUM($H$32:H33)</f>
        <v>235</v>
      </c>
      <c r="K33">
        <f>SUM($I$32:I33)</f>
        <v>1</v>
      </c>
      <c r="L33">
        <v>7411</v>
      </c>
      <c r="M33">
        <v>61164</v>
      </c>
    </row>
    <row r="34" spans="1:13" ht="15" customHeight="1" x14ac:dyDescent="0.25">
      <c r="A34" t="s">
        <v>57</v>
      </c>
      <c r="B34">
        <v>630</v>
      </c>
      <c r="C34">
        <v>550</v>
      </c>
      <c r="D34">
        <f t="shared" si="0"/>
        <v>80</v>
      </c>
      <c r="E34">
        <v>5109</v>
      </c>
      <c r="F34">
        <v>4232</v>
      </c>
      <c r="G34">
        <f t="shared" si="1"/>
        <v>877</v>
      </c>
      <c r="H34">
        <v>14700</v>
      </c>
      <c r="I34">
        <v>81</v>
      </c>
      <c r="J34">
        <f>SUM($H$32:H34)</f>
        <v>14935</v>
      </c>
      <c r="K34">
        <f>SUM($I$32:I34)</f>
        <v>82</v>
      </c>
      <c r="L34">
        <v>195403</v>
      </c>
      <c r="M34">
        <v>256567</v>
      </c>
    </row>
    <row r="35" spans="1:13" ht="15" customHeight="1" x14ac:dyDescent="0.25">
      <c r="A35" t="s">
        <v>58</v>
      </c>
      <c r="B35">
        <v>795</v>
      </c>
      <c r="C35">
        <v>603</v>
      </c>
      <c r="D35">
        <f t="shared" si="0"/>
        <v>192</v>
      </c>
      <c r="E35">
        <v>4232</v>
      </c>
      <c r="F35">
        <v>4040</v>
      </c>
      <c r="G35">
        <f t="shared" si="1"/>
        <v>192</v>
      </c>
      <c r="H35">
        <v>45176</v>
      </c>
      <c r="I35">
        <v>601</v>
      </c>
      <c r="J35">
        <f>SUM($H$32:H35)</f>
        <v>60111</v>
      </c>
      <c r="K35">
        <f>SUM($I$32:I35)</f>
        <v>683</v>
      </c>
      <c r="L35">
        <v>141200</v>
      </c>
      <c r="M35">
        <v>397767</v>
      </c>
    </row>
    <row r="36" spans="1:13" ht="15" customHeight="1" x14ac:dyDescent="0.25">
      <c r="A36" t="s">
        <v>59</v>
      </c>
      <c r="B36">
        <v>338</v>
      </c>
      <c r="C36">
        <v>187</v>
      </c>
      <c r="D36">
        <f t="shared" si="0"/>
        <v>151</v>
      </c>
      <c r="E36">
        <v>4040</v>
      </c>
      <c r="F36">
        <v>2293</v>
      </c>
      <c r="G36">
        <f t="shared" si="1"/>
        <v>1747</v>
      </c>
      <c r="H36">
        <v>10008</v>
      </c>
      <c r="I36">
        <v>262</v>
      </c>
      <c r="J36">
        <f>SUM($H$32:H36)</f>
        <v>70119</v>
      </c>
      <c r="K36">
        <f>SUM($I$32:I36)</f>
        <v>945</v>
      </c>
      <c r="L36">
        <v>103778</v>
      </c>
      <c r="M36">
        <v>501545</v>
      </c>
    </row>
    <row r="37" spans="1:13" ht="15" customHeight="1" x14ac:dyDescent="0.25">
      <c r="A37" t="s">
        <v>60</v>
      </c>
      <c r="B37">
        <v>170</v>
      </c>
      <c r="C37">
        <v>150</v>
      </c>
      <c r="D37">
        <f t="shared" si="0"/>
        <v>20</v>
      </c>
      <c r="E37">
        <v>2293</v>
      </c>
      <c r="F37">
        <v>2247</v>
      </c>
      <c r="G37">
        <f t="shared" si="1"/>
        <v>46</v>
      </c>
      <c r="H37">
        <v>1321</v>
      </c>
      <c r="I37">
        <v>22</v>
      </c>
      <c r="J37">
        <f>SUM($H$32:H37)</f>
        <v>71440</v>
      </c>
      <c r="K37">
        <f>SUM($I$32:I37)</f>
        <v>967</v>
      </c>
      <c r="L37">
        <v>5576</v>
      </c>
      <c r="M37">
        <v>507121</v>
      </c>
    </row>
    <row r="38" spans="1:13" ht="15" customHeight="1" x14ac:dyDescent="0.25">
      <c r="A38" t="s">
        <v>61</v>
      </c>
      <c r="B38">
        <v>260</v>
      </c>
      <c r="C38">
        <v>245</v>
      </c>
      <c r="D38">
        <f t="shared" si="0"/>
        <v>15</v>
      </c>
      <c r="E38">
        <v>2247</v>
      </c>
      <c r="F38">
        <v>2082</v>
      </c>
      <c r="G38">
        <f t="shared" si="1"/>
        <v>165</v>
      </c>
      <c r="H38">
        <v>2848</v>
      </c>
      <c r="I38">
        <v>28</v>
      </c>
      <c r="J38">
        <f>SUM($H$32:H38)</f>
        <v>74288</v>
      </c>
      <c r="K38">
        <f>SUM($I$32:I38)</f>
        <v>995</v>
      </c>
      <c r="L38">
        <v>28044</v>
      </c>
      <c r="M38">
        <v>535165</v>
      </c>
    </row>
    <row r="39" spans="1:13" ht="15" customHeight="1" x14ac:dyDescent="0.25">
      <c r="A39" t="s">
        <v>62</v>
      </c>
      <c r="B39">
        <v>92</v>
      </c>
      <c r="C39">
        <v>88</v>
      </c>
      <c r="D39">
        <f t="shared" si="0"/>
        <v>4</v>
      </c>
      <c r="E39">
        <v>2082</v>
      </c>
      <c r="F39">
        <v>2071</v>
      </c>
      <c r="G39">
        <f t="shared" si="1"/>
        <v>11</v>
      </c>
      <c r="H39">
        <v>547</v>
      </c>
      <c r="I39">
        <v>6</v>
      </c>
      <c r="J39">
        <f>SUM($H$32:H39)</f>
        <v>74835</v>
      </c>
      <c r="K39">
        <f>SUM($I$32:I39)</f>
        <v>1001</v>
      </c>
      <c r="L39">
        <v>3149</v>
      </c>
      <c r="M39">
        <v>538314</v>
      </c>
    </row>
    <row r="40" spans="1:13" ht="15" customHeight="1" x14ac:dyDescent="0.25">
      <c r="A40" t="s">
        <v>63</v>
      </c>
      <c r="B40">
        <v>44</v>
      </c>
      <c r="C40">
        <v>42</v>
      </c>
      <c r="D40">
        <f t="shared" si="0"/>
        <v>2</v>
      </c>
      <c r="E40">
        <v>2071</v>
      </c>
      <c r="F40">
        <v>2069</v>
      </c>
      <c r="G40">
        <f t="shared" si="1"/>
        <v>2</v>
      </c>
      <c r="H40">
        <v>165</v>
      </c>
      <c r="I40">
        <v>2</v>
      </c>
      <c r="J40">
        <f>SUM($H$32:H40)</f>
        <v>75000</v>
      </c>
      <c r="K40">
        <f>SUM($I$32:I40)</f>
        <v>1003</v>
      </c>
      <c r="L40">
        <v>806</v>
      </c>
      <c r="M40">
        <v>539120</v>
      </c>
    </row>
    <row r="41" spans="1:13" ht="15" customHeight="1" x14ac:dyDescent="0.25">
      <c r="A41" t="s">
        <v>64</v>
      </c>
      <c r="B41">
        <v>30</v>
      </c>
      <c r="C41">
        <v>24</v>
      </c>
      <c r="D41">
        <f t="shared" si="0"/>
        <v>6</v>
      </c>
      <c r="E41">
        <v>2069</v>
      </c>
      <c r="F41">
        <v>2015</v>
      </c>
      <c r="G41">
        <f t="shared" si="1"/>
        <v>54</v>
      </c>
      <c r="H41">
        <v>219</v>
      </c>
      <c r="I41">
        <v>14</v>
      </c>
      <c r="J41">
        <f>SUM($H$32:H41)</f>
        <v>75219</v>
      </c>
      <c r="K41">
        <f>SUM($I$32:I41)</f>
        <v>1017</v>
      </c>
      <c r="L41">
        <v>1922</v>
      </c>
      <c r="M41">
        <v>541042</v>
      </c>
    </row>
    <row r="42" spans="1:13" ht="15" customHeight="1" x14ac:dyDescent="0.25">
      <c r="A42" t="s">
        <v>65</v>
      </c>
      <c r="B42">
        <v>13</v>
      </c>
      <c r="C42">
        <v>10</v>
      </c>
      <c r="D42">
        <f t="shared" si="0"/>
        <v>3</v>
      </c>
      <c r="E42">
        <v>2015</v>
      </c>
      <c r="F42">
        <v>2012</v>
      </c>
      <c r="G42">
        <f t="shared" si="1"/>
        <v>3</v>
      </c>
      <c r="H42">
        <v>54</v>
      </c>
      <c r="I42">
        <v>5</v>
      </c>
      <c r="J42">
        <f>SUM($H$32:H42)</f>
        <v>75273</v>
      </c>
      <c r="K42">
        <f>SUM($I$32:I42)</f>
        <v>1022</v>
      </c>
      <c r="L42">
        <v>792</v>
      </c>
      <c r="M42">
        <v>541834</v>
      </c>
    </row>
    <row r="43" spans="1:13" ht="15" customHeight="1" x14ac:dyDescent="0.25">
      <c r="A43" t="s">
        <v>66</v>
      </c>
      <c r="B43">
        <v>12</v>
      </c>
      <c r="C43">
        <v>10</v>
      </c>
      <c r="D43">
        <f t="shared" si="0"/>
        <v>2</v>
      </c>
      <c r="E43">
        <v>2012</v>
      </c>
      <c r="F43">
        <v>2010</v>
      </c>
      <c r="G43">
        <f t="shared" si="1"/>
        <v>2</v>
      </c>
      <c r="H43">
        <v>42</v>
      </c>
      <c r="I43">
        <v>2</v>
      </c>
      <c r="J43">
        <f>SUM($H$32:H43)</f>
        <v>75315</v>
      </c>
      <c r="K43">
        <f>SUM($I$32:I43)</f>
        <v>1024</v>
      </c>
      <c r="L43">
        <v>548</v>
      </c>
      <c r="M43">
        <v>542382</v>
      </c>
    </row>
    <row r="44" spans="1:13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2010</v>
      </c>
      <c r="F44">
        <v>2010</v>
      </c>
      <c r="G44">
        <f t="shared" si="1"/>
        <v>0</v>
      </c>
      <c r="H44">
        <v>2</v>
      </c>
      <c r="I44">
        <v>0</v>
      </c>
      <c r="J44">
        <f>SUM($H$32:H44)</f>
        <v>75317</v>
      </c>
      <c r="K44">
        <f>SUM($I$32:I44)</f>
        <v>1024</v>
      </c>
      <c r="L44">
        <v>137</v>
      </c>
      <c r="M44">
        <v>542519</v>
      </c>
    </row>
    <row r="45" spans="1:13" ht="15" customHeight="1" x14ac:dyDescent="0.25">
      <c r="A45" t="s">
        <v>68</v>
      </c>
      <c r="B45">
        <v>3</v>
      </c>
      <c r="C45">
        <v>2</v>
      </c>
      <c r="D45">
        <f t="shared" si="0"/>
        <v>1</v>
      </c>
      <c r="E45">
        <v>2010</v>
      </c>
      <c r="F45">
        <v>2008</v>
      </c>
      <c r="G45">
        <f t="shared" si="1"/>
        <v>2</v>
      </c>
      <c r="H45">
        <v>7</v>
      </c>
      <c r="I45">
        <v>1</v>
      </c>
      <c r="J45">
        <f>SUM($H$32:H45)</f>
        <v>75324</v>
      </c>
      <c r="K45">
        <f>SUM($I$32:I45)</f>
        <v>1025</v>
      </c>
      <c r="L45">
        <v>241</v>
      </c>
      <c r="M45">
        <v>542760</v>
      </c>
    </row>
    <row r="46" spans="1:13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2008</v>
      </c>
      <c r="F46">
        <v>2008</v>
      </c>
      <c r="G46">
        <f t="shared" si="1"/>
        <v>0</v>
      </c>
      <c r="H46">
        <v>2</v>
      </c>
      <c r="I46">
        <v>0</v>
      </c>
      <c r="J46">
        <f>SUM($H$32:H46)</f>
        <v>75326</v>
      </c>
      <c r="K46">
        <f>SUM($I$32:I46)</f>
        <v>1025</v>
      </c>
      <c r="L46">
        <v>39</v>
      </c>
      <c r="M46">
        <v>542799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29C6-80CE-4FAB-84FA-5079C3113DD5}">
  <dimension ref="A1:M47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>
        <f>COUNTA(A32:A47)</f>
        <v>16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4381.875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0.61625635013677216</v>
      </c>
    </row>
    <row r="23" spans="1:13" x14ac:dyDescent="0.25">
      <c r="A23" s="1" t="s">
        <v>7</v>
      </c>
      <c r="B23">
        <v>1964</v>
      </c>
      <c r="C23" t="s">
        <v>44</v>
      </c>
      <c r="D23" s="4">
        <f>D22/D20</f>
        <v>3.851602188354826E-2</v>
      </c>
    </row>
    <row r="24" spans="1:13" x14ac:dyDescent="0.25">
      <c r="A24" s="1" t="s">
        <v>3</v>
      </c>
      <c r="B24">
        <v>15468</v>
      </c>
      <c r="C24" t="s">
        <v>37</v>
      </c>
      <c r="D24" t="str">
        <f>TEXT(B26/86400000,"hh:mm:ss.000")</f>
        <v>00:08:35.877</v>
      </c>
    </row>
    <row r="25" spans="1:13" x14ac:dyDescent="0.25">
      <c r="A25" s="1" t="s">
        <v>4</v>
      </c>
      <c r="B25">
        <v>737</v>
      </c>
      <c r="C25" t="s">
        <v>45</v>
      </c>
      <c r="D25">
        <f>AVERAGE(B32:B47)</f>
        <v>154.1875</v>
      </c>
    </row>
    <row r="26" spans="1:13" x14ac:dyDescent="0.25">
      <c r="A26" s="1" t="s">
        <v>0</v>
      </c>
      <c r="B26">
        <v>515877</v>
      </c>
    </row>
    <row r="27" spans="1:13" x14ac:dyDescent="0.25">
      <c r="A27" s="1" t="s">
        <v>8</v>
      </c>
      <c r="B27">
        <v>70110</v>
      </c>
    </row>
    <row r="28" spans="1:13" x14ac:dyDescent="0.25">
      <c r="A28" s="1" t="s">
        <v>34</v>
      </c>
      <c r="B28">
        <v>905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47" si="0">B32-C32</f>
        <v>0</v>
      </c>
      <c r="E32">
        <v>5118</v>
      </c>
      <c r="F32">
        <v>5118</v>
      </c>
      <c r="G32">
        <f t="shared" ref="G32:G47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3642</v>
      </c>
      <c r="M32">
        <v>6466</v>
      </c>
    </row>
    <row r="33" spans="1:13" ht="15" customHeight="1" x14ac:dyDescent="0.25">
      <c r="A33" t="s">
        <v>56</v>
      </c>
      <c r="B33">
        <v>83</v>
      </c>
      <c r="C33">
        <v>83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209</v>
      </c>
      <c r="I33">
        <v>0</v>
      </c>
      <c r="J33">
        <f>SUM($H$32:H33)</f>
        <v>235</v>
      </c>
      <c r="K33">
        <f>SUM($I$32:I33)</f>
        <v>1</v>
      </c>
      <c r="L33">
        <v>7843</v>
      </c>
      <c r="M33">
        <v>14309</v>
      </c>
    </row>
    <row r="34" spans="1:13" ht="15" customHeight="1" x14ac:dyDescent="0.25">
      <c r="A34" t="s">
        <v>57</v>
      </c>
      <c r="B34">
        <v>639</v>
      </c>
      <c r="C34">
        <v>550</v>
      </c>
      <c r="D34">
        <f t="shared" si="0"/>
        <v>89</v>
      </c>
      <c r="E34">
        <v>5118</v>
      </c>
      <c r="F34">
        <v>4248</v>
      </c>
      <c r="G34">
        <f t="shared" si="1"/>
        <v>870</v>
      </c>
      <c r="H34">
        <v>17238</v>
      </c>
      <c r="I34">
        <v>95</v>
      </c>
      <c r="J34">
        <f>SUM($H$32:H34)</f>
        <v>17473</v>
      </c>
      <c r="K34">
        <f>SUM($I$32:I34)</f>
        <v>96</v>
      </c>
      <c r="L34">
        <v>250232</v>
      </c>
      <c r="M34">
        <v>264541</v>
      </c>
    </row>
    <row r="35" spans="1:13" ht="15" customHeight="1" x14ac:dyDescent="0.25">
      <c r="A35" t="s">
        <v>58</v>
      </c>
      <c r="B35">
        <v>795</v>
      </c>
      <c r="C35">
        <v>603</v>
      </c>
      <c r="D35">
        <f t="shared" si="0"/>
        <v>192</v>
      </c>
      <c r="E35">
        <v>4248</v>
      </c>
      <c r="F35">
        <v>4056</v>
      </c>
      <c r="G35">
        <f t="shared" si="1"/>
        <v>192</v>
      </c>
      <c r="H35">
        <v>40340</v>
      </c>
      <c r="I35">
        <v>549</v>
      </c>
      <c r="J35">
        <f>SUM($H$32:H35)</f>
        <v>57813</v>
      </c>
      <c r="K35">
        <f>SUM($I$32:I35)</f>
        <v>645</v>
      </c>
      <c r="L35">
        <v>132243</v>
      </c>
      <c r="M35">
        <v>396784</v>
      </c>
    </row>
    <row r="36" spans="1:13" ht="15" customHeight="1" x14ac:dyDescent="0.25">
      <c r="A36" t="s">
        <v>59</v>
      </c>
      <c r="B36">
        <v>339</v>
      </c>
      <c r="C36">
        <v>169</v>
      </c>
      <c r="D36">
        <f t="shared" si="0"/>
        <v>170</v>
      </c>
      <c r="E36">
        <v>4056</v>
      </c>
      <c r="F36">
        <v>2248</v>
      </c>
      <c r="G36">
        <f t="shared" si="1"/>
        <v>1808</v>
      </c>
      <c r="H36">
        <v>6604</v>
      </c>
      <c r="I36">
        <v>173</v>
      </c>
      <c r="J36">
        <f>SUM($H$32:H36)</f>
        <v>64417</v>
      </c>
      <c r="K36">
        <f>SUM($I$32:I36)</f>
        <v>818</v>
      </c>
      <c r="L36">
        <v>69911</v>
      </c>
      <c r="M36">
        <v>466695</v>
      </c>
    </row>
    <row r="37" spans="1:13" ht="15" customHeight="1" x14ac:dyDescent="0.25">
      <c r="A37" t="s">
        <v>60</v>
      </c>
      <c r="B37">
        <v>154</v>
      </c>
      <c r="C37">
        <v>134</v>
      </c>
      <c r="D37">
        <f t="shared" si="0"/>
        <v>20</v>
      </c>
      <c r="E37">
        <v>2248</v>
      </c>
      <c r="F37">
        <v>2202</v>
      </c>
      <c r="G37">
        <f t="shared" si="1"/>
        <v>46</v>
      </c>
      <c r="H37">
        <v>1081</v>
      </c>
      <c r="I37">
        <v>15</v>
      </c>
      <c r="J37">
        <f>SUM($H$32:H37)</f>
        <v>65498</v>
      </c>
      <c r="K37">
        <f>SUM($I$32:I37)</f>
        <v>833</v>
      </c>
      <c r="L37">
        <v>5557</v>
      </c>
      <c r="M37">
        <v>472253</v>
      </c>
    </row>
    <row r="38" spans="1:13" ht="15" customHeight="1" x14ac:dyDescent="0.25">
      <c r="A38" t="s">
        <v>61</v>
      </c>
      <c r="B38">
        <v>256</v>
      </c>
      <c r="C38">
        <v>242</v>
      </c>
      <c r="D38">
        <f t="shared" si="0"/>
        <v>14</v>
      </c>
      <c r="E38">
        <v>2202</v>
      </c>
      <c r="F38">
        <v>2038</v>
      </c>
      <c r="G38">
        <f t="shared" si="1"/>
        <v>164</v>
      </c>
      <c r="H38">
        <v>3569</v>
      </c>
      <c r="I38">
        <v>38</v>
      </c>
      <c r="J38">
        <f>SUM($H$32:H38)</f>
        <v>69067</v>
      </c>
      <c r="K38">
        <f>SUM($I$32:I38)</f>
        <v>871</v>
      </c>
      <c r="L38">
        <v>37443</v>
      </c>
      <c r="M38">
        <v>509696</v>
      </c>
    </row>
    <row r="39" spans="1:13" ht="15" customHeight="1" x14ac:dyDescent="0.25">
      <c r="A39" t="s">
        <v>62</v>
      </c>
      <c r="B39">
        <v>85</v>
      </c>
      <c r="C39">
        <v>81</v>
      </c>
      <c r="D39">
        <f t="shared" si="0"/>
        <v>4</v>
      </c>
      <c r="E39">
        <v>2038</v>
      </c>
      <c r="F39">
        <v>2027</v>
      </c>
      <c r="G39">
        <f t="shared" si="1"/>
        <v>11</v>
      </c>
      <c r="H39">
        <v>536</v>
      </c>
      <c r="I39">
        <v>7</v>
      </c>
      <c r="J39">
        <f>SUM($H$32:H39)</f>
        <v>69603</v>
      </c>
      <c r="K39">
        <f>SUM($I$32:I39)</f>
        <v>878</v>
      </c>
      <c r="L39">
        <v>3004</v>
      </c>
      <c r="M39">
        <v>512700</v>
      </c>
    </row>
    <row r="40" spans="1:13" ht="15" customHeight="1" x14ac:dyDescent="0.25">
      <c r="A40" t="s">
        <v>63</v>
      </c>
      <c r="B40">
        <v>44</v>
      </c>
      <c r="C40">
        <v>42</v>
      </c>
      <c r="D40">
        <f t="shared" si="0"/>
        <v>2</v>
      </c>
      <c r="E40">
        <v>2027</v>
      </c>
      <c r="F40">
        <v>2025</v>
      </c>
      <c r="G40">
        <f t="shared" si="1"/>
        <v>2</v>
      </c>
      <c r="H40">
        <v>178</v>
      </c>
      <c r="I40">
        <v>2</v>
      </c>
      <c r="J40">
        <f>SUM($H$32:H40)</f>
        <v>69781</v>
      </c>
      <c r="K40">
        <f>SUM($I$32:I40)</f>
        <v>880</v>
      </c>
      <c r="L40">
        <v>1006</v>
      </c>
      <c r="M40">
        <v>513706</v>
      </c>
    </row>
    <row r="41" spans="1:13" ht="15" customHeight="1" x14ac:dyDescent="0.25">
      <c r="A41" t="s">
        <v>64</v>
      </c>
      <c r="B41">
        <v>30</v>
      </c>
      <c r="C41">
        <v>24</v>
      </c>
      <c r="D41">
        <f t="shared" si="0"/>
        <v>6</v>
      </c>
      <c r="E41">
        <v>2025</v>
      </c>
      <c r="F41">
        <v>1971</v>
      </c>
      <c r="G41">
        <f t="shared" si="1"/>
        <v>54</v>
      </c>
      <c r="H41">
        <v>216</v>
      </c>
      <c r="I41">
        <v>15</v>
      </c>
      <c r="J41">
        <f>SUM($H$32:H41)</f>
        <v>69997</v>
      </c>
      <c r="K41">
        <f>SUM($I$32:I41)</f>
        <v>895</v>
      </c>
      <c r="L41">
        <v>2094</v>
      </c>
      <c r="M41">
        <v>515800</v>
      </c>
    </row>
    <row r="42" spans="1:13" ht="15" customHeight="1" x14ac:dyDescent="0.25">
      <c r="A42" t="s">
        <v>65</v>
      </c>
      <c r="B42">
        <v>13</v>
      </c>
      <c r="C42">
        <v>10</v>
      </c>
      <c r="D42">
        <f t="shared" si="0"/>
        <v>3</v>
      </c>
      <c r="E42">
        <v>1971</v>
      </c>
      <c r="F42">
        <v>1968</v>
      </c>
      <c r="G42">
        <f t="shared" si="1"/>
        <v>3</v>
      </c>
      <c r="H42">
        <v>60</v>
      </c>
      <c r="I42">
        <v>7</v>
      </c>
      <c r="J42">
        <f>SUM($H$32:H42)</f>
        <v>70057</v>
      </c>
      <c r="K42">
        <f>SUM($I$32:I42)</f>
        <v>902</v>
      </c>
      <c r="L42">
        <v>805</v>
      </c>
      <c r="M42">
        <v>516605</v>
      </c>
    </row>
    <row r="43" spans="1:13" ht="15" customHeight="1" x14ac:dyDescent="0.25">
      <c r="A43" t="s">
        <v>66</v>
      </c>
      <c r="B43">
        <v>12</v>
      </c>
      <c r="C43">
        <v>10</v>
      </c>
      <c r="D43">
        <f t="shared" si="0"/>
        <v>2</v>
      </c>
      <c r="E43">
        <v>1968</v>
      </c>
      <c r="F43">
        <v>1966</v>
      </c>
      <c r="G43">
        <f t="shared" si="1"/>
        <v>2</v>
      </c>
      <c r="H43">
        <v>42</v>
      </c>
      <c r="I43">
        <v>2</v>
      </c>
      <c r="J43">
        <f>SUM($H$32:H43)</f>
        <v>70099</v>
      </c>
      <c r="K43">
        <f>SUM($I$32:I43)</f>
        <v>904</v>
      </c>
      <c r="L43">
        <v>511</v>
      </c>
      <c r="M43">
        <v>517116</v>
      </c>
    </row>
    <row r="44" spans="1:13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1966</v>
      </c>
      <c r="F44">
        <v>1966</v>
      </c>
      <c r="G44">
        <f t="shared" si="1"/>
        <v>0</v>
      </c>
      <c r="H44">
        <v>2</v>
      </c>
      <c r="I44">
        <v>0</v>
      </c>
      <c r="J44">
        <f>SUM($H$32:H44)</f>
        <v>70101</v>
      </c>
      <c r="K44">
        <f>SUM($I$32:I44)</f>
        <v>904</v>
      </c>
      <c r="L44">
        <v>152</v>
      </c>
      <c r="M44">
        <v>517268</v>
      </c>
    </row>
    <row r="45" spans="1:13" ht="15" customHeight="1" x14ac:dyDescent="0.25">
      <c r="A45" t="s">
        <v>68</v>
      </c>
      <c r="B45">
        <v>3</v>
      </c>
      <c r="C45">
        <v>2</v>
      </c>
      <c r="D45">
        <f t="shared" si="0"/>
        <v>1</v>
      </c>
      <c r="E45">
        <v>1966</v>
      </c>
      <c r="F45">
        <v>1964</v>
      </c>
      <c r="G45">
        <f t="shared" si="1"/>
        <v>2</v>
      </c>
      <c r="H45">
        <v>7</v>
      </c>
      <c r="I45">
        <v>1</v>
      </c>
      <c r="J45">
        <f>SUM($H$32:H45)</f>
        <v>70108</v>
      </c>
      <c r="K45">
        <f>SUM($I$32:I45)</f>
        <v>905</v>
      </c>
      <c r="L45">
        <v>157</v>
      </c>
      <c r="M45">
        <v>517425</v>
      </c>
    </row>
    <row r="46" spans="1:13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1964</v>
      </c>
      <c r="F46">
        <v>1964</v>
      </c>
      <c r="G46">
        <f t="shared" si="1"/>
        <v>0</v>
      </c>
      <c r="H46">
        <v>2</v>
      </c>
      <c r="I46">
        <v>0</v>
      </c>
      <c r="J46">
        <f>SUM($H$32:H46)</f>
        <v>70110</v>
      </c>
      <c r="K46">
        <f>SUM($I$32:I46)</f>
        <v>905</v>
      </c>
      <c r="L46">
        <v>19</v>
      </c>
      <c r="M46">
        <v>517444</v>
      </c>
    </row>
    <row r="47" spans="1:13" ht="15" customHeight="1" x14ac:dyDescent="0.25">
      <c r="A47" t="s">
        <v>70</v>
      </c>
      <c r="B47">
        <v>0</v>
      </c>
      <c r="C47">
        <v>0</v>
      </c>
      <c r="D47">
        <f t="shared" si="0"/>
        <v>0</v>
      </c>
      <c r="E47">
        <v>1964</v>
      </c>
      <c r="F47">
        <v>1964</v>
      </c>
      <c r="G47">
        <f t="shared" si="1"/>
        <v>0</v>
      </c>
      <c r="H47">
        <v>0</v>
      </c>
      <c r="I47">
        <v>0</v>
      </c>
      <c r="J47">
        <f>SUM($H$32:H47)</f>
        <v>70110</v>
      </c>
      <c r="K47">
        <f>SUM($I$32:I47)</f>
        <v>905</v>
      </c>
      <c r="L47">
        <v>2</v>
      </c>
      <c r="M47">
        <v>517446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EF971-BA36-4592-94AE-49B04B2FD0D6}">
  <dimension ref="A1:L47"/>
  <sheetViews>
    <sheetView workbookViewId="0">
      <selection activeCell="Q13" sqref="Q13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>
        <f>COUNTA(A32:A47)</f>
        <v>16</v>
      </c>
    </row>
    <row r="21" spans="1:12" x14ac:dyDescent="0.25">
      <c r="A21" s="1" t="s">
        <v>1</v>
      </c>
      <c r="B21">
        <v>88079</v>
      </c>
      <c r="C21" t="s">
        <v>43</v>
      </c>
      <c r="D21">
        <f>B27/D20</f>
        <v>4575.8125</v>
      </c>
    </row>
    <row r="22" spans="1:12" x14ac:dyDescent="0.25">
      <c r="A22" s="1" t="s">
        <v>2</v>
      </c>
      <c r="B22">
        <v>2917</v>
      </c>
      <c r="C22" t="s">
        <v>36</v>
      </c>
      <c r="D22" s="4">
        <f>(B20-B23)/B20</f>
        <v>0.61625635013677216</v>
      </c>
    </row>
    <row r="23" spans="1:12" x14ac:dyDescent="0.25">
      <c r="A23" s="1" t="s">
        <v>7</v>
      </c>
      <c r="B23">
        <v>1964</v>
      </c>
      <c r="C23" t="s">
        <v>44</v>
      </c>
      <c r="D23" s="4">
        <f>D22/D20</f>
        <v>3.851602188354826E-2</v>
      </c>
    </row>
    <row r="24" spans="1:12" x14ac:dyDescent="0.25">
      <c r="A24" s="1" t="s">
        <v>3</v>
      </c>
      <c r="B24">
        <v>15468</v>
      </c>
      <c r="C24" t="s">
        <v>37</v>
      </c>
      <c r="D24" t="str">
        <f>TEXT(B26/86400000,"hh:mm:ss.000")</f>
        <v>00:08:56.026</v>
      </c>
    </row>
    <row r="25" spans="1:12" x14ac:dyDescent="0.25">
      <c r="A25" s="1" t="s">
        <v>4</v>
      </c>
      <c r="B25">
        <v>737</v>
      </c>
      <c r="C25" t="s">
        <v>45</v>
      </c>
      <c r="D25">
        <f>AVERAGE(B32:B47)</f>
        <v>154.1875</v>
      </c>
    </row>
    <row r="26" spans="1:12" x14ac:dyDescent="0.25">
      <c r="A26" s="1" t="s">
        <v>0</v>
      </c>
      <c r="B26">
        <v>536026</v>
      </c>
    </row>
    <row r="27" spans="1:12" x14ac:dyDescent="0.25">
      <c r="A27" s="1" t="s">
        <v>8</v>
      </c>
      <c r="B27">
        <v>73213</v>
      </c>
    </row>
    <row r="28" spans="1:12" x14ac:dyDescent="0.25">
      <c r="A28" s="1" t="s">
        <v>34</v>
      </c>
      <c r="B28">
        <v>968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>
        <f t="shared" ref="D32:D47" si="0">B32-C32</f>
        <v>0</v>
      </c>
      <c r="E32">
        <v>5118</v>
      </c>
      <c r="F32">
        <v>5118</v>
      </c>
      <c r="G32">
        <f t="shared" ref="G32:G47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3842</v>
      </c>
    </row>
    <row r="33" spans="1:12" ht="15" customHeight="1" x14ac:dyDescent="0.25">
      <c r="A33" t="s">
        <v>56</v>
      </c>
      <c r="B33">
        <v>83</v>
      </c>
      <c r="C33">
        <v>83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209</v>
      </c>
      <c r="I33">
        <v>0</v>
      </c>
      <c r="J33">
        <f>SUM($H$32:H33)</f>
        <v>235</v>
      </c>
      <c r="K33">
        <f>SUM($I$32:I33)</f>
        <v>1</v>
      </c>
      <c r="L33">
        <v>6930</v>
      </c>
    </row>
    <row r="34" spans="1:12" ht="15" customHeight="1" x14ac:dyDescent="0.25">
      <c r="A34" t="s">
        <v>57</v>
      </c>
      <c r="B34">
        <v>639</v>
      </c>
      <c r="C34">
        <v>550</v>
      </c>
      <c r="D34">
        <f t="shared" si="0"/>
        <v>89</v>
      </c>
      <c r="E34">
        <v>5118</v>
      </c>
      <c r="F34">
        <v>4248</v>
      </c>
      <c r="G34">
        <f t="shared" si="1"/>
        <v>870</v>
      </c>
      <c r="H34">
        <v>18802</v>
      </c>
      <c r="I34">
        <v>110</v>
      </c>
      <c r="J34">
        <f>SUM($H$32:H34)</f>
        <v>19037</v>
      </c>
      <c r="K34">
        <f>SUM($I$32:I34)</f>
        <v>111</v>
      </c>
      <c r="L34">
        <v>261923</v>
      </c>
    </row>
    <row r="35" spans="1:12" ht="15" customHeight="1" x14ac:dyDescent="0.25">
      <c r="A35" t="s">
        <v>58</v>
      </c>
      <c r="B35">
        <v>795</v>
      </c>
      <c r="C35">
        <v>603</v>
      </c>
      <c r="D35">
        <f t="shared" si="0"/>
        <v>192</v>
      </c>
      <c r="E35">
        <v>4248</v>
      </c>
      <c r="F35">
        <v>4056</v>
      </c>
      <c r="G35">
        <f t="shared" si="1"/>
        <v>192</v>
      </c>
      <c r="H35">
        <v>41292</v>
      </c>
      <c r="I35">
        <v>585</v>
      </c>
      <c r="J35">
        <f>SUM($H$32:H35)</f>
        <v>60329</v>
      </c>
      <c r="K35">
        <f>SUM($I$32:I35)</f>
        <v>696</v>
      </c>
      <c r="L35">
        <v>142894</v>
      </c>
    </row>
    <row r="36" spans="1:12" ht="15" customHeight="1" x14ac:dyDescent="0.25">
      <c r="A36" t="s">
        <v>59</v>
      </c>
      <c r="B36">
        <v>339</v>
      </c>
      <c r="C36">
        <v>169</v>
      </c>
      <c r="D36">
        <f t="shared" si="0"/>
        <v>170</v>
      </c>
      <c r="E36">
        <v>4056</v>
      </c>
      <c r="F36">
        <v>2248</v>
      </c>
      <c r="G36">
        <f t="shared" si="1"/>
        <v>1808</v>
      </c>
      <c r="H36">
        <v>7758</v>
      </c>
      <c r="I36">
        <v>194</v>
      </c>
      <c r="J36">
        <f>SUM($H$32:H36)</f>
        <v>68087</v>
      </c>
      <c r="K36">
        <f>SUM($I$32:I36)</f>
        <v>890</v>
      </c>
      <c r="L36">
        <v>79780</v>
      </c>
    </row>
    <row r="37" spans="1:12" ht="15" customHeight="1" x14ac:dyDescent="0.25">
      <c r="A37" t="s">
        <v>60</v>
      </c>
      <c r="B37">
        <v>154</v>
      </c>
      <c r="C37">
        <v>134</v>
      </c>
      <c r="D37">
        <f t="shared" si="0"/>
        <v>20</v>
      </c>
      <c r="E37">
        <v>2248</v>
      </c>
      <c r="F37">
        <v>2202</v>
      </c>
      <c r="G37">
        <f t="shared" si="1"/>
        <v>46</v>
      </c>
      <c r="H37">
        <v>1489</v>
      </c>
      <c r="I37">
        <v>19</v>
      </c>
      <c r="J37">
        <f>SUM($H$32:H37)</f>
        <v>69576</v>
      </c>
      <c r="K37">
        <f>SUM($I$32:I37)</f>
        <v>909</v>
      </c>
      <c r="L37">
        <v>6843</v>
      </c>
    </row>
    <row r="38" spans="1:12" ht="15" customHeight="1" x14ac:dyDescent="0.25">
      <c r="A38" t="s">
        <v>61</v>
      </c>
      <c r="B38">
        <v>256</v>
      </c>
      <c r="C38">
        <v>242</v>
      </c>
      <c r="D38">
        <f t="shared" si="0"/>
        <v>14</v>
      </c>
      <c r="E38">
        <v>2202</v>
      </c>
      <c r="F38">
        <v>2038</v>
      </c>
      <c r="G38">
        <f t="shared" si="1"/>
        <v>164</v>
      </c>
      <c r="H38">
        <v>2670</v>
      </c>
      <c r="I38">
        <v>28</v>
      </c>
      <c r="J38">
        <f>SUM($H$32:H38)</f>
        <v>72246</v>
      </c>
      <c r="K38">
        <f>SUM($I$32:I38)</f>
        <v>937</v>
      </c>
      <c r="L38">
        <v>26430</v>
      </c>
    </row>
    <row r="39" spans="1:12" ht="15" customHeight="1" x14ac:dyDescent="0.25">
      <c r="A39" t="s">
        <v>62</v>
      </c>
      <c r="B39">
        <v>85</v>
      </c>
      <c r="C39">
        <v>81</v>
      </c>
      <c r="D39">
        <f t="shared" si="0"/>
        <v>4</v>
      </c>
      <c r="E39">
        <v>2038</v>
      </c>
      <c r="F39">
        <v>2027</v>
      </c>
      <c r="G39">
        <f t="shared" si="1"/>
        <v>11</v>
      </c>
      <c r="H39">
        <v>475</v>
      </c>
      <c r="I39">
        <v>5</v>
      </c>
      <c r="J39">
        <f>SUM($H$32:H39)</f>
        <v>72721</v>
      </c>
      <c r="K39">
        <f>SUM($I$32:I39)</f>
        <v>942</v>
      </c>
      <c r="L39">
        <v>2199</v>
      </c>
    </row>
    <row r="40" spans="1:12" ht="15" customHeight="1" x14ac:dyDescent="0.25">
      <c r="A40" t="s">
        <v>63</v>
      </c>
      <c r="B40">
        <v>44</v>
      </c>
      <c r="C40">
        <v>42</v>
      </c>
      <c r="D40">
        <f t="shared" si="0"/>
        <v>2</v>
      </c>
      <c r="E40">
        <v>2027</v>
      </c>
      <c r="F40">
        <v>2025</v>
      </c>
      <c r="G40">
        <f t="shared" si="1"/>
        <v>2</v>
      </c>
      <c r="H40">
        <v>178</v>
      </c>
      <c r="I40">
        <v>2</v>
      </c>
      <c r="J40">
        <f>SUM($H$32:H40)</f>
        <v>72899</v>
      </c>
      <c r="K40">
        <f>SUM($I$32:I40)</f>
        <v>944</v>
      </c>
      <c r="L40">
        <v>778</v>
      </c>
    </row>
    <row r="41" spans="1:12" ht="15" customHeight="1" x14ac:dyDescent="0.25">
      <c r="A41" t="s">
        <v>64</v>
      </c>
      <c r="B41">
        <v>30</v>
      </c>
      <c r="C41">
        <v>24</v>
      </c>
      <c r="D41">
        <f t="shared" si="0"/>
        <v>6</v>
      </c>
      <c r="E41">
        <v>2025</v>
      </c>
      <c r="F41">
        <v>1971</v>
      </c>
      <c r="G41">
        <f t="shared" si="1"/>
        <v>54</v>
      </c>
      <c r="H41">
        <v>219</v>
      </c>
      <c r="I41">
        <v>19</v>
      </c>
      <c r="J41">
        <f>SUM($H$32:H41)</f>
        <v>73118</v>
      </c>
      <c r="K41">
        <f>SUM($I$32:I41)</f>
        <v>963</v>
      </c>
      <c r="L41">
        <v>1905</v>
      </c>
    </row>
    <row r="42" spans="1:12" ht="15" customHeight="1" x14ac:dyDescent="0.25">
      <c r="A42" t="s">
        <v>65</v>
      </c>
      <c r="B42">
        <v>13</v>
      </c>
      <c r="C42">
        <v>10</v>
      </c>
      <c r="D42">
        <f t="shared" si="0"/>
        <v>3</v>
      </c>
      <c r="E42">
        <v>1971</v>
      </c>
      <c r="F42">
        <v>1968</v>
      </c>
      <c r="G42">
        <f t="shared" si="1"/>
        <v>3</v>
      </c>
      <c r="H42">
        <v>42</v>
      </c>
      <c r="I42">
        <v>2</v>
      </c>
      <c r="J42">
        <f>SUM($H$32:H42)</f>
        <v>73160</v>
      </c>
      <c r="K42">
        <f>SUM($I$32:I42)</f>
        <v>965</v>
      </c>
      <c r="L42">
        <v>584</v>
      </c>
    </row>
    <row r="43" spans="1:12" ht="15" customHeight="1" x14ac:dyDescent="0.25">
      <c r="A43" t="s">
        <v>66</v>
      </c>
      <c r="B43">
        <v>12</v>
      </c>
      <c r="C43">
        <v>10</v>
      </c>
      <c r="D43">
        <f t="shared" si="0"/>
        <v>2</v>
      </c>
      <c r="E43">
        <v>1968</v>
      </c>
      <c r="F43">
        <v>1966</v>
      </c>
      <c r="G43">
        <f t="shared" si="1"/>
        <v>2</v>
      </c>
      <c r="H43">
        <v>42</v>
      </c>
      <c r="I43">
        <v>2</v>
      </c>
      <c r="J43">
        <f>SUM($H$32:H43)</f>
        <v>73202</v>
      </c>
      <c r="K43">
        <f>SUM($I$32:I43)</f>
        <v>967</v>
      </c>
      <c r="L43">
        <v>492</v>
      </c>
    </row>
    <row r="44" spans="1:12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1966</v>
      </c>
      <c r="F44">
        <v>1966</v>
      </c>
      <c r="G44">
        <f t="shared" si="1"/>
        <v>0</v>
      </c>
      <c r="H44">
        <v>2</v>
      </c>
      <c r="I44">
        <v>0</v>
      </c>
      <c r="J44">
        <f>SUM($H$32:H44)</f>
        <v>73204</v>
      </c>
      <c r="K44">
        <f>SUM($I$32:I44)</f>
        <v>967</v>
      </c>
      <c r="L44">
        <v>132</v>
      </c>
    </row>
    <row r="45" spans="1:12" ht="15" customHeight="1" x14ac:dyDescent="0.25">
      <c r="A45" t="s">
        <v>68</v>
      </c>
      <c r="B45">
        <v>3</v>
      </c>
      <c r="C45">
        <v>2</v>
      </c>
      <c r="D45">
        <f t="shared" si="0"/>
        <v>1</v>
      </c>
      <c r="E45">
        <v>1966</v>
      </c>
      <c r="F45">
        <v>1964</v>
      </c>
      <c r="G45">
        <f t="shared" si="1"/>
        <v>2</v>
      </c>
      <c r="H45">
        <v>7</v>
      </c>
      <c r="I45">
        <v>1</v>
      </c>
      <c r="J45">
        <f>SUM($H$32:H45)</f>
        <v>73211</v>
      </c>
      <c r="K45">
        <f>SUM($I$32:I45)</f>
        <v>968</v>
      </c>
      <c r="L45">
        <v>144</v>
      </c>
    </row>
    <row r="46" spans="1:12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1964</v>
      </c>
      <c r="F46">
        <v>1964</v>
      </c>
      <c r="G46">
        <f t="shared" si="1"/>
        <v>0</v>
      </c>
      <c r="H46">
        <v>2</v>
      </c>
      <c r="I46">
        <v>0</v>
      </c>
      <c r="J46">
        <f>SUM($H$32:H46)</f>
        <v>73213</v>
      </c>
      <c r="K46">
        <f>SUM($I$32:I46)</f>
        <v>968</v>
      </c>
      <c r="L46">
        <v>17</v>
      </c>
    </row>
    <row r="47" spans="1:12" ht="15" customHeight="1" x14ac:dyDescent="0.25">
      <c r="A47" t="s">
        <v>70</v>
      </c>
      <c r="B47">
        <v>0</v>
      </c>
      <c r="C47">
        <v>0</v>
      </c>
      <c r="D47">
        <f t="shared" si="0"/>
        <v>0</v>
      </c>
      <c r="E47">
        <v>1964</v>
      </c>
      <c r="F47">
        <v>1964</v>
      </c>
      <c r="G47">
        <f t="shared" si="1"/>
        <v>0</v>
      </c>
      <c r="H47">
        <v>0</v>
      </c>
      <c r="I47">
        <v>0</v>
      </c>
      <c r="J47">
        <f>SUM($H$32:H47)</f>
        <v>73213</v>
      </c>
      <c r="K47">
        <f>SUM($I$32:I47)</f>
        <v>968</v>
      </c>
      <c r="L47">
        <v>2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A370-415E-41E7-9C32-43F94BDA9667}">
  <dimension ref="A1:M47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>
        <f>COUNTA(A32:A47)</f>
        <v>16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4315.125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0.6176240719030871</v>
      </c>
    </row>
    <row r="23" spans="1:13" x14ac:dyDescent="0.25">
      <c r="A23" s="1" t="s">
        <v>7</v>
      </c>
      <c r="B23">
        <v>1957</v>
      </c>
      <c r="C23" t="s">
        <v>44</v>
      </c>
      <c r="D23" s="4">
        <f>D22/D20</f>
        <v>3.8601504493942944E-2</v>
      </c>
    </row>
    <row r="24" spans="1:13" x14ac:dyDescent="0.25">
      <c r="A24" s="1" t="s">
        <v>3</v>
      </c>
      <c r="B24">
        <v>15335</v>
      </c>
      <c r="C24" t="s">
        <v>37</v>
      </c>
      <c r="D24" t="str">
        <f>TEXT(B26/86400000,"hh:mm:ss.000")</f>
        <v>00:07:54.660</v>
      </c>
    </row>
    <row r="25" spans="1:13" x14ac:dyDescent="0.25">
      <c r="A25" s="1" t="s">
        <v>4</v>
      </c>
      <c r="B25">
        <v>734</v>
      </c>
      <c r="C25" t="s">
        <v>45</v>
      </c>
      <c r="D25">
        <f>AVERAGE(B32:B47)</f>
        <v>153.6875</v>
      </c>
    </row>
    <row r="26" spans="1:13" x14ac:dyDescent="0.25">
      <c r="A26" s="1" t="s">
        <v>0</v>
      </c>
      <c r="B26">
        <v>474660</v>
      </c>
    </row>
    <row r="27" spans="1:13" x14ac:dyDescent="0.25">
      <c r="A27" s="1" t="s">
        <v>8</v>
      </c>
      <c r="B27">
        <v>69042</v>
      </c>
    </row>
    <row r="28" spans="1:13" x14ac:dyDescent="0.25">
      <c r="A28" s="1" t="s">
        <v>34</v>
      </c>
      <c r="B28">
        <v>959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47" si="0">B32-C32</f>
        <v>0</v>
      </c>
      <c r="E32">
        <v>5118</v>
      </c>
      <c r="F32">
        <v>5118</v>
      </c>
      <c r="G32">
        <f t="shared" ref="G32:G47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3377</v>
      </c>
      <c r="M32">
        <v>6324</v>
      </c>
    </row>
    <row r="33" spans="1:13" ht="15" customHeight="1" x14ac:dyDescent="0.25">
      <c r="A33" t="s">
        <v>56</v>
      </c>
      <c r="B33">
        <v>83</v>
      </c>
      <c r="C33">
        <v>83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209</v>
      </c>
      <c r="I33">
        <v>0</v>
      </c>
      <c r="J33">
        <f>SUM($H$32:H33)</f>
        <v>235</v>
      </c>
      <c r="K33">
        <f>SUM($I$32:I33)</f>
        <v>1</v>
      </c>
      <c r="L33">
        <v>7593</v>
      </c>
      <c r="M33">
        <v>13917</v>
      </c>
    </row>
    <row r="34" spans="1:13" ht="15" customHeight="1" x14ac:dyDescent="0.25">
      <c r="A34" t="s">
        <v>57</v>
      </c>
      <c r="B34">
        <v>639</v>
      </c>
      <c r="C34">
        <v>550</v>
      </c>
      <c r="D34">
        <f t="shared" si="0"/>
        <v>89</v>
      </c>
      <c r="E34">
        <v>5118</v>
      </c>
      <c r="F34">
        <v>4232</v>
      </c>
      <c r="G34">
        <f t="shared" si="1"/>
        <v>886</v>
      </c>
      <c r="H34">
        <v>14841</v>
      </c>
      <c r="I34">
        <v>89</v>
      </c>
      <c r="J34">
        <f>SUM($H$32:H34)</f>
        <v>15076</v>
      </c>
      <c r="K34">
        <f>SUM($I$32:I34)</f>
        <v>90</v>
      </c>
      <c r="L34">
        <v>208426</v>
      </c>
      <c r="M34">
        <v>222343</v>
      </c>
    </row>
    <row r="35" spans="1:13" ht="15" customHeight="1" x14ac:dyDescent="0.25">
      <c r="A35" t="s">
        <v>58</v>
      </c>
      <c r="B35">
        <v>795</v>
      </c>
      <c r="C35">
        <v>603</v>
      </c>
      <c r="D35">
        <f t="shared" si="0"/>
        <v>192</v>
      </c>
      <c r="E35">
        <v>4232</v>
      </c>
      <c r="F35">
        <v>4040</v>
      </c>
      <c r="G35">
        <f t="shared" si="1"/>
        <v>192</v>
      </c>
      <c r="H35">
        <v>41475</v>
      </c>
      <c r="I35">
        <v>605</v>
      </c>
      <c r="J35">
        <f>SUM($H$32:H35)</f>
        <v>56551</v>
      </c>
      <c r="K35">
        <f>SUM($I$32:I35)</f>
        <v>695</v>
      </c>
      <c r="L35">
        <v>137795</v>
      </c>
      <c r="M35">
        <v>360138</v>
      </c>
    </row>
    <row r="36" spans="1:13" ht="15" customHeight="1" x14ac:dyDescent="0.25">
      <c r="A36" t="s">
        <v>59</v>
      </c>
      <c r="B36">
        <v>338</v>
      </c>
      <c r="C36">
        <v>169</v>
      </c>
      <c r="D36">
        <f t="shared" si="0"/>
        <v>169</v>
      </c>
      <c r="E36">
        <v>4040</v>
      </c>
      <c r="F36">
        <v>2241</v>
      </c>
      <c r="G36">
        <f t="shared" si="1"/>
        <v>1799</v>
      </c>
      <c r="H36">
        <v>7393</v>
      </c>
      <c r="I36">
        <v>183</v>
      </c>
      <c r="J36">
        <f>SUM($H$32:H36)</f>
        <v>63944</v>
      </c>
      <c r="K36">
        <f>SUM($I$32:I36)</f>
        <v>878</v>
      </c>
      <c r="L36">
        <v>77059</v>
      </c>
      <c r="M36">
        <v>437197</v>
      </c>
    </row>
    <row r="37" spans="1:13" ht="15" customHeight="1" x14ac:dyDescent="0.25">
      <c r="A37" t="s">
        <v>60</v>
      </c>
      <c r="B37">
        <v>154</v>
      </c>
      <c r="C37">
        <v>134</v>
      </c>
      <c r="D37">
        <f t="shared" si="0"/>
        <v>20</v>
      </c>
      <c r="E37">
        <v>2241</v>
      </c>
      <c r="F37">
        <v>2195</v>
      </c>
      <c r="G37">
        <f t="shared" si="1"/>
        <v>46</v>
      </c>
      <c r="H37">
        <v>1464</v>
      </c>
      <c r="I37">
        <v>22</v>
      </c>
      <c r="J37">
        <f>SUM($H$32:H37)</f>
        <v>65408</v>
      </c>
      <c r="K37">
        <f>SUM($I$32:I37)</f>
        <v>900</v>
      </c>
      <c r="L37">
        <v>6663</v>
      </c>
      <c r="M37">
        <v>443860</v>
      </c>
    </row>
    <row r="38" spans="1:13" ht="15" customHeight="1" x14ac:dyDescent="0.25">
      <c r="A38" t="s">
        <v>61</v>
      </c>
      <c r="B38">
        <v>246</v>
      </c>
      <c r="C38">
        <v>232</v>
      </c>
      <c r="D38">
        <f t="shared" si="0"/>
        <v>14</v>
      </c>
      <c r="E38">
        <v>2195</v>
      </c>
      <c r="F38">
        <v>2031</v>
      </c>
      <c r="G38">
        <f t="shared" si="1"/>
        <v>164</v>
      </c>
      <c r="H38">
        <v>2662</v>
      </c>
      <c r="I38">
        <v>29</v>
      </c>
      <c r="J38">
        <f>SUM($H$32:H38)</f>
        <v>68070</v>
      </c>
      <c r="K38">
        <f>SUM($I$32:I38)</f>
        <v>929</v>
      </c>
      <c r="L38">
        <v>25983</v>
      </c>
      <c r="M38">
        <v>469843</v>
      </c>
    </row>
    <row r="39" spans="1:13" ht="15" customHeight="1" x14ac:dyDescent="0.25">
      <c r="A39" t="s">
        <v>62</v>
      </c>
      <c r="B39">
        <v>88</v>
      </c>
      <c r="C39">
        <v>84</v>
      </c>
      <c r="D39">
        <f t="shared" si="0"/>
        <v>4</v>
      </c>
      <c r="E39">
        <v>2031</v>
      </c>
      <c r="F39">
        <v>2020</v>
      </c>
      <c r="G39">
        <f t="shared" si="1"/>
        <v>11</v>
      </c>
      <c r="H39">
        <v>506</v>
      </c>
      <c r="I39">
        <v>5</v>
      </c>
      <c r="J39">
        <f>SUM($H$32:H39)</f>
        <v>68576</v>
      </c>
      <c r="K39">
        <f>SUM($I$32:I39)</f>
        <v>934</v>
      </c>
      <c r="L39">
        <v>2467</v>
      </c>
      <c r="M39">
        <v>472310</v>
      </c>
    </row>
    <row r="40" spans="1:13" ht="15" customHeight="1" x14ac:dyDescent="0.25">
      <c r="A40" t="s">
        <v>63</v>
      </c>
      <c r="B40">
        <v>44</v>
      </c>
      <c r="C40">
        <v>42</v>
      </c>
      <c r="D40">
        <f t="shared" si="0"/>
        <v>2</v>
      </c>
      <c r="E40">
        <v>2020</v>
      </c>
      <c r="F40">
        <v>2018</v>
      </c>
      <c r="G40">
        <f t="shared" si="1"/>
        <v>2</v>
      </c>
      <c r="H40">
        <v>165</v>
      </c>
      <c r="I40">
        <v>2</v>
      </c>
      <c r="J40">
        <f>SUM($H$32:H40)</f>
        <v>68741</v>
      </c>
      <c r="K40">
        <f>SUM($I$32:I40)</f>
        <v>936</v>
      </c>
      <c r="L40">
        <v>859</v>
      </c>
      <c r="M40">
        <v>473169</v>
      </c>
    </row>
    <row r="41" spans="1:13" ht="15" customHeight="1" x14ac:dyDescent="0.25">
      <c r="A41" t="s">
        <v>64</v>
      </c>
      <c r="B41">
        <v>30</v>
      </c>
      <c r="C41">
        <v>24</v>
      </c>
      <c r="D41">
        <f t="shared" si="0"/>
        <v>6</v>
      </c>
      <c r="E41">
        <v>2018</v>
      </c>
      <c r="F41">
        <v>1964</v>
      </c>
      <c r="G41">
        <f t="shared" si="1"/>
        <v>54</v>
      </c>
      <c r="H41">
        <v>219</v>
      </c>
      <c r="I41">
        <v>16</v>
      </c>
      <c r="J41">
        <f>SUM($H$32:H41)</f>
        <v>68960</v>
      </c>
      <c r="K41">
        <f>SUM($I$32:I41)</f>
        <v>952</v>
      </c>
      <c r="L41">
        <v>1843</v>
      </c>
      <c r="M41">
        <v>475012</v>
      </c>
    </row>
    <row r="42" spans="1:13" ht="15" customHeight="1" x14ac:dyDescent="0.25">
      <c r="A42" t="s">
        <v>65</v>
      </c>
      <c r="B42">
        <v>13</v>
      </c>
      <c r="C42">
        <v>10</v>
      </c>
      <c r="D42">
        <f t="shared" si="0"/>
        <v>3</v>
      </c>
      <c r="E42">
        <v>1964</v>
      </c>
      <c r="F42">
        <v>1961</v>
      </c>
      <c r="G42">
        <f t="shared" si="1"/>
        <v>3</v>
      </c>
      <c r="H42">
        <v>37</v>
      </c>
      <c r="I42">
        <v>3</v>
      </c>
      <c r="J42">
        <f>SUM($H$32:H42)</f>
        <v>68997</v>
      </c>
      <c r="K42">
        <f>SUM($I$32:I42)</f>
        <v>955</v>
      </c>
      <c r="L42">
        <v>575</v>
      </c>
      <c r="M42">
        <v>475587</v>
      </c>
    </row>
    <row r="43" spans="1:13" ht="15" customHeight="1" x14ac:dyDescent="0.25">
      <c r="A43" t="s">
        <v>66</v>
      </c>
      <c r="B43">
        <v>12</v>
      </c>
      <c r="C43">
        <v>10</v>
      </c>
      <c r="D43">
        <f t="shared" si="0"/>
        <v>2</v>
      </c>
      <c r="E43">
        <v>1961</v>
      </c>
      <c r="F43">
        <v>1959</v>
      </c>
      <c r="G43">
        <f t="shared" si="1"/>
        <v>2</v>
      </c>
      <c r="H43">
        <v>37</v>
      </c>
      <c r="I43">
        <v>3</v>
      </c>
      <c r="J43">
        <f>SUM($H$32:H43)</f>
        <v>69034</v>
      </c>
      <c r="K43">
        <f>SUM($I$32:I43)</f>
        <v>958</v>
      </c>
      <c r="L43">
        <v>545</v>
      </c>
      <c r="M43">
        <v>476132</v>
      </c>
    </row>
    <row r="44" spans="1:13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1959</v>
      </c>
      <c r="F44">
        <v>1959</v>
      </c>
      <c r="G44">
        <f t="shared" si="1"/>
        <v>0</v>
      </c>
      <c r="H44">
        <v>2</v>
      </c>
      <c r="I44">
        <v>0</v>
      </c>
      <c r="J44">
        <f>SUM($H$32:H44)</f>
        <v>69036</v>
      </c>
      <c r="K44">
        <f>SUM($I$32:I44)</f>
        <v>958</v>
      </c>
      <c r="L44">
        <v>107</v>
      </c>
      <c r="M44">
        <v>476239</v>
      </c>
    </row>
    <row r="45" spans="1:13" ht="15" customHeight="1" x14ac:dyDescent="0.25">
      <c r="A45" t="s">
        <v>68</v>
      </c>
      <c r="B45">
        <v>3</v>
      </c>
      <c r="C45">
        <v>2</v>
      </c>
      <c r="D45">
        <f t="shared" si="0"/>
        <v>1</v>
      </c>
      <c r="E45">
        <v>1959</v>
      </c>
      <c r="F45">
        <v>1957</v>
      </c>
      <c r="G45">
        <f t="shared" si="1"/>
        <v>2</v>
      </c>
      <c r="H45">
        <v>4</v>
      </c>
      <c r="I45">
        <v>1</v>
      </c>
      <c r="J45">
        <f>SUM($H$32:H45)</f>
        <v>69040</v>
      </c>
      <c r="K45">
        <f>SUM($I$32:I45)</f>
        <v>959</v>
      </c>
      <c r="L45">
        <v>133</v>
      </c>
      <c r="M45">
        <v>476372</v>
      </c>
    </row>
    <row r="46" spans="1:13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1957</v>
      </c>
      <c r="F46">
        <v>1957</v>
      </c>
      <c r="G46">
        <f t="shared" si="1"/>
        <v>0</v>
      </c>
      <c r="H46">
        <v>2</v>
      </c>
      <c r="I46">
        <v>0</v>
      </c>
      <c r="J46">
        <f>SUM($H$32:H46)</f>
        <v>69042</v>
      </c>
      <c r="K46">
        <f>SUM($I$32:I46)</f>
        <v>959</v>
      </c>
      <c r="L46">
        <v>20</v>
      </c>
      <c r="M46">
        <v>476392</v>
      </c>
    </row>
    <row r="47" spans="1:13" ht="15" customHeight="1" x14ac:dyDescent="0.25">
      <c r="A47" t="s">
        <v>70</v>
      </c>
      <c r="B47">
        <v>0</v>
      </c>
      <c r="C47">
        <v>0</v>
      </c>
      <c r="D47">
        <f t="shared" si="0"/>
        <v>0</v>
      </c>
      <c r="E47">
        <v>1957</v>
      </c>
      <c r="F47">
        <v>1957</v>
      </c>
      <c r="G47">
        <f t="shared" si="1"/>
        <v>0</v>
      </c>
      <c r="H47">
        <v>0</v>
      </c>
      <c r="I47">
        <v>0</v>
      </c>
      <c r="J47">
        <f>SUM($H$32:H47)</f>
        <v>69042</v>
      </c>
      <c r="K47">
        <f>SUM($I$32:I47)</f>
        <v>959</v>
      </c>
      <c r="L47">
        <v>2</v>
      </c>
      <c r="M47">
        <v>476394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E880-6FC3-4CDA-A46E-D687EB98AC4D}">
  <dimension ref="A1:M32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111401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0.82998236331569664</v>
      </c>
    </row>
    <row r="23" spans="1:13" x14ac:dyDescent="0.25">
      <c r="A23" s="1" t="s">
        <v>7</v>
      </c>
      <c r="B23">
        <v>482</v>
      </c>
      <c r="C23" t="s">
        <v>44</v>
      </c>
      <c r="D23" s="4">
        <f>D22/D20</f>
        <v>0.82998236331569664</v>
      </c>
    </row>
    <row r="24" spans="1:13" x14ac:dyDescent="0.25">
      <c r="A24" s="1" t="s">
        <v>3</v>
      </c>
      <c r="B24">
        <v>16061</v>
      </c>
      <c r="C24" t="s">
        <v>37</v>
      </c>
      <c r="D24" t="str">
        <f>TEXT(B26/86400000,"hh:mm:ss.000")</f>
        <v>00:17:17.865</v>
      </c>
    </row>
    <row r="25" spans="1:13" x14ac:dyDescent="0.25">
      <c r="A25" s="1" t="s">
        <v>4</v>
      </c>
      <c r="B25">
        <v>474</v>
      </c>
      <c r="C25" t="s">
        <v>45</v>
      </c>
      <c r="D25">
        <f>AVERAGE(B32:B32)</f>
        <v>2835</v>
      </c>
    </row>
    <row r="26" spans="1:13" x14ac:dyDescent="0.25">
      <c r="A26" s="1" t="s">
        <v>0</v>
      </c>
      <c r="B26">
        <v>1037865</v>
      </c>
    </row>
    <row r="27" spans="1:13" x14ac:dyDescent="0.25">
      <c r="A27" s="1" t="s">
        <v>8</v>
      </c>
      <c r="B27">
        <v>111401</v>
      </c>
    </row>
    <row r="28" spans="1:13" x14ac:dyDescent="0.25">
      <c r="A28" s="1" t="s">
        <v>34</v>
      </c>
      <c r="B28">
        <v>1666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482</v>
      </c>
      <c r="D32">
        <f>B32-C32</f>
        <v>2353</v>
      </c>
      <c r="E32">
        <v>2835</v>
      </c>
      <c r="F32">
        <v>482</v>
      </c>
      <c r="G32">
        <f>E32-F32</f>
        <v>2353</v>
      </c>
      <c r="H32">
        <v>111401</v>
      </c>
      <c r="I32">
        <v>1666</v>
      </c>
      <c r="J32">
        <f>SUM($H$32:H32)</f>
        <v>111401</v>
      </c>
      <c r="K32">
        <f>SUM($I$32:I32)</f>
        <v>1666</v>
      </c>
      <c r="L32">
        <v>1037034</v>
      </c>
      <c r="M32">
        <v>1039316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3E7E-2B57-4343-B98D-FEAF76CC50B1}">
  <dimension ref="A1:L32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2835</v>
      </c>
      <c r="C20" t="s">
        <v>35</v>
      </c>
      <c r="D20">
        <f>COUNTA(A32:A32)</f>
        <v>1</v>
      </c>
    </row>
    <row r="21" spans="1:12" x14ac:dyDescent="0.25">
      <c r="A21" s="1" t="s">
        <v>1</v>
      </c>
      <c r="B21">
        <v>88079</v>
      </c>
      <c r="C21" t="s">
        <v>43</v>
      </c>
      <c r="D21">
        <f>B27/D20</f>
        <v>109349</v>
      </c>
    </row>
    <row r="22" spans="1:12" x14ac:dyDescent="0.25">
      <c r="A22" s="1" t="s">
        <v>2</v>
      </c>
      <c r="B22">
        <v>2917</v>
      </c>
      <c r="C22" t="s">
        <v>36</v>
      </c>
      <c r="D22" s="4">
        <f>(B20-B23)/B20</f>
        <v>0.82504409171075843</v>
      </c>
    </row>
    <row r="23" spans="1:12" x14ac:dyDescent="0.25">
      <c r="A23" s="1" t="s">
        <v>7</v>
      </c>
      <c r="B23">
        <v>496</v>
      </c>
      <c r="C23" t="s">
        <v>44</v>
      </c>
      <c r="D23" s="4">
        <f>D22/D20</f>
        <v>0.82504409171075843</v>
      </c>
    </row>
    <row r="24" spans="1:12" x14ac:dyDescent="0.25">
      <c r="A24" s="1" t="s">
        <v>3</v>
      </c>
      <c r="B24">
        <v>16273</v>
      </c>
      <c r="C24" t="s">
        <v>37</v>
      </c>
      <c r="D24" t="str">
        <f>TEXT(B26/86400000,"hh:mm:ss.000")</f>
        <v>00:16:47.339</v>
      </c>
    </row>
    <row r="25" spans="1:12" x14ac:dyDescent="0.25">
      <c r="A25" s="1" t="s">
        <v>4</v>
      </c>
      <c r="B25">
        <v>488</v>
      </c>
      <c r="C25" t="s">
        <v>45</v>
      </c>
      <c r="D25">
        <f>AVERAGE(B32:B32)</f>
        <v>2835</v>
      </c>
    </row>
    <row r="26" spans="1:12" x14ac:dyDescent="0.25">
      <c r="A26" s="1" t="s">
        <v>0</v>
      </c>
      <c r="B26">
        <v>1007339</v>
      </c>
    </row>
    <row r="27" spans="1:12" x14ac:dyDescent="0.25">
      <c r="A27" s="1" t="s">
        <v>8</v>
      </c>
      <c r="B27">
        <v>109349</v>
      </c>
    </row>
    <row r="28" spans="1:12" x14ac:dyDescent="0.25">
      <c r="A28" s="1" t="s">
        <v>34</v>
      </c>
      <c r="B28">
        <v>1537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764</v>
      </c>
      <c r="B32">
        <v>2835</v>
      </c>
      <c r="C32">
        <v>496</v>
      </c>
      <c r="D32">
        <f>B32-C32</f>
        <v>2339</v>
      </c>
      <c r="E32">
        <v>2835</v>
      </c>
      <c r="F32">
        <v>496</v>
      </c>
      <c r="G32">
        <f>E32-F32</f>
        <v>2339</v>
      </c>
      <c r="H32">
        <v>109349</v>
      </c>
      <c r="I32">
        <v>1537</v>
      </c>
      <c r="J32">
        <f>SUM($H$32:H32)</f>
        <v>109349</v>
      </c>
      <c r="K32">
        <f>SUM($I$32:I32)</f>
        <v>1537</v>
      </c>
      <c r="L32">
        <v>1006595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15686-9899-443B-8262-2595013AB3FF}">
  <dimension ref="A1:M32"/>
  <sheetViews>
    <sheetView workbookViewId="0">
      <selection activeCell="F56" sqref="F56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128872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0.83456790123456792</v>
      </c>
    </row>
    <row r="23" spans="1:13" x14ac:dyDescent="0.25">
      <c r="A23" s="1" t="s">
        <v>7</v>
      </c>
      <c r="B23">
        <v>469</v>
      </c>
      <c r="C23" t="s">
        <v>44</v>
      </c>
      <c r="D23" s="4">
        <f>D22/D20</f>
        <v>0.83456790123456792</v>
      </c>
    </row>
    <row r="24" spans="1:13" x14ac:dyDescent="0.25">
      <c r="A24" s="1" t="s">
        <v>3</v>
      </c>
      <c r="B24">
        <v>15696</v>
      </c>
      <c r="C24" t="s">
        <v>37</v>
      </c>
      <c r="D24" t="str">
        <f>TEXT(B26/86400000,"hh:mm:ss.000")</f>
        <v>00:19:09.409</v>
      </c>
    </row>
    <row r="25" spans="1:13" x14ac:dyDescent="0.25">
      <c r="A25" s="1" t="s">
        <v>4</v>
      </c>
      <c r="B25">
        <v>461</v>
      </c>
      <c r="C25" t="s">
        <v>45</v>
      </c>
      <c r="D25">
        <f>AVERAGE(B32:B32)</f>
        <v>2835</v>
      </c>
    </row>
    <row r="26" spans="1:13" x14ac:dyDescent="0.25">
      <c r="A26" s="1" t="s">
        <v>0</v>
      </c>
      <c r="B26">
        <v>1149409</v>
      </c>
    </row>
    <row r="27" spans="1:13" x14ac:dyDescent="0.25">
      <c r="A27" s="1" t="s">
        <v>8</v>
      </c>
      <c r="B27">
        <v>128872</v>
      </c>
    </row>
    <row r="28" spans="1:13" x14ac:dyDescent="0.25">
      <c r="A28" s="1" t="s">
        <v>34</v>
      </c>
      <c r="B28">
        <v>1886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469</v>
      </c>
      <c r="D32">
        <f>B32-C32</f>
        <v>2366</v>
      </c>
      <c r="E32">
        <v>2835</v>
      </c>
      <c r="F32">
        <v>469</v>
      </c>
      <c r="G32">
        <f>E32-F32</f>
        <v>2366</v>
      </c>
      <c r="H32">
        <v>128872</v>
      </c>
      <c r="I32">
        <v>1886</v>
      </c>
      <c r="J32">
        <f>SUM($H$32:H32)</f>
        <v>128872</v>
      </c>
      <c r="K32">
        <f>SUM($I$32:I32)</f>
        <v>1886</v>
      </c>
      <c r="L32">
        <v>1148598</v>
      </c>
      <c r="M32">
        <v>1151126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2556-B1E8-4EBF-B65A-9AEC5544699C}">
  <dimension ref="A1:M2660"/>
  <sheetViews>
    <sheetView workbookViewId="0">
      <selection activeCell="B22" sqref="B22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>
        <f>COUNTA(A32:A2660)</f>
        <v>2629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7.1738303537466717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0.70203204376709649</v>
      </c>
    </row>
    <row r="23" spans="1:13" x14ac:dyDescent="0.25">
      <c r="A23" s="1" t="s">
        <v>7</v>
      </c>
      <c r="B23">
        <v>1525</v>
      </c>
      <c r="C23" t="s">
        <v>44</v>
      </c>
      <c r="D23" s="4">
        <f>D22/D20</f>
        <v>2.6703386982392411E-4</v>
      </c>
    </row>
    <row r="24" spans="1:13" x14ac:dyDescent="0.25">
      <c r="A24" s="1" t="s">
        <v>3</v>
      </c>
      <c r="B24">
        <v>12576</v>
      </c>
      <c r="C24" t="s">
        <v>37</v>
      </c>
      <c r="D24" t="str">
        <f>TEXT(B26/86400000,"hh:mm:ss.000")</f>
        <v>00:27:46.023</v>
      </c>
    </row>
    <row r="25" spans="1:13" x14ac:dyDescent="0.25">
      <c r="A25" s="1" t="s">
        <v>4</v>
      </c>
      <c r="B25">
        <v>598</v>
      </c>
      <c r="C25" t="s">
        <v>45</v>
      </c>
      <c r="D25">
        <f>AVERAGE(B32:B2660)</f>
        <v>3.3967287942183342</v>
      </c>
    </row>
    <row r="26" spans="1:13" x14ac:dyDescent="0.25">
      <c r="A26" s="1" t="s">
        <v>0</v>
      </c>
      <c r="B26">
        <v>1666023</v>
      </c>
    </row>
    <row r="27" spans="1:13" x14ac:dyDescent="0.25">
      <c r="A27" s="1" t="s">
        <v>8</v>
      </c>
      <c r="B27">
        <v>18860</v>
      </c>
    </row>
    <row r="28" spans="1:13" x14ac:dyDescent="0.25">
      <c r="A28" s="1" t="s">
        <v>34</v>
      </c>
      <c r="B28">
        <v>754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95" si="0">B32-C32</f>
        <v>0</v>
      </c>
      <c r="E32">
        <v>5118</v>
      </c>
      <c r="F32">
        <v>5118</v>
      </c>
      <c r="G32">
        <f t="shared" ref="G32:G95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2641</v>
      </c>
      <c r="M32">
        <v>4869</v>
      </c>
    </row>
    <row r="33" spans="1:13" ht="15" customHeight="1" x14ac:dyDescent="0.25">
      <c r="A33" t="s">
        <v>56</v>
      </c>
      <c r="B33">
        <v>16</v>
      </c>
      <c r="C33">
        <v>16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30</v>
      </c>
      <c r="I33">
        <v>0</v>
      </c>
      <c r="J33">
        <f>SUM($H$32:H33)</f>
        <v>56</v>
      </c>
      <c r="K33">
        <f>SUM($I$32:I33)</f>
        <v>1</v>
      </c>
      <c r="L33">
        <v>1056</v>
      </c>
      <c r="M33">
        <v>5925</v>
      </c>
    </row>
    <row r="34" spans="1:13" ht="15" customHeight="1" x14ac:dyDescent="0.25">
      <c r="A34" t="s">
        <v>57</v>
      </c>
      <c r="B34">
        <v>11</v>
      </c>
      <c r="C34">
        <v>11</v>
      </c>
      <c r="D34">
        <f t="shared" si="0"/>
        <v>0</v>
      </c>
      <c r="E34">
        <v>5118</v>
      </c>
      <c r="F34">
        <v>5118</v>
      </c>
      <c r="G34">
        <f t="shared" si="1"/>
        <v>0</v>
      </c>
      <c r="H34">
        <v>25</v>
      </c>
      <c r="I34">
        <v>0</v>
      </c>
      <c r="J34">
        <f>SUM($H$32:H34)</f>
        <v>81</v>
      </c>
      <c r="K34">
        <f>SUM($I$32:I34)</f>
        <v>1</v>
      </c>
      <c r="L34">
        <v>1059</v>
      </c>
      <c r="M34">
        <v>6984</v>
      </c>
    </row>
    <row r="35" spans="1:13" ht="15" customHeight="1" x14ac:dyDescent="0.25">
      <c r="A35" t="s">
        <v>58</v>
      </c>
      <c r="B35">
        <v>6</v>
      </c>
      <c r="C35">
        <v>6</v>
      </c>
      <c r="D35">
        <f t="shared" si="0"/>
        <v>0</v>
      </c>
      <c r="E35">
        <v>5118</v>
      </c>
      <c r="F35">
        <v>5118</v>
      </c>
      <c r="G35">
        <f t="shared" si="1"/>
        <v>0</v>
      </c>
      <c r="H35">
        <v>12</v>
      </c>
      <c r="I35">
        <v>0</v>
      </c>
      <c r="J35">
        <f>SUM($H$32:H35)</f>
        <v>93</v>
      </c>
      <c r="K35">
        <f>SUM($I$32:I35)</f>
        <v>1</v>
      </c>
      <c r="L35">
        <v>340</v>
      </c>
      <c r="M35">
        <v>7324</v>
      </c>
    </row>
    <row r="36" spans="1:13" ht="15" customHeight="1" x14ac:dyDescent="0.25">
      <c r="A36" t="s">
        <v>59</v>
      </c>
      <c r="B36">
        <v>2</v>
      </c>
      <c r="C36">
        <v>2</v>
      </c>
      <c r="D36">
        <f t="shared" si="0"/>
        <v>0</v>
      </c>
      <c r="E36">
        <v>5118</v>
      </c>
      <c r="F36">
        <v>5118</v>
      </c>
      <c r="G36">
        <f t="shared" si="1"/>
        <v>0</v>
      </c>
      <c r="H36">
        <v>2</v>
      </c>
      <c r="I36">
        <v>0</v>
      </c>
      <c r="J36">
        <f>SUM($H$32:H36)</f>
        <v>95</v>
      </c>
      <c r="K36">
        <f>SUM($I$32:I36)</f>
        <v>1</v>
      </c>
      <c r="L36">
        <v>97</v>
      </c>
      <c r="M36">
        <v>7421</v>
      </c>
    </row>
    <row r="37" spans="1:13" ht="15" customHeight="1" x14ac:dyDescent="0.25">
      <c r="A37" t="s">
        <v>60</v>
      </c>
      <c r="B37">
        <v>1</v>
      </c>
      <c r="C37">
        <v>1</v>
      </c>
      <c r="D37">
        <f t="shared" si="0"/>
        <v>0</v>
      </c>
      <c r="E37">
        <v>5118</v>
      </c>
      <c r="F37">
        <v>5118</v>
      </c>
      <c r="G37">
        <f t="shared" si="1"/>
        <v>0</v>
      </c>
      <c r="H37">
        <v>0</v>
      </c>
      <c r="I37">
        <v>0</v>
      </c>
      <c r="J37">
        <f>SUM($H$32:H37)</f>
        <v>95</v>
      </c>
      <c r="K37">
        <f>SUM($I$32:I37)</f>
        <v>1</v>
      </c>
      <c r="L37">
        <v>7</v>
      </c>
      <c r="M37">
        <v>7429</v>
      </c>
    </row>
    <row r="38" spans="1:13" ht="15" customHeight="1" x14ac:dyDescent="0.25">
      <c r="A38" t="s">
        <v>61</v>
      </c>
      <c r="B38">
        <v>15</v>
      </c>
      <c r="C38">
        <v>15</v>
      </c>
      <c r="D38">
        <f t="shared" si="0"/>
        <v>0</v>
      </c>
      <c r="E38">
        <v>5118</v>
      </c>
      <c r="F38">
        <v>5118</v>
      </c>
      <c r="G38">
        <f t="shared" si="1"/>
        <v>0</v>
      </c>
      <c r="H38">
        <v>29</v>
      </c>
      <c r="I38">
        <v>0</v>
      </c>
      <c r="J38">
        <f>SUM($H$32:H38)</f>
        <v>124</v>
      </c>
      <c r="K38">
        <f>SUM($I$32:I38)</f>
        <v>1</v>
      </c>
      <c r="L38">
        <v>694</v>
      </c>
      <c r="M38">
        <v>8123</v>
      </c>
    </row>
    <row r="39" spans="1:13" ht="15" customHeight="1" x14ac:dyDescent="0.25">
      <c r="A39" t="s">
        <v>62</v>
      </c>
      <c r="B39">
        <v>18</v>
      </c>
      <c r="C39">
        <v>18</v>
      </c>
      <c r="D39">
        <f t="shared" si="0"/>
        <v>0</v>
      </c>
      <c r="E39">
        <v>5118</v>
      </c>
      <c r="F39">
        <v>5118</v>
      </c>
      <c r="G39">
        <f t="shared" si="1"/>
        <v>0</v>
      </c>
      <c r="H39">
        <v>48</v>
      </c>
      <c r="I39">
        <v>0</v>
      </c>
      <c r="J39">
        <f>SUM($H$32:H39)</f>
        <v>172</v>
      </c>
      <c r="K39">
        <f>SUM($I$32:I39)</f>
        <v>1</v>
      </c>
      <c r="L39">
        <v>892</v>
      </c>
      <c r="M39">
        <v>9015</v>
      </c>
    </row>
    <row r="40" spans="1:13" ht="15" customHeight="1" x14ac:dyDescent="0.25">
      <c r="A40" t="s">
        <v>63</v>
      </c>
      <c r="B40">
        <v>9</v>
      </c>
      <c r="C40">
        <v>9</v>
      </c>
      <c r="D40">
        <f t="shared" si="0"/>
        <v>0</v>
      </c>
      <c r="E40">
        <v>5118</v>
      </c>
      <c r="F40">
        <v>5118</v>
      </c>
      <c r="G40">
        <f t="shared" si="1"/>
        <v>0</v>
      </c>
      <c r="H40">
        <v>23</v>
      </c>
      <c r="I40">
        <v>0</v>
      </c>
      <c r="J40">
        <f>SUM($H$32:H40)</f>
        <v>195</v>
      </c>
      <c r="K40">
        <f>SUM($I$32:I40)</f>
        <v>1</v>
      </c>
      <c r="L40">
        <v>519</v>
      </c>
      <c r="M40">
        <v>9534</v>
      </c>
    </row>
    <row r="41" spans="1:13" ht="15" customHeight="1" x14ac:dyDescent="0.25">
      <c r="A41" t="s">
        <v>64</v>
      </c>
      <c r="B41">
        <v>2</v>
      </c>
      <c r="C41">
        <v>2</v>
      </c>
      <c r="D41">
        <f t="shared" si="0"/>
        <v>0</v>
      </c>
      <c r="E41">
        <v>5118</v>
      </c>
      <c r="F41">
        <v>5118</v>
      </c>
      <c r="G41">
        <f t="shared" si="1"/>
        <v>0</v>
      </c>
      <c r="H41">
        <v>2</v>
      </c>
      <c r="I41">
        <v>0</v>
      </c>
      <c r="J41">
        <f>SUM($H$32:H41)</f>
        <v>197</v>
      </c>
      <c r="K41">
        <f>SUM($I$32:I41)</f>
        <v>1</v>
      </c>
      <c r="L41">
        <v>97</v>
      </c>
      <c r="M41">
        <v>9631</v>
      </c>
    </row>
    <row r="42" spans="1:13" ht="15" customHeight="1" x14ac:dyDescent="0.25">
      <c r="A42" t="s">
        <v>65</v>
      </c>
      <c r="B42">
        <v>3</v>
      </c>
      <c r="C42">
        <v>3</v>
      </c>
      <c r="D42">
        <f t="shared" si="0"/>
        <v>0</v>
      </c>
      <c r="E42">
        <v>5118</v>
      </c>
      <c r="F42">
        <v>5118</v>
      </c>
      <c r="G42">
        <f t="shared" si="1"/>
        <v>0</v>
      </c>
      <c r="H42">
        <v>5</v>
      </c>
      <c r="I42">
        <v>0</v>
      </c>
      <c r="J42">
        <f>SUM($H$32:H42)</f>
        <v>202</v>
      </c>
      <c r="K42">
        <f>SUM($I$32:I42)</f>
        <v>1</v>
      </c>
      <c r="L42">
        <v>172</v>
      </c>
      <c r="M42">
        <v>9803</v>
      </c>
    </row>
    <row r="43" spans="1:13" ht="15" customHeight="1" x14ac:dyDescent="0.25">
      <c r="A43" t="s">
        <v>66</v>
      </c>
      <c r="B43">
        <v>6</v>
      </c>
      <c r="C43">
        <v>6</v>
      </c>
      <c r="D43">
        <f t="shared" si="0"/>
        <v>0</v>
      </c>
      <c r="E43">
        <v>5118</v>
      </c>
      <c r="F43">
        <v>5118</v>
      </c>
      <c r="G43">
        <f t="shared" si="1"/>
        <v>0</v>
      </c>
      <c r="H43">
        <v>12</v>
      </c>
      <c r="I43">
        <v>0</v>
      </c>
      <c r="J43">
        <f>SUM($H$32:H43)</f>
        <v>214</v>
      </c>
      <c r="K43">
        <f>SUM($I$32:I43)</f>
        <v>1</v>
      </c>
      <c r="L43">
        <v>313</v>
      </c>
      <c r="M43">
        <v>10116</v>
      </c>
    </row>
    <row r="44" spans="1:13" ht="15" customHeight="1" x14ac:dyDescent="0.25">
      <c r="A44" t="s">
        <v>67</v>
      </c>
      <c r="B44">
        <v>4</v>
      </c>
      <c r="C44">
        <v>4</v>
      </c>
      <c r="D44">
        <f t="shared" si="0"/>
        <v>0</v>
      </c>
      <c r="E44">
        <v>5118</v>
      </c>
      <c r="F44">
        <v>5118</v>
      </c>
      <c r="G44">
        <f t="shared" si="1"/>
        <v>0</v>
      </c>
      <c r="H44">
        <v>6</v>
      </c>
      <c r="I44">
        <v>0</v>
      </c>
      <c r="J44">
        <f>SUM($H$32:H44)</f>
        <v>220</v>
      </c>
      <c r="K44">
        <f>SUM($I$32:I44)</f>
        <v>1</v>
      </c>
      <c r="L44">
        <v>158</v>
      </c>
      <c r="M44">
        <v>10274</v>
      </c>
    </row>
    <row r="45" spans="1:13" ht="15" customHeight="1" x14ac:dyDescent="0.25">
      <c r="A45" t="s">
        <v>68</v>
      </c>
      <c r="B45">
        <v>3</v>
      </c>
      <c r="C45">
        <v>3</v>
      </c>
      <c r="D45">
        <f t="shared" si="0"/>
        <v>0</v>
      </c>
      <c r="E45">
        <v>5118</v>
      </c>
      <c r="F45">
        <v>5118</v>
      </c>
      <c r="G45">
        <f t="shared" si="1"/>
        <v>0</v>
      </c>
      <c r="H45">
        <v>5</v>
      </c>
      <c r="I45">
        <v>0</v>
      </c>
      <c r="J45">
        <f>SUM($H$32:H45)</f>
        <v>225</v>
      </c>
      <c r="K45">
        <f>SUM($I$32:I45)</f>
        <v>1</v>
      </c>
      <c r="L45">
        <v>96</v>
      </c>
      <c r="M45">
        <v>10370</v>
      </c>
    </row>
    <row r="46" spans="1:13" ht="15" customHeight="1" x14ac:dyDescent="0.25">
      <c r="A46" t="s">
        <v>69</v>
      </c>
      <c r="B46">
        <v>3</v>
      </c>
      <c r="C46">
        <v>3</v>
      </c>
      <c r="D46">
        <f t="shared" si="0"/>
        <v>0</v>
      </c>
      <c r="E46">
        <v>5118</v>
      </c>
      <c r="F46">
        <v>5118</v>
      </c>
      <c r="G46">
        <f t="shared" si="1"/>
        <v>0</v>
      </c>
      <c r="H46">
        <v>5</v>
      </c>
      <c r="I46">
        <v>0</v>
      </c>
      <c r="J46">
        <f>SUM($H$32:H46)</f>
        <v>230</v>
      </c>
      <c r="K46">
        <f>SUM($I$32:I46)</f>
        <v>1</v>
      </c>
      <c r="L46">
        <v>95</v>
      </c>
      <c r="M46">
        <v>10465</v>
      </c>
    </row>
    <row r="47" spans="1:13" ht="15" customHeight="1" x14ac:dyDescent="0.25">
      <c r="A47" t="s">
        <v>70</v>
      </c>
      <c r="B47">
        <v>6</v>
      </c>
      <c r="C47">
        <v>6</v>
      </c>
      <c r="D47">
        <f t="shared" si="0"/>
        <v>0</v>
      </c>
      <c r="E47">
        <v>5118</v>
      </c>
      <c r="F47">
        <v>5118</v>
      </c>
      <c r="G47">
        <f t="shared" si="1"/>
        <v>0</v>
      </c>
      <c r="H47">
        <v>12</v>
      </c>
      <c r="I47">
        <v>0</v>
      </c>
      <c r="J47">
        <f>SUM($H$32:H47)</f>
        <v>242</v>
      </c>
      <c r="K47">
        <f>SUM($I$32:I47)</f>
        <v>1</v>
      </c>
      <c r="L47">
        <v>269</v>
      </c>
      <c r="M47">
        <v>10734</v>
      </c>
    </row>
    <row r="48" spans="1:13" ht="15" customHeight="1" x14ac:dyDescent="0.25">
      <c r="A48" t="s">
        <v>71</v>
      </c>
      <c r="B48">
        <v>3</v>
      </c>
      <c r="C48">
        <v>3</v>
      </c>
      <c r="D48">
        <f t="shared" si="0"/>
        <v>0</v>
      </c>
      <c r="E48">
        <v>5118</v>
      </c>
      <c r="F48">
        <v>5118</v>
      </c>
      <c r="G48">
        <f t="shared" si="1"/>
        <v>0</v>
      </c>
      <c r="H48">
        <v>5</v>
      </c>
      <c r="I48">
        <v>0</v>
      </c>
      <c r="J48">
        <f>SUM($H$32:H48)</f>
        <v>247</v>
      </c>
      <c r="K48">
        <f>SUM($I$32:I48)</f>
        <v>1</v>
      </c>
      <c r="L48">
        <v>102</v>
      </c>
      <c r="M48">
        <v>10836</v>
      </c>
    </row>
    <row r="49" spans="1:13" ht="15" customHeight="1" x14ac:dyDescent="0.25">
      <c r="A49" t="s">
        <v>72</v>
      </c>
      <c r="B49">
        <v>6</v>
      </c>
      <c r="C49">
        <v>6</v>
      </c>
      <c r="D49">
        <f t="shared" si="0"/>
        <v>0</v>
      </c>
      <c r="E49">
        <v>5118</v>
      </c>
      <c r="F49">
        <v>5118</v>
      </c>
      <c r="G49">
        <f t="shared" si="1"/>
        <v>0</v>
      </c>
      <c r="H49">
        <v>12</v>
      </c>
      <c r="I49">
        <v>0</v>
      </c>
      <c r="J49">
        <f>SUM($H$32:H49)</f>
        <v>259</v>
      </c>
      <c r="K49">
        <f>SUM($I$32:I49)</f>
        <v>1</v>
      </c>
      <c r="L49">
        <v>269</v>
      </c>
      <c r="M49">
        <v>11106</v>
      </c>
    </row>
    <row r="50" spans="1:13" ht="15" customHeight="1" x14ac:dyDescent="0.25">
      <c r="A50" t="s">
        <v>73</v>
      </c>
      <c r="B50">
        <v>3</v>
      </c>
      <c r="C50">
        <v>3</v>
      </c>
      <c r="D50">
        <f t="shared" si="0"/>
        <v>0</v>
      </c>
      <c r="E50">
        <v>5118</v>
      </c>
      <c r="F50">
        <v>5118</v>
      </c>
      <c r="G50">
        <f t="shared" si="1"/>
        <v>0</v>
      </c>
      <c r="H50">
        <v>5</v>
      </c>
      <c r="I50">
        <v>0</v>
      </c>
      <c r="J50">
        <f>SUM($H$32:H50)</f>
        <v>264</v>
      </c>
      <c r="K50">
        <f>SUM($I$32:I50)</f>
        <v>1</v>
      </c>
      <c r="L50">
        <v>101</v>
      </c>
      <c r="M50">
        <v>11207</v>
      </c>
    </row>
    <row r="51" spans="1:13" ht="15" customHeight="1" x14ac:dyDescent="0.25">
      <c r="A51" t="s">
        <v>74</v>
      </c>
      <c r="B51">
        <v>3</v>
      </c>
      <c r="C51">
        <v>3</v>
      </c>
      <c r="D51">
        <f t="shared" si="0"/>
        <v>0</v>
      </c>
      <c r="E51">
        <v>5118</v>
      </c>
      <c r="F51">
        <v>5118</v>
      </c>
      <c r="G51">
        <f t="shared" si="1"/>
        <v>0</v>
      </c>
      <c r="H51">
        <v>5</v>
      </c>
      <c r="I51">
        <v>0</v>
      </c>
      <c r="J51">
        <f>SUM($H$32:H51)</f>
        <v>269</v>
      </c>
      <c r="K51">
        <f>SUM($I$32:I51)</f>
        <v>1</v>
      </c>
      <c r="L51">
        <v>97</v>
      </c>
      <c r="M51">
        <v>11304</v>
      </c>
    </row>
    <row r="52" spans="1:13" ht="15" customHeight="1" x14ac:dyDescent="0.25">
      <c r="A52" t="s">
        <v>75</v>
      </c>
      <c r="B52">
        <v>6</v>
      </c>
      <c r="C52">
        <v>6</v>
      </c>
      <c r="D52">
        <f t="shared" si="0"/>
        <v>0</v>
      </c>
      <c r="E52">
        <v>5118</v>
      </c>
      <c r="F52">
        <v>5118</v>
      </c>
      <c r="G52">
        <f t="shared" si="1"/>
        <v>0</v>
      </c>
      <c r="H52">
        <v>12</v>
      </c>
      <c r="I52">
        <v>0</v>
      </c>
      <c r="J52">
        <f>SUM($H$32:H52)</f>
        <v>281</v>
      </c>
      <c r="K52">
        <f>SUM($I$32:I52)</f>
        <v>1</v>
      </c>
      <c r="L52">
        <v>250</v>
      </c>
      <c r="M52">
        <v>11554</v>
      </c>
    </row>
    <row r="53" spans="1:13" ht="15" customHeight="1" x14ac:dyDescent="0.25">
      <c r="A53" t="s">
        <v>76</v>
      </c>
      <c r="B53">
        <v>6</v>
      </c>
      <c r="C53">
        <v>6</v>
      </c>
      <c r="D53">
        <f t="shared" si="0"/>
        <v>0</v>
      </c>
      <c r="E53">
        <v>5118</v>
      </c>
      <c r="F53">
        <v>5118</v>
      </c>
      <c r="G53">
        <f t="shared" si="1"/>
        <v>0</v>
      </c>
      <c r="H53">
        <v>12</v>
      </c>
      <c r="I53">
        <v>0</v>
      </c>
      <c r="J53">
        <f>SUM($H$32:H53)</f>
        <v>293</v>
      </c>
      <c r="K53">
        <f>SUM($I$32:I53)</f>
        <v>1</v>
      </c>
      <c r="L53">
        <v>276</v>
      </c>
      <c r="M53">
        <v>11830</v>
      </c>
    </row>
    <row r="54" spans="1:13" ht="15" customHeight="1" x14ac:dyDescent="0.25">
      <c r="A54" t="s">
        <v>77</v>
      </c>
      <c r="B54">
        <v>6</v>
      </c>
      <c r="C54">
        <v>6</v>
      </c>
      <c r="D54">
        <f t="shared" si="0"/>
        <v>0</v>
      </c>
      <c r="E54">
        <v>5118</v>
      </c>
      <c r="F54">
        <v>5118</v>
      </c>
      <c r="G54">
        <f t="shared" si="1"/>
        <v>0</v>
      </c>
      <c r="H54">
        <v>12</v>
      </c>
      <c r="I54">
        <v>0</v>
      </c>
      <c r="J54">
        <f>SUM($H$32:H54)</f>
        <v>305</v>
      </c>
      <c r="K54">
        <f>SUM($I$32:I54)</f>
        <v>1</v>
      </c>
      <c r="L54">
        <v>243</v>
      </c>
      <c r="M54">
        <v>12073</v>
      </c>
    </row>
    <row r="55" spans="1:13" ht="15" customHeight="1" x14ac:dyDescent="0.25">
      <c r="A55" t="s">
        <v>78</v>
      </c>
      <c r="B55">
        <v>6</v>
      </c>
      <c r="C55">
        <v>6</v>
      </c>
      <c r="D55">
        <f t="shared" si="0"/>
        <v>0</v>
      </c>
      <c r="E55">
        <v>5118</v>
      </c>
      <c r="F55">
        <v>5118</v>
      </c>
      <c r="G55">
        <f t="shared" si="1"/>
        <v>0</v>
      </c>
      <c r="H55">
        <v>12</v>
      </c>
      <c r="I55">
        <v>0</v>
      </c>
      <c r="J55">
        <f>SUM($H$32:H55)</f>
        <v>317</v>
      </c>
      <c r="K55">
        <f>SUM($I$32:I55)</f>
        <v>1</v>
      </c>
      <c r="L55">
        <v>262</v>
      </c>
      <c r="M55">
        <v>12335</v>
      </c>
    </row>
    <row r="56" spans="1:13" ht="15" customHeight="1" x14ac:dyDescent="0.25">
      <c r="A56" t="s">
        <v>79</v>
      </c>
      <c r="B56">
        <v>3</v>
      </c>
      <c r="C56">
        <v>3</v>
      </c>
      <c r="D56">
        <f t="shared" si="0"/>
        <v>0</v>
      </c>
      <c r="E56">
        <v>5118</v>
      </c>
      <c r="F56">
        <v>5118</v>
      </c>
      <c r="G56">
        <f t="shared" si="1"/>
        <v>0</v>
      </c>
      <c r="H56">
        <v>5</v>
      </c>
      <c r="I56">
        <v>0</v>
      </c>
      <c r="J56">
        <f>SUM($H$32:H56)</f>
        <v>322</v>
      </c>
      <c r="K56">
        <f>SUM($I$32:I56)</f>
        <v>1</v>
      </c>
      <c r="L56">
        <v>95</v>
      </c>
      <c r="M56">
        <v>12430</v>
      </c>
    </row>
    <row r="57" spans="1:13" ht="15" customHeight="1" x14ac:dyDescent="0.25">
      <c r="A57" t="s">
        <v>80</v>
      </c>
      <c r="B57">
        <v>82</v>
      </c>
      <c r="C57">
        <v>58</v>
      </c>
      <c r="D57">
        <f t="shared" si="0"/>
        <v>24</v>
      </c>
      <c r="E57">
        <v>5118</v>
      </c>
      <c r="F57">
        <v>4554</v>
      </c>
      <c r="G57">
        <f t="shared" si="1"/>
        <v>564</v>
      </c>
      <c r="H57">
        <v>962</v>
      </c>
      <c r="I57">
        <v>51</v>
      </c>
      <c r="J57">
        <f>SUM($H$32:H57)</f>
        <v>1284</v>
      </c>
      <c r="K57">
        <f>SUM($I$32:I57)</f>
        <v>52</v>
      </c>
      <c r="L57">
        <v>12815</v>
      </c>
      <c r="M57">
        <v>25245</v>
      </c>
    </row>
    <row r="58" spans="1:13" ht="15" customHeight="1" x14ac:dyDescent="0.25">
      <c r="A58" t="s">
        <v>81</v>
      </c>
      <c r="B58">
        <v>3</v>
      </c>
      <c r="C58">
        <v>3</v>
      </c>
      <c r="D58">
        <f t="shared" si="0"/>
        <v>0</v>
      </c>
      <c r="E58">
        <v>4554</v>
      </c>
      <c r="F58">
        <v>4554</v>
      </c>
      <c r="G58">
        <f t="shared" si="1"/>
        <v>0</v>
      </c>
      <c r="H58">
        <v>5</v>
      </c>
      <c r="I58">
        <v>0</v>
      </c>
      <c r="J58">
        <f>SUM($H$32:H58)</f>
        <v>1289</v>
      </c>
      <c r="K58">
        <f>SUM($I$32:I58)</f>
        <v>52</v>
      </c>
      <c r="L58">
        <v>101</v>
      </c>
      <c r="M58">
        <v>25346</v>
      </c>
    </row>
    <row r="59" spans="1:13" ht="15" customHeight="1" x14ac:dyDescent="0.25">
      <c r="A59" t="s">
        <v>82</v>
      </c>
      <c r="B59">
        <v>3</v>
      </c>
      <c r="C59">
        <v>3</v>
      </c>
      <c r="D59">
        <f t="shared" si="0"/>
        <v>0</v>
      </c>
      <c r="E59">
        <v>4554</v>
      </c>
      <c r="F59">
        <v>4554</v>
      </c>
      <c r="G59">
        <f t="shared" si="1"/>
        <v>0</v>
      </c>
      <c r="H59">
        <v>5</v>
      </c>
      <c r="I59">
        <v>0</v>
      </c>
      <c r="J59">
        <f>SUM($H$32:H59)</f>
        <v>1294</v>
      </c>
      <c r="K59">
        <f>SUM($I$32:I59)</f>
        <v>52</v>
      </c>
      <c r="L59">
        <v>88</v>
      </c>
      <c r="M59">
        <v>25434</v>
      </c>
    </row>
    <row r="60" spans="1:13" ht="15" customHeight="1" x14ac:dyDescent="0.25">
      <c r="A60" t="s">
        <v>83</v>
      </c>
      <c r="B60">
        <v>3</v>
      </c>
      <c r="C60">
        <v>3</v>
      </c>
      <c r="D60">
        <f t="shared" si="0"/>
        <v>0</v>
      </c>
      <c r="E60">
        <v>4554</v>
      </c>
      <c r="F60">
        <v>4554</v>
      </c>
      <c r="G60">
        <f t="shared" si="1"/>
        <v>0</v>
      </c>
      <c r="H60">
        <v>5</v>
      </c>
      <c r="I60">
        <v>0</v>
      </c>
      <c r="J60">
        <f>SUM($H$32:H60)</f>
        <v>1299</v>
      </c>
      <c r="K60">
        <f>SUM($I$32:I60)</f>
        <v>52</v>
      </c>
      <c r="L60">
        <v>88</v>
      </c>
      <c r="M60">
        <v>25522</v>
      </c>
    </row>
    <row r="61" spans="1:13" ht="15" customHeight="1" x14ac:dyDescent="0.25">
      <c r="A61" t="s">
        <v>84</v>
      </c>
      <c r="B61">
        <v>6</v>
      </c>
      <c r="C61">
        <v>6</v>
      </c>
      <c r="D61">
        <f t="shared" si="0"/>
        <v>0</v>
      </c>
      <c r="E61">
        <v>4554</v>
      </c>
      <c r="F61">
        <v>4554</v>
      </c>
      <c r="G61">
        <f t="shared" si="1"/>
        <v>0</v>
      </c>
      <c r="H61">
        <v>12</v>
      </c>
      <c r="I61">
        <v>0</v>
      </c>
      <c r="J61">
        <f>SUM($H$32:H61)</f>
        <v>1311</v>
      </c>
      <c r="K61">
        <f>SUM($I$32:I61)</f>
        <v>52</v>
      </c>
      <c r="L61">
        <v>240</v>
      </c>
      <c r="M61">
        <v>25762</v>
      </c>
    </row>
    <row r="62" spans="1:13" ht="15" customHeight="1" x14ac:dyDescent="0.25">
      <c r="A62" t="s">
        <v>85</v>
      </c>
      <c r="B62">
        <v>6</v>
      </c>
      <c r="C62">
        <v>6</v>
      </c>
      <c r="D62">
        <f t="shared" si="0"/>
        <v>0</v>
      </c>
      <c r="E62">
        <v>4554</v>
      </c>
      <c r="F62">
        <v>4554</v>
      </c>
      <c r="G62">
        <f t="shared" si="1"/>
        <v>0</v>
      </c>
      <c r="H62">
        <v>12</v>
      </c>
      <c r="I62">
        <v>0</v>
      </c>
      <c r="J62">
        <f>SUM($H$32:H62)</f>
        <v>1323</v>
      </c>
      <c r="K62">
        <f>SUM($I$32:I62)</f>
        <v>52</v>
      </c>
      <c r="L62">
        <v>215</v>
      </c>
      <c r="M62">
        <v>25977</v>
      </c>
    </row>
    <row r="63" spans="1:13" ht="15" customHeight="1" x14ac:dyDescent="0.25">
      <c r="A63" t="s">
        <v>86</v>
      </c>
      <c r="B63">
        <v>3</v>
      </c>
      <c r="C63">
        <v>3</v>
      </c>
      <c r="D63">
        <f t="shared" si="0"/>
        <v>0</v>
      </c>
      <c r="E63">
        <v>4554</v>
      </c>
      <c r="F63">
        <v>4554</v>
      </c>
      <c r="G63">
        <f t="shared" si="1"/>
        <v>0</v>
      </c>
      <c r="H63">
        <v>5</v>
      </c>
      <c r="I63">
        <v>0</v>
      </c>
      <c r="J63">
        <f>SUM($H$32:H63)</f>
        <v>1328</v>
      </c>
      <c r="K63">
        <f>SUM($I$32:I63)</f>
        <v>52</v>
      </c>
      <c r="L63">
        <v>93</v>
      </c>
      <c r="M63">
        <v>26070</v>
      </c>
    </row>
    <row r="64" spans="1:13" ht="15" customHeight="1" x14ac:dyDescent="0.25">
      <c r="A64" t="s">
        <v>87</v>
      </c>
      <c r="B64">
        <v>4</v>
      </c>
      <c r="C64">
        <v>4</v>
      </c>
      <c r="D64">
        <f t="shared" si="0"/>
        <v>0</v>
      </c>
      <c r="E64">
        <v>4554</v>
      </c>
      <c r="F64">
        <v>4554</v>
      </c>
      <c r="G64">
        <f t="shared" si="1"/>
        <v>0</v>
      </c>
      <c r="H64">
        <v>6</v>
      </c>
      <c r="I64">
        <v>0</v>
      </c>
      <c r="J64">
        <f>SUM($H$32:H64)</f>
        <v>1334</v>
      </c>
      <c r="K64">
        <f>SUM($I$32:I64)</f>
        <v>52</v>
      </c>
      <c r="L64">
        <v>132</v>
      </c>
      <c r="M64">
        <v>26202</v>
      </c>
    </row>
    <row r="65" spans="1:13" ht="15" customHeight="1" x14ac:dyDescent="0.25">
      <c r="A65" t="s">
        <v>88</v>
      </c>
      <c r="B65">
        <v>26</v>
      </c>
      <c r="C65">
        <v>19</v>
      </c>
      <c r="D65">
        <f t="shared" si="0"/>
        <v>7</v>
      </c>
      <c r="E65">
        <v>4554</v>
      </c>
      <c r="F65">
        <v>4526</v>
      </c>
      <c r="G65">
        <f t="shared" si="1"/>
        <v>28</v>
      </c>
      <c r="H65">
        <v>175</v>
      </c>
      <c r="I65">
        <v>14</v>
      </c>
      <c r="J65">
        <f>SUM($H$32:H65)</f>
        <v>1509</v>
      </c>
      <c r="K65">
        <f>SUM($I$32:I65)</f>
        <v>66</v>
      </c>
      <c r="L65">
        <v>2223</v>
      </c>
      <c r="M65">
        <v>28425</v>
      </c>
    </row>
    <row r="66" spans="1:13" ht="15" customHeight="1" x14ac:dyDescent="0.25">
      <c r="A66" t="s">
        <v>89</v>
      </c>
      <c r="B66">
        <v>3</v>
      </c>
      <c r="C66">
        <v>3</v>
      </c>
      <c r="D66">
        <f t="shared" si="0"/>
        <v>0</v>
      </c>
      <c r="E66">
        <v>4526</v>
      </c>
      <c r="F66">
        <v>4526</v>
      </c>
      <c r="G66">
        <f t="shared" si="1"/>
        <v>0</v>
      </c>
      <c r="H66">
        <v>5</v>
      </c>
      <c r="I66">
        <v>0</v>
      </c>
      <c r="J66">
        <f>SUM($H$32:H66)</f>
        <v>1514</v>
      </c>
      <c r="K66">
        <f>SUM($I$32:I66)</f>
        <v>66</v>
      </c>
      <c r="L66">
        <v>88</v>
      </c>
      <c r="M66">
        <v>28513</v>
      </c>
    </row>
    <row r="67" spans="1:13" ht="15" customHeight="1" x14ac:dyDescent="0.25">
      <c r="A67" t="s">
        <v>90</v>
      </c>
      <c r="B67">
        <v>6</v>
      </c>
      <c r="C67">
        <v>6</v>
      </c>
      <c r="D67">
        <f t="shared" si="0"/>
        <v>0</v>
      </c>
      <c r="E67">
        <v>4526</v>
      </c>
      <c r="F67">
        <v>4526</v>
      </c>
      <c r="G67">
        <f t="shared" si="1"/>
        <v>0</v>
      </c>
      <c r="H67">
        <v>12</v>
      </c>
      <c r="I67">
        <v>0</v>
      </c>
      <c r="J67">
        <f>SUM($H$32:H67)</f>
        <v>1526</v>
      </c>
      <c r="K67">
        <f>SUM($I$32:I67)</f>
        <v>66</v>
      </c>
      <c r="L67">
        <v>207</v>
      </c>
      <c r="M67">
        <v>28720</v>
      </c>
    </row>
    <row r="68" spans="1:13" ht="15" customHeight="1" x14ac:dyDescent="0.25">
      <c r="A68" t="s">
        <v>91</v>
      </c>
      <c r="B68">
        <v>6</v>
      </c>
      <c r="C68">
        <v>6</v>
      </c>
      <c r="D68">
        <f t="shared" si="0"/>
        <v>0</v>
      </c>
      <c r="E68">
        <v>4526</v>
      </c>
      <c r="F68">
        <v>4526</v>
      </c>
      <c r="G68">
        <f t="shared" si="1"/>
        <v>0</v>
      </c>
      <c r="H68">
        <v>12</v>
      </c>
      <c r="I68">
        <v>0</v>
      </c>
      <c r="J68">
        <f>SUM($H$32:H68)</f>
        <v>1538</v>
      </c>
      <c r="K68">
        <f>SUM($I$32:I68)</f>
        <v>66</v>
      </c>
      <c r="L68">
        <v>249</v>
      </c>
      <c r="M68">
        <v>28969</v>
      </c>
    </row>
    <row r="69" spans="1:13" ht="15" customHeight="1" x14ac:dyDescent="0.25">
      <c r="A69" t="s">
        <v>92</v>
      </c>
      <c r="B69">
        <v>3</v>
      </c>
      <c r="C69">
        <v>3</v>
      </c>
      <c r="D69">
        <f t="shared" si="0"/>
        <v>0</v>
      </c>
      <c r="E69">
        <v>4526</v>
      </c>
      <c r="F69">
        <v>4526</v>
      </c>
      <c r="G69">
        <f t="shared" si="1"/>
        <v>0</v>
      </c>
      <c r="H69">
        <v>5</v>
      </c>
      <c r="I69">
        <v>0</v>
      </c>
      <c r="J69">
        <f>SUM($H$32:H69)</f>
        <v>1543</v>
      </c>
      <c r="K69">
        <f>SUM($I$32:I69)</f>
        <v>66</v>
      </c>
      <c r="L69">
        <v>90</v>
      </c>
      <c r="M69">
        <v>29059</v>
      </c>
    </row>
    <row r="70" spans="1:13" ht="15" customHeight="1" x14ac:dyDescent="0.25">
      <c r="A70" t="s">
        <v>93</v>
      </c>
      <c r="B70">
        <v>3</v>
      </c>
      <c r="C70">
        <v>3</v>
      </c>
      <c r="D70">
        <f t="shared" si="0"/>
        <v>0</v>
      </c>
      <c r="E70">
        <v>4526</v>
      </c>
      <c r="F70">
        <v>4526</v>
      </c>
      <c r="G70">
        <f t="shared" si="1"/>
        <v>0</v>
      </c>
      <c r="H70">
        <v>5</v>
      </c>
      <c r="I70">
        <v>0</v>
      </c>
      <c r="J70">
        <f>SUM($H$32:H70)</f>
        <v>1548</v>
      </c>
      <c r="K70">
        <f>SUM($I$32:I70)</f>
        <v>66</v>
      </c>
      <c r="L70">
        <v>92</v>
      </c>
      <c r="M70">
        <v>29151</v>
      </c>
    </row>
    <row r="71" spans="1:13" ht="15" customHeight="1" x14ac:dyDescent="0.25">
      <c r="A71" t="s">
        <v>94</v>
      </c>
      <c r="B71">
        <v>3</v>
      </c>
      <c r="C71">
        <v>3</v>
      </c>
      <c r="D71">
        <f t="shared" si="0"/>
        <v>0</v>
      </c>
      <c r="E71">
        <v>4526</v>
      </c>
      <c r="F71">
        <v>4526</v>
      </c>
      <c r="G71">
        <f t="shared" si="1"/>
        <v>0</v>
      </c>
      <c r="H71">
        <v>5</v>
      </c>
      <c r="I71">
        <v>0</v>
      </c>
      <c r="J71">
        <f>SUM($H$32:H71)</f>
        <v>1553</v>
      </c>
      <c r="K71">
        <f>SUM($I$32:I71)</f>
        <v>66</v>
      </c>
      <c r="L71">
        <v>91</v>
      </c>
      <c r="M71">
        <v>29242</v>
      </c>
    </row>
    <row r="72" spans="1:13" ht="15" customHeight="1" x14ac:dyDescent="0.25">
      <c r="A72" t="s">
        <v>95</v>
      </c>
      <c r="B72">
        <v>3</v>
      </c>
      <c r="C72">
        <v>3</v>
      </c>
      <c r="D72">
        <f t="shared" si="0"/>
        <v>0</v>
      </c>
      <c r="E72">
        <v>4526</v>
      </c>
      <c r="F72">
        <v>4526</v>
      </c>
      <c r="G72">
        <f t="shared" si="1"/>
        <v>0</v>
      </c>
      <c r="H72">
        <v>5</v>
      </c>
      <c r="I72">
        <v>0</v>
      </c>
      <c r="J72">
        <f>SUM($H$32:H72)</f>
        <v>1558</v>
      </c>
      <c r="K72">
        <f>SUM($I$32:I72)</f>
        <v>66</v>
      </c>
      <c r="L72">
        <v>85</v>
      </c>
      <c r="M72">
        <v>29327</v>
      </c>
    </row>
    <row r="73" spans="1:13" ht="15" customHeight="1" x14ac:dyDescent="0.25">
      <c r="A73" t="s">
        <v>96</v>
      </c>
      <c r="B73">
        <v>4</v>
      </c>
      <c r="C73">
        <v>4</v>
      </c>
      <c r="D73">
        <f t="shared" si="0"/>
        <v>0</v>
      </c>
      <c r="E73">
        <v>4526</v>
      </c>
      <c r="F73">
        <v>4526</v>
      </c>
      <c r="G73">
        <f t="shared" si="1"/>
        <v>0</v>
      </c>
      <c r="H73">
        <v>6</v>
      </c>
      <c r="I73">
        <v>0</v>
      </c>
      <c r="J73">
        <f>SUM($H$32:H73)</f>
        <v>1564</v>
      </c>
      <c r="K73">
        <f>SUM($I$32:I73)</f>
        <v>66</v>
      </c>
      <c r="L73">
        <v>153</v>
      </c>
      <c r="M73">
        <v>29480</v>
      </c>
    </row>
    <row r="74" spans="1:13" ht="15" customHeight="1" x14ac:dyDescent="0.25">
      <c r="A74" t="s">
        <v>97</v>
      </c>
      <c r="B74">
        <v>34</v>
      </c>
      <c r="C74">
        <v>22</v>
      </c>
      <c r="D74">
        <f t="shared" si="0"/>
        <v>12</v>
      </c>
      <c r="E74">
        <v>4526</v>
      </c>
      <c r="F74">
        <v>4501</v>
      </c>
      <c r="G74">
        <f t="shared" si="1"/>
        <v>25</v>
      </c>
      <c r="H74">
        <v>226</v>
      </c>
      <c r="I74">
        <v>17</v>
      </c>
      <c r="J74">
        <f>SUM($H$32:H74)</f>
        <v>1790</v>
      </c>
      <c r="K74">
        <f>SUM($I$32:I74)</f>
        <v>83</v>
      </c>
      <c r="L74">
        <v>3054</v>
      </c>
      <c r="M74">
        <v>32534</v>
      </c>
    </row>
    <row r="75" spans="1:13" ht="15" customHeight="1" x14ac:dyDescent="0.25">
      <c r="A75" t="s">
        <v>98</v>
      </c>
      <c r="B75">
        <v>3</v>
      </c>
      <c r="C75">
        <v>3</v>
      </c>
      <c r="D75">
        <f t="shared" si="0"/>
        <v>0</v>
      </c>
      <c r="E75">
        <v>4501</v>
      </c>
      <c r="F75">
        <v>4501</v>
      </c>
      <c r="G75">
        <f t="shared" si="1"/>
        <v>0</v>
      </c>
      <c r="H75">
        <v>5</v>
      </c>
      <c r="I75">
        <v>0</v>
      </c>
      <c r="J75">
        <f>SUM($H$32:H75)</f>
        <v>1795</v>
      </c>
      <c r="K75">
        <f>SUM($I$32:I75)</f>
        <v>83</v>
      </c>
      <c r="L75">
        <v>84</v>
      </c>
      <c r="M75">
        <v>32618</v>
      </c>
    </row>
    <row r="76" spans="1:13" ht="15" customHeight="1" x14ac:dyDescent="0.25">
      <c r="A76" t="s">
        <v>99</v>
      </c>
      <c r="B76">
        <v>4</v>
      </c>
      <c r="C76">
        <v>4</v>
      </c>
      <c r="D76">
        <f t="shared" si="0"/>
        <v>0</v>
      </c>
      <c r="E76">
        <v>4501</v>
      </c>
      <c r="F76">
        <v>4501</v>
      </c>
      <c r="G76">
        <f t="shared" si="1"/>
        <v>0</v>
      </c>
      <c r="H76">
        <v>6</v>
      </c>
      <c r="I76">
        <v>0</v>
      </c>
      <c r="J76">
        <f>SUM($H$32:H76)</f>
        <v>1801</v>
      </c>
      <c r="K76">
        <f>SUM($I$32:I76)</f>
        <v>83</v>
      </c>
      <c r="L76">
        <v>184</v>
      </c>
      <c r="M76">
        <v>32802</v>
      </c>
    </row>
    <row r="77" spans="1:13" ht="15" customHeight="1" x14ac:dyDescent="0.25">
      <c r="A77" t="s">
        <v>100</v>
      </c>
      <c r="B77">
        <v>50</v>
      </c>
      <c r="C77">
        <v>40</v>
      </c>
      <c r="D77">
        <f t="shared" si="0"/>
        <v>10</v>
      </c>
      <c r="E77">
        <v>4501</v>
      </c>
      <c r="F77">
        <v>4473</v>
      </c>
      <c r="G77">
        <f t="shared" si="1"/>
        <v>28</v>
      </c>
      <c r="H77">
        <v>459</v>
      </c>
      <c r="I77">
        <v>33</v>
      </c>
      <c r="J77">
        <f>SUM($H$32:H77)</f>
        <v>2260</v>
      </c>
      <c r="K77">
        <f>SUM($I$32:I77)</f>
        <v>116</v>
      </c>
      <c r="L77">
        <v>4126</v>
      </c>
      <c r="M77">
        <v>36928</v>
      </c>
    </row>
    <row r="78" spans="1:13" ht="15" customHeight="1" x14ac:dyDescent="0.25">
      <c r="A78" t="s">
        <v>101</v>
      </c>
      <c r="B78">
        <v>4</v>
      </c>
      <c r="C78">
        <v>4</v>
      </c>
      <c r="D78">
        <f t="shared" si="0"/>
        <v>0</v>
      </c>
      <c r="E78">
        <v>4473</v>
      </c>
      <c r="F78">
        <v>4473</v>
      </c>
      <c r="G78">
        <f t="shared" si="1"/>
        <v>0</v>
      </c>
      <c r="H78">
        <v>6</v>
      </c>
      <c r="I78">
        <v>0</v>
      </c>
      <c r="J78">
        <f>SUM($H$32:H78)</f>
        <v>2266</v>
      </c>
      <c r="K78">
        <f>SUM($I$32:I78)</f>
        <v>116</v>
      </c>
      <c r="L78">
        <v>139</v>
      </c>
      <c r="M78">
        <v>37067</v>
      </c>
    </row>
    <row r="79" spans="1:13" ht="15" customHeight="1" x14ac:dyDescent="0.25">
      <c r="A79" t="s">
        <v>102</v>
      </c>
      <c r="B79">
        <v>6</v>
      </c>
      <c r="C79">
        <v>6</v>
      </c>
      <c r="D79">
        <f t="shared" si="0"/>
        <v>0</v>
      </c>
      <c r="E79">
        <v>4473</v>
      </c>
      <c r="F79">
        <v>4473</v>
      </c>
      <c r="G79">
        <f t="shared" si="1"/>
        <v>0</v>
      </c>
      <c r="H79">
        <v>12</v>
      </c>
      <c r="I79">
        <v>0</v>
      </c>
      <c r="J79">
        <f>SUM($H$32:H79)</f>
        <v>2278</v>
      </c>
      <c r="K79">
        <f>SUM($I$32:I79)</f>
        <v>116</v>
      </c>
      <c r="L79">
        <v>212</v>
      </c>
      <c r="M79">
        <v>37279</v>
      </c>
    </row>
    <row r="80" spans="1:13" ht="15" customHeight="1" x14ac:dyDescent="0.25">
      <c r="A80" t="s">
        <v>103</v>
      </c>
      <c r="B80">
        <v>3</v>
      </c>
      <c r="C80">
        <v>3</v>
      </c>
      <c r="D80">
        <f t="shared" si="0"/>
        <v>0</v>
      </c>
      <c r="E80">
        <v>4473</v>
      </c>
      <c r="F80">
        <v>4473</v>
      </c>
      <c r="G80">
        <f t="shared" si="1"/>
        <v>0</v>
      </c>
      <c r="H80">
        <v>5</v>
      </c>
      <c r="I80">
        <v>0</v>
      </c>
      <c r="J80">
        <f>SUM($H$32:H80)</f>
        <v>2283</v>
      </c>
      <c r="K80">
        <f>SUM($I$32:I80)</f>
        <v>116</v>
      </c>
      <c r="L80">
        <v>107</v>
      </c>
      <c r="M80">
        <v>37386</v>
      </c>
    </row>
    <row r="81" spans="1:13" ht="15" customHeight="1" x14ac:dyDescent="0.25">
      <c r="A81" t="s">
        <v>104</v>
      </c>
      <c r="B81">
        <v>6</v>
      </c>
      <c r="C81">
        <v>6</v>
      </c>
      <c r="D81">
        <f t="shared" si="0"/>
        <v>0</v>
      </c>
      <c r="E81">
        <v>4473</v>
      </c>
      <c r="F81">
        <v>4473</v>
      </c>
      <c r="G81">
        <f t="shared" si="1"/>
        <v>0</v>
      </c>
      <c r="H81">
        <v>12</v>
      </c>
      <c r="I81">
        <v>0</v>
      </c>
      <c r="J81">
        <f>SUM($H$32:H81)</f>
        <v>2295</v>
      </c>
      <c r="K81">
        <f>SUM($I$32:I81)</f>
        <v>116</v>
      </c>
      <c r="L81">
        <v>202</v>
      </c>
      <c r="M81">
        <v>37588</v>
      </c>
    </row>
    <row r="82" spans="1:13" ht="15" customHeight="1" x14ac:dyDescent="0.25">
      <c r="A82" t="s">
        <v>105</v>
      </c>
      <c r="B82">
        <v>7</v>
      </c>
      <c r="C82">
        <v>7</v>
      </c>
      <c r="D82">
        <f t="shared" si="0"/>
        <v>0</v>
      </c>
      <c r="E82">
        <v>4473</v>
      </c>
      <c r="F82">
        <v>4473</v>
      </c>
      <c r="G82">
        <f t="shared" si="1"/>
        <v>0</v>
      </c>
      <c r="H82">
        <v>13</v>
      </c>
      <c r="I82">
        <v>0</v>
      </c>
      <c r="J82">
        <f>SUM($H$32:H82)</f>
        <v>2308</v>
      </c>
      <c r="K82">
        <f>SUM($I$32:I82)</f>
        <v>116</v>
      </c>
      <c r="L82">
        <v>237</v>
      </c>
      <c r="M82">
        <v>37825</v>
      </c>
    </row>
    <row r="83" spans="1:13" ht="15" customHeight="1" x14ac:dyDescent="0.25">
      <c r="A83" t="s">
        <v>106</v>
      </c>
      <c r="B83">
        <v>6</v>
      </c>
      <c r="C83">
        <v>6</v>
      </c>
      <c r="D83">
        <f t="shared" si="0"/>
        <v>0</v>
      </c>
      <c r="E83">
        <v>4473</v>
      </c>
      <c r="F83">
        <v>4473</v>
      </c>
      <c r="G83">
        <f t="shared" si="1"/>
        <v>0</v>
      </c>
      <c r="H83">
        <v>12</v>
      </c>
      <c r="I83">
        <v>0</v>
      </c>
      <c r="J83">
        <f>SUM($H$32:H83)</f>
        <v>2320</v>
      </c>
      <c r="K83">
        <f>SUM($I$32:I83)</f>
        <v>116</v>
      </c>
      <c r="L83">
        <v>211</v>
      </c>
      <c r="M83">
        <v>38036</v>
      </c>
    </row>
    <row r="84" spans="1:13" ht="15" customHeight="1" x14ac:dyDescent="0.25">
      <c r="A84" t="s">
        <v>107</v>
      </c>
      <c r="B84">
        <v>7</v>
      </c>
      <c r="C84">
        <v>7</v>
      </c>
      <c r="D84">
        <f t="shared" si="0"/>
        <v>0</v>
      </c>
      <c r="E84">
        <v>4473</v>
      </c>
      <c r="F84">
        <v>4473</v>
      </c>
      <c r="G84">
        <f t="shared" si="1"/>
        <v>0</v>
      </c>
      <c r="H84">
        <v>13</v>
      </c>
      <c r="I84">
        <v>0</v>
      </c>
      <c r="J84">
        <f>SUM($H$32:H84)</f>
        <v>2333</v>
      </c>
      <c r="K84">
        <f>SUM($I$32:I84)</f>
        <v>116</v>
      </c>
      <c r="L84">
        <v>220</v>
      </c>
      <c r="M84">
        <v>38256</v>
      </c>
    </row>
    <row r="85" spans="1:13" ht="15" customHeight="1" x14ac:dyDescent="0.25">
      <c r="A85" t="s">
        <v>108</v>
      </c>
      <c r="B85">
        <v>6</v>
      </c>
      <c r="C85">
        <v>6</v>
      </c>
      <c r="D85">
        <f t="shared" si="0"/>
        <v>0</v>
      </c>
      <c r="E85">
        <v>4473</v>
      </c>
      <c r="F85">
        <v>4473</v>
      </c>
      <c r="G85">
        <f t="shared" si="1"/>
        <v>0</v>
      </c>
      <c r="H85">
        <v>12</v>
      </c>
      <c r="I85">
        <v>0</v>
      </c>
      <c r="J85">
        <f>SUM($H$32:H85)</f>
        <v>2345</v>
      </c>
      <c r="K85">
        <f>SUM($I$32:I85)</f>
        <v>116</v>
      </c>
      <c r="L85">
        <v>241</v>
      </c>
      <c r="M85">
        <v>38497</v>
      </c>
    </row>
    <row r="86" spans="1:13" ht="15" customHeight="1" x14ac:dyDescent="0.25">
      <c r="A86" t="s">
        <v>109</v>
      </c>
      <c r="B86">
        <v>6</v>
      </c>
      <c r="C86">
        <v>6</v>
      </c>
      <c r="D86">
        <f t="shared" si="0"/>
        <v>0</v>
      </c>
      <c r="E86">
        <v>4473</v>
      </c>
      <c r="F86">
        <v>4473</v>
      </c>
      <c r="G86">
        <f t="shared" si="1"/>
        <v>0</v>
      </c>
      <c r="H86">
        <v>12</v>
      </c>
      <c r="I86">
        <v>0</v>
      </c>
      <c r="J86">
        <f>SUM($H$32:H86)</f>
        <v>2357</v>
      </c>
      <c r="K86">
        <f>SUM($I$32:I86)</f>
        <v>116</v>
      </c>
      <c r="L86">
        <v>214</v>
      </c>
      <c r="M86">
        <v>38711</v>
      </c>
    </row>
    <row r="87" spans="1:13" ht="15" customHeight="1" x14ac:dyDescent="0.25">
      <c r="A87" t="s">
        <v>110</v>
      </c>
      <c r="B87">
        <v>6</v>
      </c>
      <c r="C87">
        <v>6</v>
      </c>
      <c r="D87">
        <f t="shared" si="0"/>
        <v>0</v>
      </c>
      <c r="E87">
        <v>4473</v>
      </c>
      <c r="F87">
        <v>4473</v>
      </c>
      <c r="G87">
        <f t="shared" si="1"/>
        <v>0</v>
      </c>
      <c r="H87">
        <v>12</v>
      </c>
      <c r="I87">
        <v>0</v>
      </c>
      <c r="J87">
        <f>SUM($H$32:H87)</f>
        <v>2369</v>
      </c>
      <c r="K87">
        <f>SUM($I$32:I87)</f>
        <v>116</v>
      </c>
      <c r="L87">
        <v>226</v>
      </c>
      <c r="M87">
        <v>38937</v>
      </c>
    </row>
    <row r="88" spans="1:13" ht="15" customHeight="1" x14ac:dyDescent="0.25">
      <c r="A88" t="s">
        <v>111</v>
      </c>
      <c r="B88">
        <v>7</v>
      </c>
      <c r="C88">
        <v>7</v>
      </c>
      <c r="D88">
        <f t="shared" si="0"/>
        <v>0</v>
      </c>
      <c r="E88">
        <v>4473</v>
      </c>
      <c r="F88">
        <v>4473</v>
      </c>
      <c r="G88">
        <f t="shared" si="1"/>
        <v>0</v>
      </c>
      <c r="H88">
        <v>13</v>
      </c>
      <c r="I88">
        <v>0</v>
      </c>
      <c r="J88">
        <f>SUM($H$32:H88)</f>
        <v>2382</v>
      </c>
      <c r="K88">
        <f>SUM($I$32:I88)</f>
        <v>116</v>
      </c>
      <c r="L88">
        <v>208</v>
      </c>
      <c r="M88">
        <v>39145</v>
      </c>
    </row>
    <row r="89" spans="1:13" ht="15" customHeight="1" x14ac:dyDescent="0.25">
      <c r="A89" t="s">
        <v>112</v>
      </c>
      <c r="B89">
        <v>4</v>
      </c>
      <c r="C89">
        <v>4</v>
      </c>
      <c r="D89">
        <f t="shared" si="0"/>
        <v>0</v>
      </c>
      <c r="E89">
        <v>4473</v>
      </c>
      <c r="F89">
        <v>4473</v>
      </c>
      <c r="G89">
        <f t="shared" si="1"/>
        <v>0</v>
      </c>
      <c r="H89">
        <v>6</v>
      </c>
      <c r="I89">
        <v>0</v>
      </c>
      <c r="J89">
        <f>SUM($H$32:H89)</f>
        <v>2388</v>
      </c>
      <c r="K89">
        <f>SUM($I$32:I89)</f>
        <v>116</v>
      </c>
      <c r="L89">
        <v>163</v>
      </c>
      <c r="M89">
        <v>39308</v>
      </c>
    </row>
    <row r="90" spans="1:13" ht="15" customHeight="1" x14ac:dyDescent="0.25">
      <c r="A90" t="s">
        <v>113</v>
      </c>
      <c r="B90">
        <v>7</v>
      </c>
      <c r="C90">
        <v>7</v>
      </c>
      <c r="D90">
        <f t="shared" si="0"/>
        <v>0</v>
      </c>
      <c r="E90">
        <v>4473</v>
      </c>
      <c r="F90">
        <v>4473</v>
      </c>
      <c r="G90">
        <f t="shared" si="1"/>
        <v>0</v>
      </c>
      <c r="H90">
        <v>13</v>
      </c>
      <c r="I90">
        <v>0</v>
      </c>
      <c r="J90">
        <f>SUM($H$32:H90)</f>
        <v>2401</v>
      </c>
      <c r="K90">
        <f>SUM($I$32:I90)</f>
        <v>116</v>
      </c>
      <c r="L90">
        <v>223</v>
      </c>
      <c r="M90">
        <v>39531</v>
      </c>
    </row>
    <row r="91" spans="1:13" ht="15" customHeight="1" x14ac:dyDescent="0.25">
      <c r="A91" t="s">
        <v>114</v>
      </c>
      <c r="B91">
        <v>7</v>
      </c>
      <c r="C91">
        <v>7</v>
      </c>
      <c r="D91">
        <f t="shared" si="0"/>
        <v>0</v>
      </c>
      <c r="E91">
        <v>4473</v>
      </c>
      <c r="F91">
        <v>4473</v>
      </c>
      <c r="G91">
        <f t="shared" si="1"/>
        <v>0</v>
      </c>
      <c r="H91">
        <v>13</v>
      </c>
      <c r="I91">
        <v>0</v>
      </c>
      <c r="J91">
        <f>SUM($H$32:H91)</f>
        <v>2414</v>
      </c>
      <c r="K91">
        <f>SUM($I$32:I91)</f>
        <v>116</v>
      </c>
      <c r="L91">
        <v>246</v>
      </c>
      <c r="M91">
        <v>39777</v>
      </c>
    </row>
    <row r="92" spans="1:13" ht="15" customHeight="1" x14ac:dyDescent="0.25">
      <c r="A92" t="s">
        <v>115</v>
      </c>
      <c r="B92">
        <v>48</v>
      </c>
      <c r="C92">
        <v>34</v>
      </c>
      <c r="D92">
        <f t="shared" si="0"/>
        <v>14</v>
      </c>
      <c r="E92">
        <v>4473</v>
      </c>
      <c r="F92">
        <v>4459</v>
      </c>
      <c r="G92">
        <f t="shared" si="1"/>
        <v>14</v>
      </c>
      <c r="H92">
        <v>469</v>
      </c>
      <c r="I92">
        <v>45</v>
      </c>
      <c r="J92">
        <f>SUM($H$32:H92)</f>
        <v>2883</v>
      </c>
      <c r="K92">
        <f>SUM($I$32:I92)</f>
        <v>161</v>
      </c>
      <c r="L92">
        <v>5385</v>
      </c>
      <c r="M92">
        <v>45162</v>
      </c>
    </row>
    <row r="93" spans="1:13" ht="15" customHeight="1" x14ac:dyDescent="0.25">
      <c r="A93" t="s">
        <v>116</v>
      </c>
      <c r="B93">
        <v>6</v>
      </c>
      <c r="C93">
        <v>6</v>
      </c>
      <c r="D93">
        <f t="shared" si="0"/>
        <v>0</v>
      </c>
      <c r="E93">
        <v>4459</v>
      </c>
      <c r="F93">
        <v>4459</v>
      </c>
      <c r="G93">
        <f t="shared" si="1"/>
        <v>0</v>
      </c>
      <c r="H93">
        <v>12</v>
      </c>
      <c r="I93">
        <v>0</v>
      </c>
      <c r="J93">
        <f>SUM($H$32:H93)</f>
        <v>2895</v>
      </c>
      <c r="K93">
        <f>SUM($I$32:I93)</f>
        <v>161</v>
      </c>
      <c r="L93">
        <v>239</v>
      </c>
      <c r="M93">
        <v>45401</v>
      </c>
    </row>
    <row r="94" spans="1:13" ht="15" customHeight="1" x14ac:dyDescent="0.25">
      <c r="A94" t="s">
        <v>117</v>
      </c>
      <c r="B94">
        <v>3</v>
      </c>
      <c r="C94">
        <v>3</v>
      </c>
      <c r="D94">
        <f t="shared" si="0"/>
        <v>0</v>
      </c>
      <c r="E94">
        <v>4459</v>
      </c>
      <c r="F94">
        <v>4459</v>
      </c>
      <c r="G94">
        <f t="shared" si="1"/>
        <v>0</v>
      </c>
      <c r="H94">
        <v>5</v>
      </c>
      <c r="I94">
        <v>0</v>
      </c>
      <c r="J94">
        <f>SUM($H$32:H94)</f>
        <v>2900</v>
      </c>
      <c r="K94">
        <f>SUM($I$32:I94)</f>
        <v>161</v>
      </c>
      <c r="L94">
        <v>90</v>
      </c>
      <c r="M94">
        <v>45491</v>
      </c>
    </row>
    <row r="95" spans="1:13" ht="15" customHeight="1" x14ac:dyDescent="0.25">
      <c r="A95" t="s">
        <v>118</v>
      </c>
      <c r="B95">
        <v>7</v>
      </c>
      <c r="C95">
        <v>7</v>
      </c>
      <c r="D95">
        <f t="shared" si="0"/>
        <v>0</v>
      </c>
      <c r="E95">
        <v>4459</v>
      </c>
      <c r="F95">
        <v>4459</v>
      </c>
      <c r="G95">
        <f t="shared" si="1"/>
        <v>0</v>
      </c>
      <c r="H95">
        <v>13</v>
      </c>
      <c r="I95">
        <v>0</v>
      </c>
      <c r="J95">
        <f>SUM($H$32:H95)</f>
        <v>2913</v>
      </c>
      <c r="K95">
        <f>SUM($I$32:I95)</f>
        <v>161</v>
      </c>
      <c r="L95">
        <v>211</v>
      </c>
      <c r="M95">
        <v>45702</v>
      </c>
    </row>
    <row r="96" spans="1:13" ht="15" customHeight="1" x14ac:dyDescent="0.25">
      <c r="A96" t="s">
        <v>119</v>
      </c>
      <c r="B96">
        <v>3</v>
      </c>
      <c r="C96">
        <v>3</v>
      </c>
      <c r="D96">
        <f t="shared" ref="D96:D159" si="2">B96-C96</f>
        <v>0</v>
      </c>
      <c r="E96">
        <v>4459</v>
      </c>
      <c r="F96">
        <v>4459</v>
      </c>
      <c r="G96">
        <f t="shared" ref="G96:G159" si="3">E96-F96</f>
        <v>0</v>
      </c>
      <c r="H96">
        <v>5</v>
      </c>
      <c r="I96">
        <v>0</v>
      </c>
      <c r="J96">
        <f>SUM($H$32:H96)</f>
        <v>2918</v>
      </c>
      <c r="K96">
        <f>SUM($I$32:I96)</f>
        <v>161</v>
      </c>
      <c r="L96">
        <v>89</v>
      </c>
      <c r="M96">
        <v>45791</v>
      </c>
    </row>
    <row r="97" spans="1:13" ht="15" customHeight="1" x14ac:dyDescent="0.25">
      <c r="A97" t="s">
        <v>120</v>
      </c>
      <c r="B97">
        <v>3</v>
      </c>
      <c r="C97">
        <v>3</v>
      </c>
      <c r="D97">
        <f t="shared" si="2"/>
        <v>0</v>
      </c>
      <c r="E97">
        <v>4459</v>
      </c>
      <c r="F97">
        <v>4459</v>
      </c>
      <c r="G97">
        <f t="shared" si="3"/>
        <v>0</v>
      </c>
      <c r="H97">
        <v>5</v>
      </c>
      <c r="I97">
        <v>0</v>
      </c>
      <c r="J97">
        <f>SUM($H$32:H97)</f>
        <v>2923</v>
      </c>
      <c r="K97">
        <f>SUM($I$32:I97)</f>
        <v>161</v>
      </c>
      <c r="L97">
        <v>118</v>
      </c>
      <c r="M97">
        <v>45909</v>
      </c>
    </row>
    <row r="98" spans="1:13" ht="15" customHeight="1" x14ac:dyDescent="0.25">
      <c r="A98" t="s">
        <v>121</v>
      </c>
      <c r="B98">
        <v>3</v>
      </c>
      <c r="C98">
        <v>3</v>
      </c>
      <c r="D98">
        <f t="shared" si="2"/>
        <v>0</v>
      </c>
      <c r="E98">
        <v>4459</v>
      </c>
      <c r="F98">
        <v>4459</v>
      </c>
      <c r="G98">
        <f t="shared" si="3"/>
        <v>0</v>
      </c>
      <c r="H98">
        <v>5</v>
      </c>
      <c r="I98">
        <v>0</v>
      </c>
      <c r="J98">
        <f>SUM($H$32:H98)</f>
        <v>2928</v>
      </c>
      <c r="K98">
        <f>SUM($I$32:I98)</f>
        <v>161</v>
      </c>
      <c r="L98">
        <v>90</v>
      </c>
      <c r="M98">
        <v>45999</v>
      </c>
    </row>
    <row r="99" spans="1:13" ht="15" customHeight="1" x14ac:dyDescent="0.25">
      <c r="A99" t="s">
        <v>122</v>
      </c>
      <c r="B99">
        <v>3</v>
      </c>
      <c r="C99">
        <v>3</v>
      </c>
      <c r="D99">
        <f t="shared" si="2"/>
        <v>0</v>
      </c>
      <c r="E99">
        <v>4459</v>
      </c>
      <c r="F99">
        <v>4459</v>
      </c>
      <c r="G99">
        <f t="shared" si="3"/>
        <v>0</v>
      </c>
      <c r="H99">
        <v>5</v>
      </c>
      <c r="I99">
        <v>0</v>
      </c>
      <c r="J99">
        <f>SUM($H$32:H99)</f>
        <v>2933</v>
      </c>
      <c r="K99">
        <f>SUM($I$32:I99)</f>
        <v>161</v>
      </c>
      <c r="L99">
        <v>86</v>
      </c>
      <c r="M99">
        <v>46085</v>
      </c>
    </row>
    <row r="100" spans="1:13" ht="15" customHeight="1" x14ac:dyDescent="0.25">
      <c r="A100" t="s">
        <v>123</v>
      </c>
      <c r="B100">
        <v>37</v>
      </c>
      <c r="C100">
        <v>28</v>
      </c>
      <c r="D100">
        <f t="shared" si="2"/>
        <v>9</v>
      </c>
      <c r="E100">
        <v>4459</v>
      </c>
      <c r="F100">
        <v>4450</v>
      </c>
      <c r="G100">
        <f t="shared" si="3"/>
        <v>9</v>
      </c>
      <c r="H100">
        <v>320</v>
      </c>
      <c r="I100">
        <v>24</v>
      </c>
      <c r="J100">
        <f>SUM($H$32:H100)</f>
        <v>3253</v>
      </c>
      <c r="K100">
        <f>SUM($I$32:I100)</f>
        <v>185</v>
      </c>
      <c r="L100">
        <v>3331</v>
      </c>
      <c r="M100">
        <v>49416</v>
      </c>
    </row>
    <row r="101" spans="1:13" ht="15" customHeight="1" x14ac:dyDescent="0.25">
      <c r="A101" t="s">
        <v>124</v>
      </c>
      <c r="B101">
        <v>3</v>
      </c>
      <c r="C101">
        <v>3</v>
      </c>
      <c r="D101">
        <f t="shared" si="2"/>
        <v>0</v>
      </c>
      <c r="E101">
        <v>4450</v>
      </c>
      <c r="F101">
        <v>4450</v>
      </c>
      <c r="G101">
        <f t="shared" si="3"/>
        <v>0</v>
      </c>
      <c r="H101">
        <v>5</v>
      </c>
      <c r="I101">
        <v>0</v>
      </c>
      <c r="J101">
        <f>SUM($H$32:H101)</f>
        <v>3258</v>
      </c>
      <c r="K101">
        <f>SUM($I$32:I101)</f>
        <v>185</v>
      </c>
      <c r="L101">
        <v>92</v>
      </c>
      <c r="M101">
        <v>49508</v>
      </c>
    </row>
    <row r="102" spans="1:13" ht="15" customHeight="1" x14ac:dyDescent="0.25">
      <c r="A102" t="s">
        <v>125</v>
      </c>
      <c r="B102">
        <v>4</v>
      </c>
      <c r="C102">
        <v>4</v>
      </c>
      <c r="D102">
        <f t="shared" si="2"/>
        <v>0</v>
      </c>
      <c r="E102">
        <v>4450</v>
      </c>
      <c r="F102">
        <v>4450</v>
      </c>
      <c r="G102">
        <f t="shared" si="3"/>
        <v>0</v>
      </c>
      <c r="H102">
        <v>6</v>
      </c>
      <c r="I102">
        <v>0</v>
      </c>
      <c r="J102">
        <f>SUM($H$32:H102)</f>
        <v>3264</v>
      </c>
      <c r="K102">
        <f>SUM($I$32:I102)</f>
        <v>185</v>
      </c>
      <c r="L102">
        <v>165</v>
      </c>
      <c r="M102">
        <v>49673</v>
      </c>
    </row>
    <row r="103" spans="1:13" ht="15" customHeight="1" x14ac:dyDescent="0.25">
      <c r="A103" t="s">
        <v>126</v>
      </c>
      <c r="B103">
        <v>3</v>
      </c>
      <c r="C103">
        <v>3</v>
      </c>
      <c r="D103">
        <f t="shared" si="2"/>
        <v>0</v>
      </c>
      <c r="E103">
        <v>4450</v>
      </c>
      <c r="F103">
        <v>4450</v>
      </c>
      <c r="G103">
        <f t="shared" si="3"/>
        <v>0</v>
      </c>
      <c r="H103">
        <v>5</v>
      </c>
      <c r="I103">
        <v>0</v>
      </c>
      <c r="J103">
        <f>SUM($H$32:H103)</f>
        <v>3269</v>
      </c>
      <c r="K103">
        <f>SUM($I$32:I103)</f>
        <v>185</v>
      </c>
      <c r="L103">
        <v>85</v>
      </c>
      <c r="M103">
        <v>49758</v>
      </c>
    </row>
    <row r="104" spans="1:13" ht="15" customHeight="1" x14ac:dyDescent="0.25">
      <c r="A104" t="s">
        <v>127</v>
      </c>
      <c r="B104">
        <v>4</v>
      </c>
      <c r="C104">
        <v>4</v>
      </c>
      <c r="D104">
        <f t="shared" si="2"/>
        <v>0</v>
      </c>
      <c r="E104">
        <v>4450</v>
      </c>
      <c r="F104">
        <v>4450</v>
      </c>
      <c r="G104">
        <f t="shared" si="3"/>
        <v>0</v>
      </c>
      <c r="H104">
        <v>6</v>
      </c>
      <c r="I104">
        <v>0</v>
      </c>
      <c r="J104">
        <f>SUM($H$32:H104)</f>
        <v>3275</v>
      </c>
      <c r="K104">
        <f>SUM($I$32:I104)</f>
        <v>185</v>
      </c>
      <c r="L104">
        <v>127</v>
      </c>
      <c r="M104">
        <v>49885</v>
      </c>
    </row>
    <row r="105" spans="1:13" ht="15" customHeight="1" x14ac:dyDescent="0.25">
      <c r="A105" t="s">
        <v>128</v>
      </c>
      <c r="B105">
        <v>3</v>
      </c>
      <c r="C105">
        <v>3</v>
      </c>
      <c r="D105">
        <f t="shared" si="2"/>
        <v>0</v>
      </c>
      <c r="E105">
        <v>4450</v>
      </c>
      <c r="F105">
        <v>4450</v>
      </c>
      <c r="G105">
        <f t="shared" si="3"/>
        <v>0</v>
      </c>
      <c r="H105">
        <v>5</v>
      </c>
      <c r="I105">
        <v>0</v>
      </c>
      <c r="J105">
        <f>SUM($H$32:H105)</f>
        <v>3280</v>
      </c>
      <c r="K105">
        <f>SUM($I$32:I105)</f>
        <v>185</v>
      </c>
      <c r="L105">
        <v>91</v>
      </c>
      <c r="M105">
        <v>49976</v>
      </c>
    </row>
    <row r="106" spans="1:13" ht="15" customHeight="1" x14ac:dyDescent="0.25">
      <c r="A106" t="s">
        <v>129</v>
      </c>
      <c r="B106">
        <v>3</v>
      </c>
      <c r="C106">
        <v>3</v>
      </c>
      <c r="D106">
        <f t="shared" si="2"/>
        <v>0</v>
      </c>
      <c r="E106">
        <v>4450</v>
      </c>
      <c r="F106">
        <v>4450</v>
      </c>
      <c r="G106">
        <f t="shared" si="3"/>
        <v>0</v>
      </c>
      <c r="H106">
        <v>5</v>
      </c>
      <c r="I106">
        <v>0</v>
      </c>
      <c r="J106">
        <f>SUM($H$32:H106)</f>
        <v>3285</v>
      </c>
      <c r="K106">
        <f>SUM($I$32:I106)</f>
        <v>185</v>
      </c>
      <c r="L106">
        <v>79</v>
      </c>
      <c r="M106">
        <v>50055</v>
      </c>
    </row>
    <row r="107" spans="1:13" ht="15" customHeight="1" x14ac:dyDescent="0.25">
      <c r="A107" t="s">
        <v>130</v>
      </c>
      <c r="B107">
        <v>3</v>
      </c>
      <c r="C107">
        <v>3</v>
      </c>
      <c r="D107">
        <f t="shared" si="2"/>
        <v>0</v>
      </c>
      <c r="E107">
        <v>4450</v>
      </c>
      <c r="F107">
        <v>4450</v>
      </c>
      <c r="G107">
        <f t="shared" si="3"/>
        <v>0</v>
      </c>
      <c r="H107">
        <v>5</v>
      </c>
      <c r="I107">
        <v>0</v>
      </c>
      <c r="J107">
        <f>SUM($H$32:H107)</f>
        <v>3290</v>
      </c>
      <c r="K107">
        <f>SUM($I$32:I107)</f>
        <v>185</v>
      </c>
      <c r="L107">
        <v>87</v>
      </c>
      <c r="M107">
        <v>50143</v>
      </c>
    </row>
    <row r="108" spans="1:13" ht="15" customHeight="1" x14ac:dyDescent="0.25">
      <c r="A108" t="s">
        <v>131</v>
      </c>
      <c r="B108">
        <v>3</v>
      </c>
      <c r="C108">
        <v>3</v>
      </c>
      <c r="D108">
        <f t="shared" si="2"/>
        <v>0</v>
      </c>
      <c r="E108">
        <v>4450</v>
      </c>
      <c r="F108">
        <v>4450</v>
      </c>
      <c r="G108">
        <f t="shared" si="3"/>
        <v>0</v>
      </c>
      <c r="H108">
        <v>5</v>
      </c>
      <c r="I108">
        <v>0</v>
      </c>
      <c r="J108">
        <f>SUM($H$32:H108)</f>
        <v>3295</v>
      </c>
      <c r="K108">
        <f>SUM($I$32:I108)</f>
        <v>185</v>
      </c>
      <c r="L108">
        <v>113</v>
      </c>
      <c r="M108">
        <v>50256</v>
      </c>
    </row>
    <row r="109" spans="1:13" ht="15" customHeight="1" x14ac:dyDescent="0.25">
      <c r="A109" t="s">
        <v>132</v>
      </c>
      <c r="B109">
        <v>3</v>
      </c>
      <c r="C109">
        <v>3</v>
      </c>
      <c r="D109">
        <f t="shared" si="2"/>
        <v>0</v>
      </c>
      <c r="E109">
        <v>4450</v>
      </c>
      <c r="F109">
        <v>4450</v>
      </c>
      <c r="G109">
        <f t="shared" si="3"/>
        <v>0</v>
      </c>
      <c r="H109">
        <v>5</v>
      </c>
      <c r="I109">
        <v>0</v>
      </c>
      <c r="J109">
        <f>SUM($H$32:H109)</f>
        <v>3300</v>
      </c>
      <c r="K109">
        <f>SUM($I$32:I109)</f>
        <v>185</v>
      </c>
      <c r="L109">
        <v>89</v>
      </c>
      <c r="M109">
        <v>50345</v>
      </c>
    </row>
    <row r="110" spans="1:13" ht="15" customHeight="1" x14ac:dyDescent="0.25">
      <c r="A110" t="s">
        <v>133</v>
      </c>
      <c r="B110">
        <v>3</v>
      </c>
      <c r="C110">
        <v>3</v>
      </c>
      <c r="D110">
        <f t="shared" si="2"/>
        <v>0</v>
      </c>
      <c r="E110">
        <v>4450</v>
      </c>
      <c r="F110">
        <v>4450</v>
      </c>
      <c r="G110">
        <f t="shared" si="3"/>
        <v>0</v>
      </c>
      <c r="H110">
        <v>5</v>
      </c>
      <c r="I110">
        <v>0</v>
      </c>
      <c r="J110">
        <f>SUM($H$32:H110)</f>
        <v>3305</v>
      </c>
      <c r="K110">
        <f>SUM($I$32:I110)</f>
        <v>185</v>
      </c>
      <c r="L110">
        <v>88</v>
      </c>
      <c r="M110">
        <v>50433</v>
      </c>
    </row>
    <row r="111" spans="1:13" ht="15" customHeight="1" x14ac:dyDescent="0.25">
      <c r="A111" t="s">
        <v>134</v>
      </c>
      <c r="B111">
        <v>3</v>
      </c>
      <c r="C111">
        <v>3</v>
      </c>
      <c r="D111">
        <f t="shared" si="2"/>
        <v>0</v>
      </c>
      <c r="E111">
        <v>4450</v>
      </c>
      <c r="F111">
        <v>4450</v>
      </c>
      <c r="G111">
        <f t="shared" si="3"/>
        <v>0</v>
      </c>
      <c r="H111">
        <v>5</v>
      </c>
      <c r="I111">
        <v>0</v>
      </c>
      <c r="J111">
        <f>SUM($H$32:H111)</f>
        <v>3310</v>
      </c>
      <c r="K111">
        <f>SUM($I$32:I111)</f>
        <v>185</v>
      </c>
      <c r="L111">
        <v>91</v>
      </c>
      <c r="M111">
        <v>50524</v>
      </c>
    </row>
    <row r="112" spans="1:13" ht="15" customHeight="1" x14ac:dyDescent="0.25">
      <c r="A112" t="s">
        <v>135</v>
      </c>
      <c r="B112">
        <v>4</v>
      </c>
      <c r="C112">
        <v>4</v>
      </c>
      <c r="D112">
        <f t="shared" si="2"/>
        <v>0</v>
      </c>
      <c r="E112">
        <v>4450</v>
      </c>
      <c r="F112">
        <v>4450</v>
      </c>
      <c r="G112">
        <f t="shared" si="3"/>
        <v>0</v>
      </c>
      <c r="H112">
        <v>6</v>
      </c>
      <c r="I112">
        <v>0</v>
      </c>
      <c r="J112">
        <f>SUM($H$32:H112)</f>
        <v>3316</v>
      </c>
      <c r="K112">
        <f>SUM($I$32:I112)</f>
        <v>185</v>
      </c>
      <c r="L112">
        <v>128</v>
      </c>
      <c r="M112">
        <v>50652</v>
      </c>
    </row>
    <row r="113" spans="1:13" ht="15" customHeight="1" x14ac:dyDescent="0.25">
      <c r="A113" t="s">
        <v>136</v>
      </c>
      <c r="B113">
        <v>6</v>
      </c>
      <c r="C113">
        <v>6</v>
      </c>
      <c r="D113">
        <f t="shared" si="2"/>
        <v>0</v>
      </c>
      <c r="E113">
        <v>4450</v>
      </c>
      <c r="F113">
        <v>4450</v>
      </c>
      <c r="G113">
        <f t="shared" si="3"/>
        <v>0</v>
      </c>
      <c r="H113">
        <v>12</v>
      </c>
      <c r="I113">
        <v>0</v>
      </c>
      <c r="J113">
        <f>SUM($H$32:H113)</f>
        <v>3328</v>
      </c>
      <c r="K113">
        <f>SUM($I$32:I113)</f>
        <v>185</v>
      </c>
      <c r="L113">
        <v>228</v>
      </c>
      <c r="M113">
        <v>50880</v>
      </c>
    </row>
    <row r="114" spans="1:13" ht="15" customHeight="1" x14ac:dyDescent="0.25">
      <c r="A114" t="s">
        <v>137</v>
      </c>
      <c r="B114">
        <v>6</v>
      </c>
      <c r="C114">
        <v>6</v>
      </c>
      <c r="D114">
        <f t="shared" si="2"/>
        <v>0</v>
      </c>
      <c r="E114">
        <v>4450</v>
      </c>
      <c r="F114">
        <v>4450</v>
      </c>
      <c r="G114">
        <f t="shared" si="3"/>
        <v>0</v>
      </c>
      <c r="H114">
        <v>12</v>
      </c>
      <c r="I114">
        <v>0</v>
      </c>
      <c r="J114">
        <f>SUM($H$32:H114)</f>
        <v>3340</v>
      </c>
      <c r="K114">
        <f>SUM($I$32:I114)</f>
        <v>185</v>
      </c>
      <c r="L114">
        <v>200</v>
      </c>
      <c r="M114">
        <v>51080</v>
      </c>
    </row>
    <row r="115" spans="1:13" ht="15" customHeight="1" x14ac:dyDescent="0.25">
      <c r="A115" t="s">
        <v>138</v>
      </c>
      <c r="B115">
        <v>18</v>
      </c>
      <c r="C115">
        <v>11</v>
      </c>
      <c r="D115">
        <f t="shared" si="2"/>
        <v>7</v>
      </c>
      <c r="E115">
        <v>4450</v>
      </c>
      <c r="F115">
        <v>4257</v>
      </c>
      <c r="G115">
        <f t="shared" si="3"/>
        <v>193</v>
      </c>
      <c r="H115">
        <v>94</v>
      </c>
      <c r="I115">
        <v>8</v>
      </c>
      <c r="J115">
        <f>SUM($H$32:H115)</f>
        <v>3434</v>
      </c>
      <c r="K115">
        <f>SUM($I$32:I115)</f>
        <v>193</v>
      </c>
      <c r="L115">
        <v>1897</v>
      </c>
      <c r="M115">
        <v>52977</v>
      </c>
    </row>
    <row r="116" spans="1:13" ht="15" customHeight="1" x14ac:dyDescent="0.25">
      <c r="A116" t="s">
        <v>139</v>
      </c>
      <c r="B116">
        <v>3</v>
      </c>
      <c r="C116">
        <v>3</v>
      </c>
      <c r="D116">
        <f t="shared" si="2"/>
        <v>0</v>
      </c>
      <c r="E116">
        <v>4257</v>
      </c>
      <c r="F116">
        <v>4257</v>
      </c>
      <c r="G116">
        <f t="shared" si="3"/>
        <v>0</v>
      </c>
      <c r="H116">
        <v>5</v>
      </c>
      <c r="I116">
        <v>0</v>
      </c>
      <c r="J116">
        <f>SUM($H$32:H116)</f>
        <v>3439</v>
      </c>
      <c r="K116">
        <f>SUM($I$32:I116)</f>
        <v>193</v>
      </c>
      <c r="L116">
        <v>90</v>
      </c>
      <c r="M116">
        <v>53067</v>
      </c>
    </row>
    <row r="117" spans="1:13" ht="15" customHeight="1" x14ac:dyDescent="0.25">
      <c r="A117" t="s">
        <v>140</v>
      </c>
      <c r="B117">
        <v>6</v>
      </c>
      <c r="C117">
        <v>6</v>
      </c>
      <c r="D117">
        <f t="shared" si="2"/>
        <v>0</v>
      </c>
      <c r="E117">
        <v>4257</v>
      </c>
      <c r="F117">
        <v>4257</v>
      </c>
      <c r="G117">
        <f t="shared" si="3"/>
        <v>0</v>
      </c>
      <c r="H117">
        <v>12</v>
      </c>
      <c r="I117">
        <v>0</v>
      </c>
      <c r="J117">
        <f>SUM($H$32:H117)</f>
        <v>3451</v>
      </c>
      <c r="K117">
        <f>SUM($I$32:I117)</f>
        <v>193</v>
      </c>
      <c r="L117">
        <v>218</v>
      </c>
      <c r="M117">
        <v>53285</v>
      </c>
    </row>
    <row r="118" spans="1:13" ht="15" customHeight="1" x14ac:dyDescent="0.25">
      <c r="A118" t="s">
        <v>141</v>
      </c>
      <c r="B118">
        <v>3</v>
      </c>
      <c r="C118">
        <v>3</v>
      </c>
      <c r="D118">
        <f t="shared" si="2"/>
        <v>0</v>
      </c>
      <c r="E118">
        <v>4257</v>
      </c>
      <c r="F118">
        <v>4257</v>
      </c>
      <c r="G118">
        <f t="shared" si="3"/>
        <v>0</v>
      </c>
      <c r="H118">
        <v>5</v>
      </c>
      <c r="I118">
        <v>0</v>
      </c>
      <c r="J118">
        <f>SUM($H$32:H118)</f>
        <v>3456</v>
      </c>
      <c r="K118">
        <f>SUM($I$32:I118)</f>
        <v>193</v>
      </c>
      <c r="L118">
        <v>91</v>
      </c>
      <c r="M118">
        <v>53376</v>
      </c>
    </row>
    <row r="119" spans="1:13" ht="15" customHeight="1" x14ac:dyDescent="0.25">
      <c r="A119" t="s">
        <v>142</v>
      </c>
      <c r="B119">
        <v>3</v>
      </c>
      <c r="C119">
        <v>3</v>
      </c>
      <c r="D119">
        <f t="shared" si="2"/>
        <v>0</v>
      </c>
      <c r="E119">
        <v>4257</v>
      </c>
      <c r="F119">
        <v>4257</v>
      </c>
      <c r="G119">
        <f t="shared" si="3"/>
        <v>0</v>
      </c>
      <c r="H119">
        <v>5</v>
      </c>
      <c r="I119">
        <v>0</v>
      </c>
      <c r="J119">
        <f>SUM($H$32:H119)</f>
        <v>3461</v>
      </c>
      <c r="K119">
        <f>SUM($I$32:I119)</f>
        <v>193</v>
      </c>
      <c r="L119">
        <v>80</v>
      </c>
      <c r="M119">
        <v>53456</v>
      </c>
    </row>
    <row r="120" spans="1:13" ht="15" customHeight="1" x14ac:dyDescent="0.25">
      <c r="A120" t="s">
        <v>143</v>
      </c>
      <c r="B120">
        <v>6</v>
      </c>
      <c r="C120">
        <v>6</v>
      </c>
      <c r="D120">
        <f t="shared" si="2"/>
        <v>0</v>
      </c>
      <c r="E120">
        <v>4257</v>
      </c>
      <c r="F120">
        <v>4257</v>
      </c>
      <c r="G120">
        <f t="shared" si="3"/>
        <v>0</v>
      </c>
      <c r="H120">
        <v>12</v>
      </c>
      <c r="I120">
        <v>0</v>
      </c>
      <c r="J120">
        <f>SUM($H$32:H120)</f>
        <v>3473</v>
      </c>
      <c r="K120">
        <f>SUM($I$32:I120)</f>
        <v>193</v>
      </c>
      <c r="L120">
        <v>200</v>
      </c>
      <c r="M120">
        <v>53656</v>
      </c>
    </row>
    <row r="121" spans="1:13" ht="15" customHeight="1" x14ac:dyDescent="0.25">
      <c r="A121" t="s">
        <v>144</v>
      </c>
      <c r="B121">
        <v>4</v>
      </c>
      <c r="C121">
        <v>4</v>
      </c>
      <c r="D121">
        <f t="shared" si="2"/>
        <v>0</v>
      </c>
      <c r="E121">
        <v>4257</v>
      </c>
      <c r="F121">
        <v>4257</v>
      </c>
      <c r="G121">
        <f t="shared" si="3"/>
        <v>0</v>
      </c>
      <c r="H121">
        <v>6</v>
      </c>
      <c r="I121">
        <v>0</v>
      </c>
      <c r="J121">
        <f>SUM($H$32:H121)</f>
        <v>3479</v>
      </c>
      <c r="K121">
        <f>SUM($I$32:I121)</f>
        <v>193</v>
      </c>
      <c r="L121">
        <v>142</v>
      </c>
      <c r="M121">
        <v>53798</v>
      </c>
    </row>
    <row r="122" spans="1:13" ht="15" customHeight="1" x14ac:dyDescent="0.25">
      <c r="A122" t="s">
        <v>145</v>
      </c>
      <c r="B122">
        <v>5</v>
      </c>
      <c r="C122">
        <v>2</v>
      </c>
      <c r="D122">
        <f t="shared" si="2"/>
        <v>3</v>
      </c>
      <c r="E122">
        <v>4257</v>
      </c>
      <c r="F122">
        <v>4251</v>
      </c>
      <c r="G122">
        <f t="shared" si="3"/>
        <v>6</v>
      </c>
      <c r="H122">
        <v>6</v>
      </c>
      <c r="I122">
        <v>2</v>
      </c>
      <c r="J122">
        <f>SUM($H$32:H122)</f>
        <v>3485</v>
      </c>
      <c r="K122">
        <f>SUM($I$32:I122)</f>
        <v>195</v>
      </c>
      <c r="L122">
        <v>244</v>
      </c>
      <c r="M122">
        <v>54042</v>
      </c>
    </row>
    <row r="123" spans="1:13" ht="15" customHeight="1" x14ac:dyDescent="0.25">
      <c r="A123" t="s">
        <v>146</v>
      </c>
      <c r="B123">
        <v>7</v>
      </c>
      <c r="C123">
        <v>7</v>
      </c>
      <c r="D123">
        <f t="shared" si="2"/>
        <v>0</v>
      </c>
      <c r="E123">
        <v>4251</v>
      </c>
      <c r="F123">
        <v>4251</v>
      </c>
      <c r="G123">
        <f t="shared" si="3"/>
        <v>0</v>
      </c>
      <c r="H123">
        <v>13</v>
      </c>
      <c r="I123">
        <v>0</v>
      </c>
      <c r="J123">
        <f>SUM($H$32:H123)</f>
        <v>3498</v>
      </c>
      <c r="K123">
        <f>SUM($I$32:I123)</f>
        <v>195</v>
      </c>
      <c r="L123">
        <v>259</v>
      </c>
      <c r="M123">
        <v>54301</v>
      </c>
    </row>
    <row r="124" spans="1:13" ht="15" customHeight="1" x14ac:dyDescent="0.25">
      <c r="A124" t="s">
        <v>147</v>
      </c>
      <c r="B124">
        <v>12</v>
      </c>
      <c r="C124">
        <v>9</v>
      </c>
      <c r="D124">
        <f t="shared" si="2"/>
        <v>3</v>
      </c>
      <c r="E124">
        <v>4251</v>
      </c>
      <c r="F124">
        <v>4232</v>
      </c>
      <c r="G124">
        <f t="shared" si="3"/>
        <v>19</v>
      </c>
      <c r="H124">
        <v>40</v>
      </c>
      <c r="I124">
        <v>2</v>
      </c>
      <c r="J124">
        <f>SUM($H$32:H124)</f>
        <v>3538</v>
      </c>
      <c r="K124">
        <f>SUM($I$32:I124)</f>
        <v>197</v>
      </c>
      <c r="L124">
        <v>497</v>
      </c>
      <c r="M124">
        <v>54798</v>
      </c>
    </row>
    <row r="125" spans="1:13" ht="15" customHeight="1" x14ac:dyDescent="0.25">
      <c r="A125" t="s">
        <v>148</v>
      </c>
      <c r="B125">
        <v>4</v>
      </c>
      <c r="C125">
        <v>4</v>
      </c>
      <c r="D125">
        <f t="shared" si="2"/>
        <v>0</v>
      </c>
      <c r="E125">
        <v>4232</v>
      </c>
      <c r="F125">
        <v>4232</v>
      </c>
      <c r="G125">
        <f t="shared" si="3"/>
        <v>0</v>
      </c>
      <c r="H125">
        <v>6</v>
      </c>
      <c r="I125">
        <v>0</v>
      </c>
      <c r="J125">
        <f>SUM($H$32:H125)</f>
        <v>3544</v>
      </c>
      <c r="K125">
        <f>SUM($I$32:I125)</f>
        <v>197</v>
      </c>
      <c r="L125">
        <v>147</v>
      </c>
      <c r="M125">
        <v>54945</v>
      </c>
    </row>
    <row r="126" spans="1:13" ht="15" customHeight="1" x14ac:dyDescent="0.25">
      <c r="A126" t="s">
        <v>149</v>
      </c>
      <c r="B126">
        <v>5</v>
      </c>
      <c r="C126">
        <v>3</v>
      </c>
      <c r="D126">
        <f t="shared" si="2"/>
        <v>2</v>
      </c>
      <c r="E126">
        <v>4232</v>
      </c>
      <c r="F126">
        <v>4230</v>
      </c>
      <c r="G126">
        <f t="shared" si="3"/>
        <v>2</v>
      </c>
      <c r="H126">
        <v>16</v>
      </c>
      <c r="I126">
        <v>2</v>
      </c>
      <c r="J126">
        <f>SUM($H$32:H126)</f>
        <v>3560</v>
      </c>
      <c r="K126">
        <f>SUM($I$32:I126)</f>
        <v>199</v>
      </c>
      <c r="L126">
        <v>294</v>
      </c>
      <c r="M126">
        <v>55239</v>
      </c>
    </row>
    <row r="127" spans="1:13" ht="15" customHeight="1" x14ac:dyDescent="0.25">
      <c r="A127" t="s">
        <v>150</v>
      </c>
      <c r="B127">
        <v>4</v>
      </c>
      <c r="C127">
        <v>2</v>
      </c>
      <c r="D127">
        <f t="shared" si="2"/>
        <v>2</v>
      </c>
      <c r="E127">
        <v>4230</v>
      </c>
      <c r="F127">
        <v>4228</v>
      </c>
      <c r="G127">
        <f t="shared" si="3"/>
        <v>2</v>
      </c>
      <c r="H127">
        <v>11</v>
      </c>
      <c r="I127">
        <v>3</v>
      </c>
      <c r="J127">
        <f>SUM($H$32:H127)</f>
        <v>3571</v>
      </c>
      <c r="K127">
        <f>SUM($I$32:I127)</f>
        <v>202</v>
      </c>
      <c r="L127">
        <v>187</v>
      </c>
      <c r="M127">
        <v>55426</v>
      </c>
    </row>
    <row r="128" spans="1:13" ht="15" customHeight="1" x14ac:dyDescent="0.25">
      <c r="A128" t="s">
        <v>151</v>
      </c>
      <c r="B128">
        <v>4</v>
      </c>
      <c r="C128">
        <v>3</v>
      </c>
      <c r="D128">
        <f t="shared" si="2"/>
        <v>1</v>
      </c>
      <c r="E128">
        <v>4228</v>
      </c>
      <c r="F128">
        <v>4227</v>
      </c>
      <c r="G128">
        <f t="shared" si="3"/>
        <v>1</v>
      </c>
      <c r="H128">
        <v>9</v>
      </c>
      <c r="I128">
        <v>1</v>
      </c>
      <c r="J128">
        <f>SUM($H$32:H128)</f>
        <v>3580</v>
      </c>
      <c r="K128">
        <f>SUM($I$32:I128)</f>
        <v>203</v>
      </c>
      <c r="L128">
        <v>111</v>
      </c>
      <c r="M128">
        <v>55537</v>
      </c>
    </row>
    <row r="129" spans="1:13" ht="15" customHeight="1" x14ac:dyDescent="0.25">
      <c r="A129" t="s">
        <v>152</v>
      </c>
      <c r="B129">
        <v>4</v>
      </c>
      <c r="C129">
        <v>3</v>
      </c>
      <c r="D129">
        <f t="shared" si="2"/>
        <v>1</v>
      </c>
      <c r="E129">
        <v>4227</v>
      </c>
      <c r="F129">
        <v>4226</v>
      </c>
      <c r="G129">
        <f t="shared" si="3"/>
        <v>1</v>
      </c>
      <c r="H129">
        <v>9</v>
      </c>
      <c r="I129">
        <v>1</v>
      </c>
      <c r="J129">
        <f>SUM($H$32:H129)</f>
        <v>3589</v>
      </c>
      <c r="K129">
        <f>SUM($I$32:I129)</f>
        <v>204</v>
      </c>
      <c r="L129">
        <v>155</v>
      </c>
      <c r="M129">
        <v>55692</v>
      </c>
    </row>
    <row r="130" spans="1:13" ht="15" customHeight="1" x14ac:dyDescent="0.25">
      <c r="A130" t="s">
        <v>153</v>
      </c>
      <c r="B130">
        <v>4</v>
      </c>
      <c r="C130">
        <v>2</v>
      </c>
      <c r="D130">
        <f t="shared" si="2"/>
        <v>2</v>
      </c>
      <c r="E130">
        <v>4226</v>
      </c>
      <c r="F130">
        <v>4224</v>
      </c>
      <c r="G130">
        <f t="shared" si="3"/>
        <v>2</v>
      </c>
      <c r="H130">
        <v>4</v>
      </c>
      <c r="I130">
        <v>1</v>
      </c>
      <c r="J130">
        <f>SUM($H$32:H130)</f>
        <v>3593</v>
      </c>
      <c r="K130">
        <f>SUM($I$32:I130)</f>
        <v>205</v>
      </c>
      <c r="L130">
        <v>99</v>
      </c>
      <c r="M130">
        <v>55791</v>
      </c>
    </row>
    <row r="131" spans="1:13" ht="15" customHeight="1" x14ac:dyDescent="0.25">
      <c r="A131" t="s">
        <v>154</v>
      </c>
      <c r="B131">
        <v>7</v>
      </c>
      <c r="C131">
        <v>5</v>
      </c>
      <c r="D131">
        <f t="shared" si="2"/>
        <v>2</v>
      </c>
      <c r="E131">
        <v>4224</v>
      </c>
      <c r="F131">
        <v>4222</v>
      </c>
      <c r="G131">
        <f t="shared" si="3"/>
        <v>2</v>
      </c>
      <c r="H131">
        <v>24</v>
      </c>
      <c r="I131">
        <v>3</v>
      </c>
      <c r="J131">
        <f>SUM($H$32:H131)</f>
        <v>3617</v>
      </c>
      <c r="K131">
        <f>SUM($I$32:I131)</f>
        <v>208</v>
      </c>
      <c r="L131">
        <v>233</v>
      </c>
      <c r="M131">
        <v>56024</v>
      </c>
    </row>
    <row r="132" spans="1:13" ht="15" customHeight="1" x14ac:dyDescent="0.25">
      <c r="A132" t="s">
        <v>155</v>
      </c>
      <c r="B132">
        <v>8</v>
      </c>
      <c r="C132">
        <v>7</v>
      </c>
      <c r="D132">
        <f t="shared" si="2"/>
        <v>1</v>
      </c>
      <c r="E132">
        <v>4222</v>
      </c>
      <c r="F132">
        <v>4221</v>
      </c>
      <c r="G132">
        <f t="shared" si="3"/>
        <v>1</v>
      </c>
      <c r="H132">
        <v>21</v>
      </c>
      <c r="I132">
        <v>1</v>
      </c>
      <c r="J132">
        <f>SUM($H$32:H132)</f>
        <v>3638</v>
      </c>
      <c r="K132">
        <f>SUM($I$32:I132)</f>
        <v>209</v>
      </c>
      <c r="L132">
        <v>276</v>
      </c>
      <c r="M132">
        <v>56300</v>
      </c>
    </row>
    <row r="133" spans="1:13" ht="15" customHeight="1" x14ac:dyDescent="0.25">
      <c r="A133" t="s">
        <v>156</v>
      </c>
      <c r="B133">
        <v>7</v>
      </c>
      <c r="C133">
        <v>5</v>
      </c>
      <c r="D133">
        <f t="shared" si="2"/>
        <v>2</v>
      </c>
      <c r="E133">
        <v>4221</v>
      </c>
      <c r="F133">
        <v>4219</v>
      </c>
      <c r="G133">
        <f t="shared" si="3"/>
        <v>2</v>
      </c>
      <c r="H133">
        <v>24</v>
      </c>
      <c r="I133">
        <v>3</v>
      </c>
      <c r="J133">
        <f>SUM($H$32:H133)</f>
        <v>3662</v>
      </c>
      <c r="K133">
        <f>SUM($I$32:I133)</f>
        <v>212</v>
      </c>
      <c r="L133">
        <v>264</v>
      </c>
      <c r="M133">
        <v>56564</v>
      </c>
    </row>
    <row r="134" spans="1:13" ht="15" customHeight="1" x14ac:dyDescent="0.25">
      <c r="A134" t="s">
        <v>157</v>
      </c>
      <c r="B134">
        <v>4</v>
      </c>
      <c r="C134">
        <v>3</v>
      </c>
      <c r="D134">
        <f t="shared" si="2"/>
        <v>1</v>
      </c>
      <c r="E134">
        <v>4219</v>
      </c>
      <c r="F134">
        <v>4218</v>
      </c>
      <c r="G134">
        <f t="shared" si="3"/>
        <v>1</v>
      </c>
      <c r="H134">
        <v>9</v>
      </c>
      <c r="I134">
        <v>1</v>
      </c>
      <c r="J134">
        <f>SUM($H$32:H134)</f>
        <v>3671</v>
      </c>
      <c r="K134">
        <f>SUM($I$32:I134)</f>
        <v>213</v>
      </c>
      <c r="L134">
        <v>113</v>
      </c>
      <c r="M134">
        <v>56677</v>
      </c>
    </row>
    <row r="135" spans="1:13" ht="15" customHeight="1" x14ac:dyDescent="0.25">
      <c r="A135" t="s">
        <v>158</v>
      </c>
      <c r="B135">
        <v>7</v>
      </c>
      <c r="C135">
        <v>5</v>
      </c>
      <c r="D135">
        <f t="shared" si="2"/>
        <v>2</v>
      </c>
      <c r="E135">
        <v>4218</v>
      </c>
      <c r="F135">
        <v>4216</v>
      </c>
      <c r="G135">
        <f t="shared" si="3"/>
        <v>2</v>
      </c>
      <c r="H135">
        <v>24</v>
      </c>
      <c r="I135">
        <v>3</v>
      </c>
      <c r="J135">
        <f>SUM($H$32:H135)</f>
        <v>3695</v>
      </c>
      <c r="K135">
        <f>SUM($I$32:I135)</f>
        <v>216</v>
      </c>
      <c r="L135">
        <v>244</v>
      </c>
      <c r="M135">
        <v>56921</v>
      </c>
    </row>
    <row r="136" spans="1:13" ht="15" customHeight="1" x14ac:dyDescent="0.25">
      <c r="A136" t="s">
        <v>159</v>
      </c>
      <c r="B136">
        <v>7</v>
      </c>
      <c r="C136">
        <v>6</v>
      </c>
      <c r="D136">
        <f t="shared" si="2"/>
        <v>1</v>
      </c>
      <c r="E136">
        <v>4216</v>
      </c>
      <c r="F136">
        <v>4215</v>
      </c>
      <c r="G136">
        <f t="shared" si="3"/>
        <v>1</v>
      </c>
      <c r="H136">
        <v>19</v>
      </c>
      <c r="I136">
        <v>1</v>
      </c>
      <c r="J136">
        <f>SUM($H$32:H136)</f>
        <v>3714</v>
      </c>
      <c r="K136">
        <f>SUM($I$32:I136)</f>
        <v>217</v>
      </c>
      <c r="L136">
        <v>185</v>
      </c>
      <c r="M136">
        <v>57106</v>
      </c>
    </row>
    <row r="137" spans="1:13" ht="15" customHeight="1" x14ac:dyDescent="0.25">
      <c r="A137" t="s">
        <v>160</v>
      </c>
      <c r="B137">
        <v>7</v>
      </c>
      <c r="C137">
        <v>5</v>
      </c>
      <c r="D137">
        <f t="shared" si="2"/>
        <v>2</v>
      </c>
      <c r="E137">
        <v>4215</v>
      </c>
      <c r="F137">
        <v>4213</v>
      </c>
      <c r="G137">
        <f t="shared" si="3"/>
        <v>2</v>
      </c>
      <c r="H137">
        <v>24</v>
      </c>
      <c r="I137">
        <v>3</v>
      </c>
      <c r="J137">
        <f>SUM($H$32:H137)</f>
        <v>3738</v>
      </c>
      <c r="K137">
        <f>SUM($I$32:I137)</f>
        <v>220</v>
      </c>
      <c r="L137">
        <v>244</v>
      </c>
      <c r="M137">
        <v>57350</v>
      </c>
    </row>
    <row r="138" spans="1:13" ht="15" customHeight="1" x14ac:dyDescent="0.25">
      <c r="A138" t="s">
        <v>161</v>
      </c>
      <c r="B138">
        <v>4</v>
      </c>
      <c r="C138">
        <v>3</v>
      </c>
      <c r="D138">
        <f t="shared" si="2"/>
        <v>1</v>
      </c>
      <c r="E138">
        <v>4213</v>
      </c>
      <c r="F138">
        <v>4212</v>
      </c>
      <c r="G138">
        <f t="shared" si="3"/>
        <v>1</v>
      </c>
      <c r="H138">
        <v>9</v>
      </c>
      <c r="I138">
        <v>1</v>
      </c>
      <c r="J138">
        <f>SUM($H$32:H138)</f>
        <v>3747</v>
      </c>
      <c r="K138">
        <f>SUM($I$32:I138)</f>
        <v>221</v>
      </c>
      <c r="L138">
        <v>121</v>
      </c>
      <c r="M138">
        <v>57471</v>
      </c>
    </row>
    <row r="139" spans="1:13" ht="15" customHeight="1" x14ac:dyDescent="0.25">
      <c r="A139" t="s">
        <v>162</v>
      </c>
      <c r="B139">
        <v>4</v>
      </c>
      <c r="C139">
        <v>2</v>
      </c>
      <c r="D139">
        <f t="shared" si="2"/>
        <v>2</v>
      </c>
      <c r="E139">
        <v>4212</v>
      </c>
      <c r="F139">
        <v>4210</v>
      </c>
      <c r="G139">
        <f t="shared" si="3"/>
        <v>2</v>
      </c>
      <c r="H139">
        <v>4</v>
      </c>
      <c r="I139">
        <v>1</v>
      </c>
      <c r="J139">
        <f>SUM($H$32:H139)</f>
        <v>3751</v>
      </c>
      <c r="K139">
        <f>SUM($I$32:I139)</f>
        <v>222</v>
      </c>
      <c r="L139">
        <v>88</v>
      </c>
      <c r="M139">
        <v>57559</v>
      </c>
    </row>
    <row r="140" spans="1:13" ht="15" customHeight="1" x14ac:dyDescent="0.25">
      <c r="A140" t="s">
        <v>163</v>
      </c>
      <c r="B140">
        <v>4</v>
      </c>
      <c r="C140">
        <v>3</v>
      </c>
      <c r="D140">
        <f t="shared" si="2"/>
        <v>1</v>
      </c>
      <c r="E140">
        <v>4210</v>
      </c>
      <c r="F140">
        <v>4209</v>
      </c>
      <c r="G140">
        <f t="shared" si="3"/>
        <v>1</v>
      </c>
      <c r="H140">
        <v>9</v>
      </c>
      <c r="I140">
        <v>1</v>
      </c>
      <c r="J140">
        <f>SUM($H$32:H140)</f>
        <v>3760</v>
      </c>
      <c r="K140">
        <f>SUM($I$32:I140)</f>
        <v>223</v>
      </c>
      <c r="L140">
        <v>115</v>
      </c>
      <c r="M140">
        <v>57674</v>
      </c>
    </row>
    <row r="141" spans="1:13" ht="15" customHeight="1" x14ac:dyDescent="0.25">
      <c r="A141" t="s">
        <v>164</v>
      </c>
      <c r="B141">
        <v>5</v>
      </c>
      <c r="C141">
        <v>3</v>
      </c>
      <c r="D141">
        <f t="shared" si="2"/>
        <v>2</v>
      </c>
      <c r="E141">
        <v>4209</v>
      </c>
      <c r="F141">
        <v>4207</v>
      </c>
      <c r="G141">
        <f t="shared" si="3"/>
        <v>2</v>
      </c>
      <c r="H141">
        <v>16</v>
      </c>
      <c r="I141">
        <v>2</v>
      </c>
      <c r="J141">
        <f>SUM($H$32:H141)</f>
        <v>3776</v>
      </c>
      <c r="K141">
        <f>SUM($I$32:I141)</f>
        <v>225</v>
      </c>
      <c r="L141">
        <v>310</v>
      </c>
      <c r="M141">
        <v>57984</v>
      </c>
    </row>
    <row r="142" spans="1:13" ht="15" customHeight="1" x14ac:dyDescent="0.25">
      <c r="A142" t="s">
        <v>165</v>
      </c>
      <c r="B142">
        <v>7</v>
      </c>
      <c r="C142">
        <v>5</v>
      </c>
      <c r="D142">
        <f t="shared" si="2"/>
        <v>2</v>
      </c>
      <c r="E142">
        <v>4207</v>
      </c>
      <c r="F142">
        <v>4205</v>
      </c>
      <c r="G142">
        <f t="shared" si="3"/>
        <v>2</v>
      </c>
      <c r="H142">
        <v>24</v>
      </c>
      <c r="I142">
        <v>3</v>
      </c>
      <c r="J142">
        <f>SUM($H$32:H142)</f>
        <v>3800</v>
      </c>
      <c r="K142">
        <f>SUM($I$32:I142)</f>
        <v>228</v>
      </c>
      <c r="L142">
        <v>244</v>
      </c>
      <c r="M142">
        <v>58228</v>
      </c>
    </row>
    <row r="143" spans="1:13" ht="15" customHeight="1" x14ac:dyDescent="0.25">
      <c r="A143" t="s">
        <v>166</v>
      </c>
      <c r="B143">
        <v>5</v>
      </c>
      <c r="C143">
        <v>4</v>
      </c>
      <c r="D143">
        <f t="shared" si="2"/>
        <v>1</v>
      </c>
      <c r="E143">
        <v>4205</v>
      </c>
      <c r="F143">
        <v>4204</v>
      </c>
      <c r="G143">
        <f t="shared" si="3"/>
        <v>1</v>
      </c>
      <c r="H143">
        <v>13</v>
      </c>
      <c r="I143">
        <v>1</v>
      </c>
      <c r="J143">
        <f>SUM($H$32:H143)</f>
        <v>3813</v>
      </c>
      <c r="K143">
        <f>SUM($I$32:I143)</f>
        <v>229</v>
      </c>
      <c r="L143">
        <v>173</v>
      </c>
      <c r="M143">
        <v>58401</v>
      </c>
    </row>
    <row r="144" spans="1:13" ht="15" customHeight="1" x14ac:dyDescent="0.25">
      <c r="A144" t="s">
        <v>167</v>
      </c>
      <c r="B144">
        <v>5</v>
      </c>
      <c r="C144">
        <v>3</v>
      </c>
      <c r="D144">
        <f t="shared" si="2"/>
        <v>2</v>
      </c>
      <c r="E144">
        <v>4204</v>
      </c>
      <c r="F144">
        <v>4202</v>
      </c>
      <c r="G144">
        <f t="shared" si="3"/>
        <v>2</v>
      </c>
      <c r="H144">
        <v>14</v>
      </c>
      <c r="I144">
        <v>3</v>
      </c>
      <c r="J144">
        <f>SUM($H$32:H144)</f>
        <v>3827</v>
      </c>
      <c r="K144">
        <f>SUM($I$32:I144)</f>
        <v>232</v>
      </c>
      <c r="L144">
        <v>298</v>
      </c>
      <c r="M144">
        <v>58699</v>
      </c>
    </row>
    <row r="145" spans="1:13" ht="15" customHeight="1" x14ac:dyDescent="0.25">
      <c r="A145" t="s">
        <v>168</v>
      </c>
      <c r="B145">
        <v>4</v>
      </c>
      <c r="C145">
        <v>4</v>
      </c>
      <c r="D145">
        <f t="shared" si="2"/>
        <v>0</v>
      </c>
      <c r="E145">
        <v>4202</v>
      </c>
      <c r="F145">
        <v>4202</v>
      </c>
      <c r="G145">
        <f t="shared" si="3"/>
        <v>0</v>
      </c>
      <c r="H145">
        <v>6</v>
      </c>
      <c r="I145">
        <v>0</v>
      </c>
      <c r="J145">
        <f>SUM($H$32:H145)</f>
        <v>3833</v>
      </c>
      <c r="K145">
        <f>SUM($I$32:I145)</f>
        <v>232</v>
      </c>
      <c r="L145">
        <v>43</v>
      </c>
      <c r="M145">
        <v>58742</v>
      </c>
    </row>
    <row r="146" spans="1:13" ht="15" customHeight="1" x14ac:dyDescent="0.25">
      <c r="A146" t="s">
        <v>169</v>
      </c>
      <c r="B146">
        <v>4</v>
      </c>
      <c r="C146">
        <v>2</v>
      </c>
      <c r="D146">
        <f t="shared" si="2"/>
        <v>2</v>
      </c>
      <c r="E146">
        <v>4202</v>
      </c>
      <c r="F146">
        <v>4200</v>
      </c>
      <c r="G146">
        <f t="shared" si="3"/>
        <v>2</v>
      </c>
      <c r="H146">
        <v>11</v>
      </c>
      <c r="I146">
        <v>3</v>
      </c>
      <c r="J146">
        <f>SUM($H$32:H146)</f>
        <v>3844</v>
      </c>
      <c r="K146">
        <f>SUM($I$32:I146)</f>
        <v>235</v>
      </c>
      <c r="L146">
        <v>183</v>
      </c>
      <c r="M146">
        <v>58925</v>
      </c>
    </row>
    <row r="147" spans="1:13" ht="15" customHeight="1" x14ac:dyDescent="0.25">
      <c r="A147" t="s">
        <v>170</v>
      </c>
      <c r="B147">
        <v>4</v>
      </c>
      <c r="C147">
        <v>3</v>
      </c>
      <c r="D147">
        <f t="shared" si="2"/>
        <v>1</v>
      </c>
      <c r="E147">
        <v>4200</v>
      </c>
      <c r="F147">
        <v>4199</v>
      </c>
      <c r="G147">
        <f t="shared" si="3"/>
        <v>1</v>
      </c>
      <c r="H147">
        <v>9</v>
      </c>
      <c r="I147">
        <v>1</v>
      </c>
      <c r="J147">
        <f>SUM($H$32:H147)</f>
        <v>3853</v>
      </c>
      <c r="K147">
        <f>SUM($I$32:I147)</f>
        <v>236</v>
      </c>
      <c r="L147">
        <v>124</v>
      </c>
      <c r="M147">
        <v>59049</v>
      </c>
    </row>
    <row r="148" spans="1:13" ht="15" customHeight="1" x14ac:dyDescent="0.25">
      <c r="A148" t="s">
        <v>171</v>
      </c>
      <c r="B148">
        <v>8</v>
      </c>
      <c r="C148">
        <v>5</v>
      </c>
      <c r="D148">
        <f t="shared" si="2"/>
        <v>3</v>
      </c>
      <c r="E148">
        <v>4199</v>
      </c>
      <c r="F148">
        <v>4196</v>
      </c>
      <c r="G148">
        <f t="shared" si="3"/>
        <v>3</v>
      </c>
      <c r="H148">
        <v>20</v>
      </c>
      <c r="I148">
        <v>2</v>
      </c>
      <c r="J148">
        <f>SUM($H$32:H148)</f>
        <v>3873</v>
      </c>
      <c r="K148">
        <f>SUM($I$32:I148)</f>
        <v>238</v>
      </c>
      <c r="L148">
        <v>255</v>
      </c>
      <c r="M148">
        <v>59304</v>
      </c>
    </row>
    <row r="149" spans="1:13" ht="15" customHeight="1" x14ac:dyDescent="0.25">
      <c r="A149" t="s">
        <v>172</v>
      </c>
      <c r="B149">
        <v>4</v>
      </c>
      <c r="C149">
        <v>2</v>
      </c>
      <c r="D149">
        <f t="shared" si="2"/>
        <v>2</v>
      </c>
      <c r="E149">
        <v>4196</v>
      </c>
      <c r="F149">
        <v>4194</v>
      </c>
      <c r="G149">
        <f t="shared" si="3"/>
        <v>2</v>
      </c>
      <c r="H149">
        <v>4</v>
      </c>
      <c r="I149">
        <v>1</v>
      </c>
      <c r="J149">
        <f>SUM($H$32:H149)</f>
        <v>3877</v>
      </c>
      <c r="K149">
        <f>SUM($I$32:I149)</f>
        <v>239</v>
      </c>
      <c r="L149">
        <v>99</v>
      </c>
      <c r="M149">
        <v>59403</v>
      </c>
    </row>
    <row r="150" spans="1:13" ht="15" customHeight="1" x14ac:dyDescent="0.25">
      <c r="A150" t="s">
        <v>173</v>
      </c>
      <c r="B150">
        <v>4</v>
      </c>
      <c r="C150">
        <v>2</v>
      </c>
      <c r="D150">
        <f t="shared" si="2"/>
        <v>2</v>
      </c>
      <c r="E150">
        <v>4194</v>
      </c>
      <c r="F150">
        <v>4192</v>
      </c>
      <c r="G150">
        <f t="shared" si="3"/>
        <v>2</v>
      </c>
      <c r="H150">
        <v>11</v>
      </c>
      <c r="I150">
        <v>3</v>
      </c>
      <c r="J150">
        <f>SUM($H$32:H150)</f>
        <v>3888</v>
      </c>
      <c r="K150">
        <f>SUM($I$32:I150)</f>
        <v>242</v>
      </c>
      <c r="L150">
        <v>189</v>
      </c>
      <c r="M150">
        <v>59592</v>
      </c>
    </row>
    <row r="151" spans="1:13" ht="15" customHeight="1" x14ac:dyDescent="0.25">
      <c r="A151" t="s">
        <v>174</v>
      </c>
      <c r="B151">
        <v>35</v>
      </c>
      <c r="C151">
        <v>25</v>
      </c>
      <c r="D151">
        <f t="shared" si="2"/>
        <v>10</v>
      </c>
      <c r="E151">
        <v>4192</v>
      </c>
      <c r="F151">
        <v>4182</v>
      </c>
      <c r="G151">
        <f t="shared" si="3"/>
        <v>10</v>
      </c>
      <c r="H151">
        <v>360</v>
      </c>
      <c r="I151">
        <v>39</v>
      </c>
      <c r="J151">
        <f>SUM($H$32:H151)</f>
        <v>4248</v>
      </c>
      <c r="K151">
        <f>SUM($I$32:I151)</f>
        <v>281</v>
      </c>
      <c r="L151">
        <v>1818</v>
      </c>
      <c r="M151">
        <v>61410</v>
      </c>
    </row>
    <row r="152" spans="1:13" ht="15" customHeight="1" x14ac:dyDescent="0.25">
      <c r="A152" t="s">
        <v>175</v>
      </c>
      <c r="B152">
        <v>7</v>
      </c>
      <c r="C152">
        <v>5</v>
      </c>
      <c r="D152">
        <f t="shared" si="2"/>
        <v>2</v>
      </c>
      <c r="E152">
        <v>4182</v>
      </c>
      <c r="F152">
        <v>4180</v>
      </c>
      <c r="G152">
        <f t="shared" si="3"/>
        <v>2</v>
      </c>
      <c r="H152">
        <v>24</v>
      </c>
      <c r="I152">
        <v>3</v>
      </c>
      <c r="J152">
        <f>SUM($H$32:H152)</f>
        <v>4272</v>
      </c>
      <c r="K152">
        <f>SUM($I$32:I152)</f>
        <v>284</v>
      </c>
      <c r="L152">
        <v>253</v>
      </c>
      <c r="M152">
        <v>61663</v>
      </c>
    </row>
    <row r="153" spans="1:13" ht="15" customHeight="1" x14ac:dyDescent="0.25">
      <c r="A153" t="s">
        <v>176</v>
      </c>
      <c r="B153">
        <v>5</v>
      </c>
      <c r="C153">
        <v>3</v>
      </c>
      <c r="D153">
        <f t="shared" si="2"/>
        <v>2</v>
      </c>
      <c r="E153">
        <v>4180</v>
      </c>
      <c r="F153">
        <v>4178</v>
      </c>
      <c r="G153">
        <f t="shared" si="3"/>
        <v>2</v>
      </c>
      <c r="H153">
        <v>9</v>
      </c>
      <c r="I153">
        <v>1</v>
      </c>
      <c r="J153">
        <f>SUM($H$32:H153)</f>
        <v>4281</v>
      </c>
      <c r="K153">
        <f>SUM($I$32:I153)</f>
        <v>285</v>
      </c>
      <c r="L153">
        <v>162</v>
      </c>
      <c r="M153">
        <v>61825</v>
      </c>
    </row>
    <row r="154" spans="1:13" ht="15" customHeight="1" x14ac:dyDescent="0.25">
      <c r="A154" t="s">
        <v>177</v>
      </c>
      <c r="B154">
        <v>5</v>
      </c>
      <c r="C154">
        <v>4</v>
      </c>
      <c r="D154">
        <f t="shared" si="2"/>
        <v>1</v>
      </c>
      <c r="E154">
        <v>4178</v>
      </c>
      <c r="F154">
        <v>4177</v>
      </c>
      <c r="G154">
        <f t="shared" si="3"/>
        <v>1</v>
      </c>
      <c r="H154">
        <v>15</v>
      </c>
      <c r="I154">
        <v>1</v>
      </c>
      <c r="J154">
        <f>SUM($H$32:H154)</f>
        <v>4296</v>
      </c>
      <c r="K154">
        <f>SUM($I$32:I154)</f>
        <v>286</v>
      </c>
      <c r="L154">
        <v>1181</v>
      </c>
      <c r="M154">
        <v>63006</v>
      </c>
    </row>
    <row r="155" spans="1:13" ht="15" customHeight="1" x14ac:dyDescent="0.25">
      <c r="A155" t="s">
        <v>178</v>
      </c>
      <c r="B155">
        <v>4</v>
      </c>
      <c r="C155">
        <v>3</v>
      </c>
      <c r="D155">
        <f t="shared" si="2"/>
        <v>1</v>
      </c>
      <c r="E155">
        <v>4177</v>
      </c>
      <c r="F155">
        <v>4176</v>
      </c>
      <c r="G155">
        <f t="shared" si="3"/>
        <v>1</v>
      </c>
      <c r="H155">
        <v>9</v>
      </c>
      <c r="I155">
        <v>1</v>
      </c>
      <c r="J155">
        <f>SUM($H$32:H155)</f>
        <v>4305</v>
      </c>
      <c r="K155">
        <f>SUM($I$32:I155)</f>
        <v>287</v>
      </c>
      <c r="L155">
        <v>138</v>
      </c>
      <c r="M155">
        <v>63144</v>
      </c>
    </row>
    <row r="156" spans="1:13" ht="15" customHeight="1" x14ac:dyDescent="0.25">
      <c r="A156" t="s">
        <v>179</v>
      </c>
      <c r="B156">
        <v>5</v>
      </c>
      <c r="C156">
        <v>4</v>
      </c>
      <c r="D156">
        <f t="shared" si="2"/>
        <v>1</v>
      </c>
      <c r="E156">
        <v>4176</v>
      </c>
      <c r="F156">
        <v>4175</v>
      </c>
      <c r="G156">
        <f t="shared" si="3"/>
        <v>1</v>
      </c>
      <c r="H156">
        <v>15</v>
      </c>
      <c r="I156">
        <v>1</v>
      </c>
      <c r="J156">
        <f>SUM($H$32:H156)</f>
        <v>4320</v>
      </c>
      <c r="K156">
        <f>SUM($I$32:I156)</f>
        <v>288</v>
      </c>
      <c r="L156">
        <v>181</v>
      </c>
      <c r="M156">
        <v>63325</v>
      </c>
    </row>
    <row r="157" spans="1:13" ht="15" customHeight="1" x14ac:dyDescent="0.25">
      <c r="A157" t="s">
        <v>180</v>
      </c>
      <c r="B157">
        <v>7</v>
      </c>
      <c r="C157">
        <v>5</v>
      </c>
      <c r="D157">
        <f t="shared" si="2"/>
        <v>2</v>
      </c>
      <c r="E157">
        <v>4175</v>
      </c>
      <c r="F157">
        <v>4173</v>
      </c>
      <c r="G157">
        <f t="shared" si="3"/>
        <v>2</v>
      </c>
      <c r="H157">
        <v>24</v>
      </c>
      <c r="I157">
        <v>3</v>
      </c>
      <c r="J157">
        <f>SUM($H$32:H157)</f>
        <v>4344</v>
      </c>
      <c r="K157">
        <f>SUM($I$32:I157)</f>
        <v>291</v>
      </c>
      <c r="L157">
        <v>248</v>
      </c>
      <c r="M157">
        <v>63573</v>
      </c>
    </row>
    <row r="158" spans="1:13" ht="15" customHeight="1" x14ac:dyDescent="0.25">
      <c r="A158" t="s">
        <v>181</v>
      </c>
      <c r="B158">
        <v>4</v>
      </c>
      <c r="C158">
        <v>3</v>
      </c>
      <c r="D158">
        <f t="shared" si="2"/>
        <v>1</v>
      </c>
      <c r="E158">
        <v>4173</v>
      </c>
      <c r="F158">
        <v>4172</v>
      </c>
      <c r="G158">
        <f t="shared" si="3"/>
        <v>1</v>
      </c>
      <c r="H158">
        <v>9</v>
      </c>
      <c r="I158">
        <v>1</v>
      </c>
      <c r="J158">
        <f>SUM($H$32:H158)</f>
        <v>4353</v>
      </c>
      <c r="K158">
        <f>SUM($I$32:I158)</f>
        <v>292</v>
      </c>
      <c r="L158">
        <v>122</v>
      </c>
      <c r="M158">
        <v>63695</v>
      </c>
    </row>
    <row r="159" spans="1:13" ht="15" customHeight="1" x14ac:dyDescent="0.25">
      <c r="A159" t="s">
        <v>182</v>
      </c>
      <c r="B159">
        <v>7</v>
      </c>
      <c r="C159">
        <v>5</v>
      </c>
      <c r="D159">
        <f t="shared" si="2"/>
        <v>2</v>
      </c>
      <c r="E159">
        <v>4172</v>
      </c>
      <c r="F159">
        <v>4170</v>
      </c>
      <c r="G159">
        <f t="shared" si="3"/>
        <v>2</v>
      </c>
      <c r="H159">
        <v>24</v>
      </c>
      <c r="I159">
        <v>3</v>
      </c>
      <c r="J159">
        <f>SUM($H$32:H159)</f>
        <v>4377</v>
      </c>
      <c r="K159">
        <f>SUM($I$32:I159)</f>
        <v>295</v>
      </c>
      <c r="L159">
        <v>249</v>
      </c>
      <c r="M159">
        <v>63944</v>
      </c>
    </row>
    <row r="160" spans="1:13" ht="15" customHeight="1" x14ac:dyDescent="0.25">
      <c r="A160" t="s">
        <v>183</v>
      </c>
      <c r="B160">
        <v>4</v>
      </c>
      <c r="C160">
        <v>3</v>
      </c>
      <c r="D160">
        <f t="shared" ref="D160:D223" si="4">B160-C160</f>
        <v>1</v>
      </c>
      <c r="E160">
        <v>4170</v>
      </c>
      <c r="F160">
        <v>4169</v>
      </c>
      <c r="G160">
        <f t="shared" ref="G160:G223" si="5">E160-F160</f>
        <v>1</v>
      </c>
      <c r="H160">
        <v>9</v>
      </c>
      <c r="I160">
        <v>1</v>
      </c>
      <c r="J160">
        <f>SUM($H$32:H160)</f>
        <v>4386</v>
      </c>
      <c r="K160">
        <f>SUM($I$32:I160)</f>
        <v>296</v>
      </c>
      <c r="L160">
        <v>124</v>
      </c>
      <c r="M160">
        <v>64068</v>
      </c>
    </row>
    <row r="161" spans="1:13" ht="15" customHeight="1" x14ac:dyDescent="0.25">
      <c r="A161" t="s">
        <v>184</v>
      </c>
      <c r="B161">
        <v>4</v>
      </c>
      <c r="C161">
        <v>3</v>
      </c>
      <c r="D161">
        <f t="shared" si="4"/>
        <v>1</v>
      </c>
      <c r="E161">
        <v>4169</v>
      </c>
      <c r="F161">
        <v>4168</v>
      </c>
      <c r="G161">
        <f t="shared" si="5"/>
        <v>1</v>
      </c>
      <c r="H161">
        <v>9</v>
      </c>
      <c r="I161">
        <v>1</v>
      </c>
      <c r="J161">
        <f>SUM($H$32:H161)</f>
        <v>4395</v>
      </c>
      <c r="K161">
        <f>SUM($I$32:I161)</f>
        <v>297</v>
      </c>
      <c r="L161">
        <v>115</v>
      </c>
      <c r="M161">
        <v>64183</v>
      </c>
    </row>
    <row r="162" spans="1:13" ht="15" customHeight="1" x14ac:dyDescent="0.25">
      <c r="A162" t="s">
        <v>185</v>
      </c>
      <c r="B162">
        <v>7</v>
      </c>
      <c r="C162">
        <v>5</v>
      </c>
      <c r="D162">
        <f t="shared" si="4"/>
        <v>2</v>
      </c>
      <c r="E162">
        <v>4168</v>
      </c>
      <c r="F162">
        <v>4166</v>
      </c>
      <c r="G162">
        <f t="shared" si="5"/>
        <v>2</v>
      </c>
      <c r="H162">
        <v>24</v>
      </c>
      <c r="I162">
        <v>3</v>
      </c>
      <c r="J162">
        <f>SUM($H$32:H162)</f>
        <v>4419</v>
      </c>
      <c r="K162">
        <f>SUM($I$32:I162)</f>
        <v>300</v>
      </c>
      <c r="L162">
        <v>241</v>
      </c>
      <c r="M162">
        <v>64424</v>
      </c>
    </row>
    <row r="163" spans="1:13" ht="15" customHeight="1" x14ac:dyDescent="0.25">
      <c r="A163" t="s">
        <v>186</v>
      </c>
      <c r="B163">
        <v>4</v>
      </c>
      <c r="C163">
        <v>3</v>
      </c>
      <c r="D163">
        <f t="shared" si="4"/>
        <v>1</v>
      </c>
      <c r="E163">
        <v>4166</v>
      </c>
      <c r="F163">
        <v>4165</v>
      </c>
      <c r="G163">
        <f t="shared" si="5"/>
        <v>1</v>
      </c>
      <c r="H163">
        <v>9</v>
      </c>
      <c r="I163">
        <v>1</v>
      </c>
      <c r="J163">
        <f>SUM($H$32:H163)</f>
        <v>4428</v>
      </c>
      <c r="K163">
        <f>SUM($I$32:I163)</f>
        <v>301</v>
      </c>
      <c r="L163">
        <v>117</v>
      </c>
      <c r="M163">
        <v>64541</v>
      </c>
    </row>
    <row r="164" spans="1:13" ht="15" customHeight="1" x14ac:dyDescent="0.25">
      <c r="A164" t="s">
        <v>187</v>
      </c>
      <c r="B164">
        <v>4</v>
      </c>
      <c r="C164">
        <v>3</v>
      </c>
      <c r="D164">
        <f t="shared" si="4"/>
        <v>1</v>
      </c>
      <c r="E164">
        <v>4165</v>
      </c>
      <c r="F164">
        <v>4164</v>
      </c>
      <c r="G164">
        <f t="shared" si="5"/>
        <v>1</v>
      </c>
      <c r="H164">
        <v>9</v>
      </c>
      <c r="I164">
        <v>1</v>
      </c>
      <c r="J164">
        <f>SUM($H$32:H164)</f>
        <v>4437</v>
      </c>
      <c r="K164">
        <f>SUM($I$32:I164)</f>
        <v>302</v>
      </c>
      <c r="L164">
        <v>131</v>
      </c>
      <c r="M164">
        <v>64672</v>
      </c>
    </row>
    <row r="165" spans="1:13" ht="15" customHeight="1" x14ac:dyDescent="0.25">
      <c r="A165" t="s">
        <v>188</v>
      </c>
      <c r="B165">
        <v>8</v>
      </c>
      <c r="C165">
        <v>6</v>
      </c>
      <c r="D165">
        <f t="shared" si="4"/>
        <v>2</v>
      </c>
      <c r="E165">
        <v>4164</v>
      </c>
      <c r="F165">
        <v>4162</v>
      </c>
      <c r="G165">
        <f t="shared" si="5"/>
        <v>2</v>
      </c>
      <c r="H165">
        <v>27</v>
      </c>
      <c r="I165">
        <v>3</v>
      </c>
      <c r="J165">
        <f>SUM($H$32:H165)</f>
        <v>4464</v>
      </c>
      <c r="K165">
        <f>SUM($I$32:I165)</f>
        <v>305</v>
      </c>
      <c r="L165">
        <v>332</v>
      </c>
      <c r="M165">
        <v>65004</v>
      </c>
    </row>
    <row r="166" spans="1:13" ht="15" customHeight="1" x14ac:dyDescent="0.25">
      <c r="A166" t="s">
        <v>189</v>
      </c>
      <c r="B166">
        <v>4</v>
      </c>
      <c r="C166">
        <v>3</v>
      </c>
      <c r="D166">
        <f t="shared" si="4"/>
        <v>1</v>
      </c>
      <c r="E166">
        <v>4162</v>
      </c>
      <c r="F166">
        <v>4161</v>
      </c>
      <c r="G166">
        <f t="shared" si="5"/>
        <v>1</v>
      </c>
      <c r="H166">
        <v>9</v>
      </c>
      <c r="I166">
        <v>1</v>
      </c>
      <c r="J166">
        <f>SUM($H$32:H166)</f>
        <v>4473</v>
      </c>
      <c r="K166">
        <f>SUM($I$32:I166)</f>
        <v>306</v>
      </c>
      <c r="L166">
        <v>144</v>
      </c>
      <c r="M166">
        <v>65148</v>
      </c>
    </row>
    <row r="167" spans="1:13" ht="15" customHeight="1" x14ac:dyDescent="0.25">
      <c r="A167" t="s">
        <v>190</v>
      </c>
      <c r="B167">
        <v>5</v>
      </c>
      <c r="C167">
        <v>4</v>
      </c>
      <c r="D167">
        <f t="shared" si="4"/>
        <v>1</v>
      </c>
      <c r="E167">
        <v>4161</v>
      </c>
      <c r="F167">
        <v>4160</v>
      </c>
      <c r="G167">
        <f t="shared" si="5"/>
        <v>1</v>
      </c>
      <c r="H167">
        <v>15</v>
      </c>
      <c r="I167">
        <v>1</v>
      </c>
      <c r="J167">
        <f>SUM($H$32:H167)</f>
        <v>4488</v>
      </c>
      <c r="K167">
        <f>SUM($I$32:I167)</f>
        <v>307</v>
      </c>
      <c r="L167">
        <v>140</v>
      </c>
      <c r="M167">
        <v>65288</v>
      </c>
    </row>
    <row r="168" spans="1:13" ht="15" customHeight="1" x14ac:dyDescent="0.25">
      <c r="A168" t="s">
        <v>191</v>
      </c>
      <c r="B168">
        <v>8</v>
      </c>
      <c r="C168">
        <v>5</v>
      </c>
      <c r="D168">
        <f t="shared" si="4"/>
        <v>3</v>
      </c>
      <c r="E168">
        <v>4160</v>
      </c>
      <c r="F168">
        <v>4157</v>
      </c>
      <c r="G168">
        <f t="shared" si="5"/>
        <v>3</v>
      </c>
      <c r="H168">
        <v>20</v>
      </c>
      <c r="I168">
        <v>2</v>
      </c>
      <c r="J168">
        <f>SUM($H$32:H168)</f>
        <v>4508</v>
      </c>
      <c r="K168">
        <f>SUM($I$32:I168)</f>
        <v>309</v>
      </c>
      <c r="L168">
        <v>225</v>
      </c>
      <c r="M168">
        <v>65513</v>
      </c>
    </row>
    <row r="169" spans="1:13" ht="15" customHeight="1" x14ac:dyDescent="0.25">
      <c r="A169" t="s">
        <v>192</v>
      </c>
      <c r="B169">
        <v>7</v>
      </c>
      <c r="C169">
        <v>5</v>
      </c>
      <c r="D169">
        <f t="shared" si="4"/>
        <v>2</v>
      </c>
      <c r="E169">
        <v>4157</v>
      </c>
      <c r="F169">
        <v>4155</v>
      </c>
      <c r="G169">
        <f t="shared" si="5"/>
        <v>2</v>
      </c>
      <c r="H169">
        <v>24</v>
      </c>
      <c r="I169">
        <v>3</v>
      </c>
      <c r="J169">
        <f>SUM($H$32:H169)</f>
        <v>4532</v>
      </c>
      <c r="K169">
        <f>SUM($I$32:I169)</f>
        <v>312</v>
      </c>
      <c r="L169">
        <v>239</v>
      </c>
      <c r="M169">
        <v>65752</v>
      </c>
    </row>
    <row r="170" spans="1:13" ht="15" customHeight="1" x14ac:dyDescent="0.25">
      <c r="A170" t="s">
        <v>193</v>
      </c>
      <c r="B170">
        <v>17</v>
      </c>
      <c r="C170">
        <v>12</v>
      </c>
      <c r="D170">
        <f t="shared" si="4"/>
        <v>5</v>
      </c>
      <c r="E170">
        <v>4155</v>
      </c>
      <c r="F170">
        <v>4150</v>
      </c>
      <c r="G170">
        <f t="shared" si="5"/>
        <v>5</v>
      </c>
      <c r="H170">
        <v>109</v>
      </c>
      <c r="I170">
        <v>11</v>
      </c>
      <c r="J170">
        <f>SUM($H$32:H170)</f>
        <v>4641</v>
      </c>
      <c r="K170">
        <f>SUM($I$32:I170)</f>
        <v>323</v>
      </c>
      <c r="L170">
        <v>746</v>
      </c>
      <c r="M170">
        <v>66498</v>
      </c>
    </row>
    <row r="171" spans="1:13" ht="15" customHeight="1" x14ac:dyDescent="0.25">
      <c r="A171" t="s">
        <v>194</v>
      </c>
      <c r="B171">
        <v>8</v>
      </c>
      <c r="C171">
        <v>6</v>
      </c>
      <c r="D171">
        <f t="shared" si="4"/>
        <v>2</v>
      </c>
      <c r="E171">
        <v>4150</v>
      </c>
      <c r="F171">
        <v>4148</v>
      </c>
      <c r="G171">
        <f t="shared" si="5"/>
        <v>2</v>
      </c>
      <c r="H171">
        <v>27</v>
      </c>
      <c r="I171">
        <v>3</v>
      </c>
      <c r="J171">
        <f>SUM($H$32:H171)</f>
        <v>4668</v>
      </c>
      <c r="K171">
        <f>SUM($I$32:I171)</f>
        <v>326</v>
      </c>
      <c r="L171">
        <v>217</v>
      </c>
      <c r="M171">
        <v>66715</v>
      </c>
    </row>
    <row r="172" spans="1:13" ht="15" customHeight="1" x14ac:dyDescent="0.25">
      <c r="A172" t="s">
        <v>195</v>
      </c>
      <c r="B172">
        <v>9</v>
      </c>
      <c r="C172">
        <v>7</v>
      </c>
      <c r="D172">
        <f t="shared" si="4"/>
        <v>2</v>
      </c>
      <c r="E172">
        <v>4148</v>
      </c>
      <c r="F172">
        <v>4146</v>
      </c>
      <c r="G172">
        <f t="shared" si="5"/>
        <v>2</v>
      </c>
      <c r="H172">
        <v>34</v>
      </c>
      <c r="I172">
        <v>3</v>
      </c>
      <c r="J172">
        <f>SUM($H$32:H172)</f>
        <v>4702</v>
      </c>
      <c r="K172">
        <f>SUM($I$32:I172)</f>
        <v>329</v>
      </c>
      <c r="L172">
        <v>270</v>
      </c>
      <c r="M172">
        <v>66985</v>
      </c>
    </row>
    <row r="173" spans="1:13" ht="15" customHeight="1" x14ac:dyDescent="0.25">
      <c r="A173" t="s">
        <v>196</v>
      </c>
      <c r="B173">
        <v>5</v>
      </c>
      <c r="C173">
        <v>4</v>
      </c>
      <c r="D173">
        <f t="shared" si="4"/>
        <v>1</v>
      </c>
      <c r="E173">
        <v>4146</v>
      </c>
      <c r="F173">
        <v>4145</v>
      </c>
      <c r="G173">
        <f t="shared" si="5"/>
        <v>1</v>
      </c>
      <c r="H173">
        <v>13</v>
      </c>
      <c r="I173">
        <v>1</v>
      </c>
      <c r="J173">
        <f>SUM($H$32:H173)</f>
        <v>4715</v>
      </c>
      <c r="K173">
        <f>SUM($I$32:I173)</f>
        <v>330</v>
      </c>
      <c r="L173">
        <v>129</v>
      </c>
      <c r="M173">
        <v>67114</v>
      </c>
    </row>
    <row r="174" spans="1:13" ht="15" customHeight="1" x14ac:dyDescent="0.25">
      <c r="A174" t="s">
        <v>197</v>
      </c>
      <c r="B174">
        <v>3</v>
      </c>
      <c r="C174">
        <v>2</v>
      </c>
      <c r="D174">
        <f t="shared" si="4"/>
        <v>1</v>
      </c>
      <c r="E174">
        <v>4145</v>
      </c>
      <c r="F174">
        <v>4144</v>
      </c>
      <c r="G174">
        <f t="shared" si="5"/>
        <v>1</v>
      </c>
      <c r="H174">
        <v>7</v>
      </c>
      <c r="I174">
        <v>1</v>
      </c>
      <c r="J174">
        <f>SUM($H$32:H174)</f>
        <v>4722</v>
      </c>
      <c r="K174">
        <f>SUM($I$32:I174)</f>
        <v>331</v>
      </c>
      <c r="L174">
        <v>113</v>
      </c>
      <c r="M174">
        <v>67227</v>
      </c>
    </row>
    <row r="175" spans="1:13" ht="15" customHeight="1" x14ac:dyDescent="0.25">
      <c r="A175" t="s">
        <v>198</v>
      </c>
      <c r="B175">
        <v>14</v>
      </c>
      <c r="C175">
        <v>10</v>
      </c>
      <c r="D175">
        <f t="shared" si="4"/>
        <v>4</v>
      </c>
      <c r="E175">
        <v>4144</v>
      </c>
      <c r="F175">
        <v>4140</v>
      </c>
      <c r="G175">
        <f t="shared" si="5"/>
        <v>4</v>
      </c>
      <c r="H175">
        <v>74</v>
      </c>
      <c r="I175">
        <v>10</v>
      </c>
      <c r="J175">
        <f>SUM($H$32:H175)</f>
        <v>4796</v>
      </c>
      <c r="K175">
        <f>SUM($I$32:I175)</f>
        <v>341</v>
      </c>
      <c r="L175">
        <v>521</v>
      </c>
      <c r="M175">
        <v>67748</v>
      </c>
    </row>
    <row r="176" spans="1:13" ht="15" customHeight="1" x14ac:dyDescent="0.25">
      <c r="A176" t="s">
        <v>199</v>
      </c>
      <c r="B176">
        <v>8</v>
      </c>
      <c r="C176">
        <v>6</v>
      </c>
      <c r="D176">
        <f t="shared" si="4"/>
        <v>2</v>
      </c>
      <c r="E176">
        <v>4140</v>
      </c>
      <c r="F176">
        <v>4138</v>
      </c>
      <c r="G176">
        <f t="shared" si="5"/>
        <v>2</v>
      </c>
      <c r="H176">
        <v>15</v>
      </c>
      <c r="I176">
        <v>1</v>
      </c>
      <c r="J176">
        <f>SUM($H$32:H176)</f>
        <v>4811</v>
      </c>
      <c r="K176">
        <f>SUM($I$32:I176)</f>
        <v>342</v>
      </c>
      <c r="L176">
        <v>138</v>
      </c>
      <c r="M176">
        <v>67886</v>
      </c>
    </row>
    <row r="177" spans="1:13" ht="15" customHeight="1" x14ac:dyDescent="0.25">
      <c r="A177" t="s">
        <v>200</v>
      </c>
      <c r="B177">
        <v>9</v>
      </c>
      <c r="C177">
        <v>7</v>
      </c>
      <c r="D177">
        <f t="shared" si="4"/>
        <v>2</v>
      </c>
      <c r="E177">
        <v>4138</v>
      </c>
      <c r="F177">
        <v>4136</v>
      </c>
      <c r="G177">
        <f t="shared" si="5"/>
        <v>2</v>
      </c>
      <c r="H177">
        <v>36</v>
      </c>
      <c r="I177">
        <v>2</v>
      </c>
      <c r="J177">
        <f>SUM($H$32:H177)</f>
        <v>4847</v>
      </c>
      <c r="K177">
        <f>SUM($I$32:I177)</f>
        <v>344</v>
      </c>
      <c r="L177">
        <v>398</v>
      </c>
      <c r="M177">
        <v>68284</v>
      </c>
    </row>
    <row r="178" spans="1:13" ht="15" customHeight="1" x14ac:dyDescent="0.25">
      <c r="A178" t="s">
        <v>201</v>
      </c>
      <c r="B178">
        <v>6</v>
      </c>
      <c r="C178">
        <v>5</v>
      </c>
      <c r="D178">
        <f t="shared" si="4"/>
        <v>1</v>
      </c>
      <c r="E178">
        <v>4136</v>
      </c>
      <c r="F178">
        <v>4135</v>
      </c>
      <c r="G178">
        <f t="shared" si="5"/>
        <v>1</v>
      </c>
      <c r="H178">
        <v>14</v>
      </c>
      <c r="I178">
        <v>1</v>
      </c>
      <c r="J178">
        <f>SUM($H$32:H178)</f>
        <v>4861</v>
      </c>
      <c r="K178">
        <f>SUM($I$32:I178)</f>
        <v>345</v>
      </c>
      <c r="L178">
        <v>126</v>
      </c>
      <c r="M178">
        <v>68410</v>
      </c>
    </row>
    <row r="179" spans="1:13" ht="15" customHeight="1" x14ac:dyDescent="0.25">
      <c r="A179" t="s">
        <v>202</v>
      </c>
      <c r="B179">
        <v>4</v>
      </c>
      <c r="C179">
        <v>2</v>
      </c>
      <c r="D179">
        <f t="shared" si="4"/>
        <v>2</v>
      </c>
      <c r="E179">
        <v>4135</v>
      </c>
      <c r="F179">
        <v>4133</v>
      </c>
      <c r="G179">
        <f t="shared" si="5"/>
        <v>2</v>
      </c>
      <c r="H179">
        <v>11</v>
      </c>
      <c r="I179">
        <v>3</v>
      </c>
      <c r="J179">
        <f>SUM($H$32:H179)</f>
        <v>4872</v>
      </c>
      <c r="K179">
        <f>SUM($I$32:I179)</f>
        <v>348</v>
      </c>
      <c r="L179">
        <v>242</v>
      </c>
      <c r="M179">
        <v>68652</v>
      </c>
    </row>
    <row r="180" spans="1:13" ht="15" customHeight="1" x14ac:dyDescent="0.25">
      <c r="A180" t="s">
        <v>203</v>
      </c>
      <c r="B180">
        <v>9</v>
      </c>
      <c r="C180">
        <v>6</v>
      </c>
      <c r="D180">
        <f t="shared" si="4"/>
        <v>3</v>
      </c>
      <c r="E180">
        <v>4133</v>
      </c>
      <c r="F180">
        <v>4130</v>
      </c>
      <c r="G180">
        <f t="shared" si="5"/>
        <v>3</v>
      </c>
      <c r="H180">
        <v>40</v>
      </c>
      <c r="I180">
        <v>4</v>
      </c>
      <c r="J180">
        <f>SUM($H$32:H180)</f>
        <v>4912</v>
      </c>
      <c r="K180">
        <f>SUM($I$32:I180)</f>
        <v>352</v>
      </c>
      <c r="L180">
        <v>378</v>
      </c>
      <c r="M180">
        <v>69030</v>
      </c>
    </row>
    <row r="181" spans="1:13" ht="15" customHeight="1" x14ac:dyDescent="0.25">
      <c r="A181" t="s">
        <v>204</v>
      </c>
      <c r="B181">
        <v>17</v>
      </c>
      <c r="C181">
        <v>12</v>
      </c>
      <c r="D181">
        <f t="shared" si="4"/>
        <v>5</v>
      </c>
      <c r="E181">
        <v>4130</v>
      </c>
      <c r="F181">
        <v>4125</v>
      </c>
      <c r="G181">
        <f t="shared" si="5"/>
        <v>5</v>
      </c>
      <c r="H181">
        <v>109</v>
      </c>
      <c r="I181">
        <v>11</v>
      </c>
      <c r="J181">
        <f>SUM($H$32:H181)</f>
        <v>5021</v>
      </c>
      <c r="K181">
        <f>SUM($I$32:I181)</f>
        <v>363</v>
      </c>
      <c r="L181">
        <v>723</v>
      </c>
      <c r="M181">
        <v>69753</v>
      </c>
    </row>
    <row r="182" spans="1:13" ht="15" customHeight="1" x14ac:dyDescent="0.25">
      <c r="A182" t="s">
        <v>205</v>
      </c>
      <c r="B182">
        <v>5</v>
      </c>
      <c r="C182">
        <v>4</v>
      </c>
      <c r="D182">
        <f t="shared" si="4"/>
        <v>1</v>
      </c>
      <c r="E182">
        <v>4125</v>
      </c>
      <c r="F182">
        <v>4124</v>
      </c>
      <c r="G182">
        <f t="shared" si="5"/>
        <v>1</v>
      </c>
      <c r="H182">
        <v>13</v>
      </c>
      <c r="I182">
        <v>1</v>
      </c>
      <c r="J182">
        <f>SUM($H$32:H182)</f>
        <v>5034</v>
      </c>
      <c r="K182">
        <f>SUM($I$32:I182)</f>
        <v>364</v>
      </c>
      <c r="L182">
        <v>134</v>
      </c>
      <c r="M182">
        <v>69887</v>
      </c>
    </row>
    <row r="183" spans="1:13" ht="15" customHeight="1" x14ac:dyDescent="0.25">
      <c r="A183" t="s">
        <v>206</v>
      </c>
      <c r="B183">
        <v>8</v>
      </c>
      <c r="C183">
        <v>6</v>
      </c>
      <c r="D183">
        <f t="shared" si="4"/>
        <v>2</v>
      </c>
      <c r="E183">
        <v>4124</v>
      </c>
      <c r="F183">
        <v>4122</v>
      </c>
      <c r="G183">
        <f t="shared" si="5"/>
        <v>2</v>
      </c>
      <c r="H183">
        <v>15</v>
      </c>
      <c r="I183">
        <v>1</v>
      </c>
      <c r="J183">
        <f>SUM($H$32:H183)</f>
        <v>5049</v>
      </c>
      <c r="K183">
        <f>SUM($I$32:I183)</f>
        <v>365</v>
      </c>
      <c r="L183">
        <v>135</v>
      </c>
      <c r="M183">
        <v>70022</v>
      </c>
    </row>
    <row r="184" spans="1:13" ht="15" customHeight="1" x14ac:dyDescent="0.25">
      <c r="A184" t="s">
        <v>207</v>
      </c>
      <c r="B184">
        <v>5</v>
      </c>
      <c r="C184">
        <v>5</v>
      </c>
      <c r="D184">
        <f t="shared" si="4"/>
        <v>0</v>
      </c>
      <c r="E184">
        <v>4122</v>
      </c>
      <c r="F184">
        <v>4122</v>
      </c>
      <c r="G184">
        <f t="shared" si="5"/>
        <v>0</v>
      </c>
      <c r="H184">
        <v>11</v>
      </c>
      <c r="I184">
        <v>0</v>
      </c>
      <c r="J184">
        <f>SUM($H$32:H184)</f>
        <v>5060</v>
      </c>
      <c r="K184">
        <f>SUM($I$32:I184)</f>
        <v>365</v>
      </c>
      <c r="L184">
        <v>160</v>
      </c>
      <c r="M184">
        <v>70182</v>
      </c>
    </row>
    <row r="185" spans="1:13" ht="15" customHeight="1" x14ac:dyDescent="0.25">
      <c r="A185" t="s">
        <v>208</v>
      </c>
      <c r="B185">
        <v>4</v>
      </c>
      <c r="C185">
        <v>2</v>
      </c>
      <c r="D185">
        <f t="shared" si="4"/>
        <v>2</v>
      </c>
      <c r="E185">
        <v>4122</v>
      </c>
      <c r="F185">
        <v>4120</v>
      </c>
      <c r="G185">
        <f t="shared" si="5"/>
        <v>2</v>
      </c>
      <c r="H185">
        <v>11</v>
      </c>
      <c r="I185">
        <v>3</v>
      </c>
      <c r="J185">
        <f>SUM($H$32:H185)</f>
        <v>5071</v>
      </c>
      <c r="K185">
        <f>SUM($I$32:I185)</f>
        <v>368</v>
      </c>
      <c r="L185">
        <v>241</v>
      </c>
      <c r="M185">
        <v>70423</v>
      </c>
    </row>
    <row r="186" spans="1:13" ht="15" customHeight="1" x14ac:dyDescent="0.25">
      <c r="A186" t="s">
        <v>209</v>
      </c>
      <c r="B186">
        <v>7</v>
      </c>
      <c r="C186">
        <v>5</v>
      </c>
      <c r="D186">
        <f t="shared" si="4"/>
        <v>2</v>
      </c>
      <c r="E186">
        <v>4120</v>
      </c>
      <c r="F186">
        <v>4118</v>
      </c>
      <c r="G186">
        <f t="shared" si="5"/>
        <v>2</v>
      </c>
      <c r="H186">
        <v>24</v>
      </c>
      <c r="I186">
        <v>3</v>
      </c>
      <c r="J186">
        <f>SUM($H$32:H186)</f>
        <v>5095</v>
      </c>
      <c r="K186">
        <f>SUM($I$32:I186)</f>
        <v>371</v>
      </c>
      <c r="L186">
        <v>225</v>
      </c>
      <c r="M186">
        <v>70648</v>
      </c>
    </row>
    <row r="187" spans="1:13" ht="15" customHeight="1" x14ac:dyDescent="0.25">
      <c r="A187" t="s">
        <v>210</v>
      </c>
      <c r="B187">
        <v>4</v>
      </c>
      <c r="C187">
        <v>3</v>
      </c>
      <c r="D187">
        <f t="shared" si="4"/>
        <v>1</v>
      </c>
      <c r="E187">
        <v>4118</v>
      </c>
      <c r="F187">
        <v>4117</v>
      </c>
      <c r="G187">
        <f t="shared" si="5"/>
        <v>1</v>
      </c>
      <c r="H187">
        <v>9</v>
      </c>
      <c r="I187">
        <v>1</v>
      </c>
      <c r="J187">
        <f>SUM($H$32:H187)</f>
        <v>5104</v>
      </c>
      <c r="K187">
        <f>SUM($I$32:I187)</f>
        <v>372</v>
      </c>
      <c r="L187">
        <v>106</v>
      </c>
      <c r="M187">
        <v>70754</v>
      </c>
    </row>
    <row r="188" spans="1:13" ht="15" customHeight="1" x14ac:dyDescent="0.25">
      <c r="A188" t="s">
        <v>211</v>
      </c>
      <c r="B188">
        <v>4</v>
      </c>
      <c r="C188">
        <v>4</v>
      </c>
      <c r="D188">
        <f t="shared" si="4"/>
        <v>0</v>
      </c>
      <c r="E188">
        <v>4117</v>
      </c>
      <c r="F188">
        <v>4117</v>
      </c>
      <c r="G188">
        <f t="shared" si="5"/>
        <v>0</v>
      </c>
      <c r="H188">
        <v>6</v>
      </c>
      <c r="I188">
        <v>0</v>
      </c>
      <c r="J188">
        <f>SUM($H$32:H188)</f>
        <v>5110</v>
      </c>
      <c r="K188">
        <f>SUM($I$32:I188)</f>
        <v>372</v>
      </c>
      <c r="L188">
        <v>81</v>
      </c>
      <c r="M188">
        <v>70835</v>
      </c>
    </row>
    <row r="189" spans="1:13" ht="15" customHeight="1" x14ac:dyDescent="0.25">
      <c r="A189" t="s">
        <v>212</v>
      </c>
      <c r="B189">
        <v>5</v>
      </c>
      <c r="C189">
        <v>3</v>
      </c>
      <c r="D189">
        <f t="shared" si="4"/>
        <v>2</v>
      </c>
      <c r="E189">
        <v>4117</v>
      </c>
      <c r="F189">
        <v>4115</v>
      </c>
      <c r="G189">
        <f t="shared" si="5"/>
        <v>2</v>
      </c>
      <c r="H189">
        <v>14</v>
      </c>
      <c r="I189">
        <v>3</v>
      </c>
      <c r="J189">
        <f>SUM($H$32:H189)</f>
        <v>5124</v>
      </c>
      <c r="K189">
        <f>SUM($I$32:I189)</f>
        <v>375</v>
      </c>
      <c r="L189">
        <v>353</v>
      </c>
      <c r="M189">
        <v>71188</v>
      </c>
    </row>
    <row r="190" spans="1:13" ht="15" customHeight="1" x14ac:dyDescent="0.25">
      <c r="A190" t="s">
        <v>213</v>
      </c>
      <c r="B190">
        <v>4</v>
      </c>
      <c r="C190">
        <v>2</v>
      </c>
      <c r="D190">
        <f t="shared" si="4"/>
        <v>2</v>
      </c>
      <c r="E190">
        <v>4115</v>
      </c>
      <c r="F190">
        <v>4113</v>
      </c>
      <c r="G190">
        <f t="shared" si="5"/>
        <v>2</v>
      </c>
      <c r="H190">
        <v>4</v>
      </c>
      <c r="I190">
        <v>1</v>
      </c>
      <c r="J190">
        <f>SUM($H$32:H190)</f>
        <v>5128</v>
      </c>
      <c r="K190">
        <f>SUM($I$32:I190)</f>
        <v>376</v>
      </c>
      <c r="L190">
        <v>117</v>
      </c>
      <c r="M190">
        <v>71305</v>
      </c>
    </row>
    <row r="191" spans="1:13" ht="15" customHeight="1" x14ac:dyDescent="0.25">
      <c r="A191" t="s">
        <v>214</v>
      </c>
      <c r="B191">
        <v>7</v>
      </c>
      <c r="C191">
        <v>5</v>
      </c>
      <c r="D191">
        <f t="shared" si="4"/>
        <v>2</v>
      </c>
      <c r="E191">
        <v>4113</v>
      </c>
      <c r="F191">
        <v>4111</v>
      </c>
      <c r="G191">
        <f t="shared" si="5"/>
        <v>2</v>
      </c>
      <c r="H191">
        <v>24</v>
      </c>
      <c r="I191">
        <v>3</v>
      </c>
      <c r="J191">
        <f>SUM($H$32:H191)</f>
        <v>5152</v>
      </c>
      <c r="K191">
        <f>SUM($I$32:I191)</f>
        <v>379</v>
      </c>
      <c r="L191">
        <v>257</v>
      </c>
      <c r="M191">
        <v>71562</v>
      </c>
    </row>
    <row r="192" spans="1:13" ht="15" customHeight="1" x14ac:dyDescent="0.25">
      <c r="A192" t="s">
        <v>215</v>
      </c>
      <c r="B192">
        <v>7</v>
      </c>
      <c r="C192">
        <v>5</v>
      </c>
      <c r="D192">
        <f t="shared" si="4"/>
        <v>2</v>
      </c>
      <c r="E192">
        <v>4111</v>
      </c>
      <c r="F192">
        <v>4109</v>
      </c>
      <c r="G192">
        <f t="shared" si="5"/>
        <v>2</v>
      </c>
      <c r="H192">
        <v>24</v>
      </c>
      <c r="I192">
        <v>3</v>
      </c>
      <c r="J192">
        <f>SUM($H$32:H192)</f>
        <v>5176</v>
      </c>
      <c r="K192">
        <f>SUM($I$32:I192)</f>
        <v>382</v>
      </c>
      <c r="L192">
        <v>280</v>
      </c>
      <c r="M192">
        <v>71842</v>
      </c>
    </row>
    <row r="193" spans="1:13" ht="15" customHeight="1" x14ac:dyDescent="0.25">
      <c r="A193" t="s">
        <v>216</v>
      </c>
      <c r="B193">
        <v>4</v>
      </c>
      <c r="C193">
        <v>3</v>
      </c>
      <c r="D193">
        <f t="shared" si="4"/>
        <v>1</v>
      </c>
      <c r="E193">
        <v>4109</v>
      </c>
      <c r="F193">
        <v>4108</v>
      </c>
      <c r="G193">
        <f t="shared" si="5"/>
        <v>1</v>
      </c>
      <c r="H193">
        <v>9</v>
      </c>
      <c r="I193">
        <v>1</v>
      </c>
      <c r="J193">
        <f>SUM($H$32:H193)</f>
        <v>5185</v>
      </c>
      <c r="K193">
        <f>SUM($I$32:I193)</f>
        <v>383</v>
      </c>
      <c r="L193">
        <v>114</v>
      </c>
      <c r="M193">
        <v>71956</v>
      </c>
    </row>
    <row r="194" spans="1:13" ht="15" customHeight="1" x14ac:dyDescent="0.25">
      <c r="A194" t="s">
        <v>217</v>
      </c>
      <c r="B194">
        <v>4</v>
      </c>
      <c r="C194">
        <v>2</v>
      </c>
      <c r="D194">
        <f t="shared" si="4"/>
        <v>2</v>
      </c>
      <c r="E194">
        <v>4108</v>
      </c>
      <c r="F194">
        <v>4106</v>
      </c>
      <c r="G194">
        <f t="shared" si="5"/>
        <v>2</v>
      </c>
      <c r="H194">
        <v>4</v>
      </c>
      <c r="I194">
        <v>1</v>
      </c>
      <c r="J194">
        <f>SUM($H$32:H194)</f>
        <v>5189</v>
      </c>
      <c r="K194">
        <f>SUM($I$32:I194)</f>
        <v>384</v>
      </c>
      <c r="L194">
        <v>101</v>
      </c>
      <c r="M194">
        <v>72057</v>
      </c>
    </row>
    <row r="195" spans="1:13" ht="15" customHeight="1" x14ac:dyDescent="0.25">
      <c r="A195" t="s">
        <v>218</v>
      </c>
      <c r="B195">
        <v>15</v>
      </c>
      <c r="C195">
        <v>11</v>
      </c>
      <c r="D195">
        <f t="shared" si="4"/>
        <v>4</v>
      </c>
      <c r="E195">
        <v>4106</v>
      </c>
      <c r="F195">
        <v>4102</v>
      </c>
      <c r="G195">
        <f t="shared" si="5"/>
        <v>4</v>
      </c>
      <c r="H195">
        <v>79</v>
      </c>
      <c r="I195">
        <v>10</v>
      </c>
      <c r="J195">
        <f>SUM($H$32:H195)</f>
        <v>5268</v>
      </c>
      <c r="K195">
        <f>SUM($I$32:I195)</f>
        <v>394</v>
      </c>
      <c r="L195">
        <v>573</v>
      </c>
      <c r="M195">
        <v>72630</v>
      </c>
    </row>
    <row r="196" spans="1:13" ht="15" customHeight="1" x14ac:dyDescent="0.25">
      <c r="A196" t="s">
        <v>219</v>
      </c>
      <c r="B196">
        <v>2</v>
      </c>
      <c r="C196">
        <v>2</v>
      </c>
      <c r="D196">
        <f t="shared" si="4"/>
        <v>0</v>
      </c>
      <c r="E196">
        <v>4102</v>
      </c>
      <c r="F196">
        <v>4102</v>
      </c>
      <c r="G196">
        <f t="shared" si="5"/>
        <v>0</v>
      </c>
      <c r="H196">
        <v>2</v>
      </c>
      <c r="I196">
        <v>0</v>
      </c>
      <c r="J196">
        <f>SUM($H$32:H196)</f>
        <v>5270</v>
      </c>
      <c r="K196">
        <f>SUM($I$32:I196)</f>
        <v>394</v>
      </c>
      <c r="L196">
        <v>19</v>
      </c>
      <c r="M196">
        <v>72649</v>
      </c>
    </row>
    <row r="197" spans="1:13" ht="15" customHeight="1" x14ac:dyDescent="0.25">
      <c r="A197" t="s">
        <v>220</v>
      </c>
      <c r="B197">
        <v>6</v>
      </c>
      <c r="C197">
        <v>5</v>
      </c>
      <c r="D197">
        <f t="shared" si="4"/>
        <v>1</v>
      </c>
      <c r="E197">
        <v>4102</v>
      </c>
      <c r="F197">
        <v>4101</v>
      </c>
      <c r="G197">
        <f t="shared" si="5"/>
        <v>1</v>
      </c>
      <c r="H197">
        <v>17</v>
      </c>
      <c r="I197">
        <v>1</v>
      </c>
      <c r="J197">
        <f>SUM($H$32:H197)</f>
        <v>5287</v>
      </c>
      <c r="K197">
        <f>SUM($I$32:I197)</f>
        <v>395</v>
      </c>
      <c r="L197">
        <v>127</v>
      </c>
      <c r="M197">
        <v>72776</v>
      </c>
    </row>
    <row r="198" spans="1:13" ht="15" customHeight="1" x14ac:dyDescent="0.25">
      <c r="A198" t="s">
        <v>221</v>
      </c>
      <c r="B198">
        <v>4</v>
      </c>
      <c r="C198">
        <v>3</v>
      </c>
      <c r="D198">
        <f t="shared" si="4"/>
        <v>1</v>
      </c>
      <c r="E198">
        <v>4101</v>
      </c>
      <c r="F198">
        <v>4100</v>
      </c>
      <c r="G198">
        <f t="shared" si="5"/>
        <v>1</v>
      </c>
      <c r="H198">
        <v>9</v>
      </c>
      <c r="I198">
        <v>1</v>
      </c>
      <c r="J198">
        <f>SUM($H$32:H198)</f>
        <v>5296</v>
      </c>
      <c r="K198">
        <f>SUM($I$32:I198)</f>
        <v>396</v>
      </c>
      <c r="L198">
        <v>117</v>
      </c>
      <c r="M198">
        <v>72893</v>
      </c>
    </row>
    <row r="199" spans="1:13" ht="15" customHeight="1" x14ac:dyDescent="0.25">
      <c r="A199" t="s">
        <v>222</v>
      </c>
      <c r="B199">
        <v>7</v>
      </c>
      <c r="C199">
        <v>5</v>
      </c>
      <c r="D199">
        <f t="shared" si="4"/>
        <v>2</v>
      </c>
      <c r="E199">
        <v>4100</v>
      </c>
      <c r="F199">
        <v>4098</v>
      </c>
      <c r="G199">
        <f t="shared" si="5"/>
        <v>2</v>
      </c>
      <c r="H199">
        <v>24</v>
      </c>
      <c r="I199">
        <v>3</v>
      </c>
      <c r="J199">
        <f>SUM($H$32:H199)</f>
        <v>5320</v>
      </c>
      <c r="K199">
        <f>SUM($I$32:I199)</f>
        <v>399</v>
      </c>
      <c r="L199">
        <v>259</v>
      </c>
      <c r="M199">
        <v>73152</v>
      </c>
    </row>
    <row r="200" spans="1:13" ht="15" customHeight="1" x14ac:dyDescent="0.25">
      <c r="A200" t="s">
        <v>223</v>
      </c>
      <c r="B200">
        <v>4</v>
      </c>
      <c r="C200">
        <v>4</v>
      </c>
      <c r="D200">
        <f t="shared" si="4"/>
        <v>0</v>
      </c>
      <c r="E200">
        <v>4098</v>
      </c>
      <c r="F200">
        <v>4098</v>
      </c>
      <c r="G200">
        <f t="shared" si="5"/>
        <v>0</v>
      </c>
      <c r="H200">
        <v>6</v>
      </c>
      <c r="I200">
        <v>0</v>
      </c>
      <c r="J200">
        <f>SUM($H$32:H200)</f>
        <v>5326</v>
      </c>
      <c r="K200">
        <f>SUM($I$32:I200)</f>
        <v>399</v>
      </c>
      <c r="L200">
        <v>36</v>
      </c>
      <c r="M200">
        <v>73188</v>
      </c>
    </row>
    <row r="201" spans="1:13" ht="15" customHeight="1" x14ac:dyDescent="0.25">
      <c r="A201" t="s">
        <v>224</v>
      </c>
      <c r="B201">
        <v>4</v>
      </c>
      <c r="C201">
        <v>3</v>
      </c>
      <c r="D201">
        <f t="shared" si="4"/>
        <v>1</v>
      </c>
      <c r="E201">
        <v>4098</v>
      </c>
      <c r="F201">
        <v>4097</v>
      </c>
      <c r="G201">
        <f t="shared" si="5"/>
        <v>1</v>
      </c>
      <c r="H201">
        <v>9</v>
      </c>
      <c r="I201">
        <v>1</v>
      </c>
      <c r="J201">
        <f>SUM($H$32:H201)</f>
        <v>5335</v>
      </c>
      <c r="K201">
        <f>SUM($I$32:I201)</f>
        <v>400</v>
      </c>
      <c r="L201">
        <v>115</v>
      </c>
      <c r="M201">
        <v>73303</v>
      </c>
    </row>
    <row r="202" spans="1:13" ht="15" customHeight="1" x14ac:dyDescent="0.25">
      <c r="A202" t="s">
        <v>225</v>
      </c>
      <c r="B202">
        <v>2</v>
      </c>
      <c r="C202">
        <v>2</v>
      </c>
      <c r="D202">
        <f t="shared" si="4"/>
        <v>0</v>
      </c>
      <c r="E202">
        <v>4097</v>
      </c>
      <c r="F202">
        <v>4097</v>
      </c>
      <c r="G202">
        <f t="shared" si="5"/>
        <v>0</v>
      </c>
      <c r="H202">
        <v>2</v>
      </c>
      <c r="I202">
        <v>0</v>
      </c>
      <c r="J202">
        <f>SUM($H$32:H202)</f>
        <v>5337</v>
      </c>
      <c r="K202">
        <f>SUM($I$32:I202)</f>
        <v>400</v>
      </c>
      <c r="L202">
        <v>18</v>
      </c>
      <c r="M202">
        <v>73321</v>
      </c>
    </row>
    <row r="203" spans="1:13" ht="15" customHeight="1" x14ac:dyDescent="0.25">
      <c r="A203" t="s">
        <v>226</v>
      </c>
      <c r="B203">
        <v>4</v>
      </c>
      <c r="C203">
        <v>3</v>
      </c>
      <c r="D203">
        <f t="shared" si="4"/>
        <v>1</v>
      </c>
      <c r="E203">
        <v>4097</v>
      </c>
      <c r="F203">
        <v>4096</v>
      </c>
      <c r="G203">
        <f t="shared" si="5"/>
        <v>1</v>
      </c>
      <c r="H203">
        <v>9</v>
      </c>
      <c r="I203">
        <v>1</v>
      </c>
      <c r="J203">
        <f>SUM($H$32:H203)</f>
        <v>5346</v>
      </c>
      <c r="K203">
        <f>SUM($I$32:I203)</f>
        <v>401</v>
      </c>
      <c r="L203">
        <v>162</v>
      </c>
      <c r="M203">
        <v>73483</v>
      </c>
    </row>
    <row r="204" spans="1:13" ht="15" customHeight="1" x14ac:dyDescent="0.25">
      <c r="A204" t="s">
        <v>227</v>
      </c>
      <c r="B204">
        <v>4</v>
      </c>
      <c r="C204">
        <v>3</v>
      </c>
      <c r="D204">
        <f t="shared" si="4"/>
        <v>1</v>
      </c>
      <c r="E204">
        <v>4096</v>
      </c>
      <c r="F204">
        <v>4095</v>
      </c>
      <c r="G204">
        <f t="shared" si="5"/>
        <v>1</v>
      </c>
      <c r="H204">
        <v>9</v>
      </c>
      <c r="I204">
        <v>1</v>
      </c>
      <c r="J204">
        <f>SUM($H$32:H204)</f>
        <v>5355</v>
      </c>
      <c r="K204">
        <f>SUM($I$32:I204)</f>
        <v>402</v>
      </c>
      <c r="L204">
        <v>228</v>
      </c>
      <c r="M204">
        <v>73711</v>
      </c>
    </row>
    <row r="205" spans="1:13" ht="15" customHeight="1" x14ac:dyDescent="0.25">
      <c r="A205" t="s">
        <v>228</v>
      </c>
      <c r="B205">
        <v>4</v>
      </c>
      <c r="C205">
        <v>3</v>
      </c>
      <c r="D205">
        <f t="shared" si="4"/>
        <v>1</v>
      </c>
      <c r="E205">
        <v>4095</v>
      </c>
      <c r="F205">
        <v>4094</v>
      </c>
      <c r="G205">
        <f t="shared" si="5"/>
        <v>1</v>
      </c>
      <c r="H205">
        <v>9</v>
      </c>
      <c r="I205">
        <v>1</v>
      </c>
      <c r="J205">
        <f>SUM($H$32:H205)</f>
        <v>5364</v>
      </c>
      <c r="K205">
        <f>SUM($I$32:I205)</f>
        <v>403</v>
      </c>
      <c r="L205">
        <v>167</v>
      </c>
      <c r="M205">
        <v>73878</v>
      </c>
    </row>
    <row r="206" spans="1:13" ht="15" customHeight="1" x14ac:dyDescent="0.25">
      <c r="A206" t="s">
        <v>229</v>
      </c>
      <c r="B206">
        <v>4</v>
      </c>
      <c r="C206">
        <v>4</v>
      </c>
      <c r="D206">
        <f t="shared" si="4"/>
        <v>0</v>
      </c>
      <c r="E206">
        <v>4094</v>
      </c>
      <c r="F206">
        <v>4094</v>
      </c>
      <c r="G206">
        <f t="shared" si="5"/>
        <v>0</v>
      </c>
      <c r="H206">
        <v>6</v>
      </c>
      <c r="I206">
        <v>0</v>
      </c>
      <c r="J206">
        <f>SUM($H$32:H206)</f>
        <v>5370</v>
      </c>
      <c r="K206">
        <f>SUM($I$32:I206)</f>
        <v>403</v>
      </c>
      <c r="L206">
        <v>94</v>
      </c>
      <c r="M206">
        <v>73972</v>
      </c>
    </row>
    <row r="207" spans="1:13" ht="15" customHeight="1" x14ac:dyDescent="0.25">
      <c r="A207" t="s">
        <v>230</v>
      </c>
      <c r="B207">
        <v>2</v>
      </c>
      <c r="C207">
        <v>2</v>
      </c>
      <c r="D207">
        <f t="shared" si="4"/>
        <v>0</v>
      </c>
      <c r="E207">
        <v>4094</v>
      </c>
      <c r="F207">
        <v>4094</v>
      </c>
      <c r="G207">
        <f t="shared" si="5"/>
        <v>0</v>
      </c>
      <c r="H207">
        <v>2</v>
      </c>
      <c r="I207">
        <v>0</v>
      </c>
      <c r="J207">
        <f>SUM($H$32:H207)</f>
        <v>5372</v>
      </c>
      <c r="K207">
        <f>SUM($I$32:I207)</f>
        <v>403</v>
      </c>
      <c r="L207">
        <v>23</v>
      </c>
      <c r="M207">
        <v>73995</v>
      </c>
    </row>
    <row r="208" spans="1:13" ht="15" customHeight="1" x14ac:dyDescent="0.25">
      <c r="A208" t="s">
        <v>231</v>
      </c>
      <c r="B208">
        <v>2</v>
      </c>
      <c r="C208">
        <v>2</v>
      </c>
      <c r="D208">
        <f t="shared" si="4"/>
        <v>0</v>
      </c>
      <c r="E208">
        <v>4094</v>
      </c>
      <c r="F208">
        <v>4094</v>
      </c>
      <c r="G208">
        <f t="shared" si="5"/>
        <v>0</v>
      </c>
      <c r="H208">
        <v>2</v>
      </c>
      <c r="I208">
        <v>0</v>
      </c>
      <c r="J208">
        <f>SUM($H$32:H208)</f>
        <v>5374</v>
      </c>
      <c r="K208">
        <f>SUM($I$32:I208)</f>
        <v>403</v>
      </c>
      <c r="L208">
        <v>20</v>
      </c>
      <c r="M208">
        <v>74015</v>
      </c>
    </row>
    <row r="209" spans="1:13" ht="15" customHeight="1" x14ac:dyDescent="0.25">
      <c r="A209" t="s">
        <v>232</v>
      </c>
      <c r="B209">
        <v>2</v>
      </c>
      <c r="C209">
        <v>2</v>
      </c>
      <c r="D209">
        <f t="shared" si="4"/>
        <v>0</v>
      </c>
      <c r="E209">
        <v>4094</v>
      </c>
      <c r="F209">
        <v>4094</v>
      </c>
      <c r="G209">
        <f t="shared" si="5"/>
        <v>0</v>
      </c>
      <c r="H209">
        <v>2</v>
      </c>
      <c r="I209">
        <v>0</v>
      </c>
      <c r="J209">
        <f>SUM($H$32:H209)</f>
        <v>5376</v>
      </c>
      <c r="K209">
        <f>SUM($I$32:I209)</f>
        <v>403</v>
      </c>
      <c r="L209">
        <v>25</v>
      </c>
      <c r="M209">
        <v>74040</v>
      </c>
    </row>
    <row r="210" spans="1:13" ht="15" customHeight="1" x14ac:dyDescent="0.25">
      <c r="A210" t="s">
        <v>233</v>
      </c>
      <c r="B210">
        <v>2</v>
      </c>
      <c r="C210">
        <v>2</v>
      </c>
      <c r="D210">
        <f t="shared" si="4"/>
        <v>0</v>
      </c>
      <c r="E210">
        <v>4094</v>
      </c>
      <c r="F210">
        <v>4094</v>
      </c>
      <c r="G210">
        <f t="shared" si="5"/>
        <v>0</v>
      </c>
      <c r="H210">
        <v>2</v>
      </c>
      <c r="I210">
        <v>0</v>
      </c>
      <c r="J210">
        <f>SUM($H$32:H210)</f>
        <v>5378</v>
      </c>
      <c r="K210">
        <f>SUM($I$32:I210)</f>
        <v>403</v>
      </c>
      <c r="L210">
        <v>21</v>
      </c>
      <c r="M210">
        <v>74061</v>
      </c>
    </row>
    <row r="211" spans="1:13" ht="15" customHeight="1" x14ac:dyDescent="0.25">
      <c r="A211" t="s">
        <v>234</v>
      </c>
      <c r="B211">
        <v>2</v>
      </c>
      <c r="C211">
        <v>2</v>
      </c>
      <c r="D211">
        <f t="shared" si="4"/>
        <v>0</v>
      </c>
      <c r="E211">
        <v>4094</v>
      </c>
      <c r="F211">
        <v>4094</v>
      </c>
      <c r="G211">
        <f t="shared" si="5"/>
        <v>0</v>
      </c>
      <c r="H211">
        <v>2</v>
      </c>
      <c r="I211">
        <v>0</v>
      </c>
      <c r="J211">
        <f>SUM($H$32:H211)</f>
        <v>5380</v>
      </c>
      <c r="K211">
        <f>SUM($I$32:I211)</f>
        <v>403</v>
      </c>
      <c r="L211">
        <v>33</v>
      </c>
      <c r="M211">
        <v>74094</v>
      </c>
    </row>
    <row r="212" spans="1:13" ht="15" customHeight="1" x14ac:dyDescent="0.25">
      <c r="A212" t="s">
        <v>235</v>
      </c>
      <c r="B212">
        <v>2</v>
      </c>
      <c r="C212">
        <v>2</v>
      </c>
      <c r="D212">
        <f t="shared" si="4"/>
        <v>0</v>
      </c>
      <c r="E212">
        <v>4094</v>
      </c>
      <c r="F212">
        <v>4094</v>
      </c>
      <c r="G212">
        <f t="shared" si="5"/>
        <v>0</v>
      </c>
      <c r="H212">
        <v>2</v>
      </c>
      <c r="I212">
        <v>0</v>
      </c>
      <c r="J212">
        <f>SUM($H$32:H212)</f>
        <v>5382</v>
      </c>
      <c r="K212">
        <f>SUM($I$32:I212)</f>
        <v>403</v>
      </c>
      <c r="L212">
        <v>21</v>
      </c>
      <c r="M212">
        <v>74115</v>
      </c>
    </row>
    <row r="213" spans="1:13" ht="15" customHeight="1" x14ac:dyDescent="0.25">
      <c r="A213" t="s">
        <v>236</v>
      </c>
      <c r="B213">
        <v>2</v>
      </c>
      <c r="C213">
        <v>2</v>
      </c>
      <c r="D213">
        <f t="shared" si="4"/>
        <v>0</v>
      </c>
      <c r="E213">
        <v>4094</v>
      </c>
      <c r="F213">
        <v>4094</v>
      </c>
      <c r="G213">
        <f t="shared" si="5"/>
        <v>0</v>
      </c>
      <c r="H213">
        <v>2</v>
      </c>
      <c r="I213">
        <v>0</v>
      </c>
      <c r="J213">
        <f>SUM($H$32:H213)</f>
        <v>5384</v>
      </c>
      <c r="K213">
        <f>SUM($I$32:I213)</f>
        <v>403</v>
      </c>
      <c r="L213">
        <v>26</v>
      </c>
      <c r="M213">
        <v>74141</v>
      </c>
    </row>
    <row r="214" spans="1:13" ht="15" customHeight="1" x14ac:dyDescent="0.25">
      <c r="A214" t="s">
        <v>237</v>
      </c>
      <c r="B214">
        <v>2</v>
      </c>
      <c r="C214">
        <v>2</v>
      </c>
      <c r="D214">
        <f t="shared" si="4"/>
        <v>0</v>
      </c>
      <c r="E214">
        <v>4094</v>
      </c>
      <c r="F214">
        <v>4094</v>
      </c>
      <c r="G214">
        <f t="shared" si="5"/>
        <v>0</v>
      </c>
      <c r="H214">
        <v>2</v>
      </c>
      <c r="I214">
        <v>0</v>
      </c>
      <c r="J214">
        <f>SUM($H$32:H214)</f>
        <v>5386</v>
      </c>
      <c r="K214">
        <f>SUM($I$32:I214)</f>
        <v>403</v>
      </c>
      <c r="L214">
        <v>20</v>
      </c>
      <c r="M214">
        <v>74161</v>
      </c>
    </row>
    <row r="215" spans="1:13" ht="15" customHeight="1" x14ac:dyDescent="0.25">
      <c r="A215" t="s">
        <v>238</v>
      </c>
      <c r="B215">
        <v>2</v>
      </c>
      <c r="C215">
        <v>2</v>
      </c>
      <c r="D215">
        <f t="shared" si="4"/>
        <v>0</v>
      </c>
      <c r="E215">
        <v>4094</v>
      </c>
      <c r="F215">
        <v>4094</v>
      </c>
      <c r="G215">
        <f t="shared" si="5"/>
        <v>0</v>
      </c>
      <c r="H215">
        <v>2</v>
      </c>
      <c r="I215">
        <v>0</v>
      </c>
      <c r="J215">
        <f>SUM($H$32:H215)</f>
        <v>5388</v>
      </c>
      <c r="K215">
        <f>SUM($I$32:I215)</f>
        <v>403</v>
      </c>
      <c r="L215">
        <v>25</v>
      </c>
      <c r="M215">
        <v>74186</v>
      </c>
    </row>
    <row r="216" spans="1:13" ht="15" customHeight="1" x14ac:dyDescent="0.25">
      <c r="A216" t="s">
        <v>239</v>
      </c>
      <c r="B216">
        <v>2</v>
      </c>
      <c r="C216">
        <v>2</v>
      </c>
      <c r="D216">
        <f t="shared" si="4"/>
        <v>0</v>
      </c>
      <c r="E216">
        <v>4094</v>
      </c>
      <c r="F216">
        <v>4094</v>
      </c>
      <c r="G216">
        <f t="shared" si="5"/>
        <v>0</v>
      </c>
      <c r="H216">
        <v>2</v>
      </c>
      <c r="I216">
        <v>0</v>
      </c>
      <c r="J216">
        <f>SUM($H$32:H216)</f>
        <v>5390</v>
      </c>
      <c r="K216">
        <f>SUM($I$32:I216)</f>
        <v>403</v>
      </c>
      <c r="L216">
        <v>27</v>
      </c>
      <c r="M216">
        <v>74213</v>
      </c>
    </row>
    <row r="217" spans="1:13" ht="15" customHeight="1" x14ac:dyDescent="0.25">
      <c r="A217" t="s">
        <v>240</v>
      </c>
      <c r="B217">
        <v>6</v>
      </c>
      <c r="C217">
        <v>5</v>
      </c>
      <c r="D217">
        <f t="shared" si="4"/>
        <v>1</v>
      </c>
      <c r="E217">
        <v>4094</v>
      </c>
      <c r="F217">
        <v>4093</v>
      </c>
      <c r="G217">
        <f t="shared" si="5"/>
        <v>1</v>
      </c>
      <c r="H217">
        <v>17</v>
      </c>
      <c r="I217">
        <v>1</v>
      </c>
      <c r="J217">
        <f>SUM($H$32:H217)</f>
        <v>5407</v>
      </c>
      <c r="K217">
        <f>SUM($I$32:I217)</f>
        <v>404</v>
      </c>
      <c r="L217">
        <v>219</v>
      </c>
      <c r="M217">
        <v>74432</v>
      </c>
    </row>
    <row r="218" spans="1:13" ht="15" customHeight="1" x14ac:dyDescent="0.25">
      <c r="A218" t="s">
        <v>241</v>
      </c>
      <c r="B218">
        <v>6</v>
      </c>
      <c r="C218">
        <v>5</v>
      </c>
      <c r="D218">
        <f t="shared" si="4"/>
        <v>1</v>
      </c>
      <c r="E218">
        <v>4093</v>
      </c>
      <c r="F218">
        <v>4092</v>
      </c>
      <c r="G218">
        <f t="shared" si="5"/>
        <v>1</v>
      </c>
      <c r="H218">
        <v>17</v>
      </c>
      <c r="I218">
        <v>1</v>
      </c>
      <c r="J218">
        <f>SUM($H$32:H218)</f>
        <v>5424</v>
      </c>
      <c r="K218">
        <f>SUM($I$32:I218)</f>
        <v>405</v>
      </c>
      <c r="L218">
        <v>139</v>
      </c>
      <c r="M218">
        <v>74571</v>
      </c>
    </row>
    <row r="219" spans="1:13" ht="15" customHeight="1" x14ac:dyDescent="0.25">
      <c r="A219" t="s">
        <v>242</v>
      </c>
      <c r="B219">
        <v>3</v>
      </c>
      <c r="C219">
        <v>3</v>
      </c>
      <c r="D219">
        <f t="shared" si="4"/>
        <v>0</v>
      </c>
      <c r="E219">
        <v>4092</v>
      </c>
      <c r="F219">
        <v>4092</v>
      </c>
      <c r="G219">
        <f t="shared" si="5"/>
        <v>0</v>
      </c>
      <c r="H219">
        <v>5</v>
      </c>
      <c r="I219">
        <v>0</v>
      </c>
      <c r="J219">
        <f>SUM($H$32:H219)</f>
        <v>5429</v>
      </c>
      <c r="K219">
        <f>SUM($I$32:I219)</f>
        <v>405</v>
      </c>
      <c r="L219">
        <v>36</v>
      </c>
      <c r="M219">
        <v>74607</v>
      </c>
    </row>
    <row r="220" spans="1:13" ht="15" customHeight="1" x14ac:dyDescent="0.25">
      <c r="A220" t="s">
        <v>243</v>
      </c>
      <c r="B220">
        <v>4</v>
      </c>
      <c r="C220">
        <v>4</v>
      </c>
      <c r="D220">
        <f t="shared" si="4"/>
        <v>0</v>
      </c>
      <c r="E220">
        <v>4092</v>
      </c>
      <c r="F220">
        <v>4092</v>
      </c>
      <c r="G220">
        <f t="shared" si="5"/>
        <v>0</v>
      </c>
      <c r="H220">
        <v>6</v>
      </c>
      <c r="I220">
        <v>0</v>
      </c>
      <c r="J220">
        <f>SUM($H$32:H220)</f>
        <v>5435</v>
      </c>
      <c r="K220">
        <f>SUM($I$32:I220)</f>
        <v>405</v>
      </c>
      <c r="L220">
        <v>36</v>
      </c>
      <c r="M220">
        <v>74643</v>
      </c>
    </row>
    <row r="221" spans="1:13" ht="15" customHeight="1" x14ac:dyDescent="0.25">
      <c r="A221" t="s">
        <v>244</v>
      </c>
      <c r="B221">
        <v>8</v>
      </c>
      <c r="C221">
        <v>6</v>
      </c>
      <c r="D221">
        <f t="shared" si="4"/>
        <v>2</v>
      </c>
      <c r="E221">
        <v>4092</v>
      </c>
      <c r="F221">
        <v>4090</v>
      </c>
      <c r="G221">
        <f t="shared" si="5"/>
        <v>2</v>
      </c>
      <c r="H221">
        <v>15</v>
      </c>
      <c r="I221">
        <v>1</v>
      </c>
      <c r="J221">
        <f>SUM($H$32:H221)</f>
        <v>5450</v>
      </c>
      <c r="K221">
        <f>SUM($I$32:I221)</f>
        <v>406</v>
      </c>
      <c r="L221">
        <v>131</v>
      </c>
      <c r="M221">
        <v>74774</v>
      </c>
    </row>
    <row r="222" spans="1:13" ht="15" customHeight="1" x14ac:dyDescent="0.25">
      <c r="A222" t="s">
        <v>245</v>
      </c>
      <c r="B222">
        <v>6</v>
      </c>
      <c r="C222">
        <v>5</v>
      </c>
      <c r="D222">
        <f t="shared" si="4"/>
        <v>1</v>
      </c>
      <c r="E222">
        <v>4090</v>
      </c>
      <c r="F222">
        <v>4089</v>
      </c>
      <c r="G222">
        <f t="shared" si="5"/>
        <v>1</v>
      </c>
      <c r="H222">
        <v>17</v>
      </c>
      <c r="I222">
        <v>1</v>
      </c>
      <c r="J222">
        <f>SUM($H$32:H222)</f>
        <v>5467</v>
      </c>
      <c r="K222">
        <f>SUM($I$32:I222)</f>
        <v>407</v>
      </c>
      <c r="L222">
        <v>156</v>
      </c>
      <c r="M222">
        <v>74930</v>
      </c>
    </row>
    <row r="223" spans="1:13" ht="15" customHeight="1" x14ac:dyDescent="0.25">
      <c r="A223" t="s">
        <v>246</v>
      </c>
      <c r="B223">
        <v>7</v>
      </c>
      <c r="C223">
        <v>5</v>
      </c>
      <c r="D223">
        <f t="shared" si="4"/>
        <v>2</v>
      </c>
      <c r="E223">
        <v>4089</v>
      </c>
      <c r="F223">
        <v>4087</v>
      </c>
      <c r="G223">
        <f t="shared" si="5"/>
        <v>2</v>
      </c>
      <c r="H223">
        <v>24</v>
      </c>
      <c r="I223">
        <v>3</v>
      </c>
      <c r="J223">
        <f>SUM($H$32:H223)</f>
        <v>5491</v>
      </c>
      <c r="K223">
        <f>SUM($I$32:I223)</f>
        <v>410</v>
      </c>
      <c r="L223">
        <v>211</v>
      </c>
      <c r="M223">
        <v>75141</v>
      </c>
    </row>
    <row r="224" spans="1:13" ht="15" customHeight="1" x14ac:dyDescent="0.25">
      <c r="A224" t="s">
        <v>247</v>
      </c>
      <c r="B224">
        <v>5</v>
      </c>
      <c r="C224">
        <v>2</v>
      </c>
      <c r="D224">
        <f t="shared" ref="D224:D287" si="6">B224-C224</f>
        <v>3</v>
      </c>
      <c r="E224">
        <v>4087</v>
      </c>
      <c r="F224">
        <v>4084</v>
      </c>
      <c r="G224">
        <f t="shared" ref="G224:G287" si="7">E224-F224</f>
        <v>3</v>
      </c>
      <c r="H224">
        <v>11</v>
      </c>
      <c r="I224">
        <v>3</v>
      </c>
      <c r="J224">
        <f>SUM($H$32:H224)</f>
        <v>5502</v>
      </c>
      <c r="K224">
        <f>SUM($I$32:I224)</f>
        <v>413</v>
      </c>
      <c r="L224">
        <v>185</v>
      </c>
      <c r="M224">
        <v>75326</v>
      </c>
    </row>
    <row r="225" spans="1:13" ht="15" customHeight="1" x14ac:dyDescent="0.25">
      <c r="A225" t="s">
        <v>248</v>
      </c>
      <c r="B225">
        <v>8</v>
      </c>
      <c r="C225">
        <v>6</v>
      </c>
      <c r="D225">
        <f t="shared" si="6"/>
        <v>2</v>
      </c>
      <c r="E225">
        <v>4084</v>
      </c>
      <c r="F225">
        <v>4082</v>
      </c>
      <c r="G225">
        <f t="shared" si="7"/>
        <v>2</v>
      </c>
      <c r="H225">
        <v>27</v>
      </c>
      <c r="I225">
        <v>3</v>
      </c>
      <c r="J225">
        <f>SUM($H$32:H225)</f>
        <v>5529</v>
      </c>
      <c r="K225">
        <f>SUM($I$32:I225)</f>
        <v>416</v>
      </c>
      <c r="L225">
        <v>280</v>
      </c>
      <c r="M225">
        <v>75606</v>
      </c>
    </row>
    <row r="226" spans="1:13" ht="15" customHeight="1" x14ac:dyDescent="0.25">
      <c r="A226" t="s">
        <v>249</v>
      </c>
      <c r="B226">
        <v>3</v>
      </c>
      <c r="C226">
        <v>3</v>
      </c>
      <c r="D226">
        <f t="shared" si="6"/>
        <v>0</v>
      </c>
      <c r="E226">
        <v>4082</v>
      </c>
      <c r="F226">
        <v>4082</v>
      </c>
      <c r="G226">
        <f t="shared" si="7"/>
        <v>0</v>
      </c>
      <c r="H226">
        <v>5</v>
      </c>
      <c r="I226">
        <v>0</v>
      </c>
      <c r="J226">
        <f>SUM($H$32:H226)</f>
        <v>5534</v>
      </c>
      <c r="K226">
        <f>SUM($I$32:I226)</f>
        <v>416</v>
      </c>
      <c r="L226">
        <v>34</v>
      </c>
      <c r="M226">
        <v>75640</v>
      </c>
    </row>
    <row r="227" spans="1:13" ht="15" customHeight="1" x14ac:dyDescent="0.25">
      <c r="A227" t="s">
        <v>250</v>
      </c>
      <c r="B227">
        <v>6</v>
      </c>
      <c r="C227">
        <v>5</v>
      </c>
      <c r="D227">
        <f t="shared" si="6"/>
        <v>1</v>
      </c>
      <c r="E227">
        <v>4082</v>
      </c>
      <c r="F227">
        <v>4081</v>
      </c>
      <c r="G227">
        <f t="shared" si="7"/>
        <v>1</v>
      </c>
      <c r="H227">
        <v>17</v>
      </c>
      <c r="I227">
        <v>1</v>
      </c>
      <c r="J227">
        <f>SUM($H$32:H227)</f>
        <v>5551</v>
      </c>
      <c r="K227">
        <f>SUM($I$32:I227)</f>
        <v>417</v>
      </c>
      <c r="L227">
        <v>130</v>
      </c>
      <c r="M227">
        <v>75770</v>
      </c>
    </row>
    <row r="228" spans="1:13" ht="15" customHeight="1" x14ac:dyDescent="0.25">
      <c r="A228" t="s">
        <v>251</v>
      </c>
      <c r="B228">
        <v>6</v>
      </c>
      <c r="C228">
        <v>5</v>
      </c>
      <c r="D228">
        <f t="shared" si="6"/>
        <v>1</v>
      </c>
      <c r="E228">
        <v>4081</v>
      </c>
      <c r="F228">
        <v>4080</v>
      </c>
      <c r="G228">
        <f t="shared" si="7"/>
        <v>1</v>
      </c>
      <c r="H228">
        <v>17</v>
      </c>
      <c r="I228">
        <v>1</v>
      </c>
      <c r="J228">
        <f>SUM($H$32:H228)</f>
        <v>5568</v>
      </c>
      <c r="K228">
        <f>SUM($I$32:I228)</f>
        <v>418</v>
      </c>
      <c r="L228">
        <v>172</v>
      </c>
      <c r="M228">
        <v>75942</v>
      </c>
    </row>
    <row r="229" spans="1:13" ht="15" customHeight="1" x14ac:dyDescent="0.25">
      <c r="A229" t="s">
        <v>252</v>
      </c>
      <c r="B229">
        <v>10</v>
      </c>
      <c r="C229">
        <v>8</v>
      </c>
      <c r="D229">
        <f t="shared" si="6"/>
        <v>2</v>
      </c>
      <c r="E229">
        <v>4080</v>
      </c>
      <c r="F229">
        <v>4078</v>
      </c>
      <c r="G229">
        <f t="shared" si="7"/>
        <v>2</v>
      </c>
      <c r="H229">
        <v>38</v>
      </c>
      <c r="I229">
        <v>2</v>
      </c>
      <c r="J229">
        <f>SUM($H$32:H229)</f>
        <v>5606</v>
      </c>
      <c r="K229">
        <f>SUM($I$32:I229)</f>
        <v>420</v>
      </c>
      <c r="L229">
        <v>363</v>
      </c>
      <c r="M229">
        <v>76305</v>
      </c>
    </row>
    <row r="230" spans="1:13" ht="15" customHeight="1" x14ac:dyDescent="0.25">
      <c r="A230" t="s">
        <v>253</v>
      </c>
      <c r="B230">
        <v>6</v>
      </c>
      <c r="C230">
        <v>5</v>
      </c>
      <c r="D230">
        <f t="shared" si="6"/>
        <v>1</v>
      </c>
      <c r="E230">
        <v>4078</v>
      </c>
      <c r="F230">
        <v>4077</v>
      </c>
      <c r="G230">
        <f t="shared" si="7"/>
        <v>1</v>
      </c>
      <c r="H230">
        <v>17</v>
      </c>
      <c r="I230">
        <v>1</v>
      </c>
      <c r="J230">
        <f>SUM($H$32:H230)</f>
        <v>5623</v>
      </c>
      <c r="K230">
        <f>SUM($I$32:I230)</f>
        <v>421</v>
      </c>
      <c r="L230">
        <v>148</v>
      </c>
      <c r="M230">
        <v>76453</v>
      </c>
    </row>
    <row r="231" spans="1:13" ht="15" customHeight="1" x14ac:dyDescent="0.25">
      <c r="A231" t="s">
        <v>254</v>
      </c>
      <c r="B231">
        <v>6</v>
      </c>
      <c r="C231">
        <v>5</v>
      </c>
      <c r="D231">
        <f t="shared" si="6"/>
        <v>1</v>
      </c>
      <c r="E231">
        <v>4077</v>
      </c>
      <c r="F231">
        <v>4076</v>
      </c>
      <c r="G231">
        <f t="shared" si="7"/>
        <v>1</v>
      </c>
      <c r="H231">
        <v>17</v>
      </c>
      <c r="I231">
        <v>1</v>
      </c>
      <c r="J231">
        <f>SUM($H$32:H231)</f>
        <v>5640</v>
      </c>
      <c r="K231">
        <f>SUM($I$32:I231)</f>
        <v>422</v>
      </c>
      <c r="L231">
        <v>164</v>
      </c>
      <c r="M231">
        <v>76617</v>
      </c>
    </row>
    <row r="232" spans="1:13" ht="15" customHeight="1" x14ac:dyDescent="0.25">
      <c r="A232" t="s">
        <v>255</v>
      </c>
      <c r="B232">
        <v>4</v>
      </c>
      <c r="C232">
        <v>4</v>
      </c>
      <c r="D232">
        <f t="shared" si="6"/>
        <v>0</v>
      </c>
      <c r="E232">
        <v>4076</v>
      </c>
      <c r="F232">
        <v>4076</v>
      </c>
      <c r="G232">
        <f t="shared" si="7"/>
        <v>0</v>
      </c>
      <c r="H232">
        <v>6</v>
      </c>
      <c r="I232">
        <v>0</v>
      </c>
      <c r="J232">
        <f>SUM($H$32:H232)</f>
        <v>5646</v>
      </c>
      <c r="K232">
        <f>SUM($I$32:I232)</f>
        <v>422</v>
      </c>
      <c r="L232">
        <v>48</v>
      </c>
      <c r="M232">
        <v>76665</v>
      </c>
    </row>
    <row r="233" spans="1:13" ht="15" customHeight="1" x14ac:dyDescent="0.25">
      <c r="A233" t="s">
        <v>256</v>
      </c>
      <c r="B233">
        <v>7</v>
      </c>
      <c r="C233">
        <v>6</v>
      </c>
      <c r="D233">
        <f t="shared" si="6"/>
        <v>1</v>
      </c>
      <c r="E233">
        <v>4076</v>
      </c>
      <c r="F233">
        <v>4075</v>
      </c>
      <c r="G233">
        <f t="shared" si="7"/>
        <v>1</v>
      </c>
      <c r="H233">
        <v>19</v>
      </c>
      <c r="I233">
        <v>1</v>
      </c>
      <c r="J233">
        <f>SUM($H$32:H233)</f>
        <v>5665</v>
      </c>
      <c r="K233">
        <f>SUM($I$32:I233)</f>
        <v>423</v>
      </c>
      <c r="L233">
        <v>206</v>
      </c>
      <c r="M233">
        <v>76871</v>
      </c>
    </row>
    <row r="234" spans="1:13" ht="15" customHeight="1" x14ac:dyDescent="0.25">
      <c r="A234" t="s">
        <v>257</v>
      </c>
      <c r="B234">
        <v>4</v>
      </c>
      <c r="C234">
        <v>2</v>
      </c>
      <c r="D234">
        <f t="shared" si="6"/>
        <v>2</v>
      </c>
      <c r="E234">
        <v>4075</v>
      </c>
      <c r="F234">
        <v>4073</v>
      </c>
      <c r="G234">
        <f t="shared" si="7"/>
        <v>2</v>
      </c>
      <c r="H234">
        <v>4</v>
      </c>
      <c r="I234">
        <v>1</v>
      </c>
      <c r="J234">
        <f>SUM($H$32:H234)</f>
        <v>5669</v>
      </c>
      <c r="K234">
        <f>SUM($I$32:I234)</f>
        <v>424</v>
      </c>
      <c r="L234">
        <v>149</v>
      </c>
      <c r="M234">
        <v>77020</v>
      </c>
    </row>
    <row r="235" spans="1:13" ht="15" customHeight="1" x14ac:dyDescent="0.25">
      <c r="A235" t="s">
        <v>258</v>
      </c>
      <c r="B235">
        <v>6</v>
      </c>
      <c r="C235">
        <v>5</v>
      </c>
      <c r="D235">
        <f t="shared" si="6"/>
        <v>1</v>
      </c>
      <c r="E235">
        <v>4073</v>
      </c>
      <c r="F235">
        <v>4072</v>
      </c>
      <c r="G235">
        <f t="shared" si="7"/>
        <v>1</v>
      </c>
      <c r="H235">
        <v>17</v>
      </c>
      <c r="I235">
        <v>1</v>
      </c>
      <c r="J235">
        <f>SUM($H$32:H235)</f>
        <v>5686</v>
      </c>
      <c r="K235">
        <f>SUM($I$32:I235)</f>
        <v>425</v>
      </c>
      <c r="L235">
        <v>142</v>
      </c>
      <c r="M235">
        <v>77162</v>
      </c>
    </row>
    <row r="236" spans="1:13" ht="15" customHeight="1" x14ac:dyDescent="0.25">
      <c r="A236" t="s">
        <v>259</v>
      </c>
      <c r="B236">
        <v>7</v>
      </c>
      <c r="C236">
        <v>5</v>
      </c>
      <c r="D236">
        <f t="shared" si="6"/>
        <v>2</v>
      </c>
      <c r="E236">
        <v>4072</v>
      </c>
      <c r="F236">
        <v>4070</v>
      </c>
      <c r="G236">
        <f t="shared" si="7"/>
        <v>2</v>
      </c>
      <c r="H236">
        <v>24</v>
      </c>
      <c r="I236">
        <v>3</v>
      </c>
      <c r="J236">
        <f>SUM($H$32:H236)</f>
        <v>5710</v>
      </c>
      <c r="K236">
        <f>SUM($I$32:I236)</f>
        <v>428</v>
      </c>
      <c r="L236">
        <v>262</v>
      </c>
      <c r="M236">
        <v>77424</v>
      </c>
    </row>
    <row r="237" spans="1:13" ht="15" customHeight="1" x14ac:dyDescent="0.25">
      <c r="A237" t="s">
        <v>260</v>
      </c>
      <c r="B237">
        <v>6</v>
      </c>
      <c r="C237">
        <v>6</v>
      </c>
      <c r="D237">
        <f t="shared" si="6"/>
        <v>0</v>
      </c>
      <c r="E237">
        <v>4070</v>
      </c>
      <c r="F237">
        <v>4070</v>
      </c>
      <c r="G237">
        <f t="shared" si="7"/>
        <v>0</v>
      </c>
      <c r="H237">
        <v>12</v>
      </c>
      <c r="I237">
        <v>0</v>
      </c>
      <c r="J237">
        <f>SUM($H$32:H237)</f>
        <v>5722</v>
      </c>
      <c r="K237">
        <f>SUM($I$32:I237)</f>
        <v>428</v>
      </c>
      <c r="L237">
        <v>59</v>
      </c>
      <c r="M237">
        <v>77483</v>
      </c>
    </row>
    <row r="238" spans="1:13" ht="15" customHeight="1" x14ac:dyDescent="0.25">
      <c r="A238" t="s">
        <v>261</v>
      </c>
      <c r="B238">
        <v>11</v>
      </c>
      <c r="C238">
        <v>9</v>
      </c>
      <c r="D238">
        <f t="shared" si="6"/>
        <v>2</v>
      </c>
      <c r="E238">
        <v>4070</v>
      </c>
      <c r="F238">
        <v>4068</v>
      </c>
      <c r="G238">
        <f t="shared" si="7"/>
        <v>2</v>
      </c>
      <c r="H238">
        <v>40</v>
      </c>
      <c r="I238">
        <v>2</v>
      </c>
      <c r="J238">
        <f>SUM($H$32:H238)</f>
        <v>5762</v>
      </c>
      <c r="K238">
        <f>SUM($I$32:I238)</f>
        <v>430</v>
      </c>
      <c r="L238">
        <v>441</v>
      </c>
      <c r="M238">
        <v>77924</v>
      </c>
    </row>
    <row r="239" spans="1:13" ht="15" customHeight="1" x14ac:dyDescent="0.25">
      <c r="A239" t="s">
        <v>262</v>
      </c>
      <c r="B239">
        <v>4</v>
      </c>
      <c r="C239">
        <v>3</v>
      </c>
      <c r="D239">
        <f t="shared" si="6"/>
        <v>1</v>
      </c>
      <c r="E239">
        <v>4068</v>
      </c>
      <c r="F239">
        <v>4067</v>
      </c>
      <c r="G239">
        <f t="shared" si="7"/>
        <v>1</v>
      </c>
      <c r="H239">
        <v>9</v>
      </c>
      <c r="I239">
        <v>1</v>
      </c>
      <c r="J239">
        <f>SUM($H$32:H239)</f>
        <v>5771</v>
      </c>
      <c r="K239">
        <f>SUM($I$32:I239)</f>
        <v>431</v>
      </c>
      <c r="L239">
        <v>172</v>
      </c>
      <c r="M239">
        <v>78096</v>
      </c>
    </row>
    <row r="240" spans="1:13" ht="15" customHeight="1" x14ac:dyDescent="0.25">
      <c r="A240" t="s">
        <v>263</v>
      </c>
      <c r="B240">
        <v>13</v>
      </c>
      <c r="C240">
        <v>11</v>
      </c>
      <c r="D240">
        <f t="shared" si="6"/>
        <v>2</v>
      </c>
      <c r="E240">
        <v>4067</v>
      </c>
      <c r="F240">
        <v>4065</v>
      </c>
      <c r="G240">
        <f t="shared" si="7"/>
        <v>2</v>
      </c>
      <c r="H240">
        <v>50</v>
      </c>
      <c r="I240">
        <v>3</v>
      </c>
      <c r="J240">
        <f>SUM($H$32:H240)</f>
        <v>5821</v>
      </c>
      <c r="K240">
        <f>SUM($I$32:I240)</f>
        <v>434</v>
      </c>
      <c r="L240">
        <v>3396</v>
      </c>
      <c r="M240">
        <v>81492</v>
      </c>
    </row>
    <row r="241" spans="1:13" ht="15" customHeight="1" x14ac:dyDescent="0.25">
      <c r="A241" t="s">
        <v>264</v>
      </c>
      <c r="B241">
        <v>5</v>
      </c>
      <c r="C241">
        <v>4</v>
      </c>
      <c r="D241">
        <f t="shared" si="6"/>
        <v>1</v>
      </c>
      <c r="E241">
        <v>4065</v>
      </c>
      <c r="F241">
        <v>4064</v>
      </c>
      <c r="G241">
        <f t="shared" si="7"/>
        <v>1</v>
      </c>
      <c r="H241">
        <v>15</v>
      </c>
      <c r="I241">
        <v>1</v>
      </c>
      <c r="J241">
        <f>SUM($H$32:H241)</f>
        <v>5836</v>
      </c>
      <c r="K241">
        <f>SUM($I$32:I241)</f>
        <v>435</v>
      </c>
      <c r="L241">
        <v>130</v>
      </c>
      <c r="M241">
        <v>81622</v>
      </c>
    </row>
    <row r="242" spans="1:13" ht="15" customHeight="1" x14ac:dyDescent="0.25">
      <c r="A242" t="s">
        <v>265</v>
      </c>
      <c r="B242">
        <v>4</v>
      </c>
      <c r="C242">
        <v>2</v>
      </c>
      <c r="D242">
        <f t="shared" si="6"/>
        <v>2</v>
      </c>
      <c r="E242">
        <v>4064</v>
      </c>
      <c r="F242">
        <v>4062</v>
      </c>
      <c r="G242">
        <f t="shared" si="7"/>
        <v>2</v>
      </c>
      <c r="H242">
        <v>4</v>
      </c>
      <c r="I242">
        <v>1</v>
      </c>
      <c r="J242">
        <f>SUM($H$32:H242)</f>
        <v>5840</v>
      </c>
      <c r="K242">
        <f>SUM($I$32:I242)</f>
        <v>436</v>
      </c>
      <c r="L242">
        <v>923</v>
      </c>
      <c r="M242">
        <v>82545</v>
      </c>
    </row>
    <row r="243" spans="1:13" ht="15" customHeight="1" x14ac:dyDescent="0.25">
      <c r="A243" t="s">
        <v>266</v>
      </c>
      <c r="B243">
        <v>4</v>
      </c>
      <c r="C243">
        <v>4</v>
      </c>
      <c r="D243">
        <f t="shared" si="6"/>
        <v>0</v>
      </c>
      <c r="E243">
        <v>4062</v>
      </c>
      <c r="F243">
        <v>4062</v>
      </c>
      <c r="G243">
        <f t="shared" si="7"/>
        <v>0</v>
      </c>
      <c r="H243">
        <v>6</v>
      </c>
      <c r="I243">
        <v>0</v>
      </c>
      <c r="J243">
        <f>SUM($H$32:H243)</f>
        <v>5846</v>
      </c>
      <c r="K243">
        <f>SUM($I$32:I243)</f>
        <v>436</v>
      </c>
      <c r="L243">
        <v>42</v>
      </c>
      <c r="M243">
        <v>82587</v>
      </c>
    </row>
    <row r="244" spans="1:13" ht="15" customHeight="1" x14ac:dyDescent="0.25">
      <c r="A244" t="s">
        <v>267</v>
      </c>
      <c r="B244">
        <v>5</v>
      </c>
      <c r="C244">
        <v>5</v>
      </c>
      <c r="D244">
        <f t="shared" si="6"/>
        <v>0</v>
      </c>
      <c r="E244">
        <v>4062</v>
      </c>
      <c r="F244">
        <v>4062</v>
      </c>
      <c r="G244">
        <f t="shared" si="7"/>
        <v>0</v>
      </c>
      <c r="H244">
        <v>11</v>
      </c>
      <c r="I244">
        <v>0</v>
      </c>
      <c r="J244">
        <f>SUM($H$32:H244)</f>
        <v>5857</v>
      </c>
      <c r="K244">
        <f>SUM($I$32:I244)</f>
        <v>436</v>
      </c>
      <c r="L244">
        <v>106</v>
      </c>
      <c r="M244">
        <v>82693</v>
      </c>
    </row>
    <row r="245" spans="1:13" ht="15" customHeight="1" x14ac:dyDescent="0.25">
      <c r="A245" t="s">
        <v>268</v>
      </c>
      <c r="B245">
        <v>2</v>
      </c>
      <c r="C245">
        <v>2</v>
      </c>
      <c r="D245">
        <f t="shared" si="6"/>
        <v>0</v>
      </c>
      <c r="E245">
        <v>4062</v>
      </c>
      <c r="F245">
        <v>4062</v>
      </c>
      <c r="G245">
        <f t="shared" si="7"/>
        <v>0</v>
      </c>
      <c r="H245">
        <v>2</v>
      </c>
      <c r="I245">
        <v>0</v>
      </c>
      <c r="J245">
        <f>SUM($H$32:H245)</f>
        <v>5859</v>
      </c>
      <c r="K245">
        <f>SUM($I$32:I245)</f>
        <v>436</v>
      </c>
      <c r="L245">
        <v>21</v>
      </c>
      <c r="M245">
        <v>82714</v>
      </c>
    </row>
    <row r="246" spans="1:13" ht="15" customHeight="1" x14ac:dyDescent="0.25">
      <c r="A246" t="s">
        <v>269</v>
      </c>
      <c r="B246">
        <v>4</v>
      </c>
      <c r="C246">
        <v>2</v>
      </c>
      <c r="D246">
        <f t="shared" si="6"/>
        <v>2</v>
      </c>
      <c r="E246">
        <v>4062</v>
      </c>
      <c r="F246">
        <v>4060</v>
      </c>
      <c r="G246">
        <f t="shared" si="7"/>
        <v>2</v>
      </c>
      <c r="H246">
        <v>11</v>
      </c>
      <c r="I246">
        <v>3</v>
      </c>
      <c r="J246">
        <f>SUM($H$32:H246)</f>
        <v>5870</v>
      </c>
      <c r="K246">
        <f>SUM($I$32:I246)</f>
        <v>439</v>
      </c>
      <c r="L246">
        <v>828</v>
      </c>
      <c r="M246">
        <v>83542</v>
      </c>
    </row>
    <row r="247" spans="1:13" ht="15" customHeight="1" x14ac:dyDescent="0.25">
      <c r="A247" t="s">
        <v>270</v>
      </c>
      <c r="B247">
        <v>4</v>
      </c>
      <c r="C247">
        <v>3</v>
      </c>
      <c r="D247">
        <f t="shared" si="6"/>
        <v>1</v>
      </c>
      <c r="E247">
        <v>4060</v>
      </c>
      <c r="F247">
        <v>4059</v>
      </c>
      <c r="G247">
        <f t="shared" si="7"/>
        <v>1</v>
      </c>
      <c r="H247">
        <v>9</v>
      </c>
      <c r="I247">
        <v>1</v>
      </c>
      <c r="J247">
        <f>SUM($H$32:H247)</f>
        <v>5879</v>
      </c>
      <c r="K247">
        <f>SUM($I$32:I247)</f>
        <v>440</v>
      </c>
      <c r="L247">
        <v>122</v>
      </c>
      <c r="M247">
        <v>83664</v>
      </c>
    </row>
    <row r="248" spans="1:13" ht="15" customHeight="1" x14ac:dyDescent="0.25">
      <c r="A248" t="s">
        <v>271</v>
      </c>
      <c r="B248">
        <v>4</v>
      </c>
      <c r="C248">
        <v>4</v>
      </c>
      <c r="D248">
        <f t="shared" si="6"/>
        <v>0</v>
      </c>
      <c r="E248">
        <v>4059</v>
      </c>
      <c r="F248">
        <v>4059</v>
      </c>
      <c r="G248">
        <f t="shared" si="7"/>
        <v>0</v>
      </c>
      <c r="H248">
        <v>6</v>
      </c>
      <c r="I248">
        <v>0</v>
      </c>
      <c r="J248">
        <f>SUM($H$32:H248)</f>
        <v>5885</v>
      </c>
      <c r="K248">
        <f>SUM($I$32:I248)</f>
        <v>440</v>
      </c>
      <c r="L248">
        <v>87</v>
      </c>
      <c r="M248">
        <v>83751</v>
      </c>
    </row>
    <row r="249" spans="1:13" ht="15" customHeight="1" x14ac:dyDescent="0.25">
      <c r="A249" t="s">
        <v>272</v>
      </c>
      <c r="B249">
        <v>10</v>
      </c>
      <c r="C249">
        <v>7</v>
      </c>
      <c r="D249">
        <f t="shared" si="6"/>
        <v>3</v>
      </c>
      <c r="E249">
        <v>4059</v>
      </c>
      <c r="F249">
        <v>4056</v>
      </c>
      <c r="G249">
        <f t="shared" si="7"/>
        <v>3</v>
      </c>
      <c r="H249">
        <v>30</v>
      </c>
      <c r="I249">
        <v>2</v>
      </c>
      <c r="J249">
        <f>SUM($H$32:H249)</f>
        <v>5915</v>
      </c>
      <c r="K249">
        <f>SUM($I$32:I249)</f>
        <v>442</v>
      </c>
      <c r="L249">
        <v>2073</v>
      </c>
      <c r="M249">
        <v>85824</v>
      </c>
    </row>
    <row r="250" spans="1:13" ht="15" customHeight="1" x14ac:dyDescent="0.25">
      <c r="A250" t="s">
        <v>273</v>
      </c>
      <c r="B250">
        <v>5</v>
      </c>
      <c r="C250">
        <v>4</v>
      </c>
      <c r="D250">
        <f t="shared" si="6"/>
        <v>1</v>
      </c>
      <c r="E250">
        <v>4056</v>
      </c>
      <c r="F250">
        <v>4055</v>
      </c>
      <c r="G250">
        <f t="shared" si="7"/>
        <v>1</v>
      </c>
      <c r="H250">
        <v>13</v>
      </c>
      <c r="I250">
        <v>1</v>
      </c>
      <c r="J250">
        <f>SUM($H$32:H250)</f>
        <v>5928</v>
      </c>
      <c r="K250">
        <f>SUM($I$32:I250)</f>
        <v>443</v>
      </c>
      <c r="L250">
        <v>153</v>
      </c>
      <c r="M250">
        <v>85977</v>
      </c>
    </row>
    <row r="251" spans="1:13" ht="15" customHeight="1" x14ac:dyDescent="0.25">
      <c r="A251" t="s">
        <v>274</v>
      </c>
      <c r="B251">
        <v>4</v>
      </c>
      <c r="C251">
        <v>3</v>
      </c>
      <c r="D251">
        <f t="shared" si="6"/>
        <v>1</v>
      </c>
      <c r="E251">
        <v>4055</v>
      </c>
      <c r="F251">
        <v>4054</v>
      </c>
      <c r="G251">
        <f t="shared" si="7"/>
        <v>1</v>
      </c>
      <c r="H251">
        <v>9</v>
      </c>
      <c r="I251">
        <v>1</v>
      </c>
      <c r="J251">
        <f>SUM($H$32:H251)</f>
        <v>5937</v>
      </c>
      <c r="K251">
        <f>SUM($I$32:I251)</f>
        <v>444</v>
      </c>
      <c r="L251">
        <v>125</v>
      </c>
      <c r="M251">
        <v>86102</v>
      </c>
    </row>
    <row r="252" spans="1:13" ht="15" customHeight="1" x14ac:dyDescent="0.25">
      <c r="A252" t="s">
        <v>275</v>
      </c>
      <c r="B252">
        <v>4</v>
      </c>
      <c r="C252">
        <v>3</v>
      </c>
      <c r="D252">
        <f t="shared" si="6"/>
        <v>1</v>
      </c>
      <c r="E252">
        <v>4054</v>
      </c>
      <c r="F252">
        <v>4053</v>
      </c>
      <c r="G252">
        <f t="shared" si="7"/>
        <v>1</v>
      </c>
      <c r="H252">
        <v>9</v>
      </c>
      <c r="I252">
        <v>1</v>
      </c>
      <c r="J252">
        <f>SUM($H$32:H252)</f>
        <v>5946</v>
      </c>
      <c r="K252">
        <f>SUM($I$32:I252)</f>
        <v>445</v>
      </c>
      <c r="L252">
        <v>621</v>
      </c>
      <c r="M252">
        <v>86723</v>
      </c>
    </row>
    <row r="253" spans="1:13" ht="15" customHeight="1" x14ac:dyDescent="0.25">
      <c r="A253" t="s">
        <v>276</v>
      </c>
      <c r="B253">
        <v>11</v>
      </c>
      <c r="C253">
        <v>9</v>
      </c>
      <c r="D253">
        <f t="shared" si="6"/>
        <v>2</v>
      </c>
      <c r="E253">
        <v>4053</v>
      </c>
      <c r="F253">
        <v>4051</v>
      </c>
      <c r="G253">
        <f t="shared" si="7"/>
        <v>2</v>
      </c>
      <c r="H253">
        <v>44</v>
      </c>
      <c r="I253">
        <v>3</v>
      </c>
      <c r="J253">
        <f>SUM($H$32:H253)</f>
        <v>5990</v>
      </c>
      <c r="K253">
        <f>SUM($I$32:I253)</f>
        <v>448</v>
      </c>
      <c r="L253">
        <v>2223</v>
      </c>
      <c r="M253">
        <v>88946</v>
      </c>
    </row>
    <row r="254" spans="1:13" ht="15" customHeight="1" x14ac:dyDescent="0.25">
      <c r="A254" t="s">
        <v>277</v>
      </c>
      <c r="B254">
        <v>4</v>
      </c>
      <c r="C254">
        <v>3</v>
      </c>
      <c r="D254">
        <f t="shared" si="6"/>
        <v>1</v>
      </c>
      <c r="E254">
        <v>4051</v>
      </c>
      <c r="F254">
        <v>4050</v>
      </c>
      <c r="G254">
        <f t="shared" si="7"/>
        <v>1</v>
      </c>
      <c r="H254">
        <v>9</v>
      </c>
      <c r="I254">
        <v>1</v>
      </c>
      <c r="J254">
        <f>SUM($H$32:H254)</f>
        <v>5999</v>
      </c>
      <c r="K254">
        <f>SUM($I$32:I254)</f>
        <v>449</v>
      </c>
      <c r="L254">
        <v>125</v>
      </c>
      <c r="M254">
        <v>89071</v>
      </c>
    </row>
    <row r="255" spans="1:13" ht="15" customHeight="1" x14ac:dyDescent="0.25">
      <c r="A255" t="s">
        <v>278</v>
      </c>
      <c r="B255">
        <v>2</v>
      </c>
      <c r="C255">
        <v>2</v>
      </c>
      <c r="D255">
        <f t="shared" si="6"/>
        <v>0</v>
      </c>
      <c r="E255">
        <v>4050</v>
      </c>
      <c r="F255">
        <v>4050</v>
      </c>
      <c r="G255">
        <f t="shared" si="7"/>
        <v>0</v>
      </c>
      <c r="H255">
        <v>2</v>
      </c>
      <c r="I255">
        <v>0</v>
      </c>
      <c r="J255">
        <f>SUM($H$32:H255)</f>
        <v>6001</v>
      </c>
      <c r="K255">
        <f>SUM($I$32:I255)</f>
        <v>449</v>
      </c>
      <c r="L255">
        <v>27</v>
      </c>
      <c r="M255">
        <v>89098</v>
      </c>
    </row>
    <row r="256" spans="1:13" ht="15" customHeight="1" x14ac:dyDescent="0.25">
      <c r="A256" t="s">
        <v>279</v>
      </c>
      <c r="B256">
        <v>4</v>
      </c>
      <c r="C256">
        <v>4</v>
      </c>
      <c r="D256">
        <f t="shared" si="6"/>
        <v>0</v>
      </c>
      <c r="E256">
        <v>4050</v>
      </c>
      <c r="F256">
        <v>4050</v>
      </c>
      <c r="G256">
        <f t="shared" si="7"/>
        <v>0</v>
      </c>
      <c r="H256">
        <v>6</v>
      </c>
      <c r="I256">
        <v>0</v>
      </c>
      <c r="J256">
        <f>SUM($H$32:H256)</f>
        <v>6007</v>
      </c>
      <c r="K256">
        <f>SUM($I$32:I256)</f>
        <v>449</v>
      </c>
      <c r="L256">
        <v>73</v>
      </c>
      <c r="M256">
        <v>89172</v>
      </c>
    </row>
    <row r="257" spans="1:13" ht="15" customHeight="1" x14ac:dyDescent="0.25">
      <c r="A257" t="s">
        <v>280</v>
      </c>
      <c r="B257">
        <v>5</v>
      </c>
      <c r="C257">
        <v>4</v>
      </c>
      <c r="D257">
        <f t="shared" si="6"/>
        <v>1</v>
      </c>
      <c r="E257">
        <v>4050</v>
      </c>
      <c r="F257">
        <v>4049</v>
      </c>
      <c r="G257">
        <f t="shared" si="7"/>
        <v>1</v>
      </c>
      <c r="H257">
        <v>15</v>
      </c>
      <c r="I257">
        <v>1</v>
      </c>
      <c r="J257">
        <f>SUM($H$32:H257)</f>
        <v>6022</v>
      </c>
      <c r="K257">
        <f>SUM($I$32:I257)</f>
        <v>450</v>
      </c>
      <c r="L257">
        <v>1025</v>
      </c>
      <c r="M257">
        <v>90197</v>
      </c>
    </row>
    <row r="258" spans="1:13" ht="15" customHeight="1" x14ac:dyDescent="0.25">
      <c r="A258" t="s">
        <v>281</v>
      </c>
      <c r="B258">
        <v>3</v>
      </c>
      <c r="C258">
        <v>2</v>
      </c>
      <c r="D258">
        <f t="shared" si="6"/>
        <v>1</v>
      </c>
      <c r="E258">
        <v>4049</v>
      </c>
      <c r="F258">
        <v>4048</v>
      </c>
      <c r="G258">
        <f t="shared" si="7"/>
        <v>1</v>
      </c>
      <c r="H258">
        <v>7</v>
      </c>
      <c r="I258">
        <v>1</v>
      </c>
      <c r="J258">
        <f>SUM($H$32:H258)</f>
        <v>6029</v>
      </c>
      <c r="K258">
        <f>SUM($I$32:I258)</f>
        <v>451</v>
      </c>
      <c r="L258">
        <v>115</v>
      </c>
      <c r="M258">
        <v>90312</v>
      </c>
    </row>
    <row r="259" spans="1:13" ht="15" customHeight="1" x14ac:dyDescent="0.25">
      <c r="A259" t="s">
        <v>282</v>
      </c>
      <c r="B259">
        <v>3</v>
      </c>
      <c r="C259">
        <v>3</v>
      </c>
      <c r="D259">
        <f t="shared" si="6"/>
        <v>0</v>
      </c>
      <c r="E259">
        <v>4048</v>
      </c>
      <c r="F259">
        <v>4048</v>
      </c>
      <c r="G259">
        <f t="shared" si="7"/>
        <v>0</v>
      </c>
      <c r="H259">
        <v>5</v>
      </c>
      <c r="I259">
        <v>0</v>
      </c>
      <c r="J259">
        <f>SUM($H$32:H259)</f>
        <v>6034</v>
      </c>
      <c r="K259">
        <f>SUM($I$32:I259)</f>
        <v>451</v>
      </c>
      <c r="L259">
        <v>34</v>
      </c>
      <c r="M259">
        <v>90346</v>
      </c>
    </row>
    <row r="260" spans="1:13" ht="15" customHeight="1" x14ac:dyDescent="0.25">
      <c r="A260" t="s">
        <v>283</v>
      </c>
      <c r="B260">
        <v>4</v>
      </c>
      <c r="C260">
        <v>3</v>
      </c>
      <c r="D260">
        <f t="shared" si="6"/>
        <v>1</v>
      </c>
      <c r="E260">
        <v>4048</v>
      </c>
      <c r="F260">
        <v>4047</v>
      </c>
      <c r="G260">
        <f t="shared" si="7"/>
        <v>1</v>
      </c>
      <c r="H260">
        <v>9</v>
      </c>
      <c r="I260">
        <v>1</v>
      </c>
      <c r="J260">
        <f>SUM($H$32:H260)</f>
        <v>6043</v>
      </c>
      <c r="K260">
        <f>SUM($I$32:I260)</f>
        <v>452</v>
      </c>
      <c r="L260">
        <v>1075</v>
      </c>
      <c r="M260">
        <v>91421</v>
      </c>
    </row>
    <row r="261" spans="1:13" ht="15" customHeight="1" x14ac:dyDescent="0.25">
      <c r="A261" t="s">
        <v>284</v>
      </c>
      <c r="B261">
        <v>3</v>
      </c>
      <c r="C261">
        <v>3</v>
      </c>
      <c r="D261">
        <f t="shared" si="6"/>
        <v>0</v>
      </c>
      <c r="E261">
        <v>4047</v>
      </c>
      <c r="F261">
        <v>4047</v>
      </c>
      <c r="G261">
        <f t="shared" si="7"/>
        <v>0</v>
      </c>
      <c r="H261">
        <v>5</v>
      </c>
      <c r="I261">
        <v>0</v>
      </c>
      <c r="J261">
        <f>SUM($H$32:H261)</f>
        <v>6048</v>
      </c>
      <c r="K261">
        <f>SUM($I$32:I261)</f>
        <v>452</v>
      </c>
      <c r="L261">
        <v>41</v>
      </c>
      <c r="M261">
        <v>91462</v>
      </c>
    </row>
    <row r="262" spans="1:13" ht="15" customHeight="1" x14ac:dyDescent="0.25">
      <c r="A262" t="s">
        <v>285</v>
      </c>
      <c r="B262">
        <v>3</v>
      </c>
      <c r="C262">
        <v>2</v>
      </c>
      <c r="D262">
        <f t="shared" si="6"/>
        <v>1</v>
      </c>
      <c r="E262">
        <v>4047</v>
      </c>
      <c r="F262">
        <v>4046</v>
      </c>
      <c r="G262">
        <f t="shared" si="7"/>
        <v>1</v>
      </c>
      <c r="H262">
        <v>7</v>
      </c>
      <c r="I262">
        <v>1</v>
      </c>
      <c r="J262">
        <f>SUM($H$32:H262)</f>
        <v>6055</v>
      </c>
      <c r="K262">
        <f>SUM($I$32:I262)</f>
        <v>453</v>
      </c>
      <c r="L262">
        <v>113</v>
      </c>
      <c r="M262">
        <v>91575</v>
      </c>
    </row>
    <row r="263" spans="1:13" ht="15" customHeight="1" x14ac:dyDescent="0.25">
      <c r="A263" t="s">
        <v>286</v>
      </c>
      <c r="B263">
        <v>9</v>
      </c>
      <c r="C263">
        <v>8</v>
      </c>
      <c r="D263">
        <f t="shared" si="6"/>
        <v>1</v>
      </c>
      <c r="E263">
        <v>4046</v>
      </c>
      <c r="F263">
        <v>4045</v>
      </c>
      <c r="G263">
        <f t="shared" si="7"/>
        <v>1</v>
      </c>
      <c r="H263">
        <v>29</v>
      </c>
      <c r="I263">
        <v>1</v>
      </c>
      <c r="J263">
        <f>SUM($H$32:H263)</f>
        <v>6084</v>
      </c>
      <c r="K263">
        <f>SUM($I$32:I263)</f>
        <v>454</v>
      </c>
      <c r="L263">
        <v>2177</v>
      </c>
      <c r="M263">
        <v>93752</v>
      </c>
    </row>
    <row r="264" spans="1:13" ht="15" customHeight="1" x14ac:dyDescent="0.25">
      <c r="A264" t="s">
        <v>287</v>
      </c>
      <c r="B264">
        <v>5</v>
      </c>
      <c r="C264">
        <v>2</v>
      </c>
      <c r="D264">
        <f t="shared" si="6"/>
        <v>3</v>
      </c>
      <c r="E264">
        <v>4045</v>
      </c>
      <c r="F264">
        <v>4042</v>
      </c>
      <c r="G264">
        <f t="shared" si="7"/>
        <v>3</v>
      </c>
      <c r="H264">
        <v>16</v>
      </c>
      <c r="I264">
        <v>4</v>
      </c>
      <c r="J264">
        <f>SUM($H$32:H264)</f>
        <v>6100</v>
      </c>
      <c r="K264">
        <f>SUM($I$32:I264)</f>
        <v>458</v>
      </c>
      <c r="L264">
        <v>999</v>
      </c>
      <c r="M264">
        <v>94751</v>
      </c>
    </row>
    <row r="265" spans="1:13" ht="15" customHeight="1" x14ac:dyDescent="0.25">
      <c r="A265" t="s">
        <v>288</v>
      </c>
      <c r="B265">
        <v>3</v>
      </c>
      <c r="C265">
        <v>2</v>
      </c>
      <c r="D265">
        <f t="shared" si="6"/>
        <v>1</v>
      </c>
      <c r="E265">
        <v>4042</v>
      </c>
      <c r="F265">
        <v>4041</v>
      </c>
      <c r="G265">
        <f t="shared" si="7"/>
        <v>1</v>
      </c>
      <c r="H265">
        <v>7</v>
      </c>
      <c r="I265">
        <v>1</v>
      </c>
      <c r="J265">
        <f>SUM($H$32:H265)</f>
        <v>6107</v>
      </c>
      <c r="K265">
        <f>SUM($I$32:I265)</f>
        <v>459</v>
      </c>
      <c r="L265">
        <v>121</v>
      </c>
      <c r="M265">
        <v>94872</v>
      </c>
    </row>
    <row r="266" spans="1:13" ht="15" customHeight="1" x14ac:dyDescent="0.25">
      <c r="A266" t="s">
        <v>289</v>
      </c>
      <c r="B266">
        <v>2</v>
      </c>
      <c r="C266">
        <v>2</v>
      </c>
      <c r="D266">
        <f t="shared" si="6"/>
        <v>0</v>
      </c>
      <c r="E266">
        <v>4041</v>
      </c>
      <c r="F266">
        <v>4041</v>
      </c>
      <c r="G266">
        <f t="shared" si="7"/>
        <v>0</v>
      </c>
      <c r="H266">
        <v>2</v>
      </c>
      <c r="I266">
        <v>0</v>
      </c>
      <c r="J266">
        <f>SUM($H$32:H266)</f>
        <v>6109</v>
      </c>
      <c r="K266">
        <f>SUM($I$32:I266)</f>
        <v>459</v>
      </c>
      <c r="L266">
        <v>23</v>
      </c>
      <c r="M266">
        <v>94895</v>
      </c>
    </row>
    <row r="267" spans="1:13" ht="15" customHeight="1" x14ac:dyDescent="0.25">
      <c r="A267" t="s">
        <v>290</v>
      </c>
      <c r="B267">
        <v>3</v>
      </c>
      <c r="C267">
        <v>3</v>
      </c>
      <c r="D267">
        <f t="shared" si="6"/>
        <v>0</v>
      </c>
      <c r="E267">
        <v>4041</v>
      </c>
      <c r="F267">
        <v>4041</v>
      </c>
      <c r="G267">
        <f t="shared" si="7"/>
        <v>0</v>
      </c>
      <c r="H267">
        <v>5</v>
      </c>
      <c r="I267">
        <v>0</v>
      </c>
      <c r="J267">
        <f>SUM($H$32:H267)</f>
        <v>6114</v>
      </c>
      <c r="K267">
        <f>SUM($I$32:I267)</f>
        <v>459</v>
      </c>
      <c r="L267">
        <v>44</v>
      </c>
      <c r="M267">
        <v>94939</v>
      </c>
    </row>
    <row r="268" spans="1:13" ht="15" customHeight="1" x14ac:dyDescent="0.25">
      <c r="A268" t="s">
        <v>291</v>
      </c>
      <c r="B268">
        <v>3</v>
      </c>
      <c r="C268">
        <v>2</v>
      </c>
      <c r="D268">
        <f t="shared" si="6"/>
        <v>1</v>
      </c>
      <c r="E268">
        <v>4041</v>
      </c>
      <c r="F268">
        <v>4040</v>
      </c>
      <c r="G268">
        <f t="shared" si="7"/>
        <v>1</v>
      </c>
      <c r="H268">
        <v>4</v>
      </c>
      <c r="I268">
        <v>1</v>
      </c>
      <c r="J268">
        <f>SUM($H$32:H268)</f>
        <v>6118</v>
      </c>
      <c r="K268">
        <f>SUM($I$32:I268)</f>
        <v>460</v>
      </c>
      <c r="L268">
        <v>1122</v>
      </c>
      <c r="M268">
        <v>96062</v>
      </c>
    </row>
    <row r="269" spans="1:13" ht="15" customHeight="1" x14ac:dyDescent="0.25">
      <c r="A269" t="s">
        <v>292</v>
      </c>
      <c r="B269">
        <v>2</v>
      </c>
      <c r="C269">
        <v>2</v>
      </c>
      <c r="D269">
        <f t="shared" si="6"/>
        <v>0</v>
      </c>
      <c r="E269">
        <v>4040</v>
      </c>
      <c r="F269">
        <v>4040</v>
      </c>
      <c r="G269">
        <f t="shared" si="7"/>
        <v>0</v>
      </c>
      <c r="H269">
        <v>2</v>
      </c>
      <c r="I269">
        <v>0</v>
      </c>
      <c r="J269">
        <f>SUM($H$32:H269)</f>
        <v>6120</v>
      </c>
      <c r="K269">
        <f>SUM($I$32:I269)</f>
        <v>460</v>
      </c>
      <c r="L269">
        <v>21</v>
      </c>
      <c r="M269">
        <v>96083</v>
      </c>
    </row>
    <row r="270" spans="1:13" ht="15" customHeight="1" x14ac:dyDescent="0.25">
      <c r="A270" t="s">
        <v>293</v>
      </c>
      <c r="B270">
        <v>1</v>
      </c>
      <c r="C270">
        <v>1</v>
      </c>
      <c r="D270">
        <f t="shared" si="6"/>
        <v>0</v>
      </c>
      <c r="E270">
        <v>4040</v>
      </c>
      <c r="F270">
        <v>4040</v>
      </c>
      <c r="G270">
        <f t="shared" si="7"/>
        <v>0</v>
      </c>
      <c r="H270">
        <v>0</v>
      </c>
      <c r="I270">
        <v>0</v>
      </c>
      <c r="J270">
        <f>SUM($H$32:H270)</f>
        <v>6120</v>
      </c>
      <c r="K270">
        <f>SUM($I$32:I270)</f>
        <v>460</v>
      </c>
      <c r="L270">
        <v>2</v>
      </c>
      <c r="M270">
        <v>96085</v>
      </c>
    </row>
    <row r="271" spans="1:13" ht="15" customHeight="1" x14ac:dyDescent="0.25">
      <c r="A271" t="s">
        <v>294</v>
      </c>
      <c r="B271">
        <v>1</v>
      </c>
      <c r="C271">
        <v>1</v>
      </c>
      <c r="D271">
        <f t="shared" si="6"/>
        <v>0</v>
      </c>
      <c r="E271">
        <v>4040</v>
      </c>
      <c r="F271">
        <v>4040</v>
      </c>
      <c r="G271">
        <f t="shared" si="7"/>
        <v>0</v>
      </c>
      <c r="H271">
        <v>0</v>
      </c>
      <c r="I271">
        <v>0</v>
      </c>
      <c r="J271">
        <f>SUM($H$32:H271)</f>
        <v>6120</v>
      </c>
      <c r="K271">
        <f>SUM($I$32:I271)</f>
        <v>460</v>
      </c>
      <c r="L271">
        <v>4</v>
      </c>
      <c r="M271">
        <v>96089</v>
      </c>
    </row>
    <row r="272" spans="1:13" ht="15" customHeight="1" x14ac:dyDescent="0.25">
      <c r="A272" t="s">
        <v>295</v>
      </c>
      <c r="B272">
        <v>1</v>
      </c>
      <c r="C272">
        <v>1</v>
      </c>
      <c r="D272">
        <f t="shared" si="6"/>
        <v>0</v>
      </c>
      <c r="E272">
        <v>4040</v>
      </c>
      <c r="F272">
        <v>4040</v>
      </c>
      <c r="G272">
        <f t="shared" si="7"/>
        <v>0</v>
      </c>
      <c r="H272">
        <v>0</v>
      </c>
      <c r="I272">
        <v>0</v>
      </c>
      <c r="J272">
        <f>SUM($H$32:H272)</f>
        <v>6120</v>
      </c>
      <c r="K272">
        <f>SUM($I$32:I272)</f>
        <v>460</v>
      </c>
      <c r="L272">
        <v>3</v>
      </c>
      <c r="M272">
        <v>96092</v>
      </c>
    </row>
    <row r="273" spans="1:13" ht="15" customHeight="1" x14ac:dyDescent="0.25">
      <c r="A273" t="s">
        <v>296</v>
      </c>
      <c r="B273">
        <v>1</v>
      </c>
      <c r="C273">
        <v>1</v>
      </c>
      <c r="D273">
        <f t="shared" si="6"/>
        <v>0</v>
      </c>
      <c r="E273">
        <v>4040</v>
      </c>
      <c r="F273">
        <v>4040</v>
      </c>
      <c r="G273">
        <f t="shared" si="7"/>
        <v>0</v>
      </c>
      <c r="H273">
        <v>0</v>
      </c>
      <c r="I273">
        <v>0</v>
      </c>
      <c r="J273">
        <f>SUM($H$32:H273)</f>
        <v>6120</v>
      </c>
      <c r="K273">
        <f>SUM($I$32:I273)</f>
        <v>460</v>
      </c>
      <c r="L273">
        <v>4</v>
      </c>
      <c r="M273">
        <v>96096</v>
      </c>
    </row>
    <row r="274" spans="1:13" ht="15" customHeight="1" x14ac:dyDescent="0.25">
      <c r="A274" t="s">
        <v>297</v>
      </c>
      <c r="B274">
        <v>2</v>
      </c>
      <c r="C274">
        <v>1</v>
      </c>
      <c r="D274">
        <f t="shared" si="6"/>
        <v>1</v>
      </c>
      <c r="E274">
        <v>4040</v>
      </c>
      <c r="F274">
        <v>4031</v>
      </c>
      <c r="G274">
        <f t="shared" si="7"/>
        <v>9</v>
      </c>
      <c r="H274">
        <v>2</v>
      </c>
      <c r="I274">
        <v>1</v>
      </c>
      <c r="J274">
        <f>SUM($H$32:H274)</f>
        <v>6122</v>
      </c>
      <c r="K274">
        <f>SUM($I$32:I274)</f>
        <v>461</v>
      </c>
      <c r="L274">
        <v>96</v>
      </c>
      <c r="M274">
        <v>96192</v>
      </c>
    </row>
    <row r="275" spans="1:13" ht="15" customHeight="1" x14ac:dyDescent="0.25">
      <c r="A275" t="s">
        <v>298</v>
      </c>
      <c r="B275">
        <v>1</v>
      </c>
      <c r="C275">
        <v>1</v>
      </c>
      <c r="D275">
        <f t="shared" si="6"/>
        <v>0</v>
      </c>
      <c r="E275">
        <v>4031</v>
      </c>
      <c r="F275">
        <v>4031</v>
      </c>
      <c r="G275">
        <f t="shared" si="7"/>
        <v>0</v>
      </c>
      <c r="H275">
        <v>0</v>
      </c>
      <c r="I275">
        <v>0</v>
      </c>
      <c r="J275">
        <f>SUM($H$32:H275)</f>
        <v>6122</v>
      </c>
      <c r="K275">
        <f>SUM($I$32:I275)</f>
        <v>461</v>
      </c>
      <c r="L275">
        <v>5</v>
      </c>
      <c r="M275">
        <v>96197</v>
      </c>
    </row>
    <row r="276" spans="1:13" ht="15" customHeight="1" x14ac:dyDescent="0.25">
      <c r="A276" t="s">
        <v>299</v>
      </c>
      <c r="B276">
        <v>2</v>
      </c>
      <c r="C276">
        <v>1</v>
      </c>
      <c r="D276">
        <f t="shared" si="6"/>
        <v>1</v>
      </c>
      <c r="E276">
        <v>4031</v>
      </c>
      <c r="F276">
        <v>4022</v>
      </c>
      <c r="G276">
        <f t="shared" si="7"/>
        <v>9</v>
      </c>
      <c r="H276">
        <v>2</v>
      </c>
      <c r="I276">
        <v>1</v>
      </c>
      <c r="J276">
        <f>SUM($H$32:H276)</f>
        <v>6124</v>
      </c>
      <c r="K276">
        <f>SUM($I$32:I276)</f>
        <v>462</v>
      </c>
      <c r="L276">
        <v>82</v>
      </c>
      <c r="M276">
        <v>96279</v>
      </c>
    </row>
    <row r="277" spans="1:13" ht="15" customHeight="1" x14ac:dyDescent="0.25">
      <c r="A277" t="s">
        <v>300</v>
      </c>
      <c r="B277">
        <v>1</v>
      </c>
      <c r="C277">
        <v>1</v>
      </c>
      <c r="D277">
        <f t="shared" si="6"/>
        <v>0</v>
      </c>
      <c r="E277">
        <v>4022</v>
      </c>
      <c r="F277">
        <v>4022</v>
      </c>
      <c r="G277">
        <f t="shared" si="7"/>
        <v>0</v>
      </c>
      <c r="H277">
        <v>0</v>
      </c>
      <c r="I277">
        <v>0</v>
      </c>
      <c r="J277">
        <f>SUM($H$32:H277)</f>
        <v>6124</v>
      </c>
      <c r="K277">
        <f>SUM($I$32:I277)</f>
        <v>462</v>
      </c>
      <c r="L277">
        <v>4</v>
      </c>
      <c r="M277">
        <v>96283</v>
      </c>
    </row>
    <row r="278" spans="1:13" ht="15" customHeight="1" x14ac:dyDescent="0.25">
      <c r="A278" t="s">
        <v>301</v>
      </c>
      <c r="B278">
        <v>2</v>
      </c>
      <c r="C278">
        <v>1</v>
      </c>
      <c r="D278">
        <f t="shared" si="6"/>
        <v>1</v>
      </c>
      <c r="E278">
        <v>4022</v>
      </c>
      <c r="F278">
        <v>4013</v>
      </c>
      <c r="G278">
        <f t="shared" si="7"/>
        <v>9</v>
      </c>
      <c r="H278">
        <v>2</v>
      </c>
      <c r="I278">
        <v>1</v>
      </c>
      <c r="J278">
        <f>SUM($H$32:H278)</f>
        <v>6126</v>
      </c>
      <c r="K278">
        <f>SUM($I$32:I278)</f>
        <v>463</v>
      </c>
      <c r="L278">
        <v>1075</v>
      </c>
      <c r="M278">
        <v>97358</v>
      </c>
    </row>
    <row r="279" spans="1:13" ht="15" customHeight="1" x14ac:dyDescent="0.25">
      <c r="A279" t="s">
        <v>302</v>
      </c>
      <c r="B279">
        <v>1</v>
      </c>
      <c r="C279">
        <v>1</v>
      </c>
      <c r="D279">
        <f t="shared" si="6"/>
        <v>0</v>
      </c>
      <c r="E279">
        <v>4013</v>
      </c>
      <c r="F279">
        <v>4013</v>
      </c>
      <c r="G279">
        <f t="shared" si="7"/>
        <v>0</v>
      </c>
      <c r="H279">
        <v>0</v>
      </c>
      <c r="I279">
        <v>0</v>
      </c>
      <c r="J279">
        <f>SUM($H$32:H279)</f>
        <v>6126</v>
      </c>
      <c r="K279">
        <f>SUM($I$32:I279)</f>
        <v>463</v>
      </c>
      <c r="L279">
        <v>5</v>
      </c>
      <c r="M279">
        <v>97363</v>
      </c>
    </row>
    <row r="280" spans="1:13" ht="15" customHeight="1" x14ac:dyDescent="0.25">
      <c r="A280" t="s">
        <v>303</v>
      </c>
      <c r="B280">
        <v>1</v>
      </c>
      <c r="C280">
        <v>1</v>
      </c>
      <c r="D280">
        <f t="shared" si="6"/>
        <v>0</v>
      </c>
      <c r="E280">
        <v>4013</v>
      </c>
      <c r="F280">
        <v>4013</v>
      </c>
      <c r="G280">
        <f t="shared" si="7"/>
        <v>0</v>
      </c>
      <c r="H280">
        <v>0</v>
      </c>
      <c r="I280">
        <v>0</v>
      </c>
      <c r="J280">
        <f>SUM($H$32:H280)</f>
        <v>6126</v>
      </c>
      <c r="K280">
        <f>SUM($I$32:I280)</f>
        <v>463</v>
      </c>
      <c r="L280">
        <v>3</v>
      </c>
      <c r="M280">
        <v>97366</v>
      </c>
    </row>
    <row r="281" spans="1:13" ht="15" customHeight="1" x14ac:dyDescent="0.25">
      <c r="A281" t="s">
        <v>304</v>
      </c>
      <c r="B281">
        <v>2</v>
      </c>
      <c r="C281">
        <v>2</v>
      </c>
      <c r="D281">
        <f t="shared" si="6"/>
        <v>0</v>
      </c>
      <c r="E281">
        <v>4013</v>
      </c>
      <c r="F281">
        <v>4013</v>
      </c>
      <c r="G281">
        <f t="shared" si="7"/>
        <v>0</v>
      </c>
      <c r="H281">
        <v>2</v>
      </c>
      <c r="I281">
        <v>0</v>
      </c>
      <c r="J281">
        <f>SUM($H$32:H281)</f>
        <v>6128</v>
      </c>
      <c r="K281">
        <f>SUM($I$32:I281)</f>
        <v>463</v>
      </c>
      <c r="L281">
        <v>20</v>
      </c>
      <c r="M281">
        <v>97386</v>
      </c>
    </row>
    <row r="282" spans="1:13" ht="15" customHeight="1" x14ac:dyDescent="0.25">
      <c r="A282" t="s">
        <v>305</v>
      </c>
      <c r="B282">
        <v>1</v>
      </c>
      <c r="C282">
        <v>1</v>
      </c>
      <c r="D282">
        <f t="shared" si="6"/>
        <v>0</v>
      </c>
      <c r="E282">
        <v>4013</v>
      </c>
      <c r="F282">
        <v>4013</v>
      </c>
      <c r="G282">
        <f t="shared" si="7"/>
        <v>0</v>
      </c>
      <c r="H282">
        <v>0</v>
      </c>
      <c r="I282">
        <v>0</v>
      </c>
      <c r="J282">
        <f>SUM($H$32:H282)</f>
        <v>6128</v>
      </c>
      <c r="K282">
        <f>SUM($I$32:I282)</f>
        <v>463</v>
      </c>
      <c r="L282">
        <v>2</v>
      </c>
      <c r="M282">
        <v>97388</v>
      </c>
    </row>
    <row r="283" spans="1:13" ht="15" customHeight="1" x14ac:dyDescent="0.25">
      <c r="A283" t="s">
        <v>306</v>
      </c>
      <c r="B283">
        <v>1</v>
      </c>
      <c r="C283">
        <v>1</v>
      </c>
      <c r="D283">
        <f t="shared" si="6"/>
        <v>0</v>
      </c>
      <c r="E283">
        <v>4013</v>
      </c>
      <c r="F283">
        <v>4013</v>
      </c>
      <c r="G283">
        <f t="shared" si="7"/>
        <v>0</v>
      </c>
      <c r="H283">
        <v>0</v>
      </c>
      <c r="I283">
        <v>0</v>
      </c>
      <c r="J283">
        <f>SUM($H$32:H283)</f>
        <v>6128</v>
      </c>
      <c r="K283">
        <f>SUM($I$32:I283)</f>
        <v>463</v>
      </c>
      <c r="L283">
        <v>2</v>
      </c>
      <c r="M283">
        <v>97390</v>
      </c>
    </row>
    <row r="284" spans="1:13" ht="15" customHeight="1" x14ac:dyDescent="0.25">
      <c r="A284" t="s">
        <v>307</v>
      </c>
      <c r="B284">
        <v>2</v>
      </c>
      <c r="C284">
        <v>2</v>
      </c>
      <c r="D284">
        <f t="shared" si="6"/>
        <v>0</v>
      </c>
      <c r="E284">
        <v>4013</v>
      </c>
      <c r="F284">
        <v>4013</v>
      </c>
      <c r="G284">
        <f t="shared" si="7"/>
        <v>0</v>
      </c>
      <c r="H284">
        <v>2</v>
      </c>
      <c r="I284">
        <v>0</v>
      </c>
      <c r="J284">
        <f>SUM($H$32:H284)</f>
        <v>6130</v>
      </c>
      <c r="K284">
        <f>SUM($I$32:I284)</f>
        <v>463</v>
      </c>
      <c r="L284">
        <v>18</v>
      </c>
      <c r="M284">
        <v>97408</v>
      </c>
    </row>
    <row r="285" spans="1:13" ht="15" customHeight="1" x14ac:dyDescent="0.25">
      <c r="A285" t="s">
        <v>308</v>
      </c>
      <c r="B285">
        <v>7</v>
      </c>
      <c r="C285">
        <v>1</v>
      </c>
      <c r="D285">
        <f t="shared" si="6"/>
        <v>6</v>
      </c>
      <c r="E285">
        <v>4013</v>
      </c>
      <c r="F285">
        <v>3887</v>
      </c>
      <c r="G285">
        <f t="shared" si="7"/>
        <v>126</v>
      </c>
      <c r="H285">
        <v>4</v>
      </c>
      <c r="I285">
        <v>3</v>
      </c>
      <c r="J285">
        <f>SUM($H$32:H285)</f>
        <v>6134</v>
      </c>
      <c r="K285">
        <f>SUM($I$32:I285)</f>
        <v>466</v>
      </c>
      <c r="L285">
        <v>162</v>
      </c>
      <c r="M285">
        <v>97570</v>
      </c>
    </row>
    <row r="286" spans="1:13" ht="15" customHeight="1" x14ac:dyDescent="0.25">
      <c r="A286" t="s">
        <v>309</v>
      </c>
      <c r="B286">
        <v>1</v>
      </c>
      <c r="C286">
        <v>1</v>
      </c>
      <c r="D286">
        <f t="shared" si="6"/>
        <v>0</v>
      </c>
      <c r="E286">
        <v>3887</v>
      </c>
      <c r="F286">
        <v>3887</v>
      </c>
      <c r="G286">
        <f t="shared" si="7"/>
        <v>0</v>
      </c>
      <c r="H286">
        <v>0</v>
      </c>
      <c r="I286">
        <v>0</v>
      </c>
      <c r="J286">
        <f>SUM($H$32:H286)</f>
        <v>6134</v>
      </c>
      <c r="K286">
        <f>SUM($I$32:I286)</f>
        <v>466</v>
      </c>
      <c r="L286">
        <v>2</v>
      </c>
      <c r="M286">
        <v>97572</v>
      </c>
    </row>
    <row r="287" spans="1:13" ht="15" customHeight="1" x14ac:dyDescent="0.25">
      <c r="A287" t="s">
        <v>310</v>
      </c>
      <c r="B287">
        <v>1</v>
      </c>
      <c r="C287">
        <v>1</v>
      </c>
      <c r="D287">
        <f t="shared" si="6"/>
        <v>0</v>
      </c>
      <c r="E287">
        <v>3887</v>
      </c>
      <c r="F287">
        <v>3887</v>
      </c>
      <c r="G287">
        <f t="shared" si="7"/>
        <v>0</v>
      </c>
      <c r="H287">
        <v>0</v>
      </c>
      <c r="I287">
        <v>1</v>
      </c>
      <c r="J287">
        <f>SUM($H$32:H287)</f>
        <v>6134</v>
      </c>
      <c r="K287">
        <f>SUM($I$32:I287)</f>
        <v>467</v>
      </c>
      <c r="L287">
        <v>2</v>
      </c>
      <c r="M287">
        <v>97574</v>
      </c>
    </row>
    <row r="288" spans="1:13" ht="15" customHeight="1" x14ac:dyDescent="0.25">
      <c r="A288" t="s">
        <v>311</v>
      </c>
      <c r="B288">
        <v>12</v>
      </c>
      <c r="C288">
        <v>1</v>
      </c>
      <c r="D288">
        <f t="shared" ref="D288:D351" si="8">B288-C288</f>
        <v>11</v>
      </c>
      <c r="E288">
        <v>3887</v>
      </c>
      <c r="F288">
        <v>3831</v>
      </c>
      <c r="G288">
        <f t="shared" ref="G288:G351" si="9">E288-F288</f>
        <v>56</v>
      </c>
      <c r="H288">
        <v>6</v>
      </c>
      <c r="I288">
        <v>6</v>
      </c>
      <c r="J288">
        <f>SUM($H$32:H288)</f>
        <v>6140</v>
      </c>
      <c r="K288">
        <f>SUM($I$32:I288)</f>
        <v>473</v>
      </c>
      <c r="L288">
        <v>1164</v>
      </c>
      <c r="M288">
        <v>98738</v>
      </c>
    </row>
    <row r="289" spans="1:13" ht="15" customHeight="1" x14ac:dyDescent="0.25">
      <c r="A289" t="s">
        <v>312</v>
      </c>
      <c r="B289">
        <v>1</v>
      </c>
      <c r="C289">
        <v>1</v>
      </c>
      <c r="D289">
        <f t="shared" si="8"/>
        <v>0</v>
      </c>
      <c r="E289">
        <v>3831</v>
      </c>
      <c r="F289">
        <v>3831</v>
      </c>
      <c r="G289">
        <f t="shared" si="9"/>
        <v>0</v>
      </c>
      <c r="H289">
        <v>0</v>
      </c>
      <c r="I289">
        <v>0</v>
      </c>
      <c r="J289">
        <f>SUM($H$32:H289)</f>
        <v>6140</v>
      </c>
      <c r="K289">
        <f>SUM($I$32:I289)</f>
        <v>473</v>
      </c>
      <c r="L289">
        <v>2</v>
      </c>
      <c r="M289">
        <v>98740</v>
      </c>
    </row>
    <row r="290" spans="1:13" ht="15" customHeight="1" x14ac:dyDescent="0.25">
      <c r="A290" t="s">
        <v>313</v>
      </c>
      <c r="B290">
        <v>2</v>
      </c>
      <c r="C290">
        <v>2</v>
      </c>
      <c r="D290">
        <f t="shared" si="8"/>
        <v>0</v>
      </c>
      <c r="E290">
        <v>3831</v>
      </c>
      <c r="F290">
        <v>3831</v>
      </c>
      <c r="G290">
        <f t="shared" si="9"/>
        <v>0</v>
      </c>
      <c r="H290">
        <v>2</v>
      </c>
      <c r="I290">
        <v>0</v>
      </c>
      <c r="J290">
        <f>SUM($H$32:H290)</f>
        <v>6142</v>
      </c>
      <c r="K290">
        <f>SUM($I$32:I290)</f>
        <v>473</v>
      </c>
      <c r="L290">
        <v>23</v>
      </c>
      <c r="M290">
        <v>98763</v>
      </c>
    </row>
    <row r="291" spans="1:13" ht="15" customHeight="1" x14ac:dyDescent="0.25">
      <c r="A291" t="s">
        <v>314</v>
      </c>
      <c r="B291">
        <v>2</v>
      </c>
      <c r="C291">
        <v>2</v>
      </c>
      <c r="D291">
        <f t="shared" si="8"/>
        <v>0</v>
      </c>
      <c r="E291">
        <v>3831</v>
      </c>
      <c r="F291">
        <v>3831</v>
      </c>
      <c r="G291">
        <f t="shared" si="9"/>
        <v>0</v>
      </c>
      <c r="H291">
        <v>2</v>
      </c>
      <c r="I291">
        <v>0</v>
      </c>
      <c r="J291">
        <f>SUM($H$32:H291)</f>
        <v>6144</v>
      </c>
      <c r="K291">
        <f>SUM($I$32:I291)</f>
        <v>473</v>
      </c>
      <c r="L291">
        <v>22</v>
      </c>
      <c r="M291">
        <v>98785</v>
      </c>
    </row>
    <row r="292" spans="1:13" ht="15" customHeight="1" x14ac:dyDescent="0.25">
      <c r="A292" t="s">
        <v>315</v>
      </c>
      <c r="B292">
        <v>1</v>
      </c>
      <c r="C292">
        <v>1</v>
      </c>
      <c r="D292">
        <f t="shared" si="8"/>
        <v>0</v>
      </c>
      <c r="E292">
        <v>3831</v>
      </c>
      <c r="F292">
        <v>3831</v>
      </c>
      <c r="G292">
        <f t="shared" si="9"/>
        <v>0</v>
      </c>
      <c r="H292">
        <v>0</v>
      </c>
      <c r="I292">
        <v>0</v>
      </c>
      <c r="J292">
        <f>SUM($H$32:H292)</f>
        <v>6144</v>
      </c>
      <c r="K292">
        <f>SUM($I$32:I292)</f>
        <v>473</v>
      </c>
      <c r="L292">
        <v>6</v>
      </c>
      <c r="M292">
        <v>98791</v>
      </c>
    </row>
    <row r="293" spans="1:13" ht="15" customHeight="1" x14ac:dyDescent="0.25">
      <c r="A293" t="s">
        <v>316</v>
      </c>
      <c r="B293">
        <v>3</v>
      </c>
      <c r="C293">
        <v>2</v>
      </c>
      <c r="D293">
        <f t="shared" si="8"/>
        <v>1</v>
      </c>
      <c r="E293">
        <v>3831</v>
      </c>
      <c r="F293">
        <v>3830</v>
      </c>
      <c r="G293">
        <f t="shared" si="9"/>
        <v>1</v>
      </c>
      <c r="H293">
        <v>7</v>
      </c>
      <c r="I293">
        <v>1</v>
      </c>
      <c r="J293">
        <f>SUM($H$32:H293)</f>
        <v>6151</v>
      </c>
      <c r="K293">
        <f>SUM($I$32:I293)</f>
        <v>474</v>
      </c>
      <c r="L293">
        <v>1023</v>
      </c>
      <c r="M293">
        <v>99814</v>
      </c>
    </row>
    <row r="294" spans="1:13" ht="15" customHeight="1" x14ac:dyDescent="0.25">
      <c r="A294" t="s">
        <v>317</v>
      </c>
      <c r="B294">
        <v>4</v>
      </c>
      <c r="C294">
        <v>3</v>
      </c>
      <c r="D294">
        <f t="shared" si="8"/>
        <v>1</v>
      </c>
      <c r="E294">
        <v>3830</v>
      </c>
      <c r="F294">
        <v>3829</v>
      </c>
      <c r="G294">
        <f t="shared" si="9"/>
        <v>1</v>
      </c>
      <c r="H294">
        <v>9</v>
      </c>
      <c r="I294">
        <v>1</v>
      </c>
      <c r="J294">
        <f>SUM($H$32:H294)</f>
        <v>6160</v>
      </c>
      <c r="K294">
        <f>SUM($I$32:I294)</f>
        <v>475</v>
      </c>
      <c r="L294">
        <v>1224</v>
      </c>
      <c r="M294">
        <v>101038</v>
      </c>
    </row>
    <row r="295" spans="1:13" ht="15" customHeight="1" x14ac:dyDescent="0.25">
      <c r="A295" t="s">
        <v>318</v>
      </c>
      <c r="B295">
        <v>1</v>
      </c>
      <c r="C295">
        <v>1</v>
      </c>
      <c r="D295">
        <f t="shared" si="8"/>
        <v>0</v>
      </c>
      <c r="E295">
        <v>3829</v>
      </c>
      <c r="F295">
        <v>3829</v>
      </c>
      <c r="G295">
        <f t="shared" si="9"/>
        <v>0</v>
      </c>
      <c r="H295">
        <v>0</v>
      </c>
      <c r="I295">
        <v>0</v>
      </c>
      <c r="J295">
        <f>SUM($H$32:H295)</f>
        <v>6160</v>
      </c>
      <c r="K295">
        <f>SUM($I$32:I295)</f>
        <v>475</v>
      </c>
      <c r="L295">
        <v>4</v>
      </c>
      <c r="M295">
        <v>101042</v>
      </c>
    </row>
    <row r="296" spans="1:13" ht="15" customHeight="1" x14ac:dyDescent="0.25">
      <c r="A296" t="s">
        <v>319</v>
      </c>
      <c r="B296">
        <v>1</v>
      </c>
      <c r="C296">
        <v>1</v>
      </c>
      <c r="D296">
        <f t="shared" si="8"/>
        <v>0</v>
      </c>
      <c r="E296">
        <v>3829</v>
      </c>
      <c r="F296">
        <v>3829</v>
      </c>
      <c r="G296">
        <f t="shared" si="9"/>
        <v>0</v>
      </c>
      <c r="H296">
        <v>0</v>
      </c>
      <c r="I296">
        <v>0</v>
      </c>
      <c r="J296">
        <f>SUM($H$32:H296)</f>
        <v>6160</v>
      </c>
      <c r="K296">
        <f>SUM($I$32:I296)</f>
        <v>475</v>
      </c>
      <c r="L296">
        <v>4</v>
      </c>
      <c r="M296">
        <v>101046</v>
      </c>
    </row>
    <row r="297" spans="1:13" ht="15" customHeight="1" x14ac:dyDescent="0.25">
      <c r="A297" t="s">
        <v>320</v>
      </c>
      <c r="B297">
        <v>1</v>
      </c>
      <c r="C297">
        <v>1</v>
      </c>
      <c r="D297">
        <f t="shared" si="8"/>
        <v>0</v>
      </c>
      <c r="E297">
        <v>3829</v>
      </c>
      <c r="F297">
        <v>3829</v>
      </c>
      <c r="G297">
        <f t="shared" si="9"/>
        <v>0</v>
      </c>
      <c r="H297">
        <v>0</v>
      </c>
      <c r="I297">
        <v>0</v>
      </c>
      <c r="J297">
        <f>SUM($H$32:H297)</f>
        <v>6160</v>
      </c>
      <c r="K297">
        <f>SUM($I$32:I297)</f>
        <v>475</v>
      </c>
      <c r="L297">
        <v>13</v>
      </c>
      <c r="M297">
        <v>101059</v>
      </c>
    </row>
    <row r="298" spans="1:13" ht="15" customHeight="1" x14ac:dyDescent="0.25">
      <c r="A298" t="s">
        <v>321</v>
      </c>
      <c r="B298">
        <v>1</v>
      </c>
      <c r="C298">
        <v>1</v>
      </c>
      <c r="D298">
        <f t="shared" si="8"/>
        <v>0</v>
      </c>
      <c r="E298">
        <v>3829</v>
      </c>
      <c r="F298">
        <v>3829</v>
      </c>
      <c r="G298">
        <f t="shared" si="9"/>
        <v>0</v>
      </c>
      <c r="H298">
        <v>0</v>
      </c>
      <c r="I298">
        <v>0</v>
      </c>
      <c r="J298">
        <f>SUM($H$32:H298)</f>
        <v>6160</v>
      </c>
      <c r="K298">
        <f>SUM($I$32:I298)</f>
        <v>475</v>
      </c>
      <c r="L298">
        <v>4</v>
      </c>
      <c r="M298">
        <v>101063</v>
      </c>
    </row>
    <row r="299" spans="1:13" ht="15" customHeight="1" x14ac:dyDescent="0.25">
      <c r="A299" t="s">
        <v>322</v>
      </c>
      <c r="B299">
        <v>1</v>
      </c>
      <c r="C299">
        <v>1</v>
      </c>
      <c r="D299">
        <f t="shared" si="8"/>
        <v>0</v>
      </c>
      <c r="E299">
        <v>3829</v>
      </c>
      <c r="F299">
        <v>3829</v>
      </c>
      <c r="G299">
        <f t="shared" si="9"/>
        <v>0</v>
      </c>
      <c r="H299">
        <v>0</v>
      </c>
      <c r="I299">
        <v>0</v>
      </c>
      <c r="J299">
        <f>SUM($H$32:H299)</f>
        <v>6160</v>
      </c>
      <c r="K299">
        <f>SUM($I$32:I299)</f>
        <v>475</v>
      </c>
      <c r="L299">
        <v>4</v>
      </c>
      <c r="M299">
        <v>101067</v>
      </c>
    </row>
    <row r="300" spans="1:13" ht="15" customHeight="1" x14ac:dyDescent="0.25">
      <c r="A300" t="s">
        <v>323</v>
      </c>
      <c r="B300">
        <v>1</v>
      </c>
      <c r="C300">
        <v>1</v>
      </c>
      <c r="D300">
        <f t="shared" si="8"/>
        <v>0</v>
      </c>
      <c r="E300">
        <v>3829</v>
      </c>
      <c r="F300">
        <v>3829</v>
      </c>
      <c r="G300">
        <f t="shared" si="9"/>
        <v>0</v>
      </c>
      <c r="H300">
        <v>0</v>
      </c>
      <c r="I300">
        <v>0</v>
      </c>
      <c r="J300">
        <f>SUM($H$32:H300)</f>
        <v>6160</v>
      </c>
      <c r="K300">
        <f>SUM($I$32:I300)</f>
        <v>475</v>
      </c>
      <c r="L300">
        <v>4</v>
      </c>
      <c r="M300">
        <v>101071</v>
      </c>
    </row>
    <row r="301" spans="1:13" ht="15" customHeight="1" x14ac:dyDescent="0.25">
      <c r="A301" t="s">
        <v>324</v>
      </c>
      <c r="B301">
        <v>1</v>
      </c>
      <c r="C301">
        <v>1</v>
      </c>
      <c r="D301">
        <f t="shared" si="8"/>
        <v>0</v>
      </c>
      <c r="E301">
        <v>3829</v>
      </c>
      <c r="F301">
        <v>3829</v>
      </c>
      <c r="G301">
        <f t="shared" si="9"/>
        <v>0</v>
      </c>
      <c r="H301">
        <v>0</v>
      </c>
      <c r="I301">
        <v>0</v>
      </c>
      <c r="J301">
        <f>SUM($H$32:H301)</f>
        <v>6160</v>
      </c>
      <c r="K301">
        <f>SUM($I$32:I301)</f>
        <v>475</v>
      </c>
      <c r="L301">
        <v>3</v>
      </c>
      <c r="M301">
        <v>101074</v>
      </c>
    </row>
    <row r="302" spans="1:13" ht="15" customHeight="1" x14ac:dyDescent="0.25">
      <c r="A302" t="s">
        <v>325</v>
      </c>
      <c r="B302">
        <v>1</v>
      </c>
      <c r="C302">
        <v>1</v>
      </c>
      <c r="D302">
        <f t="shared" si="8"/>
        <v>0</v>
      </c>
      <c r="E302">
        <v>3829</v>
      </c>
      <c r="F302">
        <v>3829</v>
      </c>
      <c r="G302">
        <f t="shared" si="9"/>
        <v>0</v>
      </c>
      <c r="H302">
        <v>0</v>
      </c>
      <c r="I302">
        <v>0</v>
      </c>
      <c r="J302">
        <f>SUM($H$32:H302)</f>
        <v>6160</v>
      </c>
      <c r="K302">
        <f>SUM($I$32:I302)</f>
        <v>475</v>
      </c>
      <c r="L302">
        <v>1</v>
      </c>
      <c r="M302">
        <v>101075</v>
      </c>
    </row>
    <row r="303" spans="1:13" ht="15" customHeight="1" x14ac:dyDescent="0.25">
      <c r="A303" t="s">
        <v>326</v>
      </c>
      <c r="B303">
        <v>1</v>
      </c>
      <c r="C303">
        <v>1</v>
      </c>
      <c r="D303">
        <f t="shared" si="8"/>
        <v>0</v>
      </c>
      <c r="E303">
        <v>3829</v>
      </c>
      <c r="F303">
        <v>3829</v>
      </c>
      <c r="G303">
        <f t="shared" si="9"/>
        <v>0</v>
      </c>
      <c r="H303">
        <v>0</v>
      </c>
      <c r="I303">
        <v>0</v>
      </c>
      <c r="J303">
        <f>SUM($H$32:H303)</f>
        <v>6160</v>
      </c>
      <c r="K303">
        <f>SUM($I$32:I303)</f>
        <v>475</v>
      </c>
      <c r="L303">
        <v>2</v>
      </c>
      <c r="M303">
        <v>101077</v>
      </c>
    </row>
    <row r="304" spans="1:13" ht="15" customHeight="1" x14ac:dyDescent="0.25">
      <c r="A304" t="s">
        <v>327</v>
      </c>
      <c r="B304">
        <v>1</v>
      </c>
      <c r="C304">
        <v>1</v>
      </c>
      <c r="D304">
        <f t="shared" si="8"/>
        <v>0</v>
      </c>
      <c r="E304">
        <v>3829</v>
      </c>
      <c r="F304">
        <v>3829</v>
      </c>
      <c r="G304">
        <f t="shared" si="9"/>
        <v>0</v>
      </c>
      <c r="H304">
        <v>0</v>
      </c>
      <c r="I304">
        <v>0</v>
      </c>
      <c r="J304">
        <f>SUM($H$32:H304)</f>
        <v>6160</v>
      </c>
      <c r="K304">
        <f>SUM($I$32:I304)</f>
        <v>475</v>
      </c>
      <c r="L304">
        <v>2</v>
      </c>
      <c r="M304">
        <v>101079</v>
      </c>
    </row>
    <row r="305" spans="1:13" ht="15" customHeight="1" x14ac:dyDescent="0.25">
      <c r="A305" t="s">
        <v>328</v>
      </c>
      <c r="B305">
        <v>3</v>
      </c>
      <c r="C305">
        <v>2</v>
      </c>
      <c r="D305">
        <f t="shared" si="8"/>
        <v>1</v>
      </c>
      <c r="E305">
        <v>3829</v>
      </c>
      <c r="F305">
        <v>3828</v>
      </c>
      <c r="G305">
        <f t="shared" si="9"/>
        <v>1</v>
      </c>
      <c r="H305">
        <v>7</v>
      </c>
      <c r="I305">
        <v>1</v>
      </c>
      <c r="J305">
        <f>SUM($H$32:H305)</f>
        <v>6167</v>
      </c>
      <c r="K305">
        <f>SUM($I$32:I305)</f>
        <v>476</v>
      </c>
      <c r="L305">
        <v>143</v>
      </c>
      <c r="M305">
        <v>101222</v>
      </c>
    </row>
    <row r="306" spans="1:13" ht="15" customHeight="1" x14ac:dyDescent="0.25">
      <c r="A306" t="s">
        <v>329</v>
      </c>
      <c r="B306">
        <v>1</v>
      </c>
      <c r="C306">
        <v>1</v>
      </c>
      <c r="D306">
        <f t="shared" si="8"/>
        <v>0</v>
      </c>
      <c r="E306">
        <v>3828</v>
      </c>
      <c r="F306">
        <v>3828</v>
      </c>
      <c r="G306">
        <f t="shared" si="9"/>
        <v>0</v>
      </c>
      <c r="H306">
        <v>0</v>
      </c>
      <c r="I306">
        <v>0</v>
      </c>
      <c r="J306">
        <f>SUM($H$32:H306)</f>
        <v>6167</v>
      </c>
      <c r="K306">
        <f>SUM($I$32:I306)</f>
        <v>476</v>
      </c>
      <c r="L306">
        <v>5</v>
      </c>
      <c r="M306">
        <v>101227</v>
      </c>
    </row>
    <row r="307" spans="1:13" ht="15" customHeight="1" x14ac:dyDescent="0.25">
      <c r="A307" t="s">
        <v>330</v>
      </c>
      <c r="B307">
        <v>1</v>
      </c>
      <c r="C307">
        <v>1</v>
      </c>
      <c r="D307">
        <f t="shared" si="8"/>
        <v>0</v>
      </c>
      <c r="E307">
        <v>3828</v>
      </c>
      <c r="F307">
        <v>3828</v>
      </c>
      <c r="G307">
        <f t="shared" si="9"/>
        <v>0</v>
      </c>
      <c r="H307">
        <v>0</v>
      </c>
      <c r="I307">
        <v>0</v>
      </c>
      <c r="J307">
        <f>SUM($H$32:H307)</f>
        <v>6167</v>
      </c>
      <c r="K307">
        <f>SUM($I$32:I307)</f>
        <v>476</v>
      </c>
      <c r="L307">
        <v>2</v>
      </c>
      <c r="M307">
        <v>101229</v>
      </c>
    </row>
    <row r="308" spans="1:13" ht="15" customHeight="1" x14ac:dyDescent="0.25">
      <c r="A308" t="s">
        <v>331</v>
      </c>
      <c r="B308">
        <v>1</v>
      </c>
      <c r="C308">
        <v>1</v>
      </c>
      <c r="D308">
        <f t="shared" si="8"/>
        <v>0</v>
      </c>
      <c r="E308">
        <v>3828</v>
      </c>
      <c r="F308">
        <v>3828</v>
      </c>
      <c r="G308">
        <f t="shared" si="9"/>
        <v>0</v>
      </c>
      <c r="H308">
        <v>0</v>
      </c>
      <c r="I308">
        <v>0</v>
      </c>
      <c r="J308">
        <f>SUM($H$32:H308)</f>
        <v>6167</v>
      </c>
      <c r="K308">
        <f>SUM($I$32:I308)</f>
        <v>476</v>
      </c>
      <c r="L308">
        <v>2</v>
      </c>
      <c r="M308">
        <v>101231</v>
      </c>
    </row>
    <row r="309" spans="1:13" ht="15" customHeight="1" x14ac:dyDescent="0.25">
      <c r="A309" t="s">
        <v>332</v>
      </c>
      <c r="B309">
        <v>3</v>
      </c>
      <c r="C309">
        <v>1</v>
      </c>
      <c r="D309">
        <f t="shared" si="8"/>
        <v>2</v>
      </c>
      <c r="E309">
        <v>3828</v>
      </c>
      <c r="F309">
        <v>3795</v>
      </c>
      <c r="G309">
        <f t="shared" si="9"/>
        <v>33</v>
      </c>
      <c r="H309">
        <v>4</v>
      </c>
      <c r="I309">
        <v>4</v>
      </c>
      <c r="J309">
        <f>SUM($H$32:H309)</f>
        <v>6171</v>
      </c>
      <c r="K309">
        <f>SUM($I$32:I309)</f>
        <v>480</v>
      </c>
      <c r="L309">
        <v>1138</v>
      </c>
      <c r="M309">
        <v>102369</v>
      </c>
    </row>
    <row r="310" spans="1:13" ht="15" customHeight="1" x14ac:dyDescent="0.25">
      <c r="A310" t="s">
        <v>333</v>
      </c>
      <c r="B310">
        <v>4</v>
      </c>
      <c r="C310">
        <v>2</v>
      </c>
      <c r="D310">
        <f t="shared" si="8"/>
        <v>2</v>
      </c>
      <c r="E310">
        <v>3795</v>
      </c>
      <c r="F310">
        <v>3759</v>
      </c>
      <c r="G310">
        <f t="shared" si="9"/>
        <v>36</v>
      </c>
      <c r="H310">
        <v>11</v>
      </c>
      <c r="I310">
        <v>2</v>
      </c>
      <c r="J310">
        <f>SUM($H$32:H310)</f>
        <v>6182</v>
      </c>
      <c r="K310">
        <f>SUM($I$32:I310)</f>
        <v>482</v>
      </c>
      <c r="L310">
        <v>203</v>
      </c>
      <c r="M310">
        <v>102572</v>
      </c>
    </row>
    <row r="311" spans="1:13" ht="15" customHeight="1" x14ac:dyDescent="0.25">
      <c r="A311" t="s">
        <v>334</v>
      </c>
      <c r="B311">
        <v>1</v>
      </c>
      <c r="C311">
        <v>1</v>
      </c>
      <c r="D311">
        <f t="shared" si="8"/>
        <v>0</v>
      </c>
      <c r="E311">
        <v>3759</v>
      </c>
      <c r="F311">
        <v>3759</v>
      </c>
      <c r="G311">
        <f t="shared" si="9"/>
        <v>0</v>
      </c>
      <c r="H311">
        <v>0</v>
      </c>
      <c r="I311">
        <v>0</v>
      </c>
      <c r="J311">
        <f>SUM($H$32:H311)</f>
        <v>6182</v>
      </c>
      <c r="K311">
        <f>SUM($I$32:I311)</f>
        <v>482</v>
      </c>
      <c r="L311">
        <v>4</v>
      </c>
      <c r="M311">
        <v>102576</v>
      </c>
    </row>
    <row r="312" spans="1:13" ht="15" customHeight="1" x14ac:dyDescent="0.25">
      <c r="A312" t="s">
        <v>335</v>
      </c>
      <c r="B312">
        <v>1</v>
      </c>
      <c r="C312">
        <v>1</v>
      </c>
      <c r="D312">
        <f t="shared" si="8"/>
        <v>0</v>
      </c>
      <c r="E312">
        <v>3759</v>
      </c>
      <c r="F312">
        <v>3759</v>
      </c>
      <c r="G312">
        <f t="shared" si="9"/>
        <v>0</v>
      </c>
      <c r="H312">
        <v>0</v>
      </c>
      <c r="I312">
        <v>0</v>
      </c>
      <c r="J312">
        <f>SUM($H$32:H312)</f>
        <v>6182</v>
      </c>
      <c r="K312">
        <f>SUM($I$32:I312)</f>
        <v>482</v>
      </c>
      <c r="L312">
        <v>4</v>
      </c>
      <c r="M312">
        <v>102580</v>
      </c>
    </row>
    <row r="313" spans="1:13" ht="15" customHeight="1" x14ac:dyDescent="0.25">
      <c r="A313" t="s">
        <v>336</v>
      </c>
      <c r="B313">
        <v>2</v>
      </c>
      <c r="C313">
        <v>2</v>
      </c>
      <c r="D313">
        <f t="shared" si="8"/>
        <v>0</v>
      </c>
      <c r="E313">
        <v>3759</v>
      </c>
      <c r="F313">
        <v>3759</v>
      </c>
      <c r="G313">
        <f t="shared" si="9"/>
        <v>0</v>
      </c>
      <c r="H313">
        <v>2</v>
      </c>
      <c r="I313">
        <v>0</v>
      </c>
      <c r="J313">
        <f>SUM($H$32:H313)</f>
        <v>6184</v>
      </c>
      <c r="K313">
        <f>SUM($I$32:I313)</f>
        <v>482</v>
      </c>
      <c r="L313">
        <v>19</v>
      </c>
      <c r="M313">
        <v>102599</v>
      </c>
    </row>
    <row r="314" spans="1:13" ht="15" customHeight="1" x14ac:dyDescent="0.25">
      <c r="A314" t="s">
        <v>337</v>
      </c>
      <c r="B314">
        <v>15</v>
      </c>
      <c r="C314">
        <v>4</v>
      </c>
      <c r="D314">
        <f t="shared" si="8"/>
        <v>11</v>
      </c>
      <c r="E314">
        <v>3759</v>
      </c>
      <c r="F314">
        <v>3657</v>
      </c>
      <c r="G314">
        <f t="shared" si="9"/>
        <v>102</v>
      </c>
      <c r="H314">
        <v>33</v>
      </c>
      <c r="I314">
        <v>6</v>
      </c>
      <c r="J314">
        <f>SUM($H$32:H314)</f>
        <v>6217</v>
      </c>
      <c r="K314">
        <f>SUM($I$32:I314)</f>
        <v>488</v>
      </c>
      <c r="L314">
        <v>3162</v>
      </c>
      <c r="M314">
        <v>105761</v>
      </c>
    </row>
    <row r="315" spans="1:13" ht="15" customHeight="1" x14ac:dyDescent="0.25">
      <c r="A315" t="s">
        <v>338</v>
      </c>
      <c r="B315">
        <v>1</v>
      </c>
      <c r="C315">
        <v>1</v>
      </c>
      <c r="D315">
        <f t="shared" si="8"/>
        <v>0</v>
      </c>
      <c r="E315">
        <v>3657</v>
      </c>
      <c r="F315">
        <v>3657</v>
      </c>
      <c r="G315">
        <f t="shared" si="9"/>
        <v>0</v>
      </c>
      <c r="H315">
        <v>0</v>
      </c>
      <c r="I315">
        <v>0</v>
      </c>
      <c r="J315">
        <f>SUM($H$32:H315)</f>
        <v>6217</v>
      </c>
      <c r="K315">
        <f>SUM($I$32:I315)</f>
        <v>488</v>
      </c>
      <c r="L315">
        <v>3</v>
      </c>
      <c r="M315">
        <v>105764</v>
      </c>
    </row>
    <row r="316" spans="1:13" ht="15" customHeight="1" x14ac:dyDescent="0.25">
      <c r="A316" t="s">
        <v>339</v>
      </c>
      <c r="B316">
        <v>2</v>
      </c>
      <c r="C316">
        <v>2</v>
      </c>
      <c r="D316">
        <f t="shared" si="8"/>
        <v>0</v>
      </c>
      <c r="E316">
        <v>3657</v>
      </c>
      <c r="F316">
        <v>3657</v>
      </c>
      <c r="G316">
        <f t="shared" si="9"/>
        <v>0</v>
      </c>
      <c r="H316">
        <v>2</v>
      </c>
      <c r="I316">
        <v>0</v>
      </c>
      <c r="J316">
        <f>SUM($H$32:H316)</f>
        <v>6219</v>
      </c>
      <c r="K316">
        <f>SUM($I$32:I316)</f>
        <v>488</v>
      </c>
      <c r="L316">
        <v>17</v>
      </c>
      <c r="M316">
        <v>105781</v>
      </c>
    </row>
    <row r="317" spans="1:13" ht="15" customHeight="1" x14ac:dyDescent="0.25">
      <c r="A317" t="s">
        <v>340</v>
      </c>
      <c r="B317">
        <v>4</v>
      </c>
      <c r="C317">
        <v>2</v>
      </c>
      <c r="D317">
        <f t="shared" si="8"/>
        <v>2</v>
      </c>
      <c r="E317">
        <v>3657</v>
      </c>
      <c r="F317">
        <v>3632</v>
      </c>
      <c r="G317">
        <f t="shared" si="9"/>
        <v>25</v>
      </c>
      <c r="H317">
        <v>4</v>
      </c>
      <c r="I317">
        <v>1</v>
      </c>
      <c r="J317">
        <f>SUM($H$32:H317)</f>
        <v>6223</v>
      </c>
      <c r="K317">
        <f>SUM($I$32:I317)</f>
        <v>489</v>
      </c>
      <c r="L317">
        <v>1143</v>
      </c>
      <c r="M317">
        <v>106924</v>
      </c>
    </row>
    <row r="318" spans="1:13" ht="15" customHeight="1" x14ac:dyDescent="0.25">
      <c r="A318" t="s">
        <v>341</v>
      </c>
      <c r="B318">
        <v>2</v>
      </c>
      <c r="C318">
        <v>1</v>
      </c>
      <c r="D318">
        <f t="shared" si="8"/>
        <v>1</v>
      </c>
      <c r="E318">
        <v>3632</v>
      </c>
      <c r="F318">
        <v>3630</v>
      </c>
      <c r="G318">
        <f t="shared" si="9"/>
        <v>2</v>
      </c>
      <c r="H318">
        <v>2</v>
      </c>
      <c r="I318">
        <v>1</v>
      </c>
      <c r="J318">
        <f>SUM($H$32:H318)</f>
        <v>6225</v>
      </c>
      <c r="K318">
        <f>SUM($I$32:I318)</f>
        <v>490</v>
      </c>
      <c r="L318">
        <v>80</v>
      </c>
      <c r="M318">
        <v>107004</v>
      </c>
    </row>
    <row r="319" spans="1:13" ht="15" customHeight="1" x14ac:dyDescent="0.25">
      <c r="A319" t="s">
        <v>342</v>
      </c>
      <c r="B319">
        <v>3</v>
      </c>
      <c r="C319">
        <v>2</v>
      </c>
      <c r="D319">
        <f t="shared" si="8"/>
        <v>1</v>
      </c>
      <c r="E319">
        <v>3630</v>
      </c>
      <c r="F319">
        <v>3629</v>
      </c>
      <c r="G319">
        <f t="shared" si="9"/>
        <v>1</v>
      </c>
      <c r="H319">
        <v>7</v>
      </c>
      <c r="I319">
        <v>2</v>
      </c>
      <c r="J319">
        <f>SUM($H$32:H319)</f>
        <v>6232</v>
      </c>
      <c r="K319">
        <f>SUM($I$32:I319)</f>
        <v>492</v>
      </c>
      <c r="L319">
        <v>1095</v>
      </c>
      <c r="M319">
        <v>108099</v>
      </c>
    </row>
    <row r="320" spans="1:13" ht="15" customHeight="1" x14ac:dyDescent="0.25">
      <c r="A320" t="s">
        <v>343</v>
      </c>
      <c r="B320">
        <v>5</v>
      </c>
      <c r="C320">
        <v>1</v>
      </c>
      <c r="D320">
        <f t="shared" si="8"/>
        <v>4</v>
      </c>
      <c r="E320">
        <v>3629</v>
      </c>
      <c r="F320">
        <v>3611</v>
      </c>
      <c r="G320">
        <f t="shared" si="9"/>
        <v>18</v>
      </c>
      <c r="H320">
        <v>4</v>
      </c>
      <c r="I320">
        <v>4</v>
      </c>
      <c r="J320">
        <f>SUM($H$32:H320)</f>
        <v>6236</v>
      </c>
      <c r="K320">
        <f>SUM($I$32:I320)</f>
        <v>496</v>
      </c>
      <c r="L320">
        <v>187</v>
      </c>
      <c r="M320">
        <v>108286</v>
      </c>
    </row>
    <row r="321" spans="1:13" ht="15" customHeight="1" x14ac:dyDescent="0.25">
      <c r="A321" t="s">
        <v>344</v>
      </c>
      <c r="B321">
        <v>24</v>
      </c>
      <c r="C321">
        <v>4</v>
      </c>
      <c r="D321">
        <f t="shared" si="8"/>
        <v>20</v>
      </c>
      <c r="E321">
        <v>3611</v>
      </c>
      <c r="F321">
        <v>3360</v>
      </c>
      <c r="G321">
        <f t="shared" si="9"/>
        <v>251</v>
      </c>
      <c r="H321">
        <v>40</v>
      </c>
      <c r="I321">
        <v>11</v>
      </c>
      <c r="J321">
        <f>SUM($H$32:H321)</f>
        <v>6276</v>
      </c>
      <c r="K321">
        <f>SUM($I$32:I321)</f>
        <v>507</v>
      </c>
      <c r="L321">
        <v>5723</v>
      </c>
      <c r="M321">
        <v>114009</v>
      </c>
    </row>
    <row r="322" spans="1:13" ht="15" customHeight="1" x14ac:dyDescent="0.25">
      <c r="A322" t="s">
        <v>345</v>
      </c>
      <c r="B322">
        <v>2</v>
      </c>
      <c r="C322">
        <v>1</v>
      </c>
      <c r="D322">
        <f t="shared" si="8"/>
        <v>1</v>
      </c>
      <c r="E322">
        <v>3360</v>
      </c>
      <c r="F322">
        <v>3357</v>
      </c>
      <c r="G322">
        <f t="shared" si="9"/>
        <v>3</v>
      </c>
      <c r="H322">
        <v>2</v>
      </c>
      <c r="I322">
        <v>1</v>
      </c>
      <c r="J322">
        <f>SUM($H$32:H322)</f>
        <v>6278</v>
      </c>
      <c r="K322">
        <f>SUM($I$32:I322)</f>
        <v>508</v>
      </c>
      <c r="L322">
        <v>78</v>
      </c>
      <c r="M322">
        <v>114087</v>
      </c>
    </row>
    <row r="323" spans="1:13" ht="15" customHeight="1" x14ac:dyDescent="0.25">
      <c r="A323" t="s">
        <v>346</v>
      </c>
      <c r="B323">
        <v>6</v>
      </c>
      <c r="C323">
        <v>1</v>
      </c>
      <c r="D323">
        <f t="shared" si="8"/>
        <v>5</v>
      </c>
      <c r="E323">
        <v>3357</v>
      </c>
      <c r="F323">
        <v>3264</v>
      </c>
      <c r="G323">
        <f t="shared" si="9"/>
        <v>93</v>
      </c>
      <c r="H323">
        <v>4</v>
      </c>
      <c r="I323">
        <v>4</v>
      </c>
      <c r="J323">
        <f>SUM($H$32:H323)</f>
        <v>6282</v>
      </c>
      <c r="K323">
        <f>SUM($I$32:I323)</f>
        <v>512</v>
      </c>
      <c r="L323">
        <v>1180</v>
      </c>
      <c r="M323">
        <v>115267</v>
      </c>
    </row>
    <row r="324" spans="1:13" ht="15" customHeight="1" x14ac:dyDescent="0.25">
      <c r="A324" t="s">
        <v>347</v>
      </c>
      <c r="B324">
        <v>1</v>
      </c>
      <c r="C324">
        <v>1</v>
      </c>
      <c r="D324">
        <f t="shared" si="8"/>
        <v>0</v>
      </c>
      <c r="E324">
        <v>3264</v>
      </c>
      <c r="F324">
        <v>3264</v>
      </c>
      <c r="G324">
        <f t="shared" si="9"/>
        <v>0</v>
      </c>
      <c r="H324">
        <v>0</v>
      </c>
      <c r="I324">
        <v>0</v>
      </c>
      <c r="J324">
        <f>SUM($H$32:H324)</f>
        <v>6282</v>
      </c>
      <c r="K324">
        <f>SUM($I$32:I324)</f>
        <v>512</v>
      </c>
      <c r="L324">
        <v>3</v>
      </c>
      <c r="M324">
        <v>115270</v>
      </c>
    </row>
    <row r="325" spans="1:13" ht="15" customHeight="1" x14ac:dyDescent="0.25">
      <c r="A325" t="s">
        <v>348</v>
      </c>
      <c r="B325">
        <v>3</v>
      </c>
      <c r="C325">
        <v>3</v>
      </c>
      <c r="D325">
        <f t="shared" si="8"/>
        <v>0</v>
      </c>
      <c r="E325">
        <v>3264</v>
      </c>
      <c r="F325">
        <v>3264</v>
      </c>
      <c r="G325">
        <f t="shared" si="9"/>
        <v>0</v>
      </c>
      <c r="H325">
        <v>5</v>
      </c>
      <c r="I325">
        <v>1</v>
      </c>
      <c r="J325">
        <f>SUM($H$32:H325)</f>
        <v>6287</v>
      </c>
      <c r="K325">
        <f>SUM($I$32:I325)</f>
        <v>513</v>
      </c>
      <c r="L325">
        <v>73</v>
      </c>
      <c r="M325">
        <v>115343</v>
      </c>
    </row>
    <row r="326" spans="1:13" ht="15" customHeight="1" x14ac:dyDescent="0.25">
      <c r="A326" t="s">
        <v>349</v>
      </c>
      <c r="B326">
        <v>1</v>
      </c>
      <c r="C326">
        <v>1</v>
      </c>
      <c r="D326">
        <f t="shared" si="8"/>
        <v>0</v>
      </c>
      <c r="E326">
        <v>3264</v>
      </c>
      <c r="F326">
        <v>3264</v>
      </c>
      <c r="G326">
        <f t="shared" si="9"/>
        <v>0</v>
      </c>
      <c r="H326">
        <v>0</v>
      </c>
      <c r="I326">
        <v>0</v>
      </c>
      <c r="J326">
        <f>SUM($H$32:H326)</f>
        <v>6287</v>
      </c>
      <c r="K326">
        <f>SUM($I$32:I326)</f>
        <v>513</v>
      </c>
      <c r="L326">
        <v>3</v>
      </c>
      <c r="M326">
        <v>115346</v>
      </c>
    </row>
    <row r="327" spans="1:13" ht="15" customHeight="1" x14ac:dyDescent="0.25">
      <c r="A327" t="s">
        <v>350</v>
      </c>
      <c r="B327">
        <v>1</v>
      </c>
      <c r="C327">
        <v>1</v>
      </c>
      <c r="D327">
        <f t="shared" si="8"/>
        <v>0</v>
      </c>
      <c r="E327">
        <v>3264</v>
      </c>
      <c r="F327">
        <v>3264</v>
      </c>
      <c r="G327">
        <f t="shared" si="9"/>
        <v>0</v>
      </c>
      <c r="H327">
        <v>0</v>
      </c>
      <c r="I327">
        <v>0</v>
      </c>
      <c r="J327">
        <f>SUM($H$32:H327)</f>
        <v>6287</v>
      </c>
      <c r="K327">
        <f>SUM($I$32:I327)</f>
        <v>513</v>
      </c>
      <c r="L327">
        <v>3</v>
      </c>
      <c r="M327">
        <v>115349</v>
      </c>
    </row>
    <row r="328" spans="1:13" ht="15" customHeight="1" x14ac:dyDescent="0.25">
      <c r="A328" t="s">
        <v>351</v>
      </c>
      <c r="B328">
        <v>1</v>
      </c>
      <c r="C328">
        <v>1</v>
      </c>
      <c r="D328">
        <f t="shared" si="8"/>
        <v>0</v>
      </c>
      <c r="E328">
        <v>3264</v>
      </c>
      <c r="F328">
        <v>3264</v>
      </c>
      <c r="G328">
        <f t="shared" si="9"/>
        <v>0</v>
      </c>
      <c r="H328">
        <v>0</v>
      </c>
      <c r="I328">
        <v>0</v>
      </c>
      <c r="J328">
        <f>SUM($H$32:H328)</f>
        <v>6287</v>
      </c>
      <c r="K328">
        <f>SUM($I$32:I328)</f>
        <v>513</v>
      </c>
      <c r="L328">
        <v>3</v>
      </c>
      <c r="M328">
        <v>115352</v>
      </c>
    </row>
    <row r="329" spans="1:13" ht="15" customHeight="1" x14ac:dyDescent="0.25">
      <c r="A329" t="s">
        <v>352</v>
      </c>
      <c r="B329">
        <v>2</v>
      </c>
      <c r="C329">
        <v>2</v>
      </c>
      <c r="D329">
        <f t="shared" si="8"/>
        <v>0</v>
      </c>
      <c r="E329">
        <v>3264</v>
      </c>
      <c r="F329">
        <v>3264</v>
      </c>
      <c r="G329">
        <f t="shared" si="9"/>
        <v>0</v>
      </c>
      <c r="H329">
        <v>2</v>
      </c>
      <c r="I329">
        <v>0</v>
      </c>
      <c r="J329">
        <f>SUM($H$32:H329)</f>
        <v>6289</v>
      </c>
      <c r="K329">
        <f>SUM($I$32:I329)</f>
        <v>513</v>
      </c>
      <c r="L329">
        <v>932</v>
      </c>
      <c r="M329">
        <v>116284</v>
      </c>
    </row>
    <row r="330" spans="1:13" ht="15" customHeight="1" x14ac:dyDescent="0.25">
      <c r="A330" t="s">
        <v>353</v>
      </c>
      <c r="B330">
        <v>1</v>
      </c>
      <c r="C330">
        <v>1</v>
      </c>
      <c r="D330">
        <f t="shared" si="8"/>
        <v>0</v>
      </c>
      <c r="E330">
        <v>3264</v>
      </c>
      <c r="F330">
        <v>3264</v>
      </c>
      <c r="G330">
        <f t="shared" si="9"/>
        <v>0</v>
      </c>
      <c r="H330">
        <v>0</v>
      </c>
      <c r="I330">
        <v>0</v>
      </c>
      <c r="J330">
        <f>SUM($H$32:H330)</f>
        <v>6289</v>
      </c>
      <c r="K330">
        <f>SUM($I$32:I330)</f>
        <v>513</v>
      </c>
      <c r="L330">
        <v>2</v>
      </c>
      <c r="M330">
        <v>116286</v>
      </c>
    </row>
    <row r="331" spans="1:13" ht="15" customHeight="1" x14ac:dyDescent="0.25">
      <c r="A331" t="s">
        <v>354</v>
      </c>
      <c r="B331">
        <v>6</v>
      </c>
      <c r="C331">
        <v>3</v>
      </c>
      <c r="D331">
        <f t="shared" si="8"/>
        <v>3</v>
      </c>
      <c r="E331">
        <v>3264</v>
      </c>
      <c r="F331">
        <v>3238</v>
      </c>
      <c r="G331">
        <f t="shared" si="9"/>
        <v>26</v>
      </c>
      <c r="H331">
        <v>21</v>
      </c>
      <c r="I331">
        <v>4</v>
      </c>
      <c r="J331">
        <f>SUM($H$32:H331)</f>
        <v>6310</v>
      </c>
      <c r="K331">
        <f>SUM($I$32:I331)</f>
        <v>517</v>
      </c>
      <c r="L331">
        <v>2478</v>
      </c>
      <c r="M331">
        <v>118764</v>
      </c>
    </row>
    <row r="332" spans="1:13" ht="15" customHeight="1" x14ac:dyDescent="0.25">
      <c r="A332" t="s">
        <v>355</v>
      </c>
      <c r="B332">
        <v>1</v>
      </c>
      <c r="C332">
        <v>1</v>
      </c>
      <c r="D332">
        <f t="shared" si="8"/>
        <v>0</v>
      </c>
      <c r="E332">
        <v>3238</v>
      </c>
      <c r="F332">
        <v>3238</v>
      </c>
      <c r="G332">
        <f t="shared" si="9"/>
        <v>0</v>
      </c>
      <c r="H332">
        <v>0</v>
      </c>
      <c r="I332">
        <v>0</v>
      </c>
      <c r="J332">
        <f>SUM($H$32:H332)</f>
        <v>6310</v>
      </c>
      <c r="K332">
        <f>SUM($I$32:I332)</f>
        <v>517</v>
      </c>
      <c r="L332">
        <v>2</v>
      </c>
      <c r="M332">
        <v>118766</v>
      </c>
    </row>
    <row r="333" spans="1:13" ht="15" customHeight="1" x14ac:dyDescent="0.25">
      <c r="A333" t="s">
        <v>356</v>
      </c>
      <c r="B333">
        <v>4</v>
      </c>
      <c r="C333">
        <v>1</v>
      </c>
      <c r="D333">
        <f t="shared" si="8"/>
        <v>3</v>
      </c>
      <c r="E333">
        <v>3238</v>
      </c>
      <c r="F333">
        <v>3226</v>
      </c>
      <c r="G333">
        <f t="shared" si="9"/>
        <v>12</v>
      </c>
      <c r="H333">
        <v>4</v>
      </c>
      <c r="I333">
        <v>4</v>
      </c>
      <c r="J333">
        <f>SUM($H$32:H333)</f>
        <v>6314</v>
      </c>
      <c r="K333">
        <f>SUM($I$32:I333)</f>
        <v>521</v>
      </c>
      <c r="L333">
        <v>1014</v>
      </c>
      <c r="M333">
        <v>119780</v>
      </c>
    </row>
    <row r="334" spans="1:13" ht="15" customHeight="1" x14ac:dyDescent="0.25">
      <c r="A334" t="s">
        <v>357</v>
      </c>
      <c r="B334">
        <v>3</v>
      </c>
      <c r="C334">
        <v>3</v>
      </c>
      <c r="D334">
        <f t="shared" si="8"/>
        <v>0</v>
      </c>
      <c r="E334">
        <v>3226</v>
      </c>
      <c r="F334">
        <v>3226</v>
      </c>
      <c r="G334">
        <f t="shared" si="9"/>
        <v>0</v>
      </c>
      <c r="H334">
        <v>5</v>
      </c>
      <c r="I334">
        <v>0</v>
      </c>
      <c r="J334">
        <f>SUM($H$32:H334)</f>
        <v>6319</v>
      </c>
      <c r="K334">
        <f>SUM($I$32:I334)</f>
        <v>521</v>
      </c>
      <c r="L334">
        <v>76</v>
      </c>
      <c r="M334">
        <v>119856</v>
      </c>
    </row>
    <row r="335" spans="1:13" ht="15" customHeight="1" x14ac:dyDescent="0.25">
      <c r="A335" t="s">
        <v>358</v>
      </c>
      <c r="B335">
        <v>1</v>
      </c>
      <c r="C335">
        <v>1</v>
      </c>
      <c r="D335">
        <f t="shared" si="8"/>
        <v>0</v>
      </c>
      <c r="E335">
        <v>3226</v>
      </c>
      <c r="F335">
        <v>3226</v>
      </c>
      <c r="G335">
        <f t="shared" si="9"/>
        <v>0</v>
      </c>
      <c r="H335">
        <v>0</v>
      </c>
      <c r="I335">
        <v>0</v>
      </c>
      <c r="J335">
        <f>SUM($H$32:H335)</f>
        <v>6319</v>
      </c>
      <c r="K335">
        <f>SUM($I$32:I335)</f>
        <v>521</v>
      </c>
      <c r="L335">
        <v>3</v>
      </c>
      <c r="M335">
        <v>119860</v>
      </c>
    </row>
    <row r="336" spans="1:13" ht="15" customHeight="1" x14ac:dyDescent="0.25">
      <c r="A336" t="s">
        <v>359</v>
      </c>
      <c r="B336">
        <v>2</v>
      </c>
      <c r="C336">
        <v>2</v>
      </c>
      <c r="D336">
        <f t="shared" si="8"/>
        <v>0</v>
      </c>
      <c r="E336">
        <v>3226</v>
      </c>
      <c r="F336">
        <v>3226</v>
      </c>
      <c r="G336">
        <f t="shared" si="9"/>
        <v>0</v>
      </c>
      <c r="H336">
        <v>2</v>
      </c>
      <c r="I336">
        <v>0</v>
      </c>
      <c r="J336">
        <f>SUM($H$32:H336)</f>
        <v>6321</v>
      </c>
      <c r="K336">
        <f>SUM($I$32:I336)</f>
        <v>521</v>
      </c>
      <c r="L336">
        <v>17</v>
      </c>
      <c r="M336">
        <v>119877</v>
      </c>
    </row>
    <row r="337" spans="1:13" ht="15" customHeight="1" x14ac:dyDescent="0.25">
      <c r="A337" t="s">
        <v>360</v>
      </c>
      <c r="B337">
        <v>1</v>
      </c>
      <c r="C337">
        <v>1</v>
      </c>
      <c r="D337">
        <f t="shared" si="8"/>
        <v>0</v>
      </c>
      <c r="E337">
        <v>3226</v>
      </c>
      <c r="F337">
        <v>3226</v>
      </c>
      <c r="G337">
        <f t="shared" si="9"/>
        <v>0</v>
      </c>
      <c r="H337">
        <v>0</v>
      </c>
      <c r="I337">
        <v>0</v>
      </c>
      <c r="J337">
        <f>SUM($H$32:H337)</f>
        <v>6321</v>
      </c>
      <c r="K337">
        <f>SUM($I$32:I337)</f>
        <v>521</v>
      </c>
      <c r="L337">
        <v>3</v>
      </c>
      <c r="M337">
        <v>119880</v>
      </c>
    </row>
    <row r="338" spans="1:13" ht="15" customHeight="1" x14ac:dyDescent="0.25">
      <c r="A338" t="s">
        <v>361</v>
      </c>
      <c r="B338">
        <v>1</v>
      </c>
      <c r="C338">
        <v>1</v>
      </c>
      <c r="D338">
        <f t="shared" si="8"/>
        <v>0</v>
      </c>
      <c r="E338">
        <v>3226</v>
      </c>
      <c r="F338">
        <v>3226</v>
      </c>
      <c r="G338">
        <f t="shared" si="9"/>
        <v>0</v>
      </c>
      <c r="H338">
        <v>0</v>
      </c>
      <c r="I338">
        <v>0</v>
      </c>
      <c r="J338">
        <f>SUM($H$32:H338)</f>
        <v>6321</v>
      </c>
      <c r="K338">
        <f>SUM($I$32:I338)</f>
        <v>521</v>
      </c>
      <c r="L338">
        <v>3</v>
      </c>
      <c r="M338">
        <v>119883</v>
      </c>
    </row>
    <row r="339" spans="1:13" ht="15" customHeight="1" x14ac:dyDescent="0.25">
      <c r="A339" t="s">
        <v>362</v>
      </c>
      <c r="B339">
        <v>1</v>
      </c>
      <c r="C339">
        <v>1</v>
      </c>
      <c r="D339">
        <f t="shared" si="8"/>
        <v>0</v>
      </c>
      <c r="E339">
        <v>3226</v>
      </c>
      <c r="F339">
        <v>3226</v>
      </c>
      <c r="G339">
        <f t="shared" si="9"/>
        <v>0</v>
      </c>
      <c r="H339">
        <v>0</v>
      </c>
      <c r="I339">
        <v>0</v>
      </c>
      <c r="J339">
        <f>SUM($H$32:H339)</f>
        <v>6321</v>
      </c>
      <c r="K339">
        <f>SUM($I$32:I339)</f>
        <v>521</v>
      </c>
      <c r="L339">
        <v>2</v>
      </c>
      <c r="M339">
        <v>119885</v>
      </c>
    </row>
    <row r="340" spans="1:13" ht="15" customHeight="1" x14ac:dyDescent="0.25">
      <c r="A340" t="s">
        <v>363</v>
      </c>
      <c r="B340">
        <v>1</v>
      </c>
      <c r="C340">
        <v>1</v>
      </c>
      <c r="D340">
        <f t="shared" si="8"/>
        <v>0</v>
      </c>
      <c r="E340">
        <v>3226</v>
      </c>
      <c r="F340">
        <v>3226</v>
      </c>
      <c r="G340">
        <f t="shared" si="9"/>
        <v>0</v>
      </c>
      <c r="H340">
        <v>0</v>
      </c>
      <c r="I340">
        <v>0</v>
      </c>
      <c r="J340">
        <f>SUM($H$32:H340)</f>
        <v>6321</v>
      </c>
      <c r="K340">
        <f>SUM($I$32:I340)</f>
        <v>521</v>
      </c>
      <c r="L340">
        <v>1</v>
      </c>
      <c r="M340">
        <v>119886</v>
      </c>
    </row>
    <row r="341" spans="1:13" ht="15" customHeight="1" x14ac:dyDescent="0.25">
      <c r="A341" t="s">
        <v>364</v>
      </c>
      <c r="B341">
        <v>3</v>
      </c>
      <c r="C341">
        <v>3</v>
      </c>
      <c r="D341">
        <f t="shared" si="8"/>
        <v>0</v>
      </c>
      <c r="E341">
        <v>3226</v>
      </c>
      <c r="F341">
        <v>3226</v>
      </c>
      <c r="G341">
        <f t="shared" si="9"/>
        <v>0</v>
      </c>
      <c r="H341">
        <v>5</v>
      </c>
      <c r="I341">
        <v>0</v>
      </c>
      <c r="J341">
        <f>SUM($H$32:H341)</f>
        <v>6326</v>
      </c>
      <c r="K341">
        <f>SUM($I$32:I341)</f>
        <v>521</v>
      </c>
      <c r="L341">
        <v>1101</v>
      </c>
      <c r="M341">
        <v>120987</v>
      </c>
    </row>
    <row r="342" spans="1:13" ht="15" customHeight="1" x14ac:dyDescent="0.25">
      <c r="A342" t="s">
        <v>365</v>
      </c>
      <c r="B342">
        <v>2</v>
      </c>
      <c r="C342">
        <v>2</v>
      </c>
      <c r="D342">
        <f t="shared" si="8"/>
        <v>0</v>
      </c>
      <c r="E342">
        <v>3226</v>
      </c>
      <c r="F342">
        <v>3226</v>
      </c>
      <c r="G342">
        <f t="shared" si="9"/>
        <v>0</v>
      </c>
      <c r="H342">
        <v>2</v>
      </c>
      <c r="I342">
        <v>0</v>
      </c>
      <c r="J342">
        <f>SUM($H$32:H342)</f>
        <v>6328</v>
      </c>
      <c r="K342">
        <f>SUM($I$32:I342)</f>
        <v>521</v>
      </c>
      <c r="L342">
        <v>21</v>
      </c>
      <c r="M342">
        <v>121008</v>
      </c>
    </row>
    <row r="343" spans="1:13" ht="15" customHeight="1" x14ac:dyDescent="0.25">
      <c r="A343" t="s">
        <v>366</v>
      </c>
      <c r="B343">
        <v>2</v>
      </c>
      <c r="C343">
        <v>2</v>
      </c>
      <c r="D343">
        <f t="shared" si="8"/>
        <v>0</v>
      </c>
      <c r="E343">
        <v>3226</v>
      </c>
      <c r="F343">
        <v>3226</v>
      </c>
      <c r="G343">
        <f t="shared" si="9"/>
        <v>0</v>
      </c>
      <c r="H343">
        <v>2</v>
      </c>
      <c r="I343">
        <v>0</v>
      </c>
      <c r="J343">
        <f>SUM($H$32:H343)</f>
        <v>6330</v>
      </c>
      <c r="K343">
        <f>SUM($I$32:I343)</f>
        <v>521</v>
      </c>
      <c r="L343">
        <v>22</v>
      </c>
      <c r="M343">
        <v>121030</v>
      </c>
    </row>
    <row r="344" spans="1:13" ht="15" customHeight="1" x14ac:dyDescent="0.25">
      <c r="A344" t="s">
        <v>367</v>
      </c>
      <c r="B344">
        <v>2</v>
      </c>
      <c r="C344">
        <v>2</v>
      </c>
      <c r="D344">
        <f t="shared" si="8"/>
        <v>0</v>
      </c>
      <c r="E344">
        <v>3226</v>
      </c>
      <c r="F344">
        <v>3226</v>
      </c>
      <c r="G344">
        <f t="shared" si="9"/>
        <v>0</v>
      </c>
      <c r="H344">
        <v>2</v>
      </c>
      <c r="I344">
        <v>0</v>
      </c>
      <c r="J344">
        <f>SUM($H$32:H344)</f>
        <v>6332</v>
      </c>
      <c r="K344">
        <f>SUM($I$32:I344)</f>
        <v>521</v>
      </c>
      <c r="L344">
        <v>19</v>
      </c>
      <c r="M344">
        <v>121049</v>
      </c>
    </row>
    <row r="345" spans="1:13" ht="15" customHeight="1" x14ac:dyDescent="0.25">
      <c r="A345" t="s">
        <v>368</v>
      </c>
      <c r="B345">
        <v>2</v>
      </c>
      <c r="C345">
        <v>2</v>
      </c>
      <c r="D345">
        <f t="shared" si="8"/>
        <v>0</v>
      </c>
      <c r="E345">
        <v>3226</v>
      </c>
      <c r="F345">
        <v>3226</v>
      </c>
      <c r="G345">
        <f t="shared" si="9"/>
        <v>0</v>
      </c>
      <c r="H345">
        <v>2</v>
      </c>
      <c r="I345">
        <v>0</v>
      </c>
      <c r="J345">
        <f>SUM($H$32:H345)</f>
        <v>6334</v>
      </c>
      <c r="K345">
        <f>SUM($I$32:I345)</f>
        <v>521</v>
      </c>
      <c r="L345">
        <v>20</v>
      </c>
      <c r="M345">
        <v>121069</v>
      </c>
    </row>
    <row r="346" spans="1:13" ht="15" customHeight="1" x14ac:dyDescent="0.25">
      <c r="A346" t="s">
        <v>369</v>
      </c>
      <c r="B346">
        <v>3</v>
      </c>
      <c r="C346">
        <v>3</v>
      </c>
      <c r="D346">
        <f t="shared" si="8"/>
        <v>0</v>
      </c>
      <c r="E346">
        <v>3226</v>
      </c>
      <c r="F346">
        <v>3226</v>
      </c>
      <c r="G346">
        <f t="shared" si="9"/>
        <v>0</v>
      </c>
      <c r="H346">
        <v>5</v>
      </c>
      <c r="I346">
        <v>0</v>
      </c>
      <c r="J346">
        <f>SUM($H$32:H346)</f>
        <v>6339</v>
      </c>
      <c r="K346">
        <f>SUM($I$32:I346)</f>
        <v>521</v>
      </c>
      <c r="L346">
        <v>96</v>
      </c>
      <c r="M346">
        <v>121165</v>
      </c>
    </row>
    <row r="347" spans="1:13" ht="15" customHeight="1" x14ac:dyDescent="0.25">
      <c r="A347" t="s">
        <v>370</v>
      </c>
      <c r="B347">
        <v>4</v>
      </c>
      <c r="C347">
        <v>2</v>
      </c>
      <c r="D347">
        <f t="shared" si="8"/>
        <v>2</v>
      </c>
      <c r="E347">
        <v>3226</v>
      </c>
      <c r="F347">
        <v>3195</v>
      </c>
      <c r="G347">
        <f t="shared" si="9"/>
        <v>31</v>
      </c>
      <c r="H347">
        <v>4</v>
      </c>
      <c r="I347">
        <v>1</v>
      </c>
      <c r="J347">
        <f>SUM($H$32:H347)</f>
        <v>6343</v>
      </c>
      <c r="K347">
        <f>SUM($I$32:I347)</f>
        <v>522</v>
      </c>
      <c r="L347">
        <v>1122</v>
      </c>
      <c r="M347">
        <v>122287</v>
      </c>
    </row>
    <row r="348" spans="1:13" ht="15" customHeight="1" x14ac:dyDescent="0.25">
      <c r="A348" t="s">
        <v>371</v>
      </c>
      <c r="B348">
        <v>1</v>
      </c>
      <c r="C348">
        <v>1</v>
      </c>
      <c r="D348">
        <f t="shared" si="8"/>
        <v>0</v>
      </c>
      <c r="E348">
        <v>3195</v>
      </c>
      <c r="F348">
        <v>3195</v>
      </c>
      <c r="G348">
        <f t="shared" si="9"/>
        <v>0</v>
      </c>
      <c r="H348">
        <v>0</v>
      </c>
      <c r="I348">
        <v>0</v>
      </c>
      <c r="J348">
        <f>SUM($H$32:H348)</f>
        <v>6343</v>
      </c>
      <c r="K348">
        <f>SUM($I$32:I348)</f>
        <v>522</v>
      </c>
      <c r="L348">
        <v>4</v>
      </c>
      <c r="M348">
        <v>122291</v>
      </c>
    </row>
    <row r="349" spans="1:13" ht="15" customHeight="1" x14ac:dyDescent="0.25">
      <c r="A349" t="s">
        <v>372</v>
      </c>
      <c r="B349">
        <v>1</v>
      </c>
      <c r="C349">
        <v>1</v>
      </c>
      <c r="D349">
        <f t="shared" si="8"/>
        <v>0</v>
      </c>
      <c r="E349">
        <v>3195</v>
      </c>
      <c r="F349">
        <v>3195</v>
      </c>
      <c r="G349">
        <f t="shared" si="9"/>
        <v>0</v>
      </c>
      <c r="H349">
        <v>0</v>
      </c>
      <c r="I349">
        <v>0</v>
      </c>
      <c r="J349">
        <f>SUM($H$32:H349)</f>
        <v>6343</v>
      </c>
      <c r="K349">
        <f>SUM($I$32:I349)</f>
        <v>522</v>
      </c>
      <c r="L349">
        <v>3</v>
      </c>
      <c r="M349">
        <v>122294</v>
      </c>
    </row>
    <row r="350" spans="1:13" ht="15" customHeight="1" x14ac:dyDescent="0.25">
      <c r="A350" t="s">
        <v>373</v>
      </c>
      <c r="B350">
        <v>4</v>
      </c>
      <c r="C350">
        <v>3</v>
      </c>
      <c r="D350">
        <f t="shared" si="8"/>
        <v>1</v>
      </c>
      <c r="E350">
        <v>3195</v>
      </c>
      <c r="F350">
        <v>3194</v>
      </c>
      <c r="G350">
        <f t="shared" si="9"/>
        <v>1</v>
      </c>
      <c r="H350">
        <v>9</v>
      </c>
      <c r="I350">
        <v>1</v>
      </c>
      <c r="J350">
        <f>SUM($H$32:H350)</f>
        <v>6352</v>
      </c>
      <c r="K350">
        <f>SUM($I$32:I350)</f>
        <v>523</v>
      </c>
      <c r="L350">
        <v>941</v>
      </c>
      <c r="M350">
        <v>123235</v>
      </c>
    </row>
    <row r="351" spans="1:13" ht="15" customHeight="1" x14ac:dyDescent="0.25">
      <c r="A351" t="s">
        <v>374</v>
      </c>
      <c r="B351">
        <v>6</v>
      </c>
      <c r="C351">
        <v>5</v>
      </c>
      <c r="D351">
        <f t="shared" si="8"/>
        <v>1</v>
      </c>
      <c r="E351">
        <v>3194</v>
      </c>
      <c r="F351">
        <v>3193</v>
      </c>
      <c r="G351">
        <f t="shared" si="9"/>
        <v>1</v>
      </c>
      <c r="H351">
        <v>17</v>
      </c>
      <c r="I351">
        <v>1</v>
      </c>
      <c r="J351">
        <f>SUM($H$32:H351)</f>
        <v>6369</v>
      </c>
      <c r="K351">
        <f>SUM($I$32:I351)</f>
        <v>524</v>
      </c>
      <c r="L351">
        <v>1234</v>
      </c>
      <c r="M351">
        <v>124469</v>
      </c>
    </row>
    <row r="352" spans="1:13" ht="15" customHeight="1" x14ac:dyDescent="0.25">
      <c r="A352" t="s">
        <v>375</v>
      </c>
      <c r="B352">
        <v>1</v>
      </c>
      <c r="C352">
        <v>1</v>
      </c>
      <c r="D352">
        <f t="shared" ref="D352:D415" si="10">B352-C352</f>
        <v>0</v>
      </c>
      <c r="E352">
        <v>3193</v>
      </c>
      <c r="F352">
        <v>3193</v>
      </c>
      <c r="G352">
        <f t="shared" ref="G352:G415" si="11">E352-F352</f>
        <v>0</v>
      </c>
      <c r="H352">
        <v>0</v>
      </c>
      <c r="I352">
        <v>0</v>
      </c>
      <c r="J352">
        <f>SUM($H$32:H352)</f>
        <v>6369</v>
      </c>
      <c r="K352">
        <f>SUM($I$32:I352)</f>
        <v>524</v>
      </c>
      <c r="L352">
        <v>3</v>
      </c>
      <c r="M352">
        <v>124472</v>
      </c>
    </row>
    <row r="353" spans="1:13" ht="15" customHeight="1" x14ac:dyDescent="0.25">
      <c r="A353" t="s">
        <v>376</v>
      </c>
      <c r="B353">
        <v>1</v>
      </c>
      <c r="C353">
        <v>1</v>
      </c>
      <c r="D353">
        <f t="shared" si="10"/>
        <v>0</v>
      </c>
      <c r="E353">
        <v>3193</v>
      </c>
      <c r="F353">
        <v>3193</v>
      </c>
      <c r="G353">
        <f t="shared" si="11"/>
        <v>0</v>
      </c>
      <c r="H353">
        <v>0</v>
      </c>
      <c r="I353">
        <v>0</v>
      </c>
      <c r="J353">
        <f>SUM($H$32:H353)</f>
        <v>6369</v>
      </c>
      <c r="K353">
        <f>SUM($I$32:I353)</f>
        <v>524</v>
      </c>
      <c r="L353">
        <v>3</v>
      </c>
      <c r="M353">
        <v>124475</v>
      </c>
    </row>
    <row r="354" spans="1:13" ht="15" customHeight="1" x14ac:dyDescent="0.25">
      <c r="A354" t="s">
        <v>377</v>
      </c>
      <c r="B354">
        <v>2</v>
      </c>
      <c r="C354">
        <v>2</v>
      </c>
      <c r="D354">
        <f t="shared" si="10"/>
        <v>0</v>
      </c>
      <c r="E354">
        <v>3193</v>
      </c>
      <c r="F354">
        <v>3193</v>
      </c>
      <c r="G354">
        <f t="shared" si="11"/>
        <v>0</v>
      </c>
      <c r="H354">
        <v>2</v>
      </c>
      <c r="I354">
        <v>0</v>
      </c>
      <c r="J354">
        <f>SUM($H$32:H354)</f>
        <v>6371</v>
      </c>
      <c r="K354">
        <f>SUM($I$32:I354)</f>
        <v>524</v>
      </c>
      <c r="L354">
        <v>18</v>
      </c>
      <c r="M354">
        <v>124493</v>
      </c>
    </row>
    <row r="355" spans="1:13" ht="15" customHeight="1" x14ac:dyDescent="0.25">
      <c r="A355" t="s">
        <v>378</v>
      </c>
      <c r="B355">
        <v>7</v>
      </c>
      <c r="C355">
        <v>1</v>
      </c>
      <c r="D355">
        <f t="shared" si="10"/>
        <v>6</v>
      </c>
      <c r="E355">
        <v>3193</v>
      </c>
      <c r="F355">
        <v>3153</v>
      </c>
      <c r="G355">
        <f t="shared" si="11"/>
        <v>40</v>
      </c>
      <c r="H355">
        <v>6</v>
      </c>
      <c r="I355">
        <v>6</v>
      </c>
      <c r="J355">
        <f>SUM($H$32:H355)</f>
        <v>6377</v>
      </c>
      <c r="K355">
        <f>SUM($I$32:I355)</f>
        <v>530</v>
      </c>
      <c r="L355">
        <v>2241</v>
      </c>
      <c r="M355">
        <v>126734</v>
      </c>
    </row>
    <row r="356" spans="1:13" ht="15" customHeight="1" x14ac:dyDescent="0.25">
      <c r="A356" t="s">
        <v>379</v>
      </c>
      <c r="B356">
        <v>1</v>
      </c>
      <c r="C356">
        <v>1</v>
      </c>
      <c r="D356">
        <f t="shared" si="10"/>
        <v>0</v>
      </c>
      <c r="E356">
        <v>3153</v>
      </c>
      <c r="F356">
        <v>3153</v>
      </c>
      <c r="G356">
        <f t="shared" si="11"/>
        <v>0</v>
      </c>
      <c r="H356">
        <v>0</v>
      </c>
      <c r="I356">
        <v>0</v>
      </c>
      <c r="J356">
        <f>SUM($H$32:H356)</f>
        <v>6377</v>
      </c>
      <c r="K356">
        <f>SUM($I$32:I356)</f>
        <v>530</v>
      </c>
      <c r="L356">
        <v>5</v>
      </c>
      <c r="M356">
        <v>126739</v>
      </c>
    </row>
    <row r="357" spans="1:13" ht="15" customHeight="1" x14ac:dyDescent="0.25">
      <c r="A357" t="s">
        <v>380</v>
      </c>
      <c r="B357">
        <v>1</v>
      </c>
      <c r="C357">
        <v>1</v>
      </c>
      <c r="D357">
        <f t="shared" si="10"/>
        <v>0</v>
      </c>
      <c r="E357">
        <v>3153</v>
      </c>
      <c r="F357">
        <v>3153</v>
      </c>
      <c r="G357">
        <f t="shared" si="11"/>
        <v>0</v>
      </c>
      <c r="H357">
        <v>0</v>
      </c>
      <c r="I357">
        <v>0</v>
      </c>
      <c r="J357">
        <f>SUM($H$32:H357)</f>
        <v>6377</v>
      </c>
      <c r="K357">
        <f>SUM($I$32:I357)</f>
        <v>530</v>
      </c>
      <c r="L357">
        <v>3</v>
      </c>
      <c r="M357">
        <v>126742</v>
      </c>
    </row>
    <row r="358" spans="1:13" ht="15" customHeight="1" x14ac:dyDescent="0.25">
      <c r="A358" t="s">
        <v>381</v>
      </c>
      <c r="B358">
        <v>1</v>
      </c>
      <c r="C358">
        <v>1</v>
      </c>
      <c r="D358">
        <f t="shared" si="10"/>
        <v>0</v>
      </c>
      <c r="E358">
        <v>3153</v>
      </c>
      <c r="F358">
        <v>3153</v>
      </c>
      <c r="G358">
        <f t="shared" si="11"/>
        <v>0</v>
      </c>
      <c r="H358">
        <v>0</v>
      </c>
      <c r="I358">
        <v>0</v>
      </c>
      <c r="J358">
        <f>SUM($H$32:H358)</f>
        <v>6377</v>
      </c>
      <c r="K358">
        <f>SUM($I$32:I358)</f>
        <v>530</v>
      </c>
      <c r="L358">
        <v>3</v>
      </c>
      <c r="M358">
        <v>126745</v>
      </c>
    </row>
    <row r="359" spans="1:13" ht="15" customHeight="1" x14ac:dyDescent="0.25">
      <c r="A359" t="s">
        <v>382</v>
      </c>
      <c r="B359">
        <v>3</v>
      </c>
      <c r="C359">
        <v>1</v>
      </c>
      <c r="D359">
        <f t="shared" si="10"/>
        <v>2</v>
      </c>
      <c r="E359">
        <v>3153</v>
      </c>
      <c r="F359">
        <v>3049</v>
      </c>
      <c r="G359">
        <f t="shared" si="11"/>
        <v>104</v>
      </c>
      <c r="H359">
        <v>4</v>
      </c>
      <c r="I359">
        <v>2</v>
      </c>
      <c r="J359">
        <f>SUM($H$32:H359)</f>
        <v>6381</v>
      </c>
      <c r="K359">
        <f>SUM($I$32:I359)</f>
        <v>532</v>
      </c>
      <c r="L359">
        <v>176</v>
      </c>
      <c r="M359">
        <v>126921</v>
      </c>
    </row>
    <row r="360" spans="1:13" ht="15" customHeight="1" x14ac:dyDescent="0.25">
      <c r="A360" t="s">
        <v>383</v>
      </c>
      <c r="B360">
        <v>1</v>
      </c>
      <c r="C360">
        <v>1</v>
      </c>
      <c r="D360">
        <f t="shared" si="10"/>
        <v>0</v>
      </c>
      <c r="E360">
        <v>3049</v>
      </c>
      <c r="F360">
        <v>3049</v>
      </c>
      <c r="G360">
        <f t="shared" si="11"/>
        <v>0</v>
      </c>
      <c r="H360">
        <v>0</v>
      </c>
      <c r="I360">
        <v>0</v>
      </c>
      <c r="J360">
        <f>SUM($H$32:H360)</f>
        <v>6381</v>
      </c>
      <c r="K360">
        <f>SUM($I$32:I360)</f>
        <v>532</v>
      </c>
      <c r="L360">
        <v>3</v>
      </c>
      <c r="M360">
        <v>126924</v>
      </c>
    </row>
    <row r="361" spans="1:13" ht="15" customHeight="1" x14ac:dyDescent="0.25">
      <c r="A361" t="s">
        <v>384</v>
      </c>
      <c r="B361">
        <v>1</v>
      </c>
      <c r="C361">
        <v>1</v>
      </c>
      <c r="D361">
        <f t="shared" si="10"/>
        <v>0</v>
      </c>
      <c r="E361">
        <v>3049</v>
      </c>
      <c r="F361">
        <v>3049</v>
      </c>
      <c r="G361">
        <f t="shared" si="11"/>
        <v>0</v>
      </c>
      <c r="H361">
        <v>0</v>
      </c>
      <c r="I361">
        <v>0</v>
      </c>
      <c r="J361">
        <f>SUM($H$32:H361)</f>
        <v>6381</v>
      </c>
      <c r="K361">
        <f>SUM($I$32:I361)</f>
        <v>532</v>
      </c>
      <c r="L361">
        <v>3</v>
      </c>
      <c r="M361">
        <v>126927</v>
      </c>
    </row>
    <row r="362" spans="1:13" ht="15" customHeight="1" x14ac:dyDescent="0.25">
      <c r="A362" t="s">
        <v>385</v>
      </c>
      <c r="B362">
        <v>1</v>
      </c>
      <c r="C362">
        <v>1</v>
      </c>
      <c r="D362">
        <f t="shared" si="10"/>
        <v>0</v>
      </c>
      <c r="E362">
        <v>3049</v>
      </c>
      <c r="F362">
        <v>3049</v>
      </c>
      <c r="G362">
        <f t="shared" si="11"/>
        <v>0</v>
      </c>
      <c r="H362">
        <v>0</v>
      </c>
      <c r="I362">
        <v>0</v>
      </c>
      <c r="J362">
        <f>SUM($H$32:H362)</f>
        <v>6381</v>
      </c>
      <c r="K362">
        <f>SUM($I$32:I362)</f>
        <v>532</v>
      </c>
      <c r="L362">
        <v>3</v>
      </c>
      <c r="M362">
        <v>126930</v>
      </c>
    </row>
    <row r="363" spans="1:13" ht="15" customHeight="1" x14ac:dyDescent="0.25">
      <c r="A363" t="s">
        <v>386</v>
      </c>
      <c r="B363">
        <v>11</v>
      </c>
      <c r="C363">
        <v>5</v>
      </c>
      <c r="D363">
        <f t="shared" si="10"/>
        <v>6</v>
      </c>
      <c r="E363">
        <v>3049</v>
      </c>
      <c r="F363">
        <v>2873</v>
      </c>
      <c r="G363">
        <f t="shared" si="11"/>
        <v>176</v>
      </c>
      <c r="H363">
        <v>26</v>
      </c>
      <c r="I363">
        <v>3</v>
      </c>
      <c r="J363">
        <f>SUM($H$32:H363)</f>
        <v>6407</v>
      </c>
      <c r="K363">
        <f>SUM($I$32:I363)</f>
        <v>535</v>
      </c>
      <c r="L363">
        <v>4584</v>
      </c>
      <c r="M363">
        <v>131514</v>
      </c>
    </row>
    <row r="364" spans="1:13" ht="15" customHeight="1" x14ac:dyDescent="0.25">
      <c r="A364" t="s">
        <v>387</v>
      </c>
      <c r="B364">
        <v>1</v>
      </c>
      <c r="C364">
        <v>1</v>
      </c>
      <c r="D364">
        <f t="shared" si="10"/>
        <v>0</v>
      </c>
      <c r="E364">
        <v>2873</v>
      </c>
      <c r="F364">
        <v>2873</v>
      </c>
      <c r="G364">
        <f t="shared" si="11"/>
        <v>0</v>
      </c>
      <c r="H364">
        <v>0</v>
      </c>
      <c r="I364">
        <v>0</v>
      </c>
      <c r="J364">
        <f>SUM($H$32:H364)</f>
        <v>6407</v>
      </c>
      <c r="K364">
        <f>SUM($I$32:I364)</f>
        <v>535</v>
      </c>
      <c r="L364">
        <v>3</v>
      </c>
      <c r="M364">
        <v>131517</v>
      </c>
    </row>
    <row r="365" spans="1:13" ht="15" customHeight="1" x14ac:dyDescent="0.25">
      <c r="A365" t="s">
        <v>388</v>
      </c>
      <c r="B365">
        <v>1</v>
      </c>
      <c r="C365">
        <v>1</v>
      </c>
      <c r="D365">
        <f t="shared" si="10"/>
        <v>0</v>
      </c>
      <c r="E365">
        <v>2873</v>
      </c>
      <c r="F365">
        <v>2873</v>
      </c>
      <c r="G365">
        <f t="shared" si="11"/>
        <v>0</v>
      </c>
      <c r="H365">
        <v>0</v>
      </c>
      <c r="I365">
        <v>0</v>
      </c>
      <c r="J365">
        <f>SUM($H$32:H365)</f>
        <v>6407</v>
      </c>
      <c r="K365">
        <f>SUM($I$32:I365)</f>
        <v>535</v>
      </c>
      <c r="L365">
        <v>2</v>
      </c>
      <c r="M365">
        <v>131519</v>
      </c>
    </row>
    <row r="366" spans="1:13" ht="15" customHeight="1" x14ac:dyDescent="0.25">
      <c r="A366" t="s">
        <v>389</v>
      </c>
      <c r="B366">
        <v>2</v>
      </c>
      <c r="C366">
        <v>1</v>
      </c>
      <c r="D366">
        <f t="shared" si="10"/>
        <v>1</v>
      </c>
      <c r="E366">
        <v>2873</v>
      </c>
      <c r="F366">
        <v>2857</v>
      </c>
      <c r="G366">
        <f t="shared" si="11"/>
        <v>16</v>
      </c>
      <c r="H366">
        <v>2</v>
      </c>
      <c r="I366">
        <v>1</v>
      </c>
      <c r="J366">
        <f>SUM($H$32:H366)</f>
        <v>6409</v>
      </c>
      <c r="K366">
        <f>SUM($I$32:I366)</f>
        <v>536</v>
      </c>
      <c r="L366">
        <v>91</v>
      </c>
      <c r="M366">
        <v>131610</v>
      </c>
    </row>
    <row r="367" spans="1:13" ht="15" customHeight="1" x14ac:dyDescent="0.25">
      <c r="A367" t="s">
        <v>390</v>
      </c>
      <c r="B367">
        <v>3</v>
      </c>
      <c r="C367">
        <v>1</v>
      </c>
      <c r="D367">
        <f t="shared" si="10"/>
        <v>2</v>
      </c>
      <c r="E367">
        <v>2857</v>
      </c>
      <c r="F367">
        <v>2847</v>
      </c>
      <c r="G367">
        <f t="shared" si="11"/>
        <v>10</v>
      </c>
      <c r="H367">
        <v>4</v>
      </c>
      <c r="I367">
        <v>2</v>
      </c>
      <c r="J367">
        <f>SUM($H$32:H367)</f>
        <v>6413</v>
      </c>
      <c r="K367">
        <f>SUM($I$32:I367)</f>
        <v>538</v>
      </c>
      <c r="L367">
        <v>1177</v>
      </c>
      <c r="M367">
        <v>132787</v>
      </c>
    </row>
    <row r="368" spans="1:13" ht="15" customHeight="1" x14ac:dyDescent="0.25">
      <c r="A368" t="s">
        <v>391</v>
      </c>
      <c r="B368">
        <v>1</v>
      </c>
      <c r="C368">
        <v>1</v>
      </c>
      <c r="D368">
        <f t="shared" si="10"/>
        <v>0</v>
      </c>
      <c r="E368">
        <v>2847</v>
      </c>
      <c r="F368">
        <v>2847</v>
      </c>
      <c r="G368">
        <f t="shared" si="11"/>
        <v>0</v>
      </c>
      <c r="H368">
        <v>0</v>
      </c>
      <c r="I368">
        <v>0</v>
      </c>
      <c r="J368">
        <f>SUM($H$32:H368)</f>
        <v>6413</v>
      </c>
      <c r="K368">
        <f>SUM($I$32:I368)</f>
        <v>538</v>
      </c>
      <c r="L368">
        <v>3</v>
      </c>
      <c r="M368">
        <v>132790</v>
      </c>
    </row>
    <row r="369" spans="1:13" ht="15" customHeight="1" x14ac:dyDescent="0.25">
      <c r="A369" t="s">
        <v>392</v>
      </c>
      <c r="B369">
        <v>4</v>
      </c>
      <c r="C369">
        <v>1</v>
      </c>
      <c r="D369">
        <f t="shared" si="10"/>
        <v>3</v>
      </c>
      <c r="E369">
        <v>2847</v>
      </c>
      <c r="F369">
        <v>2832</v>
      </c>
      <c r="G369">
        <f t="shared" si="11"/>
        <v>15</v>
      </c>
      <c r="H369">
        <v>4</v>
      </c>
      <c r="I369">
        <v>2</v>
      </c>
      <c r="J369">
        <f>SUM($H$32:H369)</f>
        <v>6417</v>
      </c>
      <c r="K369">
        <f>SUM($I$32:I369)</f>
        <v>540</v>
      </c>
      <c r="L369">
        <v>1184</v>
      </c>
      <c r="M369">
        <v>133974</v>
      </c>
    </row>
    <row r="370" spans="1:13" ht="15" customHeight="1" x14ac:dyDescent="0.25">
      <c r="A370" t="s">
        <v>393</v>
      </c>
      <c r="B370">
        <v>2</v>
      </c>
      <c r="C370">
        <v>2</v>
      </c>
      <c r="D370">
        <f t="shared" si="10"/>
        <v>0</v>
      </c>
      <c r="E370">
        <v>2832</v>
      </c>
      <c r="F370">
        <v>2832</v>
      </c>
      <c r="G370">
        <f t="shared" si="11"/>
        <v>0</v>
      </c>
      <c r="H370">
        <v>2</v>
      </c>
      <c r="I370">
        <v>0</v>
      </c>
      <c r="J370">
        <f>SUM($H$32:H370)</f>
        <v>6419</v>
      </c>
      <c r="K370">
        <f>SUM($I$32:I370)</f>
        <v>540</v>
      </c>
      <c r="L370">
        <v>21</v>
      </c>
      <c r="M370">
        <v>133995</v>
      </c>
    </row>
    <row r="371" spans="1:13" ht="15" customHeight="1" x14ac:dyDescent="0.25">
      <c r="A371" t="s">
        <v>394</v>
      </c>
      <c r="B371">
        <v>7</v>
      </c>
      <c r="C371">
        <v>5</v>
      </c>
      <c r="D371">
        <f t="shared" si="10"/>
        <v>2</v>
      </c>
      <c r="E371">
        <v>2832</v>
      </c>
      <c r="F371">
        <v>2817</v>
      </c>
      <c r="G371">
        <f t="shared" si="11"/>
        <v>15</v>
      </c>
      <c r="H371">
        <v>24</v>
      </c>
      <c r="I371">
        <v>3</v>
      </c>
      <c r="J371">
        <f>SUM($H$32:H371)</f>
        <v>6443</v>
      </c>
      <c r="K371">
        <f>SUM($I$32:I371)</f>
        <v>543</v>
      </c>
      <c r="L371">
        <v>3216</v>
      </c>
      <c r="M371">
        <v>137211</v>
      </c>
    </row>
    <row r="372" spans="1:13" ht="15" customHeight="1" x14ac:dyDescent="0.25">
      <c r="A372" t="s">
        <v>395</v>
      </c>
      <c r="B372">
        <v>3</v>
      </c>
      <c r="C372">
        <v>3</v>
      </c>
      <c r="D372">
        <f t="shared" si="10"/>
        <v>0</v>
      </c>
      <c r="E372">
        <v>2817</v>
      </c>
      <c r="F372">
        <v>2817</v>
      </c>
      <c r="G372">
        <f t="shared" si="11"/>
        <v>0</v>
      </c>
      <c r="H372">
        <v>5</v>
      </c>
      <c r="I372">
        <v>0</v>
      </c>
      <c r="J372">
        <f>SUM($H$32:H372)</f>
        <v>6448</v>
      </c>
      <c r="K372">
        <f>SUM($I$32:I372)</f>
        <v>543</v>
      </c>
      <c r="L372">
        <v>81</v>
      </c>
      <c r="M372">
        <v>137292</v>
      </c>
    </row>
    <row r="373" spans="1:13" ht="15" customHeight="1" x14ac:dyDescent="0.25">
      <c r="A373" t="s">
        <v>396</v>
      </c>
      <c r="B373">
        <v>8</v>
      </c>
      <c r="C373">
        <v>5</v>
      </c>
      <c r="D373">
        <f t="shared" si="10"/>
        <v>3</v>
      </c>
      <c r="E373">
        <v>2817</v>
      </c>
      <c r="F373">
        <v>2686</v>
      </c>
      <c r="G373">
        <f t="shared" si="11"/>
        <v>131</v>
      </c>
      <c r="H373">
        <v>32</v>
      </c>
      <c r="I373">
        <v>6</v>
      </c>
      <c r="J373">
        <f>SUM($H$32:H373)</f>
        <v>6480</v>
      </c>
      <c r="K373">
        <f>SUM($I$32:I373)</f>
        <v>549</v>
      </c>
      <c r="L373">
        <v>5599</v>
      </c>
      <c r="M373">
        <v>142891</v>
      </c>
    </row>
    <row r="374" spans="1:13" ht="15" customHeight="1" x14ac:dyDescent="0.25">
      <c r="A374" t="s">
        <v>397</v>
      </c>
      <c r="B374">
        <v>1</v>
      </c>
      <c r="C374">
        <v>1</v>
      </c>
      <c r="D374">
        <f t="shared" si="10"/>
        <v>0</v>
      </c>
      <c r="E374">
        <v>2686</v>
      </c>
      <c r="F374">
        <v>2686</v>
      </c>
      <c r="G374">
        <f t="shared" si="11"/>
        <v>0</v>
      </c>
      <c r="H374">
        <v>0</v>
      </c>
      <c r="I374">
        <v>0</v>
      </c>
      <c r="J374">
        <f>SUM($H$32:H374)</f>
        <v>6480</v>
      </c>
      <c r="K374">
        <f>SUM($I$32:I374)</f>
        <v>549</v>
      </c>
      <c r="L374">
        <v>1</v>
      </c>
      <c r="M374">
        <v>142893</v>
      </c>
    </row>
    <row r="375" spans="1:13" ht="15" customHeight="1" x14ac:dyDescent="0.25">
      <c r="A375" t="s">
        <v>398</v>
      </c>
      <c r="B375">
        <v>2</v>
      </c>
      <c r="C375">
        <v>2</v>
      </c>
      <c r="D375">
        <f t="shared" si="10"/>
        <v>0</v>
      </c>
      <c r="E375">
        <v>2686</v>
      </c>
      <c r="F375">
        <v>2686</v>
      </c>
      <c r="G375">
        <f t="shared" si="11"/>
        <v>0</v>
      </c>
      <c r="H375">
        <v>2</v>
      </c>
      <c r="I375">
        <v>0</v>
      </c>
      <c r="J375">
        <f>SUM($H$32:H375)</f>
        <v>6482</v>
      </c>
      <c r="K375">
        <f>SUM($I$32:I375)</f>
        <v>549</v>
      </c>
      <c r="L375">
        <v>16</v>
      </c>
      <c r="M375">
        <v>142909</v>
      </c>
    </row>
    <row r="376" spans="1:13" ht="15" customHeight="1" x14ac:dyDescent="0.25">
      <c r="A376" t="s">
        <v>399</v>
      </c>
      <c r="B376">
        <v>2</v>
      </c>
      <c r="C376">
        <v>2</v>
      </c>
      <c r="D376">
        <f t="shared" si="10"/>
        <v>0</v>
      </c>
      <c r="E376">
        <v>2686</v>
      </c>
      <c r="F376">
        <v>2686</v>
      </c>
      <c r="G376">
        <f t="shared" si="11"/>
        <v>0</v>
      </c>
      <c r="H376">
        <v>2</v>
      </c>
      <c r="I376">
        <v>0</v>
      </c>
      <c r="J376">
        <f>SUM($H$32:H376)</f>
        <v>6484</v>
      </c>
      <c r="K376">
        <f>SUM($I$32:I376)</f>
        <v>549</v>
      </c>
      <c r="L376">
        <v>17</v>
      </c>
      <c r="M376">
        <v>142926</v>
      </c>
    </row>
    <row r="377" spans="1:13" ht="15" customHeight="1" x14ac:dyDescent="0.25">
      <c r="A377" t="s">
        <v>400</v>
      </c>
      <c r="B377">
        <v>1</v>
      </c>
      <c r="C377">
        <v>1</v>
      </c>
      <c r="D377">
        <f t="shared" si="10"/>
        <v>0</v>
      </c>
      <c r="E377">
        <v>2686</v>
      </c>
      <c r="F377">
        <v>2686</v>
      </c>
      <c r="G377">
        <f t="shared" si="11"/>
        <v>0</v>
      </c>
      <c r="H377">
        <v>0</v>
      </c>
      <c r="I377">
        <v>0</v>
      </c>
      <c r="J377">
        <f>SUM($H$32:H377)</f>
        <v>6484</v>
      </c>
      <c r="K377">
        <f>SUM($I$32:I377)</f>
        <v>549</v>
      </c>
      <c r="L377">
        <v>2</v>
      </c>
      <c r="M377">
        <v>142928</v>
      </c>
    </row>
    <row r="378" spans="1:13" ht="15" customHeight="1" x14ac:dyDescent="0.25">
      <c r="A378" t="s">
        <v>401</v>
      </c>
      <c r="B378">
        <v>1</v>
      </c>
      <c r="C378">
        <v>1</v>
      </c>
      <c r="D378">
        <f t="shared" si="10"/>
        <v>0</v>
      </c>
      <c r="E378">
        <v>2686</v>
      </c>
      <c r="F378">
        <v>2686</v>
      </c>
      <c r="G378">
        <f t="shared" si="11"/>
        <v>0</v>
      </c>
      <c r="H378">
        <v>0</v>
      </c>
      <c r="I378">
        <v>0</v>
      </c>
      <c r="J378">
        <f>SUM($H$32:H378)</f>
        <v>6484</v>
      </c>
      <c r="K378">
        <f>SUM($I$32:I378)</f>
        <v>549</v>
      </c>
      <c r="L378">
        <v>3</v>
      </c>
      <c r="M378">
        <v>142931</v>
      </c>
    </row>
    <row r="379" spans="1:13" ht="15" customHeight="1" x14ac:dyDescent="0.25">
      <c r="A379" t="s">
        <v>402</v>
      </c>
      <c r="B379">
        <v>2</v>
      </c>
      <c r="C379">
        <v>2</v>
      </c>
      <c r="D379">
        <f t="shared" si="10"/>
        <v>0</v>
      </c>
      <c r="E379">
        <v>2686</v>
      </c>
      <c r="F379">
        <v>2686</v>
      </c>
      <c r="G379">
        <f t="shared" si="11"/>
        <v>0</v>
      </c>
      <c r="H379">
        <v>2</v>
      </c>
      <c r="I379">
        <v>0</v>
      </c>
      <c r="J379">
        <f>SUM($H$32:H379)</f>
        <v>6486</v>
      </c>
      <c r="K379">
        <f>SUM($I$32:I379)</f>
        <v>549</v>
      </c>
      <c r="L379">
        <v>16</v>
      </c>
      <c r="M379">
        <v>142947</v>
      </c>
    </row>
    <row r="380" spans="1:13" ht="15" customHeight="1" x14ac:dyDescent="0.25">
      <c r="A380" t="s">
        <v>403</v>
      </c>
      <c r="B380">
        <v>6</v>
      </c>
      <c r="C380">
        <v>1</v>
      </c>
      <c r="D380">
        <f t="shared" si="10"/>
        <v>5</v>
      </c>
      <c r="E380">
        <v>2686</v>
      </c>
      <c r="F380">
        <v>2659</v>
      </c>
      <c r="G380">
        <f t="shared" si="11"/>
        <v>27</v>
      </c>
      <c r="H380">
        <v>6</v>
      </c>
      <c r="I380">
        <v>6</v>
      </c>
      <c r="J380">
        <f>SUM($H$32:H380)</f>
        <v>6492</v>
      </c>
      <c r="K380">
        <f>SUM($I$32:I380)</f>
        <v>555</v>
      </c>
      <c r="L380">
        <v>2301</v>
      </c>
      <c r="M380">
        <v>145248</v>
      </c>
    </row>
    <row r="381" spans="1:13" ht="15" customHeight="1" x14ac:dyDescent="0.25">
      <c r="A381" t="s">
        <v>404</v>
      </c>
      <c r="B381">
        <v>3</v>
      </c>
      <c r="C381">
        <v>3</v>
      </c>
      <c r="D381">
        <f t="shared" si="10"/>
        <v>0</v>
      </c>
      <c r="E381">
        <v>2659</v>
      </c>
      <c r="F381">
        <v>2659</v>
      </c>
      <c r="G381">
        <f t="shared" si="11"/>
        <v>0</v>
      </c>
      <c r="H381">
        <v>5</v>
      </c>
      <c r="I381">
        <v>0</v>
      </c>
      <c r="J381">
        <f>SUM($H$32:H381)</f>
        <v>6497</v>
      </c>
      <c r="K381">
        <f>SUM($I$32:I381)</f>
        <v>555</v>
      </c>
      <c r="L381">
        <v>116</v>
      </c>
      <c r="M381">
        <v>145364</v>
      </c>
    </row>
    <row r="382" spans="1:13" ht="15" customHeight="1" x14ac:dyDescent="0.25">
      <c r="A382" t="s">
        <v>405</v>
      </c>
      <c r="B382">
        <v>8</v>
      </c>
      <c r="C382">
        <v>6</v>
      </c>
      <c r="D382">
        <f t="shared" si="10"/>
        <v>2</v>
      </c>
      <c r="E382">
        <v>2659</v>
      </c>
      <c r="F382">
        <v>2578</v>
      </c>
      <c r="G382">
        <f t="shared" si="11"/>
        <v>81</v>
      </c>
      <c r="H382">
        <v>27</v>
      </c>
      <c r="I382">
        <v>3</v>
      </c>
      <c r="J382">
        <f>SUM($H$32:H382)</f>
        <v>6524</v>
      </c>
      <c r="K382">
        <f>SUM($I$32:I382)</f>
        <v>558</v>
      </c>
      <c r="L382">
        <v>4788</v>
      </c>
      <c r="M382">
        <v>150152</v>
      </c>
    </row>
    <row r="383" spans="1:13" ht="15" customHeight="1" x14ac:dyDescent="0.25">
      <c r="A383" t="s">
        <v>406</v>
      </c>
      <c r="B383">
        <v>7</v>
      </c>
      <c r="C383">
        <v>2</v>
      </c>
      <c r="D383">
        <f t="shared" si="10"/>
        <v>5</v>
      </c>
      <c r="E383">
        <v>2578</v>
      </c>
      <c r="F383">
        <v>2546</v>
      </c>
      <c r="G383">
        <f t="shared" si="11"/>
        <v>32</v>
      </c>
      <c r="H383">
        <v>9</v>
      </c>
      <c r="I383">
        <v>2</v>
      </c>
      <c r="J383">
        <f>SUM($H$32:H383)</f>
        <v>6533</v>
      </c>
      <c r="K383">
        <f>SUM($I$32:I383)</f>
        <v>560</v>
      </c>
      <c r="L383">
        <v>2311</v>
      </c>
      <c r="M383">
        <v>152463</v>
      </c>
    </row>
    <row r="384" spans="1:13" ht="15" customHeight="1" x14ac:dyDescent="0.25">
      <c r="A384" t="s">
        <v>407</v>
      </c>
      <c r="B384">
        <v>1</v>
      </c>
      <c r="C384">
        <v>1</v>
      </c>
      <c r="D384">
        <f t="shared" si="10"/>
        <v>0</v>
      </c>
      <c r="E384">
        <v>2546</v>
      </c>
      <c r="F384">
        <v>2546</v>
      </c>
      <c r="G384">
        <f t="shared" si="11"/>
        <v>0</v>
      </c>
      <c r="H384">
        <v>0</v>
      </c>
      <c r="I384">
        <v>0</v>
      </c>
      <c r="J384">
        <f>SUM($H$32:H384)</f>
        <v>6533</v>
      </c>
      <c r="K384">
        <f>SUM($I$32:I384)</f>
        <v>560</v>
      </c>
      <c r="L384">
        <v>2</v>
      </c>
      <c r="M384">
        <v>152465</v>
      </c>
    </row>
    <row r="385" spans="1:13" ht="15" customHeight="1" x14ac:dyDescent="0.25">
      <c r="A385" t="s">
        <v>408</v>
      </c>
      <c r="B385">
        <v>3</v>
      </c>
      <c r="C385">
        <v>1</v>
      </c>
      <c r="D385">
        <f t="shared" si="10"/>
        <v>2</v>
      </c>
      <c r="E385">
        <v>2546</v>
      </c>
      <c r="F385">
        <v>2536</v>
      </c>
      <c r="G385">
        <f t="shared" si="11"/>
        <v>10</v>
      </c>
      <c r="H385">
        <v>4</v>
      </c>
      <c r="I385">
        <v>2</v>
      </c>
      <c r="J385">
        <f>SUM($H$32:H385)</f>
        <v>6537</v>
      </c>
      <c r="K385">
        <f>SUM($I$32:I385)</f>
        <v>562</v>
      </c>
      <c r="L385">
        <v>1078</v>
      </c>
      <c r="M385">
        <v>153543</v>
      </c>
    </row>
    <row r="386" spans="1:13" ht="15" customHeight="1" x14ac:dyDescent="0.25">
      <c r="A386" t="s">
        <v>409</v>
      </c>
      <c r="B386">
        <v>3</v>
      </c>
      <c r="C386">
        <v>3</v>
      </c>
      <c r="D386">
        <f t="shared" si="10"/>
        <v>0</v>
      </c>
      <c r="E386">
        <v>2536</v>
      </c>
      <c r="F386">
        <v>2536</v>
      </c>
      <c r="G386">
        <f t="shared" si="11"/>
        <v>0</v>
      </c>
      <c r="H386">
        <v>5</v>
      </c>
      <c r="I386">
        <v>0</v>
      </c>
      <c r="J386">
        <f>SUM($H$32:H386)</f>
        <v>6542</v>
      </c>
      <c r="K386">
        <f>SUM($I$32:I386)</f>
        <v>562</v>
      </c>
      <c r="L386">
        <v>83</v>
      </c>
      <c r="M386">
        <v>153626</v>
      </c>
    </row>
    <row r="387" spans="1:13" ht="15" customHeight="1" x14ac:dyDescent="0.25">
      <c r="A387" t="s">
        <v>410</v>
      </c>
      <c r="B387">
        <v>1</v>
      </c>
      <c r="C387">
        <v>1</v>
      </c>
      <c r="D387">
        <f t="shared" si="10"/>
        <v>0</v>
      </c>
      <c r="E387">
        <v>2536</v>
      </c>
      <c r="F387">
        <v>2536</v>
      </c>
      <c r="G387">
        <f t="shared" si="11"/>
        <v>0</v>
      </c>
      <c r="H387">
        <v>0</v>
      </c>
      <c r="I387">
        <v>0</v>
      </c>
      <c r="J387">
        <f>SUM($H$32:H387)</f>
        <v>6542</v>
      </c>
      <c r="K387">
        <f>SUM($I$32:I387)</f>
        <v>562</v>
      </c>
      <c r="L387">
        <v>3</v>
      </c>
      <c r="M387">
        <v>153629</v>
      </c>
    </row>
    <row r="388" spans="1:13" ht="15" customHeight="1" x14ac:dyDescent="0.25">
      <c r="A388" t="s">
        <v>411</v>
      </c>
      <c r="B388">
        <v>1</v>
      </c>
      <c r="C388">
        <v>1</v>
      </c>
      <c r="D388">
        <f t="shared" si="10"/>
        <v>0</v>
      </c>
      <c r="E388">
        <v>2536</v>
      </c>
      <c r="F388">
        <v>2536</v>
      </c>
      <c r="G388">
        <f t="shared" si="11"/>
        <v>0</v>
      </c>
      <c r="H388">
        <v>0</v>
      </c>
      <c r="I388">
        <v>0</v>
      </c>
      <c r="J388">
        <f>SUM($H$32:H388)</f>
        <v>6542</v>
      </c>
      <c r="K388">
        <f>SUM($I$32:I388)</f>
        <v>562</v>
      </c>
      <c r="L388">
        <v>2</v>
      </c>
      <c r="M388">
        <v>153631</v>
      </c>
    </row>
    <row r="389" spans="1:13" ht="15" customHeight="1" x14ac:dyDescent="0.25">
      <c r="A389" t="s">
        <v>412</v>
      </c>
      <c r="B389">
        <v>6</v>
      </c>
      <c r="C389">
        <v>3</v>
      </c>
      <c r="D389">
        <f t="shared" si="10"/>
        <v>3</v>
      </c>
      <c r="E389">
        <v>2536</v>
      </c>
      <c r="F389">
        <v>2530</v>
      </c>
      <c r="G389">
        <f t="shared" si="11"/>
        <v>6</v>
      </c>
      <c r="H389">
        <v>18</v>
      </c>
      <c r="I389">
        <v>4</v>
      </c>
      <c r="J389">
        <f>SUM($H$32:H389)</f>
        <v>6560</v>
      </c>
      <c r="K389">
        <f>SUM($I$32:I389)</f>
        <v>566</v>
      </c>
      <c r="L389">
        <v>4825</v>
      </c>
      <c r="M389">
        <v>158456</v>
      </c>
    </row>
    <row r="390" spans="1:13" ht="15" customHeight="1" x14ac:dyDescent="0.25">
      <c r="A390" t="s">
        <v>413</v>
      </c>
      <c r="B390">
        <v>1</v>
      </c>
      <c r="C390">
        <v>1</v>
      </c>
      <c r="D390">
        <f t="shared" si="10"/>
        <v>0</v>
      </c>
      <c r="E390">
        <v>2530</v>
      </c>
      <c r="F390">
        <v>2530</v>
      </c>
      <c r="G390">
        <f t="shared" si="11"/>
        <v>0</v>
      </c>
      <c r="H390">
        <v>0</v>
      </c>
      <c r="I390">
        <v>0</v>
      </c>
      <c r="J390">
        <f>SUM($H$32:H390)</f>
        <v>6560</v>
      </c>
      <c r="K390">
        <f>SUM($I$32:I390)</f>
        <v>566</v>
      </c>
      <c r="L390">
        <v>4</v>
      </c>
      <c r="M390">
        <v>158460</v>
      </c>
    </row>
    <row r="391" spans="1:13" ht="15" customHeight="1" x14ac:dyDescent="0.25">
      <c r="A391" t="s">
        <v>414</v>
      </c>
      <c r="B391">
        <v>2</v>
      </c>
      <c r="C391">
        <v>2</v>
      </c>
      <c r="D391">
        <f t="shared" si="10"/>
        <v>0</v>
      </c>
      <c r="E391">
        <v>2530</v>
      </c>
      <c r="F391">
        <v>2530</v>
      </c>
      <c r="G391">
        <f t="shared" si="11"/>
        <v>0</v>
      </c>
      <c r="H391">
        <v>2</v>
      </c>
      <c r="I391">
        <v>0</v>
      </c>
      <c r="J391">
        <f>SUM($H$32:H391)</f>
        <v>6562</v>
      </c>
      <c r="K391">
        <f>SUM($I$32:I391)</f>
        <v>566</v>
      </c>
      <c r="L391">
        <v>18</v>
      </c>
      <c r="M391">
        <v>158478</v>
      </c>
    </row>
    <row r="392" spans="1:13" ht="15" customHeight="1" x14ac:dyDescent="0.25">
      <c r="A392" t="s">
        <v>415</v>
      </c>
      <c r="B392">
        <v>1</v>
      </c>
      <c r="C392">
        <v>1</v>
      </c>
      <c r="D392">
        <f t="shared" si="10"/>
        <v>0</v>
      </c>
      <c r="E392">
        <v>2530</v>
      </c>
      <c r="F392">
        <v>2530</v>
      </c>
      <c r="G392">
        <f t="shared" si="11"/>
        <v>0</v>
      </c>
      <c r="H392">
        <v>0</v>
      </c>
      <c r="I392">
        <v>0</v>
      </c>
      <c r="J392">
        <f>SUM($H$32:H392)</f>
        <v>6562</v>
      </c>
      <c r="K392">
        <f>SUM($I$32:I392)</f>
        <v>566</v>
      </c>
      <c r="L392">
        <v>2</v>
      </c>
      <c r="M392">
        <v>158480</v>
      </c>
    </row>
    <row r="393" spans="1:13" ht="15" customHeight="1" x14ac:dyDescent="0.25">
      <c r="A393" t="s">
        <v>416</v>
      </c>
      <c r="B393">
        <v>1</v>
      </c>
      <c r="C393">
        <v>1</v>
      </c>
      <c r="D393">
        <f t="shared" si="10"/>
        <v>0</v>
      </c>
      <c r="E393">
        <v>2530</v>
      </c>
      <c r="F393">
        <v>2530</v>
      </c>
      <c r="G393">
        <f t="shared" si="11"/>
        <v>0</v>
      </c>
      <c r="H393">
        <v>0</v>
      </c>
      <c r="I393">
        <v>0</v>
      </c>
      <c r="J393">
        <f>SUM($H$32:H393)</f>
        <v>6562</v>
      </c>
      <c r="K393">
        <f>SUM($I$32:I393)</f>
        <v>566</v>
      </c>
      <c r="L393">
        <v>2</v>
      </c>
      <c r="M393">
        <v>158482</v>
      </c>
    </row>
    <row r="394" spans="1:13" ht="15" customHeight="1" x14ac:dyDescent="0.25">
      <c r="A394" t="s">
        <v>417</v>
      </c>
      <c r="B394">
        <v>2</v>
      </c>
      <c r="C394">
        <v>1</v>
      </c>
      <c r="D394">
        <f t="shared" si="10"/>
        <v>1</v>
      </c>
      <c r="E394">
        <v>2530</v>
      </c>
      <c r="F394">
        <v>2511</v>
      </c>
      <c r="G394">
        <f t="shared" si="11"/>
        <v>19</v>
      </c>
      <c r="H394">
        <v>2</v>
      </c>
      <c r="I394">
        <v>1</v>
      </c>
      <c r="J394">
        <f>SUM($H$32:H394)</f>
        <v>6564</v>
      </c>
      <c r="K394">
        <f>SUM($I$32:I394)</f>
        <v>567</v>
      </c>
      <c r="L394">
        <v>82</v>
      </c>
      <c r="M394">
        <v>158564</v>
      </c>
    </row>
    <row r="395" spans="1:13" ht="15" customHeight="1" x14ac:dyDescent="0.25">
      <c r="A395" t="s">
        <v>418</v>
      </c>
      <c r="B395">
        <v>2</v>
      </c>
      <c r="C395">
        <v>2</v>
      </c>
      <c r="D395">
        <f t="shared" si="10"/>
        <v>0</v>
      </c>
      <c r="E395">
        <v>2511</v>
      </c>
      <c r="F395">
        <v>2511</v>
      </c>
      <c r="G395">
        <f t="shared" si="11"/>
        <v>0</v>
      </c>
      <c r="H395">
        <v>2</v>
      </c>
      <c r="I395">
        <v>0</v>
      </c>
      <c r="J395">
        <f>SUM($H$32:H395)</f>
        <v>6566</v>
      </c>
      <c r="K395">
        <f>SUM($I$32:I395)</f>
        <v>567</v>
      </c>
      <c r="L395">
        <v>18</v>
      </c>
      <c r="M395">
        <v>158582</v>
      </c>
    </row>
    <row r="396" spans="1:13" ht="15" customHeight="1" x14ac:dyDescent="0.25">
      <c r="A396" t="s">
        <v>419</v>
      </c>
      <c r="B396">
        <v>1</v>
      </c>
      <c r="C396">
        <v>1</v>
      </c>
      <c r="D396">
        <f t="shared" si="10"/>
        <v>0</v>
      </c>
      <c r="E396">
        <v>2511</v>
      </c>
      <c r="F396">
        <v>2511</v>
      </c>
      <c r="G396">
        <f t="shared" si="11"/>
        <v>0</v>
      </c>
      <c r="H396">
        <v>0</v>
      </c>
      <c r="I396">
        <v>0</v>
      </c>
      <c r="J396">
        <f>SUM($H$32:H396)</f>
        <v>6566</v>
      </c>
      <c r="K396">
        <f>SUM($I$32:I396)</f>
        <v>567</v>
      </c>
      <c r="L396">
        <v>2</v>
      </c>
      <c r="M396">
        <v>158584</v>
      </c>
    </row>
    <row r="397" spans="1:13" ht="15" customHeight="1" x14ac:dyDescent="0.25">
      <c r="A397" t="s">
        <v>420</v>
      </c>
      <c r="B397">
        <v>2</v>
      </c>
      <c r="C397">
        <v>2</v>
      </c>
      <c r="D397">
        <f t="shared" si="10"/>
        <v>0</v>
      </c>
      <c r="E397">
        <v>2511</v>
      </c>
      <c r="F397">
        <v>2511</v>
      </c>
      <c r="G397">
        <f t="shared" si="11"/>
        <v>0</v>
      </c>
      <c r="H397">
        <v>2</v>
      </c>
      <c r="I397">
        <v>0</v>
      </c>
      <c r="J397">
        <f>SUM($H$32:H397)</f>
        <v>6568</v>
      </c>
      <c r="K397">
        <f>SUM($I$32:I397)</f>
        <v>567</v>
      </c>
      <c r="L397">
        <v>1114</v>
      </c>
      <c r="M397">
        <v>159698</v>
      </c>
    </row>
    <row r="398" spans="1:13" ht="15" customHeight="1" x14ac:dyDescent="0.25">
      <c r="A398" t="s">
        <v>421</v>
      </c>
      <c r="B398">
        <v>2</v>
      </c>
      <c r="C398">
        <v>2</v>
      </c>
      <c r="D398">
        <f t="shared" si="10"/>
        <v>0</v>
      </c>
      <c r="E398">
        <v>2511</v>
      </c>
      <c r="F398">
        <v>2511</v>
      </c>
      <c r="G398">
        <f t="shared" si="11"/>
        <v>0</v>
      </c>
      <c r="H398">
        <v>2</v>
      </c>
      <c r="I398">
        <v>0</v>
      </c>
      <c r="J398">
        <f>SUM($H$32:H398)</f>
        <v>6570</v>
      </c>
      <c r="K398">
        <f>SUM($I$32:I398)</f>
        <v>567</v>
      </c>
      <c r="L398">
        <v>17</v>
      </c>
      <c r="M398">
        <v>159715</v>
      </c>
    </row>
    <row r="399" spans="1:13" ht="15" customHeight="1" x14ac:dyDescent="0.25">
      <c r="A399" t="s">
        <v>422</v>
      </c>
      <c r="B399">
        <v>3</v>
      </c>
      <c r="C399">
        <v>1</v>
      </c>
      <c r="D399">
        <f t="shared" si="10"/>
        <v>2</v>
      </c>
      <c r="E399">
        <v>2511</v>
      </c>
      <c r="F399">
        <v>2504</v>
      </c>
      <c r="G399">
        <f t="shared" si="11"/>
        <v>7</v>
      </c>
      <c r="H399">
        <v>2</v>
      </c>
      <c r="I399">
        <v>2</v>
      </c>
      <c r="J399">
        <f>SUM($H$32:H399)</f>
        <v>6572</v>
      </c>
      <c r="K399">
        <f>SUM($I$32:I399)</f>
        <v>569</v>
      </c>
      <c r="L399">
        <v>99</v>
      </c>
      <c r="M399">
        <v>159814</v>
      </c>
    </row>
    <row r="400" spans="1:13" ht="15" customHeight="1" x14ac:dyDescent="0.25">
      <c r="A400" t="s">
        <v>423</v>
      </c>
      <c r="B400">
        <v>2</v>
      </c>
      <c r="C400">
        <v>2</v>
      </c>
      <c r="D400">
        <f t="shared" si="10"/>
        <v>0</v>
      </c>
      <c r="E400">
        <v>2504</v>
      </c>
      <c r="F400">
        <v>2504</v>
      </c>
      <c r="G400">
        <f t="shared" si="11"/>
        <v>0</v>
      </c>
      <c r="H400">
        <v>2</v>
      </c>
      <c r="I400">
        <v>0</v>
      </c>
      <c r="J400">
        <f>SUM($H$32:H400)</f>
        <v>6574</v>
      </c>
      <c r="K400">
        <f>SUM($I$32:I400)</f>
        <v>569</v>
      </c>
      <c r="L400">
        <v>17</v>
      </c>
      <c r="M400">
        <v>159831</v>
      </c>
    </row>
    <row r="401" spans="1:13" ht="15" customHeight="1" x14ac:dyDescent="0.25">
      <c r="A401" t="s">
        <v>424</v>
      </c>
      <c r="B401">
        <v>3</v>
      </c>
      <c r="C401">
        <v>3</v>
      </c>
      <c r="D401">
        <f t="shared" si="10"/>
        <v>0</v>
      </c>
      <c r="E401">
        <v>2504</v>
      </c>
      <c r="F401">
        <v>2504</v>
      </c>
      <c r="G401">
        <f t="shared" si="11"/>
        <v>0</v>
      </c>
      <c r="H401">
        <v>5</v>
      </c>
      <c r="I401">
        <v>0</v>
      </c>
      <c r="J401">
        <f>SUM($H$32:H401)</f>
        <v>6579</v>
      </c>
      <c r="K401">
        <f>SUM($I$32:I401)</f>
        <v>569</v>
      </c>
      <c r="L401">
        <v>1241</v>
      </c>
      <c r="M401">
        <v>161072</v>
      </c>
    </row>
    <row r="402" spans="1:13" ht="15" customHeight="1" x14ac:dyDescent="0.25">
      <c r="A402" t="s">
        <v>425</v>
      </c>
      <c r="B402">
        <v>1</v>
      </c>
      <c r="C402">
        <v>1</v>
      </c>
      <c r="D402">
        <f t="shared" si="10"/>
        <v>0</v>
      </c>
      <c r="E402">
        <v>2504</v>
      </c>
      <c r="F402">
        <v>2504</v>
      </c>
      <c r="G402">
        <f t="shared" si="11"/>
        <v>0</v>
      </c>
      <c r="H402">
        <v>0</v>
      </c>
      <c r="I402">
        <v>0</v>
      </c>
      <c r="J402">
        <f>SUM($H$32:H402)</f>
        <v>6579</v>
      </c>
      <c r="K402">
        <f>SUM($I$32:I402)</f>
        <v>569</v>
      </c>
      <c r="L402">
        <v>2</v>
      </c>
      <c r="M402">
        <v>161074</v>
      </c>
    </row>
    <row r="403" spans="1:13" ht="15" customHeight="1" x14ac:dyDescent="0.25">
      <c r="A403" t="s">
        <v>426</v>
      </c>
      <c r="B403">
        <v>1</v>
      </c>
      <c r="C403">
        <v>1</v>
      </c>
      <c r="D403">
        <f t="shared" si="10"/>
        <v>0</v>
      </c>
      <c r="E403">
        <v>2504</v>
      </c>
      <c r="F403">
        <v>2504</v>
      </c>
      <c r="G403">
        <f t="shared" si="11"/>
        <v>0</v>
      </c>
      <c r="H403">
        <v>0</v>
      </c>
      <c r="I403">
        <v>0</v>
      </c>
      <c r="J403">
        <f>SUM($H$32:H403)</f>
        <v>6579</v>
      </c>
      <c r="K403">
        <f>SUM($I$32:I403)</f>
        <v>569</v>
      </c>
      <c r="L403">
        <v>1</v>
      </c>
      <c r="M403">
        <v>161075</v>
      </c>
    </row>
    <row r="404" spans="1:13" ht="15" customHeight="1" x14ac:dyDescent="0.25">
      <c r="A404" t="s">
        <v>427</v>
      </c>
      <c r="B404">
        <v>1</v>
      </c>
      <c r="C404">
        <v>1</v>
      </c>
      <c r="D404">
        <f t="shared" si="10"/>
        <v>0</v>
      </c>
      <c r="E404">
        <v>2504</v>
      </c>
      <c r="F404">
        <v>2504</v>
      </c>
      <c r="G404">
        <f t="shared" si="11"/>
        <v>0</v>
      </c>
      <c r="H404">
        <v>0</v>
      </c>
      <c r="I404">
        <v>0</v>
      </c>
      <c r="J404">
        <f>SUM($H$32:H404)</f>
        <v>6579</v>
      </c>
      <c r="K404">
        <f>SUM($I$32:I404)</f>
        <v>569</v>
      </c>
      <c r="L404">
        <v>2</v>
      </c>
      <c r="M404">
        <v>161077</v>
      </c>
    </row>
    <row r="405" spans="1:13" ht="15" customHeight="1" x14ac:dyDescent="0.25">
      <c r="A405" t="s">
        <v>428</v>
      </c>
      <c r="B405">
        <v>1</v>
      </c>
      <c r="C405">
        <v>1</v>
      </c>
      <c r="D405">
        <f t="shared" si="10"/>
        <v>0</v>
      </c>
      <c r="E405">
        <v>2504</v>
      </c>
      <c r="F405">
        <v>2504</v>
      </c>
      <c r="G405">
        <f t="shared" si="11"/>
        <v>0</v>
      </c>
      <c r="H405">
        <v>0</v>
      </c>
      <c r="I405">
        <v>0</v>
      </c>
      <c r="J405">
        <f>SUM($H$32:H405)</f>
        <v>6579</v>
      </c>
      <c r="K405">
        <f>SUM($I$32:I405)</f>
        <v>569</v>
      </c>
      <c r="L405">
        <v>2</v>
      </c>
      <c r="M405">
        <v>161079</v>
      </c>
    </row>
    <row r="406" spans="1:13" ht="15" customHeight="1" x14ac:dyDescent="0.25">
      <c r="A406" t="s">
        <v>429</v>
      </c>
      <c r="B406">
        <v>1</v>
      </c>
      <c r="C406">
        <v>1</v>
      </c>
      <c r="D406">
        <f t="shared" si="10"/>
        <v>0</v>
      </c>
      <c r="E406">
        <v>2504</v>
      </c>
      <c r="F406">
        <v>2504</v>
      </c>
      <c r="G406">
        <f t="shared" si="11"/>
        <v>0</v>
      </c>
      <c r="H406">
        <v>0</v>
      </c>
      <c r="I406">
        <v>0</v>
      </c>
      <c r="J406">
        <f>SUM($H$32:H406)</f>
        <v>6579</v>
      </c>
      <c r="K406">
        <f>SUM($I$32:I406)</f>
        <v>569</v>
      </c>
      <c r="L406">
        <v>1</v>
      </c>
      <c r="M406">
        <v>161080</v>
      </c>
    </row>
    <row r="407" spans="1:13" ht="15" customHeight="1" x14ac:dyDescent="0.25">
      <c r="A407" t="s">
        <v>430</v>
      </c>
      <c r="B407">
        <v>1</v>
      </c>
      <c r="C407">
        <v>1</v>
      </c>
      <c r="D407">
        <f t="shared" si="10"/>
        <v>0</v>
      </c>
      <c r="E407">
        <v>2504</v>
      </c>
      <c r="F407">
        <v>2504</v>
      </c>
      <c r="G407">
        <f t="shared" si="11"/>
        <v>0</v>
      </c>
      <c r="H407">
        <v>0</v>
      </c>
      <c r="I407">
        <v>0</v>
      </c>
      <c r="J407">
        <f>SUM($H$32:H407)</f>
        <v>6579</v>
      </c>
      <c r="K407">
        <f>SUM($I$32:I407)</f>
        <v>569</v>
      </c>
      <c r="L407">
        <v>1</v>
      </c>
      <c r="M407">
        <v>161081</v>
      </c>
    </row>
    <row r="408" spans="1:13" ht="15" customHeight="1" x14ac:dyDescent="0.25">
      <c r="A408" t="s">
        <v>431</v>
      </c>
      <c r="B408">
        <v>1</v>
      </c>
      <c r="C408">
        <v>1</v>
      </c>
      <c r="D408">
        <f t="shared" si="10"/>
        <v>0</v>
      </c>
      <c r="E408">
        <v>2504</v>
      </c>
      <c r="F408">
        <v>2504</v>
      </c>
      <c r="G408">
        <f t="shared" si="11"/>
        <v>0</v>
      </c>
      <c r="H408">
        <v>0</v>
      </c>
      <c r="I408">
        <v>0</v>
      </c>
      <c r="J408">
        <f>SUM($H$32:H408)</f>
        <v>6579</v>
      </c>
      <c r="K408">
        <f>SUM($I$32:I408)</f>
        <v>569</v>
      </c>
      <c r="L408">
        <v>1</v>
      </c>
      <c r="M408">
        <v>161082</v>
      </c>
    </row>
    <row r="409" spans="1:13" ht="15" customHeight="1" x14ac:dyDescent="0.25">
      <c r="A409" t="s">
        <v>432</v>
      </c>
      <c r="B409">
        <v>1</v>
      </c>
      <c r="C409">
        <v>1</v>
      </c>
      <c r="D409">
        <f t="shared" si="10"/>
        <v>0</v>
      </c>
      <c r="E409">
        <v>2504</v>
      </c>
      <c r="F409">
        <v>2504</v>
      </c>
      <c r="G409">
        <f t="shared" si="11"/>
        <v>0</v>
      </c>
      <c r="H409">
        <v>0</v>
      </c>
      <c r="I409">
        <v>0</v>
      </c>
      <c r="J409">
        <f>SUM($H$32:H409)</f>
        <v>6579</v>
      </c>
      <c r="K409">
        <f>SUM($I$32:I409)</f>
        <v>569</v>
      </c>
      <c r="L409">
        <v>1</v>
      </c>
      <c r="M409">
        <v>161083</v>
      </c>
    </row>
    <row r="410" spans="1:13" ht="15" customHeight="1" x14ac:dyDescent="0.25">
      <c r="A410" t="s">
        <v>433</v>
      </c>
      <c r="B410">
        <v>1</v>
      </c>
      <c r="C410">
        <v>1</v>
      </c>
      <c r="D410">
        <f t="shared" si="10"/>
        <v>0</v>
      </c>
      <c r="E410">
        <v>2504</v>
      </c>
      <c r="F410">
        <v>2504</v>
      </c>
      <c r="G410">
        <f t="shared" si="11"/>
        <v>0</v>
      </c>
      <c r="H410">
        <v>0</v>
      </c>
      <c r="I410">
        <v>0</v>
      </c>
      <c r="J410">
        <f>SUM($H$32:H410)</f>
        <v>6579</v>
      </c>
      <c r="K410">
        <f>SUM($I$32:I410)</f>
        <v>569</v>
      </c>
      <c r="L410">
        <v>1</v>
      </c>
      <c r="M410">
        <v>161084</v>
      </c>
    </row>
    <row r="411" spans="1:13" ht="15" customHeight="1" x14ac:dyDescent="0.25">
      <c r="A411" t="s">
        <v>434</v>
      </c>
      <c r="B411">
        <v>1</v>
      </c>
      <c r="C411">
        <v>1</v>
      </c>
      <c r="D411">
        <f t="shared" si="10"/>
        <v>0</v>
      </c>
      <c r="E411">
        <v>2504</v>
      </c>
      <c r="F411">
        <v>2504</v>
      </c>
      <c r="G411">
        <f t="shared" si="11"/>
        <v>0</v>
      </c>
      <c r="H411">
        <v>0</v>
      </c>
      <c r="I411">
        <v>0</v>
      </c>
      <c r="J411">
        <f>SUM($H$32:H411)</f>
        <v>6579</v>
      </c>
      <c r="K411">
        <f>SUM($I$32:I411)</f>
        <v>569</v>
      </c>
      <c r="L411">
        <v>1</v>
      </c>
      <c r="M411">
        <v>161085</v>
      </c>
    </row>
    <row r="412" spans="1:13" ht="15" customHeight="1" x14ac:dyDescent="0.25">
      <c r="A412" t="s">
        <v>435</v>
      </c>
      <c r="B412">
        <v>1</v>
      </c>
      <c r="C412">
        <v>1</v>
      </c>
      <c r="D412">
        <f t="shared" si="10"/>
        <v>0</v>
      </c>
      <c r="E412">
        <v>2504</v>
      </c>
      <c r="F412">
        <v>2504</v>
      </c>
      <c r="G412">
        <f t="shared" si="11"/>
        <v>0</v>
      </c>
      <c r="H412">
        <v>0</v>
      </c>
      <c r="I412">
        <v>0</v>
      </c>
      <c r="J412">
        <f>SUM($H$32:H412)</f>
        <v>6579</v>
      </c>
      <c r="K412">
        <f>SUM($I$32:I412)</f>
        <v>569</v>
      </c>
      <c r="L412">
        <v>1</v>
      </c>
      <c r="M412">
        <v>161086</v>
      </c>
    </row>
    <row r="413" spans="1:13" ht="15" customHeight="1" x14ac:dyDescent="0.25">
      <c r="A413" t="s">
        <v>436</v>
      </c>
      <c r="B413">
        <v>3</v>
      </c>
      <c r="C413">
        <v>3</v>
      </c>
      <c r="D413">
        <f t="shared" si="10"/>
        <v>0</v>
      </c>
      <c r="E413">
        <v>2504</v>
      </c>
      <c r="F413">
        <v>2504</v>
      </c>
      <c r="G413">
        <f t="shared" si="11"/>
        <v>0</v>
      </c>
      <c r="H413">
        <v>5</v>
      </c>
      <c r="I413">
        <v>0</v>
      </c>
      <c r="J413">
        <f>SUM($H$32:H413)</f>
        <v>6584</v>
      </c>
      <c r="K413">
        <f>SUM($I$32:I413)</f>
        <v>569</v>
      </c>
      <c r="L413">
        <v>989</v>
      </c>
      <c r="M413">
        <v>162075</v>
      </c>
    </row>
    <row r="414" spans="1:13" ht="15" customHeight="1" x14ac:dyDescent="0.25">
      <c r="A414" t="s">
        <v>437</v>
      </c>
      <c r="B414">
        <v>1</v>
      </c>
      <c r="C414">
        <v>1</v>
      </c>
      <c r="D414">
        <f t="shared" si="10"/>
        <v>0</v>
      </c>
      <c r="E414">
        <v>2504</v>
      </c>
      <c r="F414">
        <v>2504</v>
      </c>
      <c r="G414">
        <f t="shared" si="11"/>
        <v>0</v>
      </c>
      <c r="H414">
        <v>0</v>
      </c>
      <c r="I414">
        <v>0</v>
      </c>
      <c r="J414">
        <f>SUM($H$32:H414)</f>
        <v>6584</v>
      </c>
      <c r="K414">
        <f>SUM($I$32:I414)</f>
        <v>569</v>
      </c>
      <c r="L414">
        <v>2</v>
      </c>
      <c r="M414">
        <v>162077</v>
      </c>
    </row>
    <row r="415" spans="1:13" ht="15" customHeight="1" x14ac:dyDescent="0.25">
      <c r="A415" t="s">
        <v>438</v>
      </c>
      <c r="B415">
        <v>1</v>
      </c>
      <c r="C415">
        <v>1</v>
      </c>
      <c r="D415">
        <f t="shared" si="10"/>
        <v>0</v>
      </c>
      <c r="E415">
        <v>2504</v>
      </c>
      <c r="F415">
        <v>2504</v>
      </c>
      <c r="G415">
        <f t="shared" si="11"/>
        <v>0</v>
      </c>
      <c r="H415">
        <v>0</v>
      </c>
      <c r="I415">
        <v>0</v>
      </c>
      <c r="J415">
        <f>SUM($H$32:H415)</f>
        <v>6584</v>
      </c>
      <c r="K415">
        <f>SUM($I$32:I415)</f>
        <v>569</v>
      </c>
      <c r="L415">
        <v>2</v>
      </c>
      <c r="M415">
        <v>162079</v>
      </c>
    </row>
    <row r="416" spans="1:13" ht="15" customHeight="1" x14ac:dyDescent="0.25">
      <c r="A416" t="s">
        <v>439</v>
      </c>
      <c r="B416">
        <v>5</v>
      </c>
      <c r="C416">
        <v>5</v>
      </c>
      <c r="D416">
        <f t="shared" ref="D416:D479" si="12">B416-C416</f>
        <v>0</v>
      </c>
      <c r="E416">
        <v>2504</v>
      </c>
      <c r="F416">
        <v>2504</v>
      </c>
      <c r="G416">
        <f t="shared" ref="G416:G479" si="13">E416-F416</f>
        <v>0</v>
      </c>
      <c r="H416">
        <v>11</v>
      </c>
      <c r="I416">
        <v>0</v>
      </c>
      <c r="J416">
        <f>SUM($H$32:H416)</f>
        <v>6595</v>
      </c>
      <c r="K416">
        <f>SUM($I$32:I416)</f>
        <v>569</v>
      </c>
      <c r="L416">
        <v>93</v>
      </c>
      <c r="M416">
        <v>162172</v>
      </c>
    </row>
    <row r="417" spans="1:13" ht="15" customHeight="1" x14ac:dyDescent="0.25">
      <c r="A417" t="s">
        <v>440</v>
      </c>
      <c r="B417">
        <v>2</v>
      </c>
      <c r="C417">
        <v>2</v>
      </c>
      <c r="D417">
        <f t="shared" si="12"/>
        <v>0</v>
      </c>
      <c r="E417">
        <v>2504</v>
      </c>
      <c r="F417">
        <v>2504</v>
      </c>
      <c r="G417">
        <f t="shared" si="13"/>
        <v>0</v>
      </c>
      <c r="H417">
        <v>2</v>
      </c>
      <c r="I417">
        <v>0</v>
      </c>
      <c r="J417">
        <f>SUM($H$32:H417)</f>
        <v>6597</v>
      </c>
      <c r="K417">
        <f>SUM($I$32:I417)</f>
        <v>569</v>
      </c>
      <c r="L417">
        <v>1038</v>
      </c>
      <c r="M417">
        <v>163210</v>
      </c>
    </row>
    <row r="418" spans="1:13" ht="15" customHeight="1" x14ac:dyDescent="0.25">
      <c r="A418" t="s">
        <v>441</v>
      </c>
      <c r="B418">
        <v>1</v>
      </c>
      <c r="C418">
        <v>1</v>
      </c>
      <c r="D418">
        <f t="shared" si="12"/>
        <v>0</v>
      </c>
      <c r="E418">
        <v>2504</v>
      </c>
      <c r="F418">
        <v>2504</v>
      </c>
      <c r="G418">
        <f t="shared" si="13"/>
        <v>0</v>
      </c>
      <c r="H418">
        <v>0</v>
      </c>
      <c r="I418">
        <v>0</v>
      </c>
      <c r="J418">
        <f>SUM($H$32:H418)</f>
        <v>6597</v>
      </c>
      <c r="K418">
        <f>SUM($I$32:I418)</f>
        <v>569</v>
      </c>
      <c r="L418">
        <v>2</v>
      </c>
      <c r="M418">
        <v>163212</v>
      </c>
    </row>
    <row r="419" spans="1:13" ht="15" customHeight="1" x14ac:dyDescent="0.25">
      <c r="A419" t="s">
        <v>442</v>
      </c>
      <c r="B419">
        <v>1</v>
      </c>
      <c r="C419">
        <v>1</v>
      </c>
      <c r="D419">
        <f t="shared" si="12"/>
        <v>0</v>
      </c>
      <c r="E419">
        <v>2504</v>
      </c>
      <c r="F419">
        <v>2504</v>
      </c>
      <c r="G419">
        <f t="shared" si="13"/>
        <v>0</v>
      </c>
      <c r="H419">
        <v>0</v>
      </c>
      <c r="I419">
        <v>0</v>
      </c>
      <c r="J419">
        <f>SUM($H$32:H419)</f>
        <v>6597</v>
      </c>
      <c r="K419">
        <f>SUM($I$32:I419)</f>
        <v>569</v>
      </c>
      <c r="L419">
        <v>2</v>
      </c>
      <c r="M419">
        <v>163214</v>
      </c>
    </row>
    <row r="420" spans="1:13" ht="15" customHeight="1" x14ac:dyDescent="0.25">
      <c r="A420" t="s">
        <v>443</v>
      </c>
      <c r="B420">
        <v>3</v>
      </c>
      <c r="C420">
        <v>2</v>
      </c>
      <c r="D420">
        <f t="shared" si="12"/>
        <v>1</v>
      </c>
      <c r="E420">
        <v>2504</v>
      </c>
      <c r="F420">
        <v>2503</v>
      </c>
      <c r="G420">
        <f t="shared" si="13"/>
        <v>1</v>
      </c>
      <c r="H420">
        <v>7</v>
      </c>
      <c r="I420">
        <v>1</v>
      </c>
      <c r="J420">
        <f>SUM($H$32:H420)</f>
        <v>6604</v>
      </c>
      <c r="K420">
        <f>SUM($I$32:I420)</f>
        <v>570</v>
      </c>
      <c r="L420">
        <v>107</v>
      </c>
      <c r="M420">
        <v>163321</v>
      </c>
    </row>
    <row r="421" spans="1:13" ht="15" customHeight="1" x14ac:dyDescent="0.25">
      <c r="A421" t="s">
        <v>444</v>
      </c>
      <c r="B421">
        <v>1</v>
      </c>
      <c r="C421">
        <v>1</v>
      </c>
      <c r="D421">
        <f t="shared" si="12"/>
        <v>0</v>
      </c>
      <c r="E421">
        <v>2503</v>
      </c>
      <c r="F421">
        <v>2503</v>
      </c>
      <c r="G421">
        <f t="shared" si="13"/>
        <v>0</v>
      </c>
      <c r="H421">
        <v>0</v>
      </c>
      <c r="I421">
        <v>0</v>
      </c>
      <c r="J421">
        <f>SUM($H$32:H421)</f>
        <v>6604</v>
      </c>
      <c r="K421">
        <f>SUM($I$32:I421)</f>
        <v>570</v>
      </c>
      <c r="L421">
        <v>1</v>
      </c>
      <c r="M421">
        <v>163322</v>
      </c>
    </row>
    <row r="422" spans="1:13" ht="15" customHeight="1" x14ac:dyDescent="0.25">
      <c r="A422" t="s">
        <v>445</v>
      </c>
      <c r="B422">
        <v>3</v>
      </c>
      <c r="C422">
        <v>3</v>
      </c>
      <c r="D422">
        <f t="shared" si="12"/>
        <v>0</v>
      </c>
      <c r="E422">
        <v>2503</v>
      </c>
      <c r="F422">
        <v>2503</v>
      </c>
      <c r="G422">
        <f t="shared" si="13"/>
        <v>0</v>
      </c>
      <c r="H422">
        <v>5</v>
      </c>
      <c r="I422">
        <v>0</v>
      </c>
      <c r="J422">
        <f>SUM($H$32:H422)</f>
        <v>6609</v>
      </c>
      <c r="K422">
        <f>SUM($I$32:I422)</f>
        <v>570</v>
      </c>
      <c r="L422">
        <v>1273</v>
      </c>
      <c r="M422">
        <v>164595</v>
      </c>
    </row>
    <row r="423" spans="1:13" ht="15" customHeight="1" x14ac:dyDescent="0.25">
      <c r="A423" t="s">
        <v>446</v>
      </c>
      <c r="B423">
        <v>12</v>
      </c>
      <c r="C423">
        <v>12</v>
      </c>
      <c r="D423">
        <f t="shared" si="12"/>
        <v>0</v>
      </c>
      <c r="E423">
        <v>2503</v>
      </c>
      <c r="F423">
        <v>2503</v>
      </c>
      <c r="G423">
        <f t="shared" si="13"/>
        <v>0</v>
      </c>
      <c r="H423">
        <v>26</v>
      </c>
      <c r="I423">
        <v>0</v>
      </c>
      <c r="J423">
        <f>SUM($H$32:H423)</f>
        <v>6635</v>
      </c>
      <c r="K423">
        <f>SUM($I$32:I423)</f>
        <v>570</v>
      </c>
      <c r="L423">
        <v>7796</v>
      </c>
      <c r="M423">
        <v>172391</v>
      </c>
    </row>
    <row r="424" spans="1:13" ht="15" customHeight="1" x14ac:dyDescent="0.25">
      <c r="A424" t="s">
        <v>447</v>
      </c>
      <c r="B424">
        <v>1</v>
      </c>
      <c r="C424">
        <v>1</v>
      </c>
      <c r="D424">
        <f t="shared" si="12"/>
        <v>0</v>
      </c>
      <c r="E424">
        <v>2503</v>
      </c>
      <c r="F424">
        <v>2503</v>
      </c>
      <c r="G424">
        <f t="shared" si="13"/>
        <v>0</v>
      </c>
      <c r="H424">
        <v>0</v>
      </c>
      <c r="I424">
        <v>0</v>
      </c>
      <c r="J424">
        <f>SUM($H$32:H424)</f>
        <v>6635</v>
      </c>
      <c r="K424">
        <f>SUM($I$32:I424)</f>
        <v>570</v>
      </c>
      <c r="L424">
        <v>2</v>
      </c>
      <c r="M424">
        <v>172393</v>
      </c>
    </row>
    <row r="425" spans="1:13" ht="15" customHeight="1" x14ac:dyDescent="0.25">
      <c r="A425" t="s">
        <v>448</v>
      </c>
      <c r="B425">
        <v>2</v>
      </c>
      <c r="C425">
        <v>2</v>
      </c>
      <c r="D425">
        <f t="shared" si="12"/>
        <v>0</v>
      </c>
      <c r="E425">
        <v>2503</v>
      </c>
      <c r="F425">
        <v>2503</v>
      </c>
      <c r="G425">
        <f t="shared" si="13"/>
        <v>0</v>
      </c>
      <c r="H425">
        <v>2</v>
      </c>
      <c r="I425">
        <v>0</v>
      </c>
      <c r="J425">
        <f>SUM($H$32:H425)</f>
        <v>6637</v>
      </c>
      <c r="K425">
        <f>SUM($I$32:I425)</f>
        <v>570</v>
      </c>
      <c r="L425">
        <v>16</v>
      </c>
      <c r="M425">
        <v>172409</v>
      </c>
    </row>
    <row r="426" spans="1:13" ht="15" customHeight="1" x14ac:dyDescent="0.25">
      <c r="A426" t="s">
        <v>449</v>
      </c>
      <c r="B426">
        <v>2</v>
      </c>
      <c r="C426">
        <v>2</v>
      </c>
      <c r="D426">
        <f t="shared" si="12"/>
        <v>0</v>
      </c>
      <c r="E426">
        <v>2503</v>
      </c>
      <c r="F426">
        <v>2503</v>
      </c>
      <c r="G426">
        <f t="shared" si="13"/>
        <v>0</v>
      </c>
      <c r="H426">
        <v>2</v>
      </c>
      <c r="I426">
        <v>0</v>
      </c>
      <c r="J426">
        <f>SUM($H$32:H426)</f>
        <v>6639</v>
      </c>
      <c r="K426">
        <f>SUM($I$32:I426)</f>
        <v>570</v>
      </c>
      <c r="L426">
        <v>1046</v>
      </c>
      <c r="M426">
        <v>173455</v>
      </c>
    </row>
    <row r="427" spans="1:13" ht="15" customHeight="1" x14ac:dyDescent="0.25">
      <c r="A427" t="s">
        <v>450</v>
      </c>
      <c r="B427">
        <v>1</v>
      </c>
      <c r="C427">
        <v>1</v>
      </c>
      <c r="D427">
        <f t="shared" si="12"/>
        <v>0</v>
      </c>
      <c r="E427">
        <v>2503</v>
      </c>
      <c r="F427">
        <v>2503</v>
      </c>
      <c r="G427">
        <f t="shared" si="13"/>
        <v>0</v>
      </c>
      <c r="H427">
        <v>0</v>
      </c>
      <c r="I427">
        <v>0</v>
      </c>
      <c r="J427">
        <f>SUM($H$32:H427)</f>
        <v>6639</v>
      </c>
      <c r="K427">
        <f>SUM($I$32:I427)</f>
        <v>570</v>
      </c>
      <c r="L427">
        <v>1</v>
      </c>
      <c r="M427">
        <v>173456</v>
      </c>
    </row>
    <row r="428" spans="1:13" ht="15" customHeight="1" x14ac:dyDescent="0.25">
      <c r="A428" t="s">
        <v>451</v>
      </c>
      <c r="B428">
        <v>1</v>
      </c>
      <c r="C428">
        <v>1</v>
      </c>
      <c r="D428">
        <f t="shared" si="12"/>
        <v>0</v>
      </c>
      <c r="E428">
        <v>2503</v>
      </c>
      <c r="F428">
        <v>2503</v>
      </c>
      <c r="G428">
        <f t="shared" si="13"/>
        <v>0</v>
      </c>
      <c r="H428">
        <v>0</v>
      </c>
      <c r="I428">
        <v>0</v>
      </c>
      <c r="J428">
        <f>SUM($H$32:H428)</f>
        <v>6639</v>
      </c>
      <c r="K428">
        <f>SUM($I$32:I428)</f>
        <v>570</v>
      </c>
      <c r="L428">
        <v>1</v>
      </c>
      <c r="M428">
        <v>173457</v>
      </c>
    </row>
    <row r="429" spans="1:13" ht="15" customHeight="1" x14ac:dyDescent="0.25">
      <c r="A429" t="s">
        <v>452</v>
      </c>
      <c r="B429">
        <v>1</v>
      </c>
      <c r="C429">
        <v>1</v>
      </c>
      <c r="D429">
        <f t="shared" si="12"/>
        <v>0</v>
      </c>
      <c r="E429">
        <v>2503</v>
      </c>
      <c r="F429">
        <v>2503</v>
      </c>
      <c r="G429">
        <f t="shared" si="13"/>
        <v>0</v>
      </c>
      <c r="H429">
        <v>0</v>
      </c>
      <c r="I429">
        <v>0</v>
      </c>
      <c r="J429">
        <f>SUM($H$32:H429)</f>
        <v>6639</v>
      </c>
      <c r="K429">
        <f>SUM($I$32:I429)</f>
        <v>570</v>
      </c>
      <c r="L429">
        <v>1</v>
      </c>
      <c r="M429">
        <v>173458</v>
      </c>
    </row>
    <row r="430" spans="1:13" ht="15" customHeight="1" x14ac:dyDescent="0.25">
      <c r="A430" t="s">
        <v>453</v>
      </c>
      <c r="B430">
        <v>1</v>
      </c>
      <c r="C430">
        <v>1</v>
      </c>
      <c r="D430">
        <f t="shared" si="12"/>
        <v>0</v>
      </c>
      <c r="E430">
        <v>2503</v>
      </c>
      <c r="F430">
        <v>2503</v>
      </c>
      <c r="G430">
        <f t="shared" si="13"/>
        <v>0</v>
      </c>
      <c r="H430">
        <v>0</v>
      </c>
      <c r="I430">
        <v>0</v>
      </c>
      <c r="J430">
        <f>SUM($H$32:H430)</f>
        <v>6639</v>
      </c>
      <c r="K430">
        <f>SUM($I$32:I430)</f>
        <v>570</v>
      </c>
      <c r="L430">
        <v>1</v>
      </c>
      <c r="M430">
        <v>173459</v>
      </c>
    </row>
    <row r="431" spans="1:13" ht="15" customHeight="1" x14ac:dyDescent="0.25">
      <c r="A431" t="s">
        <v>454</v>
      </c>
      <c r="B431">
        <v>1</v>
      </c>
      <c r="C431">
        <v>1</v>
      </c>
      <c r="D431">
        <f t="shared" si="12"/>
        <v>0</v>
      </c>
      <c r="E431">
        <v>2503</v>
      </c>
      <c r="F431">
        <v>2503</v>
      </c>
      <c r="G431">
        <f t="shared" si="13"/>
        <v>0</v>
      </c>
      <c r="H431">
        <v>0</v>
      </c>
      <c r="I431">
        <v>0</v>
      </c>
      <c r="J431">
        <f>SUM($H$32:H431)</f>
        <v>6639</v>
      </c>
      <c r="K431">
        <f>SUM($I$32:I431)</f>
        <v>570</v>
      </c>
      <c r="L431">
        <v>0</v>
      </c>
      <c r="M431">
        <v>173459</v>
      </c>
    </row>
    <row r="432" spans="1:13" ht="15" customHeight="1" x14ac:dyDescent="0.25">
      <c r="A432" t="s">
        <v>455</v>
      </c>
      <c r="B432">
        <v>1</v>
      </c>
      <c r="C432">
        <v>1</v>
      </c>
      <c r="D432">
        <f t="shared" si="12"/>
        <v>0</v>
      </c>
      <c r="E432">
        <v>2503</v>
      </c>
      <c r="F432">
        <v>2503</v>
      </c>
      <c r="G432">
        <f t="shared" si="13"/>
        <v>0</v>
      </c>
      <c r="H432">
        <v>0</v>
      </c>
      <c r="I432">
        <v>0</v>
      </c>
      <c r="J432">
        <f>SUM($H$32:H432)</f>
        <v>6639</v>
      </c>
      <c r="K432">
        <f>SUM($I$32:I432)</f>
        <v>570</v>
      </c>
      <c r="L432">
        <v>1</v>
      </c>
      <c r="M432">
        <v>173460</v>
      </c>
    </row>
    <row r="433" spans="1:13" ht="15" customHeight="1" x14ac:dyDescent="0.25">
      <c r="A433" t="s">
        <v>456</v>
      </c>
      <c r="B433">
        <v>1</v>
      </c>
      <c r="C433">
        <v>1</v>
      </c>
      <c r="D433">
        <f t="shared" si="12"/>
        <v>0</v>
      </c>
      <c r="E433">
        <v>2503</v>
      </c>
      <c r="F433">
        <v>2503</v>
      </c>
      <c r="G433">
        <f t="shared" si="13"/>
        <v>0</v>
      </c>
      <c r="H433">
        <v>0</v>
      </c>
      <c r="I433">
        <v>0</v>
      </c>
      <c r="J433">
        <f>SUM($H$32:H433)</f>
        <v>6639</v>
      </c>
      <c r="K433">
        <f>SUM($I$32:I433)</f>
        <v>570</v>
      </c>
      <c r="L433">
        <v>1</v>
      </c>
      <c r="M433">
        <v>173461</v>
      </c>
    </row>
    <row r="434" spans="1:13" ht="15" customHeight="1" x14ac:dyDescent="0.25">
      <c r="A434" t="s">
        <v>457</v>
      </c>
      <c r="B434">
        <v>1</v>
      </c>
      <c r="C434">
        <v>1</v>
      </c>
      <c r="D434">
        <f t="shared" si="12"/>
        <v>0</v>
      </c>
      <c r="E434">
        <v>2503</v>
      </c>
      <c r="F434">
        <v>2503</v>
      </c>
      <c r="G434">
        <f t="shared" si="13"/>
        <v>0</v>
      </c>
      <c r="H434">
        <v>0</v>
      </c>
      <c r="I434">
        <v>0</v>
      </c>
      <c r="J434">
        <f>SUM($H$32:H434)</f>
        <v>6639</v>
      </c>
      <c r="K434">
        <f>SUM($I$32:I434)</f>
        <v>570</v>
      </c>
      <c r="L434">
        <v>1</v>
      </c>
      <c r="M434">
        <v>173462</v>
      </c>
    </row>
    <row r="435" spans="1:13" ht="15" customHeight="1" x14ac:dyDescent="0.25">
      <c r="A435" t="s">
        <v>458</v>
      </c>
      <c r="B435">
        <v>1</v>
      </c>
      <c r="C435">
        <v>1</v>
      </c>
      <c r="D435">
        <f t="shared" si="12"/>
        <v>0</v>
      </c>
      <c r="E435">
        <v>2503</v>
      </c>
      <c r="F435">
        <v>2503</v>
      </c>
      <c r="G435">
        <f t="shared" si="13"/>
        <v>0</v>
      </c>
      <c r="H435">
        <v>0</v>
      </c>
      <c r="I435">
        <v>0</v>
      </c>
      <c r="J435">
        <f>SUM($H$32:H435)</f>
        <v>6639</v>
      </c>
      <c r="K435">
        <f>SUM($I$32:I435)</f>
        <v>570</v>
      </c>
      <c r="L435">
        <v>1</v>
      </c>
      <c r="M435">
        <v>173463</v>
      </c>
    </row>
    <row r="436" spans="1:13" ht="15" customHeight="1" x14ac:dyDescent="0.25">
      <c r="A436" t="s">
        <v>459</v>
      </c>
      <c r="B436">
        <v>1</v>
      </c>
      <c r="C436">
        <v>1</v>
      </c>
      <c r="D436">
        <f t="shared" si="12"/>
        <v>0</v>
      </c>
      <c r="E436">
        <v>2503</v>
      </c>
      <c r="F436">
        <v>2503</v>
      </c>
      <c r="G436">
        <f t="shared" si="13"/>
        <v>0</v>
      </c>
      <c r="H436">
        <v>0</v>
      </c>
      <c r="I436">
        <v>0</v>
      </c>
      <c r="J436">
        <f>SUM($H$32:H436)</f>
        <v>6639</v>
      </c>
      <c r="K436">
        <f>SUM($I$32:I436)</f>
        <v>570</v>
      </c>
      <c r="L436">
        <v>0</v>
      </c>
      <c r="M436">
        <v>173463</v>
      </c>
    </row>
    <row r="437" spans="1:13" ht="15" customHeight="1" x14ac:dyDescent="0.25">
      <c r="A437" t="s">
        <v>460</v>
      </c>
      <c r="B437">
        <v>1</v>
      </c>
      <c r="C437">
        <v>1</v>
      </c>
      <c r="D437">
        <f t="shared" si="12"/>
        <v>0</v>
      </c>
      <c r="E437">
        <v>2503</v>
      </c>
      <c r="F437">
        <v>2503</v>
      </c>
      <c r="G437">
        <f t="shared" si="13"/>
        <v>0</v>
      </c>
      <c r="H437">
        <v>0</v>
      </c>
      <c r="I437">
        <v>0</v>
      </c>
      <c r="J437">
        <f>SUM($H$32:H437)</f>
        <v>6639</v>
      </c>
      <c r="K437">
        <f>SUM($I$32:I437)</f>
        <v>570</v>
      </c>
      <c r="L437">
        <v>1</v>
      </c>
      <c r="M437">
        <v>173464</v>
      </c>
    </row>
    <row r="438" spans="1:13" ht="15" customHeight="1" x14ac:dyDescent="0.25">
      <c r="A438" t="s">
        <v>461</v>
      </c>
      <c r="B438">
        <v>1</v>
      </c>
      <c r="C438">
        <v>1</v>
      </c>
      <c r="D438">
        <f t="shared" si="12"/>
        <v>0</v>
      </c>
      <c r="E438">
        <v>2503</v>
      </c>
      <c r="F438">
        <v>2503</v>
      </c>
      <c r="G438">
        <f t="shared" si="13"/>
        <v>0</v>
      </c>
      <c r="H438">
        <v>0</v>
      </c>
      <c r="I438">
        <v>0</v>
      </c>
      <c r="J438">
        <f>SUM($H$32:H438)</f>
        <v>6639</v>
      </c>
      <c r="K438">
        <f>SUM($I$32:I438)</f>
        <v>570</v>
      </c>
      <c r="L438">
        <v>1</v>
      </c>
      <c r="M438">
        <v>173465</v>
      </c>
    </row>
    <row r="439" spans="1:13" ht="15" customHeight="1" x14ac:dyDescent="0.25">
      <c r="A439" t="s">
        <v>462</v>
      </c>
      <c r="B439">
        <v>1</v>
      </c>
      <c r="C439">
        <v>1</v>
      </c>
      <c r="D439">
        <f t="shared" si="12"/>
        <v>0</v>
      </c>
      <c r="E439">
        <v>2503</v>
      </c>
      <c r="F439">
        <v>2503</v>
      </c>
      <c r="G439">
        <f t="shared" si="13"/>
        <v>0</v>
      </c>
      <c r="H439">
        <v>0</v>
      </c>
      <c r="I439">
        <v>0</v>
      </c>
      <c r="J439">
        <f>SUM($H$32:H439)</f>
        <v>6639</v>
      </c>
      <c r="K439">
        <f>SUM($I$32:I439)</f>
        <v>570</v>
      </c>
      <c r="L439">
        <v>1</v>
      </c>
      <c r="M439">
        <v>173466</v>
      </c>
    </row>
    <row r="440" spans="1:13" ht="15" customHeight="1" x14ac:dyDescent="0.25">
      <c r="A440" t="s">
        <v>463</v>
      </c>
      <c r="B440">
        <v>2</v>
      </c>
      <c r="C440">
        <v>2</v>
      </c>
      <c r="D440">
        <f t="shared" si="12"/>
        <v>0</v>
      </c>
      <c r="E440">
        <v>2503</v>
      </c>
      <c r="F440">
        <v>2503</v>
      </c>
      <c r="G440">
        <f t="shared" si="13"/>
        <v>0</v>
      </c>
      <c r="H440">
        <v>2</v>
      </c>
      <c r="I440">
        <v>0</v>
      </c>
      <c r="J440">
        <f>SUM($H$32:H440)</f>
        <v>6641</v>
      </c>
      <c r="K440">
        <f>SUM($I$32:I440)</f>
        <v>570</v>
      </c>
      <c r="L440">
        <v>17</v>
      </c>
      <c r="M440">
        <v>173483</v>
      </c>
    </row>
    <row r="441" spans="1:13" ht="15" customHeight="1" x14ac:dyDescent="0.25">
      <c r="A441" t="s">
        <v>464</v>
      </c>
      <c r="B441">
        <v>5</v>
      </c>
      <c r="C441">
        <v>4</v>
      </c>
      <c r="D441">
        <f t="shared" si="12"/>
        <v>1</v>
      </c>
      <c r="E441">
        <v>2503</v>
      </c>
      <c r="F441">
        <v>2502</v>
      </c>
      <c r="G441">
        <f t="shared" si="13"/>
        <v>1</v>
      </c>
      <c r="H441">
        <v>15</v>
      </c>
      <c r="I441">
        <v>1</v>
      </c>
      <c r="J441">
        <f>SUM($H$32:H441)</f>
        <v>6656</v>
      </c>
      <c r="K441">
        <f>SUM($I$32:I441)</f>
        <v>571</v>
      </c>
      <c r="L441">
        <v>1203</v>
      </c>
      <c r="M441">
        <v>174686</v>
      </c>
    </row>
    <row r="442" spans="1:13" ht="15" customHeight="1" x14ac:dyDescent="0.25">
      <c r="A442" t="s">
        <v>465</v>
      </c>
      <c r="B442">
        <v>2</v>
      </c>
      <c r="C442">
        <v>2</v>
      </c>
      <c r="D442">
        <f t="shared" si="12"/>
        <v>0</v>
      </c>
      <c r="E442">
        <v>2502</v>
      </c>
      <c r="F442">
        <v>2502</v>
      </c>
      <c r="G442">
        <f t="shared" si="13"/>
        <v>0</v>
      </c>
      <c r="H442">
        <v>2</v>
      </c>
      <c r="I442">
        <v>0</v>
      </c>
      <c r="J442">
        <f>SUM($H$32:H442)</f>
        <v>6658</v>
      </c>
      <c r="K442">
        <f>SUM($I$32:I442)</f>
        <v>571</v>
      </c>
      <c r="L442">
        <v>16</v>
      </c>
      <c r="M442">
        <v>174702</v>
      </c>
    </row>
    <row r="443" spans="1:13" ht="15" customHeight="1" x14ac:dyDescent="0.25">
      <c r="A443" t="s">
        <v>466</v>
      </c>
      <c r="B443">
        <v>2</v>
      </c>
      <c r="C443">
        <v>2</v>
      </c>
      <c r="D443">
        <f t="shared" si="12"/>
        <v>0</v>
      </c>
      <c r="E443">
        <v>2502</v>
      </c>
      <c r="F443">
        <v>2502</v>
      </c>
      <c r="G443">
        <f t="shared" si="13"/>
        <v>0</v>
      </c>
      <c r="H443">
        <v>2</v>
      </c>
      <c r="I443">
        <v>0</v>
      </c>
      <c r="J443">
        <f>SUM($H$32:H443)</f>
        <v>6660</v>
      </c>
      <c r="K443">
        <f>SUM($I$32:I443)</f>
        <v>571</v>
      </c>
      <c r="L443">
        <v>1014</v>
      </c>
      <c r="M443">
        <v>175716</v>
      </c>
    </row>
    <row r="444" spans="1:13" ht="15" customHeight="1" x14ac:dyDescent="0.25">
      <c r="A444" t="s">
        <v>467</v>
      </c>
      <c r="B444">
        <v>2</v>
      </c>
      <c r="C444">
        <v>2</v>
      </c>
      <c r="D444">
        <f t="shared" si="12"/>
        <v>0</v>
      </c>
      <c r="E444">
        <v>2502</v>
      </c>
      <c r="F444">
        <v>2502</v>
      </c>
      <c r="G444">
        <f t="shared" si="13"/>
        <v>0</v>
      </c>
      <c r="H444">
        <v>2</v>
      </c>
      <c r="I444">
        <v>0</v>
      </c>
      <c r="J444">
        <f>SUM($H$32:H444)</f>
        <v>6662</v>
      </c>
      <c r="K444">
        <f>SUM($I$32:I444)</f>
        <v>571</v>
      </c>
      <c r="L444">
        <v>17</v>
      </c>
      <c r="M444">
        <v>175733</v>
      </c>
    </row>
    <row r="445" spans="1:13" ht="15" customHeight="1" x14ac:dyDescent="0.25">
      <c r="A445" t="s">
        <v>468</v>
      </c>
      <c r="B445">
        <v>5</v>
      </c>
      <c r="C445">
        <v>4</v>
      </c>
      <c r="D445">
        <f t="shared" si="12"/>
        <v>1</v>
      </c>
      <c r="E445">
        <v>2502</v>
      </c>
      <c r="F445">
        <v>2501</v>
      </c>
      <c r="G445">
        <f t="shared" si="13"/>
        <v>1</v>
      </c>
      <c r="H445">
        <v>15</v>
      </c>
      <c r="I445">
        <v>1</v>
      </c>
      <c r="J445">
        <f>SUM($H$32:H445)</f>
        <v>6677</v>
      </c>
      <c r="K445">
        <f>SUM($I$32:I445)</f>
        <v>572</v>
      </c>
      <c r="L445">
        <v>1176</v>
      </c>
      <c r="M445">
        <v>176909</v>
      </c>
    </row>
    <row r="446" spans="1:13" ht="15" customHeight="1" x14ac:dyDescent="0.25">
      <c r="A446" t="s">
        <v>469</v>
      </c>
      <c r="B446">
        <v>2</v>
      </c>
      <c r="C446">
        <v>2</v>
      </c>
      <c r="D446">
        <f t="shared" si="12"/>
        <v>0</v>
      </c>
      <c r="E446">
        <v>2501</v>
      </c>
      <c r="F446">
        <v>2501</v>
      </c>
      <c r="G446">
        <f t="shared" si="13"/>
        <v>0</v>
      </c>
      <c r="H446">
        <v>2</v>
      </c>
      <c r="I446">
        <v>0</v>
      </c>
      <c r="J446">
        <f>SUM($H$32:H446)</f>
        <v>6679</v>
      </c>
      <c r="K446">
        <f>SUM($I$32:I446)</f>
        <v>572</v>
      </c>
      <c r="L446">
        <v>15</v>
      </c>
      <c r="M446">
        <v>176924</v>
      </c>
    </row>
    <row r="447" spans="1:13" ht="15" customHeight="1" x14ac:dyDescent="0.25">
      <c r="A447" t="s">
        <v>470</v>
      </c>
      <c r="B447">
        <v>5</v>
      </c>
      <c r="C447">
        <v>4</v>
      </c>
      <c r="D447">
        <f t="shared" si="12"/>
        <v>1</v>
      </c>
      <c r="E447">
        <v>2501</v>
      </c>
      <c r="F447">
        <v>2500</v>
      </c>
      <c r="G447">
        <f t="shared" si="13"/>
        <v>1</v>
      </c>
      <c r="H447">
        <v>15</v>
      </c>
      <c r="I447">
        <v>1</v>
      </c>
      <c r="J447">
        <f>SUM($H$32:H447)</f>
        <v>6694</v>
      </c>
      <c r="K447">
        <f>SUM($I$32:I447)</f>
        <v>573</v>
      </c>
      <c r="L447">
        <v>2349</v>
      </c>
      <c r="M447">
        <v>179273</v>
      </c>
    </row>
    <row r="448" spans="1:13" ht="15" customHeight="1" x14ac:dyDescent="0.25">
      <c r="A448" t="s">
        <v>471</v>
      </c>
      <c r="B448">
        <v>3</v>
      </c>
      <c r="C448">
        <v>2</v>
      </c>
      <c r="D448">
        <f t="shared" si="12"/>
        <v>1</v>
      </c>
      <c r="E448">
        <v>2500</v>
      </c>
      <c r="F448">
        <v>2499</v>
      </c>
      <c r="G448">
        <f t="shared" si="13"/>
        <v>1</v>
      </c>
      <c r="H448">
        <v>7</v>
      </c>
      <c r="I448">
        <v>1</v>
      </c>
      <c r="J448">
        <f>SUM($H$32:H448)</f>
        <v>6701</v>
      </c>
      <c r="K448">
        <f>SUM($I$32:I448)</f>
        <v>574</v>
      </c>
      <c r="L448">
        <v>1166</v>
      </c>
      <c r="M448">
        <v>180439</v>
      </c>
    </row>
    <row r="449" spans="1:13" ht="15" customHeight="1" x14ac:dyDescent="0.25">
      <c r="A449" t="s">
        <v>472</v>
      </c>
      <c r="B449">
        <v>2</v>
      </c>
      <c r="C449">
        <v>2</v>
      </c>
      <c r="D449">
        <f t="shared" si="12"/>
        <v>0</v>
      </c>
      <c r="E449">
        <v>2499</v>
      </c>
      <c r="F449">
        <v>2499</v>
      </c>
      <c r="G449">
        <f t="shared" si="13"/>
        <v>0</v>
      </c>
      <c r="H449">
        <v>2</v>
      </c>
      <c r="I449">
        <v>0</v>
      </c>
      <c r="J449">
        <f>SUM($H$32:H449)</f>
        <v>6703</v>
      </c>
      <c r="K449">
        <f>SUM($I$32:I449)</f>
        <v>574</v>
      </c>
      <c r="L449">
        <v>20</v>
      </c>
      <c r="M449">
        <v>180459</v>
      </c>
    </row>
    <row r="450" spans="1:13" ht="15" customHeight="1" x14ac:dyDescent="0.25">
      <c r="A450" t="s">
        <v>473</v>
      </c>
      <c r="B450">
        <v>2</v>
      </c>
      <c r="C450">
        <v>2</v>
      </c>
      <c r="D450">
        <f t="shared" si="12"/>
        <v>0</v>
      </c>
      <c r="E450">
        <v>2499</v>
      </c>
      <c r="F450">
        <v>2499</v>
      </c>
      <c r="G450">
        <f t="shared" si="13"/>
        <v>0</v>
      </c>
      <c r="H450">
        <v>2</v>
      </c>
      <c r="I450">
        <v>0</v>
      </c>
      <c r="J450">
        <f>SUM($H$32:H450)</f>
        <v>6705</v>
      </c>
      <c r="K450">
        <f>SUM($I$32:I450)</f>
        <v>574</v>
      </c>
      <c r="L450">
        <v>88</v>
      </c>
      <c r="M450">
        <v>180547</v>
      </c>
    </row>
    <row r="451" spans="1:13" ht="15" customHeight="1" x14ac:dyDescent="0.25">
      <c r="A451" t="s">
        <v>474</v>
      </c>
      <c r="B451">
        <v>3</v>
      </c>
      <c r="C451">
        <v>3</v>
      </c>
      <c r="D451">
        <f t="shared" si="12"/>
        <v>0</v>
      </c>
      <c r="E451">
        <v>2499</v>
      </c>
      <c r="F451">
        <v>2499</v>
      </c>
      <c r="G451">
        <f t="shared" si="13"/>
        <v>0</v>
      </c>
      <c r="H451">
        <v>5</v>
      </c>
      <c r="I451">
        <v>0</v>
      </c>
      <c r="J451">
        <f>SUM($H$32:H451)</f>
        <v>6710</v>
      </c>
      <c r="K451">
        <f>SUM($I$32:I451)</f>
        <v>574</v>
      </c>
      <c r="L451">
        <v>1217</v>
      </c>
      <c r="M451">
        <v>181764</v>
      </c>
    </row>
    <row r="452" spans="1:13" ht="15" customHeight="1" x14ac:dyDescent="0.25">
      <c r="A452" t="s">
        <v>475</v>
      </c>
      <c r="B452">
        <v>1</v>
      </c>
      <c r="C452">
        <v>1</v>
      </c>
      <c r="D452">
        <f t="shared" si="12"/>
        <v>0</v>
      </c>
      <c r="E452">
        <v>2499</v>
      </c>
      <c r="F452">
        <v>2499</v>
      </c>
      <c r="G452">
        <f t="shared" si="13"/>
        <v>0</v>
      </c>
      <c r="H452">
        <v>0</v>
      </c>
      <c r="I452">
        <v>0</v>
      </c>
      <c r="J452">
        <f>SUM($H$32:H452)</f>
        <v>6710</v>
      </c>
      <c r="K452">
        <f>SUM($I$32:I452)</f>
        <v>574</v>
      </c>
      <c r="L452">
        <v>2</v>
      </c>
      <c r="M452">
        <v>181766</v>
      </c>
    </row>
    <row r="453" spans="1:13" ht="15" customHeight="1" x14ac:dyDescent="0.25">
      <c r="A453" t="s">
        <v>476</v>
      </c>
      <c r="B453">
        <v>2</v>
      </c>
      <c r="C453">
        <v>2</v>
      </c>
      <c r="D453">
        <f t="shared" si="12"/>
        <v>0</v>
      </c>
      <c r="E453">
        <v>2499</v>
      </c>
      <c r="F453">
        <v>2499</v>
      </c>
      <c r="G453">
        <f t="shared" si="13"/>
        <v>0</v>
      </c>
      <c r="H453">
        <v>2</v>
      </c>
      <c r="I453">
        <v>0</v>
      </c>
      <c r="J453">
        <f>SUM($H$32:H453)</f>
        <v>6712</v>
      </c>
      <c r="K453">
        <f>SUM($I$32:I453)</f>
        <v>574</v>
      </c>
      <c r="L453">
        <v>15</v>
      </c>
      <c r="M453">
        <v>181781</v>
      </c>
    </row>
    <row r="454" spans="1:13" ht="15" customHeight="1" x14ac:dyDescent="0.25">
      <c r="A454" t="s">
        <v>477</v>
      </c>
      <c r="B454">
        <v>1</v>
      </c>
      <c r="C454">
        <v>1</v>
      </c>
      <c r="D454">
        <f t="shared" si="12"/>
        <v>0</v>
      </c>
      <c r="E454">
        <v>2499</v>
      </c>
      <c r="F454">
        <v>2499</v>
      </c>
      <c r="G454">
        <f t="shared" si="13"/>
        <v>0</v>
      </c>
      <c r="H454">
        <v>0</v>
      </c>
      <c r="I454">
        <v>0</v>
      </c>
      <c r="J454">
        <f>SUM($H$32:H454)</f>
        <v>6712</v>
      </c>
      <c r="K454">
        <f>SUM($I$32:I454)</f>
        <v>574</v>
      </c>
      <c r="L454">
        <v>1</v>
      </c>
      <c r="M454">
        <v>181782</v>
      </c>
    </row>
    <row r="455" spans="1:13" ht="15" customHeight="1" x14ac:dyDescent="0.25">
      <c r="A455" t="s">
        <v>478</v>
      </c>
      <c r="B455">
        <v>1</v>
      </c>
      <c r="C455">
        <v>1</v>
      </c>
      <c r="D455">
        <f t="shared" si="12"/>
        <v>0</v>
      </c>
      <c r="E455">
        <v>2499</v>
      </c>
      <c r="F455">
        <v>2499</v>
      </c>
      <c r="G455">
        <f t="shared" si="13"/>
        <v>0</v>
      </c>
      <c r="H455">
        <v>0</v>
      </c>
      <c r="I455">
        <v>0</v>
      </c>
      <c r="J455">
        <f>SUM($H$32:H455)</f>
        <v>6712</v>
      </c>
      <c r="K455">
        <f>SUM($I$32:I455)</f>
        <v>574</v>
      </c>
      <c r="L455">
        <v>2</v>
      </c>
      <c r="M455">
        <v>181784</v>
      </c>
    </row>
    <row r="456" spans="1:13" ht="15" customHeight="1" x14ac:dyDescent="0.25">
      <c r="A456" t="s">
        <v>479</v>
      </c>
      <c r="B456">
        <v>1</v>
      </c>
      <c r="C456">
        <v>1</v>
      </c>
      <c r="D456">
        <f t="shared" si="12"/>
        <v>0</v>
      </c>
      <c r="E456">
        <v>2499</v>
      </c>
      <c r="F456">
        <v>2499</v>
      </c>
      <c r="G456">
        <f t="shared" si="13"/>
        <v>0</v>
      </c>
      <c r="H456">
        <v>0</v>
      </c>
      <c r="I456">
        <v>0</v>
      </c>
      <c r="J456">
        <f>SUM($H$32:H456)</f>
        <v>6712</v>
      </c>
      <c r="K456">
        <f>SUM($I$32:I456)</f>
        <v>574</v>
      </c>
      <c r="L456">
        <v>2</v>
      </c>
      <c r="M456">
        <v>181786</v>
      </c>
    </row>
    <row r="457" spans="1:13" ht="15" customHeight="1" x14ac:dyDescent="0.25">
      <c r="A457" t="s">
        <v>480</v>
      </c>
      <c r="B457">
        <v>1</v>
      </c>
      <c r="C457">
        <v>1</v>
      </c>
      <c r="D457">
        <f t="shared" si="12"/>
        <v>0</v>
      </c>
      <c r="E457">
        <v>2499</v>
      </c>
      <c r="F457">
        <v>2499</v>
      </c>
      <c r="G457">
        <f t="shared" si="13"/>
        <v>0</v>
      </c>
      <c r="H457">
        <v>0</v>
      </c>
      <c r="I457">
        <v>0</v>
      </c>
      <c r="J457">
        <f>SUM($H$32:H457)</f>
        <v>6712</v>
      </c>
      <c r="K457">
        <f>SUM($I$32:I457)</f>
        <v>574</v>
      </c>
      <c r="L457">
        <v>4</v>
      </c>
      <c r="M457">
        <v>181790</v>
      </c>
    </row>
    <row r="458" spans="1:13" ht="15" customHeight="1" x14ac:dyDescent="0.25">
      <c r="A458" t="s">
        <v>481</v>
      </c>
      <c r="B458">
        <v>2</v>
      </c>
      <c r="C458">
        <v>2</v>
      </c>
      <c r="D458">
        <f t="shared" si="12"/>
        <v>0</v>
      </c>
      <c r="E458">
        <v>2499</v>
      </c>
      <c r="F458">
        <v>2499</v>
      </c>
      <c r="G458">
        <f t="shared" si="13"/>
        <v>0</v>
      </c>
      <c r="H458">
        <v>2</v>
      </c>
      <c r="I458">
        <v>0</v>
      </c>
      <c r="J458">
        <f>SUM($H$32:H458)</f>
        <v>6714</v>
      </c>
      <c r="K458">
        <f>SUM($I$32:I458)</f>
        <v>574</v>
      </c>
      <c r="L458">
        <v>15</v>
      </c>
      <c r="M458">
        <v>181805</v>
      </c>
    </row>
    <row r="459" spans="1:13" ht="15" customHeight="1" x14ac:dyDescent="0.25">
      <c r="A459" t="s">
        <v>482</v>
      </c>
      <c r="B459">
        <v>2</v>
      </c>
      <c r="C459">
        <v>2</v>
      </c>
      <c r="D459">
        <f t="shared" si="12"/>
        <v>0</v>
      </c>
      <c r="E459">
        <v>2499</v>
      </c>
      <c r="F459">
        <v>2499</v>
      </c>
      <c r="G459">
        <f t="shared" si="13"/>
        <v>0</v>
      </c>
      <c r="H459">
        <v>2</v>
      </c>
      <c r="I459">
        <v>0</v>
      </c>
      <c r="J459">
        <f>SUM($H$32:H459)</f>
        <v>6716</v>
      </c>
      <c r="K459">
        <f>SUM($I$32:I459)</f>
        <v>574</v>
      </c>
      <c r="L459">
        <v>1112</v>
      </c>
      <c r="M459">
        <v>182917</v>
      </c>
    </row>
    <row r="460" spans="1:13" ht="15" customHeight="1" x14ac:dyDescent="0.25">
      <c r="A460" t="s">
        <v>483</v>
      </c>
      <c r="B460">
        <v>1</v>
      </c>
      <c r="C460">
        <v>1</v>
      </c>
      <c r="D460">
        <f t="shared" si="12"/>
        <v>0</v>
      </c>
      <c r="E460">
        <v>2499</v>
      </c>
      <c r="F460">
        <v>2499</v>
      </c>
      <c r="G460">
        <f t="shared" si="13"/>
        <v>0</v>
      </c>
      <c r="H460">
        <v>0</v>
      </c>
      <c r="I460">
        <v>0</v>
      </c>
      <c r="J460">
        <f>SUM($H$32:H460)</f>
        <v>6716</v>
      </c>
      <c r="K460">
        <f>SUM($I$32:I460)</f>
        <v>574</v>
      </c>
      <c r="L460">
        <v>2</v>
      </c>
      <c r="M460">
        <v>182919</v>
      </c>
    </row>
    <row r="461" spans="1:13" ht="15" customHeight="1" x14ac:dyDescent="0.25">
      <c r="A461" t="s">
        <v>484</v>
      </c>
      <c r="B461">
        <v>3</v>
      </c>
      <c r="C461">
        <v>2</v>
      </c>
      <c r="D461">
        <f t="shared" si="12"/>
        <v>1</v>
      </c>
      <c r="E461">
        <v>2499</v>
      </c>
      <c r="F461">
        <v>2498</v>
      </c>
      <c r="G461">
        <f t="shared" si="13"/>
        <v>1</v>
      </c>
      <c r="H461">
        <v>7</v>
      </c>
      <c r="I461">
        <v>1</v>
      </c>
      <c r="J461">
        <f>SUM($H$32:H461)</f>
        <v>6723</v>
      </c>
      <c r="K461">
        <f>SUM($I$32:I461)</f>
        <v>575</v>
      </c>
      <c r="L461">
        <v>1230</v>
      </c>
      <c r="M461">
        <v>184149</v>
      </c>
    </row>
    <row r="462" spans="1:13" ht="15" customHeight="1" x14ac:dyDescent="0.25">
      <c r="A462" t="s">
        <v>485</v>
      </c>
      <c r="B462">
        <v>1</v>
      </c>
      <c r="C462">
        <v>1</v>
      </c>
      <c r="D462">
        <f t="shared" si="12"/>
        <v>0</v>
      </c>
      <c r="E462">
        <v>2498</v>
      </c>
      <c r="F462">
        <v>2498</v>
      </c>
      <c r="G462">
        <f t="shared" si="13"/>
        <v>0</v>
      </c>
      <c r="H462">
        <v>0</v>
      </c>
      <c r="I462">
        <v>0</v>
      </c>
      <c r="J462">
        <f>SUM($H$32:H462)</f>
        <v>6723</v>
      </c>
      <c r="K462">
        <f>SUM($I$32:I462)</f>
        <v>575</v>
      </c>
      <c r="L462">
        <v>2</v>
      </c>
      <c r="M462">
        <v>184151</v>
      </c>
    </row>
    <row r="463" spans="1:13" ht="15" customHeight="1" x14ac:dyDescent="0.25">
      <c r="A463" t="s">
        <v>486</v>
      </c>
      <c r="B463">
        <v>1</v>
      </c>
      <c r="C463">
        <v>1</v>
      </c>
      <c r="D463">
        <f t="shared" si="12"/>
        <v>0</v>
      </c>
      <c r="E463">
        <v>2498</v>
      </c>
      <c r="F463">
        <v>2498</v>
      </c>
      <c r="G463">
        <f t="shared" si="13"/>
        <v>0</v>
      </c>
      <c r="H463">
        <v>0</v>
      </c>
      <c r="I463">
        <v>0</v>
      </c>
      <c r="J463">
        <f>SUM($H$32:H463)</f>
        <v>6723</v>
      </c>
      <c r="K463">
        <f>SUM($I$32:I463)</f>
        <v>575</v>
      </c>
      <c r="L463">
        <v>2</v>
      </c>
      <c r="M463">
        <v>184153</v>
      </c>
    </row>
    <row r="464" spans="1:13" ht="15" customHeight="1" x14ac:dyDescent="0.25">
      <c r="A464" t="s">
        <v>487</v>
      </c>
      <c r="B464">
        <v>1</v>
      </c>
      <c r="C464">
        <v>1</v>
      </c>
      <c r="D464">
        <f t="shared" si="12"/>
        <v>0</v>
      </c>
      <c r="E464">
        <v>2498</v>
      </c>
      <c r="F464">
        <v>2498</v>
      </c>
      <c r="G464">
        <f t="shared" si="13"/>
        <v>0</v>
      </c>
      <c r="H464">
        <v>0</v>
      </c>
      <c r="I464">
        <v>0</v>
      </c>
      <c r="J464">
        <f>SUM($H$32:H464)</f>
        <v>6723</v>
      </c>
      <c r="K464">
        <f>SUM($I$32:I464)</f>
        <v>575</v>
      </c>
      <c r="L464">
        <v>2</v>
      </c>
      <c r="M464">
        <v>184155</v>
      </c>
    </row>
    <row r="465" spans="1:13" ht="15" customHeight="1" x14ac:dyDescent="0.25">
      <c r="A465" t="s">
        <v>488</v>
      </c>
      <c r="B465">
        <v>1</v>
      </c>
      <c r="C465">
        <v>1</v>
      </c>
      <c r="D465">
        <f t="shared" si="12"/>
        <v>0</v>
      </c>
      <c r="E465">
        <v>2498</v>
      </c>
      <c r="F465">
        <v>2498</v>
      </c>
      <c r="G465">
        <f t="shared" si="13"/>
        <v>0</v>
      </c>
      <c r="H465">
        <v>0</v>
      </c>
      <c r="I465">
        <v>0</v>
      </c>
      <c r="J465">
        <f>SUM($H$32:H465)</f>
        <v>6723</v>
      </c>
      <c r="K465">
        <f>SUM($I$32:I465)</f>
        <v>575</v>
      </c>
      <c r="L465">
        <v>2</v>
      </c>
      <c r="M465">
        <v>184157</v>
      </c>
    </row>
    <row r="466" spans="1:13" ht="15" customHeight="1" x14ac:dyDescent="0.25">
      <c r="A466" t="s">
        <v>489</v>
      </c>
      <c r="B466">
        <v>2</v>
      </c>
      <c r="C466">
        <v>2</v>
      </c>
      <c r="D466">
        <f t="shared" si="12"/>
        <v>0</v>
      </c>
      <c r="E466">
        <v>2498</v>
      </c>
      <c r="F466">
        <v>2498</v>
      </c>
      <c r="G466">
        <f t="shared" si="13"/>
        <v>0</v>
      </c>
      <c r="H466">
        <v>2</v>
      </c>
      <c r="I466">
        <v>0</v>
      </c>
      <c r="J466">
        <f>SUM($H$32:H466)</f>
        <v>6725</v>
      </c>
      <c r="K466">
        <f>SUM($I$32:I466)</f>
        <v>575</v>
      </c>
      <c r="L466">
        <v>75</v>
      </c>
      <c r="M466">
        <v>184232</v>
      </c>
    </row>
    <row r="467" spans="1:13" ht="15" customHeight="1" x14ac:dyDescent="0.25">
      <c r="A467" t="s">
        <v>490</v>
      </c>
      <c r="B467">
        <v>1</v>
      </c>
      <c r="C467">
        <v>1</v>
      </c>
      <c r="D467">
        <f t="shared" si="12"/>
        <v>0</v>
      </c>
      <c r="E467">
        <v>2498</v>
      </c>
      <c r="F467">
        <v>2498</v>
      </c>
      <c r="G467">
        <f t="shared" si="13"/>
        <v>0</v>
      </c>
      <c r="H467">
        <v>0</v>
      </c>
      <c r="I467">
        <v>0</v>
      </c>
      <c r="J467">
        <f>SUM($H$32:H467)</f>
        <v>6725</v>
      </c>
      <c r="K467">
        <f>SUM($I$32:I467)</f>
        <v>575</v>
      </c>
      <c r="L467">
        <v>1</v>
      </c>
      <c r="M467">
        <v>184233</v>
      </c>
    </row>
    <row r="468" spans="1:13" ht="15" customHeight="1" x14ac:dyDescent="0.25">
      <c r="A468" t="s">
        <v>491</v>
      </c>
      <c r="B468">
        <v>1</v>
      </c>
      <c r="C468">
        <v>1</v>
      </c>
      <c r="D468">
        <f t="shared" si="12"/>
        <v>0</v>
      </c>
      <c r="E468">
        <v>2498</v>
      </c>
      <c r="F468">
        <v>2498</v>
      </c>
      <c r="G468">
        <f t="shared" si="13"/>
        <v>0</v>
      </c>
      <c r="H468">
        <v>0</v>
      </c>
      <c r="I468">
        <v>0</v>
      </c>
      <c r="J468">
        <f>SUM($H$32:H468)</f>
        <v>6725</v>
      </c>
      <c r="K468">
        <f>SUM($I$32:I468)</f>
        <v>575</v>
      </c>
      <c r="L468">
        <v>2</v>
      </c>
      <c r="M468">
        <v>184235</v>
      </c>
    </row>
    <row r="469" spans="1:13" ht="15" customHeight="1" x14ac:dyDescent="0.25">
      <c r="A469" t="s">
        <v>492</v>
      </c>
      <c r="B469">
        <v>2</v>
      </c>
      <c r="C469">
        <v>2</v>
      </c>
      <c r="D469">
        <f t="shared" si="12"/>
        <v>0</v>
      </c>
      <c r="E469">
        <v>2498</v>
      </c>
      <c r="F469">
        <v>2498</v>
      </c>
      <c r="G469">
        <f t="shared" si="13"/>
        <v>0</v>
      </c>
      <c r="H469">
        <v>2</v>
      </c>
      <c r="I469">
        <v>0</v>
      </c>
      <c r="J469">
        <f>SUM($H$32:H469)</f>
        <v>6727</v>
      </c>
      <c r="K469">
        <f>SUM($I$32:I469)</f>
        <v>575</v>
      </c>
      <c r="L469">
        <v>15</v>
      </c>
      <c r="M469">
        <v>184250</v>
      </c>
    </row>
    <row r="470" spans="1:13" ht="15" customHeight="1" x14ac:dyDescent="0.25">
      <c r="A470" t="s">
        <v>493</v>
      </c>
      <c r="B470">
        <v>1</v>
      </c>
      <c r="C470">
        <v>1</v>
      </c>
      <c r="D470">
        <f t="shared" si="12"/>
        <v>0</v>
      </c>
      <c r="E470">
        <v>2498</v>
      </c>
      <c r="F470">
        <v>2498</v>
      </c>
      <c r="G470">
        <f t="shared" si="13"/>
        <v>0</v>
      </c>
      <c r="H470">
        <v>0</v>
      </c>
      <c r="I470">
        <v>0</v>
      </c>
      <c r="J470">
        <f>SUM($H$32:H470)</f>
        <v>6727</v>
      </c>
      <c r="K470">
        <f>SUM($I$32:I470)</f>
        <v>575</v>
      </c>
      <c r="L470">
        <v>2</v>
      </c>
      <c r="M470">
        <v>184252</v>
      </c>
    </row>
    <row r="471" spans="1:13" ht="15" customHeight="1" x14ac:dyDescent="0.25">
      <c r="A471" t="s">
        <v>494</v>
      </c>
      <c r="B471">
        <v>1</v>
      </c>
      <c r="C471">
        <v>1</v>
      </c>
      <c r="D471">
        <f t="shared" si="12"/>
        <v>0</v>
      </c>
      <c r="E471">
        <v>2498</v>
      </c>
      <c r="F471">
        <v>2498</v>
      </c>
      <c r="G471">
        <f t="shared" si="13"/>
        <v>0</v>
      </c>
      <c r="H471">
        <v>0</v>
      </c>
      <c r="I471">
        <v>0</v>
      </c>
      <c r="J471">
        <f>SUM($H$32:H471)</f>
        <v>6727</v>
      </c>
      <c r="K471">
        <f>SUM($I$32:I471)</f>
        <v>575</v>
      </c>
      <c r="L471">
        <v>1</v>
      </c>
      <c r="M471">
        <v>184253</v>
      </c>
    </row>
    <row r="472" spans="1:13" ht="15" customHeight="1" x14ac:dyDescent="0.25">
      <c r="A472" t="s">
        <v>495</v>
      </c>
      <c r="B472">
        <v>22</v>
      </c>
      <c r="C472">
        <v>3</v>
      </c>
      <c r="D472">
        <f t="shared" si="12"/>
        <v>19</v>
      </c>
      <c r="E472">
        <v>2498</v>
      </c>
      <c r="F472">
        <v>2453</v>
      </c>
      <c r="G472">
        <f t="shared" si="13"/>
        <v>45</v>
      </c>
      <c r="H472">
        <v>63</v>
      </c>
      <c r="I472">
        <v>19</v>
      </c>
      <c r="J472">
        <f>SUM($H$32:H472)</f>
        <v>6790</v>
      </c>
      <c r="K472">
        <f>SUM($I$32:I472)</f>
        <v>594</v>
      </c>
      <c r="L472">
        <v>29299</v>
      </c>
      <c r="M472">
        <v>213552</v>
      </c>
    </row>
    <row r="473" spans="1:13" ht="15" customHeight="1" x14ac:dyDescent="0.25">
      <c r="A473" t="s">
        <v>496</v>
      </c>
      <c r="B473">
        <v>2</v>
      </c>
      <c r="C473">
        <v>2</v>
      </c>
      <c r="D473">
        <f t="shared" si="12"/>
        <v>0</v>
      </c>
      <c r="E473">
        <v>2453</v>
      </c>
      <c r="F473">
        <v>2453</v>
      </c>
      <c r="G473">
        <f t="shared" si="13"/>
        <v>0</v>
      </c>
      <c r="H473">
        <v>2</v>
      </c>
      <c r="I473">
        <v>0</v>
      </c>
      <c r="J473">
        <f>SUM($H$32:H473)</f>
        <v>6792</v>
      </c>
      <c r="K473">
        <f>SUM($I$32:I473)</f>
        <v>594</v>
      </c>
      <c r="L473">
        <v>18</v>
      </c>
      <c r="M473">
        <v>213570</v>
      </c>
    </row>
    <row r="474" spans="1:13" ht="15" customHeight="1" x14ac:dyDescent="0.25">
      <c r="A474" t="s">
        <v>497</v>
      </c>
      <c r="B474">
        <v>2</v>
      </c>
      <c r="C474">
        <v>2</v>
      </c>
      <c r="D474">
        <f t="shared" si="12"/>
        <v>0</v>
      </c>
      <c r="E474">
        <v>2453</v>
      </c>
      <c r="F474">
        <v>2453</v>
      </c>
      <c r="G474">
        <f t="shared" si="13"/>
        <v>0</v>
      </c>
      <c r="H474">
        <v>2</v>
      </c>
      <c r="I474">
        <v>0</v>
      </c>
      <c r="J474">
        <f>SUM($H$32:H474)</f>
        <v>6794</v>
      </c>
      <c r="K474">
        <f>SUM($I$32:I474)</f>
        <v>594</v>
      </c>
      <c r="L474">
        <v>16</v>
      </c>
      <c r="M474">
        <v>213586</v>
      </c>
    </row>
    <row r="475" spans="1:13" ht="15" customHeight="1" x14ac:dyDescent="0.25">
      <c r="A475" t="s">
        <v>498</v>
      </c>
      <c r="B475">
        <v>2</v>
      </c>
      <c r="C475">
        <v>2</v>
      </c>
      <c r="D475">
        <f t="shared" si="12"/>
        <v>0</v>
      </c>
      <c r="E475">
        <v>2453</v>
      </c>
      <c r="F475">
        <v>2453</v>
      </c>
      <c r="G475">
        <f t="shared" si="13"/>
        <v>0</v>
      </c>
      <c r="H475">
        <v>2</v>
      </c>
      <c r="I475">
        <v>0</v>
      </c>
      <c r="J475">
        <f>SUM($H$32:H475)</f>
        <v>6796</v>
      </c>
      <c r="K475">
        <f>SUM($I$32:I475)</f>
        <v>594</v>
      </c>
      <c r="L475">
        <v>1082</v>
      </c>
      <c r="M475">
        <v>214668</v>
      </c>
    </row>
    <row r="476" spans="1:13" ht="15" customHeight="1" x14ac:dyDescent="0.25">
      <c r="A476" t="s">
        <v>499</v>
      </c>
      <c r="B476">
        <v>1</v>
      </c>
      <c r="C476">
        <v>1</v>
      </c>
      <c r="D476">
        <f t="shared" si="12"/>
        <v>0</v>
      </c>
      <c r="E476">
        <v>2453</v>
      </c>
      <c r="F476">
        <v>2453</v>
      </c>
      <c r="G476">
        <f t="shared" si="13"/>
        <v>0</v>
      </c>
      <c r="H476">
        <v>0</v>
      </c>
      <c r="I476">
        <v>0</v>
      </c>
      <c r="J476">
        <f>SUM($H$32:H476)</f>
        <v>6796</v>
      </c>
      <c r="K476">
        <f>SUM($I$32:I476)</f>
        <v>594</v>
      </c>
      <c r="L476">
        <v>3</v>
      </c>
      <c r="M476">
        <v>214671</v>
      </c>
    </row>
    <row r="477" spans="1:13" ht="15" customHeight="1" x14ac:dyDescent="0.25">
      <c r="A477" t="s">
        <v>500</v>
      </c>
      <c r="B477">
        <v>1</v>
      </c>
      <c r="C477">
        <v>1</v>
      </c>
      <c r="D477">
        <f t="shared" si="12"/>
        <v>0</v>
      </c>
      <c r="E477">
        <v>2453</v>
      </c>
      <c r="F477">
        <v>2453</v>
      </c>
      <c r="G477">
        <f t="shared" si="13"/>
        <v>0</v>
      </c>
      <c r="H477">
        <v>0</v>
      </c>
      <c r="I477">
        <v>0</v>
      </c>
      <c r="J477">
        <f>SUM($H$32:H477)</f>
        <v>6796</v>
      </c>
      <c r="K477">
        <f>SUM($I$32:I477)</f>
        <v>594</v>
      </c>
      <c r="L477">
        <v>1</v>
      </c>
      <c r="M477">
        <v>214672</v>
      </c>
    </row>
    <row r="478" spans="1:13" ht="15" customHeight="1" x14ac:dyDescent="0.25">
      <c r="A478" t="s">
        <v>501</v>
      </c>
      <c r="B478">
        <v>3</v>
      </c>
      <c r="C478">
        <v>2</v>
      </c>
      <c r="D478">
        <f t="shared" si="12"/>
        <v>1</v>
      </c>
      <c r="E478">
        <v>2453</v>
      </c>
      <c r="F478">
        <v>2452</v>
      </c>
      <c r="G478">
        <f t="shared" si="13"/>
        <v>1</v>
      </c>
      <c r="H478">
        <v>7</v>
      </c>
      <c r="I478">
        <v>1</v>
      </c>
      <c r="J478">
        <f>SUM($H$32:H478)</f>
        <v>6803</v>
      </c>
      <c r="K478">
        <f>SUM($I$32:I478)</f>
        <v>595</v>
      </c>
      <c r="L478">
        <v>1209</v>
      </c>
      <c r="M478">
        <v>215881</v>
      </c>
    </row>
    <row r="479" spans="1:13" ht="15" customHeight="1" x14ac:dyDescent="0.25">
      <c r="A479" t="s">
        <v>502</v>
      </c>
      <c r="B479">
        <v>1</v>
      </c>
      <c r="C479">
        <v>1</v>
      </c>
      <c r="D479">
        <f t="shared" si="12"/>
        <v>0</v>
      </c>
      <c r="E479">
        <v>2452</v>
      </c>
      <c r="F479">
        <v>2452</v>
      </c>
      <c r="G479">
        <f t="shared" si="13"/>
        <v>0</v>
      </c>
      <c r="H479">
        <v>0</v>
      </c>
      <c r="I479">
        <v>0</v>
      </c>
      <c r="J479">
        <f>SUM($H$32:H479)</f>
        <v>6803</v>
      </c>
      <c r="K479">
        <f>SUM($I$32:I479)</f>
        <v>595</v>
      </c>
      <c r="L479">
        <v>2</v>
      </c>
      <c r="M479">
        <v>215883</v>
      </c>
    </row>
    <row r="480" spans="1:13" ht="15" customHeight="1" x14ac:dyDescent="0.25">
      <c r="A480" t="s">
        <v>503</v>
      </c>
      <c r="B480">
        <v>1</v>
      </c>
      <c r="C480">
        <v>1</v>
      </c>
      <c r="D480">
        <f t="shared" ref="D480:D543" si="14">B480-C480</f>
        <v>0</v>
      </c>
      <c r="E480">
        <v>2452</v>
      </c>
      <c r="F480">
        <v>2452</v>
      </c>
      <c r="G480">
        <f t="shared" ref="G480:G543" si="15">E480-F480</f>
        <v>0</v>
      </c>
      <c r="H480">
        <v>0</v>
      </c>
      <c r="I480">
        <v>0</v>
      </c>
      <c r="J480">
        <f>SUM($H$32:H480)</f>
        <v>6803</v>
      </c>
      <c r="K480">
        <f>SUM($I$32:I480)</f>
        <v>595</v>
      </c>
      <c r="L480">
        <v>2</v>
      </c>
      <c r="M480">
        <v>215885</v>
      </c>
    </row>
    <row r="481" spans="1:13" ht="15" customHeight="1" x14ac:dyDescent="0.25">
      <c r="A481" t="s">
        <v>504</v>
      </c>
      <c r="B481">
        <v>1</v>
      </c>
      <c r="C481">
        <v>1</v>
      </c>
      <c r="D481">
        <f t="shared" si="14"/>
        <v>0</v>
      </c>
      <c r="E481">
        <v>2452</v>
      </c>
      <c r="F481">
        <v>2452</v>
      </c>
      <c r="G481">
        <f t="shared" si="15"/>
        <v>0</v>
      </c>
      <c r="H481">
        <v>0</v>
      </c>
      <c r="I481">
        <v>0</v>
      </c>
      <c r="J481">
        <f>SUM($H$32:H481)</f>
        <v>6803</v>
      </c>
      <c r="K481">
        <f>SUM($I$32:I481)</f>
        <v>595</v>
      </c>
      <c r="L481">
        <v>2</v>
      </c>
      <c r="M481">
        <v>215887</v>
      </c>
    </row>
    <row r="482" spans="1:13" ht="15" customHeight="1" x14ac:dyDescent="0.25">
      <c r="A482" t="s">
        <v>505</v>
      </c>
      <c r="B482">
        <v>1</v>
      </c>
      <c r="C482">
        <v>1</v>
      </c>
      <c r="D482">
        <f t="shared" si="14"/>
        <v>0</v>
      </c>
      <c r="E482">
        <v>2452</v>
      </c>
      <c r="F482">
        <v>2452</v>
      </c>
      <c r="G482">
        <f t="shared" si="15"/>
        <v>0</v>
      </c>
      <c r="H482">
        <v>0</v>
      </c>
      <c r="I482">
        <v>0</v>
      </c>
      <c r="J482">
        <f>SUM($H$32:H482)</f>
        <v>6803</v>
      </c>
      <c r="K482">
        <f>SUM($I$32:I482)</f>
        <v>595</v>
      </c>
      <c r="L482">
        <v>1</v>
      </c>
      <c r="M482">
        <v>215888</v>
      </c>
    </row>
    <row r="483" spans="1:13" ht="15" customHeight="1" x14ac:dyDescent="0.25">
      <c r="A483" t="s">
        <v>506</v>
      </c>
      <c r="B483">
        <v>1</v>
      </c>
      <c r="C483">
        <v>1</v>
      </c>
      <c r="D483">
        <f t="shared" si="14"/>
        <v>0</v>
      </c>
      <c r="E483">
        <v>2452</v>
      </c>
      <c r="F483">
        <v>2452</v>
      </c>
      <c r="G483">
        <f t="shared" si="15"/>
        <v>0</v>
      </c>
      <c r="H483">
        <v>0</v>
      </c>
      <c r="I483">
        <v>0</v>
      </c>
      <c r="J483">
        <f>SUM($H$32:H483)</f>
        <v>6803</v>
      </c>
      <c r="K483">
        <f>SUM($I$32:I483)</f>
        <v>595</v>
      </c>
      <c r="L483">
        <v>1</v>
      </c>
      <c r="M483">
        <v>215889</v>
      </c>
    </row>
    <row r="484" spans="1:13" ht="15" customHeight="1" x14ac:dyDescent="0.25">
      <c r="A484" t="s">
        <v>507</v>
      </c>
      <c r="B484">
        <v>1</v>
      </c>
      <c r="C484">
        <v>1</v>
      </c>
      <c r="D484">
        <f t="shared" si="14"/>
        <v>0</v>
      </c>
      <c r="E484">
        <v>2452</v>
      </c>
      <c r="F484">
        <v>2452</v>
      </c>
      <c r="G484">
        <f t="shared" si="15"/>
        <v>0</v>
      </c>
      <c r="H484">
        <v>0</v>
      </c>
      <c r="I484">
        <v>0</v>
      </c>
      <c r="J484">
        <f>SUM($H$32:H484)</f>
        <v>6803</v>
      </c>
      <c r="K484">
        <f>SUM($I$32:I484)</f>
        <v>595</v>
      </c>
      <c r="L484">
        <v>2</v>
      </c>
      <c r="M484">
        <v>215891</v>
      </c>
    </row>
    <row r="485" spans="1:13" ht="15" customHeight="1" x14ac:dyDescent="0.25">
      <c r="A485" t="s">
        <v>508</v>
      </c>
      <c r="B485">
        <v>2</v>
      </c>
      <c r="C485">
        <v>1</v>
      </c>
      <c r="D485">
        <f t="shared" si="14"/>
        <v>1</v>
      </c>
      <c r="E485">
        <v>2452</v>
      </c>
      <c r="F485">
        <v>2451</v>
      </c>
      <c r="G485">
        <f t="shared" si="15"/>
        <v>1</v>
      </c>
      <c r="H485">
        <v>2</v>
      </c>
      <c r="I485">
        <v>1</v>
      </c>
      <c r="J485">
        <f>SUM($H$32:H485)</f>
        <v>6805</v>
      </c>
      <c r="K485">
        <f>SUM($I$32:I485)</f>
        <v>596</v>
      </c>
      <c r="L485">
        <v>1292</v>
      </c>
      <c r="M485">
        <v>217183</v>
      </c>
    </row>
    <row r="486" spans="1:13" ht="15" customHeight="1" x14ac:dyDescent="0.25">
      <c r="A486" t="s">
        <v>509</v>
      </c>
      <c r="B486">
        <v>1</v>
      </c>
      <c r="C486">
        <v>1</v>
      </c>
      <c r="D486">
        <f t="shared" si="14"/>
        <v>0</v>
      </c>
      <c r="E486">
        <v>2451</v>
      </c>
      <c r="F486">
        <v>2451</v>
      </c>
      <c r="G486">
        <f t="shared" si="15"/>
        <v>0</v>
      </c>
      <c r="H486">
        <v>0</v>
      </c>
      <c r="I486">
        <v>0</v>
      </c>
      <c r="J486">
        <f>SUM($H$32:H486)</f>
        <v>6805</v>
      </c>
      <c r="K486">
        <f>SUM($I$32:I486)</f>
        <v>596</v>
      </c>
      <c r="L486">
        <v>2</v>
      </c>
      <c r="M486">
        <v>217185</v>
      </c>
    </row>
    <row r="487" spans="1:13" ht="15" customHeight="1" x14ac:dyDescent="0.25">
      <c r="A487" t="s">
        <v>510</v>
      </c>
      <c r="B487">
        <v>2</v>
      </c>
      <c r="C487">
        <v>2</v>
      </c>
      <c r="D487">
        <f t="shared" si="14"/>
        <v>0</v>
      </c>
      <c r="E487">
        <v>2451</v>
      </c>
      <c r="F487">
        <v>2451</v>
      </c>
      <c r="G487">
        <f t="shared" si="15"/>
        <v>0</v>
      </c>
      <c r="H487">
        <v>2</v>
      </c>
      <c r="I487">
        <v>0</v>
      </c>
      <c r="J487">
        <f>SUM($H$32:H487)</f>
        <v>6807</v>
      </c>
      <c r="K487">
        <f>SUM($I$32:I487)</f>
        <v>596</v>
      </c>
      <c r="L487">
        <v>17</v>
      </c>
      <c r="M487">
        <v>217202</v>
      </c>
    </row>
    <row r="488" spans="1:13" ht="15" customHeight="1" x14ac:dyDescent="0.25">
      <c r="A488" t="s">
        <v>511</v>
      </c>
      <c r="B488">
        <v>2</v>
      </c>
      <c r="C488">
        <v>2</v>
      </c>
      <c r="D488">
        <f t="shared" si="14"/>
        <v>0</v>
      </c>
      <c r="E488">
        <v>2451</v>
      </c>
      <c r="F488">
        <v>2451</v>
      </c>
      <c r="G488">
        <f t="shared" si="15"/>
        <v>0</v>
      </c>
      <c r="H488">
        <v>2</v>
      </c>
      <c r="I488">
        <v>0</v>
      </c>
      <c r="J488">
        <f>SUM($H$32:H488)</f>
        <v>6809</v>
      </c>
      <c r="K488">
        <f>SUM($I$32:I488)</f>
        <v>596</v>
      </c>
      <c r="L488">
        <v>22</v>
      </c>
      <c r="M488">
        <v>217224</v>
      </c>
    </row>
    <row r="489" spans="1:13" ht="15" customHeight="1" x14ac:dyDescent="0.25">
      <c r="A489" t="s">
        <v>512</v>
      </c>
      <c r="B489">
        <v>1</v>
      </c>
      <c r="C489">
        <v>1</v>
      </c>
      <c r="D489">
        <f t="shared" si="14"/>
        <v>0</v>
      </c>
      <c r="E489">
        <v>2451</v>
      </c>
      <c r="F489">
        <v>2451</v>
      </c>
      <c r="G489">
        <f t="shared" si="15"/>
        <v>0</v>
      </c>
      <c r="H489">
        <v>0</v>
      </c>
      <c r="I489">
        <v>0</v>
      </c>
      <c r="J489">
        <f>SUM($H$32:H489)</f>
        <v>6809</v>
      </c>
      <c r="K489">
        <f>SUM($I$32:I489)</f>
        <v>596</v>
      </c>
      <c r="L489">
        <v>2</v>
      </c>
      <c r="M489">
        <v>217226</v>
      </c>
    </row>
    <row r="490" spans="1:13" ht="15" customHeight="1" x14ac:dyDescent="0.25">
      <c r="A490" t="s">
        <v>513</v>
      </c>
      <c r="B490">
        <v>1</v>
      </c>
      <c r="C490">
        <v>1</v>
      </c>
      <c r="D490">
        <f t="shared" si="14"/>
        <v>0</v>
      </c>
      <c r="E490">
        <v>2451</v>
      </c>
      <c r="F490">
        <v>2451</v>
      </c>
      <c r="G490">
        <f t="shared" si="15"/>
        <v>0</v>
      </c>
      <c r="H490">
        <v>0</v>
      </c>
      <c r="I490">
        <v>0</v>
      </c>
      <c r="J490">
        <f>SUM($H$32:H490)</f>
        <v>6809</v>
      </c>
      <c r="K490">
        <f>SUM($I$32:I490)</f>
        <v>596</v>
      </c>
      <c r="L490">
        <v>2</v>
      </c>
      <c r="M490">
        <v>217228</v>
      </c>
    </row>
    <row r="491" spans="1:13" ht="15" customHeight="1" x14ac:dyDescent="0.25">
      <c r="A491" t="s">
        <v>514</v>
      </c>
      <c r="B491">
        <v>1</v>
      </c>
      <c r="C491">
        <v>1</v>
      </c>
      <c r="D491">
        <f t="shared" si="14"/>
        <v>0</v>
      </c>
      <c r="E491">
        <v>2451</v>
      </c>
      <c r="F491">
        <v>2451</v>
      </c>
      <c r="G491">
        <f t="shared" si="15"/>
        <v>0</v>
      </c>
      <c r="H491">
        <v>0</v>
      </c>
      <c r="I491">
        <v>0</v>
      </c>
      <c r="J491">
        <f>SUM($H$32:H491)</f>
        <v>6809</v>
      </c>
      <c r="K491">
        <f>SUM($I$32:I491)</f>
        <v>596</v>
      </c>
      <c r="L491">
        <v>1</v>
      </c>
      <c r="M491">
        <v>217229</v>
      </c>
    </row>
    <row r="492" spans="1:13" ht="15" customHeight="1" x14ac:dyDescent="0.25">
      <c r="A492" t="s">
        <v>515</v>
      </c>
      <c r="B492">
        <v>1</v>
      </c>
      <c r="C492">
        <v>1</v>
      </c>
      <c r="D492">
        <f t="shared" si="14"/>
        <v>0</v>
      </c>
      <c r="E492">
        <v>2451</v>
      </c>
      <c r="F492">
        <v>2451</v>
      </c>
      <c r="G492">
        <f t="shared" si="15"/>
        <v>0</v>
      </c>
      <c r="H492">
        <v>0</v>
      </c>
      <c r="I492">
        <v>0</v>
      </c>
      <c r="J492">
        <f>SUM($H$32:H492)</f>
        <v>6809</v>
      </c>
      <c r="K492">
        <f>SUM($I$32:I492)</f>
        <v>596</v>
      </c>
      <c r="L492">
        <v>1</v>
      </c>
      <c r="M492">
        <v>217230</v>
      </c>
    </row>
    <row r="493" spans="1:13" ht="15" customHeight="1" x14ac:dyDescent="0.25">
      <c r="A493" t="s">
        <v>516</v>
      </c>
      <c r="B493">
        <v>1</v>
      </c>
      <c r="C493">
        <v>1</v>
      </c>
      <c r="D493">
        <f t="shared" si="14"/>
        <v>0</v>
      </c>
      <c r="E493">
        <v>2451</v>
      </c>
      <c r="F493">
        <v>2451</v>
      </c>
      <c r="G493">
        <f t="shared" si="15"/>
        <v>0</v>
      </c>
      <c r="H493">
        <v>0</v>
      </c>
      <c r="I493">
        <v>0</v>
      </c>
      <c r="J493">
        <f>SUM($H$32:H493)</f>
        <v>6809</v>
      </c>
      <c r="K493">
        <f>SUM($I$32:I493)</f>
        <v>596</v>
      </c>
      <c r="L493">
        <v>1</v>
      </c>
      <c r="M493">
        <v>217231</v>
      </c>
    </row>
    <row r="494" spans="1:13" ht="15" customHeight="1" x14ac:dyDescent="0.25">
      <c r="A494" t="s">
        <v>517</v>
      </c>
      <c r="B494">
        <v>1</v>
      </c>
      <c r="C494">
        <v>1</v>
      </c>
      <c r="D494">
        <f t="shared" si="14"/>
        <v>0</v>
      </c>
      <c r="E494">
        <v>2451</v>
      </c>
      <c r="F494">
        <v>2451</v>
      </c>
      <c r="G494">
        <f t="shared" si="15"/>
        <v>0</v>
      </c>
      <c r="H494">
        <v>0</v>
      </c>
      <c r="I494">
        <v>0</v>
      </c>
      <c r="J494">
        <f>SUM($H$32:H494)</f>
        <v>6809</v>
      </c>
      <c r="K494">
        <f>SUM($I$32:I494)</f>
        <v>596</v>
      </c>
      <c r="L494">
        <v>2</v>
      </c>
      <c r="M494">
        <v>217233</v>
      </c>
    </row>
    <row r="495" spans="1:13" ht="15" customHeight="1" x14ac:dyDescent="0.25">
      <c r="A495" t="s">
        <v>518</v>
      </c>
      <c r="B495">
        <v>1</v>
      </c>
      <c r="C495">
        <v>1</v>
      </c>
      <c r="D495">
        <f t="shared" si="14"/>
        <v>0</v>
      </c>
      <c r="E495">
        <v>2451</v>
      </c>
      <c r="F495">
        <v>2451</v>
      </c>
      <c r="G495">
        <f t="shared" si="15"/>
        <v>0</v>
      </c>
      <c r="H495">
        <v>0</v>
      </c>
      <c r="I495">
        <v>0</v>
      </c>
      <c r="J495">
        <f>SUM($H$32:H495)</f>
        <v>6809</v>
      </c>
      <c r="K495">
        <f>SUM($I$32:I495)</f>
        <v>596</v>
      </c>
      <c r="L495">
        <v>1</v>
      </c>
      <c r="M495">
        <v>217234</v>
      </c>
    </row>
    <row r="496" spans="1:13" ht="15" customHeight="1" x14ac:dyDescent="0.25">
      <c r="A496" t="s">
        <v>519</v>
      </c>
      <c r="B496">
        <v>2</v>
      </c>
      <c r="C496">
        <v>2</v>
      </c>
      <c r="D496">
        <f t="shared" si="14"/>
        <v>0</v>
      </c>
      <c r="E496">
        <v>2451</v>
      </c>
      <c r="F496">
        <v>2451</v>
      </c>
      <c r="G496">
        <f t="shared" si="15"/>
        <v>0</v>
      </c>
      <c r="H496">
        <v>2</v>
      </c>
      <c r="I496">
        <v>0</v>
      </c>
      <c r="J496">
        <f>SUM($H$32:H496)</f>
        <v>6811</v>
      </c>
      <c r="K496">
        <f>SUM($I$32:I496)</f>
        <v>596</v>
      </c>
      <c r="L496">
        <v>1259</v>
      </c>
      <c r="M496">
        <v>218493</v>
      </c>
    </row>
    <row r="497" spans="1:13" ht="15" customHeight="1" x14ac:dyDescent="0.25">
      <c r="A497" t="s">
        <v>520</v>
      </c>
      <c r="B497">
        <v>2</v>
      </c>
      <c r="C497">
        <v>2</v>
      </c>
      <c r="D497">
        <f t="shared" si="14"/>
        <v>0</v>
      </c>
      <c r="E497">
        <v>2451</v>
      </c>
      <c r="F497">
        <v>2451</v>
      </c>
      <c r="G497">
        <f t="shared" si="15"/>
        <v>0</v>
      </c>
      <c r="H497">
        <v>2</v>
      </c>
      <c r="I497">
        <v>0</v>
      </c>
      <c r="J497">
        <f>SUM($H$32:H497)</f>
        <v>6813</v>
      </c>
      <c r="K497">
        <f>SUM($I$32:I497)</f>
        <v>596</v>
      </c>
      <c r="L497">
        <v>18</v>
      </c>
      <c r="M497">
        <v>218511</v>
      </c>
    </row>
    <row r="498" spans="1:13" ht="15" customHeight="1" x14ac:dyDescent="0.25">
      <c r="A498" t="s">
        <v>521</v>
      </c>
      <c r="B498">
        <v>1</v>
      </c>
      <c r="C498">
        <v>1</v>
      </c>
      <c r="D498">
        <f t="shared" si="14"/>
        <v>0</v>
      </c>
      <c r="E498">
        <v>2451</v>
      </c>
      <c r="F498">
        <v>2451</v>
      </c>
      <c r="G498">
        <f t="shared" si="15"/>
        <v>0</v>
      </c>
      <c r="H498">
        <v>0</v>
      </c>
      <c r="I498">
        <v>0</v>
      </c>
      <c r="J498">
        <f>SUM($H$32:H498)</f>
        <v>6813</v>
      </c>
      <c r="K498">
        <f>SUM($I$32:I498)</f>
        <v>596</v>
      </c>
      <c r="L498">
        <v>2</v>
      </c>
      <c r="M498">
        <v>218513</v>
      </c>
    </row>
    <row r="499" spans="1:13" ht="15" customHeight="1" x14ac:dyDescent="0.25">
      <c r="A499" t="s">
        <v>522</v>
      </c>
      <c r="B499">
        <v>2</v>
      </c>
      <c r="C499">
        <v>2</v>
      </c>
      <c r="D499">
        <f t="shared" si="14"/>
        <v>0</v>
      </c>
      <c r="E499">
        <v>2451</v>
      </c>
      <c r="F499">
        <v>2451</v>
      </c>
      <c r="G499">
        <f t="shared" si="15"/>
        <v>0</v>
      </c>
      <c r="H499">
        <v>2</v>
      </c>
      <c r="I499">
        <v>0</v>
      </c>
      <c r="J499">
        <f>SUM($H$32:H499)</f>
        <v>6815</v>
      </c>
      <c r="K499">
        <f>SUM($I$32:I499)</f>
        <v>596</v>
      </c>
      <c r="L499">
        <v>1122</v>
      </c>
      <c r="M499">
        <v>219635</v>
      </c>
    </row>
    <row r="500" spans="1:13" ht="15" customHeight="1" x14ac:dyDescent="0.25">
      <c r="A500" t="s">
        <v>523</v>
      </c>
      <c r="B500">
        <v>2</v>
      </c>
      <c r="C500">
        <v>2</v>
      </c>
      <c r="D500">
        <f t="shared" si="14"/>
        <v>0</v>
      </c>
      <c r="E500">
        <v>2451</v>
      </c>
      <c r="F500">
        <v>2451</v>
      </c>
      <c r="G500">
        <f t="shared" si="15"/>
        <v>0</v>
      </c>
      <c r="H500">
        <v>2</v>
      </c>
      <c r="I500">
        <v>0</v>
      </c>
      <c r="J500">
        <f>SUM($H$32:H500)</f>
        <v>6817</v>
      </c>
      <c r="K500">
        <f>SUM($I$32:I500)</f>
        <v>596</v>
      </c>
      <c r="L500">
        <v>1141</v>
      </c>
      <c r="M500">
        <v>220776</v>
      </c>
    </row>
    <row r="501" spans="1:13" ht="15" customHeight="1" x14ac:dyDescent="0.25">
      <c r="A501" t="s">
        <v>524</v>
      </c>
      <c r="B501">
        <v>2</v>
      </c>
      <c r="C501">
        <v>2</v>
      </c>
      <c r="D501">
        <f t="shared" si="14"/>
        <v>0</v>
      </c>
      <c r="E501">
        <v>2451</v>
      </c>
      <c r="F501">
        <v>2451</v>
      </c>
      <c r="G501">
        <f t="shared" si="15"/>
        <v>0</v>
      </c>
      <c r="H501">
        <v>2</v>
      </c>
      <c r="I501">
        <v>0</v>
      </c>
      <c r="J501">
        <f>SUM($H$32:H501)</f>
        <v>6819</v>
      </c>
      <c r="K501">
        <f>SUM($I$32:I501)</f>
        <v>596</v>
      </c>
      <c r="L501">
        <v>19</v>
      </c>
      <c r="M501">
        <v>220795</v>
      </c>
    </row>
    <row r="502" spans="1:13" ht="15" customHeight="1" x14ac:dyDescent="0.25">
      <c r="A502" t="s">
        <v>525</v>
      </c>
      <c r="B502">
        <v>1</v>
      </c>
      <c r="C502">
        <v>1</v>
      </c>
      <c r="D502">
        <f t="shared" si="14"/>
        <v>0</v>
      </c>
      <c r="E502">
        <v>2451</v>
      </c>
      <c r="F502">
        <v>2451</v>
      </c>
      <c r="G502">
        <f t="shared" si="15"/>
        <v>0</v>
      </c>
      <c r="H502">
        <v>0</v>
      </c>
      <c r="I502">
        <v>0</v>
      </c>
      <c r="J502">
        <f>SUM($H$32:H502)</f>
        <v>6819</v>
      </c>
      <c r="K502">
        <f>SUM($I$32:I502)</f>
        <v>596</v>
      </c>
      <c r="L502">
        <v>2</v>
      </c>
      <c r="M502">
        <v>220797</v>
      </c>
    </row>
    <row r="503" spans="1:13" ht="15" customHeight="1" x14ac:dyDescent="0.25">
      <c r="A503" t="s">
        <v>526</v>
      </c>
      <c r="B503">
        <v>2</v>
      </c>
      <c r="C503">
        <v>1</v>
      </c>
      <c r="D503">
        <f t="shared" si="14"/>
        <v>1</v>
      </c>
      <c r="E503">
        <v>2451</v>
      </c>
      <c r="F503">
        <v>2450</v>
      </c>
      <c r="G503">
        <f t="shared" si="15"/>
        <v>1</v>
      </c>
      <c r="H503">
        <v>2</v>
      </c>
      <c r="I503">
        <v>1</v>
      </c>
      <c r="J503">
        <f>SUM($H$32:H503)</f>
        <v>6821</v>
      </c>
      <c r="K503">
        <f>SUM($I$32:I503)</f>
        <v>597</v>
      </c>
      <c r="L503">
        <v>1162</v>
      </c>
      <c r="M503">
        <v>221959</v>
      </c>
    </row>
    <row r="504" spans="1:13" ht="15" customHeight="1" x14ac:dyDescent="0.25">
      <c r="A504" t="s">
        <v>527</v>
      </c>
      <c r="B504">
        <v>1</v>
      </c>
      <c r="C504">
        <v>1</v>
      </c>
      <c r="D504">
        <f t="shared" si="14"/>
        <v>0</v>
      </c>
      <c r="E504">
        <v>2450</v>
      </c>
      <c r="F504">
        <v>2450</v>
      </c>
      <c r="G504">
        <f t="shared" si="15"/>
        <v>0</v>
      </c>
      <c r="H504">
        <v>0</v>
      </c>
      <c r="I504">
        <v>0</v>
      </c>
      <c r="J504">
        <f>SUM($H$32:H504)</f>
        <v>6821</v>
      </c>
      <c r="K504">
        <f>SUM($I$32:I504)</f>
        <v>597</v>
      </c>
      <c r="L504">
        <v>2</v>
      </c>
      <c r="M504">
        <v>221961</v>
      </c>
    </row>
    <row r="505" spans="1:13" ht="15" customHeight="1" x14ac:dyDescent="0.25">
      <c r="A505" t="s">
        <v>528</v>
      </c>
      <c r="B505">
        <v>4</v>
      </c>
      <c r="C505">
        <v>4</v>
      </c>
      <c r="D505">
        <f t="shared" si="14"/>
        <v>0</v>
      </c>
      <c r="E505">
        <v>2450</v>
      </c>
      <c r="F505">
        <v>2450</v>
      </c>
      <c r="G505">
        <f t="shared" si="15"/>
        <v>0</v>
      </c>
      <c r="H505">
        <v>6</v>
      </c>
      <c r="I505">
        <v>0</v>
      </c>
      <c r="J505">
        <f>SUM($H$32:H505)</f>
        <v>6827</v>
      </c>
      <c r="K505">
        <f>SUM($I$32:I505)</f>
        <v>597</v>
      </c>
      <c r="L505">
        <v>2446</v>
      </c>
      <c r="M505">
        <v>224407</v>
      </c>
    </row>
    <row r="506" spans="1:13" ht="15" customHeight="1" x14ac:dyDescent="0.25">
      <c r="A506" t="s">
        <v>529</v>
      </c>
      <c r="B506">
        <v>1</v>
      </c>
      <c r="C506">
        <v>1</v>
      </c>
      <c r="D506">
        <f t="shared" si="14"/>
        <v>0</v>
      </c>
      <c r="E506">
        <v>2450</v>
      </c>
      <c r="F506">
        <v>2450</v>
      </c>
      <c r="G506">
        <f t="shared" si="15"/>
        <v>0</v>
      </c>
      <c r="H506">
        <v>0</v>
      </c>
      <c r="I506">
        <v>0</v>
      </c>
      <c r="J506">
        <f>SUM($H$32:H506)</f>
        <v>6827</v>
      </c>
      <c r="K506">
        <f>SUM($I$32:I506)</f>
        <v>597</v>
      </c>
      <c r="L506">
        <v>1</v>
      </c>
      <c r="M506">
        <v>224408</v>
      </c>
    </row>
    <row r="507" spans="1:13" ht="15" customHeight="1" x14ac:dyDescent="0.25">
      <c r="A507" t="s">
        <v>530</v>
      </c>
      <c r="B507">
        <v>3</v>
      </c>
      <c r="C507">
        <v>3</v>
      </c>
      <c r="D507">
        <f t="shared" si="14"/>
        <v>0</v>
      </c>
      <c r="E507">
        <v>2450</v>
      </c>
      <c r="F507">
        <v>2450</v>
      </c>
      <c r="G507">
        <f t="shared" si="15"/>
        <v>0</v>
      </c>
      <c r="H507">
        <v>5</v>
      </c>
      <c r="I507">
        <v>0</v>
      </c>
      <c r="J507">
        <f>SUM($H$32:H507)</f>
        <v>6832</v>
      </c>
      <c r="K507">
        <f>SUM($I$32:I507)</f>
        <v>597</v>
      </c>
      <c r="L507">
        <v>2462</v>
      </c>
      <c r="M507">
        <v>226870</v>
      </c>
    </row>
    <row r="508" spans="1:13" ht="15" customHeight="1" x14ac:dyDescent="0.25">
      <c r="A508" t="s">
        <v>531</v>
      </c>
      <c r="B508">
        <v>2</v>
      </c>
      <c r="C508">
        <v>2</v>
      </c>
      <c r="D508">
        <f t="shared" si="14"/>
        <v>0</v>
      </c>
      <c r="E508">
        <v>2450</v>
      </c>
      <c r="F508">
        <v>2450</v>
      </c>
      <c r="G508">
        <f t="shared" si="15"/>
        <v>0</v>
      </c>
      <c r="H508">
        <v>2</v>
      </c>
      <c r="I508">
        <v>0</v>
      </c>
      <c r="J508">
        <f>SUM($H$32:H508)</f>
        <v>6834</v>
      </c>
      <c r="K508">
        <f>SUM($I$32:I508)</f>
        <v>597</v>
      </c>
      <c r="L508">
        <v>16</v>
      </c>
      <c r="M508">
        <v>226886</v>
      </c>
    </row>
    <row r="509" spans="1:13" ht="15" customHeight="1" x14ac:dyDescent="0.25">
      <c r="A509" t="s">
        <v>532</v>
      </c>
      <c r="B509">
        <v>2</v>
      </c>
      <c r="C509">
        <v>2</v>
      </c>
      <c r="D509">
        <f t="shared" si="14"/>
        <v>0</v>
      </c>
      <c r="E509">
        <v>2450</v>
      </c>
      <c r="F509">
        <v>2450</v>
      </c>
      <c r="G509">
        <f t="shared" si="15"/>
        <v>0</v>
      </c>
      <c r="H509">
        <v>2</v>
      </c>
      <c r="I509">
        <v>0</v>
      </c>
      <c r="J509">
        <f>SUM($H$32:H509)</f>
        <v>6836</v>
      </c>
      <c r="K509">
        <f>SUM($I$32:I509)</f>
        <v>597</v>
      </c>
      <c r="L509">
        <v>20</v>
      </c>
      <c r="M509">
        <v>226906</v>
      </c>
    </row>
    <row r="510" spans="1:13" ht="15" customHeight="1" x14ac:dyDescent="0.25">
      <c r="A510" t="s">
        <v>533</v>
      </c>
      <c r="B510">
        <v>2</v>
      </c>
      <c r="C510">
        <v>2</v>
      </c>
      <c r="D510">
        <f t="shared" si="14"/>
        <v>0</v>
      </c>
      <c r="E510">
        <v>2450</v>
      </c>
      <c r="F510">
        <v>2450</v>
      </c>
      <c r="G510">
        <f t="shared" si="15"/>
        <v>0</v>
      </c>
      <c r="H510">
        <v>2</v>
      </c>
      <c r="I510">
        <v>0</v>
      </c>
      <c r="J510">
        <f>SUM($H$32:H510)</f>
        <v>6838</v>
      </c>
      <c r="K510">
        <f>SUM($I$32:I510)</f>
        <v>597</v>
      </c>
      <c r="L510">
        <v>1221</v>
      </c>
      <c r="M510">
        <v>228127</v>
      </c>
    </row>
    <row r="511" spans="1:13" ht="15" customHeight="1" x14ac:dyDescent="0.25">
      <c r="A511" t="s">
        <v>534</v>
      </c>
      <c r="B511">
        <v>1</v>
      </c>
      <c r="C511">
        <v>1</v>
      </c>
      <c r="D511">
        <f t="shared" si="14"/>
        <v>0</v>
      </c>
      <c r="E511">
        <v>2450</v>
      </c>
      <c r="F511">
        <v>2450</v>
      </c>
      <c r="G511">
        <f t="shared" si="15"/>
        <v>0</v>
      </c>
      <c r="H511">
        <v>0</v>
      </c>
      <c r="I511">
        <v>0</v>
      </c>
      <c r="J511">
        <f>SUM($H$32:H511)</f>
        <v>6838</v>
      </c>
      <c r="K511">
        <f>SUM($I$32:I511)</f>
        <v>597</v>
      </c>
      <c r="L511">
        <v>2</v>
      </c>
      <c r="M511">
        <v>228129</v>
      </c>
    </row>
    <row r="512" spans="1:13" ht="15" customHeight="1" x14ac:dyDescent="0.25">
      <c r="A512" t="s">
        <v>535</v>
      </c>
      <c r="B512">
        <v>1</v>
      </c>
      <c r="C512">
        <v>1</v>
      </c>
      <c r="D512">
        <f t="shared" si="14"/>
        <v>0</v>
      </c>
      <c r="E512">
        <v>2450</v>
      </c>
      <c r="F512">
        <v>2450</v>
      </c>
      <c r="G512">
        <f t="shared" si="15"/>
        <v>0</v>
      </c>
      <c r="H512">
        <v>0</v>
      </c>
      <c r="I512">
        <v>0</v>
      </c>
      <c r="J512">
        <f>SUM($H$32:H512)</f>
        <v>6838</v>
      </c>
      <c r="K512">
        <f>SUM($I$32:I512)</f>
        <v>597</v>
      </c>
      <c r="L512">
        <v>2</v>
      </c>
      <c r="M512">
        <v>228131</v>
      </c>
    </row>
    <row r="513" spans="1:13" ht="15" customHeight="1" x14ac:dyDescent="0.25">
      <c r="A513" t="s">
        <v>536</v>
      </c>
      <c r="B513">
        <v>1</v>
      </c>
      <c r="C513">
        <v>1</v>
      </c>
      <c r="D513">
        <f t="shared" si="14"/>
        <v>0</v>
      </c>
      <c r="E513">
        <v>2450</v>
      </c>
      <c r="F513">
        <v>2450</v>
      </c>
      <c r="G513">
        <f t="shared" si="15"/>
        <v>0</v>
      </c>
      <c r="H513">
        <v>0</v>
      </c>
      <c r="I513">
        <v>0</v>
      </c>
      <c r="J513">
        <f>SUM($H$32:H513)</f>
        <v>6838</v>
      </c>
      <c r="K513">
        <f>SUM($I$32:I513)</f>
        <v>597</v>
      </c>
      <c r="L513">
        <v>2</v>
      </c>
      <c r="M513">
        <v>228133</v>
      </c>
    </row>
    <row r="514" spans="1:13" ht="15" customHeight="1" x14ac:dyDescent="0.25">
      <c r="A514" t="s">
        <v>537</v>
      </c>
      <c r="B514">
        <v>1</v>
      </c>
      <c r="C514">
        <v>1</v>
      </c>
      <c r="D514">
        <f t="shared" si="14"/>
        <v>0</v>
      </c>
      <c r="E514">
        <v>2450</v>
      </c>
      <c r="F514">
        <v>2450</v>
      </c>
      <c r="G514">
        <f t="shared" si="15"/>
        <v>0</v>
      </c>
      <c r="H514">
        <v>0</v>
      </c>
      <c r="I514">
        <v>0</v>
      </c>
      <c r="J514">
        <f>SUM($H$32:H514)</f>
        <v>6838</v>
      </c>
      <c r="K514">
        <f>SUM($I$32:I514)</f>
        <v>597</v>
      </c>
      <c r="L514">
        <v>1</v>
      </c>
      <c r="M514">
        <v>228134</v>
      </c>
    </row>
    <row r="515" spans="1:13" ht="15" customHeight="1" x14ac:dyDescent="0.25">
      <c r="A515" t="s">
        <v>538</v>
      </c>
      <c r="B515">
        <v>2</v>
      </c>
      <c r="C515">
        <v>2</v>
      </c>
      <c r="D515">
        <f t="shared" si="14"/>
        <v>0</v>
      </c>
      <c r="E515">
        <v>2450</v>
      </c>
      <c r="F515">
        <v>2450</v>
      </c>
      <c r="G515">
        <f t="shared" si="15"/>
        <v>0</v>
      </c>
      <c r="H515">
        <v>2</v>
      </c>
      <c r="I515">
        <v>0</v>
      </c>
      <c r="J515">
        <f>SUM($H$32:H515)</f>
        <v>6840</v>
      </c>
      <c r="K515">
        <f>SUM($I$32:I515)</f>
        <v>597</v>
      </c>
      <c r="L515">
        <v>1073</v>
      </c>
      <c r="M515">
        <v>229207</v>
      </c>
    </row>
    <row r="516" spans="1:13" ht="15" customHeight="1" x14ac:dyDescent="0.25">
      <c r="A516" t="s">
        <v>539</v>
      </c>
      <c r="B516">
        <v>1</v>
      </c>
      <c r="C516">
        <v>1</v>
      </c>
      <c r="D516">
        <f t="shared" si="14"/>
        <v>0</v>
      </c>
      <c r="E516">
        <v>2450</v>
      </c>
      <c r="F516">
        <v>2450</v>
      </c>
      <c r="G516">
        <f t="shared" si="15"/>
        <v>0</v>
      </c>
      <c r="H516">
        <v>0</v>
      </c>
      <c r="I516">
        <v>0</v>
      </c>
      <c r="J516">
        <f>SUM($H$32:H516)</f>
        <v>6840</v>
      </c>
      <c r="K516">
        <f>SUM($I$32:I516)</f>
        <v>597</v>
      </c>
      <c r="L516">
        <v>1</v>
      </c>
      <c r="M516">
        <v>229208</v>
      </c>
    </row>
    <row r="517" spans="1:13" ht="15" customHeight="1" x14ac:dyDescent="0.25">
      <c r="A517" t="s">
        <v>540</v>
      </c>
      <c r="B517">
        <v>1</v>
      </c>
      <c r="C517">
        <v>1</v>
      </c>
      <c r="D517">
        <f t="shared" si="14"/>
        <v>0</v>
      </c>
      <c r="E517">
        <v>2450</v>
      </c>
      <c r="F517">
        <v>2450</v>
      </c>
      <c r="G517">
        <f t="shared" si="15"/>
        <v>0</v>
      </c>
      <c r="H517">
        <v>0</v>
      </c>
      <c r="I517">
        <v>0</v>
      </c>
      <c r="J517">
        <f>SUM($H$32:H517)</f>
        <v>6840</v>
      </c>
      <c r="K517">
        <f>SUM($I$32:I517)</f>
        <v>597</v>
      </c>
      <c r="L517">
        <v>2</v>
      </c>
      <c r="M517">
        <v>229210</v>
      </c>
    </row>
    <row r="518" spans="1:13" ht="15" customHeight="1" x14ac:dyDescent="0.25">
      <c r="A518" t="s">
        <v>541</v>
      </c>
      <c r="B518">
        <v>1</v>
      </c>
      <c r="C518">
        <v>1</v>
      </c>
      <c r="D518">
        <f t="shared" si="14"/>
        <v>0</v>
      </c>
      <c r="E518">
        <v>2450</v>
      </c>
      <c r="F518">
        <v>2450</v>
      </c>
      <c r="G518">
        <f t="shared" si="15"/>
        <v>0</v>
      </c>
      <c r="H518">
        <v>0</v>
      </c>
      <c r="I518">
        <v>0</v>
      </c>
      <c r="J518">
        <f>SUM($H$32:H518)</f>
        <v>6840</v>
      </c>
      <c r="K518">
        <f>SUM($I$32:I518)</f>
        <v>597</v>
      </c>
      <c r="L518">
        <v>1</v>
      </c>
      <c r="M518">
        <v>229211</v>
      </c>
    </row>
    <row r="519" spans="1:13" ht="15" customHeight="1" x14ac:dyDescent="0.25">
      <c r="A519" t="s">
        <v>542</v>
      </c>
      <c r="B519">
        <v>1</v>
      </c>
      <c r="C519">
        <v>1</v>
      </c>
      <c r="D519">
        <f t="shared" si="14"/>
        <v>0</v>
      </c>
      <c r="E519">
        <v>2450</v>
      </c>
      <c r="F519">
        <v>2450</v>
      </c>
      <c r="G519">
        <f t="shared" si="15"/>
        <v>0</v>
      </c>
      <c r="H519">
        <v>0</v>
      </c>
      <c r="I519">
        <v>0</v>
      </c>
      <c r="J519">
        <f>SUM($H$32:H519)</f>
        <v>6840</v>
      </c>
      <c r="K519">
        <f>SUM($I$32:I519)</f>
        <v>597</v>
      </c>
      <c r="L519">
        <v>1</v>
      </c>
      <c r="M519">
        <v>229212</v>
      </c>
    </row>
    <row r="520" spans="1:13" ht="15" customHeight="1" x14ac:dyDescent="0.25">
      <c r="A520" t="s">
        <v>543</v>
      </c>
      <c r="B520">
        <v>2</v>
      </c>
      <c r="C520">
        <v>2</v>
      </c>
      <c r="D520">
        <f t="shared" si="14"/>
        <v>0</v>
      </c>
      <c r="E520">
        <v>2450</v>
      </c>
      <c r="F520">
        <v>2450</v>
      </c>
      <c r="G520">
        <f t="shared" si="15"/>
        <v>0</v>
      </c>
      <c r="H520">
        <v>2</v>
      </c>
      <c r="I520">
        <v>0</v>
      </c>
      <c r="J520">
        <f>SUM($H$32:H520)</f>
        <v>6842</v>
      </c>
      <c r="K520">
        <f>SUM($I$32:I520)</f>
        <v>597</v>
      </c>
      <c r="L520">
        <v>19</v>
      </c>
      <c r="M520">
        <v>229231</v>
      </c>
    </row>
    <row r="521" spans="1:13" ht="15" customHeight="1" x14ac:dyDescent="0.25">
      <c r="A521" t="s">
        <v>544</v>
      </c>
      <c r="B521">
        <v>2</v>
      </c>
      <c r="C521">
        <v>2</v>
      </c>
      <c r="D521">
        <f t="shared" si="14"/>
        <v>0</v>
      </c>
      <c r="E521">
        <v>2450</v>
      </c>
      <c r="F521">
        <v>2450</v>
      </c>
      <c r="G521">
        <f t="shared" si="15"/>
        <v>0</v>
      </c>
      <c r="H521">
        <v>2</v>
      </c>
      <c r="I521">
        <v>0</v>
      </c>
      <c r="J521">
        <f>SUM($H$32:H521)</f>
        <v>6844</v>
      </c>
      <c r="K521">
        <f>SUM($I$32:I521)</f>
        <v>597</v>
      </c>
      <c r="L521">
        <v>16</v>
      </c>
      <c r="M521">
        <v>229247</v>
      </c>
    </row>
    <row r="522" spans="1:13" ht="15" customHeight="1" x14ac:dyDescent="0.25">
      <c r="A522" t="s">
        <v>545</v>
      </c>
      <c r="B522">
        <v>2</v>
      </c>
      <c r="C522">
        <v>2</v>
      </c>
      <c r="D522">
        <f t="shared" si="14"/>
        <v>0</v>
      </c>
      <c r="E522">
        <v>2450</v>
      </c>
      <c r="F522">
        <v>2450</v>
      </c>
      <c r="G522">
        <f t="shared" si="15"/>
        <v>0</v>
      </c>
      <c r="H522">
        <v>2</v>
      </c>
      <c r="I522">
        <v>0</v>
      </c>
      <c r="J522">
        <f>SUM($H$32:H522)</f>
        <v>6846</v>
      </c>
      <c r="K522">
        <f>SUM($I$32:I522)</f>
        <v>597</v>
      </c>
      <c r="L522">
        <v>1211</v>
      </c>
      <c r="M522">
        <v>230458</v>
      </c>
    </row>
    <row r="523" spans="1:13" ht="15" customHeight="1" x14ac:dyDescent="0.25">
      <c r="A523" t="s">
        <v>546</v>
      </c>
      <c r="B523">
        <v>2</v>
      </c>
      <c r="C523">
        <v>2</v>
      </c>
      <c r="D523">
        <f t="shared" si="14"/>
        <v>0</v>
      </c>
      <c r="E523">
        <v>2450</v>
      </c>
      <c r="F523">
        <v>2450</v>
      </c>
      <c r="G523">
        <f t="shared" si="15"/>
        <v>0</v>
      </c>
      <c r="H523">
        <v>2</v>
      </c>
      <c r="I523">
        <v>0</v>
      </c>
      <c r="J523">
        <f>SUM($H$32:H523)</f>
        <v>6848</v>
      </c>
      <c r="K523">
        <f>SUM($I$32:I523)</f>
        <v>597</v>
      </c>
      <c r="L523">
        <v>11</v>
      </c>
      <c r="M523">
        <v>230469</v>
      </c>
    </row>
    <row r="524" spans="1:13" ht="15" customHeight="1" x14ac:dyDescent="0.25">
      <c r="A524" t="s">
        <v>547</v>
      </c>
      <c r="B524">
        <v>12</v>
      </c>
      <c r="C524">
        <v>12</v>
      </c>
      <c r="D524">
        <f t="shared" si="14"/>
        <v>0</v>
      </c>
      <c r="E524">
        <v>2450</v>
      </c>
      <c r="F524">
        <v>2450</v>
      </c>
      <c r="G524">
        <f t="shared" si="15"/>
        <v>0</v>
      </c>
      <c r="H524">
        <v>26</v>
      </c>
      <c r="I524">
        <v>0</v>
      </c>
      <c r="J524">
        <f>SUM($H$32:H524)</f>
        <v>6874</v>
      </c>
      <c r="K524">
        <f>SUM($I$32:I524)</f>
        <v>597</v>
      </c>
      <c r="L524">
        <v>47550</v>
      </c>
      <c r="M524">
        <v>278019</v>
      </c>
    </row>
    <row r="525" spans="1:13" ht="15" customHeight="1" x14ac:dyDescent="0.25">
      <c r="A525" t="s">
        <v>548</v>
      </c>
      <c r="B525">
        <v>3</v>
      </c>
      <c r="C525">
        <v>3</v>
      </c>
      <c r="D525">
        <f t="shared" si="14"/>
        <v>0</v>
      </c>
      <c r="E525">
        <v>2450</v>
      </c>
      <c r="F525">
        <v>2450</v>
      </c>
      <c r="G525">
        <f t="shared" si="15"/>
        <v>0</v>
      </c>
      <c r="H525">
        <v>5</v>
      </c>
      <c r="I525">
        <v>0</v>
      </c>
      <c r="J525">
        <f>SUM($H$32:H525)</f>
        <v>6879</v>
      </c>
      <c r="K525">
        <f>SUM($I$32:I525)</f>
        <v>597</v>
      </c>
      <c r="L525">
        <v>2278</v>
      </c>
      <c r="M525">
        <v>280297</v>
      </c>
    </row>
    <row r="526" spans="1:13" ht="15" customHeight="1" x14ac:dyDescent="0.25">
      <c r="A526" t="s">
        <v>549</v>
      </c>
      <c r="B526">
        <v>12</v>
      </c>
      <c r="C526">
        <v>12</v>
      </c>
      <c r="D526">
        <f t="shared" si="14"/>
        <v>0</v>
      </c>
      <c r="E526">
        <v>2450</v>
      </c>
      <c r="F526">
        <v>2450</v>
      </c>
      <c r="G526">
        <f t="shared" si="15"/>
        <v>0</v>
      </c>
      <c r="H526">
        <v>26</v>
      </c>
      <c r="I526">
        <v>0</v>
      </c>
      <c r="J526">
        <f>SUM($H$32:H526)</f>
        <v>6905</v>
      </c>
      <c r="K526">
        <f>SUM($I$32:I526)</f>
        <v>597</v>
      </c>
      <c r="L526">
        <v>205894</v>
      </c>
      <c r="M526">
        <v>486191</v>
      </c>
    </row>
    <row r="527" spans="1:13" ht="15" customHeight="1" x14ac:dyDescent="0.25">
      <c r="A527" t="s">
        <v>550</v>
      </c>
      <c r="B527">
        <v>12</v>
      </c>
      <c r="C527">
        <v>12</v>
      </c>
      <c r="D527">
        <f t="shared" si="14"/>
        <v>0</v>
      </c>
      <c r="E527">
        <v>2450</v>
      </c>
      <c r="F527">
        <v>2450</v>
      </c>
      <c r="G527">
        <f t="shared" si="15"/>
        <v>0</v>
      </c>
      <c r="H527">
        <v>26</v>
      </c>
      <c r="I527">
        <v>0</v>
      </c>
      <c r="J527">
        <f>SUM($H$32:H527)</f>
        <v>6931</v>
      </c>
      <c r="K527">
        <f>SUM($I$32:I527)</f>
        <v>597</v>
      </c>
      <c r="L527">
        <v>18817</v>
      </c>
      <c r="M527">
        <v>505008</v>
      </c>
    </row>
    <row r="528" spans="1:13" ht="15" customHeight="1" x14ac:dyDescent="0.25">
      <c r="A528" t="s">
        <v>551</v>
      </c>
      <c r="B528">
        <v>12</v>
      </c>
      <c r="C528">
        <v>12</v>
      </c>
      <c r="D528">
        <f t="shared" si="14"/>
        <v>0</v>
      </c>
      <c r="E528">
        <v>2450</v>
      </c>
      <c r="F528">
        <v>2450</v>
      </c>
      <c r="G528">
        <f t="shared" si="15"/>
        <v>0</v>
      </c>
      <c r="H528">
        <v>26</v>
      </c>
      <c r="I528">
        <v>0</v>
      </c>
      <c r="J528">
        <f>SUM($H$32:H528)</f>
        <v>6957</v>
      </c>
      <c r="K528">
        <f>SUM($I$32:I528)</f>
        <v>597</v>
      </c>
      <c r="L528">
        <v>15193</v>
      </c>
      <c r="M528">
        <v>520201</v>
      </c>
    </row>
    <row r="529" spans="1:13" ht="15" customHeight="1" x14ac:dyDescent="0.25">
      <c r="A529" t="s">
        <v>552</v>
      </c>
      <c r="B529">
        <v>12</v>
      </c>
      <c r="C529">
        <v>12</v>
      </c>
      <c r="D529">
        <f t="shared" si="14"/>
        <v>0</v>
      </c>
      <c r="E529">
        <v>2450</v>
      </c>
      <c r="F529">
        <v>2450</v>
      </c>
      <c r="G529">
        <f t="shared" si="15"/>
        <v>0</v>
      </c>
      <c r="H529">
        <v>26</v>
      </c>
      <c r="I529">
        <v>0</v>
      </c>
      <c r="J529">
        <f>SUM($H$32:H529)</f>
        <v>6983</v>
      </c>
      <c r="K529">
        <f>SUM($I$32:I529)</f>
        <v>597</v>
      </c>
      <c r="L529">
        <v>11866</v>
      </c>
      <c r="M529">
        <v>532067</v>
      </c>
    </row>
    <row r="530" spans="1:13" ht="15" customHeight="1" x14ac:dyDescent="0.25">
      <c r="A530" t="s">
        <v>553</v>
      </c>
      <c r="B530">
        <v>5</v>
      </c>
      <c r="C530">
        <v>5</v>
      </c>
      <c r="D530">
        <f t="shared" si="14"/>
        <v>0</v>
      </c>
      <c r="E530">
        <v>2450</v>
      </c>
      <c r="F530">
        <v>2450</v>
      </c>
      <c r="G530">
        <f t="shared" si="15"/>
        <v>0</v>
      </c>
      <c r="H530">
        <v>11</v>
      </c>
      <c r="I530">
        <v>0</v>
      </c>
      <c r="J530">
        <f>SUM($H$32:H530)</f>
        <v>6994</v>
      </c>
      <c r="K530">
        <f>SUM($I$32:I530)</f>
        <v>597</v>
      </c>
      <c r="L530">
        <v>1240</v>
      </c>
      <c r="M530">
        <v>533307</v>
      </c>
    </row>
    <row r="531" spans="1:13" ht="15" customHeight="1" x14ac:dyDescent="0.25">
      <c r="A531" t="s">
        <v>554</v>
      </c>
      <c r="B531">
        <v>2</v>
      </c>
      <c r="C531">
        <v>2</v>
      </c>
      <c r="D531">
        <f t="shared" si="14"/>
        <v>0</v>
      </c>
      <c r="E531">
        <v>2450</v>
      </c>
      <c r="F531">
        <v>2450</v>
      </c>
      <c r="G531">
        <f t="shared" si="15"/>
        <v>0</v>
      </c>
      <c r="H531">
        <v>2</v>
      </c>
      <c r="I531">
        <v>0</v>
      </c>
      <c r="J531">
        <f>SUM($H$32:H531)</f>
        <v>6996</v>
      </c>
      <c r="K531">
        <f>SUM($I$32:I531)</f>
        <v>597</v>
      </c>
      <c r="L531">
        <v>1156</v>
      </c>
      <c r="M531">
        <v>534463</v>
      </c>
    </row>
    <row r="532" spans="1:13" ht="15" customHeight="1" x14ac:dyDescent="0.25">
      <c r="A532" t="s">
        <v>555</v>
      </c>
      <c r="B532">
        <v>3</v>
      </c>
      <c r="C532">
        <v>3</v>
      </c>
      <c r="D532">
        <f t="shared" si="14"/>
        <v>0</v>
      </c>
      <c r="E532">
        <v>2450</v>
      </c>
      <c r="F532">
        <v>2450</v>
      </c>
      <c r="G532">
        <f t="shared" si="15"/>
        <v>0</v>
      </c>
      <c r="H532">
        <v>5</v>
      </c>
      <c r="I532">
        <v>0</v>
      </c>
      <c r="J532">
        <f>SUM($H$32:H532)</f>
        <v>7001</v>
      </c>
      <c r="K532">
        <f>SUM($I$32:I532)</f>
        <v>597</v>
      </c>
      <c r="L532">
        <v>29</v>
      </c>
      <c r="M532">
        <v>534492</v>
      </c>
    </row>
    <row r="533" spans="1:13" ht="15" customHeight="1" x14ac:dyDescent="0.25">
      <c r="A533" t="s">
        <v>556</v>
      </c>
      <c r="B533">
        <v>1</v>
      </c>
      <c r="C533">
        <v>1</v>
      </c>
      <c r="D533">
        <f t="shared" si="14"/>
        <v>0</v>
      </c>
      <c r="E533">
        <v>2450</v>
      </c>
      <c r="F533">
        <v>2450</v>
      </c>
      <c r="G533">
        <f t="shared" si="15"/>
        <v>0</v>
      </c>
      <c r="H533">
        <v>0</v>
      </c>
      <c r="I533">
        <v>0</v>
      </c>
      <c r="J533">
        <f>SUM($H$32:H533)</f>
        <v>7001</v>
      </c>
      <c r="K533">
        <f>SUM($I$32:I533)</f>
        <v>597</v>
      </c>
      <c r="L533">
        <v>2</v>
      </c>
      <c r="M533">
        <v>534494</v>
      </c>
    </row>
    <row r="534" spans="1:13" ht="15" customHeight="1" x14ac:dyDescent="0.25">
      <c r="A534" t="s">
        <v>557</v>
      </c>
      <c r="B534">
        <v>2</v>
      </c>
      <c r="C534">
        <v>2</v>
      </c>
      <c r="D534">
        <f t="shared" si="14"/>
        <v>0</v>
      </c>
      <c r="E534">
        <v>2450</v>
      </c>
      <c r="F534">
        <v>2450</v>
      </c>
      <c r="G534">
        <f t="shared" si="15"/>
        <v>0</v>
      </c>
      <c r="H534">
        <v>2</v>
      </c>
      <c r="I534">
        <v>0</v>
      </c>
      <c r="J534">
        <f>SUM($H$32:H534)</f>
        <v>7003</v>
      </c>
      <c r="K534">
        <f>SUM($I$32:I534)</f>
        <v>597</v>
      </c>
      <c r="L534">
        <v>17</v>
      </c>
      <c r="M534">
        <v>534511</v>
      </c>
    </row>
    <row r="535" spans="1:13" ht="15" customHeight="1" x14ac:dyDescent="0.25">
      <c r="A535" t="s">
        <v>558</v>
      </c>
      <c r="B535">
        <v>2</v>
      </c>
      <c r="C535">
        <v>2</v>
      </c>
      <c r="D535">
        <f t="shared" si="14"/>
        <v>0</v>
      </c>
      <c r="E535">
        <v>2450</v>
      </c>
      <c r="F535">
        <v>2450</v>
      </c>
      <c r="G535">
        <f t="shared" si="15"/>
        <v>0</v>
      </c>
      <c r="H535">
        <v>2</v>
      </c>
      <c r="I535">
        <v>0</v>
      </c>
      <c r="J535">
        <f>SUM($H$32:H535)</f>
        <v>7005</v>
      </c>
      <c r="K535">
        <f>SUM($I$32:I535)</f>
        <v>597</v>
      </c>
      <c r="L535">
        <v>15</v>
      </c>
      <c r="M535">
        <v>534526</v>
      </c>
    </row>
    <row r="536" spans="1:13" ht="15" customHeight="1" x14ac:dyDescent="0.25">
      <c r="A536" t="s">
        <v>559</v>
      </c>
      <c r="B536">
        <v>2</v>
      </c>
      <c r="C536">
        <v>2</v>
      </c>
      <c r="D536">
        <f t="shared" si="14"/>
        <v>0</v>
      </c>
      <c r="E536">
        <v>2450</v>
      </c>
      <c r="F536">
        <v>2450</v>
      </c>
      <c r="G536">
        <f t="shared" si="15"/>
        <v>0</v>
      </c>
      <c r="H536">
        <v>2</v>
      </c>
      <c r="I536">
        <v>0</v>
      </c>
      <c r="J536">
        <f>SUM($H$32:H536)</f>
        <v>7007</v>
      </c>
      <c r="K536">
        <f>SUM($I$32:I536)</f>
        <v>597</v>
      </c>
      <c r="L536">
        <v>14</v>
      </c>
      <c r="M536">
        <v>534540</v>
      </c>
    </row>
    <row r="537" spans="1:13" ht="15" customHeight="1" x14ac:dyDescent="0.25">
      <c r="A537" t="s">
        <v>560</v>
      </c>
      <c r="B537">
        <v>2</v>
      </c>
      <c r="C537">
        <v>2</v>
      </c>
      <c r="D537">
        <f t="shared" si="14"/>
        <v>0</v>
      </c>
      <c r="E537">
        <v>2450</v>
      </c>
      <c r="F537">
        <v>2450</v>
      </c>
      <c r="G537">
        <f t="shared" si="15"/>
        <v>0</v>
      </c>
      <c r="H537">
        <v>2</v>
      </c>
      <c r="I537">
        <v>0</v>
      </c>
      <c r="J537">
        <f>SUM($H$32:H537)</f>
        <v>7009</v>
      </c>
      <c r="K537">
        <f>SUM($I$32:I537)</f>
        <v>597</v>
      </c>
      <c r="L537">
        <v>1062</v>
      </c>
      <c r="M537">
        <v>535603</v>
      </c>
    </row>
    <row r="538" spans="1:13" ht="15" customHeight="1" x14ac:dyDescent="0.25">
      <c r="A538" t="s">
        <v>561</v>
      </c>
      <c r="B538">
        <v>2</v>
      </c>
      <c r="C538">
        <v>2</v>
      </c>
      <c r="D538">
        <f t="shared" si="14"/>
        <v>0</v>
      </c>
      <c r="E538">
        <v>2450</v>
      </c>
      <c r="F538">
        <v>2450</v>
      </c>
      <c r="G538">
        <f t="shared" si="15"/>
        <v>0</v>
      </c>
      <c r="H538">
        <v>2</v>
      </c>
      <c r="I538">
        <v>0</v>
      </c>
      <c r="J538">
        <f>SUM($H$32:H538)</f>
        <v>7011</v>
      </c>
      <c r="K538">
        <f>SUM($I$32:I538)</f>
        <v>597</v>
      </c>
      <c r="L538">
        <v>63</v>
      </c>
      <c r="M538">
        <v>535666</v>
      </c>
    </row>
    <row r="539" spans="1:13" ht="15" customHeight="1" x14ac:dyDescent="0.25">
      <c r="A539" t="s">
        <v>562</v>
      </c>
      <c r="B539">
        <v>4</v>
      </c>
      <c r="C539">
        <v>3</v>
      </c>
      <c r="D539">
        <f t="shared" si="14"/>
        <v>1</v>
      </c>
      <c r="E539">
        <v>2450</v>
      </c>
      <c r="F539">
        <v>2449</v>
      </c>
      <c r="G539">
        <f t="shared" si="15"/>
        <v>1</v>
      </c>
      <c r="H539">
        <v>9</v>
      </c>
      <c r="I539">
        <v>1</v>
      </c>
      <c r="J539">
        <f>SUM($H$32:H539)</f>
        <v>7020</v>
      </c>
      <c r="K539">
        <f>SUM($I$32:I539)</f>
        <v>598</v>
      </c>
      <c r="L539">
        <v>1308</v>
      </c>
      <c r="M539">
        <v>536974</v>
      </c>
    </row>
    <row r="540" spans="1:13" ht="15" customHeight="1" x14ac:dyDescent="0.25">
      <c r="A540" t="s">
        <v>563</v>
      </c>
      <c r="B540">
        <v>1</v>
      </c>
      <c r="C540">
        <v>1</v>
      </c>
      <c r="D540">
        <f t="shared" si="14"/>
        <v>0</v>
      </c>
      <c r="E540">
        <v>2449</v>
      </c>
      <c r="F540">
        <v>2449</v>
      </c>
      <c r="G540">
        <f t="shared" si="15"/>
        <v>0</v>
      </c>
      <c r="H540">
        <v>0</v>
      </c>
      <c r="I540">
        <v>0</v>
      </c>
      <c r="J540">
        <f>SUM($H$32:H540)</f>
        <v>7020</v>
      </c>
      <c r="K540">
        <f>SUM($I$32:I540)</f>
        <v>598</v>
      </c>
      <c r="L540">
        <v>1</v>
      </c>
      <c r="M540">
        <v>536975</v>
      </c>
    </row>
    <row r="541" spans="1:13" ht="15" customHeight="1" x14ac:dyDescent="0.25">
      <c r="A541" t="s">
        <v>564</v>
      </c>
      <c r="B541">
        <v>12</v>
      </c>
      <c r="C541">
        <v>12</v>
      </c>
      <c r="D541">
        <f t="shared" si="14"/>
        <v>0</v>
      </c>
      <c r="E541">
        <v>2449</v>
      </c>
      <c r="F541">
        <v>2449</v>
      </c>
      <c r="G541">
        <f t="shared" si="15"/>
        <v>0</v>
      </c>
      <c r="H541">
        <v>26</v>
      </c>
      <c r="I541">
        <v>0</v>
      </c>
      <c r="J541">
        <f>SUM($H$32:H541)</f>
        <v>7046</v>
      </c>
      <c r="K541">
        <f>SUM($I$32:I541)</f>
        <v>598</v>
      </c>
      <c r="L541">
        <v>10893</v>
      </c>
      <c r="M541">
        <v>547868</v>
      </c>
    </row>
    <row r="542" spans="1:13" ht="15" customHeight="1" x14ac:dyDescent="0.25">
      <c r="A542" t="s">
        <v>565</v>
      </c>
      <c r="B542">
        <v>12</v>
      </c>
      <c r="C542">
        <v>12</v>
      </c>
      <c r="D542">
        <f t="shared" si="14"/>
        <v>0</v>
      </c>
      <c r="E542">
        <v>2449</v>
      </c>
      <c r="F542">
        <v>2449</v>
      </c>
      <c r="G542">
        <f t="shared" si="15"/>
        <v>0</v>
      </c>
      <c r="H542">
        <v>26</v>
      </c>
      <c r="I542">
        <v>0</v>
      </c>
      <c r="J542">
        <f>SUM($H$32:H542)</f>
        <v>7072</v>
      </c>
      <c r="K542">
        <f>SUM($I$32:I542)</f>
        <v>598</v>
      </c>
      <c r="L542">
        <v>10598</v>
      </c>
      <c r="M542">
        <v>558466</v>
      </c>
    </row>
    <row r="543" spans="1:13" ht="15" customHeight="1" x14ac:dyDescent="0.25">
      <c r="A543" t="s">
        <v>566</v>
      </c>
      <c r="B543">
        <v>12</v>
      </c>
      <c r="C543">
        <v>12</v>
      </c>
      <c r="D543">
        <f t="shared" si="14"/>
        <v>0</v>
      </c>
      <c r="E543">
        <v>2449</v>
      </c>
      <c r="F543">
        <v>2449</v>
      </c>
      <c r="G543">
        <f t="shared" si="15"/>
        <v>0</v>
      </c>
      <c r="H543">
        <v>26</v>
      </c>
      <c r="I543">
        <v>0</v>
      </c>
      <c r="J543">
        <f>SUM($H$32:H543)</f>
        <v>7098</v>
      </c>
      <c r="K543">
        <f>SUM($I$32:I543)</f>
        <v>598</v>
      </c>
      <c r="L543">
        <v>2249</v>
      </c>
      <c r="M543">
        <v>560715</v>
      </c>
    </row>
    <row r="544" spans="1:13" ht="15" customHeight="1" x14ac:dyDescent="0.25">
      <c r="A544" t="s">
        <v>567</v>
      </c>
      <c r="B544">
        <v>2</v>
      </c>
      <c r="C544">
        <v>2</v>
      </c>
      <c r="D544">
        <f t="shared" ref="D544:D607" si="16">B544-C544</f>
        <v>0</v>
      </c>
      <c r="E544">
        <v>2449</v>
      </c>
      <c r="F544">
        <v>2449</v>
      </c>
      <c r="G544">
        <f t="shared" ref="G544:G607" si="17">E544-F544</f>
        <v>0</v>
      </c>
      <c r="H544">
        <v>2</v>
      </c>
      <c r="I544">
        <v>0</v>
      </c>
      <c r="J544">
        <f>SUM($H$32:H544)</f>
        <v>7100</v>
      </c>
      <c r="K544">
        <f>SUM($I$32:I544)</f>
        <v>598</v>
      </c>
      <c r="L544">
        <v>21</v>
      </c>
      <c r="M544">
        <v>560736</v>
      </c>
    </row>
    <row r="545" spans="1:13" ht="15" customHeight="1" x14ac:dyDescent="0.25">
      <c r="A545" t="s">
        <v>568</v>
      </c>
      <c r="B545">
        <v>12</v>
      </c>
      <c r="C545">
        <v>12</v>
      </c>
      <c r="D545">
        <f t="shared" si="16"/>
        <v>0</v>
      </c>
      <c r="E545">
        <v>2449</v>
      </c>
      <c r="F545">
        <v>2449</v>
      </c>
      <c r="G545">
        <f t="shared" si="17"/>
        <v>0</v>
      </c>
      <c r="H545">
        <v>26</v>
      </c>
      <c r="I545">
        <v>0</v>
      </c>
      <c r="J545">
        <f>SUM($H$32:H545)</f>
        <v>7126</v>
      </c>
      <c r="K545">
        <f>SUM($I$32:I545)</f>
        <v>598</v>
      </c>
      <c r="L545">
        <v>2283</v>
      </c>
      <c r="M545">
        <v>563019</v>
      </c>
    </row>
    <row r="546" spans="1:13" ht="15" customHeight="1" x14ac:dyDescent="0.25">
      <c r="A546" t="s">
        <v>569</v>
      </c>
      <c r="B546">
        <v>12</v>
      </c>
      <c r="C546">
        <v>12</v>
      </c>
      <c r="D546">
        <f t="shared" si="16"/>
        <v>0</v>
      </c>
      <c r="E546">
        <v>2449</v>
      </c>
      <c r="F546">
        <v>2449</v>
      </c>
      <c r="G546">
        <f t="shared" si="17"/>
        <v>0</v>
      </c>
      <c r="H546">
        <v>26</v>
      </c>
      <c r="I546">
        <v>0</v>
      </c>
      <c r="J546">
        <f>SUM($H$32:H546)</f>
        <v>7152</v>
      </c>
      <c r="K546">
        <f>SUM($I$32:I546)</f>
        <v>598</v>
      </c>
      <c r="L546">
        <v>2309</v>
      </c>
      <c r="M546">
        <v>565328</v>
      </c>
    </row>
    <row r="547" spans="1:13" ht="15" customHeight="1" x14ac:dyDescent="0.25">
      <c r="A547" t="s">
        <v>570</v>
      </c>
      <c r="B547">
        <v>2</v>
      </c>
      <c r="C547">
        <v>2</v>
      </c>
      <c r="D547">
        <f t="shared" si="16"/>
        <v>0</v>
      </c>
      <c r="E547">
        <v>2449</v>
      </c>
      <c r="F547">
        <v>2449</v>
      </c>
      <c r="G547">
        <f t="shared" si="17"/>
        <v>0</v>
      </c>
      <c r="H547">
        <v>2</v>
      </c>
      <c r="I547">
        <v>0</v>
      </c>
      <c r="J547">
        <f>SUM($H$32:H547)</f>
        <v>7154</v>
      </c>
      <c r="K547">
        <f>SUM($I$32:I547)</f>
        <v>598</v>
      </c>
      <c r="L547">
        <v>17</v>
      </c>
      <c r="M547">
        <v>565345</v>
      </c>
    </row>
    <row r="548" spans="1:13" ht="15" customHeight="1" x14ac:dyDescent="0.25">
      <c r="A548" t="s">
        <v>571</v>
      </c>
      <c r="B548">
        <v>12</v>
      </c>
      <c r="C548">
        <v>12</v>
      </c>
      <c r="D548">
        <f t="shared" si="16"/>
        <v>0</v>
      </c>
      <c r="E548">
        <v>2449</v>
      </c>
      <c r="F548">
        <v>2449</v>
      </c>
      <c r="G548">
        <f t="shared" si="17"/>
        <v>0</v>
      </c>
      <c r="H548">
        <v>26</v>
      </c>
      <c r="I548">
        <v>0</v>
      </c>
      <c r="J548">
        <f>SUM($H$32:H548)</f>
        <v>7180</v>
      </c>
      <c r="K548">
        <f>SUM($I$32:I548)</f>
        <v>598</v>
      </c>
      <c r="L548">
        <v>3697</v>
      </c>
      <c r="M548">
        <v>569042</v>
      </c>
    </row>
    <row r="549" spans="1:13" ht="15" customHeight="1" x14ac:dyDescent="0.25">
      <c r="A549" t="s">
        <v>572</v>
      </c>
      <c r="B549">
        <v>1</v>
      </c>
      <c r="C549">
        <v>1</v>
      </c>
      <c r="D549">
        <f t="shared" si="16"/>
        <v>0</v>
      </c>
      <c r="E549">
        <v>2449</v>
      </c>
      <c r="F549">
        <v>2449</v>
      </c>
      <c r="G549">
        <f t="shared" si="17"/>
        <v>0</v>
      </c>
      <c r="H549">
        <v>0</v>
      </c>
      <c r="I549">
        <v>0</v>
      </c>
      <c r="J549">
        <f>SUM($H$32:H549)</f>
        <v>7180</v>
      </c>
      <c r="K549">
        <f>SUM($I$32:I549)</f>
        <v>598</v>
      </c>
      <c r="L549">
        <v>1</v>
      </c>
      <c r="M549">
        <v>569043</v>
      </c>
    </row>
    <row r="550" spans="1:13" ht="15" customHeight="1" x14ac:dyDescent="0.25">
      <c r="A550" t="s">
        <v>573</v>
      </c>
      <c r="B550">
        <v>1</v>
      </c>
      <c r="C550">
        <v>1</v>
      </c>
      <c r="D550">
        <f t="shared" si="16"/>
        <v>0</v>
      </c>
      <c r="E550">
        <v>2449</v>
      </c>
      <c r="F550">
        <v>2449</v>
      </c>
      <c r="G550">
        <f t="shared" si="17"/>
        <v>0</v>
      </c>
      <c r="H550">
        <v>0</v>
      </c>
      <c r="I550">
        <v>0</v>
      </c>
      <c r="J550">
        <f>SUM($H$32:H550)</f>
        <v>7180</v>
      </c>
      <c r="K550">
        <f>SUM($I$32:I550)</f>
        <v>598</v>
      </c>
      <c r="L550">
        <v>0</v>
      </c>
      <c r="M550">
        <v>569043</v>
      </c>
    </row>
    <row r="551" spans="1:13" ht="15" customHeight="1" x14ac:dyDescent="0.25">
      <c r="A551" t="s">
        <v>574</v>
      </c>
      <c r="B551">
        <v>1</v>
      </c>
      <c r="C551">
        <v>1</v>
      </c>
      <c r="D551">
        <f t="shared" si="16"/>
        <v>0</v>
      </c>
      <c r="E551">
        <v>2449</v>
      </c>
      <c r="F551">
        <v>2449</v>
      </c>
      <c r="G551">
        <f t="shared" si="17"/>
        <v>0</v>
      </c>
      <c r="H551">
        <v>0</v>
      </c>
      <c r="I551">
        <v>0</v>
      </c>
      <c r="J551">
        <f>SUM($H$32:H551)</f>
        <v>7180</v>
      </c>
      <c r="K551">
        <f>SUM($I$32:I551)</f>
        <v>598</v>
      </c>
      <c r="L551">
        <v>1</v>
      </c>
      <c r="M551">
        <v>569044</v>
      </c>
    </row>
    <row r="552" spans="1:13" ht="15" customHeight="1" x14ac:dyDescent="0.25">
      <c r="A552" t="s">
        <v>575</v>
      </c>
      <c r="B552">
        <v>2</v>
      </c>
      <c r="C552">
        <v>2</v>
      </c>
      <c r="D552">
        <f t="shared" si="16"/>
        <v>0</v>
      </c>
      <c r="E552">
        <v>2449</v>
      </c>
      <c r="F552">
        <v>2449</v>
      </c>
      <c r="G552">
        <f t="shared" si="17"/>
        <v>0</v>
      </c>
      <c r="H552">
        <v>2</v>
      </c>
      <c r="I552">
        <v>0</v>
      </c>
      <c r="J552">
        <f>SUM($H$32:H552)</f>
        <v>7182</v>
      </c>
      <c r="K552">
        <f>SUM($I$32:I552)</f>
        <v>598</v>
      </c>
      <c r="L552">
        <v>18</v>
      </c>
      <c r="M552">
        <v>569062</v>
      </c>
    </row>
    <row r="553" spans="1:13" ht="15" customHeight="1" x14ac:dyDescent="0.25">
      <c r="A553" t="s">
        <v>576</v>
      </c>
      <c r="B553">
        <v>1</v>
      </c>
      <c r="C553">
        <v>1</v>
      </c>
      <c r="D553">
        <f t="shared" si="16"/>
        <v>0</v>
      </c>
      <c r="E553">
        <v>2449</v>
      </c>
      <c r="F553">
        <v>2449</v>
      </c>
      <c r="G553">
        <f t="shared" si="17"/>
        <v>0</v>
      </c>
      <c r="H553">
        <v>0</v>
      </c>
      <c r="I553">
        <v>0</v>
      </c>
      <c r="J553">
        <f>SUM($H$32:H553)</f>
        <v>7182</v>
      </c>
      <c r="K553">
        <f>SUM($I$32:I553)</f>
        <v>598</v>
      </c>
      <c r="L553">
        <v>2</v>
      </c>
      <c r="M553">
        <v>569064</v>
      </c>
    </row>
    <row r="554" spans="1:13" ht="15" customHeight="1" x14ac:dyDescent="0.25">
      <c r="A554" t="s">
        <v>577</v>
      </c>
      <c r="B554">
        <v>2</v>
      </c>
      <c r="C554">
        <v>1</v>
      </c>
      <c r="D554">
        <f t="shared" si="16"/>
        <v>1</v>
      </c>
      <c r="E554">
        <v>2449</v>
      </c>
      <c r="F554">
        <v>2448</v>
      </c>
      <c r="G554">
        <f t="shared" si="17"/>
        <v>1</v>
      </c>
      <c r="H554">
        <v>2</v>
      </c>
      <c r="I554">
        <v>1</v>
      </c>
      <c r="J554">
        <f>SUM($H$32:H554)</f>
        <v>7184</v>
      </c>
      <c r="K554">
        <f>SUM($I$32:I554)</f>
        <v>599</v>
      </c>
      <c r="L554">
        <v>87</v>
      </c>
      <c r="M554">
        <v>569151</v>
      </c>
    </row>
    <row r="555" spans="1:13" ht="15" customHeight="1" x14ac:dyDescent="0.25">
      <c r="A555" t="s">
        <v>578</v>
      </c>
      <c r="B555">
        <v>2</v>
      </c>
      <c r="C555">
        <v>2</v>
      </c>
      <c r="D555">
        <f t="shared" si="16"/>
        <v>0</v>
      </c>
      <c r="E555">
        <v>2448</v>
      </c>
      <c r="F555">
        <v>2448</v>
      </c>
      <c r="G555">
        <f t="shared" si="17"/>
        <v>0</v>
      </c>
      <c r="H555">
        <v>2</v>
      </c>
      <c r="I555">
        <v>0</v>
      </c>
      <c r="J555">
        <f>SUM($H$32:H555)</f>
        <v>7186</v>
      </c>
      <c r="K555">
        <f>SUM($I$32:I555)</f>
        <v>599</v>
      </c>
      <c r="L555">
        <v>70</v>
      </c>
      <c r="M555">
        <v>569221</v>
      </c>
    </row>
    <row r="556" spans="1:13" ht="15" customHeight="1" x14ac:dyDescent="0.25">
      <c r="A556" t="s">
        <v>579</v>
      </c>
      <c r="B556">
        <v>1</v>
      </c>
      <c r="C556">
        <v>1</v>
      </c>
      <c r="D556">
        <f t="shared" si="16"/>
        <v>0</v>
      </c>
      <c r="E556">
        <v>2448</v>
      </c>
      <c r="F556">
        <v>2448</v>
      </c>
      <c r="G556">
        <f t="shared" si="17"/>
        <v>0</v>
      </c>
      <c r="H556">
        <v>0</v>
      </c>
      <c r="I556">
        <v>0</v>
      </c>
      <c r="J556">
        <f>SUM($H$32:H556)</f>
        <v>7186</v>
      </c>
      <c r="K556">
        <f>SUM($I$32:I556)</f>
        <v>599</v>
      </c>
      <c r="L556">
        <v>1</v>
      </c>
      <c r="M556">
        <v>569222</v>
      </c>
    </row>
    <row r="557" spans="1:13" ht="15" customHeight="1" x14ac:dyDescent="0.25">
      <c r="A557" t="s">
        <v>580</v>
      </c>
      <c r="B557">
        <v>2</v>
      </c>
      <c r="C557">
        <v>2</v>
      </c>
      <c r="D557">
        <f t="shared" si="16"/>
        <v>0</v>
      </c>
      <c r="E557">
        <v>2448</v>
      </c>
      <c r="F557">
        <v>2448</v>
      </c>
      <c r="G557">
        <f t="shared" si="17"/>
        <v>0</v>
      </c>
      <c r="H557">
        <v>2</v>
      </c>
      <c r="I557">
        <v>0</v>
      </c>
      <c r="J557">
        <f>SUM($H$32:H557)</f>
        <v>7188</v>
      </c>
      <c r="K557">
        <f>SUM($I$32:I557)</f>
        <v>599</v>
      </c>
      <c r="L557">
        <v>1325</v>
      </c>
      <c r="M557">
        <v>570547</v>
      </c>
    </row>
    <row r="558" spans="1:13" ht="15" customHeight="1" x14ac:dyDescent="0.25">
      <c r="A558" t="s">
        <v>581</v>
      </c>
      <c r="B558">
        <v>1</v>
      </c>
      <c r="C558">
        <v>1</v>
      </c>
      <c r="D558">
        <f t="shared" si="16"/>
        <v>0</v>
      </c>
      <c r="E558">
        <v>2448</v>
      </c>
      <c r="F558">
        <v>2448</v>
      </c>
      <c r="G558">
        <f t="shared" si="17"/>
        <v>0</v>
      </c>
      <c r="H558">
        <v>0</v>
      </c>
      <c r="I558">
        <v>0</v>
      </c>
      <c r="J558">
        <f>SUM($H$32:H558)</f>
        <v>7188</v>
      </c>
      <c r="K558">
        <f>SUM($I$32:I558)</f>
        <v>599</v>
      </c>
      <c r="L558">
        <v>3</v>
      </c>
      <c r="M558">
        <v>570550</v>
      </c>
    </row>
    <row r="559" spans="1:13" ht="15" customHeight="1" x14ac:dyDescent="0.25">
      <c r="A559" t="s">
        <v>582</v>
      </c>
      <c r="B559">
        <v>2</v>
      </c>
      <c r="C559">
        <v>2</v>
      </c>
      <c r="D559">
        <f t="shared" si="16"/>
        <v>0</v>
      </c>
      <c r="E559">
        <v>2448</v>
      </c>
      <c r="F559">
        <v>2448</v>
      </c>
      <c r="G559">
        <f t="shared" si="17"/>
        <v>0</v>
      </c>
      <c r="H559">
        <v>2</v>
      </c>
      <c r="I559">
        <v>0</v>
      </c>
      <c r="J559">
        <f>SUM($H$32:H559)</f>
        <v>7190</v>
      </c>
      <c r="K559">
        <f>SUM($I$32:I559)</f>
        <v>599</v>
      </c>
      <c r="L559">
        <v>74</v>
      </c>
      <c r="M559">
        <v>570624</v>
      </c>
    </row>
    <row r="560" spans="1:13" ht="15" customHeight="1" x14ac:dyDescent="0.25">
      <c r="A560" t="s">
        <v>583</v>
      </c>
      <c r="B560">
        <v>2</v>
      </c>
      <c r="C560">
        <v>2</v>
      </c>
      <c r="D560">
        <f t="shared" si="16"/>
        <v>0</v>
      </c>
      <c r="E560">
        <v>2448</v>
      </c>
      <c r="F560">
        <v>2448</v>
      </c>
      <c r="G560">
        <f t="shared" si="17"/>
        <v>0</v>
      </c>
      <c r="H560">
        <v>2</v>
      </c>
      <c r="I560">
        <v>0</v>
      </c>
      <c r="J560">
        <f>SUM($H$32:H560)</f>
        <v>7192</v>
      </c>
      <c r="K560">
        <f>SUM($I$32:I560)</f>
        <v>599</v>
      </c>
      <c r="L560">
        <v>69</v>
      </c>
      <c r="M560">
        <v>570693</v>
      </c>
    </row>
    <row r="561" spans="1:13" ht="15" customHeight="1" x14ac:dyDescent="0.25">
      <c r="A561" t="s">
        <v>584</v>
      </c>
      <c r="B561">
        <v>2</v>
      </c>
      <c r="C561">
        <v>2</v>
      </c>
      <c r="D561">
        <f t="shared" si="16"/>
        <v>0</v>
      </c>
      <c r="E561">
        <v>2448</v>
      </c>
      <c r="F561">
        <v>2448</v>
      </c>
      <c r="G561">
        <f t="shared" si="17"/>
        <v>0</v>
      </c>
      <c r="H561">
        <v>2</v>
      </c>
      <c r="I561">
        <v>0</v>
      </c>
      <c r="J561">
        <f>SUM($H$32:H561)</f>
        <v>7194</v>
      </c>
      <c r="K561">
        <f>SUM($I$32:I561)</f>
        <v>599</v>
      </c>
      <c r="L561">
        <v>68</v>
      </c>
      <c r="M561">
        <v>570761</v>
      </c>
    </row>
    <row r="562" spans="1:13" ht="15" customHeight="1" x14ac:dyDescent="0.25">
      <c r="A562" t="s">
        <v>585</v>
      </c>
      <c r="B562">
        <v>1</v>
      </c>
      <c r="C562">
        <v>1</v>
      </c>
      <c r="D562">
        <f t="shared" si="16"/>
        <v>0</v>
      </c>
      <c r="E562">
        <v>2448</v>
      </c>
      <c r="F562">
        <v>2448</v>
      </c>
      <c r="G562">
        <f t="shared" si="17"/>
        <v>0</v>
      </c>
      <c r="H562">
        <v>0</v>
      </c>
      <c r="I562">
        <v>0</v>
      </c>
      <c r="J562">
        <f>SUM($H$32:H562)</f>
        <v>7194</v>
      </c>
      <c r="K562">
        <f>SUM($I$32:I562)</f>
        <v>599</v>
      </c>
      <c r="L562">
        <v>1</v>
      </c>
      <c r="M562">
        <v>570762</v>
      </c>
    </row>
    <row r="563" spans="1:13" ht="15" customHeight="1" x14ac:dyDescent="0.25">
      <c r="A563" t="s">
        <v>586</v>
      </c>
      <c r="B563">
        <v>2</v>
      </c>
      <c r="C563">
        <v>2</v>
      </c>
      <c r="D563">
        <f t="shared" si="16"/>
        <v>0</v>
      </c>
      <c r="E563">
        <v>2448</v>
      </c>
      <c r="F563">
        <v>2448</v>
      </c>
      <c r="G563">
        <f t="shared" si="17"/>
        <v>0</v>
      </c>
      <c r="H563">
        <v>2</v>
      </c>
      <c r="I563">
        <v>0</v>
      </c>
      <c r="J563">
        <f>SUM($H$32:H563)</f>
        <v>7196</v>
      </c>
      <c r="K563">
        <f>SUM($I$32:I563)</f>
        <v>599</v>
      </c>
      <c r="L563">
        <v>16</v>
      </c>
      <c r="M563">
        <v>570778</v>
      </c>
    </row>
    <row r="564" spans="1:13" ht="15" customHeight="1" x14ac:dyDescent="0.25">
      <c r="A564" t="s">
        <v>587</v>
      </c>
      <c r="B564">
        <v>2</v>
      </c>
      <c r="C564">
        <v>2</v>
      </c>
      <c r="D564">
        <f t="shared" si="16"/>
        <v>0</v>
      </c>
      <c r="E564">
        <v>2448</v>
      </c>
      <c r="F564">
        <v>2448</v>
      </c>
      <c r="G564">
        <f t="shared" si="17"/>
        <v>0</v>
      </c>
      <c r="H564">
        <v>2</v>
      </c>
      <c r="I564">
        <v>0</v>
      </c>
      <c r="J564">
        <f>SUM($H$32:H564)</f>
        <v>7198</v>
      </c>
      <c r="K564">
        <f>SUM($I$32:I564)</f>
        <v>599</v>
      </c>
      <c r="L564">
        <v>29</v>
      </c>
      <c r="M564">
        <v>570807</v>
      </c>
    </row>
    <row r="565" spans="1:13" ht="15" customHeight="1" x14ac:dyDescent="0.25">
      <c r="A565" t="s">
        <v>588</v>
      </c>
      <c r="B565">
        <v>3</v>
      </c>
      <c r="C565">
        <v>3</v>
      </c>
      <c r="D565">
        <f t="shared" si="16"/>
        <v>0</v>
      </c>
      <c r="E565">
        <v>2448</v>
      </c>
      <c r="F565">
        <v>2448</v>
      </c>
      <c r="G565">
        <f t="shared" si="17"/>
        <v>0</v>
      </c>
      <c r="H565">
        <v>5</v>
      </c>
      <c r="I565">
        <v>0</v>
      </c>
      <c r="J565">
        <f>SUM($H$32:H565)</f>
        <v>7203</v>
      </c>
      <c r="K565">
        <f>SUM($I$32:I565)</f>
        <v>599</v>
      </c>
      <c r="L565">
        <v>39</v>
      </c>
      <c r="M565">
        <v>570846</v>
      </c>
    </row>
    <row r="566" spans="1:13" ht="15" customHeight="1" x14ac:dyDescent="0.25">
      <c r="A566" t="s">
        <v>589</v>
      </c>
      <c r="B566">
        <v>2</v>
      </c>
      <c r="C566">
        <v>1</v>
      </c>
      <c r="D566">
        <f t="shared" si="16"/>
        <v>1</v>
      </c>
      <c r="E566">
        <v>2448</v>
      </c>
      <c r="F566">
        <v>2444</v>
      </c>
      <c r="G566">
        <f t="shared" si="17"/>
        <v>4</v>
      </c>
      <c r="H566">
        <v>2</v>
      </c>
      <c r="I566">
        <v>1</v>
      </c>
      <c r="J566">
        <f>SUM($H$32:H566)</f>
        <v>7205</v>
      </c>
      <c r="K566">
        <f>SUM($I$32:I566)</f>
        <v>600</v>
      </c>
      <c r="L566">
        <v>73</v>
      </c>
      <c r="M566">
        <v>570919</v>
      </c>
    </row>
    <row r="567" spans="1:13" ht="15" customHeight="1" x14ac:dyDescent="0.25">
      <c r="A567" t="s">
        <v>590</v>
      </c>
      <c r="B567">
        <v>2</v>
      </c>
      <c r="C567">
        <v>2</v>
      </c>
      <c r="D567">
        <f t="shared" si="16"/>
        <v>0</v>
      </c>
      <c r="E567">
        <v>2444</v>
      </c>
      <c r="F567">
        <v>2444</v>
      </c>
      <c r="G567">
        <f t="shared" si="17"/>
        <v>0</v>
      </c>
      <c r="H567">
        <v>2</v>
      </c>
      <c r="I567">
        <v>0</v>
      </c>
      <c r="J567">
        <f>SUM($H$32:H567)</f>
        <v>7207</v>
      </c>
      <c r="K567">
        <f>SUM($I$32:I567)</f>
        <v>600</v>
      </c>
      <c r="L567">
        <v>19</v>
      </c>
      <c r="M567">
        <v>570938</v>
      </c>
    </row>
    <row r="568" spans="1:13" ht="15" customHeight="1" x14ac:dyDescent="0.25">
      <c r="A568" t="s">
        <v>591</v>
      </c>
      <c r="B568">
        <v>4</v>
      </c>
      <c r="C568">
        <v>3</v>
      </c>
      <c r="D568">
        <f t="shared" si="16"/>
        <v>1</v>
      </c>
      <c r="E568">
        <v>2444</v>
      </c>
      <c r="F568">
        <v>2443</v>
      </c>
      <c r="G568">
        <f t="shared" si="17"/>
        <v>1</v>
      </c>
      <c r="H568">
        <v>9</v>
      </c>
      <c r="I568">
        <v>1</v>
      </c>
      <c r="J568">
        <f>SUM($H$32:H568)</f>
        <v>7216</v>
      </c>
      <c r="K568">
        <f>SUM($I$32:I568)</f>
        <v>601</v>
      </c>
      <c r="L568">
        <v>1950</v>
      </c>
      <c r="M568">
        <v>572888</v>
      </c>
    </row>
    <row r="569" spans="1:13" ht="15" customHeight="1" x14ac:dyDescent="0.25">
      <c r="A569" t="s">
        <v>592</v>
      </c>
      <c r="B569">
        <v>1</v>
      </c>
      <c r="C569">
        <v>1</v>
      </c>
      <c r="D569">
        <f t="shared" si="16"/>
        <v>0</v>
      </c>
      <c r="E569">
        <v>2443</v>
      </c>
      <c r="F569">
        <v>2443</v>
      </c>
      <c r="G569">
        <f t="shared" si="17"/>
        <v>0</v>
      </c>
      <c r="H569">
        <v>0</v>
      </c>
      <c r="I569">
        <v>0</v>
      </c>
      <c r="J569">
        <f>SUM($H$32:H569)</f>
        <v>7216</v>
      </c>
      <c r="K569">
        <f>SUM($I$32:I569)</f>
        <v>601</v>
      </c>
      <c r="L569">
        <v>3</v>
      </c>
      <c r="M569">
        <v>572891</v>
      </c>
    </row>
    <row r="570" spans="1:13" ht="15" customHeight="1" x14ac:dyDescent="0.25">
      <c r="A570" t="s">
        <v>593</v>
      </c>
      <c r="B570">
        <v>3</v>
      </c>
      <c r="C570">
        <v>3</v>
      </c>
      <c r="D570">
        <f t="shared" si="16"/>
        <v>0</v>
      </c>
      <c r="E570">
        <v>2443</v>
      </c>
      <c r="F570">
        <v>2443</v>
      </c>
      <c r="G570">
        <f t="shared" si="17"/>
        <v>0</v>
      </c>
      <c r="H570">
        <v>5</v>
      </c>
      <c r="I570">
        <v>0</v>
      </c>
      <c r="J570">
        <f>SUM($H$32:H570)</f>
        <v>7221</v>
      </c>
      <c r="K570">
        <f>SUM($I$32:I570)</f>
        <v>601</v>
      </c>
      <c r="L570">
        <v>73</v>
      </c>
      <c r="M570">
        <v>572964</v>
      </c>
    </row>
    <row r="571" spans="1:13" ht="15" customHeight="1" x14ac:dyDescent="0.25">
      <c r="A571" t="s">
        <v>594</v>
      </c>
      <c r="B571">
        <v>3</v>
      </c>
      <c r="C571">
        <v>3</v>
      </c>
      <c r="D571">
        <f t="shared" si="16"/>
        <v>0</v>
      </c>
      <c r="E571">
        <v>2443</v>
      </c>
      <c r="F571">
        <v>2443</v>
      </c>
      <c r="G571">
        <f t="shared" si="17"/>
        <v>0</v>
      </c>
      <c r="H571">
        <v>5</v>
      </c>
      <c r="I571">
        <v>0</v>
      </c>
      <c r="J571">
        <f>SUM($H$32:H571)</f>
        <v>7226</v>
      </c>
      <c r="K571">
        <f>SUM($I$32:I571)</f>
        <v>601</v>
      </c>
      <c r="L571">
        <v>32</v>
      </c>
      <c r="M571">
        <v>572996</v>
      </c>
    </row>
    <row r="572" spans="1:13" ht="15" customHeight="1" x14ac:dyDescent="0.25">
      <c r="A572" t="s">
        <v>595</v>
      </c>
      <c r="B572">
        <v>2</v>
      </c>
      <c r="C572">
        <v>2</v>
      </c>
      <c r="D572">
        <f t="shared" si="16"/>
        <v>0</v>
      </c>
      <c r="E572">
        <v>2443</v>
      </c>
      <c r="F572">
        <v>2443</v>
      </c>
      <c r="G572">
        <f t="shared" si="17"/>
        <v>0</v>
      </c>
      <c r="H572">
        <v>2</v>
      </c>
      <c r="I572">
        <v>0</v>
      </c>
      <c r="J572">
        <f>SUM($H$32:H572)</f>
        <v>7228</v>
      </c>
      <c r="K572">
        <f>SUM($I$32:I572)</f>
        <v>601</v>
      </c>
      <c r="L572">
        <v>16</v>
      </c>
      <c r="M572">
        <v>573012</v>
      </c>
    </row>
    <row r="573" spans="1:13" ht="15" customHeight="1" x14ac:dyDescent="0.25">
      <c r="A573" t="s">
        <v>596</v>
      </c>
      <c r="B573">
        <v>3</v>
      </c>
      <c r="C573">
        <v>3</v>
      </c>
      <c r="D573">
        <f t="shared" si="16"/>
        <v>0</v>
      </c>
      <c r="E573">
        <v>2443</v>
      </c>
      <c r="F573">
        <v>2443</v>
      </c>
      <c r="G573">
        <f t="shared" si="17"/>
        <v>0</v>
      </c>
      <c r="H573">
        <v>5</v>
      </c>
      <c r="I573">
        <v>0</v>
      </c>
      <c r="J573">
        <f>SUM($H$32:H573)</f>
        <v>7233</v>
      </c>
      <c r="K573">
        <f>SUM($I$32:I573)</f>
        <v>601</v>
      </c>
      <c r="L573">
        <v>35</v>
      </c>
      <c r="M573">
        <v>573047</v>
      </c>
    </row>
    <row r="574" spans="1:13" ht="15" customHeight="1" x14ac:dyDescent="0.25">
      <c r="A574" t="s">
        <v>597</v>
      </c>
      <c r="B574">
        <v>2</v>
      </c>
      <c r="C574">
        <v>2</v>
      </c>
      <c r="D574">
        <f t="shared" si="16"/>
        <v>0</v>
      </c>
      <c r="E574">
        <v>2443</v>
      </c>
      <c r="F574">
        <v>2443</v>
      </c>
      <c r="G574">
        <f t="shared" si="17"/>
        <v>0</v>
      </c>
      <c r="H574">
        <v>2</v>
      </c>
      <c r="I574">
        <v>0</v>
      </c>
      <c r="J574">
        <f>SUM($H$32:H574)</f>
        <v>7235</v>
      </c>
      <c r="K574">
        <f>SUM($I$32:I574)</f>
        <v>601</v>
      </c>
      <c r="L574">
        <v>53</v>
      </c>
      <c r="M574">
        <v>573100</v>
      </c>
    </row>
    <row r="575" spans="1:13" ht="15" customHeight="1" x14ac:dyDescent="0.25">
      <c r="A575" t="s">
        <v>598</v>
      </c>
      <c r="B575">
        <v>2</v>
      </c>
      <c r="C575">
        <v>2</v>
      </c>
      <c r="D575">
        <f t="shared" si="16"/>
        <v>0</v>
      </c>
      <c r="E575">
        <v>2443</v>
      </c>
      <c r="F575">
        <v>2443</v>
      </c>
      <c r="G575">
        <f t="shared" si="17"/>
        <v>0</v>
      </c>
      <c r="H575">
        <v>2</v>
      </c>
      <c r="I575">
        <v>0</v>
      </c>
      <c r="J575">
        <f>SUM($H$32:H575)</f>
        <v>7237</v>
      </c>
      <c r="K575">
        <f>SUM($I$32:I575)</f>
        <v>601</v>
      </c>
      <c r="L575">
        <v>15</v>
      </c>
      <c r="M575">
        <v>573115</v>
      </c>
    </row>
    <row r="576" spans="1:13" ht="15" customHeight="1" x14ac:dyDescent="0.25">
      <c r="A576" t="s">
        <v>599</v>
      </c>
      <c r="B576">
        <v>2</v>
      </c>
      <c r="C576">
        <v>1</v>
      </c>
      <c r="D576">
        <f t="shared" si="16"/>
        <v>1</v>
      </c>
      <c r="E576">
        <v>2443</v>
      </c>
      <c r="F576">
        <v>2442</v>
      </c>
      <c r="G576">
        <f t="shared" si="17"/>
        <v>1</v>
      </c>
      <c r="H576">
        <v>2</v>
      </c>
      <c r="I576">
        <v>1</v>
      </c>
      <c r="J576">
        <f>SUM($H$32:H576)</f>
        <v>7239</v>
      </c>
      <c r="K576">
        <f>SUM($I$32:I576)</f>
        <v>602</v>
      </c>
      <c r="L576">
        <v>1227</v>
      </c>
      <c r="M576">
        <v>574342</v>
      </c>
    </row>
    <row r="577" spans="1:13" ht="15" customHeight="1" x14ac:dyDescent="0.25">
      <c r="A577" t="s">
        <v>600</v>
      </c>
      <c r="B577">
        <v>1</v>
      </c>
      <c r="C577">
        <v>1</v>
      </c>
      <c r="D577">
        <f t="shared" si="16"/>
        <v>0</v>
      </c>
      <c r="E577">
        <v>2442</v>
      </c>
      <c r="F577">
        <v>2442</v>
      </c>
      <c r="G577">
        <f t="shared" si="17"/>
        <v>0</v>
      </c>
      <c r="H577">
        <v>0</v>
      </c>
      <c r="I577">
        <v>0</v>
      </c>
      <c r="J577">
        <f>SUM($H$32:H577)</f>
        <v>7239</v>
      </c>
      <c r="K577">
        <f>SUM($I$32:I577)</f>
        <v>602</v>
      </c>
      <c r="L577">
        <v>3</v>
      </c>
      <c r="M577">
        <v>574345</v>
      </c>
    </row>
    <row r="578" spans="1:13" ht="15" customHeight="1" x14ac:dyDescent="0.25">
      <c r="A578" t="s">
        <v>601</v>
      </c>
      <c r="B578">
        <v>2</v>
      </c>
      <c r="C578">
        <v>2</v>
      </c>
      <c r="D578">
        <f t="shared" si="16"/>
        <v>0</v>
      </c>
      <c r="E578">
        <v>2442</v>
      </c>
      <c r="F578">
        <v>2442</v>
      </c>
      <c r="G578">
        <f t="shared" si="17"/>
        <v>0</v>
      </c>
      <c r="H578">
        <v>2</v>
      </c>
      <c r="I578">
        <v>0</v>
      </c>
      <c r="J578">
        <f>SUM($H$32:H578)</f>
        <v>7241</v>
      </c>
      <c r="K578">
        <f>SUM($I$32:I578)</f>
        <v>602</v>
      </c>
      <c r="L578">
        <v>59</v>
      </c>
      <c r="M578">
        <v>574404</v>
      </c>
    </row>
    <row r="579" spans="1:13" ht="15" customHeight="1" x14ac:dyDescent="0.25">
      <c r="A579" t="s">
        <v>602</v>
      </c>
      <c r="B579">
        <v>2</v>
      </c>
      <c r="C579">
        <v>1</v>
      </c>
      <c r="D579">
        <f t="shared" si="16"/>
        <v>1</v>
      </c>
      <c r="E579">
        <v>2442</v>
      </c>
      <c r="F579">
        <v>2298</v>
      </c>
      <c r="G579">
        <f t="shared" si="17"/>
        <v>144</v>
      </c>
      <c r="H579">
        <v>2</v>
      </c>
      <c r="I579">
        <v>1</v>
      </c>
      <c r="J579">
        <f>SUM($H$32:H579)</f>
        <v>7243</v>
      </c>
      <c r="K579">
        <f>SUM($I$32:I579)</f>
        <v>603</v>
      </c>
      <c r="L579">
        <v>74</v>
      </c>
      <c r="M579">
        <v>574478</v>
      </c>
    </row>
    <row r="580" spans="1:13" ht="15" customHeight="1" x14ac:dyDescent="0.25">
      <c r="A580" t="s">
        <v>603</v>
      </c>
      <c r="B580">
        <v>1</v>
      </c>
      <c r="C580">
        <v>1</v>
      </c>
      <c r="D580">
        <f t="shared" si="16"/>
        <v>0</v>
      </c>
      <c r="E580">
        <v>2298</v>
      </c>
      <c r="F580">
        <v>2298</v>
      </c>
      <c r="G580">
        <f t="shared" si="17"/>
        <v>0</v>
      </c>
      <c r="H580">
        <v>0</v>
      </c>
      <c r="I580">
        <v>0</v>
      </c>
      <c r="J580">
        <f>SUM($H$32:H580)</f>
        <v>7243</v>
      </c>
      <c r="K580">
        <f>SUM($I$32:I580)</f>
        <v>603</v>
      </c>
      <c r="L580">
        <v>1</v>
      </c>
      <c r="M580">
        <v>574479</v>
      </c>
    </row>
    <row r="581" spans="1:13" ht="15" customHeight="1" x14ac:dyDescent="0.25">
      <c r="A581" t="s">
        <v>604</v>
      </c>
      <c r="B581">
        <v>2</v>
      </c>
      <c r="C581">
        <v>2</v>
      </c>
      <c r="D581">
        <f t="shared" si="16"/>
        <v>0</v>
      </c>
      <c r="E581">
        <v>2298</v>
      </c>
      <c r="F581">
        <v>2298</v>
      </c>
      <c r="G581">
        <f t="shared" si="17"/>
        <v>0</v>
      </c>
      <c r="H581">
        <v>2</v>
      </c>
      <c r="I581">
        <v>0</v>
      </c>
      <c r="J581">
        <f>SUM($H$32:H581)</f>
        <v>7245</v>
      </c>
      <c r="K581">
        <f>SUM($I$32:I581)</f>
        <v>603</v>
      </c>
      <c r="L581">
        <v>15</v>
      </c>
      <c r="M581">
        <v>574494</v>
      </c>
    </row>
    <row r="582" spans="1:13" ht="15" customHeight="1" x14ac:dyDescent="0.25">
      <c r="A582" t="s">
        <v>605</v>
      </c>
      <c r="B582">
        <v>2</v>
      </c>
      <c r="C582">
        <v>2</v>
      </c>
      <c r="D582">
        <f t="shared" si="16"/>
        <v>0</v>
      </c>
      <c r="E582">
        <v>2298</v>
      </c>
      <c r="F582">
        <v>2298</v>
      </c>
      <c r="G582">
        <f t="shared" si="17"/>
        <v>0</v>
      </c>
      <c r="H582">
        <v>2</v>
      </c>
      <c r="I582">
        <v>0</v>
      </c>
      <c r="J582">
        <f>SUM($H$32:H582)</f>
        <v>7247</v>
      </c>
      <c r="K582">
        <f>SUM($I$32:I582)</f>
        <v>603</v>
      </c>
      <c r="L582">
        <v>18</v>
      </c>
      <c r="M582">
        <v>574512</v>
      </c>
    </row>
    <row r="583" spans="1:13" ht="15" customHeight="1" x14ac:dyDescent="0.25">
      <c r="A583" t="s">
        <v>606</v>
      </c>
      <c r="B583">
        <v>2</v>
      </c>
      <c r="C583">
        <v>2</v>
      </c>
      <c r="D583">
        <f t="shared" si="16"/>
        <v>0</v>
      </c>
      <c r="E583">
        <v>2298</v>
      </c>
      <c r="F583">
        <v>2298</v>
      </c>
      <c r="G583">
        <f t="shared" si="17"/>
        <v>0</v>
      </c>
      <c r="H583">
        <v>2</v>
      </c>
      <c r="I583">
        <v>0</v>
      </c>
      <c r="J583">
        <f>SUM($H$32:H583)</f>
        <v>7249</v>
      </c>
      <c r="K583">
        <f>SUM($I$32:I583)</f>
        <v>603</v>
      </c>
      <c r="L583">
        <v>54</v>
      </c>
      <c r="M583">
        <v>574566</v>
      </c>
    </row>
    <row r="584" spans="1:13" ht="15" customHeight="1" x14ac:dyDescent="0.25">
      <c r="A584" t="s">
        <v>607</v>
      </c>
      <c r="B584">
        <v>2</v>
      </c>
      <c r="C584">
        <v>1</v>
      </c>
      <c r="D584">
        <f t="shared" si="16"/>
        <v>1</v>
      </c>
      <c r="E584">
        <v>2298</v>
      </c>
      <c r="F584">
        <v>2297</v>
      </c>
      <c r="G584">
        <f t="shared" si="17"/>
        <v>1</v>
      </c>
      <c r="H584">
        <v>2</v>
      </c>
      <c r="I584">
        <v>1</v>
      </c>
      <c r="J584">
        <f>SUM($H$32:H584)</f>
        <v>7251</v>
      </c>
      <c r="K584">
        <f>SUM($I$32:I584)</f>
        <v>604</v>
      </c>
      <c r="L584">
        <v>65</v>
      </c>
      <c r="M584">
        <v>574631</v>
      </c>
    </row>
    <row r="585" spans="1:13" ht="15" customHeight="1" x14ac:dyDescent="0.25">
      <c r="A585" t="s">
        <v>608</v>
      </c>
      <c r="B585">
        <v>2</v>
      </c>
      <c r="C585">
        <v>2</v>
      </c>
      <c r="D585">
        <f t="shared" si="16"/>
        <v>0</v>
      </c>
      <c r="E585">
        <v>2297</v>
      </c>
      <c r="F585">
        <v>2297</v>
      </c>
      <c r="G585">
        <f t="shared" si="17"/>
        <v>0</v>
      </c>
      <c r="H585">
        <v>2</v>
      </c>
      <c r="I585">
        <v>0</v>
      </c>
      <c r="J585">
        <f>SUM($H$32:H585)</f>
        <v>7253</v>
      </c>
      <c r="K585">
        <f>SUM($I$32:I585)</f>
        <v>604</v>
      </c>
      <c r="L585">
        <v>15</v>
      </c>
      <c r="M585">
        <v>574646</v>
      </c>
    </row>
    <row r="586" spans="1:13" ht="15" customHeight="1" x14ac:dyDescent="0.25">
      <c r="A586" t="s">
        <v>609</v>
      </c>
      <c r="B586">
        <v>2</v>
      </c>
      <c r="C586">
        <v>2</v>
      </c>
      <c r="D586">
        <f t="shared" si="16"/>
        <v>0</v>
      </c>
      <c r="E586">
        <v>2297</v>
      </c>
      <c r="F586">
        <v>2297</v>
      </c>
      <c r="G586">
        <f t="shared" si="17"/>
        <v>0</v>
      </c>
      <c r="H586">
        <v>2</v>
      </c>
      <c r="I586">
        <v>0</v>
      </c>
      <c r="J586">
        <f>SUM($H$32:H586)</f>
        <v>7255</v>
      </c>
      <c r="K586">
        <f>SUM($I$32:I586)</f>
        <v>604</v>
      </c>
      <c r="L586">
        <v>1148</v>
      </c>
      <c r="M586">
        <v>575794</v>
      </c>
    </row>
    <row r="587" spans="1:13" ht="15" customHeight="1" x14ac:dyDescent="0.25">
      <c r="A587" t="s">
        <v>610</v>
      </c>
      <c r="B587">
        <v>2</v>
      </c>
      <c r="C587">
        <v>2</v>
      </c>
      <c r="D587">
        <f t="shared" si="16"/>
        <v>0</v>
      </c>
      <c r="E587">
        <v>2297</v>
      </c>
      <c r="F587">
        <v>2297</v>
      </c>
      <c r="G587">
        <f t="shared" si="17"/>
        <v>0</v>
      </c>
      <c r="H587">
        <v>2</v>
      </c>
      <c r="I587">
        <v>0</v>
      </c>
      <c r="J587">
        <f>SUM($H$32:H587)</f>
        <v>7257</v>
      </c>
      <c r="K587">
        <f>SUM($I$32:I587)</f>
        <v>604</v>
      </c>
      <c r="L587">
        <v>16</v>
      </c>
      <c r="M587">
        <v>575810</v>
      </c>
    </row>
    <row r="588" spans="1:13" ht="15" customHeight="1" x14ac:dyDescent="0.25">
      <c r="A588" t="s">
        <v>611</v>
      </c>
      <c r="B588">
        <v>2</v>
      </c>
      <c r="C588">
        <v>2</v>
      </c>
      <c r="D588">
        <f t="shared" si="16"/>
        <v>0</v>
      </c>
      <c r="E588">
        <v>2297</v>
      </c>
      <c r="F588">
        <v>2297</v>
      </c>
      <c r="G588">
        <f t="shared" si="17"/>
        <v>0</v>
      </c>
      <c r="H588">
        <v>2</v>
      </c>
      <c r="I588">
        <v>0</v>
      </c>
      <c r="J588">
        <f>SUM($H$32:H588)</f>
        <v>7259</v>
      </c>
      <c r="K588">
        <f>SUM($I$32:I588)</f>
        <v>604</v>
      </c>
      <c r="L588">
        <v>14</v>
      </c>
      <c r="M588">
        <v>575824</v>
      </c>
    </row>
    <row r="589" spans="1:13" ht="15" customHeight="1" x14ac:dyDescent="0.25">
      <c r="A589" t="s">
        <v>612</v>
      </c>
      <c r="B589">
        <v>2</v>
      </c>
      <c r="C589">
        <v>2</v>
      </c>
      <c r="D589">
        <f t="shared" si="16"/>
        <v>0</v>
      </c>
      <c r="E589">
        <v>2297</v>
      </c>
      <c r="F589">
        <v>2297</v>
      </c>
      <c r="G589">
        <f t="shared" si="17"/>
        <v>0</v>
      </c>
      <c r="H589">
        <v>2</v>
      </c>
      <c r="I589">
        <v>0</v>
      </c>
      <c r="J589">
        <f>SUM($H$32:H589)</f>
        <v>7261</v>
      </c>
      <c r="K589">
        <f>SUM($I$32:I589)</f>
        <v>604</v>
      </c>
      <c r="L589">
        <v>78</v>
      </c>
      <c r="M589">
        <v>575902</v>
      </c>
    </row>
    <row r="590" spans="1:13" ht="15" customHeight="1" x14ac:dyDescent="0.25">
      <c r="A590" t="s">
        <v>613</v>
      </c>
      <c r="B590">
        <v>2</v>
      </c>
      <c r="C590">
        <v>2</v>
      </c>
      <c r="D590">
        <f t="shared" si="16"/>
        <v>0</v>
      </c>
      <c r="E590">
        <v>2297</v>
      </c>
      <c r="F590">
        <v>2297</v>
      </c>
      <c r="G590">
        <f t="shared" si="17"/>
        <v>0</v>
      </c>
      <c r="H590">
        <v>2</v>
      </c>
      <c r="I590">
        <v>0</v>
      </c>
      <c r="J590">
        <f>SUM($H$32:H590)</f>
        <v>7263</v>
      </c>
      <c r="K590">
        <f>SUM($I$32:I590)</f>
        <v>604</v>
      </c>
      <c r="L590">
        <v>57</v>
      </c>
      <c r="M590">
        <v>575959</v>
      </c>
    </row>
    <row r="591" spans="1:13" ht="15" customHeight="1" x14ac:dyDescent="0.25">
      <c r="A591" t="s">
        <v>614</v>
      </c>
      <c r="B591">
        <v>2</v>
      </c>
      <c r="C591">
        <v>2</v>
      </c>
      <c r="D591">
        <f t="shared" si="16"/>
        <v>0</v>
      </c>
      <c r="E591">
        <v>2297</v>
      </c>
      <c r="F591">
        <v>2297</v>
      </c>
      <c r="G591">
        <f t="shared" si="17"/>
        <v>0</v>
      </c>
      <c r="H591">
        <v>2</v>
      </c>
      <c r="I591">
        <v>0</v>
      </c>
      <c r="J591">
        <f>SUM($H$32:H591)</f>
        <v>7265</v>
      </c>
      <c r="K591">
        <f>SUM($I$32:I591)</f>
        <v>604</v>
      </c>
      <c r="L591">
        <v>16</v>
      </c>
      <c r="M591">
        <v>575975</v>
      </c>
    </row>
    <row r="592" spans="1:13" ht="15" customHeight="1" x14ac:dyDescent="0.25">
      <c r="A592" t="s">
        <v>615</v>
      </c>
      <c r="B592">
        <v>3</v>
      </c>
      <c r="C592">
        <v>3</v>
      </c>
      <c r="D592">
        <f t="shared" si="16"/>
        <v>0</v>
      </c>
      <c r="E592">
        <v>2297</v>
      </c>
      <c r="F592">
        <v>2297</v>
      </c>
      <c r="G592">
        <f t="shared" si="17"/>
        <v>0</v>
      </c>
      <c r="H592">
        <v>5</v>
      </c>
      <c r="I592">
        <v>0</v>
      </c>
      <c r="J592">
        <f>SUM($H$32:H592)</f>
        <v>7270</v>
      </c>
      <c r="K592">
        <f>SUM($I$32:I592)</f>
        <v>604</v>
      </c>
      <c r="L592">
        <v>33</v>
      </c>
      <c r="M592">
        <v>576008</v>
      </c>
    </row>
    <row r="593" spans="1:13" ht="15" customHeight="1" x14ac:dyDescent="0.25">
      <c r="A593" t="s">
        <v>616</v>
      </c>
      <c r="B593">
        <v>2</v>
      </c>
      <c r="C593">
        <v>2</v>
      </c>
      <c r="D593">
        <f t="shared" si="16"/>
        <v>0</v>
      </c>
      <c r="E593">
        <v>2297</v>
      </c>
      <c r="F593">
        <v>2297</v>
      </c>
      <c r="G593">
        <f t="shared" si="17"/>
        <v>0</v>
      </c>
      <c r="H593">
        <v>2</v>
      </c>
      <c r="I593">
        <v>0</v>
      </c>
      <c r="J593">
        <f>SUM($H$32:H593)</f>
        <v>7272</v>
      </c>
      <c r="K593">
        <f>SUM($I$32:I593)</f>
        <v>604</v>
      </c>
      <c r="L593">
        <v>15</v>
      </c>
      <c r="M593">
        <v>576023</v>
      </c>
    </row>
    <row r="594" spans="1:13" ht="15" customHeight="1" x14ac:dyDescent="0.25">
      <c r="A594" t="s">
        <v>617</v>
      </c>
      <c r="B594">
        <v>3</v>
      </c>
      <c r="C594">
        <v>3</v>
      </c>
      <c r="D594">
        <f t="shared" si="16"/>
        <v>0</v>
      </c>
      <c r="E594">
        <v>2297</v>
      </c>
      <c r="F594">
        <v>2297</v>
      </c>
      <c r="G594">
        <f t="shared" si="17"/>
        <v>0</v>
      </c>
      <c r="H594">
        <v>5</v>
      </c>
      <c r="I594">
        <v>0</v>
      </c>
      <c r="J594">
        <f>SUM($H$32:H594)</f>
        <v>7277</v>
      </c>
      <c r="K594">
        <f>SUM($I$32:I594)</f>
        <v>604</v>
      </c>
      <c r="L594">
        <v>76</v>
      </c>
      <c r="M594">
        <v>576099</v>
      </c>
    </row>
    <row r="595" spans="1:13" ht="15" customHeight="1" x14ac:dyDescent="0.25">
      <c r="A595" t="s">
        <v>618</v>
      </c>
      <c r="B595">
        <v>3</v>
      </c>
      <c r="C595">
        <v>1</v>
      </c>
      <c r="D595">
        <f t="shared" si="16"/>
        <v>2</v>
      </c>
      <c r="E595">
        <v>2297</v>
      </c>
      <c r="F595">
        <v>2295</v>
      </c>
      <c r="G595">
        <f t="shared" si="17"/>
        <v>2</v>
      </c>
      <c r="H595">
        <v>4</v>
      </c>
      <c r="I595">
        <v>2</v>
      </c>
      <c r="J595">
        <f>SUM($H$32:H595)</f>
        <v>7281</v>
      </c>
      <c r="K595">
        <f>SUM($I$32:I595)</f>
        <v>606</v>
      </c>
      <c r="L595">
        <v>1277</v>
      </c>
      <c r="M595">
        <v>577376</v>
      </c>
    </row>
    <row r="596" spans="1:13" ht="15" customHeight="1" x14ac:dyDescent="0.25">
      <c r="A596" t="s">
        <v>619</v>
      </c>
      <c r="B596">
        <v>3</v>
      </c>
      <c r="C596">
        <v>3</v>
      </c>
      <c r="D596">
        <f t="shared" si="16"/>
        <v>0</v>
      </c>
      <c r="E596">
        <v>2295</v>
      </c>
      <c r="F596">
        <v>2295</v>
      </c>
      <c r="G596">
        <f t="shared" si="17"/>
        <v>0</v>
      </c>
      <c r="H596">
        <v>5</v>
      </c>
      <c r="I596">
        <v>0</v>
      </c>
      <c r="J596">
        <f>SUM($H$32:H596)</f>
        <v>7286</v>
      </c>
      <c r="K596">
        <f>SUM($I$32:I596)</f>
        <v>606</v>
      </c>
      <c r="L596">
        <v>74</v>
      </c>
      <c r="M596">
        <v>577450</v>
      </c>
    </row>
    <row r="597" spans="1:13" ht="15" customHeight="1" x14ac:dyDescent="0.25">
      <c r="A597" t="s">
        <v>620</v>
      </c>
      <c r="B597">
        <v>1</v>
      </c>
      <c r="C597">
        <v>1</v>
      </c>
      <c r="D597">
        <f t="shared" si="16"/>
        <v>0</v>
      </c>
      <c r="E597">
        <v>2295</v>
      </c>
      <c r="F597">
        <v>2295</v>
      </c>
      <c r="G597">
        <f t="shared" si="17"/>
        <v>0</v>
      </c>
      <c r="H597">
        <v>0</v>
      </c>
      <c r="I597">
        <v>0</v>
      </c>
      <c r="J597">
        <f>SUM($H$32:H597)</f>
        <v>7286</v>
      </c>
      <c r="K597">
        <f>SUM($I$32:I597)</f>
        <v>606</v>
      </c>
      <c r="L597">
        <v>1</v>
      </c>
      <c r="M597">
        <v>577451</v>
      </c>
    </row>
    <row r="598" spans="1:13" ht="15" customHeight="1" x14ac:dyDescent="0.25">
      <c r="A598" t="s">
        <v>621</v>
      </c>
      <c r="B598">
        <v>3</v>
      </c>
      <c r="C598">
        <v>2</v>
      </c>
      <c r="D598">
        <f t="shared" si="16"/>
        <v>1</v>
      </c>
      <c r="E598">
        <v>2295</v>
      </c>
      <c r="F598">
        <v>2294</v>
      </c>
      <c r="G598">
        <f t="shared" si="17"/>
        <v>1</v>
      </c>
      <c r="H598">
        <v>7</v>
      </c>
      <c r="I598">
        <v>1</v>
      </c>
      <c r="J598">
        <f>SUM($H$32:H598)</f>
        <v>7293</v>
      </c>
      <c r="K598">
        <f>SUM($I$32:I598)</f>
        <v>607</v>
      </c>
      <c r="L598">
        <v>112</v>
      </c>
      <c r="M598">
        <v>577563</v>
      </c>
    </row>
    <row r="599" spans="1:13" ht="15" customHeight="1" x14ac:dyDescent="0.25">
      <c r="A599" t="s">
        <v>622</v>
      </c>
      <c r="B599">
        <v>1</v>
      </c>
      <c r="C599">
        <v>1</v>
      </c>
      <c r="D599">
        <f t="shared" si="16"/>
        <v>0</v>
      </c>
      <c r="E599">
        <v>2294</v>
      </c>
      <c r="F599">
        <v>2294</v>
      </c>
      <c r="G599">
        <f t="shared" si="17"/>
        <v>0</v>
      </c>
      <c r="H599">
        <v>0</v>
      </c>
      <c r="I599">
        <v>0</v>
      </c>
      <c r="J599">
        <f>SUM($H$32:H599)</f>
        <v>7293</v>
      </c>
      <c r="K599">
        <f>SUM($I$32:I599)</f>
        <v>607</v>
      </c>
      <c r="L599">
        <v>1</v>
      </c>
      <c r="M599">
        <v>577564</v>
      </c>
    </row>
    <row r="600" spans="1:13" ht="15" customHeight="1" x14ac:dyDescent="0.25">
      <c r="A600" t="s">
        <v>623</v>
      </c>
      <c r="B600">
        <v>2</v>
      </c>
      <c r="C600">
        <v>2</v>
      </c>
      <c r="D600">
        <f t="shared" si="16"/>
        <v>0</v>
      </c>
      <c r="E600">
        <v>2294</v>
      </c>
      <c r="F600">
        <v>2294</v>
      </c>
      <c r="G600">
        <f t="shared" si="17"/>
        <v>0</v>
      </c>
      <c r="H600">
        <v>2</v>
      </c>
      <c r="I600">
        <v>0</v>
      </c>
      <c r="J600">
        <f>SUM($H$32:H600)</f>
        <v>7295</v>
      </c>
      <c r="K600">
        <f>SUM($I$32:I600)</f>
        <v>607</v>
      </c>
      <c r="L600">
        <v>18</v>
      </c>
      <c r="M600">
        <v>577582</v>
      </c>
    </row>
    <row r="601" spans="1:13" ht="15" customHeight="1" x14ac:dyDescent="0.25">
      <c r="A601" t="s">
        <v>624</v>
      </c>
      <c r="B601">
        <v>2</v>
      </c>
      <c r="C601">
        <v>2</v>
      </c>
      <c r="D601">
        <f t="shared" si="16"/>
        <v>0</v>
      </c>
      <c r="E601">
        <v>2294</v>
      </c>
      <c r="F601">
        <v>2294</v>
      </c>
      <c r="G601">
        <f t="shared" si="17"/>
        <v>0</v>
      </c>
      <c r="H601">
        <v>2</v>
      </c>
      <c r="I601">
        <v>0</v>
      </c>
      <c r="J601">
        <f>SUM($H$32:H601)</f>
        <v>7297</v>
      </c>
      <c r="K601">
        <f>SUM($I$32:I601)</f>
        <v>607</v>
      </c>
      <c r="L601">
        <v>14</v>
      </c>
      <c r="M601">
        <v>577596</v>
      </c>
    </row>
    <row r="602" spans="1:13" ht="15" customHeight="1" x14ac:dyDescent="0.25">
      <c r="A602" t="s">
        <v>625</v>
      </c>
      <c r="B602">
        <v>3</v>
      </c>
      <c r="C602">
        <v>2</v>
      </c>
      <c r="D602">
        <f t="shared" si="16"/>
        <v>1</v>
      </c>
      <c r="E602">
        <v>2294</v>
      </c>
      <c r="F602">
        <v>2293</v>
      </c>
      <c r="G602">
        <f t="shared" si="17"/>
        <v>1</v>
      </c>
      <c r="H602">
        <v>7</v>
      </c>
      <c r="I602">
        <v>1</v>
      </c>
      <c r="J602">
        <f>SUM($H$32:H602)</f>
        <v>7304</v>
      </c>
      <c r="K602">
        <f>SUM($I$32:I602)</f>
        <v>608</v>
      </c>
      <c r="L602">
        <v>1295</v>
      </c>
      <c r="M602">
        <v>578891</v>
      </c>
    </row>
    <row r="603" spans="1:13" ht="15" customHeight="1" x14ac:dyDescent="0.25">
      <c r="A603" t="s">
        <v>626</v>
      </c>
      <c r="B603">
        <v>3</v>
      </c>
      <c r="C603">
        <v>2</v>
      </c>
      <c r="D603">
        <f t="shared" si="16"/>
        <v>1</v>
      </c>
      <c r="E603">
        <v>2293</v>
      </c>
      <c r="F603">
        <v>2292</v>
      </c>
      <c r="G603">
        <f t="shared" si="17"/>
        <v>1</v>
      </c>
      <c r="H603">
        <v>7</v>
      </c>
      <c r="I603">
        <v>1</v>
      </c>
      <c r="J603">
        <f>SUM($H$32:H603)</f>
        <v>7311</v>
      </c>
      <c r="K603">
        <f>SUM($I$32:I603)</f>
        <v>609</v>
      </c>
      <c r="L603">
        <v>1319</v>
      </c>
      <c r="M603">
        <v>580210</v>
      </c>
    </row>
    <row r="604" spans="1:13" ht="15" customHeight="1" x14ac:dyDescent="0.25">
      <c r="A604" t="s">
        <v>627</v>
      </c>
      <c r="B604">
        <v>3</v>
      </c>
      <c r="C604">
        <v>1</v>
      </c>
      <c r="D604">
        <f t="shared" si="16"/>
        <v>2</v>
      </c>
      <c r="E604">
        <v>2292</v>
      </c>
      <c r="F604">
        <v>2290</v>
      </c>
      <c r="G604">
        <f t="shared" si="17"/>
        <v>2</v>
      </c>
      <c r="H604">
        <v>4</v>
      </c>
      <c r="I604">
        <v>2</v>
      </c>
      <c r="J604">
        <f>SUM($H$32:H604)</f>
        <v>7315</v>
      </c>
      <c r="K604">
        <f>SUM($I$32:I604)</f>
        <v>611</v>
      </c>
      <c r="L604">
        <v>152</v>
      </c>
      <c r="M604">
        <v>580362</v>
      </c>
    </row>
    <row r="605" spans="1:13" ht="15" customHeight="1" x14ac:dyDescent="0.25">
      <c r="A605" t="s">
        <v>628</v>
      </c>
      <c r="B605">
        <v>3</v>
      </c>
      <c r="C605">
        <v>3</v>
      </c>
      <c r="D605">
        <f t="shared" si="16"/>
        <v>0</v>
      </c>
      <c r="E605">
        <v>2290</v>
      </c>
      <c r="F605">
        <v>2290</v>
      </c>
      <c r="G605">
        <f t="shared" si="17"/>
        <v>0</v>
      </c>
      <c r="H605">
        <v>5</v>
      </c>
      <c r="I605">
        <v>0</v>
      </c>
      <c r="J605">
        <f>SUM($H$32:H605)</f>
        <v>7320</v>
      </c>
      <c r="K605">
        <f>SUM($I$32:I605)</f>
        <v>611</v>
      </c>
      <c r="L605">
        <v>119</v>
      </c>
      <c r="M605">
        <v>580481</v>
      </c>
    </row>
    <row r="606" spans="1:13" ht="15" customHeight="1" x14ac:dyDescent="0.25">
      <c r="A606" t="s">
        <v>629</v>
      </c>
      <c r="B606">
        <v>3</v>
      </c>
      <c r="C606">
        <v>2</v>
      </c>
      <c r="D606">
        <f t="shared" si="16"/>
        <v>1</v>
      </c>
      <c r="E606">
        <v>2290</v>
      </c>
      <c r="F606">
        <v>2289</v>
      </c>
      <c r="G606">
        <f t="shared" si="17"/>
        <v>1</v>
      </c>
      <c r="H606">
        <v>7</v>
      </c>
      <c r="I606">
        <v>1</v>
      </c>
      <c r="J606">
        <f>SUM($H$32:H606)</f>
        <v>7327</v>
      </c>
      <c r="K606">
        <f>SUM($I$32:I606)</f>
        <v>612</v>
      </c>
      <c r="L606">
        <v>1171</v>
      </c>
      <c r="M606">
        <v>581652</v>
      </c>
    </row>
    <row r="607" spans="1:13" ht="15" customHeight="1" x14ac:dyDescent="0.25">
      <c r="A607" t="s">
        <v>630</v>
      </c>
      <c r="B607">
        <v>1</v>
      </c>
      <c r="C607">
        <v>1</v>
      </c>
      <c r="D607">
        <f t="shared" si="16"/>
        <v>0</v>
      </c>
      <c r="E607">
        <v>2289</v>
      </c>
      <c r="F607">
        <v>2289</v>
      </c>
      <c r="G607">
        <f t="shared" si="17"/>
        <v>0</v>
      </c>
      <c r="H607">
        <v>0</v>
      </c>
      <c r="I607">
        <v>0</v>
      </c>
      <c r="J607">
        <f>SUM($H$32:H607)</f>
        <v>7327</v>
      </c>
      <c r="K607">
        <f>SUM($I$32:I607)</f>
        <v>612</v>
      </c>
      <c r="L607">
        <v>2</v>
      </c>
      <c r="M607">
        <v>581654</v>
      </c>
    </row>
    <row r="608" spans="1:13" ht="15" customHeight="1" x14ac:dyDescent="0.25">
      <c r="A608" t="s">
        <v>631</v>
      </c>
      <c r="B608">
        <v>2</v>
      </c>
      <c r="C608">
        <v>1</v>
      </c>
      <c r="D608">
        <f t="shared" ref="D608:D671" si="18">B608-C608</f>
        <v>1</v>
      </c>
      <c r="E608">
        <v>2289</v>
      </c>
      <c r="F608">
        <v>2288</v>
      </c>
      <c r="G608">
        <f t="shared" ref="G608:G671" si="19">E608-F608</f>
        <v>1</v>
      </c>
      <c r="H608">
        <v>2</v>
      </c>
      <c r="I608">
        <v>1</v>
      </c>
      <c r="J608">
        <f>SUM($H$32:H608)</f>
        <v>7329</v>
      </c>
      <c r="K608">
        <f>SUM($I$32:I608)</f>
        <v>613</v>
      </c>
      <c r="L608">
        <v>95</v>
      </c>
      <c r="M608">
        <v>581749</v>
      </c>
    </row>
    <row r="609" spans="1:13" ht="15" customHeight="1" x14ac:dyDescent="0.25">
      <c r="A609" t="s">
        <v>632</v>
      </c>
      <c r="B609">
        <v>1</v>
      </c>
      <c r="C609">
        <v>1</v>
      </c>
      <c r="D609">
        <f t="shared" si="18"/>
        <v>0</v>
      </c>
      <c r="E609">
        <v>2288</v>
      </c>
      <c r="F609">
        <v>2288</v>
      </c>
      <c r="G609">
        <f t="shared" si="19"/>
        <v>0</v>
      </c>
      <c r="H609">
        <v>0</v>
      </c>
      <c r="I609">
        <v>0</v>
      </c>
      <c r="J609">
        <f>SUM($H$32:H609)</f>
        <v>7329</v>
      </c>
      <c r="K609">
        <f>SUM($I$32:I609)</f>
        <v>613</v>
      </c>
      <c r="L609">
        <v>0</v>
      </c>
      <c r="M609">
        <v>581749</v>
      </c>
    </row>
    <row r="610" spans="1:13" ht="15" customHeight="1" x14ac:dyDescent="0.25">
      <c r="A610" t="s">
        <v>633</v>
      </c>
      <c r="B610">
        <v>2</v>
      </c>
      <c r="C610">
        <v>2</v>
      </c>
      <c r="D610">
        <f t="shared" si="18"/>
        <v>0</v>
      </c>
      <c r="E610">
        <v>2288</v>
      </c>
      <c r="F610">
        <v>2288</v>
      </c>
      <c r="G610">
        <f t="shared" si="19"/>
        <v>0</v>
      </c>
      <c r="H610">
        <v>2</v>
      </c>
      <c r="I610">
        <v>0</v>
      </c>
      <c r="J610">
        <f>SUM($H$32:H610)</f>
        <v>7331</v>
      </c>
      <c r="K610">
        <f>SUM($I$32:I610)</f>
        <v>613</v>
      </c>
      <c r="L610">
        <v>15</v>
      </c>
      <c r="M610">
        <v>581764</v>
      </c>
    </row>
    <row r="611" spans="1:13" ht="15" customHeight="1" x14ac:dyDescent="0.25">
      <c r="A611" t="s">
        <v>634</v>
      </c>
      <c r="B611">
        <v>5</v>
      </c>
      <c r="C611">
        <v>5</v>
      </c>
      <c r="D611">
        <f t="shared" si="18"/>
        <v>0</v>
      </c>
      <c r="E611">
        <v>2288</v>
      </c>
      <c r="F611">
        <v>2288</v>
      </c>
      <c r="G611">
        <f t="shared" si="19"/>
        <v>0</v>
      </c>
      <c r="H611">
        <v>11</v>
      </c>
      <c r="I611">
        <v>0</v>
      </c>
      <c r="J611">
        <f>SUM($H$32:H611)</f>
        <v>7342</v>
      </c>
      <c r="K611">
        <f>SUM($I$32:I611)</f>
        <v>613</v>
      </c>
      <c r="L611">
        <v>134</v>
      </c>
      <c r="M611">
        <v>581899</v>
      </c>
    </row>
    <row r="612" spans="1:13" ht="15" customHeight="1" x14ac:dyDescent="0.25">
      <c r="A612" t="s">
        <v>635</v>
      </c>
      <c r="B612">
        <v>3</v>
      </c>
      <c r="C612">
        <v>3</v>
      </c>
      <c r="D612">
        <f t="shared" si="18"/>
        <v>0</v>
      </c>
      <c r="E612">
        <v>2288</v>
      </c>
      <c r="F612">
        <v>2288</v>
      </c>
      <c r="G612">
        <f t="shared" si="19"/>
        <v>0</v>
      </c>
      <c r="H612">
        <v>5</v>
      </c>
      <c r="I612">
        <v>0</v>
      </c>
      <c r="J612">
        <f>SUM($H$32:H612)</f>
        <v>7347</v>
      </c>
      <c r="K612">
        <f>SUM($I$32:I612)</f>
        <v>613</v>
      </c>
      <c r="L612">
        <v>1154</v>
      </c>
      <c r="M612">
        <v>583053</v>
      </c>
    </row>
    <row r="613" spans="1:13" ht="15" customHeight="1" x14ac:dyDescent="0.25">
      <c r="A613" t="s">
        <v>636</v>
      </c>
      <c r="B613">
        <v>2</v>
      </c>
      <c r="C613">
        <v>2</v>
      </c>
      <c r="D613">
        <f t="shared" si="18"/>
        <v>0</v>
      </c>
      <c r="E613">
        <v>2288</v>
      </c>
      <c r="F613">
        <v>2288</v>
      </c>
      <c r="G613">
        <f t="shared" si="19"/>
        <v>0</v>
      </c>
      <c r="H613">
        <v>2</v>
      </c>
      <c r="I613">
        <v>0</v>
      </c>
      <c r="J613">
        <f>SUM($H$32:H613)</f>
        <v>7349</v>
      </c>
      <c r="K613">
        <f>SUM($I$32:I613)</f>
        <v>613</v>
      </c>
      <c r="L613">
        <v>90</v>
      </c>
      <c r="M613">
        <v>583143</v>
      </c>
    </row>
    <row r="614" spans="1:13" ht="15" customHeight="1" x14ac:dyDescent="0.25">
      <c r="A614" t="s">
        <v>637</v>
      </c>
      <c r="B614">
        <v>2</v>
      </c>
      <c r="C614">
        <v>2</v>
      </c>
      <c r="D614">
        <f t="shared" si="18"/>
        <v>0</v>
      </c>
      <c r="E614">
        <v>2288</v>
      </c>
      <c r="F614">
        <v>2288</v>
      </c>
      <c r="G614">
        <f t="shared" si="19"/>
        <v>0</v>
      </c>
      <c r="H614">
        <v>2</v>
      </c>
      <c r="I614">
        <v>0</v>
      </c>
      <c r="J614">
        <f>SUM($H$32:H614)</f>
        <v>7351</v>
      </c>
      <c r="K614">
        <f>SUM($I$32:I614)</f>
        <v>613</v>
      </c>
      <c r="L614">
        <v>14</v>
      </c>
      <c r="M614">
        <v>583157</v>
      </c>
    </row>
    <row r="615" spans="1:13" ht="15" customHeight="1" x14ac:dyDescent="0.25">
      <c r="A615" t="s">
        <v>638</v>
      </c>
      <c r="B615">
        <v>1</v>
      </c>
      <c r="C615">
        <v>1</v>
      </c>
      <c r="D615">
        <f t="shared" si="18"/>
        <v>0</v>
      </c>
      <c r="E615">
        <v>2288</v>
      </c>
      <c r="F615">
        <v>2288</v>
      </c>
      <c r="G615">
        <f t="shared" si="19"/>
        <v>0</v>
      </c>
      <c r="H615">
        <v>0</v>
      </c>
      <c r="I615">
        <v>0</v>
      </c>
      <c r="J615">
        <f>SUM($H$32:H615)</f>
        <v>7351</v>
      </c>
      <c r="K615">
        <f>SUM($I$32:I615)</f>
        <v>613</v>
      </c>
      <c r="L615">
        <v>0</v>
      </c>
      <c r="M615">
        <v>583157</v>
      </c>
    </row>
    <row r="616" spans="1:13" ht="15" customHeight="1" x14ac:dyDescent="0.25">
      <c r="A616" t="s">
        <v>639</v>
      </c>
      <c r="B616">
        <v>3</v>
      </c>
      <c r="C616">
        <v>2</v>
      </c>
      <c r="D616">
        <f t="shared" si="18"/>
        <v>1</v>
      </c>
      <c r="E616">
        <v>2288</v>
      </c>
      <c r="F616">
        <v>2287</v>
      </c>
      <c r="G616">
        <f t="shared" si="19"/>
        <v>1</v>
      </c>
      <c r="H616">
        <v>7</v>
      </c>
      <c r="I616">
        <v>1</v>
      </c>
      <c r="J616">
        <f>SUM($H$32:H616)</f>
        <v>7358</v>
      </c>
      <c r="K616">
        <f>SUM($I$32:I616)</f>
        <v>614</v>
      </c>
      <c r="L616">
        <v>103</v>
      </c>
      <c r="M616">
        <v>583260</v>
      </c>
    </row>
    <row r="617" spans="1:13" ht="15" customHeight="1" x14ac:dyDescent="0.25">
      <c r="A617" t="s">
        <v>640</v>
      </c>
      <c r="B617">
        <v>2</v>
      </c>
      <c r="C617">
        <v>2</v>
      </c>
      <c r="D617">
        <f t="shared" si="18"/>
        <v>0</v>
      </c>
      <c r="E617">
        <v>2287</v>
      </c>
      <c r="F617">
        <v>2287</v>
      </c>
      <c r="G617">
        <f t="shared" si="19"/>
        <v>0</v>
      </c>
      <c r="H617">
        <v>2</v>
      </c>
      <c r="I617">
        <v>0</v>
      </c>
      <c r="J617">
        <f>SUM($H$32:H617)</f>
        <v>7360</v>
      </c>
      <c r="K617">
        <f>SUM($I$32:I617)</f>
        <v>614</v>
      </c>
      <c r="L617">
        <v>17</v>
      </c>
      <c r="M617">
        <v>583277</v>
      </c>
    </row>
    <row r="618" spans="1:13" ht="15" customHeight="1" x14ac:dyDescent="0.25">
      <c r="A618" t="s">
        <v>641</v>
      </c>
      <c r="B618">
        <v>2</v>
      </c>
      <c r="C618">
        <v>2</v>
      </c>
      <c r="D618">
        <f t="shared" si="18"/>
        <v>0</v>
      </c>
      <c r="E618">
        <v>2287</v>
      </c>
      <c r="F618">
        <v>2287</v>
      </c>
      <c r="G618">
        <f t="shared" si="19"/>
        <v>0</v>
      </c>
      <c r="H618">
        <v>2</v>
      </c>
      <c r="I618">
        <v>0</v>
      </c>
      <c r="J618">
        <f>SUM($H$32:H618)</f>
        <v>7362</v>
      </c>
      <c r="K618">
        <f>SUM($I$32:I618)</f>
        <v>614</v>
      </c>
      <c r="L618">
        <v>16</v>
      </c>
      <c r="M618">
        <v>583293</v>
      </c>
    </row>
    <row r="619" spans="1:13" ht="15" customHeight="1" x14ac:dyDescent="0.25">
      <c r="A619" t="s">
        <v>642</v>
      </c>
      <c r="B619">
        <v>2</v>
      </c>
      <c r="C619">
        <v>2</v>
      </c>
      <c r="D619">
        <f t="shared" si="18"/>
        <v>0</v>
      </c>
      <c r="E619">
        <v>2287</v>
      </c>
      <c r="F619">
        <v>2287</v>
      </c>
      <c r="G619">
        <f t="shared" si="19"/>
        <v>0</v>
      </c>
      <c r="H619">
        <v>2</v>
      </c>
      <c r="I619">
        <v>0</v>
      </c>
      <c r="J619">
        <f>SUM($H$32:H619)</f>
        <v>7364</v>
      </c>
      <c r="K619">
        <f>SUM($I$32:I619)</f>
        <v>614</v>
      </c>
      <c r="L619">
        <v>18</v>
      </c>
      <c r="M619">
        <v>583311</v>
      </c>
    </row>
    <row r="620" spans="1:13" ht="15" customHeight="1" x14ac:dyDescent="0.25">
      <c r="A620" t="s">
        <v>643</v>
      </c>
      <c r="B620">
        <v>3</v>
      </c>
      <c r="C620">
        <v>3</v>
      </c>
      <c r="D620">
        <f t="shared" si="18"/>
        <v>0</v>
      </c>
      <c r="E620">
        <v>2287</v>
      </c>
      <c r="F620">
        <v>2287</v>
      </c>
      <c r="G620">
        <f t="shared" si="19"/>
        <v>0</v>
      </c>
      <c r="H620">
        <v>5</v>
      </c>
      <c r="I620">
        <v>0</v>
      </c>
      <c r="J620">
        <f>SUM($H$32:H620)</f>
        <v>7369</v>
      </c>
      <c r="K620">
        <f>SUM($I$32:I620)</f>
        <v>614</v>
      </c>
      <c r="L620">
        <v>1209</v>
      </c>
      <c r="M620">
        <v>584520</v>
      </c>
    </row>
    <row r="621" spans="1:13" ht="15" customHeight="1" x14ac:dyDescent="0.25">
      <c r="A621" t="s">
        <v>644</v>
      </c>
      <c r="B621">
        <v>1</v>
      </c>
      <c r="C621">
        <v>1</v>
      </c>
      <c r="D621">
        <f t="shared" si="18"/>
        <v>0</v>
      </c>
      <c r="E621">
        <v>2287</v>
      </c>
      <c r="F621">
        <v>2287</v>
      </c>
      <c r="G621">
        <f t="shared" si="19"/>
        <v>0</v>
      </c>
      <c r="H621">
        <v>0</v>
      </c>
      <c r="I621">
        <v>0</v>
      </c>
      <c r="J621">
        <f>SUM($H$32:H621)</f>
        <v>7369</v>
      </c>
      <c r="K621">
        <f>SUM($I$32:I621)</f>
        <v>614</v>
      </c>
      <c r="L621">
        <v>1</v>
      </c>
      <c r="M621">
        <v>584521</v>
      </c>
    </row>
    <row r="622" spans="1:13" ht="15" customHeight="1" x14ac:dyDescent="0.25">
      <c r="A622" t="s">
        <v>645</v>
      </c>
      <c r="B622">
        <v>3</v>
      </c>
      <c r="C622">
        <v>3</v>
      </c>
      <c r="D622">
        <f t="shared" si="18"/>
        <v>0</v>
      </c>
      <c r="E622">
        <v>2287</v>
      </c>
      <c r="F622">
        <v>2287</v>
      </c>
      <c r="G622">
        <f t="shared" si="19"/>
        <v>0</v>
      </c>
      <c r="H622">
        <v>5</v>
      </c>
      <c r="I622">
        <v>0</v>
      </c>
      <c r="J622">
        <f>SUM($H$32:H622)</f>
        <v>7374</v>
      </c>
      <c r="K622">
        <f>SUM($I$32:I622)</f>
        <v>614</v>
      </c>
      <c r="L622">
        <v>86</v>
      </c>
      <c r="M622">
        <v>584607</v>
      </c>
    </row>
    <row r="623" spans="1:13" ht="15" customHeight="1" x14ac:dyDescent="0.25">
      <c r="A623" t="s">
        <v>646</v>
      </c>
      <c r="B623">
        <v>1</v>
      </c>
      <c r="C623">
        <v>1</v>
      </c>
      <c r="D623">
        <f t="shared" si="18"/>
        <v>0</v>
      </c>
      <c r="E623">
        <v>2287</v>
      </c>
      <c r="F623">
        <v>2287</v>
      </c>
      <c r="G623">
        <f t="shared" si="19"/>
        <v>0</v>
      </c>
      <c r="H623">
        <v>0</v>
      </c>
      <c r="I623">
        <v>0</v>
      </c>
      <c r="J623">
        <f>SUM($H$32:H623)</f>
        <v>7374</v>
      </c>
      <c r="K623">
        <f>SUM($I$32:I623)</f>
        <v>614</v>
      </c>
      <c r="L623">
        <v>1</v>
      </c>
      <c r="M623">
        <v>584608</v>
      </c>
    </row>
    <row r="624" spans="1:13" ht="15" customHeight="1" x14ac:dyDescent="0.25">
      <c r="A624" t="s">
        <v>647</v>
      </c>
      <c r="B624">
        <v>2</v>
      </c>
      <c r="C624">
        <v>2</v>
      </c>
      <c r="D624">
        <f t="shared" si="18"/>
        <v>0</v>
      </c>
      <c r="E624">
        <v>2287</v>
      </c>
      <c r="F624">
        <v>2287</v>
      </c>
      <c r="G624">
        <f t="shared" si="19"/>
        <v>0</v>
      </c>
      <c r="H624">
        <v>2</v>
      </c>
      <c r="I624">
        <v>0</v>
      </c>
      <c r="J624">
        <f>SUM($H$32:H624)</f>
        <v>7376</v>
      </c>
      <c r="K624">
        <f>SUM($I$32:I624)</f>
        <v>614</v>
      </c>
      <c r="L624">
        <v>19</v>
      </c>
      <c r="M624">
        <v>584627</v>
      </c>
    </row>
    <row r="625" spans="1:13" ht="15" customHeight="1" x14ac:dyDescent="0.25">
      <c r="A625" t="s">
        <v>648</v>
      </c>
      <c r="B625">
        <v>2</v>
      </c>
      <c r="C625">
        <v>2</v>
      </c>
      <c r="D625">
        <f t="shared" si="18"/>
        <v>0</v>
      </c>
      <c r="E625">
        <v>2287</v>
      </c>
      <c r="F625">
        <v>2287</v>
      </c>
      <c r="G625">
        <f t="shared" si="19"/>
        <v>0</v>
      </c>
      <c r="H625">
        <v>2</v>
      </c>
      <c r="I625">
        <v>0</v>
      </c>
      <c r="J625">
        <f>SUM($H$32:H625)</f>
        <v>7378</v>
      </c>
      <c r="K625">
        <f>SUM($I$32:I625)</f>
        <v>614</v>
      </c>
      <c r="L625">
        <v>14</v>
      </c>
      <c r="M625">
        <v>584641</v>
      </c>
    </row>
    <row r="626" spans="1:13" ht="15" customHeight="1" x14ac:dyDescent="0.25">
      <c r="A626" t="s">
        <v>649</v>
      </c>
      <c r="B626">
        <v>3</v>
      </c>
      <c r="C626">
        <v>3</v>
      </c>
      <c r="D626">
        <f t="shared" si="18"/>
        <v>0</v>
      </c>
      <c r="E626">
        <v>2287</v>
      </c>
      <c r="F626">
        <v>2287</v>
      </c>
      <c r="G626">
        <f t="shared" si="19"/>
        <v>0</v>
      </c>
      <c r="H626">
        <v>5</v>
      </c>
      <c r="I626">
        <v>0</v>
      </c>
      <c r="J626">
        <f>SUM($H$32:H626)</f>
        <v>7383</v>
      </c>
      <c r="K626">
        <f>SUM($I$32:I626)</f>
        <v>614</v>
      </c>
      <c r="L626">
        <v>84</v>
      </c>
      <c r="M626">
        <v>584725</v>
      </c>
    </row>
    <row r="627" spans="1:13" ht="15" customHeight="1" x14ac:dyDescent="0.25">
      <c r="A627" t="s">
        <v>650</v>
      </c>
      <c r="B627">
        <v>3</v>
      </c>
      <c r="C627">
        <v>3</v>
      </c>
      <c r="D627">
        <f t="shared" si="18"/>
        <v>0</v>
      </c>
      <c r="E627">
        <v>2287</v>
      </c>
      <c r="F627">
        <v>2287</v>
      </c>
      <c r="G627">
        <f t="shared" si="19"/>
        <v>0</v>
      </c>
      <c r="H627">
        <v>5</v>
      </c>
      <c r="I627">
        <v>0</v>
      </c>
      <c r="J627">
        <f>SUM($H$32:H627)</f>
        <v>7388</v>
      </c>
      <c r="K627">
        <f>SUM($I$32:I627)</f>
        <v>614</v>
      </c>
      <c r="L627">
        <v>29</v>
      </c>
      <c r="M627">
        <v>584754</v>
      </c>
    </row>
    <row r="628" spans="1:13" ht="15" customHeight="1" x14ac:dyDescent="0.25">
      <c r="A628" t="s">
        <v>651</v>
      </c>
      <c r="B628">
        <v>2</v>
      </c>
      <c r="C628">
        <v>1</v>
      </c>
      <c r="D628">
        <f t="shared" si="18"/>
        <v>1</v>
      </c>
      <c r="E628">
        <v>2287</v>
      </c>
      <c r="F628">
        <v>2283</v>
      </c>
      <c r="G628">
        <f t="shared" si="19"/>
        <v>4</v>
      </c>
      <c r="H628">
        <v>2</v>
      </c>
      <c r="I628">
        <v>1</v>
      </c>
      <c r="J628">
        <f>SUM($H$32:H628)</f>
        <v>7390</v>
      </c>
      <c r="K628">
        <f>SUM($I$32:I628)</f>
        <v>615</v>
      </c>
      <c r="L628">
        <v>70</v>
      </c>
      <c r="M628">
        <v>584824</v>
      </c>
    </row>
    <row r="629" spans="1:13" ht="15" customHeight="1" x14ac:dyDescent="0.25">
      <c r="A629" t="s">
        <v>652</v>
      </c>
      <c r="B629">
        <v>3</v>
      </c>
      <c r="C629">
        <v>3</v>
      </c>
      <c r="D629">
        <f t="shared" si="18"/>
        <v>0</v>
      </c>
      <c r="E629">
        <v>2283</v>
      </c>
      <c r="F629">
        <v>2283</v>
      </c>
      <c r="G629">
        <f t="shared" si="19"/>
        <v>0</v>
      </c>
      <c r="H629">
        <v>5</v>
      </c>
      <c r="I629">
        <v>0</v>
      </c>
      <c r="J629">
        <f>SUM($H$32:H629)</f>
        <v>7395</v>
      </c>
      <c r="K629">
        <f>SUM($I$32:I629)</f>
        <v>615</v>
      </c>
      <c r="L629">
        <v>1128</v>
      </c>
      <c r="M629">
        <v>585952</v>
      </c>
    </row>
    <row r="630" spans="1:13" ht="15" customHeight="1" x14ac:dyDescent="0.25">
      <c r="A630" t="s">
        <v>653</v>
      </c>
      <c r="B630">
        <v>2</v>
      </c>
      <c r="C630">
        <v>2</v>
      </c>
      <c r="D630">
        <f t="shared" si="18"/>
        <v>0</v>
      </c>
      <c r="E630">
        <v>2283</v>
      </c>
      <c r="F630">
        <v>2283</v>
      </c>
      <c r="G630">
        <f t="shared" si="19"/>
        <v>0</v>
      </c>
      <c r="H630">
        <v>2</v>
      </c>
      <c r="I630">
        <v>0</v>
      </c>
      <c r="J630">
        <f>SUM($H$32:H630)</f>
        <v>7397</v>
      </c>
      <c r="K630">
        <f>SUM($I$32:I630)</f>
        <v>615</v>
      </c>
      <c r="L630">
        <v>81</v>
      </c>
      <c r="M630">
        <v>586033</v>
      </c>
    </row>
    <row r="631" spans="1:13" ht="15" customHeight="1" x14ac:dyDescent="0.25">
      <c r="A631" t="s">
        <v>654</v>
      </c>
      <c r="B631">
        <v>2</v>
      </c>
      <c r="C631">
        <v>2</v>
      </c>
      <c r="D631">
        <f t="shared" si="18"/>
        <v>0</v>
      </c>
      <c r="E631">
        <v>2283</v>
      </c>
      <c r="F631">
        <v>2283</v>
      </c>
      <c r="G631">
        <f t="shared" si="19"/>
        <v>0</v>
      </c>
      <c r="H631">
        <v>2</v>
      </c>
      <c r="I631">
        <v>0</v>
      </c>
      <c r="J631">
        <f>SUM($H$32:H631)</f>
        <v>7399</v>
      </c>
      <c r="K631">
        <f>SUM($I$32:I631)</f>
        <v>615</v>
      </c>
      <c r="L631">
        <v>16</v>
      </c>
      <c r="M631">
        <v>586049</v>
      </c>
    </row>
    <row r="632" spans="1:13" ht="15" customHeight="1" x14ac:dyDescent="0.25">
      <c r="A632" t="s">
        <v>655</v>
      </c>
      <c r="B632">
        <v>2</v>
      </c>
      <c r="C632">
        <v>2</v>
      </c>
      <c r="D632">
        <f t="shared" si="18"/>
        <v>0</v>
      </c>
      <c r="E632">
        <v>2283</v>
      </c>
      <c r="F632">
        <v>2283</v>
      </c>
      <c r="G632">
        <f t="shared" si="19"/>
        <v>0</v>
      </c>
      <c r="H632">
        <v>2</v>
      </c>
      <c r="I632">
        <v>0</v>
      </c>
      <c r="J632">
        <f>SUM($H$32:H632)</f>
        <v>7401</v>
      </c>
      <c r="K632">
        <f>SUM($I$32:I632)</f>
        <v>615</v>
      </c>
      <c r="L632">
        <v>67</v>
      </c>
      <c r="M632">
        <v>586116</v>
      </c>
    </row>
    <row r="633" spans="1:13" ht="15" customHeight="1" x14ac:dyDescent="0.25">
      <c r="A633" t="s">
        <v>656</v>
      </c>
      <c r="B633">
        <v>2</v>
      </c>
      <c r="C633">
        <v>1</v>
      </c>
      <c r="D633">
        <f t="shared" si="18"/>
        <v>1</v>
      </c>
      <c r="E633">
        <v>2283</v>
      </c>
      <c r="F633">
        <v>2279</v>
      </c>
      <c r="G633">
        <f t="shared" si="19"/>
        <v>4</v>
      </c>
      <c r="H633">
        <v>2</v>
      </c>
      <c r="I633">
        <v>1</v>
      </c>
      <c r="J633">
        <f>SUM($H$32:H633)</f>
        <v>7403</v>
      </c>
      <c r="K633">
        <f>SUM($I$32:I633)</f>
        <v>616</v>
      </c>
      <c r="L633">
        <v>72</v>
      </c>
      <c r="M633">
        <v>586188</v>
      </c>
    </row>
    <row r="634" spans="1:13" ht="15" customHeight="1" x14ac:dyDescent="0.25">
      <c r="A634" t="s">
        <v>657</v>
      </c>
      <c r="B634">
        <v>3</v>
      </c>
      <c r="C634">
        <v>3</v>
      </c>
      <c r="D634">
        <f t="shared" si="18"/>
        <v>0</v>
      </c>
      <c r="E634">
        <v>2279</v>
      </c>
      <c r="F634">
        <v>2279</v>
      </c>
      <c r="G634">
        <f t="shared" si="19"/>
        <v>0</v>
      </c>
      <c r="H634">
        <v>5</v>
      </c>
      <c r="I634">
        <v>0</v>
      </c>
      <c r="J634">
        <f>SUM($H$32:H634)</f>
        <v>7408</v>
      </c>
      <c r="K634">
        <f>SUM($I$32:I634)</f>
        <v>616</v>
      </c>
      <c r="L634">
        <v>1229</v>
      </c>
      <c r="M634">
        <v>587417</v>
      </c>
    </row>
    <row r="635" spans="1:13" ht="15" customHeight="1" x14ac:dyDescent="0.25">
      <c r="A635" t="s">
        <v>658</v>
      </c>
      <c r="B635">
        <v>2</v>
      </c>
      <c r="C635">
        <v>2</v>
      </c>
      <c r="D635">
        <f t="shared" si="18"/>
        <v>0</v>
      </c>
      <c r="E635">
        <v>2279</v>
      </c>
      <c r="F635">
        <v>2279</v>
      </c>
      <c r="G635">
        <f t="shared" si="19"/>
        <v>0</v>
      </c>
      <c r="H635">
        <v>2</v>
      </c>
      <c r="I635">
        <v>0</v>
      </c>
      <c r="J635">
        <f>SUM($H$32:H635)</f>
        <v>7410</v>
      </c>
      <c r="K635">
        <f>SUM($I$32:I635)</f>
        <v>616</v>
      </c>
      <c r="L635">
        <v>17</v>
      </c>
      <c r="M635">
        <v>587434</v>
      </c>
    </row>
    <row r="636" spans="1:13" ht="15" customHeight="1" x14ac:dyDescent="0.25">
      <c r="A636" t="s">
        <v>659</v>
      </c>
      <c r="B636">
        <v>3</v>
      </c>
      <c r="C636">
        <v>3</v>
      </c>
      <c r="D636">
        <f t="shared" si="18"/>
        <v>0</v>
      </c>
      <c r="E636">
        <v>2279</v>
      </c>
      <c r="F636">
        <v>2279</v>
      </c>
      <c r="G636">
        <f t="shared" si="19"/>
        <v>0</v>
      </c>
      <c r="H636">
        <v>5</v>
      </c>
      <c r="I636">
        <v>0</v>
      </c>
      <c r="J636">
        <f>SUM($H$32:H636)</f>
        <v>7415</v>
      </c>
      <c r="K636">
        <f>SUM($I$32:I636)</f>
        <v>616</v>
      </c>
      <c r="L636">
        <v>84</v>
      </c>
      <c r="M636">
        <v>587518</v>
      </c>
    </row>
    <row r="637" spans="1:13" ht="15" customHeight="1" x14ac:dyDescent="0.25">
      <c r="A637" t="s">
        <v>660</v>
      </c>
      <c r="B637">
        <v>2</v>
      </c>
      <c r="C637">
        <v>2</v>
      </c>
      <c r="D637">
        <f t="shared" si="18"/>
        <v>0</v>
      </c>
      <c r="E637">
        <v>2279</v>
      </c>
      <c r="F637">
        <v>2279</v>
      </c>
      <c r="G637">
        <f t="shared" si="19"/>
        <v>0</v>
      </c>
      <c r="H637">
        <v>2</v>
      </c>
      <c r="I637">
        <v>0</v>
      </c>
      <c r="J637">
        <f>SUM($H$32:H637)</f>
        <v>7417</v>
      </c>
      <c r="K637">
        <f>SUM($I$32:I637)</f>
        <v>616</v>
      </c>
      <c r="L637">
        <v>16</v>
      </c>
      <c r="M637">
        <v>587534</v>
      </c>
    </row>
    <row r="638" spans="1:13" ht="15" customHeight="1" x14ac:dyDescent="0.25">
      <c r="A638" t="s">
        <v>661</v>
      </c>
      <c r="B638">
        <v>1</v>
      </c>
      <c r="C638">
        <v>1</v>
      </c>
      <c r="D638">
        <f t="shared" si="18"/>
        <v>0</v>
      </c>
      <c r="E638">
        <v>2279</v>
      </c>
      <c r="F638">
        <v>2279</v>
      </c>
      <c r="G638">
        <f t="shared" si="19"/>
        <v>0</v>
      </c>
      <c r="H638">
        <v>0</v>
      </c>
      <c r="I638">
        <v>0</v>
      </c>
      <c r="J638">
        <f>SUM($H$32:H638)</f>
        <v>7417</v>
      </c>
      <c r="K638">
        <f>SUM($I$32:I638)</f>
        <v>616</v>
      </c>
      <c r="L638">
        <v>1</v>
      </c>
      <c r="M638">
        <v>587535</v>
      </c>
    </row>
    <row r="639" spans="1:13" ht="15" customHeight="1" x14ac:dyDescent="0.25">
      <c r="A639" t="s">
        <v>662</v>
      </c>
      <c r="B639">
        <v>1</v>
      </c>
      <c r="C639">
        <v>1</v>
      </c>
      <c r="D639">
        <f t="shared" si="18"/>
        <v>0</v>
      </c>
      <c r="E639">
        <v>2279</v>
      </c>
      <c r="F639">
        <v>2279</v>
      </c>
      <c r="G639">
        <f t="shared" si="19"/>
        <v>0</v>
      </c>
      <c r="H639">
        <v>0</v>
      </c>
      <c r="I639">
        <v>0</v>
      </c>
      <c r="J639">
        <f>SUM($H$32:H639)</f>
        <v>7417</v>
      </c>
      <c r="K639">
        <f>SUM($I$32:I639)</f>
        <v>616</v>
      </c>
      <c r="L639">
        <v>1</v>
      </c>
      <c r="M639">
        <v>587536</v>
      </c>
    </row>
    <row r="640" spans="1:13" ht="15" customHeight="1" x14ac:dyDescent="0.25">
      <c r="A640" t="s">
        <v>663</v>
      </c>
      <c r="B640">
        <v>2</v>
      </c>
      <c r="C640">
        <v>2</v>
      </c>
      <c r="D640">
        <f t="shared" si="18"/>
        <v>0</v>
      </c>
      <c r="E640">
        <v>2279</v>
      </c>
      <c r="F640">
        <v>2279</v>
      </c>
      <c r="G640">
        <f t="shared" si="19"/>
        <v>0</v>
      </c>
      <c r="H640">
        <v>2</v>
      </c>
      <c r="I640">
        <v>0</v>
      </c>
      <c r="J640">
        <f>SUM($H$32:H640)</f>
        <v>7419</v>
      </c>
      <c r="K640">
        <f>SUM($I$32:I640)</f>
        <v>616</v>
      </c>
      <c r="L640">
        <v>15</v>
      </c>
      <c r="M640">
        <v>587551</v>
      </c>
    </row>
    <row r="641" spans="1:13" ht="15" customHeight="1" x14ac:dyDescent="0.25">
      <c r="A641" t="s">
        <v>664</v>
      </c>
      <c r="B641">
        <v>2</v>
      </c>
      <c r="C641">
        <v>1</v>
      </c>
      <c r="D641">
        <f t="shared" si="18"/>
        <v>1</v>
      </c>
      <c r="E641">
        <v>2279</v>
      </c>
      <c r="F641">
        <v>2278</v>
      </c>
      <c r="G641">
        <f t="shared" si="19"/>
        <v>1</v>
      </c>
      <c r="H641">
        <v>2</v>
      </c>
      <c r="I641">
        <v>1</v>
      </c>
      <c r="J641">
        <f>SUM($H$32:H641)</f>
        <v>7421</v>
      </c>
      <c r="K641">
        <f>SUM($I$32:I641)</f>
        <v>617</v>
      </c>
      <c r="L641">
        <v>75</v>
      </c>
      <c r="M641">
        <v>587626</v>
      </c>
    </row>
    <row r="642" spans="1:13" ht="15" customHeight="1" x14ac:dyDescent="0.25">
      <c r="A642" t="s">
        <v>665</v>
      </c>
      <c r="B642">
        <v>3</v>
      </c>
      <c r="C642">
        <v>3</v>
      </c>
      <c r="D642">
        <f t="shared" si="18"/>
        <v>0</v>
      </c>
      <c r="E642">
        <v>2278</v>
      </c>
      <c r="F642">
        <v>2278</v>
      </c>
      <c r="G642">
        <f t="shared" si="19"/>
        <v>0</v>
      </c>
      <c r="H642">
        <v>5</v>
      </c>
      <c r="I642">
        <v>0</v>
      </c>
      <c r="J642">
        <f>SUM($H$32:H642)</f>
        <v>7426</v>
      </c>
      <c r="K642">
        <f>SUM($I$32:I642)</f>
        <v>617</v>
      </c>
      <c r="L642">
        <v>72</v>
      </c>
      <c r="M642">
        <v>587698</v>
      </c>
    </row>
    <row r="643" spans="1:13" ht="15" customHeight="1" x14ac:dyDescent="0.25">
      <c r="A643" t="s">
        <v>666</v>
      </c>
      <c r="B643">
        <v>2</v>
      </c>
      <c r="C643">
        <v>2</v>
      </c>
      <c r="D643">
        <f t="shared" si="18"/>
        <v>0</v>
      </c>
      <c r="E643">
        <v>2278</v>
      </c>
      <c r="F643">
        <v>2278</v>
      </c>
      <c r="G643">
        <f t="shared" si="19"/>
        <v>0</v>
      </c>
      <c r="H643">
        <v>2</v>
      </c>
      <c r="I643">
        <v>0</v>
      </c>
      <c r="J643">
        <f>SUM($H$32:H643)</f>
        <v>7428</v>
      </c>
      <c r="K643">
        <f>SUM($I$32:I643)</f>
        <v>617</v>
      </c>
      <c r="L643">
        <v>15</v>
      </c>
      <c r="M643">
        <v>587713</v>
      </c>
    </row>
    <row r="644" spans="1:13" ht="15" customHeight="1" x14ac:dyDescent="0.25">
      <c r="A644" t="s">
        <v>667</v>
      </c>
      <c r="B644">
        <v>2</v>
      </c>
      <c r="C644">
        <v>2</v>
      </c>
      <c r="D644">
        <f t="shared" si="18"/>
        <v>0</v>
      </c>
      <c r="E644">
        <v>2278</v>
      </c>
      <c r="F644">
        <v>2278</v>
      </c>
      <c r="G644">
        <f t="shared" si="19"/>
        <v>0</v>
      </c>
      <c r="H644">
        <v>2</v>
      </c>
      <c r="I644">
        <v>0</v>
      </c>
      <c r="J644">
        <f>SUM($H$32:H644)</f>
        <v>7430</v>
      </c>
      <c r="K644">
        <f>SUM($I$32:I644)</f>
        <v>617</v>
      </c>
      <c r="L644">
        <v>1196</v>
      </c>
      <c r="M644">
        <v>588909</v>
      </c>
    </row>
    <row r="645" spans="1:13" ht="15" customHeight="1" x14ac:dyDescent="0.25">
      <c r="A645" t="s">
        <v>668</v>
      </c>
      <c r="B645">
        <v>2</v>
      </c>
      <c r="C645">
        <v>2</v>
      </c>
      <c r="D645">
        <f t="shared" si="18"/>
        <v>0</v>
      </c>
      <c r="E645">
        <v>2278</v>
      </c>
      <c r="F645">
        <v>2278</v>
      </c>
      <c r="G645">
        <f t="shared" si="19"/>
        <v>0</v>
      </c>
      <c r="H645">
        <v>2</v>
      </c>
      <c r="I645">
        <v>0</v>
      </c>
      <c r="J645">
        <f>SUM($H$32:H645)</f>
        <v>7432</v>
      </c>
      <c r="K645">
        <f>SUM($I$32:I645)</f>
        <v>617</v>
      </c>
      <c r="L645">
        <v>17</v>
      </c>
      <c r="M645">
        <v>588926</v>
      </c>
    </row>
    <row r="646" spans="1:13" ht="15" customHeight="1" x14ac:dyDescent="0.25">
      <c r="A646" t="s">
        <v>669</v>
      </c>
      <c r="B646">
        <v>2</v>
      </c>
      <c r="C646">
        <v>2</v>
      </c>
      <c r="D646">
        <f t="shared" si="18"/>
        <v>0</v>
      </c>
      <c r="E646">
        <v>2278</v>
      </c>
      <c r="F646">
        <v>2278</v>
      </c>
      <c r="G646">
        <f t="shared" si="19"/>
        <v>0</v>
      </c>
      <c r="H646">
        <v>2</v>
      </c>
      <c r="I646">
        <v>0</v>
      </c>
      <c r="J646">
        <f>SUM($H$32:H646)</f>
        <v>7434</v>
      </c>
      <c r="K646">
        <f>SUM($I$32:I646)</f>
        <v>617</v>
      </c>
      <c r="L646">
        <v>14</v>
      </c>
      <c r="M646">
        <v>588940</v>
      </c>
    </row>
    <row r="647" spans="1:13" ht="15" customHeight="1" x14ac:dyDescent="0.25">
      <c r="A647" t="s">
        <v>670</v>
      </c>
      <c r="B647">
        <v>2</v>
      </c>
      <c r="C647">
        <v>2</v>
      </c>
      <c r="D647">
        <f t="shared" si="18"/>
        <v>0</v>
      </c>
      <c r="E647">
        <v>2278</v>
      </c>
      <c r="F647">
        <v>2278</v>
      </c>
      <c r="G647">
        <f t="shared" si="19"/>
        <v>0</v>
      </c>
      <c r="H647">
        <v>2</v>
      </c>
      <c r="I647">
        <v>0</v>
      </c>
      <c r="J647">
        <f>SUM($H$32:H647)</f>
        <v>7436</v>
      </c>
      <c r="K647">
        <f>SUM($I$32:I647)</f>
        <v>617</v>
      </c>
      <c r="L647">
        <v>17</v>
      </c>
      <c r="M647">
        <v>588957</v>
      </c>
    </row>
    <row r="648" spans="1:13" ht="15" customHeight="1" x14ac:dyDescent="0.25">
      <c r="A648" t="s">
        <v>671</v>
      </c>
      <c r="B648">
        <v>2</v>
      </c>
      <c r="C648">
        <v>2</v>
      </c>
      <c r="D648">
        <f t="shared" si="18"/>
        <v>0</v>
      </c>
      <c r="E648">
        <v>2278</v>
      </c>
      <c r="F648">
        <v>2278</v>
      </c>
      <c r="G648">
        <f t="shared" si="19"/>
        <v>0</v>
      </c>
      <c r="H648">
        <v>2</v>
      </c>
      <c r="I648">
        <v>0</v>
      </c>
      <c r="J648">
        <f>SUM($H$32:H648)</f>
        <v>7438</v>
      </c>
      <c r="K648">
        <f>SUM($I$32:I648)</f>
        <v>617</v>
      </c>
      <c r="L648">
        <v>18</v>
      </c>
      <c r="M648">
        <v>588975</v>
      </c>
    </row>
    <row r="649" spans="1:13" ht="15" customHeight="1" x14ac:dyDescent="0.25">
      <c r="A649" t="s">
        <v>672</v>
      </c>
      <c r="B649">
        <v>1</v>
      </c>
      <c r="C649">
        <v>1</v>
      </c>
      <c r="D649">
        <f t="shared" si="18"/>
        <v>0</v>
      </c>
      <c r="E649">
        <v>2278</v>
      </c>
      <c r="F649">
        <v>2278</v>
      </c>
      <c r="G649">
        <f t="shared" si="19"/>
        <v>0</v>
      </c>
      <c r="H649">
        <v>0</v>
      </c>
      <c r="I649">
        <v>0</v>
      </c>
      <c r="J649">
        <f>SUM($H$32:H649)</f>
        <v>7438</v>
      </c>
      <c r="K649">
        <f>SUM($I$32:I649)</f>
        <v>617</v>
      </c>
      <c r="L649">
        <v>1</v>
      </c>
      <c r="M649">
        <v>588976</v>
      </c>
    </row>
    <row r="650" spans="1:13" ht="15" customHeight="1" x14ac:dyDescent="0.25">
      <c r="A650" t="s">
        <v>673</v>
      </c>
      <c r="B650">
        <v>3</v>
      </c>
      <c r="C650">
        <v>2</v>
      </c>
      <c r="D650">
        <f t="shared" si="18"/>
        <v>1</v>
      </c>
      <c r="E650">
        <v>2278</v>
      </c>
      <c r="F650">
        <v>2277</v>
      </c>
      <c r="G650">
        <f t="shared" si="19"/>
        <v>1</v>
      </c>
      <c r="H650">
        <v>7</v>
      </c>
      <c r="I650">
        <v>1</v>
      </c>
      <c r="J650">
        <f>SUM($H$32:H650)</f>
        <v>7445</v>
      </c>
      <c r="K650">
        <f>SUM($I$32:I650)</f>
        <v>618</v>
      </c>
      <c r="L650">
        <v>118</v>
      </c>
      <c r="M650">
        <v>589094</v>
      </c>
    </row>
    <row r="651" spans="1:13" ht="15" customHeight="1" x14ac:dyDescent="0.25">
      <c r="A651" t="s">
        <v>674</v>
      </c>
      <c r="B651">
        <v>2</v>
      </c>
      <c r="C651">
        <v>2</v>
      </c>
      <c r="D651">
        <f t="shared" si="18"/>
        <v>0</v>
      </c>
      <c r="E651">
        <v>2277</v>
      </c>
      <c r="F651">
        <v>2277</v>
      </c>
      <c r="G651">
        <f t="shared" si="19"/>
        <v>0</v>
      </c>
      <c r="H651">
        <v>2</v>
      </c>
      <c r="I651">
        <v>0</v>
      </c>
      <c r="J651">
        <f>SUM($H$32:H651)</f>
        <v>7447</v>
      </c>
      <c r="K651">
        <f>SUM($I$32:I651)</f>
        <v>618</v>
      </c>
      <c r="L651">
        <v>14</v>
      </c>
      <c r="M651">
        <v>589108</v>
      </c>
    </row>
    <row r="652" spans="1:13" ht="15" customHeight="1" x14ac:dyDescent="0.25">
      <c r="A652" t="s">
        <v>675</v>
      </c>
      <c r="B652">
        <v>2</v>
      </c>
      <c r="C652">
        <v>2</v>
      </c>
      <c r="D652">
        <f t="shared" si="18"/>
        <v>0</v>
      </c>
      <c r="E652">
        <v>2277</v>
      </c>
      <c r="F652">
        <v>2277</v>
      </c>
      <c r="G652">
        <f t="shared" si="19"/>
        <v>0</v>
      </c>
      <c r="H652">
        <v>2</v>
      </c>
      <c r="I652">
        <v>0</v>
      </c>
      <c r="J652">
        <f>SUM($H$32:H652)</f>
        <v>7449</v>
      </c>
      <c r="K652">
        <f>SUM($I$32:I652)</f>
        <v>618</v>
      </c>
      <c r="L652">
        <v>65</v>
      </c>
      <c r="M652">
        <v>589173</v>
      </c>
    </row>
    <row r="653" spans="1:13" ht="15" customHeight="1" x14ac:dyDescent="0.25">
      <c r="A653" t="s">
        <v>676</v>
      </c>
      <c r="B653">
        <v>2</v>
      </c>
      <c r="C653">
        <v>2</v>
      </c>
      <c r="D653">
        <f t="shared" si="18"/>
        <v>0</v>
      </c>
      <c r="E653">
        <v>2277</v>
      </c>
      <c r="F653">
        <v>2277</v>
      </c>
      <c r="G653">
        <f t="shared" si="19"/>
        <v>0</v>
      </c>
      <c r="H653">
        <v>2</v>
      </c>
      <c r="I653">
        <v>0</v>
      </c>
      <c r="J653">
        <f>SUM($H$32:H653)</f>
        <v>7451</v>
      </c>
      <c r="K653">
        <f>SUM($I$32:I653)</f>
        <v>618</v>
      </c>
      <c r="L653">
        <v>13</v>
      </c>
      <c r="M653">
        <v>589186</v>
      </c>
    </row>
    <row r="654" spans="1:13" ht="15" customHeight="1" x14ac:dyDescent="0.25">
      <c r="A654" t="s">
        <v>677</v>
      </c>
      <c r="B654">
        <v>2</v>
      </c>
      <c r="C654">
        <v>2</v>
      </c>
      <c r="D654">
        <f t="shared" si="18"/>
        <v>0</v>
      </c>
      <c r="E654">
        <v>2277</v>
      </c>
      <c r="F654">
        <v>2277</v>
      </c>
      <c r="G654">
        <f t="shared" si="19"/>
        <v>0</v>
      </c>
      <c r="H654">
        <v>2</v>
      </c>
      <c r="I654">
        <v>0</v>
      </c>
      <c r="J654">
        <f>SUM($H$32:H654)</f>
        <v>7453</v>
      </c>
      <c r="K654">
        <f>SUM($I$32:I654)</f>
        <v>618</v>
      </c>
      <c r="L654">
        <v>1170</v>
      </c>
      <c r="M654">
        <v>590356</v>
      </c>
    </row>
    <row r="655" spans="1:13" ht="15" customHeight="1" x14ac:dyDescent="0.25">
      <c r="A655" t="s">
        <v>678</v>
      </c>
      <c r="B655">
        <v>2</v>
      </c>
      <c r="C655">
        <v>2</v>
      </c>
      <c r="D655">
        <f t="shared" si="18"/>
        <v>0</v>
      </c>
      <c r="E655">
        <v>2277</v>
      </c>
      <c r="F655">
        <v>2277</v>
      </c>
      <c r="G655">
        <f t="shared" si="19"/>
        <v>0</v>
      </c>
      <c r="H655">
        <v>2</v>
      </c>
      <c r="I655">
        <v>0</v>
      </c>
      <c r="J655">
        <f>SUM($H$32:H655)</f>
        <v>7455</v>
      </c>
      <c r="K655">
        <f>SUM($I$32:I655)</f>
        <v>618</v>
      </c>
      <c r="L655">
        <v>16</v>
      </c>
      <c r="M655">
        <v>590372</v>
      </c>
    </row>
    <row r="656" spans="1:13" ht="15" customHeight="1" x14ac:dyDescent="0.25">
      <c r="A656" t="s">
        <v>679</v>
      </c>
      <c r="B656">
        <v>3</v>
      </c>
      <c r="C656">
        <v>3</v>
      </c>
      <c r="D656">
        <f t="shared" si="18"/>
        <v>0</v>
      </c>
      <c r="E656">
        <v>2277</v>
      </c>
      <c r="F656">
        <v>2277</v>
      </c>
      <c r="G656">
        <f t="shared" si="19"/>
        <v>0</v>
      </c>
      <c r="H656">
        <v>5</v>
      </c>
      <c r="I656">
        <v>0</v>
      </c>
      <c r="J656">
        <f>SUM($H$32:H656)</f>
        <v>7460</v>
      </c>
      <c r="K656">
        <f>SUM($I$32:I656)</f>
        <v>618</v>
      </c>
      <c r="L656">
        <v>82</v>
      </c>
      <c r="M656">
        <v>590454</v>
      </c>
    </row>
    <row r="657" spans="1:13" ht="15" customHeight="1" x14ac:dyDescent="0.25">
      <c r="A657" t="s">
        <v>680</v>
      </c>
      <c r="B657">
        <v>2</v>
      </c>
      <c r="C657">
        <v>2</v>
      </c>
      <c r="D657">
        <f t="shared" si="18"/>
        <v>0</v>
      </c>
      <c r="E657">
        <v>2277</v>
      </c>
      <c r="F657">
        <v>2277</v>
      </c>
      <c r="G657">
        <f t="shared" si="19"/>
        <v>0</v>
      </c>
      <c r="H657">
        <v>2</v>
      </c>
      <c r="I657">
        <v>0</v>
      </c>
      <c r="J657">
        <f>SUM($H$32:H657)</f>
        <v>7462</v>
      </c>
      <c r="K657">
        <f>SUM($I$32:I657)</f>
        <v>618</v>
      </c>
      <c r="L657">
        <v>20</v>
      </c>
      <c r="M657">
        <v>590474</v>
      </c>
    </row>
    <row r="658" spans="1:13" ht="15" customHeight="1" x14ac:dyDescent="0.25">
      <c r="A658" t="s">
        <v>681</v>
      </c>
      <c r="B658">
        <v>3</v>
      </c>
      <c r="C658">
        <v>1</v>
      </c>
      <c r="D658">
        <f t="shared" si="18"/>
        <v>2</v>
      </c>
      <c r="E658">
        <v>2277</v>
      </c>
      <c r="F658">
        <v>2275</v>
      </c>
      <c r="G658">
        <f t="shared" si="19"/>
        <v>2</v>
      </c>
      <c r="H658">
        <v>2</v>
      </c>
      <c r="I658">
        <v>1</v>
      </c>
      <c r="J658">
        <f>SUM($H$32:H658)</f>
        <v>7464</v>
      </c>
      <c r="K658">
        <f>SUM($I$32:I658)</f>
        <v>619</v>
      </c>
      <c r="L658">
        <v>72</v>
      </c>
      <c r="M658">
        <v>590546</v>
      </c>
    </row>
    <row r="659" spans="1:13" ht="15" customHeight="1" x14ac:dyDescent="0.25">
      <c r="A659" t="s">
        <v>682</v>
      </c>
      <c r="B659">
        <v>2</v>
      </c>
      <c r="C659">
        <v>2</v>
      </c>
      <c r="D659">
        <f t="shared" si="18"/>
        <v>0</v>
      </c>
      <c r="E659">
        <v>2275</v>
      </c>
      <c r="F659">
        <v>2275</v>
      </c>
      <c r="G659">
        <f t="shared" si="19"/>
        <v>0</v>
      </c>
      <c r="H659">
        <v>2</v>
      </c>
      <c r="I659">
        <v>0</v>
      </c>
      <c r="J659">
        <f>SUM($H$32:H659)</f>
        <v>7466</v>
      </c>
      <c r="K659">
        <f>SUM($I$32:I659)</f>
        <v>619</v>
      </c>
      <c r="L659">
        <v>18</v>
      </c>
      <c r="M659">
        <v>590564</v>
      </c>
    </row>
    <row r="660" spans="1:13" ht="15" customHeight="1" x14ac:dyDescent="0.25">
      <c r="A660" t="s">
        <v>683</v>
      </c>
      <c r="B660">
        <v>7</v>
      </c>
      <c r="C660">
        <v>5</v>
      </c>
      <c r="D660">
        <f t="shared" si="18"/>
        <v>2</v>
      </c>
      <c r="E660">
        <v>2275</v>
      </c>
      <c r="F660">
        <v>2266</v>
      </c>
      <c r="G660">
        <f t="shared" si="19"/>
        <v>9</v>
      </c>
      <c r="H660">
        <v>24</v>
      </c>
      <c r="I660">
        <v>3</v>
      </c>
      <c r="J660">
        <f>SUM($H$32:H660)</f>
        <v>7490</v>
      </c>
      <c r="K660">
        <f>SUM($I$32:I660)</f>
        <v>622</v>
      </c>
      <c r="L660">
        <v>3874</v>
      </c>
      <c r="M660">
        <v>594438</v>
      </c>
    </row>
    <row r="661" spans="1:13" ht="15" customHeight="1" x14ac:dyDescent="0.25">
      <c r="A661" t="s">
        <v>684</v>
      </c>
      <c r="B661">
        <v>2</v>
      </c>
      <c r="C661">
        <v>2</v>
      </c>
      <c r="D661">
        <f t="shared" si="18"/>
        <v>0</v>
      </c>
      <c r="E661">
        <v>2266</v>
      </c>
      <c r="F661">
        <v>2266</v>
      </c>
      <c r="G661">
        <f t="shared" si="19"/>
        <v>0</v>
      </c>
      <c r="H661">
        <v>2</v>
      </c>
      <c r="I661">
        <v>0</v>
      </c>
      <c r="J661">
        <f>SUM($H$32:H661)</f>
        <v>7492</v>
      </c>
      <c r="K661">
        <f>SUM($I$32:I661)</f>
        <v>622</v>
      </c>
      <c r="L661">
        <v>16</v>
      </c>
      <c r="M661">
        <v>594455</v>
      </c>
    </row>
    <row r="662" spans="1:13" ht="15" customHeight="1" x14ac:dyDescent="0.25">
      <c r="A662" t="s">
        <v>685</v>
      </c>
      <c r="B662">
        <v>3</v>
      </c>
      <c r="C662">
        <v>3</v>
      </c>
      <c r="D662">
        <f t="shared" si="18"/>
        <v>0</v>
      </c>
      <c r="E662">
        <v>2266</v>
      </c>
      <c r="F662">
        <v>2266</v>
      </c>
      <c r="G662">
        <f t="shared" si="19"/>
        <v>0</v>
      </c>
      <c r="H662">
        <v>5</v>
      </c>
      <c r="I662">
        <v>0</v>
      </c>
      <c r="J662">
        <f>SUM($H$32:H662)</f>
        <v>7497</v>
      </c>
      <c r="K662">
        <f>SUM($I$32:I662)</f>
        <v>622</v>
      </c>
      <c r="L662">
        <v>1337</v>
      </c>
      <c r="M662">
        <v>595792</v>
      </c>
    </row>
    <row r="663" spans="1:13" ht="15" customHeight="1" x14ac:dyDescent="0.25">
      <c r="A663" t="s">
        <v>686</v>
      </c>
      <c r="B663">
        <v>1</v>
      </c>
      <c r="C663">
        <v>1</v>
      </c>
      <c r="D663">
        <f t="shared" si="18"/>
        <v>0</v>
      </c>
      <c r="E663">
        <v>2266</v>
      </c>
      <c r="F663">
        <v>2266</v>
      </c>
      <c r="G663">
        <f t="shared" si="19"/>
        <v>0</v>
      </c>
      <c r="H663">
        <v>0</v>
      </c>
      <c r="I663">
        <v>0</v>
      </c>
      <c r="J663">
        <f>SUM($H$32:H663)</f>
        <v>7497</v>
      </c>
      <c r="K663">
        <f>SUM($I$32:I663)</f>
        <v>622</v>
      </c>
      <c r="L663">
        <v>1</v>
      </c>
      <c r="M663">
        <v>595793</v>
      </c>
    </row>
    <row r="664" spans="1:13" ht="15" customHeight="1" x14ac:dyDescent="0.25">
      <c r="A664" t="s">
        <v>687</v>
      </c>
      <c r="B664">
        <v>2</v>
      </c>
      <c r="C664">
        <v>2</v>
      </c>
      <c r="D664">
        <f t="shared" si="18"/>
        <v>0</v>
      </c>
      <c r="E664">
        <v>2266</v>
      </c>
      <c r="F664">
        <v>2266</v>
      </c>
      <c r="G664">
        <f t="shared" si="19"/>
        <v>0</v>
      </c>
      <c r="H664">
        <v>2</v>
      </c>
      <c r="I664">
        <v>0</v>
      </c>
      <c r="J664">
        <f>SUM($H$32:H664)</f>
        <v>7499</v>
      </c>
      <c r="K664">
        <f>SUM($I$32:I664)</f>
        <v>622</v>
      </c>
      <c r="L664">
        <v>14</v>
      </c>
      <c r="M664">
        <v>595807</v>
      </c>
    </row>
    <row r="665" spans="1:13" ht="15" customHeight="1" x14ac:dyDescent="0.25">
      <c r="A665" t="s">
        <v>688</v>
      </c>
      <c r="B665">
        <v>2</v>
      </c>
      <c r="C665">
        <v>2</v>
      </c>
      <c r="D665">
        <f t="shared" si="18"/>
        <v>0</v>
      </c>
      <c r="E665">
        <v>2266</v>
      </c>
      <c r="F665">
        <v>2266</v>
      </c>
      <c r="G665">
        <f t="shared" si="19"/>
        <v>0</v>
      </c>
      <c r="H665">
        <v>2</v>
      </c>
      <c r="I665">
        <v>0</v>
      </c>
      <c r="J665">
        <f>SUM($H$32:H665)</f>
        <v>7501</v>
      </c>
      <c r="K665">
        <f>SUM($I$32:I665)</f>
        <v>622</v>
      </c>
      <c r="L665">
        <v>58</v>
      </c>
      <c r="M665">
        <v>595865</v>
      </c>
    </row>
    <row r="666" spans="1:13" ht="15" customHeight="1" x14ac:dyDescent="0.25">
      <c r="A666" t="s">
        <v>689</v>
      </c>
      <c r="B666">
        <v>2</v>
      </c>
      <c r="C666">
        <v>2</v>
      </c>
      <c r="D666">
        <f t="shared" si="18"/>
        <v>0</v>
      </c>
      <c r="E666">
        <v>2266</v>
      </c>
      <c r="F666">
        <v>2266</v>
      </c>
      <c r="G666">
        <f t="shared" si="19"/>
        <v>0</v>
      </c>
      <c r="H666">
        <v>2</v>
      </c>
      <c r="I666">
        <v>0</v>
      </c>
      <c r="J666">
        <f>SUM($H$32:H666)</f>
        <v>7503</v>
      </c>
      <c r="K666">
        <f>SUM($I$32:I666)</f>
        <v>622</v>
      </c>
      <c r="L666">
        <v>55</v>
      </c>
      <c r="M666">
        <v>595920</v>
      </c>
    </row>
    <row r="667" spans="1:13" ht="15" customHeight="1" x14ac:dyDescent="0.25">
      <c r="A667" t="s">
        <v>690</v>
      </c>
      <c r="B667">
        <v>3</v>
      </c>
      <c r="C667">
        <v>3</v>
      </c>
      <c r="D667">
        <f t="shared" si="18"/>
        <v>0</v>
      </c>
      <c r="E667">
        <v>2266</v>
      </c>
      <c r="F667">
        <v>2266</v>
      </c>
      <c r="G667">
        <f t="shared" si="19"/>
        <v>0</v>
      </c>
      <c r="H667">
        <v>5</v>
      </c>
      <c r="I667">
        <v>0</v>
      </c>
      <c r="J667">
        <f>SUM($H$32:H667)</f>
        <v>7508</v>
      </c>
      <c r="K667">
        <f>SUM($I$32:I667)</f>
        <v>622</v>
      </c>
      <c r="L667">
        <v>71</v>
      </c>
      <c r="M667">
        <v>595991</v>
      </c>
    </row>
    <row r="668" spans="1:13" ht="15" customHeight="1" x14ac:dyDescent="0.25">
      <c r="A668" t="s">
        <v>691</v>
      </c>
      <c r="B668">
        <v>1</v>
      </c>
      <c r="C668">
        <v>1</v>
      </c>
      <c r="D668">
        <f t="shared" si="18"/>
        <v>0</v>
      </c>
      <c r="E668">
        <v>2266</v>
      </c>
      <c r="F668">
        <v>2266</v>
      </c>
      <c r="G668">
        <f t="shared" si="19"/>
        <v>0</v>
      </c>
      <c r="H668">
        <v>0</v>
      </c>
      <c r="I668">
        <v>0</v>
      </c>
      <c r="J668">
        <f>SUM($H$32:H668)</f>
        <v>7508</v>
      </c>
      <c r="K668">
        <f>SUM($I$32:I668)</f>
        <v>622</v>
      </c>
      <c r="L668">
        <v>1</v>
      </c>
      <c r="M668">
        <v>595992</v>
      </c>
    </row>
    <row r="669" spans="1:13" ht="15" customHeight="1" x14ac:dyDescent="0.25">
      <c r="A669" t="s">
        <v>692</v>
      </c>
      <c r="B669">
        <v>2</v>
      </c>
      <c r="C669">
        <v>2</v>
      </c>
      <c r="D669">
        <f t="shared" si="18"/>
        <v>0</v>
      </c>
      <c r="E669">
        <v>2266</v>
      </c>
      <c r="F669">
        <v>2266</v>
      </c>
      <c r="G669">
        <f t="shared" si="19"/>
        <v>0</v>
      </c>
      <c r="H669">
        <v>2</v>
      </c>
      <c r="I669">
        <v>0</v>
      </c>
      <c r="J669">
        <f>SUM($H$32:H669)</f>
        <v>7510</v>
      </c>
      <c r="K669">
        <f>SUM($I$32:I669)</f>
        <v>622</v>
      </c>
      <c r="L669">
        <v>1192</v>
      </c>
      <c r="M669">
        <v>597184</v>
      </c>
    </row>
    <row r="670" spans="1:13" ht="15" customHeight="1" x14ac:dyDescent="0.25">
      <c r="A670" t="s">
        <v>693</v>
      </c>
      <c r="B670">
        <v>3</v>
      </c>
      <c r="C670">
        <v>3</v>
      </c>
      <c r="D670">
        <f t="shared" si="18"/>
        <v>0</v>
      </c>
      <c r="E670">
        <v>2266</v>
      </c>
      <c r="F670">
        <v>2266</v>
      </c>
      <c r="G670">
        <f t="shared" si="19"/>
        <v>0</v>
      </c>
      <c r="H670">
        <v>5</v>
      </c>
      <c r="I670">
        <v>0</v>
      </c>
      <c r="J670">
        <f>SUM($H$32:H670)</f>
        <v>7515</v>
      </c>
      <c r="K670">
        <f>SUM($I$32:I670)</f>
        <v>622</v>
      </c>
      <c r="L670">
        <v>31</v>
      </c>
      <c r="M670">
        <v>597215</v>
      </c>
    </row>
    <row r="671" spans="1:13" ht="15" customHeight="1" x14ac:dyDescent="0.25">
      <c r="A671" t="s">
        <v>694</v>
      </c>
      <c r="B671">
        <v>1</v>
      </c>
      <c r="C671">
        <v>1</v>
      </c>
      <c r="D671">
        <f t="shared" si="18"/>
        <v>0</v>
      </c>
      <c r="E671">
        <v>2266</v>
      </c>
      <c r="F671">
        <v>2266</v>
      </c>
      <c r="G671">
        <f t="shared" si="19"/>
        <v>0</v>
      </c>
      <c r="H671">
        <v>0</v>
      </c>
      <c r="I671">
        <v>0</v>
      </c>
      <c r="J671">
        <f>SUM($H$32:H671)</f>
        <v>7515</v>
      </c>
      <c r="K671">
        <f>SUM($I$32:I671)</f>
        <v>622</v>
      </c>
      <c r="L671">
        <v>0</v>
      </c>
      <c r="M671">
        <v>597215</v>
      </c>
    </row>
    <row r="672" spans="1:13" ht="15" customHeight="1" x14ac:dyDescent="0.25">
      <c r="A672" t="s">
        <v>695</v>
      </c>
      <c r="B672">
        <v>3</v>
      </c>
      <c r="C672">
        <v>3</v>
      </c>
      <c r="D672">
        <f t="shared" ref="D672:D735" si="20">B672-C672</f>
        <v>0</v>
      </c>
      <c r="E672">
        <v>2266</v>
      </c>
      <c r="F672">
        <v>2266</v>
      </c>
      <c r="G672">
        <f t="shared" ref="G672:G735" si="21">E672-F672</f>
        <v>0</v>
      </c>
      <c r="H672">
        <v>5</v>
      </c>
      <c r="I672">
        <v>0</v>
      </c>
      <c r="J672">
        <f>SUM($H$32:H672)</f>
        <v>7520</v>
      </c>
      <c r="K672">
        <f>SUM($I$32:I672)</f>
        <v>622</v>
      </c>
      <c r="L672">
        <v>29</v>
      </c>
      <c r="M672">
        <v>597244</v>
      </c>
    </row>
    <row r="673" spans="1:13" ht="15" customHeight="1" x14ac:dyDescent="0.25">
      <c r="A673" t="s">
        <v>696</v>
      </c>
      <c r="B673">
        <v>3</v>
      </c>
      <c r="C673">
        <v>3</v>
      </c>
      <c r="D673">
        <f t="shared" si="20"/>
        <v>0</v>
      </c>
      <c r="E673">
        <v>2266</v>
      </c>
      <c r="F673">
        <v>2266</v>
      </c>
      <c r="G673">
        <f t="shared" si="21"/>
        <v>0</v>
      </c>
      <c r="H673">
        <v>5</v>
      </c>
      <c r="I673">
        <v>0</v>
      </c>
      <c r="J673">
        <f>SUM($H$32:H673)</f>
        <v>7525</v>
      </c>
      <c r="K673">
        <f>SUM($I$32:I673)</f>
        <v>622</v>
      </c>
      <c r="L673">
        <v>28</v>
      </c>
      <c r="M673">
        <v>597272</v>
      </c>
    </row>
    <row r="674" spans="1:13" ht="15" customHeight="1" x14ac:dyDescent="0.25">
      <c r="A674" t="s">
        <v>697</v>
      </c>
      <c r="B674">
        <v>1</v>
      </c>
      <c r="C674">
        <v>1</v>
      </c>
      <c r="D674">
        <f t="shared" si="20"/>
        <v>0</v>
      </c>
      <c r="E674">
        <v>2266</v>
      </c>
      <c r="F674">
        <v>2266</v>
      </c>
      <c r="G674">
        <f t="shared" si="21"/>
        <v>0</v>
      </c>
      <c r="H674">
        <v>0</v>
      </c>
      <c r="I674">
        <v>0</v>
      </c>
      <c r="J674">
        <f>SUM($H$32:H674)</f>
        <v>7525</v>
      </c>
      <c r="K674">
        <f>SUM($I$32:I674)</f>
        <v>622</v>
      </c>
      <c r="L674">
        <v>1</v>
      </c>
      <c r="M674">
        <v>597273</v>
      </c>
    </row>
    <row r="675" spans="1:13" ht="15" customHeight="1" x14ac:dyDescent="0.25">
      <c r="A675" t="s">
        <v>698</v>
      </c>
      <c r="B675">
        <v>3</v>
      </c>
      <c r="C675">
        <v>3</v>
      </c>
      <c r="D675">
        <f t="shared" si="20"/>
        <v>0</v>
      </c>
      <c r="E675">
        <v>2266</v>
      </c>
      <c r="F675">
        <v>2266</v>
      </c>
      <c r="G675">
        <f t="shared" si="21"/>
        <v>0</v>
      </c>
      <c r="H675">
        <v>5</v>
      </c>
      <c r="I675">
        <v>0</v>
      </c>
      <c r="J675">
        <f>SUM($H$32:H675)</f>
        <v>7530</v>
      </c>
      <c r="K675">
        <f>SUM($I$32:I675)</f>
        <v>622</v>
      </c>
      <c r="L675">
        <v>26</v>
      </c>
      <c r="M675">
        <v>597299</v>
      </c>
    </row>
    <row r="676" spans="1:13" ht="15" customHeight="1" x14ac:dyDescent="0.25">
      <c r="A676" t="s">
        <v>699</v>
      </c>
      <c r="B676">
        <v>2</v>
      </c>
      <c r="C676">
        <v>2</v>
      </c>
      <c r="D676">
        <f t="shared" si="20"/>
        <v>0</v>
      </c>
      <c r="E676">
        <v>2266</v>
      </c>
      <c r="F676">
        <v>2266</v>
      </c>
      <c r="G676">
        <f t="shared" si="21"/>
        <v>0</v>
      </c>
      <c r="H676">
        <v>2</v>
      </c>
      <c r="I676">
        <v>0</v>
      </c>
      <c r="J676">
        <f>SUM($H$32:H676)</f>
        <v>7532</v>
      </c>
      <c r="K676">
        <f>SUM($I$32:I676)</f>
        <v>622</v>
      </c>
      <c r="L676">
        <v>1272</v>
      </c>
      <c r="M676">
        <v>598571</v>
      </c>
    </row>
    <row r="677" spans="1:13" ht="15" customHeight="1" x14ac:dyDescent="0.25">
      <c r="A677" t="s">
        <v>700</v>
      </c>
      <c r="B677">
        <v>2</v>
      </c>
      <c r="C677">
        <v>1</v>
      </c>
      <c r="D677">
        <f t="shared" si="20"/>
        <v>1</v>
      </c>
      <c r="E677">
        <v>2266</v>
      </c>
      <c r="F677">
        <v>2265</v>
      </c>
      <c r="G677">
        <f t="shared" si="21"/>
        <v>1</v>
      </c>
      <c r="H677">
        <v>2</v>
      </c>
      <c r="I677">
        <v>1</v>
      </c>
      <c r="J677">
        <f>SUM($H$32:H677)</f>
        <v>7534</v>
      </c>
      <c r="K677">
        <f>SUM($I$32:I677)</f>
        <v>623</v>
      </c>
      <c r="L677">
        <v>73</v>
      </c>
      <c r="M677">
        <v>598644</v>
      </c>
    </row>
    <row r="678" spans="1:13" ht="15" customHeight="1" x14ac:dyDescent="0.25">
      <c r="A678" t="s">
        <v>701</v>
      </c>
      <c r="B678">
        <v>1</v>
      </c>
      <c r="C678">
        <v>1</v>
      </c>
      <c r="D678">
        <f t="shared" si="20"/>
        <v>0</v>
      </c>
      <c r="E678">
        <v>2265</v>
      </c>
      <c r="F678">
        <v>2265</v>
      </c>
      <c r="G678">
        <f t="shared" si="21"/>
        <v>0</v>
      </c>
      <c r="H678">
        <v>0</v>
      </c>
      <c r="I678">
        <v>0</v>
      </c>
      <c r="J678">
        <f>SUM($H$32:H678)</f>
        <v>7534</v>
      </c>
      <c r="K678">
        <f>SUM($I$32:I678)</f>
        <v>623</v>
      </c>
      <c r="L678">
        <v>1</v>
      </c>
      <c r="M678">
        <v>598645</v>
      </c>
    </row>
    <row r="679" spans="1:13" ht="15" customHeight="1" x14ac:dyDescent="0.25">
      <c r="A679" t="s">
        <v>702</v>
      </c>
      <c r="B679">
        <v>2</v>
      </c>
      <c r="C679">
        <v>2</v>
      </c>
      <c r="D679">
        <f t="shared" si="20"/>
        <v>0</v>
      </c>
      <c r="E679">
        <v>2265</v>
      </c>
      <c r="F679">
        <v>2265</v>
      </c>
      <c r="G679">
        <f t="shared" si="21"/>
        <v>0</v>
      </c>
      <c r="H679">
        <v>2</v>
      </c>
      <c r="I679">
        <v>0</v>
      </c>
      <c r="J679">
        <f>SUM($H$32:H679)</f>
        <v>7536</v>
      </c>
      <c r="K679">
        <f>SUM($I$32:I679)</f>
        <v>623</v>
      </c>
      <c r="L679">
        <v>17</v>
      </c>
      <c r="M679">
        <v>598662</v>
      </c>
    </row>
    <row r="680" spans="1:13" ht="15" customHeight="1" x14ac:dyDescent="0.25">
      <c r="A680" t="s">
        <v>703</v>
      </c>
      <c r="B680">
        <v>2</v>
      </c>
      <c r="C680">
        <v>2</v>
      </c>
      <c r="D680">
        <f t="shared" si="20"/>
        <v>0</v>
      </c>
      <c r="E680">
        <v>2265</v>
      </c>
      <c r="F680">
        <v>2265</v>
      </c>
      <c r="G680">
        <f t="shared" si="21"/>
        <v>0</v>
      </c>
      <c r="H680">
        <v>2</v>
      </c>
      <c r="I680">
        <v>0</v>
      </c>
      <c r="J680">
        <f>SUM($H$32:H680)</f>
        <v>7538</v>
      </c>
      <c r="K680">
        <f>SUM($I$32:I680)</f>
        <v>623</v>
      </c>
      <c r="L680">
        <v>58</v>
      </c>
      <c r="M680">
        <v>598720</v>
      </c>
    </row>
    <row r="681" spans="1:13" ht="15" customHeight="1" x14ac:dyDescent="0.25">
      <c r="A681" t="s">
        <v>704</v>
      </c>
      <c r="B681">
        <v>2</v>
      </c>
      <c r="C681">
        <v>2</v>
      </c>
      <c r="D681">
        <f t="shared" si="20"/>
        <v>0</v>
      </c>
      <c r="E681">
        <v>2265</v>
      </c>
      <c r="F681">
        <v>2265</v>
      </c>
      <c r="G681">
        <f t="shared" si="21"/>
        <v>0</v>
      </c>
      <c r="H681">
        <v>2</v>
      </c>
      <c r="I681">
        <v>0</v>
      </c>
      <c r="J681">
        <f>SUM($H$32:H681)</f>
        <v>7540</v>
      </c>
      <c r="K681">
        <f>SUM($I$32:I681)</f>
        <v>623</v>
      </c>
      <c r="L681">
        <v>12</v>
      </c>
      <c r="M681">
        <v>598732</v>
      </c>
    </row>
    <row r="682" spans="1:13" ht="15" customHeight="1" x14ac:dyDescent="0.25">
      <c r="A682" t="s">
        <v>705</v>
      </c>
      <c r="B682">
        <v>2</v>
      </c>
      <c r="C682">
        <v>2</v>
      </c>
      <c r="D682">
        <f t="shared" si="20"/>
        <v>0</v>
      </c>
      <c r="E682">
        <v>2265</v>
      </c>
      <c r="F682">
        <v>2265</v>
      </c>
      <c r="G682">
        <f t="shared" si="21"/>
        <v>0</v>
      </c>
      <c r="H682">
        <v>2</v>
      </c>
      <c r="I682">
        <v>0</v>
      </c>
      <c r="J682">
        <f>SUM($H$32:H682)</f>
        <v>7542</v>
      </c>
      <c r="K682">
        <f>SUM($I$32:I682)</f>
        <v>623</v>
      </c>
      <c r="L682">
        <v>16</v>
      </c>
      <c r="M682">
        <v>598748</v>
      </c>
    </row>
    <row r="683" spans="1:13" ht="15" customHeight="1" x14ac:dyDescent="0.25">
      <c r="A683" t="s">
        <v>706</v>
      </c>
      <c r="B683">
        <v>2</v>
      </c>
      <c r="C683">
        <v>2</v>
      </c>
      <c r="D683">
        <f t="shared" si="20"/>
        <v>0</v>
      </c>
      <c r="E683">
        <v>2265</v>
      </c>
      <c r="F683">
        <v>2265</v>
      </c>
      <c r="G683">
        <f t="shared" si="21"/>
        <v>0</v>
      </c>
      <c r="H683">
        <v>2</v>
      </c>
      <c r="I683">
        <v>0</v>
      </c>
      <c r="J683">
        <f>SUM($H$32:H683)</f>
        <v>7544</v>
      </c>
      <c r="K683">
        <f>SUM($I$32:I683)</f>
        <v>623</v>
      </c>
      <c r="L683">
        <v>15</v>
      </c>
      <c r="M683">
        <v>598763</v>
      </c>
    </row>
    <row r="684" spans="1:13" ht="15" customHeight="1" x14ac:dyDescent="0.25">
      <c r="A684" t="s">
        <v>707</v>
      </c>
      <c r="B684">
        <v>2</v>
      </c>
      <c r="C684">
        <v>2</v>
      </c>
      <c r="D684">
        <f t="shared" si="20"/>
        <v>0</v>
      </c>
      <c r="E684">
        <v>2265</v>
      </c>
      <c r="F684">
        <v>2265</v>
      </c>
      <c r="G684">
        <f t="shared" si="21"/>
        <v>0</v>
      </c>
      <c r="H684">
        <v>2</v>
      </c>
      <c r="I684">
        <v>0</v>
      </c>
      <c r="J684">
        <f>SUM($H$32:H684)</f>
        <v>7546</v>
      </c>
      <c r="K684">
        <f>SUM($I$32:I684)</f>
        <v>623</v>
      </c>
      <c r="L684">
        <v>14</v>
      </c>
      <c r="M684">
        <v>598777</v>
      </c>
    </row>
    <row r="685" spans="1:13" ht="15" customHeight="1" x14ac:dyDescent="0.25">
      <c r="A685" t="s">
        <v>708</v>
      </c>
      <c r="B685">
        <v>2</v>
      </c>
      <c r="C685">
        <v>2</v>
      </c>
      <c r="D685">
        <f t="shared" si="20"/>
        <v>0</v>
      </c>
      <c r="E685">
        <v>2265</v>
      </c>
      <c r="F685">
        <v>2265</v>
      </c>
      <c r="G685">
        <f t="shared" si="21"/>
        <v>0</v>
      </c>
      <c r="H685">
        <v>2</v>
      </c>
      <c r="I685">
        <v>0</v>
      </c>
      <c r="J685">
        <f>SUM($H$32:H685)</f>
        <v>7548</v>
      </c>
      <c r="K685">
        <f>SUM($I$32:I685)</f>
        <v>623</v>
      </c>
      <c r="L685">
        <v>18</v>
      </c>
      <c r="M685">
        <v>598795</v>
      </c>
    </row>
    <row r="686" spans="1:13" ht="15" customHeight="1" x14ac:dyDescent="0.25">
      <c r="A686" t="s">
        <v>709</v>
      </c>
      <c r="B686">
        <v>2</v>
      </c>
      <c r="C686">
        <v>2</v>
      </c>
      <c r="D686">
        <f t="shared" si="20"/>
        <v>0</v>
      </c>
      <c r="E686">
        <v>2265</v>
      </c>
      <c r="F686">
        <v>2265</v>
      </c>
      <c r="G686">
        <f t="shared" si="21"/>
        <v>0</v>
      </c>
      <c r="H686">
        <v>2</v>
      </c>
      <c r="I686">
        <v>0</v>
      </c>
      <c r="J686">
        <f>SUM($H$32:H686)</f>
        <v>7550</v>
      </c>
      <c r="K686">
        <f>SUM($I$32:I686)</f>
        <v>623</v>
      </c>
      <c r="L686">
        <v>1246</v>
      </c>
      <c r="M686">
        <v>600041</v>
      </c>
    </row>
    <row r="687" spans="1:13" ht="15" customHeight="1" x14ac:dyDescent="0.25">
      <c r="A687" t="s">
        <v>710</v>
      </c>
      <c r="B687">
        <v>3</v>
      </c>
      <c r="C687">
        <v>3</v>
      </c>
      <c r="D687">
        <f t="shared" si="20"/>
        <v>0</v>
      </c>
      <c r="E687">
        <v>2265</v>
      </c>
      <c r="F687">
        <v>2265</v>
      </c>
      <c r="G687">
        <f t="shared" si="21"/>
        <v>0</v>
      </c>
      <c r="H687">
        <v>5</v>
      </c>
      <c r="I687">
        <v>0</v>
      </c>
      <c r="J687">
        <f>SUM($H$32:H687)</f>
        <v>7555</v>
      </c>
      <c r="K687">
        <f>SUM($I$32:I687)</f>
        <v>623</v>
      </c>
      <c r="L687">
        <v>30</v>
      </c>
      <c r="M687">
        <v>600071</v>
      </c>
    </row>
    <row r="688" spans="1:13" ht="15" customHeight="1" x14ac:dyDescent="0.25">
      <c r="A688" t="s">
        <v>711</v>
      </c>
      <c r="B688">
        <v>2</v>
      </c>
      <c r="C688">
        <v>2</v>
      </c>
      <c r="D688">
        <f t="shared" si="20"/>
        <v>0</v>
      </c>
      <c r="E688">
        <v>2265</v>
      </c>
      <c r="F688">
        <v>2265</v>
      </c>
      <c r="G688">
        <f t="shared" si="21"/>
        <v>0</v>
      </c>
      <c r="H688">
        <v>2</v>
      </c>
      <c r="I688">
        <v>0</v>
      </c>
      <c r="J688">
        <f>SUM($H$32:H688)</f>
        <v>7557</v>
      </c>
      <c r="K688">
        <f>SUM($I$32:I688)</f>
        <v>623</v>
      </c>
      <c r="L688">
        <v>67</v>
      </c>
      <c r="M688">
        <v>600138</v>
      </c>
    </row>
    <row r="689" spans="1:13" ht="15" customHeight="1" x14ac:dyDescent="0.25">
      <c r="A689" t="s">
        <v>712</v>
      </c>
      <c r="B689">
        <v>4</v>
      </c>
      <c r="C689">
        <v>4</v>
      </c>
      <c r="D689">
        <f t="shared" si="20"/>
        <v>0</v>
      </c>
      <c r="E689">
        <v>2265</v>
      </c>
      <c r="F689">
        <v>2265</v>
      </c>
      <c r="G689">
        <f t="shared" si="21"/>
        <v>0</v>
      </c>
      <c r="H689">
        <v>6</v>
      </c>
      <c r="I689">
        <v>0</v>
      </c>
      <c r="J689">
        <f>SUM($H$32:H689)</f>
        <v>7563</v>
      </c>
      <c r="K689">
        <f>SUM($I$32:I689)</f>
        <v>623</v>
      </c>
      <c r="L689">
        <v>68</v>
      </c>
      <c r="M689">
        <v>600206</v>
      </c>
    </row>
    <row r="690" spans="1:13" ht="15" customHeight="1" x14ac:dyDescent="0.25">
      <c r="A690" t="s">
        <v>713</v>
      </c>
      <c r="B690">
        <v>4</v>
      </c>
      <c r="C690">
        <v>3</v>
      </c>
      <c r="D690">
        <f t="shared" si="20"/>
        <v>1</v>
      </c>
      <c r="E690">
        <v>2265</v>
      </c>
      <c r="F690">
        <v>2264</v>
      </c>
      <c r="G690">
        <f t="shared" si="21"/>
        <v>1</v>
      </c>
      <c r="H690">
        <v>9</v>
      </c>
      <c r="I690">
        <v>1</v>
      </c>
      <c r="J690">
        <f>SUM($H$32:H690)</f>
        <v>7572</v>
      </c>
      <c r="K690">
        <f>SUM($I$32:I690)</f>
        <v>624</v>
      </c>
      <c r="L690">
        <v>1171</v>
      </c>
      <c r="M690">
        <v>601377</v>
      </c>
    </row>
    <row r="691" spans="1:13" ht="15" customHeight="1" x14ac:dyDescent="0.25">
      <c r="A691" t="s">
        <v>714</v>
      </c>
      <c r="B691">
        <v>4</v>
      </c>
      <c r="C691">
        <v>4</v>
      </c>
      <c r="D691">
        <f t="shared" si="20"/>
        <v>0</v>
      </c>
      <c r="E691">
        <v>2264</v>
      </c>
      <c r="F691">
        <v>2264</v>
      </c>
      <c r="G691">
        <f t="shared" si="21"/>
        <v>0</v>
      </c>
      <c r="H691">
        <v>6</v>
      </c>
      <c r="I691">
        <v>0</v>
      </c>
      <c r="J691">
        <f>SUM($H$32:H691)</f>
        <v>7578</v>
      </c>
      <c r="K691">
        <f>SUM($I$32:I691)</f>
        <v>624</v>
      </c>
      <c r="L691">
        <v>76</v>
      </c>
      <c r="M691">
        <v>601453</v>
      </c>
    </row>
    <row r="692" spans="1:13" ht="15" customHeight="1" x14ac:dyDescent="0.25">
      <c r="A692" t="s">
        <v>715</v>
      </c>
      <c r="B692">
        <v>2</v>
      </c>
      <c r="C692">
        <v>2</v>
      </c>
      <c r="D692">
        <f t="shared" si="20"/>
        <v>0</v>
      </c>
      <c r="E692">
        <v>2264</v>
      </c>
      <c r="F692">
        <v>2264</v>
      </c>
      <c r="G692">
        <f t="shared" si="21"/>
        <v>0</v>
      </c>
      <c r="H692">
        <v>2</v>
      </c>
      <c r="I692">
        <v>0</v>
      </c>
      <c r="J692">
        <f>SUM($H$32:H692)</f>
        <v>7580</v>
      </c>
      <c r="K692">
        <f>SUM($I$32:I692)</f>
        <v>624</v>
      </c>
      <c r="L692">
        <v>15</v>
      </c>
      <c r="M692">
        <v>601468</v>
      </c>
    </row>
    <row r="693" spans="1:13" ht="15" customHeight="1" x14ac:dyDescent="0.25">
      <c r="A693" t="s">
        <v>716</v>
      </c>
      <c r="B693">
        <v>3</v>
      </c>
      <c r="C693">
        <v>2</v>
      </c>
      <c r="D693">
        <f t="shared" si="20"/>
        <v>1</v>
      </c>
      <c r="E693">
        <v>2264</v>
      </c>
      <c r="F693">
        <v>2263</v>
      </c>
      <c r="G693">
        <f t="shared" si="21"/>
        <v>1</v>
      </c>
      <c r="H693">
        <v>7</v>
      </c>
      <c r="I693">
        <v>1</v>
      </c>
      <c r="J693">
        <f>SUM($H$32:H693)</f>
        <v>7587</v>
      </c>
      <c r="K693">
        <f>SUM($I$32:I693)</f>
        <v>625</v>
      </c>
      <c r="L693">
        <v>1464</v>
      </c>
      <c r="M693">
        <v>602932</v>
      </c>
    </row>
    <row r="694" spans="1:13" ht="15" customHeight="1" x14ac:dyDescent="0.25">
      <c r="A694" t="s">
        <v>717</v>
      </c>
      <c r="B694">
        <v>2</v>
      </c>
      <c r="C694">
        <v>1</v>
      </c>
      <c r="D694">
        <f t="shared" si="20"/>
        <v>1</v>
      </c>
      <c r="E694">
        <v>2263</v>
      </c>
      <c r="F694">
        <v>2262</v>
      </c>
      <c r="G694">
        <f t="shared" si="21"/>
        <v>1</v>
      </c>
      <c r="H694">
        <v>2</v>
      </c>
      <c r="I694">
        <v>1</v>
      </c>
      <c r="J694">
        <f>SUM($H$32:H694)</f>
        <v>7589</v>
      </c>
      <c r="K694">
        <f>SUM($I$32:I694)</f>
        <v>626</v>
      </c>
      <c r="L694">
        <v>76</v>
      </c>
      <c r="M694">
        <v>603008</v>
      </c>
    </row>
    <row r="695" spans="1:13" ht="15" customHeight="1" x14ac:dyDescent="0.25">
      <c r="A695" t="s">
        <v>718</v>
      </c>
      <c r="B695">
        <v>2</v>
      </c>
      <c r="C695">
        <v>2</v>
      </c>
      <c r="D695">
        <f t="shared" si="20"/>
        <v>0</v>
      </c>
      <c r="E695">
        <v>2262</v>
      </c>
      <c r="F695">
        <v>2262</v>
      </c>
      <c r="G695">
        <f t="shared" si="21"/>
        <v>0</v>
      </c>
      <c r="H695">
        <v>2</v>
      </c>
      <c r="I695">
        <v>0</v>
      </c>
      <c r="J695">
        <f>SUM($H$32:H695)</f>
        <v>7591</v>
      </c>
      <c r="K695">
        <f>SUM($I$32:I695)</f>
        <v>626</v>
      </c>
      <c r="L695">
        <v>1183</v>
      </c>
      <c r="M695">
        <v>604191</v>
      </c>
    </row>
    <row r="696" spans="1:13" ht="15" customHeight="1" x14ac:dyDescent="0.25">
      <c r="A696" t="s">
        <v>719</v>
      </c>
      <c r="B696">
        <v>3</v>
      </c>
      <c r="C696">
        <v>2</v>
      </c>
      <c r="D696">
        <f t="shared" si="20"/>
        <v>1</v>
      </c>
      <c r="E696">
        <v>2262</v>
      </c>
      <c r="F696">
        <v>2261</v>
      </c>
      <c r="G696">
        <f t="shared" si="21"/>
        <v>1</v>
      </c>
      <c r="H696">
        <v>7</v>
      </c>
      <c r="I696">
        <v>1</v>
      </c>
      <c r="J696">
        <f>SUM($H$32:H696)</f>
        <v>7598</v>
      </c>
      <c r="K696">
        <f>SUM($I$32:I696)</f>
        <v>627</v>
      </c>
      <c r="L696">
        <v>122</v>
      </c>
      <c r="M696">
        <v>604313</v>
      </c>
    </row>
    <row r="697" spans="1:13" ht="15" customHeight="1" x14ac:dyDescent="0.25">
      <c r="A697" t="s">
        <v>720</v>
      </c>
      <c r="B697">
        <v>1</v>
      </c>
      <c r="C697">
        <v>1</v>
      </c>
      <c r="D697">
        <f t="shared" si="20"/>
        <v>0</v>
      </c>
      <c r="E697">
        <v>2261</v>
      </c>
      <c r="F697">
        <v>2261</v>
      </c>
      <c r="G697">
        <f t="shared" si="21"/>
        <v>0</v>
      </c>
      <c r="H697">
        <v>0</v>
      </c>
      <c r="I697">
        <v>0</v>
      </c>
      <c r="J697">
        <f>SUM($H$32:H697)</f>
        <v>7598</v>
      </c>
      <c r="K697">
        <f>SUM($I$32:I697)</f>
        <v>627</v>
      </c>
      <c r="L697">
        <v>1</v>
      </c>
      <c r="M697">
        <v>604314</v>
      </c>
    </row>
    <row r="698" spans="1:13" ht="15" customHeight="1" x14ac:dyDescent="0.25">
      <c r="A698" t="s">
        <v>721</v>
      </c>
      <c r="B698">
        <v>1</v>
      </c>
      <c r="C698">
        <v>1</v>
      </c>
      <c r="D698">
        <f t="shared" si="20"/>
        <v>0</v>
      </c>
      <c r="E698">
        <v>2261</v>
      </c>
      <c r="F698">
        <v>2261</v>
      </c>
      <c r="G698">
        <f t="shared" si="21"/>
        <v>0</v>
      </c>
      <c r="H698">
        <v>0</v>
      </c>
      <c r="I698">
        <v>0</v>
      </c>
      <c r="J698">
        <f>SUM($H$32:H698)</f>
        <v>7598</v>
      </c>
      <c r="K698">
        <f>SUM($I$32:I698)</f>
        <v>627</v>
      </c>
      <c r="L698">
        <v>1</v>
      </c>
      <c r="M698">
        <v>604315</v>
      </c>
    </row>
    <row r="699" spans="1:13" ht="15" customHeight="1" x14ac:dyDescent="0.25">
      <c r="A699" t="s">
        <v>722</v>
      </c>
      <c r="B699">
        <v>2</v>
      </c>
      <c r="C699">
        <v>2</v>
      </c>
      <c r="D699">
        <f t="shared" si="20"/>
        <v>0</v>
      </c>
      <c r="E699">
        <v>2261</v>
      </c>
      <c r="F699">
        <v>2261</v>
      </c>
      <c r="G699">
        <f t="shared" si="21"/>
        <v>0</v>
      </c>
      <c r="H699">
        <v>2</v>
      </c>
      <c r="I699">
        <v>0</v>
      </c>
      <c r="J699">
        <f>SUM($H$32:H699)</f>
        <v>7600</v>
      </c>
      <c r="K699">
        <f>SUM($I$32:I699)</f>
        <v>627</v>
      </c>
      <c r="L699">
        <v>20</v>
      </c>
      <c r="M699">
        <v>604335</v>
      </c>
    </row>
    <row r="700" spans="1:13" ht="15" customHeight="1" x14ac:dyDescent="0.25">
      <c r="A700" t="s">
        <v>723</v>
      </c>
      <c r="B700">
        <v>3</v>
      </c>
      <c r="C700">
        <v>2</v>
      </c>
      <c r="D700">
        <f t="shared" si="20"/>
        <v>1</v>
      </c>
      <c r="E700">
        <v>2261</v>
      </c>
      <c r="F700">
        <v>2260</v>
      </c>
      <c r="G700">
        <f t="shared" si="21"/>
        <v>1</v>
      </c>
      <c r="H700">
        <v>7</v>
      </c>
      <c r="I700">
        <v>1</v>
      </c>
      <c r="J700">
        <f>SUM($H$32:H700)</f>
        <v>7607</v>
      </c>
      <c r="K700">
        <f>SUM($I$32:I700)</f>
        <v>628</v>
      </c>
      <c r="L700">
        <v>1170</v>
      </c>
      <c r="M700">
        <v>605505</v>
      </c>
    </row>
    <row r="701" spans="1:13" ht="15" customHeight="1" x14ac:dyDescent="0.25">
      <c r="A701" t="s">
        <v>724</v>
      </c>
      <c r="B701">
        <v>2</v>
      </c>
      <c r="C701">
        <v>2</v>
      </c>
      <c r="D701">
        <f t="shared" si="20"/>
        <v>0</v>
      </c>
      <c r="E701">
        <v>2260</v>
      </c>
      <c r="F701">
        <v>2260</v>
      </c>
      <c r="G701">
        <f t="shared" si="21"/>
        <v>0</v>
      </c>
      <c r="H701">
        <v>2</v>
      </c>
      <c r="I701">
        <v>0</v>
      </c>
      <c r="J701">
        <f>SUM($H$32:H701)</f>
        <v>7609</v>
      </c>
      <c r="K701">
        <f>SUM($I$32:I701)</f>
        <v>628</v>
      </c>
      <c r="L701">
        <v>17</v>
      </c>
      <c r="M701">
        <v>605522</v>
      </c>
    </row>
    <row r="702" spans="1:13" ht="15" customHeight="1" x14ac:dyDescent="0.25">
      <c r="A702" t="s">
        <v>725</v>
      </c>
      <c r="B702">
        <v>1</v>
      </c>
      <c r="C702">
        <v>1</v>
      </c>
      <c r="D702">
        <f t="shared" si="20"/>
        <v>0</v>
      </c>
      <c r="E702">
        <v>2260</v>
      </c>
      <c r="F702">
        <v>2260</v>
      </c>
      <c r="G702">
        <f t="shared" si="21"/>
        <v>0</v>
      </c>
      <c r="H702">
        <v>0</v>
      </c>
      <c r="I702">
        <v>0</v>
      </c>
      <c r="J702">
        <f>SUM($H$32:H702)</f>
        <v>7609</v>
      </c>
      <c r="K702">
        <f>SUM($I$32:I702)</f>
        <v>628</v>
      </c>
      <c r="L702">
        <v>1</v>
      </c>
      <c r="M702">
        <v>605523</v>
      </c>
    </row>
    <row r="703" spans="1:13" ht="15" customHeight="1" x14ac:dyDescent="0.25">
      <c r="A703" t="s">
        <v>726</v>
      </c>
      <c r="B703">
        <v>1</v>
      </c>
      <c r="C703">
        <v>1</v>
      </c>
      <c r="D703">
        <f t="shared" si="20"/>
        <v>0</v>
      </c>
      <c r="E703">
        <v>2260</v>
      </c>
      <c r="F703">
        <v>2260</v>
      </c>
      <c r="G703">
        <f t="shared" si="21"/>
        <v>0</v>
      </c>
      <c r="H703">
        <v>0</v>
      </c>
      <c r="I703">
        <v>0</v>
      </c>
      <c r="J703">
        <f>SUM($H$32:H703)</f>
        <v>7609</v>
      </c>
      <c r="K703">
        <f>SUM($I$32:I703)</f>
        <v>628</v>
      </c>
      <c r="L703">
        <v>0</v>
      </c>
      <c r="M703">
        <v>605523</v>
      </c>
    </row>
    <row r="704" spans="1:13" ht="15" customHeight="1" x14ac:dyDescent="0.25">
      <c r="A704" t="s">
        <v>727</v>
      </c>
      <c r="B704">
        <v>3</v>
      </c>
      <c r="C704">
        <v>3</v>
      </c>
      <c r="D704">
        <f t="shared" si="20"/>
        <v>0</v>
      </c>
      <c r="E704">
        <v>2260</v>
      </c>
      <c r="F704">
        <v>2260</v>
      </c>
      <c r="G704">
        <f t="shared" si="21"/>
        <v>0</v>
      </c>
      <c r="H704">
        <v>5</v>
      </c>
      <c r="I704">
        <v>0</v>
      </c>
      <c r="J704">
        <f>SUM($H$32:H704)</f>
        <v>7614</v>
      </c>
      <c r="K704">
        <f>SUM($I$32:I704)</f>
        <v>628</v>
      </c>
      <c r="L704">
        <v>135</v>
      </c>
      <c r="M704">
        <v>605658</v>
      </c>
    </row>
    <row r="705" spans="1:13" ht="15" customHeight="1" x14ac:dyDescent="0.25">
      <c r="A705" t="s">
        <v>728</v>
      </c>
      <c r="B705">
        <v>2</v>
      </c>
      <c r="C705">
        <v>2</v>
      </c>
      <c r="D705">
        <f t="shared" si="20"/>
        <v>0</v>
      </c>
      <c r="E705">
        <v>2260</v>
      </c>
      <c r="F705">
        <v>2260</v>
      </c>
      <c r="G705">
        <f t="shared" si="21"/>
        <v>0</v>
      </c>
      <c r="H705">
        <v>2</v>
      </c>
      <c r="I705">
        <v>0</v>
      </c>
      <c r="J705">
        <f>SUM($H$32:H705)</f>
        <v>7616</v>
      </c>
      <c r="K705">
        <f>SUM($I$32:I705)</f>
        <v>628</v>
      </c>
      <c r="L705">
        <v>14</v>
      </c>
      <c r="M705">
        <v>605672</v>
      </c>
    </row>
    <row r="706" spans="1:13" ht="15" customHeight="1" x14ac:dyDescent="0.25">
      <c r="A706" t="s">
        <v>729</v>
      </c>
      <c r="B706">
        <v>2</v>
      </c>
      <c r="C706">
        <v>2</v>
      </c>
      <c r="D706">
        <f t="shared" si="20"/>
        <v>0</v>
      </c>
      <c r="E706">
        <v>2260</v>
      </c>
      <c r="F706">
        <v>2260</v>
      </c>
      <c r="G706">
        <f t="shared" si="21"/>
        <v>0</v>
      </c>
      <c r="H706">
        <v>2</v>
      </c>
      <c r="I706">
        <v>0</v>
      </c>
      <c r="J706">
        <f>SUM($H$32:H706)</f>
        <v>7618</v>
      </c>
      <c r="K706">
        <f>SUM($I$32:I706)</f>
        <v>628</v>
      </c>
      <c r="L706">
        <v>60</v>
      </c>
      <c r="M706">
        <v>605732</v>
      </c>
    </row>
    <row r="707" spans="1:13" ht="15" customHeight="1" x14ac:dyDescent="0.25">
      <c r="A707" t="s">
        <v>730</v>
      </c>
      <c r="B707">
        <v>2</v>
      </c>
      <c r="C707">
        <v>2</v>
      </c>
      <c r="D707">
        <f t="shared" si="20"/>
        <v>0</v>
      </c>
      <c r="E707">
        <v>2260</v>
      </c>
      <c r="F707">
        <v>2260</v>
      </c>
      <c r="G707">
        <f t="shared" si="21"/>
        <v>0</v>
      </c>
      <c r="H707">
        <v>2</v>
      </c>
      <c r="I707">
        <v>0</v>
      </c>
      <c r="J707">
        <f>SUM($H$32:H707)</f>
        <v>7620</v>
      </c>
      <c r="K707">
        <f>SUM($I$32:I707)</f>
        <v>628</v>
      </c>
      <c r="L707">
        <v>1134</v>
      </c>
      <c r="M707">
        <v>606866</v>
      </c>
    </row>
    <row r="708" spans="1:13" ht="15" customHeight="1" x14ac:dyDescent="0.25">
      <c r="A708" t="s">
        <v>731</v>
      </c>
      <c r="B708">
        <v>2</v>
      </c>
      <c r="C708">
        <v>2</v>
      </c>
      <c r="D708">
        <f t="shared" si="20"/>
        <v>0</v>
      </c>
      <c r="E708">
        <v>2260</v>
      </c>
      <c r="F708">
        <v>2260</v>
      </c>
      <c r="G708">
        <f t="shared" si="21"/>
        <v>0</v>
      </c>
      <c r="H708">
        <v>2</v>
      </c>
      <c r="I708">
        <v>0</v>
      </c>
      <c r="J708">
        <f>SUM($H$32:H708)</f>
        <v>7622</v>
      </c>
      <c r="K708">
        <f>SUM($I$32:I708)</f>
        <v>628</v>
      </c>
      <c r="L708">
        <v>14</v>
      </c>
      <c r="M708">
        <v>606880</v>
      </c>
    </row>
    <row r="709" spans="1:13" ht="15" customHeight="1" x14ac:dyDescent="0.25">
      <c r="A709" t="s">
        <v>732</v>
      </c>
      <c r="B709">
        <v>2</v>
      </c>
      <c r="C709">
        <v>2</v>
      </c>
      <c r="D709">
        <f t="shared" si="20"/>
        <v>0</v>
      </c>
      <c r="E709">
        <v>2260</v>
      </c>
      <c r="F709">
        <v>2260</v>
      </c>
      <c r="G709">
        <f t="shared" si="21"/>
        <v>0</v>
      </c>
      <c r="H709">
        <v>2</v>
      </c>
      <c r="I709">
        <v>0</v>
      </c>
      <c r="J709">
        <f>SUM($H$32:H709)</f>
        <v>7624</v>
      </c>
      <c r="K709">
        <f>SUM($I$32:I709)</f>
        <v>628</v>
      </c>
      <c r="L709">
        <v>18</v>
      </c>
      <c r="M709">
        <v>606898</v>
      </c>
    </row>
    <row r="710" spans="1:13" ht="15" customHeight="1" x14ac:dyDescent="0.25">
      <c r="A710" t="s">
        <v>733</v>
      </c>
      <c r="B710">
        <v>3</v>
      </c>
      <c r="C710">
        <v>3</v>
      </c>
      <c r="D710">
        <f t="shared" si="20"/>
        <v>0</v>
      </c>
      <c r="E710">
        <v>2260</v>
      </c>
      <c r="F710">
        <v>2260</v>
      </c>
      <c r="G710">
        <f t="shared" si="21"/>
        <v>0</v>
      </c>
      <c r="H710">
        <v>5</v>
      </c>
      <c r="I710">
        <v>0</v>
      </c>
      <c r="J710">
        <f>SUM($H$32:H710)</f>
        <v>7629</v>
      </c>
      <c r="K710">
        <f>SUM($I$32:I710)</f>
        <v>628</v>
      </c>
      <c r="L710">
        <v>74</v>
      </c>
      <c r="M710">
        <v>606972</v>
      </c>
    </row>
    <row r="711" spans="1:13" ht="15" customHeight="1" x14ac:dyDescent="0.25">
      <c r="A711" t="s">
        <v>734</v>
      </c>
      <c r="B711">
        <v>6</v>
      </c>
      <c r="C711">
        <v>3</v>
      </c>
      <c r="D711">
        <f t="shared" si="20"/>
        <v>3</v>
      </c>
      <c r="E711">
        <v>2260</v>
      </c>
      <c r="F711">
        <v>2227</v>
      </c>
      <c r="G711">
        <f t="shared" si="21"/>
        <v>33</v>
      </c>
      <c r="H711">
        <v>21</v>
      </c>
      <c r="I711">
        <v>5</v>
      </c>
      <c r="J711">
        <f>SUM($H$32:H711)</f>
        <v>7650</v>
      </c>
      <c r="K711">
        <f>SUM($I$32:I711)</f>
        <v>633</v>
      </c>
      <c r="L711">
        <v>4974</v>
      </c>
      <c r="M711">
        <v>611946</v>
      </c>
    </row>
    <row r="712" spans="1:13" ht="15" customHeight="1" x14ac:dyDescent="0.25">
      <c r="A712" t="s">
        <v>735</v>
      </c>
      <c r="B712">
        <v>1</v>
      </c>
      <c r="C712">
        <v>1</v>
      </c>
      <c r="D712">
        <f t="shared" si="20"/>
        <v>0</v>
      </c>
      <c r="E712">
        <v>2227</v>
      </c>
      <c r="F712">
        <v>2227</v>
      </c>
      <c r="G712">
        <f t="shared" si="21"/>
        <v>0</v>
      </c>
      <c r="H712">
        <v>0</v>
      </c>
      <c r="I712">
        <v>0</v>
      </c>
      <c r="J712">
        <f>SUM($H$32:H712)</f>
        <v>7650</v>
      </c>
      <c r="K712">
        <f>SUM($I$32:I712)</f>
        <v>633</v>
      </c>
      <c r="L712">
        <v>0</v>
      </c>
      <c r="M712">
        <v>611946</v>
      </c>
    </row>
    <row r="713" spans="1:13" ht="15" customHeight="1" x14ac:dyDescent="0.25">
      <c r="A713" t="s">
        <v>736</v>
      </c>
      <c r="B713">
        <v>3</v>
      </c>
      <c r="C713">
        <v>1</v>
      </c>
      <c r="D713">
        <f t="shared" si="20"/>
        <v>2</v>
      </c>
      <c r="E713">
        <v>2227</v>
      </c>
      <c r="F713">
        <v>2207</v>
      </c>
      <c r="G713">
        <f t="shared" si="21"/>
        <v>20</v>
      </c>
      <c r="H713">
        <v>4</v>
      </c>
      <c r="I713">
        <v>2</v>
      </c>
      <c r="J713">
        <f>SUM($H$32:H713)</f>
        <v>7654</v>
      </c>
      <c r="K713">
        <f>SUM($I$32:I713)</f>
        <v>635</v>
      </c>
      <c r="L713">
        <v>1318</v>
      </c>
      <c r="M713">
        <v>613264</v>
      </c>
    </row>
    <row r="714" spans="1:13" ht="15" customHeight="1" x14ac:dyDescent="0.25">
      <c r="A714" t="s">
        <v>737</v>
      </c>
      <c r="B714">
        <v>3</v>
      </c>
      <c r="C714">
        <v>3</v>
      </c>
      <c r="D714">
        <f t="shared" si="20"/>
        <v>0</v>
      </c>
      <c r="E714">
        <v>2207</v>
      </c>
      <c r="F714">
        <v>2207</v>
      </c>
      <c r="G714">
        <f t="shared" si="21"/>
        <v>0</v>
      </c>
      <c r="H714">
        <v>5</v>
      </c>
      <c r="I714">
        <v>0</v>
      </c>
      <c r="J714">
        <f>SUM($H$32:H714)</f>
        <v>7659</v>
      </c>
      <c r="K714">
        <f>SUM($I$32:I714)</f>
        <v>635</v>
      </c>
      <c r="L714">
        <v>1336</v>
      </c>
      <c r="M714">
        <v>614600</v>
      </c>
    </row>
    <row r="715" spans="1:13" ht="15" customHeight="1" x14ac:dyDescent="0.25">
      <c r="A715" t="s">
        <v>738</v>
      </c>
      <c r="B715">
        <v>3</v>
      </c>
      <c r="C715">
        <v>3</v>
      </c>
      <c r="D715">
        <f t="shared" si="20"/>
        <v>0</v>
      </c>
      <c r="E715">
        <v>2207</v>
      </c>
      <c r="F715">
        <v>2207</v>
      </c>
      <c r="G715">
        <f t="shared" si="21"/>
        <v>0</v>
      </c>
      <c r="H715">
        <v>5</v>
      </c>
      <c r="I715">
        <v>0</v>
      </c>
      <c r="J715">
        <f>SUM($H$32:H715)</f>
        <v>7664</v>
      </c>
      <c r="K715">
        <f>SUM($I$32:I715)</f>
        <v>635</v>
      </c>
      <c r="L715">
        <v>31</v>
      </c>
      <c r="M715">
        <v>614631</v>
      </c>
    </row>
    <row r="716" spans="1:13" ht="15" customHeight="1" x14ac:dyDescent="0.25">
      <c r="A716" t="s">
        <v>739</v>
      </c>
      <c r="B716">
        <v>3</v>
      </c>
      <c r="C716">
        <v>2</v>
      </c>
      <c r="D716">
        <f t="shared" si="20"/>
        <v>1</v>
      </c>
      <c r="E716">
        <v>2207</v>
      </c>
      <c r="F716">
        <v>2206</v>
      </c>
      <c r="G716">
        <f t="shared" si="21"/>
        <v>1</v>
      </c>
      <c r="H716">
        <v>7</v>
      </c>
      <c r="I716">
        <v>1</v>
      </c>
      <c r="J716">
        <f>SUM($H$32:H716)</f>
        <v>7671</v>
      </c>
      <c r="K716">
        <f>SUM($I$32:I716)</f>
        <v>636</v>
      </c>
      <c r="L716">
        <v>114</v>
      </c>
      <c r="M716">
        <v>614745</v>
      </c>
    </row>
    <row r="717" spans="1:13" ht="15" customHeight="1" x14ac:dyDescent="0.25">
      <c r="A717" t="s">
        <v>740</v>
      </c>
      <c r="B717">
        <v>3</v>
      </c>
      <c r="C717">
        <v>2</v>
      </c>
      <c r="D717">
        <f t="shared" si="20"/>
        <v>1</v>
      </c>
      <c r="E717">
        <v>2206</v>
      </c>
      <c r="F717">
        <v>2205</v>
      </c>
      <c r="G717">
        <f t="shared" si="21"/>
        <v>1</v>
      </c>
      <c r="H717">
        <v>7</v>
      </c>
      <c r="I717">
        <v>1</v>
      </c>
      <c r="J717">
        <f>SUM($H$32:H717)</f>
        <v>7678</v>
      </c>
      <c r="K717">
        <f>SUM($I$32:I717)</f>
        <v>637</v>
      </c>
      <c r="L717">
        <v>1358</v>
      </c>
      <c r="M717">
        <v>616103</v>
      </c>
    </row>
    <row r="718" spans="1:13" ht="15" customHeight="1" x14ac:dyDescent="0.25">
      <c r="A718" t="s">
        <v>741</v>
      </c>
      <c r="B718">
        <v>3</v>
      </c>
      <c r="C718">
        <v>3</v>
      </c>
      <c r="D718">
        <f t="shared" si="20"/>
        <v>0</v>
      </c>
      <c r="E718">
        <v>2205</v>
      </c>
      <c r="F718">
        <v>2205</v>
      </c>
      <c r="G718">
        <f t="shared" si="21"/>
        <v>0</v>
      </c>
      <c r="H718">
        <v>5</v>
      </c>
      <c r="I718">
        <v>0</v>
      </c>
      <c r="J718">
        <f>SUM($H$32:H718)</f>
        <v>7683</v>
      </c>
      <c r="K718">
        <f>SUM($I$32:I718)</f>
        <v>637</v>
      </c>
      <c r="L718">
        <v>32</v>
      </c>
      <c r="M718">
        <v>616135</v>
      </c>
    </row>
    <row r="719" spans="1:13" ht="15" customHeight="1" x14ac:dyDescent="0.25">
      <c r="A719" t="s">
        <v>742</v>
      </c>
      <c r="B719">
        <v>3</v>
      </c>
      <c r="C719">
        <v>2</v>
      </c>
      <c r="D719">
        <f t="shared" si="20"/>
        <v>1</v>
      </c>
      <c r="E719">
        <v>2205</v>
      </c>
      <c r="F719">
        <v>2204</v>
      </c>
      <c r="G719">
        <f t="shared" si="21"/>
        <v>1</v>
      </c>
      <c r="H719">
        <v>7</v>
      </c>
      <c r="I719">
        <v>1</v>
      </c>
      <c r="J719">
        <f>SUM($H$32:H719)</f>
        <v>7690</v>
      </c>
      <c r="K719">
        <f>SUM($I$32:I719)</f>
        <v>638</v>
      </c>
      <c r="L719">
        <v>1115</v>
      </c>
      <c r="M719">
        <v>617250</v>
      </c>
    </row>
    <row r="720" spans="1:13" ht="15" customHeight="1" x14ac:dyDescent="0.25">
      <c r="A720" t="s">
        <v>743</v>
      </c>
      <c r="B720">
        <v>3</v>
      </c>
      <c r="C720">
        <v>2</v>
      </c>
      <c r="D720">
        <f t="shared" si="20"/>
        <v>1</v>
      </c>
      <c r="E720">
        <v>2204</v>
      </c>
      <c r="F720">
        <v>2203</v>
      </c>
      <c r="G720">
        <f t="shared" si="21"/>
        <v>1</v>
      </c>
      <c r="H720">
        <v>7</v>
      </c>
      <c r="I720">
        <v>1</v>
      </c>
      <c r="J720">
        <f>SUM($H$32:H720)</f>
        <v>7697</v>
      </c>
      <c r="K720">
        <f>SUM($I$32:I720)</f>
        <v>639</v>
      </c>
      <c r="L720">
        <v>101</v>
      </c>
      <c r="M720">
        <v>617351</v>
      </c>
    </row>
    <row r="721" spans="1:13" ht="15" customHeight="1" x14ac:dyDescent="0.25">
      <c r="A721" t="s">
        <v>744</v>
      </c>
      <c r="B721">
        <v>6</v>
      </c>
      <c r="C721">
        <v>4</v>
      </c>
      <c r="D721">
        <f t="shared" si="20"/>
        <v>2</v>
      </c>
      <c r="E721">
        <v>2203</v>
      </c>
      <c r="F721">
        <v>2201</v>
      </c>
      <c r="G721">
        <f t="shared" si="21"/>
        <v>2</v>
      </c>
      <c r="H721">
        <v>18</v>
      </c>
      <c r="I721">
        <v>3</v>
      </c>
      <c r="J721">
        <f>SUM($H$32:H721)</f>
        <v>7715</v>
      </c>
      <c r="K721">
        <f>SUM($I$32:I721)</f>
        <v>642</v>
      </c>
      <c r="L721">
        <v>4019</v>
      </c>
      <c r="M721">
        <v>621370</v>
      </c>
    </row>
    <row r="722" spans="1:13" ht="15" customHeight="1" x14ac:dyDescent="0.25">
      <c r="A722" t="s">
        <v>745</v>
      </c>
      <c r="B722">
        <v>1</v>
      </c>
      <c r="C722">
        <v>1</v>
      </c>
      <c r="D722">
        <f t="shared" si="20"/>
        <v>0</v>
      </c>
      <c r="E722">
        <v>2201</v>
      </c>
      <c r="F722">
        <v>2201</v>
      </c>
      <c r="G722">
        <f t="shared" si="21"/>
        <v>0</v>
      </c>
      <c r="H722">
        <v>0</v>
      </c>
      <c r="I722">
        <v>0</v>
      </c>
      <c r="J722">
        <f>SUM($H$32:H722)</f>
        <v>7715</v>
      </c>
      <c r="K722">
        <f>SUM($I$32:I722)</f>
        <v>642</v>
      </c>
      <c r="L722">
        <v>1</v>
      </c>
      <c r="M722">
        <v>621371</v>
      </c>
    </row>
    <row r="723" spans="1:13" ht="15" customHeight="1" x14ac:dyDescent="0.25">
      <c r="A723" t="s">
        <v>746</v>
      </c>
      <c r="B723">
        <v>3</v>
      </c>
      <c r="C723">
        <v>2</v>
      </c>
      <c r="D723">
        <f t="shared" si="20"/>
        <v>1</v>
      </c>
      <c r="E723">
        <v>2201</v>
      </c>
      <c r="F723">
        <v>2200</v>
      </c>
      <c r="G723">
        <f t="shared" si="21"/>
        <v>1</v>
      </c>
      <c r="H723">
        <v>7</v>
      </c>
      <c r="I723">
        <v>1</v>
      </c>
      <c r="J723">
        <f>SUM($H$32:H723)</f>
        <v>7722</v>
      </c>
      <c r="K723">
        <f>SUM($I$32:I723)</f>
        <v>643</v>
      </c>
      <c r="L723">
        <v>1334</v>
      </c>
      <c r="M723">
        <v>622705</v>
      </c>
    </row>
    <row r="724" spans="1:13" ht="15" customHeight="1" x14ac:dyDescent="0.25">
      <c r="A724" t="s">
        <v>747</v>
      </c>
      <c r="B724">
        <v>2</v>
      </c>
      <c r="C724">
        <v>2</v>
      </c>
      <c r="D724">
        <f t="shared" si="20"/>
        <v>0</v>
      </c>
      <c r="E724">
        <v>2200</v>
      </c>
      <c r="F724">
        <v>2200</v>
      </c>
      <c r="G724">
        <f t="shared" si="21"/>
        <v>0</v>
      </c>
      <c r="H724">
        <v>2</v>
      </c>
      <c r="I724">
        <v>0</v>
      </c>
      <c r="J724">
        <f>SUM($H$32:H724)</f>
        <v>7724</v>
      </c>
      <c r="K724">
        <f>SUM($I$32:I724)</f>
        <v>643</v>
      </c>
      <c r="L724">
        <v>16</v>
      </c>
      <c r="M724">
        <v>622721</v>
      </c>
    </row>
    <row r="725" spans="1:13" ht="15" customHeight="1" x14ac:dyDescent="0.25">
      <c r="A725" t="s">
        <v>748</v>
      </c>
      <c r="B725">
        <v>1</v>
      </c>
      <c r="C725">
        <v>1</v>
      </c>
      <c r="D725">
        <f t="shared" si="20"/>
        <v>0</v>
      </c>
      <c r="E725">
        <v>2200</v>
      </c>
      <c r="F725">
        <v>2200</v>
      </c>
      <c r="G725">
        <f t="shared" si="21"/>
        <v>0</v>
      </c>
      <c r="H725">
        <v>0</v>
      </c>
      <c r="I725">
        <v>0</v>
      </c>
      <c r="J725">
        <f>SUM($H$32:H725)</f>
        <v>7724</v>
      </c>
      <c r="K725">
        <f>SUM($I$32:I725)</f>
        <v>643</v>
      </c>
      <c r="L725">
        <v>1</v>
      </c>
      <c r="M725">
        <v>622722</v>
      </c>
    </row>
    <row r="726" spans="1:13" ht="15" customHeight="1" x14ac:dyDescent="0.25">
      <c r="A726" t="s">
        <v>749</v>
      </c>
      <c r="B726">
        <v>2</v>
      </c>
      <c r="C726">
        <v>2</v>
      </c>
      <c r="D726">
        <f t="shared" si="20"/>
        <v>0</v>
      </c>
      <c r="E726">
        <v>2200</v>
      </c>
      <c r="F726">
        <v>2200</v>
      </c>
      <c r="G726">
        <f t="shared" si="21"/>
        <v>0</v>
      </c>
      <c r="H726">
        <v>2</v>
      </c>
      <c r="I726">
        <v>0</v>
      </c>
      <c r="J726">
        <f>SUM($H$32:H726)</f>
        <v>7726</v>
      </c>
      <c r="K726">
        <f>SUM($I$32:I726)</f>
        <v>643</v>
      </c>
      <c r="L726">
        <v>16</v>
      </c>
      <c r="M726">
        <v>622738</v>
      </c>
    </row>
    <row r="727" spans="1:13" ht="15" customHeight="1" x14ac:dyDescent="0.25">
      <c r="A727" t="s">
        <v>750</v>
      </c>
      <c r="B727">
        <v>2</v>
      </c>
      <c r="C727">
        <v>2</v>
      </c>
      <c r="D727">
        <f t="shared" si="20"/>
        <v>0</v>
      </c>
      <c r="E727">
        <v>2200</v>
      </c>
      <c r="F727">
        <v>2200</v>
      </c>
      <c r="G727">
        <f t="shared" si="21"/>
        <v>0</v>
      </c>
      <c r="H727">
        <v>2</v>
      </c>
      <c r="I727">
        <v>0</v>
      </c>
      <c r="J727">
        <f>SUM($H$32:H727)</f>
        <v>7728</v>
      </c>
      <c r="K727">
        <f>SUM($I$32:I727)</f>
        <v>643</v>
      </c>
      <c r="L727">
        <v>1288</v>
      </c>
      <c r="M727">
        <v>624026</v>
      </c>
    </row>
    <row r="728" spans="1:13" ht="15" customHeight="1" x14ac:dyDescent="0.25">
      <c r="A728" t="s">
        <v>751</v>
      </c>
      <c r="B728">
        <v>4</v>
      </c>
      <c r="C728">
        <v>4</v>
      </c>
      <c r="D728">
        <f t="shared" si="20"/>
        <v>0</v>
      </c>
      <c r="E728">
        <v>2200</v>
      </c>
      <c r="F728">
        <v>2200</v>
      </c>
      <c r="G728">
        <f t="shared" si="21"/>
        <v>0</v>
      </c>
      <c r="H728">
        <v>6</v>
      </c>
      <c r="I728">
        <v>0</v>
      </c>
      <c r="J728">
        <f>SUM($H$32:H728)</f>
        <v>7734</v>
      </c>
      <c r="K728">
        <f>SUM($I$32:I728)</f>
        <v>643</v>
      </c>
      <c r="L728">
        <v>96</v>
      </c>
      <c r="M728">
        <v>624122</v>
      </c>
    </row>
    <row r="729" spans="1:13" ht="15" customHeight="1" x14ac:dyDescent="0.25">
      <c r="A729" t="s">
        <v>752</v>
      </c>
      <c r="B729">
        <v>4</v>
      </c>
      <c r="C729">
        <v>3</v>
      </c>
      <c r="D729">
        <f t="shared" si="20"/>
        <v>1</v>
      </c>
      <c r="E729">
        <v>2200</v>
      </c>
      <c r="F729">
        <v>2199</v>
      </c>
      <c r="G729">
        <f t="shared" si="21"/>
        <v>1</v>
      </c>
      <c r="H729">
        <v>9</v>
      </c>
      <c r="I729">
        <v>1</v>
      </c>
      <c r="J729">
        <f>SUM($H$32:H729)</f>
        <v>7743</v>
      </c>
      <c r="K729">
        <f>SUM($I$32:I729)</f>
        <v>644</v>
      </c>
      <c r="L729">
        <v>104</v>
      </c>
      <c r="M729">
        <v>624226</v>
      </c>
    </row>
    <row r="730" spans="1:13" ht="15" customHeight="1" x14ac:dyDescent="0.25">
      <c r="A730" t="s">
        <v>753</v>
      </c>
      <c r="B730">
        <v>1</v>
      </c>
      <c r="C730">
        <v>1</v>
      </c>
      <c r="D730">
        <f t="shared" si="20"/>
        <v>0</v>
      </c>
      <c r="E730">
        <v>2199</v>
      </c>
      <c r="F730">
        <v>2199</v>
      </c>
      <c r="G730">
        <f t="shared" si="21"/>
        <v>0</v>
      </c>
      <c r="H730">
        <v>0</v>
      </c>
      <c r="I730">
        <v>0</v>
      </c>
      <c r="J730">
        <f>SUM($H$32:H730)</f>
        <v>7743</v>
      </c>
      <c r="K730">
        <f>SUM($I$32:I730)</f>
        <v>644</v>
      </c>
      <c r="L730">
        <v>1</v>
      </c>
      <c r="M730">
        <v>624227</v>
      </c>
    </row>
    <row r="731" spans="1:13" ht="15" customHeight="1" x14ac:dyDescent="0.25">
      <c r="A731" t="s">
        <v>754</v>
      </c>
      <c r="B731">
        <v>3</v>
      </c>
      <c r="C731">
        <v>2</v>
      </c>
      <c r="D731">
        <f t="shared" si="20"/>
        <v>1</v>
      </c>
      <c r="E731">
        <v>2199</v>
      </c>
      <c r="F731">
        <v>2198</v>
      </c>
      <c r="G731">
        <f t="shared" si="21"/>
        <v>1</v>
      </c>
      <c r="H731">
        <v>7</v>
      </c>
      <c r="I731">
        <v>1</v>
      </c>
      <c r="J731">
        <f>SUM($H$32:H731)</f>
        <v>7750</v>
      </c>
      <c r="K731">
        <f>SUM($I$32:I731)</f>
        <v>645</v>
      </c>
      <c r="L731">
        <v>101</v>
      </c>
      <c r="M731">
        <v>624328</v>
      </c>
    </row>
    <row r="732" spans="1:13" ht="15" customHeight="1" x14ac:dyDescent="0.25">
      <c r="A732" t="s">
        <v>755</v>
      </c>
      <c r="B732">
        <v>2</v>
      </c>
      <c r="C732">
        <v>2</v>
      </c>
      <c r="D732">
        <f t="shared" si="20"/>
        <v>0</v>
      </c>
      <c r="E732">
        <v>2198</v>
      </c>
      <c r="F732">
        <v>2198</v>
      </c>
      <c r="G732">
        <f t="shared" si="21"/>
        <v>0</v>
      </c>
      <c r="H732">
        <v>2</v>
      </c>
      <c r="I732">
        <v>0</v>
      </c>
      <c r="J732">
        <f>SUM($H$32:H732)</f>
        <v>7752</v>
      </c>
      <c r="K732">
        <f>SUM($I$32:I732)</f>
        <v>645</v>
      </c>
      <c r="L732">
        <v>13</v>
      </c>
      <c r="M732">
        <v>624341</v>
      </c>
    </row>
    <row r="733" spans="1:13" ht="15" customHeight="1" x14ac:dyDescent="0.25">
      <c r="A733" t="s">
        <v>756</v>
      </c>
      <c r="B733">
        <v>2</v>
      </c>
      <c r="C733">
        <v>2</v>
      </c>
      <c r="D733">
        <f t="shared" si="20"/>
        <v>0</v>
      </c>
      <c r="E733">
        <v>2198</v>
      </c>
      <c r="F733">
        <v>2198</v>
      </c>
      <c r="G733">
        <f t="shared" si="21"/>
        <v>0</v>
      </c>
      <c r="H733">
        <v>2</v>
      </c>
      <c r="I733">
        <v>0</v>
      </c>
      <c r="J733">
        <f>SUM($H$32:H733)</f>
        <v>7754</v>
      </c>
      <c r="K733">
        <f>SUM($I$32:I733)</f>
        <v>645</v>
      </c>
      <c r="L733">
        <v>13</v>
      </c>
      <c r="M733">
        <v>624354</v>
      </c>
    </row>
    <row r="734" spans="1:13" ht="15" customHeight="1" x14ac:dyDescent="0.25">
      <c r="A734" t="s">
        <v>757</v>
      </c>
      <c r="B734">
        <v>1</v>
      </c>
      <c r="C734">
        <v>1</v>
      </c>
      <c r="D734">
        <f t="shared" si="20"/>
        <v>0</v>
      </c>
      <c r="E734">
        <v>2198</v>
      </c>
      <c r="F734">
        <v>2198</v>
      </c>
      <c r="G734">
        <f t="shared" si="21"/>
        <v>0</v>
      </c>
      <c r="H734">
        <v>0</v>
      </c>
      <c r="I734">
        <v>0</v>
      </c>
      <c r="J734">
        <f>SUM($H$32:H734)</f>
        <v>7754</v>
      </c>
      <c r="K734">
        <f>SUM($I$32:I734)</f>
        <v>645</v>
      </c>
      <c r="L734">
        <v>1</v>
      </c>
      <c r="M734">
        <v>624355</v>
      </c>
    </row>
    <row r="735" spans="1:13" ht="15" customHeight="1" x14ac:dyDescent="0.25">
      <c r="A735" t="s">
        <v>758</v>
      </c>
      <c r="B735">
        <v>1</v>
      </c>
      <c r="C735">
        <v>1</v>
      </c>
      <c r="D735">
        <f t="shared" si="20"/>
        <v>0</v>
      </c>
      <c r="E735">
        <v>2198</v>
      </c>
      <c r="F735">
        <v>2198</v>
      </c>
      <c r="G735">
        <f t="shared" si="21"/>
        <v>0</v>
      </c>
      <c r="H735">
        <v>0</v>
      </c>
      <c r="I735">
        <v>0</v>
      </c>
      <c r="J735">
        <f>SUM($H$32:H735)</f>
        <v>7754</v>
      </c>
      <c r="K735">
        <f>SUM($I$32:I735)</f>
        <v>645</v>
      </c>
      <c r="L735">
        <v>1</v>
      </c>
      <c r="M735">
        <v>624356</v>
      </c>
    </row>
    <row r="736" spans="1:13" ht="15" customHeight="1" x14ac:dyDescent="0.25">
      <c r="A736" t="s">
        <v>759</v>
      </c>
      <c r="B736">
        <v>1</v>
      </c>
      <c r="C736">
        <v>1</v>
      </c>
      <c r="D736">
        <f t="shared" ref="D736:D799" si="22">B736-C736</f>
        <v>0</v>
      </c>
      <c r="E736">
        <v>2198</v>
      </c>
      <c r="F736">
        <v>2198</v>
      </c>
      <c r="G736">
        <f t="shared" ref="G736:G799" si="23">E736-F736</f>
        <v>0</v>
      </c>
      <c r="H736">
        <v>0</v>
      </c>
      <c r="I736">
        <v>0</v>
      </c>
      <c r="J736">
        <f>SUM($H$32:H736)</f>
        <v>7754</v>
      </c>
      <c r="K736">
        <f>SUM($I$32:I736)</f>
        <v>645</v>
      </c>
      <c r="L736">
        <v>0</v>
      </c>
      <c r="M736">
        <v>624356</v>
      </c>
    </row>
    <row r="737" spans="1:13" ht="15" customHeight="1" x14ac:dyDescent="0.25">
      <c r="A737" t="s">
        <v>760</v>
      </c>
      <c r="B737">
        <v>2</v>
      </c>
      <c r="C737">
        <v>1</v>
      </c>
      <c r="D737">
        <f t="shared" si="22"/>
        <v>1</v>
      </c>
      <c r="E737">
        <v>2198</v>
      </c>
      <c r="F737">
        <v>2196</v>
      </c>
      <c r="G737">
        <f t="shared" si="23"/>
        <v>2</v>
      </c>
      <c r="H737">
        <v>2</v>
      </c>
      <c r="I737">
        <v>1</v>
      </c>
      <c r="J737">
        <f>SUM($H$32:H737)</f>
        <v>7756</v>
      </c>
      <c r="K737">
        <f>SUM($I$32:I737)</f>
        <v>646</v>
      </c>
      <c r="L737">
        <v>1247</v>
      </c>
      <c r="M737">
        <v>625603</v>
      </c>
    </row>
    <row r="738" spans="1:13" ht="15" customHeight="1" x14ac:dyDescent="0.25">
      <c r="A738" t="s">
        <v>761</v>
      </c>
      <c r="B738">
        <v>2</v>
      </c>
      <c r="C738">
        <v>2</v>
      </c>
      <c r="D738">
        <f t="shared" si="22"/>
        <v>0</v>
      </c>
      <c r="E738">
        <v>2196</v>
      </c>
      <c r="F738">
        <v>2196</v>
      </c>
      <c r="G738">
        <f t="shared" si="23"/>
        <v>0</v>
      </c>
      <c r="H738">
        <v>2</v>
      </c>
      <c r="I738">
        <v>0</v>
      </c>
      <c r="J738">
        <f>SUM($H$32:H738)</f>
        <v>7758</v>
      </c>
      <c r="K738">
        <f>SUM($I$32:I738)</f>
        <v>646</v>
      </c>
      <c r="L738">
        <v>22</v>
      </c>
      <c r="M738">
        <v>625625</v>
      </c>
    </row>
    <row r="739" spans="1:13" ht="15" customHeight="1" x14ac:dyDescent="0.25">
      <c r="A739" t="s">
        <v>813</v>
      </c>
      <c r="B739">
        <v>10</v>
      </c>
      <c r="C739">
        <v>10</v>
      </c>
      <c r="D739">
        <f t="shared" si="22"/>
        <v>0</v>
      </c>
      <c r="E739">
        <v>2167</v>
      </c>
      <c r="F739">
        <v>2167</v>
      </c>
      <c r="G739">
        <f t="shared" si="23"/>
        <v>0</v>
      </c>
      <c r="H739">
        <v>26</v>
      </c>
      <c r="I739">
        <v>1</v>
      </c>
      <c r="J739">
        <f>SUM($H$32:H739)</f>
        <v>7784</v>
      </c>
      <c r="K739">
        <f>SUM($I$32:I739)</f>
        <v>647</v>
      </c>
      <c r="L739">
        <v>4103</v>
      </c>
      <c r="M739">
        <v>630204</v>
      </c>
    </row>
    <row r="740" spans="1:13" ht="15" customHeight="1" x14ac:dyDescent="0.25">
      <c r="A740" t="s">
        <v>814</v>
      </c>
      <c r="B740">
        <v>16</v>
      </c>
      <c r="C740">
        <v>13</v>
      </c>
      <c r="D740">
        <f t="shared" si="22"/>
        <v>3</v>
      </c>
      <c r="E740">
        <v>2167</v>
      </c>
      <c r="F740">
        <v>2155</v>
      </c>
      <c r="G740">
        <f t="shared" si="23"/>
        <v>12</v>
      </c>
      <c r="H740">
        <v>48</v>
      </c>
      <c r="I740">
        <v>2</v>
      </c>
      <c r="J740">
        <f>SUM($H$32:H740)</f>
        <v>7832</v>
      </c>
      <c r="K740">
        <f>SUM($I$32:I740)</f>
        <v>649</v>
      </c>
      <c r="L740">
        <v>7348</v>
      </c>
      <c r="M740">
        <v>637552</v>
      </c>
    </row>
    <row r="741" spans="1:13" ht="15" customHeight="1" x14ac:dyDescent="0.25">
      <c r="A741" t="s">
        <v>815</v>
      </c>
      <c r="B741">
        <v>11</v>
      </c>
      <c r="C741">
        <v>7</v>
      </c>
      <c r="D741">
        <f t="shared" si="22"/>
        <v>4</v>
      </c>
      <c r="E741">
        <v>2155</v>
      </c>
      <c r="F741">
        <v>2127</v>
      </c>
      <c r="G741">
        <f t="shared" si="23"/>
        <v>28</v>
      </c>
      <c r="H741">
        <v>39</v>
      </c>
      <c r="I741">
        <v>4</v>
      </c>
      <c r="J741">
        <f>SUM($H$32:H741)</f>
        <v>7871</v>
      </c>
      <c r="K741">
        <f>SUM($I$32:I741)</f>
        <v>653</v>
      </c>
      <c r="L741">
        <v>7021</v>
      </c>
      <c r="M741">
        <v>644573</v>
      </c>
    </row>
    <row r="742" spans="1:13" ht="15" customHeight="1" x14ac:dyDescent="0.25">
      <c r="A742" t="s">
        <v>816</v>
      </c>
      <c r="B742">
        <v>6</v>
      </c>
      <c r="C742">
        <v>4</v>
      </c>
      <c r="D742">
        <f t="shared" si="22"/>
        <v>2</v>
      </c>
      <c r="E742">
        <v>2127</v>
      </c>
      <c r="F742">
        <v>2119</v>
      </c>
      <c r="G742">
        <f t="shared" si="23"/>
        <v>8</v>
      </c>
      <c r="H742">
        <v>15</v>
      </c>
      <c r="I742">
        <v>2</v>
      </c>
      <c r="J742">
        <f>SUM($H$32:H742)</f>
        <v>7886</v>
      </c>
      <c r="K742">
        <f>SUM($I$32:I742)</f>
        <v>655</v>
      </c>
      <c r="L742">
        <v>2700</v>
      </c>
      <c r="M742">
        <v>647273</v>
      </c>
    </row>
    <row r="743" spans="1:13" ht="15" customHeight="1" x14ac:dyDescent="0.25">
      <c r="A743" t="s">
        <v>817</v>
      </c>
      <c r="B743">
        <v>2</v>
      </c>
      <c r="C743">
        <v>2</v>
      </c>
      <c r="D743">
        <f t="shared" si="22"/>
        <v>0</v>
      </c>
      <c r="E743">
        <v>2119</v>
      </c>
      <c r="F743">
        <v>2119</v>
      </c>
      <c r="G743">
        <f t="shared" si="23"/>
        <v>0</v>
      </c>
      <c r="H743">
        <v>2</v>
      </c>
      <c r="I743">
        <v>0</v>
      </c>
      <c r="J743">
        <f>SUM($H$32:H743)</f>
        <v>7888</v>
      </c>
      <c r="K743">
        <f>SUM($I$32:I743)</f>
        <v>655</v>
      </c>
      <c r="L743">
        <v>75</v>
      </c>
      <c r="M743">
        <v>647348</v>
      </c>
    </row>
    <row r="744" spans="1:13" ht="15" customHeight="1" x14ac:dyDescent="0.25">
      <c r="A744" t="s">
        <v>818</v>
      </c>
      <c r="B744">
        <v>1</v>
      </c>
      <c r="C744">
        <v>1</v>
      </c>
      <c r="D744">
        <f t="shared" si="22"/>
        <v>0</v>
      </c>
      <c r="E744">
        <v>2119</v>
      </c>
      <c r="F744">
        <v>2119</v>
      </c>
      <c r="G744">
        <f t="shared" si="23"/>
        <v>0</v>
      </c>
      <c r="H744">
        <v>0</v>
      </c>
      <c r="I744">
        <v>0</v>
      </c>
      <c r="J744">
        <f>SUM($H$32:H744)</f>
        <v>7888</v>
      </c>
      <c r="K744">
        <f>SUM($I$32:I744)</f>
        <v>655</v>
      </c>
      <c r="L744">
        <v>2</v>
      </c>
      <c r="M744">
        <v>647350</v>
      </c>
    </row>
    <row r="745" spans="1:13" ht="15" customHeight="1" x14ac:dyDescent="0.25">
      <c r="A745" t="s">
        <v>819</v>
      </c>
      <c r="B745">
        <v>15</v>
      </c>
      <c r="C745">
        <v>7</v>
      </c>
      <c r="D745">
        <f t="shared" si="22"/>
        <v>8</v>
      </c>
      <c r="E745">
        <v>2119</v>
      </c>
      <c r="F745">
        <v>2058</v>
      </c>
      <c r="G745">
        <f t="shared" si="23"/>
        <v>61</v>
      </c>
      <c r="H745">
        <v>66</v>
      </c>
      <c r="I745">
        <v>12</v>
      </c>
      <c r="J745">
        <f>SUM($H$32:H745)</f>
        <v>7954</v>
      </c>
      <c r="K745">
        <f>SUM($I$32:I745)</f>
        <v>667</v>
      </c>
      <c r="L745">
        <v>12775</v>
      </c>
      <c r="M745">
        <v>660125</v>
      </c>
    </row>
    <row r="746" spans="1:13" ht="15" customHeight="1" x14ac:dyDescent="0.25">
      <c r="A746" t="s">
        <v>820</v>
      </c>
      <c r="B746">
        <v>18</v>
      </c>
      <c r="C746">
        <v>16</v>
      </c>
      <c r="D746">
        <f t="shared" si="22"/>
        <v>2</v>
      </c>
      <c r="E746">
        <v>2058</v>
      </c>
      <c r="F746">
        <v>2046</v>
      </c>
      <c r="G746">
        <f t="shared" si="23"/>
        <v>12</v>
      </c>
      <c r="H746">
        <v>75</v>
      </c>
      <c r="I746">
        <v>3</v>
      </c>
      <c r="J746">
        <f>SUM($H$32:H746)</f>
        <v>8029</v>
      </c>
      <c r="K746">
        <f>SUM($I$32:I746)</f>
        <v>670</v>
      </c>
      <c r="L746">
        <v>14406</v>
      </c>
      <c r="M746">
        <v>674531</v>
      </c>
    </row>
    <row r="747" spans="1:13" ht="15" customHeight="1" x14ac:dyDescent="0.25">
      <c r="A747" t="s">
        <v>821</v>
      </c>
      <c r="B747">
        <v>9</v>
      </c>
      <c r="C747">
        <v>6</v>
      </c>
      <c r="D747">
        <f t="shared" si="22"/>
        <v>3</v>
      </c>
      <c r="E747">
        <v>2046</v>
      </c>
      <c r="F747">
        <v>2025</v>
      </c>
      <c r="G747">
        <f t="shared" si="23"/>
        <v>21</v>
      </c>
      <c r="H747">
        <v>26</v>
      </c>
      <c r="I747">
        <v>2</v>
      </c>
      <c r="J747">
        <f>SUM($H$32:H747)</f>
        <v>8055</v>
      </c>
      <c r="K747">
        <f>SUM($I$32:I747)</f>
        <v>672</v>
      </c>
      <c r="L747">
        <v>5376</v>
      </c>
      <c r="M747">
        <v>679907</v>
      </c>
    </row>
    <row r="748" spans="1:13" ht="15" customHeight="1" x14ac:dyDescent="0.25">
      <c r="A748" t="s">
        <v>822</v>
      </c>
      <c r="B748">
        <v>2</v>
      </c>
      <c r="C748">
        <v>2</v>
      </c>
      <c r="D748">
        <f t="shared" si="22"/>
        <v>0</v>
      </c>
      <c r="E748">
        <v>2025</v>
      </c>
      <c r="F748">
        <v>2025</v>
      </c>
      <c r="G748">
        <f t="shared" si="23"/>
        <v>0</v>
      </c>
      <c r="H748">
        <v>2</v>
      </c>
      <c r="I748">
        <v>0</v>
      </c>
      <c r="J748">
        <f>SUM($H$32:H748)</f>
        <v>8057</v>
      </c>
      <c r="K748">
        <f>SUM($I$32:I748)</f>
        <v>672</v>
      </c>
      <c r="L748">
        <v>65</v>
      </c>
      <c r="M748">
        <v>679972</v>
      </c>
    </row>
    <row r="749" spans="1:13" ht="15" customHeight="1" x14ac:dyDescent="0.25">
      <c r="A749" t="s">
        <v>823</v>
      </c>
      <c r="B749">
        <v>3</v>
      </c>
      <c r="C749">
        <v>3</v>
      </c>
      <c r="D749">
        <f t="shared" si="22"/>
        <v>0</v>
      </c>
      <c r="E749">
        <v>2025</v>
      </c>
      <c r="F749">
        <v>2025</v>
      </c>
      <c r="G749">
        <f t="shared" si="23"/>
        <v>0</v>
      </c>
      <c r="H749">
        <v>5</v>
      </c>
      <c r="I749">
        <v>0</v>
      </c>
      <c r="J749">
        <f>SUM($H$32:H749)</f>
        <v>8062</v>
      </c>
      <c r="K749">
        <f>SUM($I$32:I749)</f>
        <v>672</v>
      </c>
      <c r="L749">
        <v>1261</v>
      </c>
      <c r="M749">
        <v>681233</v>
      </c>
    </row>
    <row r="750" spans="1:13" ht="15" customHeight="1" x14ac:dyDescent="0.25">
      <c r="A750" t="s">
        <v>824</v>
      </c>
      <c r="B750">
        <v>6</v>
      </c>
      <c r="C750">
        <v>6</v>
      </c>
      <c r="D750">
        <f t="shared" si="22"/>
        <v>0</v>
      </c>
      <c r="E750">
        <v>2025</v>
      </c>
      <c r="F750">
        <v>2025</v>
      </c>
      <c r="G750">
        <f t="shared" si="23"/>
        <v>0</v>
      </c>
      <c r="H750">
        <v>12</v>
      </c>
      <c r="I750">
        <v>0</v>
      </c>
      <c r="J750">
        <f>SUM($H$32:H750)</f>
        <v>8074</v>
      </c>
      <c r="K750">
        <f>SUM($I$32:I750)</f>
        <v>672</v>
      </c>
      <c r="L750">
        <v>1321</v>
      </c>
      <c r="M750">
        <v>682554</v>
      </c>
    </row>
    <row r="751" spans="1:13" ht="15" customHeight="1" x14ac:dyDescent="0.25">
      <c r="A751" t="s">
        <v>825</v>
      </c>
      <c r="B751">
        <v>6</v>
      </c>
      <c r="C751">
        <v>6</v>
      </c>
      <c r="D751">
        <f t="shared" si="22"/>
        <v>0</v>
      </c>
      <c r="E751">
        <v>2025</v>
      </c>
      <c r="F751">
        <v>2025</v>
      </c>
      <c r="G751">
        <f t="shared" si="23"/>
        <v>0</v>
      </c>
      <c r="H751">
        <v>12</v>
      </c>
      <c r="I751">
        <v>0</v>
      </c>
      <c r="J751">
        <f>SUM($H$32:H751)</f>
        <v>8086</v>
      </c>
      <c r="K751">
        <f>SUM($I$32:I751)</f>
        <v>672</v>
      </c>
      <c r="L751">
        <v>1236</v>
      </c>
      <c r="M751">
        <v>683790</v>
      </c>
    </row>
    <row r="752" spans="1:13" ht="15" customHeight="1" x14ac:dyDescent="0.25">
      <c r="A752" t="s">
        <v>826</v>
      </c>
      <c r="B752">
        <v>6</v>
      </c>
      <c r="C752">
        <v>6</v>
      </c>
      <c r="D752">
        <f t="shared" si="22"/>
        <v>0</v>
      </c>
      <c r="E752">
        <v>2025</v>
      </c>
      <c r="F752">
        <v>2025</v>
      </c>
      <c r="G752">
        <f t="shared" si="23"/>
        <v>0</v>
      </c>
      <c r="H752">
        <v>12</v>
      </c>
      <c r="I752">
        <v>0</v>
      </c>
      <c r="J752">
        <f>SUM($H$32:H752)</f>
        <v>8098</v>
      </c>
      <c r="K752">
        <f>SUM($I$32:I752)</f>
        <v>672</v>
      </c>
      <c r="L752">
        <v>2518</v>
      </c>
      <c r="M752">
        <v>686308</v>
      </c>
    </row>
    <row r="753" spans="1:13" ht="15" customHeight="1" x14ac:dyDescent="0.25">
      <c r="A753" t="s">
        <v>827</v>
      </c>
      <c r="B753">
        <v>3</v>
      </c>
      <c r="C753">
        <v>3</v>
      </c>
      <c r="D753">
        <f t="shared" si="22"/>
        <v>0</v>
      </c>
      <c r="E753">
        <v>2025</v>
      </c>
      <c r="F753">
        <v>2025</v>
      </c>
      <c r="G753">
        <f t="shared" si="23"/>
        <v>0</v>
      </c>
      <c r="H753">
        <v>5</v>
      </c>
      <c r="I753">
        <v>0</v>
      </c>
      <c r="J753">
        <f>SUM($H$32:H753)</f>
        <v>8103</v>
      </c>
      <c r="K753">
        <f>SUM($I$32:I753)</f>
        <v>672</v>
      </c>
      <c r="L753">
        <v>83</v>
      </c>
      <c r="M753">
        <v>686391</v>
      </c>
    </row>
    <row r="754" spans="1:13" ht="15" customHeight="1" x14ac:dyDescent="0.25">
      <c r="A754" t="s">
        <v>765</v>
      </c>
      <c r="B754">
        <v>6</v>
      </c>
      <c r="C754">
        <v>6</v>
      </c>
      <c r="D754">
        <f t="shared" si="22"/>
        <v>0</v>
      </c>
      <c r="E754">
        <v>2025</v>
      </c>
      <c r="F754">
        <v>2025</v>
      </c>
      <c r="G754">
        <f t="shared" si="23"/>
        <v>0</v>
      </c>
      <c r="H754">
        <v>12</v>
      </c>
      <c r="I754">
        <v>0</v>
      </c>
      <c r="J754">
        <f>SUM($H$32:H754)</f>
        <v>8115</v>
      </c>
      <c r="K754">
        <f>SUM($I$32:I754)</f>
        <v>672</v>
      </c>
      <c r="L754">
        <v>2708</v>
      </c>
      <c r="M754">
        <v>689099</v>
      </c>
    </row>
    <row r="755" spans="1:13" ht="15" customHeight="1" x14ac:dyDescent="0.25">
      <c r="A755" t="s">
        <v>766</v>
      </c>
      <c r="B755">
        <v>6</v>
      </c>
      <c r="C755">
        <v>6</v>
      </c>
      <c r="D755">
        <f t="shared" si="22"/>
        <v>0</v>
      </c>
      <c r="E755">
        <v>2025</v>
      </c>
      <c r="F755">
        <v>2025</v>
      </c>
      <c r="G755">
        <f t="shared" si="23"/>
        <v>0</v>
      </c>
      <c r="H755">
        <v>12</v>
      </c>
      <c r="I755">
        <v>0</v>
      </c>
      <c r="J755">
        <f>SUM($H$32:H755)</f>
        <v>8127</v>
      </c>
      <c r="K755">
        <f>SUM($I$32:I755)</f>
        <v>672</v>
      </c>
      <c r="L755">
        <v>1587</v>
      </c>
      <c r="M755">
        <v>690686</v>
      </c>
    </row>
    <row r="756" spans="1:13" ht="15" customHeight="1" x14ac:dyDescent="0.25">
      <c r="A756" t="s">
        <v>767</v>
      </c>
      <c r="B756">
        <v>4</v>
      </c>
      <c r="C756">
        <v>4</v>
      </c>
      <c r="D756">
        <f t="shared" si="22"/>
        <v>0</v>
      </c>
      <c r="E756">
        <v>2025</v>
      </c>
      <c r="F756">
        <v>2025</v>
      </c>
      <c r="G756">
        <f t="shared" si="23"/>
        <v>0</v>
      </c>
      <c r="H756">
        <v>6</v>
      </c>
      <c r="I756">
        <v>0</v>
      </c>
      <c r="J756">
        <f>SUM($H$32:H756)</f>
        <v>8133</v>
      </c>
      <c r="K756">
        <f>SUM($I$32:I756)</f>
        <v>672</v>
      </c>
      <c r="L756">
        <v>1310</v>
      </c>
      <c r="M756">
        <v>691996</v>
      </c>
    </row>
    <row r="757" spans="1:13" ht="15" customHeight="1" x14ac:dyDescent="0.25">
      <c r="A757" t="s">
        <v>768</v>
      </c>
      <c r="B757">
        <v>3</v>
      </c>
      <c r="C757">
        <v>3</v>
      </c>
      <c r="D757">
        <f t="shared" si="22"/>
        <v>0</v>
      </c>
      <c r="E757">
        <v>2025</v>
      </c>
      <c r="F757">
        <v>2025</v>
      </c>
      <c r="G757">
        <f t="shared" si="23"/>
        <v>0</v>
      </c>
      <c r="H757">
        <v>5</v>
      </c>
      <c r="I757">
        <v>0</v>
      </c>
      <c r="J757">
        <f>SUM($H$32:H757)</f>
        <v>8138</v>
      </c>
      <c r="K757">
        <f>SUM($I$32:I757)</f>
        <v>672</v>
      </c>
      <c r="L757">
        <v>74</v>
      </c>
      <c r="M757">
        <v>692070</v>
      </c>
    </row>
    <row r="758" spans="1:13" ht="15" customHeight="1" x14ac:dyDescent="0.25">
      <c r="A758" t="s">
        <v>769</v>
      </c>
      <c r="B758">
        <v>6</v>
      </c>
      <c r="C758">
        <v>6</v>
      </c>
      <c r="D758">
        <f t="shared" si="22"/>
        <v>0</v>
      </c>
      <c r="E758">
        <v>2025</v>
      </c>
      <c r="F758">
        <v>2025</v>
      </c>
      <c r="G758">
        <f t="shared" si="23"/>
        <v>0</v>
      </c>
      <c r="H758">
        <v>12</v>
      </c>
      <c r="I758">
        <v>0</v>
      </c>
      <c r="J758">
        <f>SUM($H$32:H758)</f>
        <v>8150</v>
      </c>
      <c r="K758">
        <f>SUM($I$32:I758)</f>
        <v>672</v>
      </c>
      <c r="L758">
        <v>2726</v>
      </c>
      <c r="M758">
        <v>694796</v>
      </c>
    </row>
    <row r="759" spans="1:13" ht="15" customHeight="1" x14ac:dyDescent="0.25">
      <c r="A759" t="s">
        <v>770</v>
      </c>
      <c r="B759">
        <v>3</v>
      </c>
      <c r="C759">
        <v>3</v>
      </c>
      <c r="D759">
        <f t="shared" si="22"/>
        <v>0</v>
      </c>
      <c r="E759">
        <v>2025</v>
      </c>
      <c r="F759">
        <v>2025</v>
      </c>
      <c r="G759">
        <f t="shared" si="23"/>
        <v>0</v>
      </c>
      <c r="H759">
        <v>5</v>
      </c>
      <c r="I759">
        <v>0</v>
      </c>
      <c r="J759">
        <f>SUM($H$32:H759)</f>
        <v>8155</v>
      </c>
      <c r="K759">
        <f>SUM($I$32:I759)</f>
        <v>672</v>
      </c>
      <c r="L759">
        <v>97</v>
      </c>
      <c r="M759">
        <v>694893</v>
      </c>
    </row>
    <row r="760" spans="1:13" ht="15" customHeight="1" x14ac:dyDescent="0.25">
      <c r="A760" t="s">
        <v>771</v>
      </c>
      <c r="B760">
        <v>6</v>
      </c>
      <c r="C760">
        <v>6</v>
      </c>
      <c r="D760">
        <f t="shared" si="22"/>
        <v>0</v>
      </c>
      <c r="E760">
        <v>2025</v>
      </c>
      <c r="F760">
        <v>2025</v>
      </c>
      <c r="G760">
        <f t="shared" si="23"/>
        <v>0</v>
      </c>
      <c r="H760">
        <v>12</v>
      </c>
      <c r="I760">
        <v>0</v>
      </c>
      <c r="J760">
        <f>SUM($H$32:H760)</f>
        <v>8167</v>
      </c>
      <c r="K760">
        <f>SUM($I$32:I760)</f>
        <v>672</v>
      </c>
      <c r="L760">
        <v>2581</v>
      </c>
      <c r="M760">
        <v>697474</v>
      </c>
    </row>
    <row r="761" spans="1:13" ht="15" customHeight="1" x14ac:dyDescent="0.25">
      <c r="A761" t="s">
        <v>772</v>
      </c>
      <c r="B761">
        <v>75</v>
      </c>
      <c r="C761">
        <v>71</v>
      </c>
      <c r="D761">
        <f t="shared" si="22"/>
        <v>4</v>
      </c>
      <c r="E761">
        <v>2025</v>
      </c>
      <c r="F761">
        <v>1981</v>
      </c>
      <c r="G761">
        <f t="shared" si="23"/>
        <v>44</v>
      </c>
      <c r="H761">
        <v>405</v>
      </c>
      <c r="I761">
        <v>10</v>
      </c>
      <c r="J761">
        <f>SUM($H$32:H761)</f>
        <v>8572</v>
      </c>
      <c r="K761">
        <f>SUM($I$32:I761)</f>
        <v>682</v>
      </c>
      <c r="L761">
        <v>34460</v>
      </c>
      <c r="M761">
        <v>731934</v>
      </c>
    </row>
    <row r="762" spans="1:13" ht="15" customHeight="1" x14ac:dyDescent="0.25">
      <c r="A762" t="s">
        <v>773</v>
      </c>
      <c r="B762">
        <v>3</v>
      </c>
      <c r="C762">
        <v>3</v>
      </c>
      <c r="D762">
        <f t="shared" si="22"/>
        <v>0</v>
      </c>
      <c r="E762">
        <v>1981</v>
      </c>
      <c r="F762">
        <v>1981</v>
      </c>
      <c r="G762">
        <f t="shared" si="23"/>
        <v>0</v>
      </c>
      <c r="H762">
        <v>5</v>
      </c>
      <c r="I762">
        <v>0</v>
      </c>
      <c r="J762">
        <f>SUM($H$32:H762)</f>
        <v>8577</v>
      </c>
      <c r="K762">
        <f>SUM($I$32:I762)</f>
        <v>682</v>
      </c>
      <c r="L762">
        <v>75</v>
      </c>
      <c r="M762">
        <v>732009</v>
      </c>
    </row>
    <row r="763" spans="1:13" ht="15" customHeight="1" x14ac:dyDescent="0.25">
      <c r="A763" t="s">
        <v>774</v>
      </c>
      <c r="B763">
        <v>3</v>
      </c>
      <c r="C763">
        <v>3</v>
      </c>
      <c r="D763">
        <f t="shared" si="22"/>
        <v>0</v>
      </c>
      <c r="E763">
        <v>1981</v>
      </c>
      <c r="F763">
        <v>1981</v>
      </c>
      <c r="G763">
        <f t="shared" si="23"/>
        <v>0</v>
      </c>
      <c r="H763">
        <v>5</v>
      </c>
      <c r="I763">
        <v>0</v>
      </c>
      <c r="J763">
        <f>SUM($H$32:H763)</f>
        <v>8582</v>
      </c>
      <c r="K763">
        <f>SUM($I$32:I763)</f>
        <v>682</v>
      </c>
      <c r="L763">
        <v>1230</v>
      </c>
      <c r="M763">
        <v>733239</v>
      </c>
    </row>
    <row r="764" spans="1:13" ht="15" customHeight="1" x14ac:dyDescent="0.25">
      <c r="A764" t="s">
        <v>775</v>
      </c>
      <c r="B764">
        <v>4</v>
      </c>
      <c r="C764">
        <v>4</v>
      </c>
      <c r="D764">
        <f t="shared" si="22"/>
        <v>0</v>
      </c>
      <c r="E764">
        <v>1981</v>
      </c>
      <c r="F764">
        <v>1981</v>
      </c>
      <c r="G764">
        <f t="shared" si="23"/>
        <v>0</v>
      </c>
      <c r="H764">
        <v>6</v>
      </c>
      <c r="I764">
        <v>0</v>
      </c>
      <c r="J764">
        <f>SUM($H$32:H764)</f>
        <v>8588</v>
      </c>
      <c r="K764">
        <f>SUM($I$32:I764)</f>
        <v>682</v>
      </c>
      <c r="L764">
        <v>114</v>
      </c>
      <c r="M764">
        <v>733353</v>
      </c>
    </row>
    <row r="765" spans="1:13" ht="15" customHeight="1" x14ac:dyDescent="0.25">
      <c r="A765" t="s">
        <v>776</v>
      </c>
      <c r="B765">
        <v>3</v>
      </c>
      <c r="C765">
        <v>3</v>
      </c>
      <c r="D765">
        <f t="shared" si="22"/>
        <v>0</v>
      </c>
      <c r="E765">
        <v>1981</v>
      </c>
      <c r="F765">
        <v>1981</v>
      </c>
      <c r="G765">
        <f t="shared" si="23"/>
        <v>0</v>
      </c>
      <c r="H765">
        <v>5</v>
      </c>
      <c r="I765">
        <v>0</v>
      </c>
      <c r="J765">
        <f>SUM($H$32:H765)</f>
        <v>8593</v>
      </c>
      <c r="K765">
        <f>SUM($I$32:I765)</f>
        <v>682</v>
      </c>
      <c r="L765">
        <v>74</v>
      </c>
      <c r="M765">
        <v>733427</v>
      </c>
    </row>
    <row r="766" spans="1:13" ht="15" customHeight="1" x14ac:dyDescent="0.25">
      <c r="A766" t="s">
        <v>828</v>
      </c>
      <c r="B766">
        <v>21</v>
      </c>
      <c r="C766">
        <v>18</v>
      </c>
      <c r="D766">
        <f t="shared" si="22"/>
        <v>3</v>
      </c>
      <c r="E766">
        <v>1981</v>
      </c>
      <c r="F766">
        <v>1908</v>
      </c>
      <c r="G766">
        <f t="shared" si="23"/>
        <v>73</v>
      </c>
      <c r="H766">
        <v>96</v>
      </c>
      <c r="I766">
        <v>4</v>
      </c>
      <c r="J766">
        <f>SUM($H$32:H766)</f>
        <v>8689</v>
      </c>
      <c r="K766">
        <f>SUM($I$32:I766)</f>
        <v>686</v>
      </c>
      <c r="L766">
        <v>12078</v>
      </c>
      <c r="M766">
        <v>745505</v>
      </c>
    </row>
    <row r="767" spans="1:13" ht="15" customHeight="1" x14ac:dyDescent="0.25">
      <c r="A767" t="s">
        <v>829</v>
      </c>
      <c r="B767">
        <v>3</v>
      </c>
      <c r="C767">
        <v>3</v>
      </c>
      <c r="D767">
        <f t="shared" si="22"/>
        <v>0</v>
      </c>
      <c r="E767">
        <v>1908</v>
      </c>
      <c r="F767">
        <v>1908</v>
      </c>
      <c r="G767">
        <f t="shared" si="23"/>
        <v>0</v>
      </c>
      <c r="H767">
        <v>5</v>
      </c>
      <c r="I767">
        <v>0</v>
      </c>
      <c r="J767">
        <f>SUM($H$32:H767)</f>
        <v>8694</v>
      </c>
      <c r="K767">
        <f>SUM($I$32:I767)</f>
        <v>686</v>
      </c>
      <c r="L767">
        <v>1362</v>
      </c>
      <c r="M767">
        <v>746867</v>
      </c>
    </row>
    <row r="768" spans="1:13" ht="15" customHeight="1" x14ac:dyDescent="0.25">
      <c r="A768" t="s">
        <v>830</v>
      </c>
      <c r="B768">
        <v>3</v>
      </c>
      <c r="C768">
        <v>3</v>
      </c>
      <c r="D768">
        <f t="shared" si="22"/>
        <v>0</v>
      </c>
      <c r="E768">
        <v>1908</v>
      </c>
      <c r="F768">
        <v>1908</v>
      </c>
      <c r="G768">
        <f t="shared" si="23"/>
        <v>0</v>
      </c>
      <c r="H768">
        <v>5</v>
      </c>
      <c r="I768">
        <v>0</v>
      </c>
      <c r="J768">
        <f>SUM($H$32:H768)</f>
        <v>8699</v>
      </c>
      <c r="K768">
        <f>SUM($I$32:I768)</f>
        <v>686</v>
      </c>
      <c r="L768">
        <v>64</v>
      </c>
      <c r="M768">
        <v>746931</v>
      </c>
    </row>
    <row r="769" spans="1:13" ht="15" customHeight="1" x14ac:dyDescent="0.25">
      <c r="A769" t="s">
        <v>831</v>
      </c>
      <c r="B769">
        <v>3</v>
      </c>
      <c r="C769">
        <v>3</v>
      </c>
      <c r="D769">
        <f t="shared" si="22"/>
        <v>0</v>
      </c>
      <c r="E769">
        <v>1908</v>
      </c>
      <c r="F769">
        <v>1908</v>
      </c>
      <c r="G769">
        <f t="shared" si="23"/>
        <v>0</v>
      </c>
      <c r="H769">
        <v>5</v>
      </c>
      <c r="I769">
        <v>0</v>
      </c>
      <c r="J769">
        <f>SUM($H$32:H769)</f>
        <v>8704</v>
      </c>
      <c r="K769">
        <f>SUM($I$32:I769)</f>
        <v>686</v>
      </c>
      <c r="L769">
        <v>69</v>
      </c>
      <c r="M769">
        <v>747000</v>
      </c>
    </row>
    <row r="770" spans="1:13" ht="15" customHeight="1" x14ac:dyDescent="0.25">
      <c r="A770" t="s">
        <v>832</v>
      </c>
      <c r="B770">
        <v>4</v>
      </c>
      <c r="C770">
        <v>4</v>
      </c>
      <c r="D770">
        <f t="shared" si="22"/>
        <v>0</v>
      </c>
      <c r="E770">
        <v>1908</v>
      </c>
      <c r="F770">
        <v>1908</v>
      </c>
      <c r="G770">
        <f t="shared" si="23"/>
        <v>0</v>
      </c>
      <c r="H770">
        <v>6</v>
      </c>
      <c r="I770">
        <v>0</v>
      </c>
      <c r="J770">
        <f>SUM($H$32:H770)</f>
        <v>8710</v>
      </c>
      <c r="K770">
        <f>SUM($I$32:I770)</f>
        <v>686</v>
      </c>
      <c r="L770">
        <v>1210</v>
      </c>
      <c r="M770">
        <v>748210</v>
      </c>
    </row>
    <row r="771" spans="1:13" ht="15" customHeight="1" x14ac:dyDescent="0.25">
      <c r="A771" t="s">
        <v>833</v>
      </c>
      <c r="B771">
        <v>3</v>
      </c>
      <c r="C771">
        <v>3</v>
      </c>
      <c r="D771">
        <f t="shared" si="22"/>
        <v>0</v>
      </c>
      <c r="E771">
        <v>1908</v>
      </c>
      <c r="F771">
        <v>1908</v>
      </c>
      <c r="G771">
        <f t="shared" si="23"/>
        <v>0</v>
      </c>
      <c r="H771">
        <v>5</v>
      </c>
      <c r="I771">
        <v>0</v>
      </c>
      <c r="J771">
        <f>SUM($H$32:H771)</f>
        <v>8715</v>
      </c>
      <c r="K771">
        <f>SUM($I$32:I771)</f>
        <v>686</v>
      </c>
      <c r="L771">
        <v>74</v>
      </c>
      <c r="M771">
        <v>748284</v>
      </c>
    </row>
    <row r="772" spans="1:13" ht="15" customHeight="1" x14ac:dyDescent="0.25">
      <c r="A772" t="s">
        <v>834</v>
      </c>
      <c r="B772">
        <v>27</v>
      </c>
      <c r="C772">
        <v>27</v>
      </c>
      <c r="D772">
        <f t="shared" si="22"/>
        <v>0</v>
      </c>
      <c r="E772">
        <v>1908</v>
      </c>
      <c r="F772">
        <v>1908</v>
      </c>
      <c r="G772">
        <f t="shared" si="23"/>
        <v>0</v>
      </c>
      <c r="H772">
        <v>57</v>
      </c>
      <c r="I772">
        <v>0</v>
      </c>
      <c r="J772">
        <f>SUM($H$32:H772)</f>
        <v>8772</v>
      </c>
      <c r="K772">
        <f>SUM($I$32:I772)</f>
        <v>686</v>
      </c>
      <c r="L772">
        <v>5642</v>
      </c>
      <c r="M772">
        <v>753926</v>
      </c>
    </row>
    <row r="773" spans="1:13" ht="15" customHeight="1" x14ac:dyDescent="0.25">
      <c r="A773" t="s">
        <v>835</v>
      </c>
      <c r="B773">
        <v>3</v>
      </c>
      <c r="C773">
        <v>3</v>
      </c>
      <c r="D773">
        <f t="shared" si="22"/>
        <v>0</v>
      </c>
      <c r="E773">
        <v>1908</v>
      </c>
      <c r="F773">
        <v>1908</v>
      </c>
      <c r="G773">
        <f t="shared" si="23"/>
        <v>0</v>
      </c>
      <c r="H773">
        <v>5</v>
      </c>
      <c r="I773">
        <v>0</v>
      </c>
      <c r="J773">
        <f>SUM($H$32:H773)</f>
        <v>8777</v>
      </c>
      <c r="K773">
        <f>SUM($I$32:I773)</f>
        <v>686</v>
      </c>
      <c r="L773">
        <v>74</v>
      </c>
      <c r="M773">
        <v>754000</v>
      </c>
    </row>
    <row r="774" spans="1:13" ht="15" customHeight="1" x14ac:dyDescent="0.25">
      <c r="A774" t="s">
        <v>836</v>
      </c>
      <c r="B774">
        <v>4</v>
      </c>
      <c r="C774">
        <v>4</v>
      </c>
      <c r="D774">
        <f t="shared" si="22"/>
        <v>0</v>
      </c>
      <c r="E774">
        <v>1908</v>
      </c>
      <c r="F774">
        <v>1908</v>
      </c>
      <c r="G774">
        <f t="shared" si="23"/>
        <v>0</v>
      </c>
      <c r="H774">
        <v>6</v>
      </c>
      <c r="I774">
        <v>0</v>
      </c>
      <c r="J774">
        <f>SUM($H$32:H774)</f>
        <v>8783</v>
      </c>
      <c r="K774">
        <f>SUM($I$32:I774)</f>
        <v>686</v>
      </c>
      <c r="L774">
        <v>1365</v>
      </c>
      <c r="M774">
        <v>755365</v>
      </c>
    </row>
    <row r="775" spans="1:13" ht="15" customHeight="1" x14ac:dyDescent="0.25">
      <c r="A775" t="s">
        <v>837</v>
      </c>
      <c r="B775">
        <v>49</v>
      </c>
      <c r="C775">
        <v>34</v>
      </c>
      <c r="D775">
        <f t="shared" si="22"/>
        <v>15</v>
      </c>
      <c r="E775">
        <v>1908</v>
      </c>
      <c r="F775">
        <v>1887</v>
      </c>
      <c r="G775">
        <f t="shared" si="23"/>
        <v>21</v>
      </c>
      <c r="H775">
        <v>297</v>
      </c>
      <c r="I775">
        <v>14</v>
      </c>
      <c r="J775">
        <f>SUM($H$32:H775)</f>
        <v>9080</v>
      </c>
      <c r="K775">
        <f>SUM($I$32:I775)</f>
        <v>700</v>
      </c>
      <c r="L775">
        <v>19191</v>
      </c>
      <c r="M775">
        <v>774556</v>
      </c>
    </row>
    <row r="776" spans="1:13" ht="15" customHeight="1" x14ac:dyDescent="0.25">
      <c r="A776" t="s">
        <v>838</v>
      </c>
      <c r="B776">
        <v>4</v>
      </c>
      <c r="C776">
        <v>4</v>
      </c>
      <c r="D776">
        <f t="shared" si="22"/>
        <v>0</v>
      </c>
      <c r="E776">
        <v>1887</v>
      </c>
      <c r="F776">
        <v>1887</v>
      </c>
      <c r="G776">
        <f t="shared" si="23"/>
        <v>0</v>
      </c>
      <c r="H776">
        <v>6</v>
      </c>
      <c r="I776">
        <v>0</v>
      </c>
      <c r="J776">
        <f>SUM($H$32:H776)</f>
        <v>9086</v>
      </c>
      <c r="K776">
        <f>SUM($I$32:I776)</f>
        <v>700</v>
      </c>
      <c r="L776">
        <v>1435</v>
      </c>
      <c r="M776">
        <v>775991</v>
      </c>
    </row>
    <row r="777" spans="1:13" ht="15" customHeight="1" x14ac:dyDescent="0.25">
      <c r="A777" t="s">
        <v>839</v>
      </c>
      <c r="B777">
        <v>36</v>
      </c>
      <c r="C777">
        <v>15</v>
      </c>
      <c r="D777">
        <f t="shared" si="22"/>
        <v>21</v>
      </c>
      <c r="E777">
        <v>1887</v>
      </c>
      <c r="F777">
        <v>1664</v>
      </c>
      <c r="G777">
        <f t="shared" si="23"/>
        <v>223</v>
      </c>
      <c r="H777">
        <v>215</v>
      </c>
      <c r="I777">
        <v>28</v>
      </c>
      <c r="J777">
        <f>SUM($H$32:H777)</f>
        <v>9301</v>
      </c>
      <c r="K777">
        <f>SUM($I$32:I777)</f>
        <v>728</v>
      </c>
      <c r="L777">
        <v>13185</v>
      </c>
      <c r="M777">
        <v>789176</v>
      </c>
    </row>
    <row r="778" spans="1:13" ht="15" customHeight="1" x14ac:dyDescent="0.25">
      <c r="A778" t="s">
        <v>840</v>
      </c>
      <c r="B778">
        <v>4</v>
      </c>
      <c r="C778">
        <v>4</v>
      </c>
      <c r="D778">
        <f t="shared" si="22"/>
        <v>0</v>
      </c>
      <c r="E778">
        <v>1664</v>
      </c>
      <c r="F778">
        <v>1664</v>
      </c>
      <c r="G778">
        <f t="shared" si="23"/>
        <v>0</v>
      </c>
      <c r="H778">
        <v>6</v>
      </c>
      <c r="I778">
        <v>0</v>
      </c>
      <c r="J778">
        <f>SUM($H$32:H778)</f>
        <v>9307</v>
      </c>
      <c r="K778">
        <f>SUM($I$32:I778)</f>
        <v>728</v>
      </c>
      <c r="L778">
        <v>111</v>
      </c>
      <c r="M778">
        <v>789287</v>
      </c>
    </row>
    <row r="779" spans="1:13" ht="15" customHeight="1" x14ac:dyDescent="0.25">
      <c r="A779" t="s">
        <v>841</v>
      </c>
      <c r="B779">
        <v>6</v>
      </c>
      <c r="C779">
        <v>6</v>
      </c>
      <c r="D779">
        <f t="shared" si="22"/>
        <v>0</v>
      </c>
      <c r="E779">
        <v>1664</v>
      </c>
      <c r="F779">
        <v>1664</v>
      </c>
      <c r="G779">
        <f t="shared" si="23"/>
        <v>0</v>
      </c>
      <c r="H779">
        <v>12</v>
      </c>
      <c r="I779">
        <v>0</v>
      </c>
      <c r="J779">
        <f>SUM($H$32:H779)</f>
        <v>9319</v>
      </c>
      <c r="K779">
        <f>SUM($I$32:I779)</f>
        <v>728</v>
      </c>
      <c r="L779">
        <v>1496</v>
      </c>
      <c r="M779">
        <v>790783</v>
      </c>
    </row>
    <row r="780" spans="1:13" ht="15" customHeight="1" x14ac:dyDescent="0.25">
      <c r="A780" t="s">
        <v>842</v>
      </c>
      <c r="B780">
        <v>6</v>
      </c>
      <c r="C780">
        <v>6</v>
      </c>
      <c r="D780">
        <f t="shared" si="22"/>
        <v>0</v>
      </c>
      <c r="E780">
        <v>1664</v>
      </c>
      <c r="F780">
        <v>1664</v>
      </c>
      <c r="G780">
        <f t="shared" si="23"/>
        <v>0</v>
      </c>
      <c r="H780">
        <v>12</v>
      </c>
      <c r="I780">
        <v>0</v>
      </c>
      <c r="J780">
        <f>SUM($H$32:H780)</f>
        <v>9331</v>
      </c>
      <c r="K780">
        <f>SUM($I$32:I780)</f>
        <v>728</v>
      </c>
      <c r="L780">
        <v>195</v>
      </c>
      <c r="M780">
        <v>790978</v>
      </c>
    </row>
    <row r="781" spans="1:13" ht="15" customHeight="1" x14ac:dyDescent="0.25">
      <c r="A781" t="s">
        <v>843</v>
      </c>
      <c r="B781">
        <v>6</v>
      </c>
      <c r="C781">
        <v>6</v>
      </c>
      <c r="D781">
        <f t="shared" si="22"/>
        <v>0</v>
      </c>
      <c r="E781">
        <v>1664</v>
      </c>
      <c r="F781">
        <v>1664</v>
      </c>
      <c r="G781">
        <f t="shared" si="23"/>
        <v>0</v>
      </c>
      <c r="H781">
        <v>12</v>
      </c>
      <c r="I781">
        <v>0</v>
      </c>
      <c r="J781">
        <f>SUM($H$32:H781)</f>
        <v>9343</v>
      </c>
      <c r="K781">
        <f>SUM($I$32:I781)</f>
        <v>728</v>
      </c>
      <c r="L781">
        <v>1360</v>
      </c>
      <c r="M781">
        <v>792338</v>
      </c>
    </row>
    <row r="782" spans="1:13" ht="15" customHeight="1" x14ac:dyDescent="0.25">
      <c r="A782" t="s">
        <v>844</v>
      </c>
      <c r="B782">
        <v>3</v>
      </c>
      <c r="C782">
        <v>3</v>
      </c>
      <c r="D782">
        <f t="shared" si="22"/>
        <v>0</v>
      </c>
      <c r="E782">
        <v>1664</v>
      </c>
      <c r="F782">
        <v>1664</v>
      </c>
      <c r="G782">
        <f t="shared" si="23"/>
        <v>0</v>
      </c>
      <c r="H782">
        <v>5</v>
      </c>
      <c r="I782">
        <v>0</v>
      </c>
      <c r="J782">
        <f>SUM($H$32:H782)</f>
        <v>9348</v>
      </c>
      <c r="K782">
        <f>SUM($I$32:I782)</f>
        <v>728</v>
      </c>
      <c r="L782">
        <v>69</v>
      </c>
      <c r="M782">
        <v>792407</v>
      </c>
    </row>
    <row r="783" spans="1:13" ht="15" customHeight="1" x14ac:dyDescent="0.25">
      <c r="A783" t="s">
        <v>845</v>
      </c>
      <c r="B783">
        <v>6</v>
      </c>
      <c r="C783">
        <v>6</v>
      </c>
      <c r="D783">
        <f t="shared" si="22"/>
        <v>0</v>
      </c>
      <c r="E783">
        <v>1664</v>
      </c>
      <c r="F783">
        <v>1664</v>
      </c>
      <c r="G783">
        <f t="shared" si="23"/>
        <v>0</v>
      </c>
      <c r="H783">
        <v>12</v>
      </c>
      <c r="I783">
        <v>0</v>
      </c>
      <c r="J783">
        <f>SUM($H$32:H783)</f>
        <v>9360</v>
      </c>
      <c r="K783">
        <f>SUM($I$32:I783)</f>
        <v>728</v>
      </c>
      <c r="L783">
        <v>1494</v>
      </c>
      <c r="M783">
        <v>793901</v>
      </c>
    </row>
    <row r="784" spans="1:13" ht="15" customHeight="1" x14ac:dyDescent="0.25">
      <c r="A784" t="s">
        <v>846</v>
      </c>
      <c r="B784">
        <v>3</v>
      </c>
      <c r="C784">
        <v>3</v>
      </c>
      <c r="D784">
        <f t="shared" si="22"/>
        <v>0</v>
      </c>
      <c r="E784">
        <v>1664</v>
      </c>
      <c r="F784">
        <v>1664</v>
      </c>
      <c r="G784">
        <f t="shared" si="23"/>
        <v>0</v>
      </c>
      <c r="H784">
        <v>5</v>
      </c>
      <c r="I784">
        <v>0</v>
      </c>
      <c r="J784">
        <f>SUM($H$32:H784)</f>
        <v>9365</v>
      </c>
      <c r="K784">
        <f>SUM($I$32:I784)</f>
        <v>728</v>
      </c>
      <c r="L784">
        <v>70</v>
      </c>
      <c r="M784">
        <v>793971</v>
      </c>
    </row>
    <row r="785" spans="1:13" ht="15" customHeight="1" x14ac:dyDescent="0.25">
      <c r="A785" t="s">
        <v>847</v>
      </c>
      <c r="B785">
        <v>3</v>
      </c>
      <c r="C785">
        <v>3</v>
      </c>
      <c r="D785">
        <f t="shared" si="22"/>
        <v>0</v>
      </c>
      <c r="E785">
        <v>1664</v>
      </c>
      <c r="F785">
        <v>1664</v>
      </c>
      <c r="G785">
        <f t="shared" si="23"/>
        <v>0</v>
      </c>
      <c r="H785">
        <v>5</v>
      </c>
      <c r="I785">
        <v>0</v>
      </c>
      <c r="J785">
        <f>SUM($H$32:H785)</f>
        <v>9370</v>
      </c>
      <c r="K785">
        <f>SUM($I$32:I785)</f>
        <v>728</v>
      </c>
      <c r="L785">
        <v>1314</v>
      </c>
      <c r="M785">
        <v>795285</v>
      </c>
    </row>
    <row r="786" spans="1:13" ht="15" customHeight="1" x14ac:dyDescent="0.25">
      <c r="A786" t="s">
        <v>848</v>
      </c>
      <c r="B786">
        <v>3</v>
      </c>
      <c r="C786">
        <v>3</v>
      </c>
      <c r="D786">
        <f t="shared" si="22"/>
        <v>0</v>
      </c>
      <c r="E786">
        <v>1664</v>
      </c>
      <c r="F786">
        <v>1664</v>
      </c>
      <c r="G786">
        <f t="shared" si="23"/>
        <v>0</v>
      </c>
      <c r="H786">
        <v>5</v>
      </c>
      <c r="I786">
        <v>0</v>
      </c>
      <c r="J786">
        <f>SUM($H$32:H786)</f>
        <v>9375</v>
      </c>
      <c r="K786">
        <f>SUM($I$32:I786)</f>
        <v>728</v>
      </c>
      <c r="L786">
        <v>72</v>
      </c>
      <c r="M786">
        <v>795357</v>
      </c>
    </row>
    <row r="787" spans="1:13" ht="15" customHeight="1" x14ac:dyDescent="0.25">
      <c r="A787" t="s">
        <v>849</v>
      </c>
      <c r="B787">
        <v>3</v>
      </c>
      <c r="C787">
        <v>3</v>
      </c>
      <c r="D787">
        <f t="shared" si="22"/>
        <v>0</v>
      </c>
      <c r="E787">
        <v>1664</v>
      </c>
      <c r="F787">
        <v>1664</v>
      </c>
      <c r="G787">
        <f t="shared" si="23"/>
        <v>0</v>
      </c>
      <c r="H787">
        <v>5</v>
      </c>
      <c r="I787">
        <v>0</v>
      </c>
      <c r="J787">
        <f>SUM($H$32:H787)</f>
        <v>9380</v>
      </c>
      <c r="K787">
        <f>SUM($I$32:I787)</f>
        <v>728</v>
      </c>
      <c r="L787">
        <v>75</v>
      </c>
      <c r="M787">
        <v>795432</v>
      </c>
    </row>
    <row r="788" spans="1:13" ht="15" customHeight="1" x14ac:dyDescent="0.25">
      <c r="A788" t="s">
        <v>850</v>
      </c>
      <c r="B788">
        <v>3</v>
      </c>
      <c r="C788">
        <v>3</v>
      </c>
      <c r="D788">
        <f t="shared" si="22"/>
        <v>0</v>
      </c>
      <c r="E788">
        <v>1664</v>
      </c>
      <c r="F788">
        <v>1664</v>
      </c>
      <c r="G788">
        <f t="shared" si="23"/>
        <v>0</v>
      </c>
      <c r="H788">
        <v>5</v>
      </c>
      <c r="I788">
        <v>0</v>
      </c>
      <c r="J788">
        <f>SUM($H$32:H788)</f>
        <v>9385</v>
      </c>
      <c r="K788">
        <f>SUM($I$32:I788)</f>
        <v>728</v>
      </c>
      <c r="L788">
        <v>76</v>
      </c>
      <c r="M788">
        <v>795508</v>
      </c>
    </row>
    <row r="789" spans="1:13" ht="15" customHeight="1" x14ac:dyDescent="0.25">
      <c r="A789" t="s">
        <v>851</v>
      </c>
      <c r="B789">
        <v>30</v>
      </c>
      <c r="C789">
        <v>25</v>
      </c>
      <c r="D789">
        <f t="shared" si="22"/>
        <v>5</v>
      </c>
      <c r="E789">
        <v>1664</v>
      </c>
      <c r="F789">
        <v>1614</v>
      </c>
      <c r="G789">
        <f t="shared" si="23"/>
        <v>50</v>
      </c>
      <c r="H789">
        <v>144</v>
      </c>
      <c r="I789">
        <v>7</v>
      </c>
      <c r="J789">
        <f>SUM($H$32:H789)</f>
        <v>9529</v>
      </c>
      <c r="K789">
        <f>SUM($I$32:I789)</f>
        <v>735</v>
      </c>
      <c r="L789">
        <v>14545</v>
      </c>
      <c r="M789">
        <v>810053</v>
      </c>
    </row>
    <row r="790" spans="1:13" ht="15" customHeight="1" x14ac:dyDescent="0.25">
      <c r="A790" t="s">
        <v>852</v>
      </c>
      <c r="B790">
        <v>3</v>
      </c>
      <c r="C790">
        <v>3</v>
      </c>
      <c r="D790">
        <f t="shared" si="22"/>
        <v>0</v>
      </c>
      <c r="E790">
        <v>1614</v>
      </c>
      <c r="F790">
        <v>1614</v>
      </c>
      <c r="G790">
        <f t="shared" si="23"/>
        <v>0</v>
      </c>
      <c r="H790">
        <v>5</v>
      </c>
      <c r="I790">
        <v>0</v>
      </c>
      <c r="J790">
        <f>SUM($H$32:H790)</f>
        <v>9534</v>
      </c>
      <c r="K790">
        <f>SUM($I$32:I790)</f>
        <v>735</v>
      </c>
      <c r="L790">
        <v>1436</v>
      </c>
      <c r="M790">
        <v>811490</v>
      </c>
    </row>
    <row r="791" spans="1:13" ht="15" customHeight="1" x14ac:dyDescent="0.25">
      <c r="A791" t="s">
        <v>853</v>
      </c>
      <c r="B791">
        <v>3</v>
      </c>
      <c r="C791">
        <v>3</v>
      </c>
      <c r="D791">
        <f t="shared" si="22"/>
        <v>0</v>
      </c>
      <c r="E791">
        <v>1614</v>
      </c>
      <c r="F791">
        <v>1614</v>
      </c>
      <c r="G791">
        <f t="shared" si="23"/>
        <v>0</v>
      </c>
      <c r="H791">
        <v>5</v>
      </c>
      <c r="I791">
        <v>0</v>
      </c>
      <c r="J791">
        <f>SUM($H$32:H791)</f>
        <v>9539</v>
      </c>
      <c r="K791">
        <f>SUM($I$32:I791)</f>
        <v>735</v>
      </c>
      <c r="L791">
        <v>71</v>
      </c>
      <c r="M791">
        <v>811561</v>
      </c>
    </row>
    <row r="792" spans="1:13" ht="15" customHeight="1" x14ac:dyDescent="0.25">
      <c r="A792" t="s">
        <v>854</v>
      </c>
      <c r="B792">
        <v>3</v>
      </c>
      <c r="C792">
        <v>3</v>
      </c>
      <c r="D792">
        <f t="shared" si="22"/>
        <v>0</v>
      </c>
      <c r="E792">
        <v>1614</v>
      </c>
      <c r="F792">
        <v>1614</v>
      </c>
      <c r="G792">
        <f t="shared" si="23"/>
        <v>0</v>
      </c>
      <c r="H792">
        <v>5</v>
      </c>
      <c r="I792">
        <v>0</v>
      </c>
      <c r="J792">
        <f>SUM($H$32:H792)</f>
        <v>9544</v>
      </c>
      <c r="K792">
        <f>SUM($I$32:I792)</f>
        <v>735</v>
      </c>
      <c r="L792">
        <v>69</v>
      </c>
      <c r="M792">
        <v>811630</v>
      </c>
    </row>
    <row r="793" spans="1:13" ht="15" customHeight="1" x14ac:dyDescent="0.25">
      <c r="A793" t="s">
        <v>855</v>
      </c>
      <c r="B793">
        <v>3</v>
      </c>
      <c r="C793">
        <v>3</v>
      </c>
      <c r="D793">
        <f t="shared" si="22"/>
        <v>0</v>
      </c>
      <c r="E793">
        <v>1614</v>
      </c>
      <c r="F793">
        <v>1614</v>
      </c>
      <c r="G793">
        <f t="shared" si="23"/>
        <v>0</v>
      </c>
      <c r="H793">
        <v>5</v>
      </c>
      <c r="I793">
        <v>0</v>
      </c>
      <c r="J793">
        <f>SUM($H$32:H793)</f>
        <v>9549</v>
      </c>
      <c r="K793">
        <f>SUM($I$32:I793)</f>
        <v>735</v>
      </c>
      <c r="L793">
        <v>67</v>
      </c>
      <c r="M793">
        <v>811697</v>
      </c>
    </row>
    <row r="794" spans="1:13" ht="15" customHeight="1" x14ac:dyDescent="0.25">
      <c r="A794" t="s">
        <v>856</v>
      </c>
      <c r="B794">
        <v>3</v>
      </c>
      <c r="C794">
        <v>3</v>
      </c>
      <c r="D794">
        <f t="shared" si="22"/>
        <v>0</v>
      </c>
      <c r="E794">
        <v>1614</v>
      </c>
      <c r="F794">
        <v>1614</v>
      </c>
      <c r="G794">
        <f t="shared" si="23"/>
        <v>0</v>
      </c>
      <c r="H794">
        <v>5</v>
      </c>
      <c r="I794">
        <v>0</v>
      </c>
      <c r="J794">
        <f>SUM($H$32:H794)</f>
        <v>9554</v>
      </c>
      <c r="K794">
        <f>SUM($I$32:I794)</f>
        <v>735</v>
      </c>
      <c r="L794">
        <v>1389</v>
      </c>
      <c r="M794">
        <v>813086</v>
      </c>
    </row>
    <row r="795" spans="1:13" ht="15" customHeight="1" x14ac:dyDescent="0.25">
      <c r="A795" t="s">
        <v>857</v>
      </c>
      <c r="B795">
        <v>3</v>
      </c>
      <c r="C795">
        <v>3</v>
      </c>
      <c r="D795">
        <f t="shared" si="22"/>
        <v>0</v>
      </c>
      <c r="E795">
        <v>1614</v>
      </c>
      <c r="F795">
        <v>1614</v>
      </c>
      <c r="G795">
        <f t="shared" si="23"/>
        <v>0</v>
      </c>
      <c r="H795">
        <v>5</v>
      </c>
      <c r="I795">
        <v>0</v>
      </c>
      <c r="J795">
        <f>SUM($H$32:H795)</f>
        <v>9559</v>
      </c>
      <c r="K795">
        <f>SUM($I$32:I795)</f>
        <v>735</v>
      </c>
      <c r="L795">
        <v>69</v>
      </c>
      <c r="M795">
        <v>813155</v>
      </c>
    </row>
    <row r="796" spans="1:13" ht="15" customHeight="1" x14ac:dyDescent="0.25">
      <c r="A796" t="s">
        <v>858</v>
      </c>
      <c r="B796">
        <v>4</v>
      </c>
      <c r="C796">
        <v>4</v>
      </c>
      <c r="D796">
        <f t="shared" si="22"/>
        <v>0</v>
      </c>
      <c r="E796">
        <v>1614</v>
      </c>
      <c r="F796">
        <v>1614</v>
      </c>
      <c r="G796">
        <f t="shared" si="23"/>
        <v>0</v>
      </c>
      <c r="H796">
        <v>6</v>
      </c>
      <c r="I796">
        <v>0</v>
      </c>
      <c r="J796">
        <f>SUM($H$32:H796)</f>
        <v>9565</v>
      </c>
      <c r="K796">
        <f>SUM($I$32:I796)</f>
        <v>735</v>
      </c>
      <c r="L796">
        <v>111</v>
      </c>
      <c r="M796">
        <v>813266</v>
      </c>
    </row>
    <row r="797" spans="1:13" ht="15" customHeight="1" x14ac:dyDescent="0.25">
      <c r="A797" t="s">
        <v>859</v>
      </c>
      <c r="B797">
        <v>4</v>
      </c>
      <c r="C797">
        <v>4</v>
      </c>
      <c r="D797">
        <f t="shared" si="22"/>
        <v>0</v>
      </c>
      <c r="E797">
        <v>1614</v>
      </c>
      <c r="F797">
        <v>1614</v>
      </c>
      <c r="G797">
        <f t="shared" si="23"/>
        <v>0</v>
      </c>
      <c r="H797">
        <v>6</v>
      </c>
      <c r="I797">
        <v>0</v>
      </c>
      <c r="J797">
        <f>SUM($H$32:H797)</f>
        <v>9571</v>
      </c>
      <c r="K797">
        <f>SUM($I$32:I797)</f>
        <v>735</v>
      </c>
      <c r="L797">
        <v>1460</v>
      </c>
      <c r="M797">
        <v>814726</v>
      </c>
    </row>
    <row r="798" spans="1:13" ht="15" customHeight="1" x14ac:dyDescent="0.25">
      <c r="A798" t="s">
        <v>860</v>
      </c>
      <c r="B798">
        <v>3</v>
      </c>
      <c r="C798">
        <v>3</v>
      </c>
      <c r="D798">
        <f t="shared" si="22"/>
        <v>0</v>
      </c>
      <c r="E798">
        <v>1614</v>
      </c>
      <c r="F798">
        <v>1614</v>
      </c>
      <c r="G798">
        <f t="shared" si="23"/>
        <v>0</v>
      </c>
      <c r="H798">
        <v>5</v>
      </c>
      <c r="I798">
        <v>0</v>
      </c>
      <c r="J798">
        <f>SUM($H$32:H798)</f>
        <v>9576</v>
      </c>
      <c r="K798">
        <f>SUM($I$32:I798)</f>
        <v>735</v>
      </c>
      <c r="L798">
        <v>74</v>
      </c>
      <c r="M798">
        <v>814800</v>
      </c>
    </row>
    <row r="799" spans="1:13" ht="15" customHeight="1" x14ac:dyDescent="0.25">
      <c r="A799" t="s">
        <v>861</v>
      </c>
      <c r="B799">
        <v>3</v>
      </c>
      <c r="C799">
        <v>3</v>
      </c>
      <c r="D799">
        <f t="shared" si="22"/>
        <v>0</v>
      </c>
      <c r="E799">
        <v>1614</v>
      </c>
      <c r="F799">
        <v>1614</v>
      </c>
      <c r="G799">
        <f t="shared" si="23"/>
        <v>0</v>
      </c>
      <c r="H799">
        <v>5</v>
      </c>
      <c r="I799">
        <v>0</v>
      </c>
      <c r="J799">
        <f>SUM($H$32:H799)</f>
        <v>9581</v>
      </c>
      <c r="K799">
        <f>SUM($I$32:I799)</f>
        <v>735</v>
      </c>
      <c r="L799">
        <v>70</v>
      </c>
      <c r="M799">
        <v>814870</v>
      </c>
    </row>
    <row r="800" spans="1:13" ht="15" customHeight="1" x14ac:dyDescent="0.25">
      <c r="A800" t="s">
        <v>862</v>
      </c>
      <c r="B800">
        <v>13</v>
      </c>
      <c r="C800">
        <v>12</v>
      </c>
      <c r="D800">
        <f t="shared" ref="D800:D863" si="24">B800-C800</f>
        <v>1</v>
      </c>
      <c r="E800">
        <v>1614</v>
      </c>
      <c r="F800">
        <v>1608</v>
      </c>
      <c r="G800">
        <f t="shared" ref="G800:G863" si="25">E800-F800</f>
        <v>6</v>
      </c>
      <c r="H800">
        <v>39</v>
      </c>
      <c r="I800">
        <v>1</v>
      </c>
      <c r="J800">
        <f>SUM($H$32:H800)</f>
        <v>9620</v>
      </c>
      <c r="K800">
        <f>SUM($I$32:I800)</f>
        <v>736</v>
      </c>
      <c r="L800">
        <v>4574</v>
      </c>
      <c r="M800">
        <v>819444</v>
      </c>
    </row>
    <row r="801" spans="1:13" ht="15" customHeight="1" x14ac:dyDescent="0.25">
      <c r="A801" t="s">
        <v>863</v>
      </c>
      <c r="B801">
        <v>3</v>
      </c>
      <c r="C801">
        <v>3</v>
      </c>
      <c r="D801">
        <f t="shared" si="24"/>
        <v>0</v>
      </c>
      <c r="E801">
        <v>1608</v>
      </c>
      <c r="F801">
        <v>1608</v>
      </c>
      <c r="G801">
        <f t="shared" si="25"/>
        <v>0</v>
      </c>
      <c r="H801">
        <v>5</v>
      </c>
      <c r="I801">
        <v>0</v>
      </c>
      <c r="J801">
        <f>SUM($H$32:H801)</f>
        <v>9625</v>
      </c>
      <c r="K801">
        <f>SUM($I$32:I801)</f>
        <v>736</v>
      </c>
      <c r="L801">
        <v>72</v>
      </c>
      <c r="M801">
        <v>819516</v>
      </c>
    </row>
    <row r="802" spans="1:13" ht="15" customHeight="1" x14ac:dyDescent="0.25">
      <c r="A802" t="s">
        <v>864</v>
      </c>
      <c r="B802">
        <v>3</v>
      </c>
      <c r="C802">
        <v>3</v>
      </c>
      <c r="D802">
        <f t="shared" si="24"/>
        <v>0</v>
      </c>
      <c r="E802">
        <v>1608</v>
      </c>
      <c r="F802">
        <v>1608</v>
      </c>
      <c r="G802">
        <f t="shared" si="25"/>
        <v>0</v>
      </c>
      <c r="H802">
        <v>5</v>
      </c>
      <c r="I802">
        <v>0</v>
      </c>
      <c r="J802">
        <f>SUM($H$32:H802)</f>
        <v>9630</v>
      </c>
      <c r="K802">
        <f>SUM($I$32:I802)</f>
        <v>736</v>
      </c>
      <c r="L802">
        <v>67</v>
      </c>
      <c r="M802">
        <v>819583</v>
      </c>
    </row>
    <row r="803" spans="1:13" ht="15" customHeight="1" x14ac:dyDescent="0.25">
      <c r="A803" t="s">
        <v>865</v>
      </c>
      <c r="B803">
        <v>3</v>
      </c>
      <c r="C803">
        <v>3</v>
      </c>
      <c r="D803">
        <f t="shared" si="24"/>
        <v>0</v>
      </c>
      <c r="E803">
        <v>1608</v>
      </c>
      <c r="F803">
        <v>1608</v>
      </c>
      <c r="G803">
        <f t="shared" si="25"/>
        <v>0</v>
      </c>
      <c r="H803">
        <v>5</v>
      </c>
      <c r="I803">
        <v>0</v>
      </c>
      <c r="J803">
        <f>SUM($H$32:H803)</f>
        <v>9635</v>
      </c>
      <c r="K803">
        <f>SUM($I$32:I803)</f>
        <v>736</v>
      </c>
      <c r="L803">
        <v>1644</v>
      </c>
      <c r="M803">
        <v>821227</v>
      </c>
    </row>
    <row r="804" spans="1:13" ht="15" customHeight="1" x14ac:dyDescent="0.25">
      <c r="A804" t="s">
        <v>866</v>
      </c>
      <c r="B804">
        <v>6</v>
      </c>
      <c r="C804">
        <v>6</v>
      </c>
      <c r="D804">
        <f t="shared" si="24"/>
        <v>0</v>
      </c>
      <c r="E804">
        <v>1608</v>
      </c>
      <c r="F804">
        <v>1608</v>
      </c>
      <c r="G804">
        <f t="shared" si="25"/>
        <v>0</v>
      </c>
      <c r="H804">
        <v>12</v>
      </c>
      <c r="I804">
        <v>0</v>
      </c>
      <c r="J804">
        <f>SUM($H$32:H804)</f>
        <v>9647</v>
      </c>
      <c r="K804">
        <f>SUM($I$32:I804)</f>
        <v>736</v>
      </c>
      <c r="L804">
        <v>1584</v>
      </c>
      <c r="M804">
        <v>822811</v>
      </c>
    </row>
    <row r="805" spans="1:13" ht="15" customHeight="1" x14ac:dyDescent="0.25">
      <c r="A805" t="s">
        <v>867</v>
      </c>
      <c r="B805">
        <v>4</v>
      </c>
      <c r="C805">
        <v>4</v>
      </c>
      <c r="D805">
        <f t="shared" si="24"/>
        <v>0</v>
      </c>
      <c r="E805">
        <v>1608</v>
      </c>
      <c r="F805">
        <v>1608</v>
      </c>
      <c r="G805">
        <f t="shared" si="25"/>
        <v>0</v>
      </c>
      <c r="H805">
        <v>6</v>
      </c>
      <c r="I805">
        <v>0</v>
      </c>
      <c r="J805">
        <f>SUM($H$32:H805)</f>
        <v>9653</v>
      </c>
      <c r="K805">
        <f>SUM($I$32:I805)</f>
        <v>736</v>
      </c>
      <c r="L805">
        <v>110</v>
      </c>
      <c r="M805">
        <v>822921</v>
      </c>
    </row>
    <row r="806" spans="1:13" ht="15" customHeight="1" x14ac:dyDescent="0.25">
      <c r="A806" t="s">
        <v>868</v>
      </c>
      <c r="B806">
        <v>4</v>
      </c>
      <c r="C806">
        <v>4</v>
      </c>
      <c r="D806">
        <f t="shared" si="24"/>
        <v>0</v>
      </c>
      <c r="E806">
        <v>1608</v>
      </c>
      <c r="F806">
        <v>1608</v>
      </c>
      <c r="G806">
        <f t="shared" si="25"/>
        <v>0</v>
      </c>
      <c r="H806">
        <v>6</v>
      </c>
      <c r="I806">
        <v>0</v>
      </c>
      <c r="J806">
        <f>SUM($H$32:H806)</f>
        <v>9659</v>
      </c>
      <c r="K806">
        <f>SUM($I$32:I806)</f>
        <v>736</v>
      </c>
      <c r="L806">
        <v>119</v>
      </c>
      <c r="M806">
        <v>823040</v>
      </c>
    </row>
    <row r="807" spans="1:13" ht="15" customHeight="1" x14ac:dyDescent="0.25">
      <c r="A807" t="s">
        <v>869</v>
      </c>
      <c r="B807">
        <v>2</v>
      </c>
      <c r="C807">
        <v>2</v>
      </c>
      <c r="D807">
        <f t="shared" si="24"/>
        <v>0</v>
      </c>
      <c r="E807">
        <v>1608</v>
      </c>
      <c r="F807">
        <v>1608</v>
      </c>
      <c r="G807">
        <f t="shared" si="25"/>
        <v>0</v>
      </c>
      <c r="H807">
        <v>2</v>
      </c>
      <c r="I807">
        <v>0</v>
      </c>
      <c r="J807">
        <f>SUM($H$32:H807)</f>
        <v>9661</v>
      </c>
      <c r="K807">
        <f>SUM($I$32:I807)</f>
        <v>736</v>
      </c>
      <c r="L807">
        <v>1472</v>
      </c>
      <c r="M807">
        <v>824512</v>
      </c>
    </row>
    <row r="808" spans="1:13" ht="15" customHeight="1" x14ac:dyDescent="0.25">
      <c r="A808" t="s">
        <v>870</v>
      </c>
      <c r="B808">
        <v>13</v>
      </c>
      <c r="C808">
        <v>13</v>
      </c>
      <c r="D808">
        <f t="shared" si="24"/>
        <v>0</v>
      </c>
      <c r="E808">
        <v>1608</v>
      </c>
      <c r="F808">
        <v>1608</v>
      </c>
      <c r="G808">
        <f t="shared" si="25"/>
        <v>0</v>
      </c>
      <c r="H808">
        <v>27</v>
      </c>
      <c r="I808">
        <v>0</v>
      </c>
      <c r="J808">
        <f>SUM($H$32:H808)</f>
        <v>9688</v>
      </c>
      <c r="K808">
        <f>SUM($I$32:I808)</f>
        <v>736</v>
      </c>
      <c r="L808">
        <v>199</v>
      </c>
      <c r="M808">
        <v>824711</v>
      </c>
    </row>
    <row r="809" spans="1:13" ht="15" customHeight="1" x14ac:dyDescent="0.25">
      <c r="A809" t="s">
        <v>871</v>
      </c>
      <c r="B809">
        <v>7</v>
      </c>
      <c r="C809">
        <v>7</v>
      </c>
      <c r="D809">
        <f t="shared" si="24"/>
        <v>0</v>
      </c>
      <c r="E809">
        <v>1608</v>
      </c>
      <c r="F809">
        <v>1608</v>
      </c>
      <c r="G809">
        <f t="shared" si="25"/>
        <v>0</v>
      </c>
      <c r="H809">
        <v>13</v>
      </c>
      <c r="I809">
        <v>0</v>
      </c>
      <c r="J809">
        <f>SUM($H$32:H809)</f>
        <v>9701</v>
      </c>
      <c r="K809">
        <f>SUM($I$32:I809)</f>
        <v>736</v>
      </c>
      <c r="L809">
        <v>2921</v>
      </c>
      <c r="M809">
        <v>827632</v>
      </c>
    </row>
    <row r="810" spans="1:13" ht="15" customHeight="1" x14ac:dyDescent="0.25">
      <c r="A810" t="s">
        <v>872</v>
      </c>
      <c r="B810">
        <v>4</v>
      </c>
      <c r="C810">
        <v>4</v>
      </c>
      <c r="D810">
        <f t="shared" si="24"/>
        <v>0</v>
      </c>
      <c r="E810">
        <v>1608</v>
      </c>
      <c r="F810">
        <v>1608</v>
      </c>
      <c r="G810">
        <f t="shared" si="25"/>
        <v>0</v>
      </c>
      <c r="H810">
        <v>6</v>
      </c>
      <c r="I810">
        <v>0</v>
      </c>
      <c r="J810">
        <f>SUM($H$32:H810)</f>
        <v>9707</v>
      </c>
      <c r="K810">
        <f>SUM($I$32:I810)</f>
        <v>736</v>
      </c>
      <c r="L810">
        <v>107</v>
      </c>
      <c r="M810">
        <v>827739</v>
      </c>
    </row>
    <row r="811" spans="1:13" ht="15" customHeight="1" x14ac:dyDescent="0.25">
      <c r="A811" t="s">
        <v>873</v>
      </c>
      <c r="B811">
        <v>5</v>
      </c>
      <c r="C811">
        <v>5</v>
      </c>
      <c r="D811">
        <f t="shared" si="24"/>
        <v>0</v>
      </c>
      <c r="E811">
        <v>1608</v>
      </c>
      <c r="F811">
        <v>1608</v>
      </c>
      <c r="G811">
        <f t="shared" si="25"/>
        <v>0</v>
      </c>
      <c r="H811">
        <v>11</v>
      </c>
      <c r="I811">
        <v>0</v>
      </c>
      <c r="J811">
        <f>SUM($H$32:H811)</f>
        <v>9718</v>
      </c>
      <c r="K811">
        <f>SUM($I$32:I811)</f>
        <v>736</v>
      </c>
      <c r="L811">
        <v>46</v>
      </c>
      <c r="M811">
        <v>827785</v>
      </c>
    </row>
    <row r="812" spans="1:13" ht="15" customHeight="1" x14ac:dyDescent="0.25">
      <c r="A812" t="s">
        <v>874</v>
      </c>
      <c r="B812">
        <v>5</v>
      </c>
      <c r="C812">
        <v>5</v>
      </c>
      <c r="D812">
        <f t="shared" si="24"/>
        <v>0</v>
      </c>
      <c r="E812">
        <v>1608</v>
      </c>
      <c r="F812">
        <v>1608</v>
      </c>
      <c r="G812">
        <f t="shared" si="25"/>
        <v>0</v>
      </c>
      <c r="H812">
        <v>11</v>
      </c>
      <c r="I812">
        <v>0</v>
      </c>
      <c r="J812">
        <f>SUM($H$32:H812)</f>
        <v>9729</v>
      </c>
      <c r="K812">
        <f>SUM($I$32:I812)</f>
        <v>736</v>
      </c>
      <c r="L812">
        <v>45</v>
      </c>
      <c r="M812">
        <v>827830</v>
      </c>
    </row>
    <row r="813" spans="1:13" ht="15" customHeight="1" x14ac:dyDescent="0.25">
      <c r="A813" t="s">
        <v>875</v>
      </c>
      <c r="B813">
        <v>5</v>
      </c>
      <c r="C813">
        <v>5</v>
      </c>
      <c r="D813">
        <f t="shared" si="24"/>
        <v>0</v>
      </c>
      <c r="E813">
        <v>1608</v>
      </c>
      <c r="F813">
        <v>1608</v>
      </c>
      <c r="G813">
        <f t="shared" si="25"/>
        <v>0</v>
      </c>
      <c r="H813">
        <v>11</v>
      </c>
      <c r="I813">
        <v>0</v>
      </c>
      <c r="J813">
        <f>SUM($H$32:H813)</f>
        <v>9740</v>
      </c>
      <c r="K813">
        <f>SUM($I$32:I813)</f>
        <v>736</v>
      </c>
      <c r="L813">
        <v>1426</v>
      </c>
      <c r="M813">
        <v>829256</v>
      </c>
    </row>
    <row r="814" spans="1:13" ht="15" customHeight="1" x14ac:dyDescent="0.25">
      <c r="A814" t="s">
        <v>876</v>
      </c>
      <c r="B814">
        <v>3</v>
      </c>
      <c r="C814">
        <v>3</v>
      </c>
      <c r="D814">
        <f t="shared" si="24"/>
        <v>0</v>
      </c>
      <c r="E814">
        <v>1608</v>
      </c>
      <c r="F814">
        <v>1608</v>
      </c>
      <c r="G814">
        <f t="shared" si="25"/>
        <v>0</v>
      </c>
      <c r="H814">
        <v>5</v>
      </c>
      <c r="I814">
        <v>0</v>
      </c>
      <c r="J814">
        <f>SUM($H$32:H814)</f>
        <v>9745</v>
      </c>
      <c r="K814">
        <f>SUM($I$32:I814)</f>
        <v>736</v>
      </c>
      <c r="L814">
        <v>29</v>
      </c>
      <c r="M814">
        <v>829285</v>
      </c>
    </row>
    <row r="815" spans="1:13" ht="15" customHeight="1" x14ac:dyDescent="0.25">
      <c r="A815" t="s">
        <v>877</v>
      </c>
      <c r="B815">
        <v>3</v>
      </c>
      <c r="C815">
        <v>3</v>
      </c>
      <c r="D815">
        <f t="shared" si="24"/>
        <v>0</v>
      </c>
      <c r="E815">
        <v>1608</v>
      </c>
      <c r="F815">
        <v>1608</v>
      </c>
      <c r="G815">
        <f t="shared" si="25"/>
        <v>0</v>
      </c>
      <c r="H815">
        <v>5</v>
      </c>
      <c r="I815">
        <v>0</v>
      </c>
      <c r="J815">
        <f>SUM($H$32:H815)</f>
        <v>9750</v>
      </c>
      <c r="K815">
        <f>SUM($I$32:I815)</f>
        <v>736</v>
      </c>
      <c r="L815">
        <v>26</v>
      </c>
      <c r="M815">
        <v>829311</v>
      </c>
    </row>
    <row r="816" spans="1:13" ht="15" customHeight="1" x14ac:dyDescent="0.25">
      <c r="A816" t="s">
        <v>878</v>
      </c>
      <c r="B816">
        <v>7</v>
      </c>
      <c r="C816">
        <v>7</v>
      </c>
      <c r="D816">
        <f t="shared" si="24"/>
        <v>0</v>
      </c>
      <c r="E816">
        <v>1608</v>
      </c>
      <c r="F816">
        <v>1608</v>
      </c>
      <c r="G816">
        <f t="shared" si="25"/>
        <v>0</v>
      </c>
      <c r="H816">
        <v>13</v>
      </c>
      <c r="I816">
        <v>0</v>
      </c>
      <c r="J816">
        <f>SUM($H$32:H816)</f>
        <v>9763</v>
      </c>
      <c r="K816">
        <f>SUM($I$32:I816)</f>
        <v>736</v>
      </c>
      <c r="L816">
        <v>85</v>
      </c>
      <c r="M816">
        <v>829396</v>
      </c>
    </row>
    <row r="817" spans="1:13" ht="15" customHeight="1" x14ac:dyDescent="0.25">
      <c r="A817" t="s">
        <v>879</v>
      </c>
      <c r="B817">
        <v>6</v>
      </c>
      <c r="C817">
        <v>6</v>
      </c>
      <c r="D817">
        <f t="shared" si="24"/>
        <v>0</v>
      </c>
      <c r="E817">
        <v>1608</v>
      </c>
      <c r="F817">
        <v>1608</v>
      </c>
      <c r="G817">
        <f t="shared" si="25"/>
        <v>0</v>
      </c>
      <c r="H817">
        <v>12</v>
      </c>
      <c r="I817">
        <v>0</v>
      </c>
      <c r="J817">
        <f>SUM($H$32:H817)</f>
        <v>9775</v>
      </c>
      <c r="K817">
        <f>SUM($I$32:I817)</f>
        <v>736</v>
      </c>
      <c r="L817">
        <v>143</v>
      </c>
      <c r="M817">
        <v>829539</v>
      </c>
    </row>
    <row r="818" spans="1:13" ht="15" customHeight="1" x14ac:dyDescent="0.25">
      <c r="A818" t="s">
        <v>880</v>
      </c>
      <c r="B818">
        <v>4</v>
      </c>
      <c r="C818">
        <v>4</v>
      </c>
      <c r="D818">
        <f t="shared" si="24"/>
        <v>0</v>
      </c>
      <c r="E818">
        <v>1608</v>
      </c>
      <c r="F818">
        <v>1608</v>
      </c>
      <c r="G818">
        <f t="shared" si="25"/>
        <v>0</v>
      </c>
      <c r="H818">
        <v>6</v>
      </c>
      <c r="I818">
        <v>0</v>
      </c>
      <c r="J818">
        <f>SUM($H$32:H818)</f>
        <v>9781</v>
      </c>
      <c r="K818">
        <f>SUM($I$32:I818)</f>
        <v>736</v>
      </c>
      <c r="L818">
        <v>25</v>
      </c>
      <c r="M818">
        <v>829564</v>
      </c>
    </row>
    <row r="819" spans="1:13" ht="15" customHeight="1" x14ac:dyDescent="0.25">
      <c r="A819" t="s">
        <v>881</v>
      </c>
      <c r="B819">
        <v>5</v>
      </c>
      <c r="C819">
        <v>5</v>
      </c>
      <c r="D819">
        <f t="shared" si="24"/>
        <v>0</v>
      </c>
      <c r="E819">
        <v>1608</v>
      </c>
      <c r="F819">
        <v>1608</v>
      </c>
      <c r="G819">
        <f t="shared" si="25"/>
        <v>0</v>
      </c>
      <c r="H819">
        <v>11</v>
      </c>
      <c r="I819">
        <v>0</v>
      </c>
      <c r="J819">
        <f>SUM($H$32:H819)</f>
        <v>9792</v>
      </c>
      <c r="K819">
        <f>SUM($I$32:I819)</f>
        <v>736</v>
      </c>
      <c r="L819">
        <v>42</v>
      </c>
      <c r="M819">
        <v>829606</v>
      </c>
    </row>
    <row r="820" spans="1:13" ht="15" customHeight="1" x14ac:dyDescent="0.25">
      <c r="A820" t="s">
        <v>882</v>
      </c>
      <c r="B820">
        <v>3</v>
      </c>
      <c r="C820">
        <v>3</v>
      </c>
      <c r="D820">
        <f t="shared" si="24"/>
        <v>0</v>
      </c>
      <c r="E820">
        <v>1608</v>
      </c>
      <c r="F820">
        <v>1608</v>
      </c>
      <c r="G820">
        <f t="shared" si="25"/>
        <v>0</v>
      </c>
      <c r="H820">
        <v>5</v>
      </c>
      <c r="I820">
        <v>0</v>
      </c>
      <c r="J820">
        <f>SUM($H$32:H820)</f>
        <v>9797</v>
      </c>
      <c r="K820">
        <f>SUM($I$32:I820)</f>
        <v>736</v>
      </c>
      <c r="L820">
        <v>53</v>
      </c>
      <c r="M820">
        <v>829659</v>
      </c>
    </row>
    <row r="821" spans="1:13" ht="15" customHeight="1" x14ac:dyDescent="0.25">
      <c r="A821" t="s">
        <v>883</v>
      </c>
      <c r="B821">
        <v>3</v>
      </c>
      <c r="C821">
        <v>3</v>
      </c>
      <c r="D821">
        <f t="shared" si="24"/>
        <v>0</v>
      </c>
      <c r="E821">
        <v>1608</v>
      </c>
      <c r="F821">
        <v>1608</v>
      </c>
      <c r="G821">
        <f t="shared" si="25"/>
        <v>0</v>
      </c>
      <c r="H821">
        <v>5</v>
      </c>
      <c r="I821">
        <v>0</v>
      </c>
      <c r="J821">
        <f>SUM($H$32:H821)</f>
        <v>9802</v>
      </c>
      <c r="K821">
        <f>SUM($I$32:I821)</f>
        <v>736</v>
      </c>
      <c r="L821">
        <v>22</v>
      </c>
      <c r="M821">
        <v>829681</v>
      </c>
    </row>
    <row r="822" spans="1:13" ht="15" customHeight="1" x14ac:dyDescent="0.25">
      <c r="A822" t="s">
        <v>884</v>
      </c>
      <c r="B822">
        <v>5</v>
      </c>
      <c r="C822">
        <v>5</v>
      </c>
      <c r="D822">
        <f t="shared" si="24"/>
        <v>0</v>
      </c>
      <c r="E822">
        <v>1608</v>
      </c>
      <c r="F822">
        <v>1608</v>
      </c>
      <c r="G822">
        <f t="shared" si="25"/>
        <v>0</v>
      </c>
      <c r="H822">
        <v>11</v>
      </c>
      <c r="I822">
        <v>0</v>
      </c>
      <c r="J822">
        <f>SUM($H$32:H822)</f>
        <v>9813</v>
      </c>
      <c r="K822">
        <f>SUM($I$32:I822)</f>
        <v>736</v>
      </c>
      <c r="L822">
        <v>39</v>
      </c>
      <c r="M822">
        <v>829720</v>
      </c>
    </row>
    <row r="823" spans="1:13" ht="15" customHeight="1" x14ac:dyDescent="0.25">
      <c r="A823" t="s">
        <v>885</v>
      </c>
      <c r="B823">
        <v>5</v>
      </c>
      <c r="C823">
        <v>5</v>
      </c>
      <c r="D823">
        <f t="shared" si="24"/>
        <v>0</v>
      </c>
      <c r="E823">
        <v>1608</v>
      </c>
      <c r="F823">
        <v>1608</v>
      </c>
      <c r="G823">
        <f t="shared" si="25"/>
        <v>0</v>
      </c>
      <c r="H823">
        <v>11</v>
      </c>
      <c r="I823">
        <v>0</v>
      </c>
      <c r="J823">
        <f>SUM($H$32:H823)</f>
        <v>9824</v>
      </c>
      <c r="K823">
        <f>SUM($I$32:I823)</f>
        <v>736</v>
      </c>
      <c r="L823">
        <v>37</v>
      </c>
      <c r="M823">
        <v>829757</v>
      </c>
    </row>
    <row r="824" spans="1:13" ht="15" customHeight="1" x14ac:dyDescent="0.25">
      <c r="A824" t="s">
        <v>886</v>
      </c>
      <c r="B824">
        <v>5</v>
      </c>
      <c r="C824">
        <v>5</v>
      </c>
      <c r="D824">
        <f t="shared" si="24"/>
        <v>0</v>
      </c>
      <c r="E824">
        <v>1608</v>
      </c>
      <c r="F824">
        <v>1608</v>
      </c>
      <c r="G824">
        <f t="shared" si="25"/>
        <v>0</v>
      </c>
      <c r="H824">
        <v>11</v>
      </c>
      <c r="I824">
        <v>0</v>
      </c>
      <c r="J824">
        <f>SUM($H$32:H824)</f>
        <v>9835</v>
      </c>
      <c r="K824">
        <f>SUM($I$32:I824)</f>
        <v>736</v>
      </c>
      <c r="L824">
        <v>42</v>
      </c>
      <c r="M824">
        <v>829799</v>
      </c>
    </row>
    <row r="825" spans="1:13" ht="15" customHeight="1" x14ac:dyDescent="0.25">
      <c r="A825" t="s">
        <v>887</v>
      </c>
      <c r="B825">
        <v>5</v>
      </c>
      <c r="C825">
        <v>5</v>
      </c>
      <c r="D825">
        <f t="shared" si="24"/>
        <v>0</v>
      </c>
      <c r="E825">
        <v>1608</v>
      </c>
      <c r="F825">
        <v>1608</v>
      </c>
      <c r="G825">
        <f t="shared" si="25"/>
        <v>0</v>
      </c>
      <c r="H825">
        <v>11</v>
      </c>
      <c r="I825">
        <v>0</v>
      </c>
      <c r="J825">
        <f>SUM($H$32:H825)</f>
        <v>9846</v>
      </c>
      <c r="K825">
        <f>SUM($I$32:I825)</f>
        <v>736</v>
      </c>
      <c r="L825">
        <v>44</v>
      </c>
      <c r="M825">
        <v>829843</v>
      </c>
    </row>
    <row r="826" spans="1:13" ht="15" customHeight="1" x14ac:dyDescent="0.25">
      <c r="A826" t="s">
        <v>888</v>
      </c>
      <c r="B826">
        <v>3</v>
      </c>
      <c r="C826">
        <v>3</v>
      </c>
      <c r="D826">
        <f t="shared" si="24"/>
        <v>0</v>
      </c>
      <c r="E826">
        <v>1608</v>
      </c>
      <c r="F826">
        <v>1608</v>
      </c>
      <c r="G826">
        <f t="shared" si="25"/>
        <v>0</v>
      </c>
      <c r="H826">
        <v>5</v>
      </c>
      <c r="I826">
        <v>0</v>
      </c>
      <c r="J826">
        <f>SUM($H$32:H826)</f>
        <v>9851</v>
      </c>
      <c r="K826">
        <f>SUM($I$32:I826)</f>
        <v>736</v>
      </c>
      <c r="L826">
        <v>26</v>
      </c>
      <c r="M826">
        <v>829869</v>
      </c>
    </row>
    <row r="827" spans="1:13" ht="15" customHeight="1" x14ac:dyDescent="0.25">
      <c r="A827" t="s">
        <v>889</v>
      </c>
      <c r="B827">
        <v>25</v>
      </c>
      <c r="C827">
        <v>25</v>
      </c>
      <c r="D827">
        <f t="shared" si="24"/>
        <v>0</v>
      </c>
      <c r="E827">
        <v>1608</v>
      </c>
      <c r="F827">
        <v>1608</v>
      </c>
      <c r="G827">
        <f t="shared" si="25"/>
        <v>0</v>
      </c>
      <c r="H827">
        <v>55</v>
      </c>
      <c r="I827">
        <v>0</v>
      </c>
      <c r="J827">
        <f>SUM($H$32:H827)</f>
        <v>9906</v>
      </c>
      <c r="K827">
        <f>SUM($I$32:I827)</f>
        <v>736</v>
      </c>
      <c r="L827">
        <v>242</v>
      </c>
      <c r="M827">
        <v>830111</v>
      </c>
    </row>
    <row r="828" spans="1:13" ht="15" customHeight="1" x14ac:dyDescent="0.25">
      <c r="A828" t="s">
        <v>890</v>
      </c>
      <c r="B828">
        <v>3</v>
      </c>
      <c r="C828">
        <v>3</v>
      </c>
      <c r="D828">
        <f t="shared" si="24"/>
        <v>0</v>
      </c>
      <c r="E828">
        <v>1608</v>
      </c>
      <c r="F828">
        <v>1608</v>
      </c>
      <c r="G828">
        <f t="shared" si="25"/>
        <v>0</v>
      </c>
      <c r="H828">
        <v>5</v>
      </c>
      <c r="I828">
        <v>0</v>
      </c>
      <c r="J828">
        <f>SUM($H$32:H828)</f>
        <v>9911</v>
      </c>
      <c r="K828">
        <f>SUM($I$32:I828)</f>
        <v>736</v>
      </c>
      <c r="L828">
        <v>70</v>
      </c>
      <c r="M828">
        <v>830181</v>
      </c>
    </row>
    <row r="829" spans="1:13" ht="15" customHeight="1" x14ac:dyDescent="0.25">
      <c r="A829" t="s">
        <v>891</v>
      </c>
      <c r="B829">
        <v>3</v>
      </c>
      <c r="C829">
        <v>3</v>
      </c>
      <c r="D829">
        <f t="shared" si="24"/>
        <v>0</v>
      </c>
      <c r="E829">
        <v>1608</v>
      </c>
      <c r="F829">
        <v>1608</v>
      </c>
      <c r="G829">
        <f t="shared" si="25"/>
        <v>0</v>
      </c>
      <c r="H829">
        <v>5</v>
      </c>
      <c r="I829">
        <v>0</v>
      </c>
      <c r="J829">
        <f>SUM($H$32:H829)</f>
        <v>9916</v>
      </c>
      <c r="K829">
        <f>SUM($I$32:I829)</f>
        <v>736</v>
      </c>
      <c r="L829">
        <v>27</v>
      </c>
      <c r="M829">
        <v>830208</v>
      </c>
    </row>
    <row r="830" spans="1:13" ht="15" customHeight="1" x14ac:dyDescent="0.25">
      <c r="A830" t="s">
        <v>892</v>
      </c>
      <c r="B830">
        <v>3</v>
      </c>
      <c r="C830">
        <v>3</v>
      </c>
      <c r="D830">
        <f t="shared" si="24"/>
        <v>0</v>
      </c>
      <c r="E830">
        <v>1608</v>
      </c>
      <c r="F830">
        <v>1608</v>
      </c>
      <c r="G830">
        <f t="shared" si="25"/>
        <v>0</v>
      </c>
      <c r="H830">
        <v>5</v>
      </c>
      <c r="I830">
        <v>0</v>
      </c>
      <c r="J830">
        <f>SUM($H$32:H830)</f>
        <v>9921</v>
      </c>
      <c r="K830">
        <f>SUM($I$32:I830)</f>
        <v>736</v>
      </c>
      <c r="L830">
        <v>28</v>
      </c>
      <c r="M830">
        <v>830236</v>
      </c>
    </row>
    <row r="831" spans="1:13" ht="15" customHeight="1" x14ac:dyDescent="0.25">
      <c r="A831" t="s">
        <v>893</v>
      </c>
      <c r="B831">
        <v>3</v>
      </c>
      <c r="C831">
        <v>3</v>
      </c>
      <c r="D831">
        <f t="shared" si="24"/>
        <v>0</v>
      </c>
      <c r="E831">
        <v>1608</v>
      </c>
      <c r="F831">
        <v>1608</v>
      </c>
      <c r="G831">
        <f t="shared" si="25"/>
        <v>0</v>
      </c>
      <c r="H831">
        <v>5</v>
      </c>
      <c r="I831">
        <v>0</v>
      </c>
      <c r="J831">
        <f>SUM($H$32:H831)</f>
        <v>9926</v>
      </c>
      <c r="K831">
        <f>SUM($I$32:I831)</f>
        <v>736</v>
      </c>
      <c r="L831">
        <v>34</v>
      </c>
      <c r="M831">
        <v>830270</v>
      </c>
    </row>
    <row r="832" spans="1:13" ht="15" customHeight="1" x14ac:dyDescent="0.25">
      <c r="A832" t="s">
        <v>894</v>
      </c>
      <c r="B832">
        <v>3</v>
      </c>
      <c r="C832">
        <v>3</v>
      </c>
      <c r="D832">
        <f t="shared" si="24"/>
        <v>0</v>
      </c>
      <c r="E832">
        <v>1608</v>
      </c>
      <c r="F832">
        <v>1608</v>
      </c>
      <c r="G832">
        <f t="shared" si="25"/>
        <v>0</v>
      </c>
      <c r="H832">
        <v>5</v>
      </c>
      <c r="I832">
        <v>0</v>
      </c>
      <c r="J832">
        <f>SUM($H$32:H832)</f>
        <v>9931</v>
      </c>
      <c r="K832">
        <f>SUM($I$32:I832)</f>
        <v>736</v>
      </c>
      <c r="L832">
        <v>26</v>
      </c>
      <c r="M832">
        <v>830296</v>
      </c>
    </row>
    <row r="833" spans="1:13" ht="15" customHeight="1" x14ac:dyDescent="0.25">
      <c r="A833" t="s">
        <v>895</v>
      </c>
      <c r="B833">
        <v>4</v>
      </c>
      <c r="C833">
        <v>4</v>
      </c>
      <c r="D833">
        <f t="shared" si="24"/>
        <v>0</v>
      </c>
      <c r="E833">
        <v>1608</v>
      </c>
      <c r="F833">
        <v>1608</v>
      </c>
      <c r="G833">
        <f t="shared" si="25"/>
        <v>0</v>
      </c>
      <c r="H833">
        <v>6</v>
      </c>
      <c r="I833">
        <v>0</v>
      </c>
      <c r="J833">
        <f>SUM($H$32:H833)</f>
        <v>9937</v>
      </c>
      <c r="K833">
        <f>SUM($I$32:I833)</f>
        <v>736</v>
      </c>
      <c r="L833">
        <v>28</v>
      </c>
      <c r="M833">
        <v>830324</v>
      </c>
    </row>
    <row r="834" spans="1:13" ht="15" customHeight="1" x14ac:dyDescent="0.25">
      <c r="A834" t="s">
        <v>896</v>
      </c>
      <c r="B834">
        <v>4</v>
      </c>
      <c r="C834">
        <v>4</v>
      </c>
      <c r="D834">
        <f t="shared" si="24"/>
        <v>0</v>
      </c>
      <c r="E834">
        <v>1608</v>
      </c>
      <c r="F834">
        <v>1608</v>
      </c>
      <c r="G834">
        <f t="shared" si="25"/>
        <v>0</v>
      </c>
      <c r="H834">
        <v>6</v>
      </c>
      <c r="I834">
        <v>0</v>
      </c>
      <c r="J834">
        <f>SUM($H$32:H834)</f>
        <v>9943</v>
      </c>
      <c r="K834">
        <f>SUM($I$32:I834)</f>
        <v>736</v>
      </c>
      <c r="L834">
        <v>27</v>
      </c>
      <c r="M834">
        <v>830351</v>
      </c>
    </row>
    <row r="835" spans="1:13" ht="15" customHeight="1" x14ac:dyDescent="0.25">
      <c r="A835" t="s">
        <v>897</v>
      </c>
      <c r="B835">
        <v>4</v>
      </c>
      <c r="C835">
        <v>4</v>
      </c>
      <c r="D835">
        <f t="shared" si="24"/>
        <v>0</v>
      </c>
      <c r="E835">
        <v>1608</v>
      </c>
      <c r="F835">
        <v>1608</v>
      </c>
      <c r="G835">
        <f t="shared" si="25"/>
        <v>0</v>
      </c>
      <c r="H835">
        <v>6</v>
      </c>
      <c r="I835">
        <v>0</v>
      </c>
      <c r="J835">
        <f>SUM($H$32:H835)</f>
        <v>9949</v>
      </c>
      <c r="K835">
        <f>SUM($I$32:I835)</f>
        <v>736</v>
      </c>
      <c r="L835">
        <v>26</v>
      </c>
      <c r="M835">
        <v>830377</v>
      </c>
    </row>
    <row r="836" spans="1:13" ht="15" customHeight="1" x14ac:dyDescent="0.25">
      <c r="A836" t="s">
        <v>898</v>
      </c>
      <c r="B836">
        <v>5</v>
      </c>
      <c r="C836">
        <v>5</v>
      </c>
      <c r="D836">
        <f t="shared" si="24"/>
        <v>0</v>
      </c>
      <c r="E836">
        <v>1608</v>
      </c>
      <c r="F836">
        <v>1608</v>
      </c>
      <c r="G836">
        <f t="shared" si="25"/>
        <v>0</v>
      </c>
      <c r="H836">
        <v>11</v>
      </c>
      <c r="I836">
        <v>0</v>
      </c>
      <c r="J836">
        <f>SUM($H$32:H836)</f>
        <v>9960</v>
      </c>
      <c r="K836">
        <f>SUM($I$32:I836)</f>
        <v>736</v>
      </c>
      <c r="L836">
        <v>39</v>
      </c>
      <c r="M836">
        <v>830416</v>
      </c>
    </row>
    <row r="837" spans="1:13" ht="15" customHeight="1" x14ac:dyDescent="0.25">
      <c r="A837" t="s">
        <v>899</v>
      </c>
      <c r="B837">
        <v>3</v>
      </c>
      <c r="C837">
        <v>3</v>
      </c>
      <c r="D837">
        <f t="shared" si="24"/>
        <v>0</v>
      </c>
      <c r="E837">
        <v>1608</v>
      </c>
      <c r="F837">
        <v>1608</v>
      </c>
      <c r="G837">
        <f t="shared" si="25"/>
        <v>0</v>
      </c>
      <c r="H837">
        <v>5</v>
      </c>
      <c r="I837">
        <v>0</v>
      </c>
      <c r="J837">
        <f>SUM($H$32:H837)</f>
        <v>9965</v>
      </c>
      <c r="K837">
        <f>SUM($I$32:I837)</f>
        <v>736</v>
      </c>
      <c r="L837">
        <v>27</v>
      </c>
      <c r="M837">
        <v>830443</v>
      </c>
    </row>
    <row r="838" spans="1:13" ht="15" customHeight="1" x14ac:dyDescent="0.25">
      <c r="A838" t="s">
        <v>900</v>
      </c>
      <c r="B838">
        <v>6</v>
      </c>
      <c r="C838">
        <v>6</v>
      </c>
      <c r="D838">
        <f t="shared" si="24"/>
        <v>0</v>
      </c>
      <c r="E838">
        <v>1608</v>
      </c>
      <c r="F838">
        <v>1608</v>
      </c>
      <c r="G838">
        <f t="shared" si="25"/>
        <v>0</v>
      </c>
      <c r="H838">
        <v>12</v>
      </c>
      <c r="I838">
        <v>0</v>
      </c>
      <c r="J838">
        <f>SUM($H$32:H838)</f>
        <v>9977</v>
      </c>
      <c r="K838">
        <f>SUM($I$32:I838)</f>
        <v>736</v>
      </c>
      <c r="L838">
        <v>82</v>
      </c>
      <c r="M838">
        <v>830525</v>
      </c>
    </row>
    <row r="839" spans="1:13" ht="15" customHeight="1" x14ac:dyDescent="0.25">
      <c r="A839" t="s">
        <v>901</v>
      </c>
      <c r="B839">
        <v>5</v>
      </c>
      <c r="C839">
        <v>5</v>
      </c>
      <c r="D839">
        <f t="shared" si="24"/>
        <v>0</v>
      </c>
      <c r="E839">
        <v>1608</v>
      </c>
      <c r="F839">
        <v>1608</v>
      </c>
      <c r="G839">
        <f t="shared" si="25"/>
        <v>0</v>
      </c>
      <c r="H839">
        <v>11</v>
      </c>
      <c r="I839">
        <v>0</v>
      </c>
      <c r="J839">
        <f>SUM($H$32:H839)</f>
        <v>9988</v>
      </c>
      <c r="K839">
        <f>SUM($I$32:I839)</f>
        <v>736</v>
      </c>
      <c r="L839">
        <v>95</v>
      </c>
      <c r="M839">
        <v>830620</v>
      </c>
    </row>
    <row r="840" spans="1:13" ht="15" customHeight="1" x14ac:dyDescent="0.25">
      <c r="A840" t="s">
        <v>902</v>
      </c>
      <c r="B840">
        <v>2</v>
      </c>
      <c r="C840">
        <v>2</v>
      </c>
      <c r="D840">
        <f t="shared" si="24"/>
        <v>0</v>
      </c>
      <c r="E840">
        <v>1608</v>
      </c>
      <c r="F840">
        <v>1608</v>
      </c>
      <c r="G840">
        <f t="shared" si="25"/>
        <v>0</v>
      </c>
      <c r="H840">
        <v>2</v>
      </c>
      <c r="I840">
        <v>0</v>
      </c>
      <c r="J840">
        <f>SUM($H$32:H840)</f>
        <v>9990</v>
      </c>
      <c r="K840">
        <f>SUM($I$32:I840)</f>
        <v>736</v>
      </c>
      <c r="L840">
        <v>9</v>
      </c>
      <c r="M840">
        <v>830630</v>
      </c>
    </row>
    <row r="841" spans="1:13" ht="15" customHeight="1" x14ac:dyDescent="0.25">
      <c r="A841" t="s">
        <v>903</v>
      </c>
      <c r="B841">
        <v>2</v>
      </c>
      <c r="C841">
        <v>2</v>
      </c>
      <c r="D841">
        <f t="shared" si="24"/>
        <v>0</v>
      </c>
      <c r="E841">
        <v>1608</v>
      </c>
      <c r="F841">
        <v>1608</v>
      </c>
      <c r="G841">
        <f t="shared" si="25"/>
        <v>0</v>
      </c>
      <c r="H841">
        <v>2</v>
      </c>
      <c r="I841">
        <v>0</v>
      </c>
      <c r="J841">
        <f>SUM($H$32:H841)</f>
        <v>9992</v>
      </c>
      <c r="K841">
        <f>SUM($I$32:I841)</f>
        <v>736</v>
      </c>
      <c r="L841">
        <v>15</v>
      </c>
      <c r="M841">
        <v>830645</v>
      </c>
    </row>
    <row r="842" spans="1:13" ht="15" customHeight="1" x14ac:dyDescent="0.25">
      <c r="A842" t="s">
        <v>904</v>
      </c>
      <c r="B842">
        <v>2</v>
      </c>
      <c r="C842">
        <v>2</v>
      </c>
      <c r="D842">
        <f t="shared" si="24"/>
        <v>0</v>
      </c>
      <c r="E842">
        <v>1608</v>
      </c>
      <c r="F842">
        <v>1608</v>
      </c>
      <c r="G842">
        <f t="shared" si="25"/>
        <v>0</v>
      </c>
      <c r="H842">
        <v>2</v>
      </c>
      <c r="I842">
        <v>0</v>
      </c>
      <c r="J842">
        <f>SUM($H$32:H842)</f>
        <v>9994</v>
      </c>
      <c r="K842">
        <f>SUM($I$32:I842)</f>
        <v>736</v>
      </c>
      <c r="L842">
        <v>16</v>
      </c>
      <c r="M842">
        <v>830661</v>
      </c>
    </row>
    <row r="843" spans="1:13" ht="15" customHeight="1" x14ac:dyDescent="0.25">
      <c r="A843" t="s">
        <v>905</v>
      </c>
      <c r="B843">
        <v>2</v>
      </c>
      <c r="C843">
        <v>2</v>
      </c>
      <c r="D843">
        <f t="shared" si="24"/>
        <v>0</v>
      </c>
      <c r="E843">
        <v>1608</v>
      </c>
      <c r="F843">
        <v>1608</v>
      </c>
      <c r="G843">
        <f t="shared" si="25"/>
        <v>0</v>
      </c>
      <c r="H843">
        <v>2</v>
      </c>
      <c r="I843">
        <v>0</v>
      </c>
      <c r="J843">
        <f>SUM($H$32:H843)</f>
        <v>9996</v>
      </c>
      <c r="K843">
        <f>SUM($I$32:I843)</f>
        <v>736</v>
      </c>
      <c r="L843">
        <v>14</v>
      </c>
      <c r="M843">
        <v>830675</v>
      </c>
    </row>
    <row r="844" spans="1:13" ht="15" customHeight="1" x14ac:dyDescent="0.25">
      <c r="A844" t="s">
        <v>906</v>
      </c>
      <c r="B844">
        <v>2</v>
      </c>
      <c r="C844">
        <v>2</v>
      </c>
      <c r="D844">
        <f t="shared" si="24"/>
        <v>0</v>
      </c>
      <c r="E844">
        <v>1608</v>
      </c>
      <c r="F844">
        <v>1608</v>
      </c>
      <c r="G844">
        <f t="shared" si="25"/>
        <v>0</v>
      </c>
      <c r="H844">
        <v>2</v>
      </c>
      <c r="I844">
        <v>0</v>
      </c>
      <c r="J844">
        <f>SUM($H$32:H844)</f>
        <v>9998</v>
      </c>
      <c r="K844">
        <f>SUM($I$32:I844)</f>
        <v>736</v>
      </c>
      <c r="L844">
        <v>13</v>
      </c>
      <c r="M844">
        <v>830688</v>
      </c>
    </row>
    <row r="845" spans="1:13" ht="15" customHeight="1" x14ac:dyDescent="0.25">
      <c r="A845" t="s">
        <v>907</v>
      </c>
      <c r="B845">
        <v>6</v>
      </c>
      <c r="C845">
        <v>6</v>
      </c>
      <c r="D845">
        <f t="shared" si="24"/>
        <v>0</v>
      </c>
      <c r="E845">
        <v>1608</v>
      </c>
      <c r="F845">
        <v>1608</v>
      </c>
      <c r="G845">
        <f t="shared" si="25"/>
        <v>0</v>
      </c>
      <c r="H845">
        <v>12</v>
      </c>
      <c r="I845">
        <v>0</v>
      </c>
      <c r="J845">
        <f>SUM($H$32:H845)</f>
        <v>10010</v>
      </c>
      <c r="K845">
        <f>SUM($I$32:I845)</f>
        <v>736</v>
      </c>
      <c r="L845">
        <v>40</v>
      </c>
      <c r="M845">
        <v>830728</v>
      </c>
    </row>
    <row r="846" spans="1:13" ht="15" customHeight="1" x14ac:dyDescent="0.25">
      <c r="A846" t="s">
        <v>908</v>
      </c>
      <c r="B846">
        <v>6</v>
      </c>
      <c r="C846">
        <v>6</v>
      </c>
      <c r="D846">
        <f t="shared" si="24"/>
        <v>0</v>
      </c>
      <c r="E846">
        <v>1608</v>
      </c>
      <c r="F846">
        <v>1608</v>
      </c>
      <c r="G846">
        <f t="shared" si="25"/>
        <v>0</v>
      </c>
      <c r="H846">
        <v>12</v>
      </c>
      <c r="I846">
        <v>0</v>
      </c>
      <c r="J846">
        <f>SUM($H$32:H846)</f>
        <v>10022</v>
      </c>
      <c r="K846">
        <f>SUM($I$32:I846)</f>
        <v>736</v>
      </c>
      <c r="L846">
        <v>83</v>
      </c>
      <c r="M846">
        <v>830811</v>
      </c>
    </row>
    <row r="847" spans="1:13" ht="15" customHeight="1" x14ac:dyDescent="0.25">
      <c r="A847" t="s">
        <v>909</v>
      </c>
      <c r="B847">
        <v>6</v>
      </c>
      <c r="C847">
        <v>6</v>
      </c>
      <c r="D847">
        <f t="shared" si="24"/>
        <v>0</v>
      </c>
      <c r="E847">
        <v>1608</v>
      </c>
      <c r="F847">
        <v>1608</v>
      </c>
      <c r="G847">
        <f t="shared" si="25"/>
        <v>0</v>
      </c>
      <c r="H847">
        <v>12</v>
      </c>
      <c r="I847">
        <v>0</v>
      </c>
      <c r="J847">
        <f>SUM($H$32:H847)</f>
        <v>10034</v>
      </c>
      <c r="K847">
        <f>SUM($I$32:I847)</f>
        <v>736</v>
      </c>
      <c r="L847">
        <v>45</v>
      </c>
      <c r="M847">
        <v>830856</v>
      </c>
    </row>
    <row r="848" spans="1:13" ht="15" customHeight="1" x14ac:dyDescent="0.25">
      <c r="A848" t="s">
        <v>910</v>
      </c>
      <c r="B848">
        <v>5</v>
      </c>
      <c r="C848">
        <v>5</v>
      </c>
      <c r="D848">
        <f t="shared" si="24"/>
        <v>0</v>
      </c>
      <c r="E848">
        <v>1608</v>
      </c>
      <c r="F848">
        <v>1608</v>
      </c>
      <c r="G848">
        <f t="shared" si="25"/>
        <v>0</v>
      </c>
      <c r="H848">
        <v>11</v>
      </c>
      <c r="I848">
        <v>0</v>
      </c>
      <c r="J848">
        <f>SUM($H$32:H848)</f>
        <v>10045</v>
      </c>
      <c r="K848">
        <f>SUM($I$32:I848)</f>
        <v>736</v>
      </c>
      <c r="L848">
        <v>47</v>
      </c>
      <c r="M848">
        <v>830903</v>
      </c>
    </row>
    <row r="849" spans="1:13" ht="15" customHeight="1" x14ac:dyDescent="0.25">
      <c r="A849" t="s">
        <v>911</v>
      </c>
      <c r="B849">
        <v>5</v>
      </c>
      <c r="C849">
        <v>5</v>
      </c>
      <c r="D849">
        <f t="shared" si="24"/>
        <v>0</v>
      </c>
      <c r="E849">
        <v>1608</v>
      </c>
      <c r="F849">
        <v>1608</v>
      </c>
      <c r="G849">
        <f t="shared" si="25"/>
        <v>0</v>
      </c>
      <c r="H849">
        <v>11</v>
      </c>
      <c r="I849">
        <v>0</v>
      </c>
      <c r="J849">
        <f>SUM($H$32:H849)</f>
        <v>10056</v>
      </c>
      <c r="K849">
        <f>SUM($I$32:I849)</f>
        <v>736</v>
      </c>
      <c r="L849">
        <v>206</v>
      </c>
      <c r="M849">
        <v>831109</v>
      </c>
    </row>
    <row r="850" spans="1:13" ht="15" customHeight="1" x14ac:dyDescent="0.25">
      <c r="A850" t="s">
        <v>912</v>
      </c>
      <c r="B850">
        <v>6</v>
      </c>
      <c r="C850">
        <v>6</v>
      </c>
      <c r="D850">
        <f t="shared" si="24"/>
        <v>0</v>
      </c>
      <c r="E850">
        <v>1608</v>
      </c>
      <c r="F850">
        <v>1608</v>
      </c>
      <c r="G850">
        <f t="shared" si="25"/>
        <v>0</v>
      </c>
      <c r="H850">
        <v>12</v>
      </c>
      <c r="I850">
        <v>0</v>
      </c>
      <c r="J850">
        <f>SUM($H$32:H850)</f>
        <v>10068</v>
      </c>
      <c r="K850">
        <f>SUM($I$32:I850)</f>
        <v>736</v>
      </c>
      <c r="L850">
        <v>58</v>
      </c>
      <c r="M850">
        <v>831167</v>
      </c>
    </row>
    <row r="851" spans="1:13" ht="15" customHeight="1" x14ac:dyDescent="0.25">
      <c r="A851" t="s">
        <v>913</v>
      </c>
      <c r="B851">
        <v>4</v>
      </c>
      <c r="C851">
        <v>4</v>
      </c>
      <c r="D851">
        <f t="shared" si="24"/>
        <v>0</v>
      </c>
      <c r="E851">
        <v>1608</v>
      </c>
      <c r="F851">
        <v>1608</v>
      </c>
      <c r="G851">
        <f t="shared" si="25"/>
        <v>0</v>
      </c>
      <c r="H851">
        <v>6</v>
      </c>
      <c r="I851">
        <v>0</v>
      </c>
      <c r="J851">
        <f>SUM($H$32:H851)</f>
        <v>10074</v>
      </c>
      <c r="K851">
        <f>SUM($I$32:I851)</f>
        <v>736</v>
      </c>
      <c r="L851">
        <v>30</v>
      </c>
      <c r="M851">
        <v>831197</v>
      </c>
    </row>
    <row r="852" spans="1:13" ht="15" customHeight="1" x14ac:dyDescent="0.25">
      <c r="A852" t="s">
        <v>914</v>
      </c>
      <c r="B852">
        <v>4</v>
      </c>
      <c r="C852">
        <v>4</v>
      </c>
      <c r="D852">
        <f t="shared" si="24"/>
        <v>0</v>
      </c>
      <c r="E852">
        <v>1608</v>
      </c>
      <c r="F852">
        <v>1608</v>
      </c>
      <c r="G852">
        <f t="shared" si="25"/>
        <v>0</v>
      </c>
      <c r="H852">
        <v>6</v>
      </c>
      <c r="I852">
        <v>0</v>
      </c>
      <c r="J852">
        <f>SUM($H$32:H852)</f>
        <v>10080</v>
      </c>
      <c r="K852">
        <f>SUM($I$32:I852)</f>
        <v>736</v>
      </c>
      <c r="L852">
        <v>30</v>
      </c>
      <c r="M852">
        <v>831227</v>
      </c>
    </row>
    <row r="853" spans="1:13" ht="15" customHeight="1" x14ac:dyDescent="0.25">
      <c r="A853" t="s">
        <v>915</v>
      </c>
      <c r="B853">
        <v>7</v>
      </c>
      <c r="C853">
        <v>7</v>
      </c>
      <c r="D853">
        <f t="shared" si="24"/>
        <v>0</v>
      </c>
      <c r="E853">
        <v>1608</v>
      </c>
      <c r="F853">
        <v>1608</v>
      </c>
      <c r="G853">
        <f t="shared" si="25"/>
        <v>0</v>
      </c>
      <c r="H853">
        <v>13</v>
      </c>
      <c r="I853">
        <v>0</v>
      </c>
      <c r="J853">
        <f>SUM($H$32:H853)</f>
        <v>10093</v>
      </c>
      <c r="K853">
        <f>SUM($I$32:I853)</f>
        <v>736</v>
      </c>
      <c r="L853">
        <v>93</v>
      </c>
      <c r="M853">
        <v>831320</v>
      </c>
    </row>
    <row r="854" spans="1:13" ht="15" customHeight="1" x14ac:dyDescent="0.25">
      <c r="A854" t="s">
        <v>916</v>
      </c>
      <c r="B854">
        <v>7</v>
      </c>
      <c r="C854">
        <v>7</v>
      </c>
      <c r="D854">
        <f t="shared" si="24"/>
        <v>0</v>
      </c>
      <c r="E854">
        <v>1608</v>
      </c>
      <c r="F854">
        <v>1608</v>
      </c>
      <c r="G854">
        <f t="shared" si="25"/>
        <v>0</v>
      </c>
      <c r="H854">
        <v>13</v>
      </c>
      <c r="I854">
        <v>0</v>
      </c>
      <c r="J854">
        <f>SUM($H$32:H854)</f>
        <v>10106</v>
      </c>
      <c r="K854">
        <f>SUM($I$32:I854)</f>
        <v>736</v>
      </c>
      <c r="L854">
        <v>46</v>
      </c>
      <c r="M854">
        <v>831366</v>
      </c>
    </row>
    <row r="855" spans="1:13" ht="15" customHeight="1" x14ac:dyDescent="0.25">
      <c r="A855" t="s">
        <v>917</v>
      </c>
      <c r="B855">
        <v>2</v>
      </c>
      <c r="C855">
        <v>2</v>
      </c>
      <c r="D855">
        <f t="shared" si="24"/>
        <v>0</v>
      </c>
      <c r="E855">
        <v>1608</v>
      </c>
      <c r="F855">
        <v>1608</v>
      </c>
      <c r="G855">
        <f t="shared" si="25"/>
        <v>0</v>
      </c>
      <c r="H855">
        <v>2</v>
      </c>
      <c r="I855">
        <v>0</v>
      </c>
      <c r="J855">
        <f>SUM($H$32:H855)</f>
        <v>10108</v>
      </c>
      <c r="K855">
        <f>SUM($I$32:I855)</f>
        <v>736</v>
      </c>
      <c r="L855">
        <v>13</v>
      </c>
      <c r="M855">
        <v>831379</v>
      </c>
    </row>
    <row r="856" spans="1:13" ht="15" customHeight="1" x14ac:dyDescent="0.25">
      <c r="A856" t="s">
        <v>918</v>
      </c>
      <c r="B856">
        <v>4</v>
      </c>
      <c r="C856">
        <v>4</v>
      </c>
      <c r="D856">
        <f t="shared" si="24"/>
        <v>0</v>
      </c>
      <c r="E856">
        <v>1608</v>
      </c>
      <c r="F856">
        <v>1608</v>
      </c>
      <c r="G856">
        <f t="shared" si="25"/>
        <v>0</v>
      </c>
      <c r="H856">
        <v>6</v>
      </c>
      <c r="I856">
        <v>0</v>
      </c>
      <c r="J856">
        <f>SUM($H$32:H856)</f>
        <v>10114</v>
      </c>
      <c r="K856">
        <f>SUM($I$32:I856)</f>
        <v>736</v>
      </c>
      <c r="L856">
        <v>69</v>
      </c>
      <c r="M856">
        <v>831448</v>
      </c>
    </row>
    <row r="857" spans="1:13" ht="15" customHeight="1" x14ac:dyDescent="0.25">
      <c r="A857" t="s">
        <v>919</v>
      </c>
      <c r="B857">
        <v>4</v>
      </c>
      <c r="C857">
        <v>4</v>
      </c>
      <c r="D857">
        <f t="shared" si="24"/>
        <v>0</v>
      </c>
      <c r="E857">
        <v>1608</v>
      </c>
      <c r="F857">
        <v>1608</v>
      </c>
      <c r="G857">
        <f t="shared" si="25"/>
        <v>0</v>
      </c>
      <c r="H857">
        <v>6</v>
      </c>
      <c r="I857">
        <v>0</v>
      </c>
      <c r="J857">
        <f>SUM($H$32:H857)</f>
        <v>10120</v>
      </c>
      <c r="K857">
        <f>SUM($I$32:I857)</f>
        <v>736</v>
      </c>
      <c r="L857">
        <v>92</v>
      </c>
      <c r="M857">
        <v>831540</v>
      </c>
    </row>
    <row r="858" spans="1:13" ht="15" customHeight="1" x14ac:dyDescent="0.25">
      <c r="A858" t="s">
        <v>920</v>
      </c>
      <c r="B858">
        <v>5</v>
      </c>
      <c r="C858">
        <v>5</v>
      </c>
      <c r="D858">
        <f t="shared" si="24"/>
        <v>0</v>
      </c>
      <c r="E858">
        <v>1608</v>
      </c>
      <c r="F858">
        <v>1608</v>
      </c>
      <c r="G858">
        <f t="shared" si="25"/>
        <v>0</v>
      </c>
      <c r="H858">
        <v>11</v>
      </c>
      <c r="I858">
        <v>0</v>
      </c>
      <c r="J858">
        <f>SUM($H$32:H858)</f>
        <v>10131</v>
      </c>
      <c r="K858">
        <f>SUM($I$32:I858)</f>
        <v>736</v>
      </c>
      <c r="L858">
        <v>40</v>
      </c>
      <c r="M858">
        <v>831580</v>
      </c>
    </row>
    <row r="859" spans="1:13" ht="15" customHeight="1" x14ac:dyDescent="0.25">
      <c r="A859" t="s">
        <v>921</v>
      </c>
      <c r="B859">
        <v>3</v>
      </c>
      <c r="C859">
        <v>3</v>
      </c>
      <c r="D859">
        <f t="shared" si="24"/>
        <v>0</v>
      </c>
      <c r="E859">
        <v>1608</v>
      </c>
      <c r="F859">
        <v>1608</v>
      </c>
      <c r="G859">
        <f t="shared" si="25"/>
        <v>0</v>
      </c>
      <c r="H859">
        <v>5</v>
      </c>
      <c r="I859">
        <v>0</v>
      </c>
      <c r="J859">
        <f>SUM($H$32:H859)</f>
        <v>10136</v>
      </c>
      <c r="K859">
        <f>SUM($I$32:I859)</f>
        <v>736</v>
      </c>
      <c r="L859">
        <v>24</v>
      </c>
      <c r="M859">
        <v>831604</v>
      </c>
    </row>
    <row r="860" spans="1:13" ht="15" customHeight="1" x14ac:dyDescent="0.25">
      <c r="A860" t="s">
        <v>922</v>
      </c>
      <c r="B860">
        <v>2</v>
      </c>
      <c r="C860">
        <v>2</v>
      </c>
      <c r="D860">
        <f t="shared" si="24"/>
        <v>0</v>
      </c>
      <c r="E860">
        <v>1608</v>
      </c>
      <c r="F860">
        <v>1608</v>
      </c>
      <c r="G860">
        <f t="shared" si="25"/>
        <v>0</v>
      </c>
      <c r="H860">
        <v>2</v>
      </c>
      <c r="I860">
        <v>0</v>
      </c>
      <c r="J860">
        <f>SUM($H$32:H860)</f>
        <v>10138</v>
      </c>
      <c r="K860">
        <f>SUM($I$32:I860)</f>
        <v>736</v>
      </c>
      <c r="L860">
        <v>14</v>
      </c>
      <c r="M860">
        <v>831618</v>
      </c>
    </row>
    <row r="861" spans="1:13" ht="15" customHeight="1" x14ac:dyDescent="0.25">
      <c r="A861" t="s">
        <v>923</v>
      </c>
      <c r="B861">
        <v>3</v>
      </c>
      <c r="C861">
        <v>3</v>
      </c>
      <c r="D861">
        <f t="shared" si="24"/>
        <v>0</v>
      </c>
      <c r="E861">
        <v>1608</v>
      </c>
      <c r="F861">
        <v>1608</v>
      </c>
      <c r="G861">
        <f t="shared" si="25"/>
        <v>0</v>
      </c>
      <c r="H861">
        <v>5</v>
      </c>
      <c r="I861">
        <v>0</v>
      </c>
      <c r="J861">
        <f>SUM($H$32:H861)</f>
        <v>10143</v>
      </c>
      <c r="K861">
        <f>SUM($I$32:I861)</f>
        <v>736</v>
      </c>
      <c r="L861">
        <v>32</v>
      </c>
      <c r="M861">
        <v>831650</v>
      </c>
    </row>
    <row r="862" spans="1:13" ht="15" customHeight="1" x14ac:dyDescent="0.25">
      <c r="A862" t="s">
        <v>924</v>
      </c>
      <c r="B862">
        <v>3</v>
      </c>
      <c r="C862">
        <v>3</v>
      </c>
      <c r="D862">
        <f t="shared" si="24"/>
        <v>0</v>
      </c>
      <c r="E862">
        <v>1608</v>
      </c>
      <c r="F862">
        <v>1608</v>
      </c>
      <c r="G862">
        <f t="shared" si="25"/>
        <v>0</v>
      </c>
      <c r="H862">
        <v>5</v>
      </c>
      <c r="I862">
        <v>0</v>
      </c>
      <c r="J862">
        <f>SUM($H$32:H862)</f>
        <v>10148</v>
      </c>
      <c r="K862">
        <f>SUM($I$32:I862)</f>
        <v>736</v>
      </c>
      <c r="L862">
        <v>29</v>
      </c>
      <c r="M862">
        <v>831679</v>
      </c>
    </row>
    <row r="863" spans="1:13" ht="15" customHeight="1" x14ac:dyDescent="0.25">
      <c r="A863" t="s">
        <v>925</v>
      </c>
      <c r="B863">
        <v>5</v>
      </c>
      <c r="C863">
        <v>5</v>
      </c>
      <c r="D863">
        <f t="shared" si="24"/>
        <v>0</v>
      </c>
      <c r="E863">
        <v>1608</v>
      </c>
      <c r="F863">
        <v>1608</v>
      </c>
      <c r="G863">
        <f t="shared" si="25"/>
        <v>0</v>
      </c>
      <c r="H863">
        <v>11</v>
      </c>
      <c r="I863">
        <v>0</v>
      </c>
      <c r="J863">
        <f>SUM($H$32:H863)</f>
        <v>10159</v>
      </c>
      <c r="K863">
        <f>SUM($I$32:I863)</f>
        <v>736</v>
      </c>
      <c r="L863">
        <v>40</v>
      </c>
      <c r="M863">
        <v>831719</v>
      </c>
    </row>
    <row r="864" spans="1:13" ht="15" customHeight="1" x14ac:dyDescent="0.25">
      <c r="A864" t="s">
        <v>926</v>
      </c>
      <c r="B864">
        <v>5</v>
      </c>
      <c r="C864">
        <v>5</v>
      </c>
      <c r="D864">
        <f t="shared" ref="D864:D927" si="26">B864-C864</f>
        <v>0</v>
      </c>
      <c r="E864">
        <v>1608</v>
      </c>
      <c r="F864">
        <v>1608</v>
      </c>
      <c r="G864">
        <f t="shared" ref="G864:G927" si="27">E864-F864</f>
        <v>0</v>
      </c>
      <c r="H864">
        <v>11</v>
      </c>
      <c r="I864">
        <v>0</v>
      </c>
      <c r="J864">
        <f>SUM($H$32:H864)</f>
        <v>10170</v>
      </c>
      <c r="K864">
        <f>SUM($I$32:I864)</f>
        <v>736</v>
      </c>
      <c r="L864">
        <v>39</v>
      </c>
      <c r="M864">
        <v>831758</v>
      </c>
    </row>
    <row r="865" spans="1:13" ht="15" customHeight="1" x14ac:dyDescent="0.25">
      <c r="A865" t="s">
        <v>927</v>
      </c>
      <c r="B865">
        <v>5</v>
      </c>
      <c r="C865">
        <v>5</v>
      </c>
      <c r="D865">
        <f t="shared" si="26"/>
        <v>0</v>
      </c>
      <c r="E865">
        <v>1608</v>
      </c>
      <c r="F865">
        <v>1608</v>
      </c>
      <c r="G865">
        <f t="shared" si="27"/>
        <v>0</v>
      </c>
      <c r="H865">
        <v>11</v>
      </c>
      <c r="I865">
        <v>0</v>
      </c>
      <c r="J865">
        <f>SUM($H$32:H865)</f>
        <v>10181</v>
      </c>
      <c r="K865">
        <f>SUM($I$32:I865)</f>
        <v>736</v>
      </c>
      <c r="L865">
        <v>38</v>
      </c>
      <c r="M865">
        <v>831796</v>
      </c>
    </row>
    <row r="866" spans="1:13" ht="15" customHeight="1" x14ac:dyDescent="0.25">
      <c r="A866" t="s">
        <v>928</v>
      </c>
      <c r="B866">
        <v>3</v>
      </c>
      <c r="C866">
        <v>3</v>
      </c>
      <c r="D866">
        <f t="shared" si="26"/>
        <v>0</v>
      </c>
      <c r="E866">
        <v>1608</v>
      </c>
      <c r="F866">
        <v>1608</v>
      </c>
      <c r="G866">
        <f t="shared" si="27"/>
        <v>0</v>
      </c>
      <c r="H866">
        <v>5</v>
      </c>
      <c r="I866">
        <v>0</v>
      </c>
      <c r="J866">
        <f>SUM($H$32:H866)</f>
        <v>10186</v>
      </c>
      <c r="K866">
        <f>SUM($I$32:I866)</f>
        <v>736</v>
      </c>
      <c r="L866">
        <v>28</v>
      </c>
      <c r="M866">
        <v>831824</v>
      </c>
    </row>
    <row r="867" spans="1:13" ht="15" customHeight="1" x14ac:dyDescent="0.25">
      <c r="A867" t="s">
        <v>929</v>
      </c>
      <c r="B867">
        <v>5</v>
      </c>
      <c r="C867">
        <v>5</v>
      </c>
      <c r="D867">
        <f t="shared" si="26"/>
        <v>0</v>
      </c>
      <c r="E867">
        <v>1608</v>
      </c>
      <c r="F867">
        <v>1608</v>
      </c>
      <c r="G867">
        <f t="shared" si="27"/>
        <v>0</v>
      </c>
      <c r="H867">
        <v>11</v>
      </c>
      <c r="I867">
        <v>0</v>
      </c>
      <c r="J867">
        <f>SUM($H$32:H867)</f>
        <v>10197</v>
      </c>
      <c r="K867">
        <f>SUM($I$32:I867)</f>
        <v>736</v>
      </c>
      <c r="L867">
        <v>99</v>
      </c>
      <c r="M867">
        <v>831923</v>
      </c>
    </row>
    <row r="868" spans="1:13" ht="15" customHeight="1" x14ac:dyDescent="0.25">
      <c r="A868" t="s">
        <v>930</v>
      </c>
      <c r="B868">
        <v>11</v>
      </c>
      <c r="C868">
        <v>11</v>
      </c>
      <c r="D868">
        <f t="shared" si="26"/>
        <v>0</v>
      </c>
      <c r="E868">
        <v>1608</v>
      </c>
      <c r="F868">
        <v>1608</v>
      </c>
      <c r="G868">
        <f t="shared" si="27"/>
        <v>0</v>
      </c>
      <c r="H868">
        <v>25</v>
      </c>
      <c r="I868">
        <v>0</v>
      </c>
      <c r="J868">
        <f>SUM($H$32:H868)</f>
        <v>10222</v>
      </c>
      <c r="K868">
        <f>SUM($I$32:I868)</f>
        <v>736</v>
      </c>
      <c r="L868">
        <v>176</v>
      </c>
      <c r="M868">
        <v>832099</v>
      </c>
    </row>
    <row r="869" spans="1:13" ht="15" customHeight="1" x14ac:dyDescent="0.25">
      <c r="A869" t="s">
        <v>931</v>
      </c>
      <c r="B869">
        <v>2</v>
      </c>
      <c r="C869">
        <v>2</v>
      </c>
      <c r="D869">
        <f t="shared" si="26"/>
        <v>0</v>
      </c>
      <c r="E869">
        <v>1608</v>
      </c>
      <c r="F869">
        <v>1608</v>
      </c>
      <c r="G869">
        <f t="shared" si="27"/>
        <v>0</v>
      </c>
      <c r="H869">
        <v>2</v>
      </c>
      <c r="I869">
        <v>0</v>
      </c>
      <c r="J869">
        <f>SUM($H$32:H869)</f>
        <v>10224</v>
      </c>
      <c r="K869">
        <f>SUM($I$32:I869)</f>
        <v>736</v>
      </c>
      <c r="L869">
        <v>12</v>
      </c>
      <c r="M869">
        <v>832111</v>
      </c>
    </row>
    <row r="870" spans="1:13" ht="15" customHeight="1" x14ac:dyDescent="0.25">
      <c r="A870" t="s">
        <v>932</v>
      </c>
      <c r="B870">
        <v>3</v>
      </c>
      <c r="C870">
        <v>3</v>
      </c>
      <c r="D870">
        <f t="shared" si="26"/>
        <v>0</v>
      </c>
      <c r="E870">
        <v>1608</v>
      </c>
      <c r="F870">
        <v>1608</v>
      </c>
      <c r="G870">
        <f t="shared" si="27"/>
        <v>0</v>
      </c>
      <c r="H870">
        <v>5</v>
      </c>
      <c r="I870">
        <v>0</v>
      </c>
      <c r="J870">
        <f>SUM($H$32:H870)</f>
        <v>10229</v>
      </c>
      <c r="K870">
        <f>SUM($I$32:I870)</f>
        <v>736</v>
      </c>
      <c r="L870">
        <v>68</v>
      </c>
      <c r="M870">
        <v>832179</v>
      </c>
    </row>
    <row r="871" spans="1:13" ht="15" customHeight="1" x14ac:dyDescent="0.25">
      <c r="A871" t="s">
        <v>933</v>
      </c>
      <c r="B871">
        <v>2</v>
      </c>
      <c r="C871">
        <v>2</v>
      </c>
      <c r="D871">
        <f t="shared" si="26"/>
        <v>0</v>
      </c>
      <c r="E871">
        <v>1608</v>
      </c>
      <c r="F871">
        <v>1608</v>
      </c>
      <c r="G871">
        <f t="shared" si="27"/>
        <v>0</v>
      </c>
      <c r="H871">
        <v>2</v>
      </c>
      <c r="I871">
        <v>0</v>
      </c>
      <c r="J871">
        <f>SUM($H$32:H871)</f>
        <v>10231</v>
      </c>
      <c r="K871">
        <f>SUM($I$32:I871)</f>
        <v>736</v>
      </c>
      <c r="L871">
        <v>16</v>
      </c>
      <c r="M871">
        <v>832195</v>
      </c>
    </row>
    <row r="872" spans="1:13" ht="15" customHeight="1" x14ac:dyDescent="0.25">
      <c r="A872" t="s">
        <v>934</v>
      </c>
      <c r="B872">
        <v>2</v>
      </c>
      <c r="C872">
        <v>2</v>
      </c>
      <c r="D872">
        <f t="shared" si="26"/>
        <v>0</v>
      </c>
      <c r="E872">
        <v>1608</v>
      </c>
      <c r="F872">
        <v>1608</v>
      </c>
      <c r="G872">
        <f t="shared" si="27"/>
        <v>0</v>
      </c>
      <c r="H872">
        <v>2</v>
      </c>
      <c r="I872">
        <v>0</v>
      </c>
      <c r="J872">
        <f>SUM($H$32:H872)</f>
        <v>10233</v>
      </c>
      <c r="K872">
        <f>SUM($I$32:I872)</f>
        <v>736</v>
      </c>
      <c r="L872">
        <v>17</v>
      </c>
      <c r="M872">
        <v>832212</v>
      </c>
    </row>
    <row r="873" spans="1:13" ht="15" customHeight="1" x14ac:dyDescent="0.25">
      <c r="A873" t="s">
        <v>935</v>
      </c>
      <c r="B873">
        <v>2</v>
      </c>
      <c r="C873">
        <v>2</v>
      </c>
      <c r="D873">
        <f t="shared" si="26"/>
        <v>0</v>
      </c>
      <c r="E873">
        <v>1608</v>
      </c>
      <c r="F873">
        <v>1608</v>
      </c>
      <c r="G873">
        <f t="shared" si="27"/>
        <v>0</v>
      </c>
      <c r="H873">
        <v>2</v>
      </c>
      <c r="I873">
        <v>0</v>
      </c>
      <c r="J873">
        <f>SUM($H$32:H873)</f>
        <v>10235</v>
      </c>
      <c r="K873">
        <f>SUM($I$32:I873)</f>
        <v>736</v>
      </c>
      <c r="L873">
        <v>15</v>
      </c>
      <c r="M873">
        <v>832227</v>
      </c>
    </row>
    <row r="874" spans="1:13" ht="15" customHeight="1" x14ac:dyDescent="0.25">
      <c r="A874" t="s">
        <v>936</v>
      </c>
      <c r="B874">
        <v>2</v>
      </c>
      <c r="C874">
        <v>2</v>
      </c>
      <c r="D874">
        <f t="shared" si="26"/>
        <v>0</v>
      </c>
      <c r="E874">
        <v>1608</v>
      </c>
      <c r="F874">
        <v>1608</v>
      </c>
      <c r="G874">
        <f t="shared" si="27"/>
        <v>0</v>
      </c>
      <c r="H874">
        <v>2</v>
      </c>
      <c r="I874">
        <v>0</v>
      </c>
      <c r="J874">
        <f>SUM($H$32:H874)</f>
        <v>10237</v>
      </c>
      <c r="K874">
        <f>SUM($I$32:I874)</f>
        <v>736</v>
      </c>
      <c r="L874">
        <v>15</v>
      </c>
      <c r="M874">
        <v>832242</v>
      </c>
    </row>
    <row r="875" spans="1:13" ht="15" customHeight="1" x14ac:dyDescent="0.25">
      <c r="A875" t="s">
        <v>937</v>
      </c>
      <c r="B875">
        <v>2</v>
      </c>
      <c r="C875">
        <v>2</v>
      </c>
      <c r="D875">
        <f t="shared" si="26"/>
        <v>0</v>
      </c>
      <c r="E875">
        <v>1608</v>
      </c>
      <c r="F875">
        <v>1608</v>
      </c>
      <c r="G875">
        <f t="shared" si="27"/>
        <v>0</v>
      </c>
      <c r="H875">
        <v>2</v>
      </c>
      <c r="I875">
        <v>0</v>
      </c>
      <c r="J875">
        <f>SUM($H$32:H875)</f>
        <v>10239</v>
      </c>
      <c r="K875">
        <f>SUM($I$32:I875)</f>
        <v>736</v>
      </c>
      <c r="L875">
        <v>13</v>
      </c>
      <c r="M875">
        <v>832255</v>
      </c>
    </row>
    <row r="876" spans="1:13" ht="15" customHeight="1" x14ac:dyDescent="0.25">
      <c r="A876" t="s">
        <v>938</v>
      </c>
      <c r="B876">
        <v>2</v>
      </c>
      <c r="C876">
        <v>2</v>
      </c>
      <c r="D876">
        <f t="shared" si="26"/>
        <v>0</v>
      </c>
      <c r="E876">
        <v>1608</v>
      </c>
      <c r="F876">
        <v>1608</v>
      </c>
      <c r="G876">
        <f t="shared" si="27"/>
        <v>0</v>
      </c>
      <c r="H876">
        <v>2</v>
      </c>
      <c r="I876">
        <v>0</v>
      </c>
      <c r="J876">
        <f>SUM($H$32:H876)</f>
        <v>10241</v>
      </c>
      <c r="K876">
        <f>SUM($I$32:I876)</f>
        <v>736</v>
      </c>
      <c r="L876">
        <v>14</v>
      </c>
      <c r="M876">
        <v>832269</v>
      </c>
    </row>
    <row r="877" spans="1:13" ht="15" customHeight="1" x14ac:dyDescent="0.25">
      <c r="A877" t="s">
        <v>939</v>
      </c>
      <c r="B877">
        <v>2</v>
      </c>
      <c r="C877">
        <v>2</v>
      </c>
      <c r="D877">
        <f t="shared" si="26"/>
        <v>0</v>
      </c>
      <c r="E877">
        <v>1608</v>
      </c>
      <c r="F877">
        <v>1608</v>
      </c>
      <c r="G877">
        <f t="shared" si="27"/>
        <v>0</v>
      </c>
      <c r="H877">
        <v>2</v>
      </c>
      <c r="I877">
        <v>0</v>
      </c>
      <c r="J877">
        <f>SUM($H$32:H877)</f>
        <v>10243</v>
      </c>
      <c r="K877">
        <f>SUM($I$32:I877)</f>
        <v>736</v>
      </c>
      <c r="L877">
        <v>14</v>
      </c>
      <c r="M877">
        <v>832283</v>
      </c>
    </row>
    <row r="878" spans="1:13" ht="15" customHeight="1" x14ac:dyDescent="0.25">
      <c r="A878" t="s">
        <v>940</v>
      </c>
      <c r="B878">
        <v>2</v>
      </c>
      <c r="C878">
        <v>2</v>
      </c>
      <c r="D878">
        <f t="shared" si="26"/>
        <v>0</v>
      </c>
      <c r="E878">
        <v>1608</v>
      </c>
      <c r="F878">
        <v>1608</v>
      </c>
      <c r="G878">
        <f t="shared" si="27"/>
        <v>0</v>
      </c>
      <c r="H878">
        <v>2</v>
      </c>
      <c r="I878">
        <v>0</v>
      </c>
      <c r="J878">
        <f>SUM($H$32:H878)</f>
        <v>10245</v>
      </c>
      <c r="K878">
        <f>SUM($I$32:I878)</f>
        <v>736</v>
      </c>
      <c r="L878">
        <v>13</v>
      </c>
      <c r="M878">
        <v>832296</v>
      </c>
    </row>
    <row r="879" spans="1:13" ht="15" customHeight="1" x14ac:dyDescent="0.25">
      <c r="A879" t="s">
        <v>941</v>
      </c>
      <c r="B879">
        <v>2</v>
      </c>
      <c r="C879">
        <v>2</v>
      </c>
      <c r="D879">
        <f t="shared" si="26"/>
        <v>0</v>
      </c>
      <c r="E879">
        <v>1608</v>
      </c>
      <c r="F879">
        <v>1608</v>
      </c>
      <c r="G879">
        <f t="shared" si="27"/>
        <v>0</v>
      </c>
      <c r="H879">
        <v>2</v>
      </c>
      <c r="I879">
        <v>0</v>
      </c>
      <c r="J879">
        <f>SUM($H$32:H879)</f>
        <v>10247</v>
      </c>
      <c r="K879">
        <f>SUM($I$32:I879)</f>
        <v>736</v>
      </c>
      <c r="L879">
        <v>16</v>
      </c>
      <c r="M879">
        <v>832312</v>
      </c>
    </row>
    <row r="880" spans="1:13" ht="15" customHeight="1" x14ac:dyDescent="0.25">
      <c r="A880" t="s">
        <v>942</v>
      </c>
      <c r="B880">
        <v>2</v>
      </c>
      <c r="C880">
        <v>2</v>
      </c>
      <c r="D880">
        <f t="shared" si="26"/>
        <v>0</v>
      </c>
      <c r="E880">
        <v>1608</v>
      </c>
      <c r="F880">
        <v>1608</v>
      </c>
      <c r="G880">
        <f t="shared" si="27"/>
        <v>0</v>
      </c>
      <c r="H880">
        <v>2</v>
      </c>
      <c r="I880">
        <v>0</v>
      </c>
      <c r="J880">
        <f>SUM($H$32:H880)</f>
        <v>10249</v>
      </c>
      <c r="K880">
        <f>SUM($I$32:I880)</f>
        <v>736</v>
      </c>
      <c r="L880">
        <v>14</v>
      </c>
      <c r="M880">
        <v>832326</v>
      </c>
    </row>
    <row r="881" spans="1:13" ht="15" customHeight="1" x14ac:dyDescent="0.25">
      <c r="A881" t="s">
        <v>943</v>
      </c>
      <c r="B881">
        <v>2</v>
      </c>
      <c r="C881">
        <v>2</v>
      </c>
      <c r="D881">
        <f t="shared" si="26"/>
        <v>0</v>
      </c>
      <c r="E881">
        <v>1608</v>
      </c>
      <c r="F881">
        <v>1608</v>
      </c>
      <c r="G881">
        <f t="shared" si="27"/>
        <v>0</v>
      </c>
      <c r="H881">
        <v>2</v>
      </c>
      <c r="I881">
        <v>0</v>
      </c>
      <c r="J881">
        <f>SUM($H$32:H881)</f>
        <v>10251</v>
      </c>
      <c r="K881">
        <f>SUM($I$32:I881)</f>
        <v>736</v>
      </c>
      <c r="L881">
        <v>16</v>
      </c>
      <c r="M881">
        <v>832342</v>
      </c>
    </row>
    <row r="882" spans="1:13" ht="15" customHeight="1" x14ac:dyDescent="0.25">
      <c r="A882" t="s">
        <v>944</v>
      </c>
      <c r="B882">
        <v>6</v>
      </c>
      <c r="C882">
        <v>6</v>
      </c>
      <c r="D882">
        <f t="shared" si="26"/>
        <v>0</v>
      </c>
      <c r="E882">
        <v>1608</v>
      </c>
      <c r="F882">
        <v>1608</v>
      </c>
      <c r="G882">
        <f t="shared" si="27"/>
        <v>0</v>
      </c>
      <c r="H882">
        <v>12</v>
      </c>
      <c r="I882">
        <v>0</v>
      </c>
      <c r="J882">
        <f>SUM($H$32:H882)</f>
        <v>10263</v>
      </c>
      <c r="K882">
        <f>SUM($I$32:I882)</f>
        <v>736</v>
      </c>
      <c r="L882">
        <v>155</v>
      </c>
      <c r="M882">
        <v>832497</v>
      </c>
    </row>
    <row r="883" spans="1:13" ht="15" customHeight="1" x14ac:dyDescent="0.25">
      <c r="A883" t="s">
        <v>945</v>
      </c>
      <c r="B883">
        <v>6</v>
      </c>
      <c r="C883">
        <v>6</v>
      </c>
      <c r="D883">
        <f t="shared" si="26"/>
        <v>0</v>
      </c>
      <c r="E883">
        <v>1608</v>
      </c>
      <c r="F883">
        <v>1608</v>
      </c>
      <c r="G883">
        <f t="shared" si="27"/>
        <v>0</v>
      </c>
      <c r="H883">
        <v>12</v>
      </c>
      <c r="I883">
        <v>0</v>
      </c>
      <c r="J883">
        <f>SUM($H$32:H883)</f>
        <v>10275</v>
      </c>
      <c r="K883">
        <f>SUM($I$32:I883)</f>
        <v>736</v>
      </c>
      <c r="L883">
        <v>40</v>
      </c>
      <c r="M883">
        <v>832537</v>
      </c>
    </row>
    <row r="884" spans="1:13" ht="15" customHeight="1" x14ac:dyDescent="0.25">
      <c r="A884" t="s">
        <v>946</v>
      </c>
      <c r="B884">
        <v>2</v>
      </c>
      <c r="C884">
        <v>2</v>
      </c>
      <c r="D884">
        <f t="shared" si="26"/>
        <v>0</v>
      </c>
      <c r="E884">
        <v>1608</v>
      </c>
      <c r="F884">
        <v>1608</v>
      </c>
      <c r="G884">
        <f t="shared" si="27"/>
        <v>0</v>
      </c>
      <c r="H884">
        <v>2</v>
      </c>
      <c r="I884">
        <v>0</v>
      </c>
      <c r="J884">
        <f>SUM($H$32:H884)</f>
        <v>10277</v>
      </c>
      <c r="K884">
        <f>SUM($I$32:I884)</f>
        <v>736</v>
      </c>
      <c r="L884">
        <v>14</v>
      </c>
      <c r="M884">
        <v>832551</v>
      </c>
    </row>
    <row r="885" spans="1:13" ht="15" customHeight="1" x14ac:dyDescent="0.25">
      <c r="A885" t="s">
        <v>947</v>
      </c>
      <c r="B885">
        <v>9</v>
      </c>
      <c r="C885">
        <v>9</v>
      </c>
      <c r="D885">
        <f t="shared" si="26"/>
        <v>0</v>
      </c>
      <c r="E885">
        <v>1608</v>
      </c>
      <c r="F885">
        <v>1608</v>
      </c>
      <c r="G885">
        <f t="shared" si="27"/>
        <v>0</v>
      </c>
      <c r="H885">
        <v>23</v>
      </c>
      <c r="I885">
        <v>0</v>
      </c>
      <c r="J885">
        <f>SUM($H$32:H885)</f>
        <v>10300</v>
      </c>
      <c r="K885">
        <f>SUM($I$32:I885)</f>
        <v>736</v>
      </c>
      <c r="L885">
        <v>156</v>
      </c>
      <c r="M885">
        <v>832707</v>
      </c>
    </row>
    <row r="886" spans="1:13" ht="15" customHeight="1" x14ac:dyDescent="0.25">
      <c r="A886" t="s">
        <v>948</v>
      </c>
      <c r="B886">
        <v>5</v>
      </c>
      <c r="C886">
        <v>5</v>
      </c>
      <c r="D886">
        <f t="shared" si="26"/>
        <v>0</v>
      </c>
      <c r="E886">
        <v>1608</v>
      </c>
      <c r="F886">
        <v>1608</v>
      </c>
      <c r="G886">
        <f t="shared" si="27"/>
        <v>0</v>
      </c>
      <c r="H886">
        <v>11</v>
      </c>
      <c r="I886">
        <v>0</v>
      </c>
      <c r="J886">
        <f>SUM($H$32:H886)</f>
        <v>10311</v>
      </c>
      <c r="K886">
        <f>SUM($I$32:I886)</f>
        <v>736</v>
      </c>
      <c r="L886">
        <v>123</v>
      </c>
      <c r="M886">
        <v>832830</v>
      </c>
    </row>
    <row r="887" spans="1:13" ht="15" customHeight="1" x14ac:dyDescent="0.25">
      <c r="A887" t="s">
        <v>949</v>
      </c>
      <c r="B887">
        <v>4</v>
      </c>
      <c r="C887">
        <v>4</v>
      </c>
      <c r="D887">
        <f t="shared" si="26"/>
        <v>0</v>
      </c>
      <c r="E887">
        <v>1608</v>
      </c>
      <c r="F887">
        <v>1608</v>
      </c>
      <c r="G887">
        <f t="shared" si="27"/>
        <v>0</v>
      </c>
      <c r="H887">
        <v>6</v>
      </c>
      <c r="I887">
        <v>0</v>
      </c>
      <c r="J887">
        <f>SUM($H$32:H887)</f>
        <v>10317</v>
      </c>
      <c r="K887">
        <f>SUM($I$32:I887)</f>
        <v>736</v>
      </c>
      <c r="L887">
        <v>108</v>
      </c>
      <c r="M887">
        <v>832938</v>
      </c>
    </row>
    <row r="888" spans="1:13" ht="15" customHeight="1" x14ac:dyDescent="0.25">
      <c r="A888" t="s">
        <v>950</v>
      </c>
      <c r="B888">
        <v>11</v>
      </c>
      <c r="C888">
        <v>11</v>
      </c>
      <c r="D888">
        <f t="shared" si="26"/>
        <v>0</v>
      </c>
      <c r="E888">
        <v>1608</v>
      </c>
      <c r="F888">
        <v>1608</v>
      </c>
      <c r="G888">
        <f t="shared" si="27"/>
        <v>0</v>
      </c>
      <c r="H888">
        <v>25</v>
      </c>
      <c r="I888">
        <v>0</v>
      </c>
      <c r="J888">
        <f>SUM($H$32:H888)</f>
        <v>10342</v>
      </c>
      <c r="K888">
        <f>SUM($I$32:I888)</f>
        <v>736</v>
      </c>
      <c r="L888">
        <v>153</v>
      </c>
      <c r="M888">
        <v>833091</v>
      </c>
    </row>
    <row r="889" spans="1:13" ht="15" customHeight="1" x14ac:dyDescent="0.25">
      <c r="A889" t="s">
        <v>951</v>
      </c>
      <c r="B889">
        <v>2</v>
      </c>
      <c r="C889">
        <v>2</v>
      </c>
      <c r="D889">
        <f t="shared" si="26"/>
        <v>0</v>
      </c>
      <c r="E889">
        <v>1608</v>
      </c>
      <c r="F889">
        <v>1608</v>
      </c>
      <c r="G889">
        <f t="shared" si="27"/>
        <v>0</v>
      </c>
      <c r="H889">
        <v>2</v>
      </c>
      <c r="I889">
        <v>0</v>
      </c>
      <c r="J889">
        <f>SUM($H$32:H889)</f>
        <v>10344</v>
      </c>
      <c r="K889">
        <f>SUM($I$32:I889)</f>
        <v>736</v>
      </c>
      <c r="L889">
        <v>14</v>
      </c>
      <c r="M889">
        <v>833105</v>
      </c>
    </row>
    <row r="890" spans="1:13" ht="15" customHeight="1" x14ac:dyDescent="0.25">
      <c r="A890" t="s">
        <v>952</v>
      </c>
      <c r="B890">
        <v>4</v>
      </c>
      <c r="C890">
        <v>4</v>
      </c>
      <c r="D890">
        <f t="shared" si="26"/>
        <v>0</v>
      </c>
      <c r="E890">
        <v>1608</v>
      </c>
      <c r="F890">
        <v>1608</v>
      </c>
      <c r="G890">
        <f t="shared" si="27"/>
        <v>0</v>
      </c>
      <c r="H890">
        <v>6</v>
      </c>
      <c r="I890">
        <v>0</v>
      </c>
      <c r="J890">
        <f>SUM($H$32:H890)</f>
        <v>10350</v>
      </c>
      <c r="K890">
        <f>SUM($I$32:I890)</f>
        <v>736</v>
      </c>
      <c r="L890">
        <v>76</v>
      </c>
      <c r="M890">
        <v>833181</v>
      </c>
    </row>
    <row r="891" spans="1:13" ht="15" customHeight="1" x14ac:dyDescent="0.25">
      <c r="A891" t="s">
        <v>953</v>
      </c>
      <c r="B891">
        <v>4</v>
      </c>
      <c r="C891">
        <v>4</v>
      </c>
      <c r="D891">
        <f t="shared" si="26"/>
        <v>0</v>
      </c>
      <c r="E891">
        <v>1608</v>
      </c>
      <c r="F891">
        <v>1608</v>
      </c>
      <c r="G891">
        <f t="shared" si="27"/>
        <v>0</v>
      </c>
      <c r="H891">
        <v>6</v>
      </c>
      <c r="I891">
        <v>0</v>
      </c>
      <c r="J891">
        <f>SUM($H$32:H891)</f>
        <v>10356</v>
      </c>
      <c r="K891">
        <f>SUM($I$32:I891)</f>
        <v>736</v>
      </c>
      <c r="L891">
        <v>33</v>
      </c>
      <c r="M891">
        <v>833214</v>
      </c>
    </row>
    <row r="892" spans="1:13" ht="15" customHeight="1" x14ac:dyDescent="0.25">
      <c r="A892" t="s">
        <v>954</v>
      </c>
      <c r="B892">
        <v>7</v>
      </c>
      <c r="C892">
        <v>7</v>
      </c>
      <c r="D892">
        <f t="shared" si="26"/>
        <v>0</v>
      </c>
      <c r="E892">
        <v>1608</v>
      </c>
      <c r="F892">
        <v>1608</v>
      </c>
      <c r="G892">
        <f t="shared" si="27"/>
        <v>0</v>
      </c>
      <c r="H892">
        <v>13</v>
      </c>
      <c r="I892">
        <v>0</v>
      </c>
      <c r="J892">
        <f>SUM($H$32:H892)</f>
        <v>10369</v>
      </c>
      <c r="K892">
        <f>SUM($I$32:I892)</f>
        <v>736</v>
      </c>
      <c r="L892">
        <v>164</v>
      </c>
      <c r="M892">
        <v>833378</v>
      </c>
    </row>
    <row r="893" spans="1:13" ht="15" customHeight="1" x14ac:dyDescent="0.25">
      <c r="A893" t="s">
        <v>955</v>
      </c>
      <c r="B893">
        <v>3</v>
      </c>
      <c r="C893">
        <v>3</v>
      </c>
      <c r="D893">
        <f t="shared" si="26"/>
        <v>0</v>
      </c>
      <c r="E893">
        <v>1608</v>
      </c>
      <c r="F893">
        <v>1608</v>
      </c>
      <c r="G893">
        <f t="shared" si="27"/>
        <v>0</v>
      </c>
      <c r="H893">
        <v>5</v>
      </c>
      <c r="I893">
        <v>0</v>
      </c>
      <c r="J893">
        <f>SUM($H$32:H893)</f>
        <v>10374</v>
      </c>
      <c r="K893">
        <f>SUM($I$32:I893)</f>
        <v>736</v>
      </c>
      <c r="L893">
        <v>20</v>
      </c>
      <c r="M893">
        <v>833398</v>
      </c>
    </row>
    <row r="894" spans="1:13" ht="15" customHeight="1" x14ac:dyDescent="0.25">
      <c r="A894" t="s">
        <v>956</v>
      </c>
      <c r="B894">
        <v>3</v>
      </c>
      <c r="C894">
        <v>3</v>
      </c>
      <c r="D894">
        <f t="shared" si="26"/>
        <v>0</v>
      </c>
      <c r="E894">
        <v>1608</v>
      </c>
      <c r="F894">
        <v>1608</v>
      </c>
      <c r="G894">
        <f t="shared" si="27"/>
        <v>0</v>
      </c>
      <c r="H894">
        <v>5</v>
      </c>
      <c r="I894">
        <v>0</v>
      </c>
      <c r="J894">
        <f>SUM($H$32:H894)</f>
        <v>10379</v>
      </c>
      <c r="K894">
        <f>SUM($I$32:I894)</f>
        <v>736</v>
      </c>
      <c r="L894">
        <v>26</v>
      </c>
      <c r="M894">
        <v>833424</v>
      </c>
    </row>
    <row r="895" spans="1:13" ht="15" customHeight="1" x14ac:dyDescent="0.25">
      <c r="A895" t="s">
        <v>957</v>
      </c>
      <c r="B895">
        <v>3</v>
      </c>
      <c r="C895">
        <v>3</v>
      </c>
      <c r="D895">
        <f t="shared" si="26"/>
        <v>0</v>
      </c>
      <c r="E895">
        <v>1608</v>
      </c>
      <c r="F895">
        <v>1608</v>
      </c>
      <c r="G895">
        <f t="shared" si="27"/>
        <v>0</v>
      </c>
      <c r="H895">
        <v>5</v>
      </c>
      <c r="I895">
        <v>0</v>
      </c>
      <c r="J895">
        <f>SUM($H$32:H895)</f>
        <v>10384</v>
      </c>
      <c r="K895">
        <f>SUM($I$32:I895)</f>
        <v>736</v>
      </c>
      <c r="L895">
        <v>28</v>
      </c>
      <c r="M895">
        <v>833452</v>
      </c>
    </row>
    <row r="896" spans="1:13" ht="15" customHeight="1" x14ac:dyDescent="0.25">
      <c r="A896" t="s">
        <v>958</v>
      </c>
      <c r="B896">
        <v>9</v>
      </c>
      <c r="C896">
        <v>9</v>
      </c>
      <c r="D896">
        <f t="shared" si="26"/>
        <v>0</v>
      </c>
      <c r="E896">
        <v>1608</v>
      </c>
      <c r="F896">
        <v>1608</v>
      </c>
      <c r="G896">
        <f t="shared" si="27"/>
        <v>0</v>
      </c>
      <c r="H896">
        <v>23</v>
      </c>
      <c r="I896">
        <v>0</v>
      </c>
      <c r="J896">
        <f>SUM($H$32:H896)</f>
        <v>10407</v>
      </c>
      <c r="K896">
        <f>SUM($I$32:I896)</f>
        <v>736</v>
      </c>
      <c r="L896">
        <v>164</v>
      </c>
      <c r="M896">
        <v>833616</v>
      </c>
    </row>
    <row r="897" spans="1:13" ht="15" customHeight="1" x14ac:dyDescent="0.25">
      <c r="A897" t="s">
        <v>959</v>
      </c>
      <c r="B897">
        <v>3</v>
      </c>
      <c r="C897">
        <v>3</v>
      </c>
      <c r="D897">
        <f t="shared" si="26"/>
        <v>0</v>
      </c>
      <c r="E897">
        <v>1608</v>
      </c>
      <c r="F897">
        <v>1608</v>
      </c>
      <c r="G897">
        <f t="shared" si="27"/>
        <v>0</v>
      </c>
      <c r="H897">
        <v>5</v>
      </c>
      <c r="I897">
        <v>0</v>
      </c>
      <c r="J897">
        <f>SUM($H$32:H897)</f>
        <v>10412</v>
      </c>
      <c r="K897">
        <f>SUM($I$32:I897)</f>
        <v>736</v>
      </c>
      <c r="L897">
        <v>67</v>
      </c>
      <c r="M897">
        <v>833683</v>
      </c>
    </row>
    <row r="898" spans="1:13" ht="15" customHeight="1" x14ac:dyDescent="0.25">
      <c r="A898" t="s">
        <v>960</v>
      </c>
      <c r="B898">
        <v>2</v>
      </c>
      <c r="C898">
        <v>2</v>
      </c>
      <c r="D898">
        <f t="shared" si="26"/>
        <v>0</v>
      </c>
      <c r="E898">
        <v>1608</v>
      </c>
      <c r="F898">
        <v>1608</v>
      </c>
      <c r="G898">
        <f t="shared" si="27"/>
        <v>0</v>
      </c>
      <c r="H898">
        <v>2</v>
      </c>
      <c r="I898">
        <v>0</v>
      </c>
      <c r="J898">
        <f>SUM($H$32:H898)</f>
        <v>10414</v>
      </c>
      <c r="K898">
        <f>SUM($I$32:I898)</f>
        <v>736</v>
      </c>
      <c r="L898">
        <v>13</v>
      </c>
      <c r="M898">
        <v>833696</v>
      </c>
    </row>
    <row r="899" spans="1:13" ht="15" customHeight="1" x14ac:dyDescent="0.25">
      <c r="A899" t="s">
        <v>961</v>
      </c>
      <c r="B899">
        <v>4</v>
      </c>
      <c r="C899">
        <v>4</v>
      </c>
      <c r="D899">
        <f t="shared" si="26"/>
        <v>0</v>
      </c>
      <c r="E899">
        <v>1608</v>
      </c>
      <c r="F899">
        <v>1608</v>
      </c>
      <c r="G899">
        <f t="shared" si="27"/>
        <v>0</v>
      </c>
      <c r="H899">
        <v>6</v>
      </c>
      <c r="I899">
        <v>0</v>
      </c>
      <c r="J899">
        <f>SUM($H$32:H899)</f>
        <v>10420</v>
      </c>
      <c r="K899">
        <f>SUM($I$32:I899)</f>
        <v>736</v>
      </c>
      <c r="L899">
        <v>26</v>
      </c>
      <c r="M899">
        <v>833723</v>
      </c>
    </row>
    <row r="900" spans="1:13" ht="15" customHeight="1" x14ac:dyDescent="0.25">
      <c r="A900" t="s">
        <v>962</v>
      </c>
      <c r="B900">
        <v>3</v>
      </c>
      <c r="C900">
        <v>3</v>
      </c>
      <c r="D900">
        <f t="shared" si="26"/>
        <v>0</v>
      </c>
      <c r="E900">
        <v>1608</v>
      </c>
      <c r="F900">
        <v>1608</v>
      </c>
      <c r="G900">
        <f t="shared" si="27"/>
        <v>0</v>
      </c>
      <c r="H900">
        <v>5</v>
      </c>
      <c r="I900">
        <v>0</v>
      </c>
      <c r="J900">
        <f>SUM($H$32:H900)</f>
        <v>10425</v>
      </c>
      <c r="K900">
        <f>SUM($I$32:I900)</f>
        <v>736</v>
      </c>
      <c r="L900">
        <v>28</v>
      </c>
      <c r="M900">
        <v>833751</v>
      </c>
    </row>
    <row r="901" spans="1:13" ht="15" customHeight="1" x14ac:dyDescent="0.25">
      <c r="A901" t="s">
        <v>963</v>
      </c>
      <c r="B901">
        <v>3</v>
      </c>
      <c r="C901">
        <v>3</v>
      </c>
      <c r="D901">
        <f t="shared" si="26"/>
        <v>0</v>
      </c>
      <c r="E901">
        <v>1608</v>
      </c>
      <c r="F901">
        <v>1608</v>
      </c>
      <c r="G901">
        <f t="shared" si="27"/>
        <v>0</v>
      </c>
      <c r="H901">
        <v>5</v>
      </c>
      <c r="I901">
        <v>0</v>
      </c>
      <c r="J901">
        <f>SUM($H$32:H901)</f>
        <v>10430</v>
      </c>
      <c r="K901">
        <f>SUM($I$32:I901)</f>
        <v>736</v>
      </c>
      <c r="L901">
        <v>25</v>
      </c>
      <c r="M901">
        <v>833776</v>
      </c>
    </row>
    <row r="902" spans="1:13" ht="15" customHeight="1" x14ac:dyDescent="0.25">
      <c r="A902" t="s">
        <v>964</v>
      </c>
      <c r="B902">
        <v>4</v>
      </c>
      <c r="C902">
        <v>4</v>
      </c>
      <c r="D902">
        <f t="shared" si="26"/>
        <v>0</v>
      </c>
      <c r="E902">
        <v>1608</v>
      </c>
      <c r="F902">
        <v>1608</v>
      </c>
      <c r="G902">
        <f t="shared" si="27"/>
        <v>0</v>
      </c>
      <c r="H902">
        <v>6</v>
      </c>
      <c r="I902">
        <v>0</v>
      </c>
      <c r="J902">
        <f>SUM($H$32:H902)</f>
        <v>10436</v>
      </c>
      <c r="K902">
        <f>SUM($I$32:I902)</f>
        <v>736</v>
      </c>
      <c r="L902">
        <v>80</v>
      </c>
      <c r="M902">
        <v>833856</v>
      </c>
    </row>
    <row r="903" spans="1:13" ht="15" customHeight="1" x14ac:dyDescent="0.25">
      <c r="A903" t="s">
        <v>965</v>
      </c>
      <c r="B903">
        <v>2</v>
      </c>
      <c r="C903">
        <v>2</v>
      </c>
      <c r="D903">
        <f t="shared" si="26"/>
        <v>0</v>
      </c>
      <c r="E903">
        <v>1608</v>
      </c>
      <c r="F903">
        <v>1608</v>
      </c>
      <c r="G903">
        <f t="shared" si="27"/>
        <v>0</v>
      </c>
      <c r="H903">
        <v>2</v>
      </c>
      <c r="I903">
        <v>0</v>
      </c>
      <c r="J903">
        <f>SUM($H$32:H903)</f>
        <v>10438</v>
      </c>
      <c r="K903">
        <f>SUM($I$32:I903)</f>
        <v>736</v>
      </c>
      <c r="L903">
        <v>15</v>
      </c>
      <c r="M903">
        <v>833871</v>
      </c>
    </row>
    <row r="904" spans="1:13" ht="15" customHeight="1" x14ac:dyDescent="0.25">
      <c r="A904" t="s">
        <v>966</v>
      </c>
      <c r="B904">
        <v>2</v>
      </c>
      <c r="C904">
        <v>2</v>
      </c>
      <c r="D904">
        <f t="shared" si="26"/>
        <v>0</v>
      </c>
      <c r="E904">
        <v>1608</v>
      </c>
      <c r="F904">
        <v>1608</v>
      </c>
      <c r="G904">
        <f t="shared" si="27"/>
        <v>0</v>
      </c>
      <c r="H904">
        <v>2</v>
      </c>
      <c r="I904">
        <v>0</v>
      </c>
      <c r="J904">
        <f>SUM($H$32:H904)</f>
        <v>10440</v>
      </c>
      <c r="K904">
        <f>SUM($I$32:I904)</f>
        <v>736</v>
      </c>
      <c r="L904">
        <v>13</v>
      </c>
      <c r="M904">
        <v>833884</v>
      </c>
    </row>
    <row r="905" spans="1:13" ht="15" customHeight="1" x14ac:dyDescent="0.25">
      <c r="A905" t="s">
        <v>967</v>
      </c>
      <c r="B905">
        <v>8</v>
      </c>
      <c r="C905">
        <v>8</v>
      </c>
      <c r="D905">
        <f t="shared" si="26"/>
        <v>0</v>
      </c>
      <c r="E905">
        <v>1608</v>
      </c>
      <c r="F905">
        <v>1608</v>
      </c>
      <c r="G905">
        <f t="shared" si="27"/>
        <v>0</v>
      </c>
      <c r="H905">
        <v>14</v>
      </c>
      <c r="I905">
        <v>0</v>
      </c>
      <c r="J905">
        <f>SUM($H$32:H905)</f>
        <v>10454</v>
      </c>
      <c r="K905">
        <f>SUM($I$32:I905)</f>
        <v>736</v>
      </c>
      <c r="L905">
        <v>124</v>
      </c>
      <c r="M905">
        <v>834008</v>
      </c>
    </row>
    <row r="906" spans="1:13" ht="15" customHeight="1" x14ac:dyDescent="0.25">
      <c r="A906" t="s">
        <v>968</v>
      </c>
      <c r="B906">
        <v>3</v>
      </c>
      <c r="C906">
        <v>3</v>
      </c>
      <c r="D906">
        <f t="shared" si="26"/>
        <v>0</v>
      </c>
      <c r="E906">
        <v>1608</v>
      </c>
      <c r="F906">
        <v>1608</v>
      </c>
      <c r="G906">
        <f t="shared" si="27"/>
        <v>0</v>
      </c>
      <c r="H906">
        <v>5</v>
      </c>
      <c r="I906">
        <v>0</v>
      </c>
      <c r="J906">
        <f>SUM($H$32:H906)</f>
        <v>10459</v>
      </c>
      <c r="K906">
        <f>SUM($I$32:I906)</f>
        <v>736</v>
      </c>
      <c r="L906">
        <v>27</v>
      </c>
      <c r="M906">
        <v>834035</v>
      </c>
    </row>
    <row r="907" spans="1:13" ht="15" customHeight="1" x14ac:dyDescent="0.25">
      <c r="A907" t="s">
        <v>969</v>
      </c>
      <c r="B907">
        <v>2</v>
      </c>
      <c r="C907">
        <v>2</v>
      </c>
      <c r="D907">
        <f t="shared" si="26"/>
        <v>0</v>
      </c>
      <c r="E907">
        <v>1608</v>
      </c>
      <c r="F907">
        <v>1608</v>
      </c>
      <c r="G907">
        <f t="shared" si="27"/>
        <v>0</v>
      </c>
      <c r="H907">
        <v>2</v>
      </c>
      <c r="I907">
        <v>0</v>
      </c>
      <c r="J907">
        <f>SUM($H$32:H907)</f>
        <v>10461</v>
      </c>
      <c r="K907">
        <f>SUM($I$32:I907)</f>
        <v>736</v>
      </c>
      <c r="L907">
        <v>13</v>
      </c>
      <c r="M907">
        <v>834048</v>
      </c>
    </row>
    <row r="908" spans="1:13" ht="15" customHeight="1" x14ac:dyDescent="0.25">
      <c r="A908" t="s">
        <v>970</v>
      </c>
      <c r="B908">
        <v>2</v>
      </c>
      <c r="C908">
        <v>2</v>
      </c>
      <c r="D908">
        <f t="shared" si="26"/>
        <v>0</v>
      </c>
      <c r="E908">
        <v>1608</v>
      </c>
      <c r="F908">
        <v>1608</v>
      </c>
      <c r="G908">
        <f t="shared" si="27"/>
        <v>0</v>
      </c>
      <c r="H908">
        <v>2</v>
      </c>
      <c r="I908">
        <v>0</v>
      </c>
      <c r="J908">
        <f>SUM($H$32:H908)</f>
        <v>10463</v>
      </c>
      <c r="K908">
        <f>SUM($I$32:I908)</f>
        <v>736</v>
      </c>
      <c r="L908">
        <v>18</v>
      </c>
      <c r="M908">
        <v>834066</v>
      </c>
    </row>
    <row r="909" spans="1:13" ht="15" customHeight="1" x14ac:dyDescent="0.25">
      <c r="A909" t="s">
        <v>971</v>
      </c>
      <c r="B909">
        <v>2</v>
      </c>
      <c r="C909">
        <v>2</v>
      </c>
      <c r="D909">
        <f t="shared" si="26"/>
        <v>0</v>
      </c>
      <c r="E909">
        <v>1608</v>
      </c>
      <c r="F909">
        <v>1608</v>
      </c>
      <c r="G909">
        <f t="shared" si="27"/>
        <v>0</v>
      </c>
      <c r="H909">
        <v>2</v>
      </c>
      <c r="I909">
        <v>0</v>
      </c>
      <c r="J909">
        <f>SUM($H$32:H909)</f>
        <v>10465</v>
      </c>
      <c r="K909">
        <f>SUM($I$32:I909)</f>
        <v>736</v>
      </c>
      <c r="L909">
        <v>13</v>
      </c>
      <c r="M909">
        <v>834079</v>
      </c>
    </row>
    <row r="910" spans="1:13" ht="15" customHeight="1" x14ac:dyDescent="0.25">
      <c r="A910" t="s">
        <v>972</v>
      </c>
      <c r="B910">
        <v>1</v>
      </c>
      <c r="C910">
        <v>1</v>
      </c>
      <c r="D910">
        <f t="shared" si="26"/>
        <v>0</v>
      </c>
      <c r="E910">
        <v>1608</v>
      </c>
      <c r="F910">
        <v>1608</v>
      </c>
      <c r="G910">
        <f t="shared" si="27"/>
        <v>0</v>
      </c>
      <c r="H910">
        <v>0</v>
      </c>
      <c r="I910">
        <v>0</v>
      </c>
      <c r="J910">
        <f>SUM($H$32:H910)</f>
        <v>10465</v>
      </c>
      <c r="K910">
        <f>SUM($I$32:I910)</f>
        <v>736</v>
      </c>
      <c r="L910">
        <v>0</v>
      </c>
      <c r="M910">
        <v>834079</v>
      </c>
    </row>
    <row r="911" spans="1:13" ht="15" customHeight="1" x14ac:dyDescent="0.25">
      <c r="A911" t="s">
        <v>973</v>
      </c>
      <c r="B911">
        <v>1</v>
      </c>
      <c r="C911">
        <v>1</v>
      </c>
      <c r="D911">
        <f t="shared" si="26"/>
        <v>0</v>
      </c>
      <c r="E911">
        <v>1608</v>
      </c>
      <c r="F911">
        <v>1608</v>
      </c>
      <c r="G911">
        <f t="shared" si="27"/>
        <v>0</v>
      </c>
      <c r="H911">
        <v>0</v>
      </c>
      <c r="I911">
        <v>0</v>
      </c>
      <c r="J911">
        <f>SUM($H$32:H911)</f>
        <v>10465</v>
      </c>
      <c r="K911">
        <f>SUM($I$32:I911)</f>
        <v>736</v>
      </c>
      <c r="L911">
        <v>1</v>
      </c>
      <c r="M911">
        <v>834080</v>
      </c>
    </row>
    <row r="912" spans="1:13" ht="15" customHeight="1" x14ac:dyDescent="0.25">
      <c r="A912" t="s">
        <v>974</v>
      </c>
      <c r="B912">
        <v>1</v>
      </c>
      <c r="C912">
        <v>1</v>
      </c>
      <c r="D912">
        <f t="shared" si="26"/>
        <v>0</v>
      </c>
      <c r="E912">
        <v>1608</v>
      </c>
      <c r="F912">
        <v>1608</v>
      </c>
      <c r="G912">
        <f t="shared" si="27"/>
        <v>0</v>
      </c>
      <c r="H912">
        <v>0</v>
      </c>
      <c r="I912">
        <v>0</v>
      </c>
      <c r="J912">
        <f>SUM($H$32:H912)</f>
        <v>10465</v>
      </c>
      <c r="K912">
        <f>SUM($I$32:I912)</f>
        <v>736</v>
      </c>
      <c r="L912">
        <v>1</v>
      </c>
      <c r="M912">
        <v>834081</v>
      </c>
    </row>
    <row r="913" spans="1:13" ht="15" customHeight="1" x14ac:dyDescent="0.25">
      <c r="A913" t="s">
        <v>975</v>
      </c>
      <c r="B913">
        <v>1</v>
      </c>
      <c r="C913">
        <v>1</v>
      </c>
      <c r="D913">
        <f t="shared" si="26"/>
        <v>0</v>
      </c>
      <c r="E913">
        <v>1608</v>
      </c>
      <c r="F913">
        <v>1608</v>
      </c>
      <c r="G913">
        <f t="shared" si="27"/>
        <v>0</v>
      </c>
      <c r="H913">
        <v>0</v>
      </c>
      <c r="I913">
        <v>0</v>
      </c>
      <c r="J913">
        <f>SUM($H$32:H913)</f>
        <v>10465</v>
      </c>
      <c r="K913">
        <f>SUM($I$32:I913)</f>
        <v>736</v>
      </c>
      <c r="L913">
        <v>0</v>
      </c>
      <c r="M913">
        <v>834081</v>
      </c>
    </row>
    <row r="914" spans="1:13" ht="15" customHeight="1" x14ac:dyDescent="0.25">
      <c r="A914" t="s">
        <v>976</v>
      </c>
      <c r="B914">
        <v>1</v>
      </c>
      <c r="C914">
        <v>1</v>
      </c>
      <c r="D914">
        <f t="shared" si="26"/>
        <v>0</v>
      </c>
      <c r="E914">
        <v>1608</v>
      </c>
      <c r="F914">
        <v>1608</v>
      </c>
      <c r="G914">
        <f t="shared" si="27"/>
        <v>0</v>
      </c>
      <c r="H914">
        <v>0</v>
      </c>
      <c r="I914">
        <v>0</v>
      </c>
      <c r="J914">
        <f>SUM($H$32:H914)</f>
        <v>10465</v>
      </c>
      <c r="K914">
        <f>SUM($I$32:I914)</f>
        <v>736</v>
      </c>
      <c r="L914">
        <v>0</v>
      </c>
      <c r="M914">
        <v>834081</v>
      </c>
    </row>
    <row r="915" spans="1:13" ht="15" customHeight="1" x14ac:dyDescent="0.25">
      <c r="A915" t="s">
        <v>977</v>
      </c>
      <c r="B915">
        <v>1</v>
      </c>
      <c r="C915">
        <v>1</v>
      </c>
      <c r="D915">
        <f t="shared" si="26"/>
        <v>0</v>
      </c>
      <c r="E915">
        <v>1608</v>
      </c>
      <c r="F915">
        <v>1608</v>
      </c>
      <c r="G915">
        <f t="shared" si="27"/>
        <v>0</v>
      </c>
      <c r="H915">
        <v>0</v>
      </c>
      <c r="I915">
        <v>0</v>
      </c>
      <c r="J915">
        <f>SUM($H$32:H915)</f>
        <v>10465</v>
      </c>
      <c r="K915">
        <f>SUM($I$32:I915)</f>
        <v>736</v>
      </c>
      <c r="L915">
        <v>1</v>
      </c>
      <c r="M915">
        <v>834082</v>
      </c>
    </row>
    <row r="916" spans="1:13" ht="15" customHeight="1" x14ac:dyDescent="0.25">
      <c r="A916" t="s">
        <v>978</v>
      </c>
      <c r="B916">
        <v>1</v>
      </c>
      <c r="C916">
        <v>1</v>
      </c>
      <c r="D916">
        <f t="shared" si="26"/>
        <v>0</v>
      </c>
      <c r="E916">
        <v>1608</v>
      </c>
      <c r="F916">
        <v>1608</v>
      </c>
      <c r="G916">
        <f t="shared" si="27"/>
        <v>0</v>
      </c>
      <c r="H916">
        <v>0</v>
      </c>
      <c r="I916">
        <v>0</v>
      </c>
      <c r="J916">
        <f>SUM($H$32:H916)</f>
        <v>10465</v>
      </c>
      <c r="K916">
        <f>SUM($I$32:I916)</f>
        <v>736</v>
      </c>
      <c r="L916">
        <v>0</v>
      </c>
      <c r="M916">
        <v>834082</v>
      </c>
    </row>
    <row r="917" spans="1:13" ht="15" customHeight="1" x14ac:dyDescent="0.25">
      <c r="A917" t="s">
        <v>979</v>
      </c>
      <c r="B917">
        <v>1</v>
      </c>
      <c r="C917">
        <v>1</v>
      </c>
      <c r="D917">
        <f t="shared" si="26"/>
        <v>0</v>
      </c>
      <c r="E917">
        <v>1608</v>
      </c>
      <c r="F917">
        <v>1608</v>
      </c>
      <c r="G917">
        <f t="shared" si="27"/>
        <v>0</v>
      </c>
      <c r="H917">
        <v>0</v>
      </c>
      <c r="I917">
        <v>0</v>
      </c>
      <c r="J917">
        <f>SUM($H$32:H917)</f>
        <v>10465</v>
      </c>
      <c r="K917">
        <f>SUM($I$32:I917)</f>
        <v>736</v>
      </c>
      <c r="L917">
        <v>1</v>
      </c>
      <c r="M917">
        <v>834083</v>
      </c>
    </row>
    <row r="918" spans="1:13" ht="15" customHeight="1" x14ac:dyDescent="0.25">
      <c r="A918" t="s">
        <v>980</v>
      </c>
      <c r="B918">
        <v>1</v>
      </c>
      <c r="C918">
        <v>1</v>
      </c>
      <c r="D918">
        <f t="shared" si="26"/>
        <v>0</v>
      </c>
      <c r="E918">
        <v>1608</v>
      </c>
      <c r="F918">
        <v>1608</v>
      </c>
      <c r="G918">
        <f t="shared" si="27"/>
        <v>0</v>
      </c>
      <c r="H918">
        <v>0</v>
      </c>
      <c r="I918">
        <v>0</v>
      </c>
      <c r="J918">
        <f>SUM($H$32:H918)</f>
        <v>10465</v>
      </c>
      <c r="K918">
        <f>SUM($I$32:I918)</f>
        <v>736</v>
      </c>
      <c r="L918">
        <v>1</v>
      </c>
      <c r="M918">
        <v>834084</v>
      </c>
    </row>
    <row r="919" spans="1:13" ht="15" customHeight="1" x14ac:dyDescent="0.25">
      <c r="A919" t="s">
        <v>981</v>
      </c>
      <c r="B919">
        <v>1</v>
      </c>
      <c r="C919">
        <v>1</v>
      </c>
      <c r="D919">
        <f t="shared" si="26"/>
        <v>0</v>
      </c>
      <c r="E919">
        <v>1608</v>
      </c>
      <c r="F919">
        <v>1608</v>
      </c>
      <c r="G919">
        <f t="shared" si="27"/>
        <v>0</v>
      </c>
      <c r="H919">
        <v>0</v>
      </c>
      <c r="I919">
        <v>0</v>
      </c>
      <c r="J919">
        <f>SUM($H$32:H919)</f>
        <v>10465</v>
      </c>
      <c r="K919">
        <f>SUM($I$32:I919)</f>
        <v>736</v>
      </c>
      <c r="L919">
        <v>1</v>
      </c>
      <c r="M919">
        <v>834085</v>
      </c>
    </row>
    <row r="920" spans="1:13" ht="15" customHeight="1" x14ac:dyDescent="0.25">
      <c r="A920" t="s">
        <v>982</v>
      </c>
      <c r="B920">
        <v>1</v>
      </c>
      <c r="C920">
        <v>1</v>
      </c>
      <c r="D920">
        <f t="shared" si="26"/>
        <v>0</v>
      </c>
      <c r="E920">
        <v>1608</v>
      </c>
      <c r="F920">
        <v>1608</v>
      </c>
      <c r="G920">
        <f t="shared" si="27"/>
        <v>0</v>
      </c>
      <c r="H920">
        <v>0</v>
      </c>
      <c r="I920">
        <v>0</v>
      </c>
      <c r="J920">
        <f>SUM($H$32:H920)</f>
        <v>10465</v>
      </c>
      <c r="K920">
        <f>SUM($I$32:I920)</f>
        <v>736</v>
      </c>
      <c r="L920">
        <v>0</v>
      </c>
      <c r="M920">
        <v>834085</v>
      </c>
    </row>
    <row r="921" spans="1:13" ht="15" customHeight="1" x14ac:dyDescent="0.25">
      <c r="A921" t="s">
        <v>983</v>
      </c>
      <c r="B921">
        <v>1</v>
      </c>
      <c r="C921">
        <v>1</v>
      </c>
      <c r="D921">
        <f t="shared" si="26"/>
        <v>0</v>
      </c>
      <c r="E921">
        <v>1608</v>
      </c>
      <c r="F921">
        <v>1608</v>
      </c>
      <c r="G921">
        <f t="shared" si="27"/>
        <v>0</v>
      </c>
      <c r="H921">
        <v>0</v>
      </c>
      <c r="I921">
        <v>0</v>
      </c>
      <c r="J921">
        <f>SUM($H$32:H921)</f>
        <v>10465</v>
      </c>
      <c r="K921">
        <f>SUM($I$32:I921)</f>
        <v>736</v>
      </c>
      <c r="L921">
        <v>1</v>
      </c>
      <c r="M921">
        <v>834086</v>
      </c>
    </row>
    <row r="922" spans="1:13" ht="15" customHeight="1" x14ac:dyDescent="0.25">
      <c r="A922" t="s">
        <v>984</v>
      </c>
      <c r="B922">
        <v>1</v>
      </c>
      <c r="C922">
        <v>1</v>
      </c>
      <c r="D922">
        <f t="shared" si="26"/>
        <v>0</v>
      </c>
      <c r="E922">
        <v>1608</v>
      </c>
      <c r="F922">
        <v>1608</v>
      </c>
      <c r="G922">
        <f t="shared" si="27"/>
        <v>0</v>
      </c>
      <c r="H922">
        <v>0</v>
      </c>
      <c r="I922">
        <v>0</v>
      </c>
      <c r="J922">
        <f>SUM($H$32:H922)</f>
        <v>10465</v>
      </c>
      <c r="K922">
        <f>SUM($I$32:I922)</f>
        <v>736</v>
      </c>
      <c r="L922">
        <v>1</v>
      </c>
      <c r="M922">
        <v>834087</v>
      </c>
    </row>
    <row r="923" spans="1:13" ht="15" customHeight="1" x14ac:dyDescent="0.25">
      <c r="A923" t="s">
        <v>985</v>
      </c>
      <c r="B923">
        <v>1</v>
      </c>
      <c r="C923">
        <v>1</v>
      </c>
      <c r="D923">
        <f t="shared" si="26"/>
        <v>0</v>
      </c>
      <c r="E923">
        <v>1608</v>
      </c>
      <c r="F923">
        <v>1608</v>
      </c>
      <c r="G923">
        <f t="shared" si="27"/>
        <v>0</v>
      </c>
      <c r="H923">
        <v>0</v>
      </c>
      <c r="I923">
        <v>0</v>
      </c>
      <c r="J923">
        <f>SUM($H$32:H923)</f>
        <v>10465</v>
      </c>
      <c r="K923">
        <f>SUM($I$32:I923)</f>
        <v>736</v>
      </c>
      <c r="L923">
        <v>0</v>
      </c>
      <c r="M923">
        <v>834087</v>
      </c>
    </row>
    <row r="924" spans="1:13" ht="15" customHeight="1" x14ac:dyDescent="0.25">
      <c r="A924" t="s">
        <v>986</v>
      </c>
      <c r="B924">
        <v>1</v>
      </c>
      <c r="C924">
        <v>1</v>
      </c>
      <c r="D924">
        <f t="shared" si="26"/>
        <v>0</v>
      </c>
      <c r="E924">
        <v>1608</v>
      </c>
      <c r="F924">
        <v>1608</v>
      </c>
      <c r="G924">
        <f t="shared" si="27"/>
        <v>0</v>
      </c>
      <c r="H924">
        <v>0</v>
      </c>
      <c r="I924">
        <v>0</v>
      </c>
      <c r="J924">
        <f>SUM($H$32:H924)</f>
        <v>10465</v>
      </c>
      <c r="K924">
        <f>SUM($I$32:I924)</f>
        <v>736</v>
      </c>
      <c r="L924">
        <v>1</v>
      </c>
      <c r="M924">
        <v>834088</v>
      </c>
    </row>
    <row r="925" spans="1:13" ht="15" customHeight="1" x14ac:dyDescent="0.25">
      <c r="A925" t="s">
        <v>987</v>
      </c>
      <c r="B925">
        <v>1</v>
      </c>
      <c r="C925">
        <v>1</v>
      </c>
      <c r="D925">
        <f t="shared" si="26"/>
        <v>0</v>
      </c>
      <c r="E925">
        <v>1608</v>
      </c>
      <c r="F925">
        <v>1608</v>
      </c>
      <c r="G925">
        <f t="shared" si="27"/>
        <v>0</v>
      </c>
      <c r="H925">
        <v>0</v>
      </c>
      <c r="I925">
        <v>0</v>
      </c>
      <c r="J925">
        <f>SUM($H$32:H925)</f>
        <v>10465</v>
      </c>
      <c r="K925">
        <f>SUM($I$32:I925)</f>
        <v>736</v>
      </c>
      <c r="L925">
        <v>1</v>
      </c>
      <c r="M925">
        <v>834089</v>
      </c>
    </row>
    <row r="926" spans="1:13" ht="15" customHeight="1" x14ac:dyDescent="0.25">
      <c r="A926" t="s">
        <v>988</v>
      </c>
      <c r="B926">
        <v>1</v>
      </c>
      <c r="C926">
        <v>1</v>
      </c>
      <c r="D926">
        <f t="shared" si="26"/>
        <v>0</v>
      </c>
      <c r="E926">
        <v>1608</v>
      </c>
      <c r="F926">
        <v>1608</v>
      </c>
      <c r="G926">
        <f t="shared" si="27"/>
        <v>0</v>
      </c>
      <c r="H926">
        <v>0</v>
      </c>
      <c r="I926">
        <v>0</v>
      </c>
      <c r="J926">
        <f>SUM($H$32:H926)</f>
        <v>10465</v>
      </c>
      <c r="K926">
        <f>SUM($I$32:I926)</f>
        <v>736</v>
      </c>
      <c r="L926">
        <v>1</v>
      </c>
      <c r="M926">
        <v>834090</v>
      </c>
    </row>
    <row r="927" spans="1:13" ht="15" customHeight="1" x14ac:dyDescent="0.25">
      <c r="A927" t="s">
        <v>989</v>
      </c>
      <c r="B927">
        <v>1</v>
      </c>
      <c r="C927">
        <v>1</v>
      </c>
      <c r="D927">
        <f t="shared" si="26"/>
        <v>0</v>
      </c>
      <c r="E927">
        <v>1608</v>
      </c>
      <c r="F927">
        <v>1608</v>
      </c>
      <c r="G927">
        <f t="shared" si="27"/>
        <v>0</v>
      </c>
      <c r="H927">
        <v>0</v>
      </c>
      <c r="I927">
        <v>0</v>
      </c>
      <c r="J927">
        <f>SUM($H$32:H927)</f>
        <v>10465</v>
      </c>
      <c r="K927">
        <f>SUM($I$32:I927)</f>
        <v>736</v>
      </c>
      <c r="L927">
        <v>1</v>
      </c>
      <c r="M927">
        <v>834091</v>
      </c>
    </row>
    <row r="928" spans="1:13" ht="15" customHeight="1" x14ac:dyDescent="0.25">
      <c r="A928" t="s">
        <v>990</v>
      </c>
      <c r="B928">
        <v>1</v>
      </c>
      <c r="C928">
        <v>1</v>
      </c>
      <c r="D928">
        <f t="shared" ref="D928:D991" si="28">B928-C928</f>
        <v>0</v>
      </c>
      <c r="E928">
        <v>1608</v>
      </c>
      <c r="F928">
        <v>1608</v>
      </c>
      <c r="G928">
        <f t="shared" ref="G928:G991" si="29">E928-F928</f>
        <v>0</v>
      </c>
      <c r="H928">
        <v>0</v>
      </c>
      <c r="I928">
        <v>0</v>
      </c>
      <c r="J928">
        <f>SUM($H$32:H928)</f>
        <v>10465</v>
      </c>
      <c r="K928">
        <f>SUM($I$32:I928)</f>
        <v>736</v>
      </c>
      <c r="L928">
        <v>0</v>
      </c>
      <c r="M928">
        <v>834091</v>
      </c>
    </row>
    <row r="929" spans="1:13" ht="15" customHeight="1" x14ac:dyDescent="0.25">
      <c r="A929" t="s">
        <v>991</v>
      </c>
      <c r="B929">
        <v>1</v>
      </c>
      <c r="C929">
        <v>1</v>
      </c>
      <c r="D929">
        <f t="shared" si="28"/>
        <v>0</v>
      </c>
      <c r="E929">
        <v>1608</v>
      </c>
      <c r="F929">
        <v>1608</v>
      </c>
      <c r="G929">
        <f t="shared" si="29"/>
        <v>0</v>
      </c>
      <c r="H929">
        <v>0</v>
      </c>
      <c r="I929">
        <v>0</v>
      </c>
      <c r="J929">
        <f>SUM($H$32:H929)</f>
        <v>10465</v>
      </c>
      <c r="K929">
        <f>SUM($I$32:I929)</f>
        <v>736</v>
      </c>
      <c r="L929">
        <v>1</v>
      </c>
      <c r="M929">
        <v>834092</v>
      </c>
    </row>
    <row r="930" spans="1:13" ht="15" customHeight="1" x14ac:dyDescent="0.25">
      <c r="A930" t="s">
        <v>992</v>
      </c>
      <c r="B930">
        <v>1</v>
      </c>
      <c r="C930">
        <v>1</v>
      </c>
      <c r="D930">
        <f t="shared" si="28"/>
        <v>0</v>
      </c>
      <c r="E930">
        <v>1608</v>
      </c>
      <c r="F930">
        <v>1608</v>
      </c>
      <c r="G930">
        <f t="shared" si="29"/>
        <v>0</v>
      </c>
      <c r="H930">
        <v>0</v>
      </c>
      <c r="I930">
        <v>0</v>
      </c>
      <c r="J930">
        <f>SUM($H$32:H930)</f>
        <v>10465</v>
      </c>
      <c r="K930">
        <f>SUM($I$32:I930)</f>
        <v>736</v>
      </c>
      <c r="L930">
        <v>1</v>
      </c>
      <c r="M930">
        <v>834093</v>
      </c>
    </row>
    <row r="931" spans="1:13" ht="15" customHeight="1" x14ac:dyDescent="0.25">
      <c r="A931" t="s">
        <v>993</v>
      </c>
      <c r="B931">
        <v>1</v>
      </c>
      <c r="C931">
        <v>1</v>
      </c>
      <c r="D931">
        <f t="shared" si="28"/>
        <v>0</v>
      </c>
      <c r="E931">
        <v>1608</v>
      </c>
      <c r="F931">
        <v>1608</v>
      </c>
      <c r="G931">
        <f t="shared" si="29"/>
        <v>0</v>
      </c>
      <c r="H931">
        <v>0</v>
      </c>
      <c r="I931">
        <v>0</v>
      </c>
      <c r="J931">
        <f>SUM($H$32:H931)</f>
        <v>10465</v>
      </c>
      <c r="K931">
        <f>SUM($I$32:I931)</f>
        <v>736</v>
      </c>
      <c r="L931">
        <v>1</v>
      </c>
      <c r="M931">
        <v>834094</v>
      </c>
    </row>
    <row r="932" spans="1:13" ht="15" customHeight="1" x14ac:dyDescent="0.25">
      <c r="A932" t="s">
        <v>994</v>
      </c>
      <c r="B932">
        <v>3</v>
      </c>
      <c r="C932">
        <v>3</v>
      </c>
      <c r="D932">
        <f t="shared" si="28"/>
        <v>0</v>
      </c>
      <c r="E932">
        <v>1608</v>
      </c>
      <c r="F932">
        <v>1608</v>
      </c>
      <c r="G932">
        <f t="shared" si="29"/>
        <v>0</v>
      </c>
      <c r="H932">
        <v>5</v>
      </c>
      <c r="I932">
        <v>0</v>
      </c>
      <c r="J932">
        <f>SUM($H$32:H932)</f>
        <v>10470</v>
      </c>
      <c r="K932">
        <f>SUM($I$32:I932)</f>
        <v>736</v>
      </c>
      <c r="L932">
        <v>114</v>
      </c>
      <c r="M932">
        <v>834208</v>
      </c>
    </row>
    <row r="933" spans="1:13" ht="15" customHeight="1" x14ac:dyDescent="0.25">
      <c r="A933" t="s">
        <v>995</v>
      </c>
      <c r="B933">
        <v>2</v>
      </c>
      <c r="C933">
        <v>2</v>
      </c>
      <c r="D933">
        <f t="shared" si="28"/>
        <v>0</v>
      </c>
      <c r="E933">
        <v>1608</v>
      </c>
      <c r="F933">
        <v>1608</v>
      </c>
      <c r="G933">
        <f t="shared" si="29"/>
        <v>0</v>
      </c>
      <c r="H933">
        <v>2</v>
      </c>
      <c r="I933">
        <v>0</v>
      </c>
      <c r="J933">
        <f>SUM($H$32:H933)</f>
        <v>10472</v>
      </c>
      <c r="K933">
        <f>SUM($I$32:I933)</f>
        <v>736</v>
      </c>
      <c r="L933">
        <v>15</v>
      </c>
      <c r="M933">
        <v>834223</v>
      </c>
    </row>
    <row r="934" spans="1:13" ht="15" customHeight="1" x14ac:dyDescent="0.25">
      <c r="A934" t="s">
        <v>996</v>
      </c>
      <c r="B934">
        <v>1</v>
      </c>
      <c r="C934">
        <v>1</v>
      </c>
      <c r="D934">
        <f t="shared" si="28"/>
        <v>0</v>
      </c>
      <c r="E934">
        <v>1608</v>
      </c>
      <c r="F934">
        <v>1608</v>
      </c>
      <c r="G934">
        <f t="shared" si="29"/>
        <v>0</v>
      </c>
      <c r="H934">
        <v>0</v>
      </c>
      <c r="I934">
        <v>0</v>
      </c>
      <c r="J934">
        <f>SUM($H$32:H934)</f>
        <v>10472</v>
      </c>
      <c r="K934">
        <f>SUM($I$32:I934)</f>
        <v>736</v>
      </c>
      <c r="L934">
        <v>1</v>
      </c>
      <c r="M934">
        <v>834224</v>
      </c>
    </row>
    <row r="935" spans="1:13" ht="15" customHeight="1" x14ac:dyDescent="0.25">
      <c r="A935" t="s">
        <v>997</v>
      </c>
      <c r="B935">
        <v>2</v>
      </c>
      <c r="C935">
        <v>2</v>
      </c>
      <c r="D935">
        <f t="shared" si="28"/>
        <v>0</v>
      </c>
      <c r="E935">
        <v>1608</v>
      </c>
      <c r="F935">
        <v>1608</v>
      </c>
      <c r="G935">
        <f t="shared" si="29"/>
        <v>0</v>
      </c>
      <c r="H935">
        <v>2</v>
      </c>
      <c r="I935">
        <v>0</v>
      </c>
      <c r="J935">
        <f>SUM($H$32:H935)</f>
        <v>10474</v>
      </c>
      <c r="K935">
        <f>SUM($I$32:I935)</f>
        <v>736</v>
      </c>
      <c r="L935">
        <v>13</v>
      </c>
      <c r="M935">
        <v>834237</v>
      </c>
    </row>
    <row r="936" spans="1:13" ht="15" customHeight="1" x14ac:dyDescent="0.25">
      <c r="A936" t="s">
        <v>998</v>
      </c>
      <c r="B936">
        <v>1</v>
      </c>
      <c r="C936">
        <v>1</v>
      </c>
      <c r="D936">
        <f t="shared" si="28"/>
        <v>0</v>
      </c>
      <c r="E936">
        <v>1608</v>
      </c>
      <c r="F936">
        <v>1608</v>
      </c>
      <c r="G936">
        <f t="shared" si="29"/>
        <v>0</v>
      </c>
      <c r="H936">
        <v>0</v>
      </c>
      <c r="I936">
        <v>0</v>
      </c>
      <c r="J936">
        <f>SUM($H$32:H936)</f>
        <v>10474</v>
      </c>
      <c r="K936">
        <f>SUM($I$32:I936)</f>
        <v>736</v>
      </c>
      <c r="L936">
        <v>0</v>
      </c>
      <c r="M936">
        <v>834237</v>
      </c>
    </row>
    <row r="937" spans="1:13" ht="15" customHeight="1" x14ac:dyDescent="0.25">
      <c r="A937" t="s">
        <v>999</v>
      </c>
      <c r="B937">
        <v>1</v>
      </c>
      <c r="C937">
        <v>1</v>
      </c>
      <c r="D937">
        <f t="shared" si="28"/>
        <v>0</v>
      </c>
      <c r="E937">
        <v>1608</v>
      </c>
      <c r="F937">
        <v>1608</v>
      </c>
      <c r="G937">
        <f t="shared" si="29"/>
        <v>0</v>
      </c>
      <c r="H937">
        <v>0</v>
      </c>
      <c r="I937">
        <v>0</v>
      </c>
      <c r="J937">
        <f>SUM($H$32:H937)</f>
        <v>10474</v>
      </c>
      <c r="K937">
        <f>SUM($I$32:I937)</f>
        <v>736</v>
      </c>
      <c r="L937">
        <v>1</v>
      </c>
      <c r="M937">
        <v>834238</v>
      </c>
    </row>
    <row r="938" spans="1:13" ht="15" customHeight="1" x14ac:dyDescent="0.25">
      <c r="A938" t="s">
        <v>1000</v>
      </c>
      <c r="B938">
        <v>1</v>
      </c>
      <c r="C938">
        <v>1</v>
      </c>
      <c r="D938">
        <f t="shared" si="28"/>
        <v>0</v>
      </c>
      <c r="E938">
        <v>1608</v>
      </c>
      <c r="F938">
        <v>1608</v>
      </c>
      <c r="G938">
        <f t="shared" si="29"/>
        <v>0</v>
      </c>
      <c r="H938">
        <v>0</v>
      </c>
      <c r="I938">
        <v>0</v>
      </c>
      <c r="J938">
        <f>SUM($H$32:H938)</f>
        <v>10474</v>
      </c>
      <c r="K938">
        <f>SUM($I$32:I938)</f>
        <v>736</v>
      </c>
      <c r="L938">
        <v>0</v>
      </c>
      <c r="M938">
        <v>834238</v>
      </c>
    </row>
    <row r="939" spans="1:13" ht="15" customHeight="1" x14ac:dyDescent="0.25">
      <c r="A939" t="s">
        <v>1001</v>
      </c>
      <c r="B939">
        <v>1</v>
      </c>
      <c r="C939">
        <v>1</v>
      </c>
      <c r="D939">
        <f t="shared" si="28"/>
        <v>0</v>
      </c>
      <c r="E939">
        <v>1608</v>
      </c>
      <c r="F939">
        <v>1608</v>
      </c>
      <c r="G939">
        <f t="shared" si="29"/>
        <v>0</v>
      </c>
      <c r="H939">
        <v>0</v>
      </c>
      <c r="I939">
        <v>0</v>
      </c>
      <c r="J939">
        <f>SUM($H$32:H939)</f>
        <v>10474</v>
      </c>
      <c r="K939">
        <f>SUM($I$32:I939)</f>
        <v>736</v>
      </c>
      <c r="L939">
        <v>1</v>
      </c>
      <c r="M939">
        <v>834239</v>
      </c>
    </row>
    <row r="940" spans="1:13" ht="15" customHeight="1" x14ac:dyDescent="0.25">
      <c r="A940" t="s">
        <v>1002</v>
      </c>
      <c r="B940">
        <v>1</v>
      </c>
      <c r="C940">
        <v>1</v>
      </c>
      <c r="D940">
        <f t="shared" si="28"/>
        <v>0</v>
      </c>
      <c r="E940">
        <v>1608</v>
      </c>
      <c r="F940">
        <v>1608</v>
      </c>
      <c r="G940">
        <f t="shared" si="29"/>
        <v>0</v>
      </c>
      <c r="H940">
        <v>0</v>
      </c>
      <c r="I940">
        <v>0</v>
      </c>
      <c r="J940">
        <f>SUM($H$32:H940)</f>
        <v>10474</v>
      </c>
      <c r="K940">
        <f>SUM($I$32:I940)</f>
        <v>736</v>
      </c>
      <c r="L940">
        <v>1</v>
      </c>
      <c r="M940">
        <v>834240</v>
      </c>
    </row>
    <row r="941" spans="1:13" ht="15" customHeight="1" x14ac:dyDescent="0.25">
      <c r="A941" t="s">
        <v>1003</v>
      </c>
      <c r="B941">
        <v>12</v>
      </c>
      <c r="C941">
        <v>12</v>
      </c>
      <c r="D941">
        <f t="shared" si="28"/>
        <v>0</v>
      </c>
      <c r="E941">
        <v>1608</v>
      </c>
      <c r="F941">
        <v>1608</v>
      </c>
      <c r="G941">
        <f t="shared" si="29"/>
        <v>0</v>
      </c>
      <c r="H941">
        <v>26</v>
      </c>
      <c r="I941">
        <v>0</v>
      </c>
      <c r="J941">
        <f>SUM($H$32:H941)</f>
        <v>10500</v>
      </c>
      <c r="K941">
        <f>SUM($I$32:I941)</f>
        <v>736</v>
      </c>
      <c r="L941">
        <v>381</v>
      </c>
      <c r="M941">
        <v>834621</v>
      </c>
    </row>
    <row r="942" spans="1:13" ht="15" customHeight="1" x14ac:dyDescent="0.25">
      <c r="A942" t="s">
        <v>1004</v>
      </c>
      <c r="B942">
        <v>3</v>
      </c>
      <c r="C942">
        <v>3</v>
      </c>
      <c r="D942">
        <f t="shared" si="28"/>
        <v>0</v>
      </c>
      <c r="E942">
        <v>1608</v>
      </c>
      <c r="F942">
        <v>1608</v>
      </c>
      <c r="G942">
        <f t="shared" si="29"/>
        <v>0</v>
      </c>
      <c r="H942">
        <v>5</v>
      </c>
      <c r="I942">
        <v>0</v>
      </c>
      <c r="J942">
        <f>SUM($H$32:H942)</f>
        <v>10505</v>
      </c>
      <c r="K942">
        <f>SUM($I$32:I942)</f>
        <v>736</v>
      </c>
      <c r="L942">
        <v>68</v>
      </c>
      <c r="M942">
        <v>834689</v>
      </c>
    </row>
    <row r="943" spans="1:13" ht="15" customHeight="1" x14ac:dyDescent="0.25">
      <c r="A943" t="s">
        <v>1005</v>
      </c>
      <c r="B943">
        <v>3</v>
      </c>
      <c r="C943">
        <v>3</v>
      </c>
      <c r="D943">
        <f t="shared" si="28"/>
        <v>0</v>
      </c>
      <c r="E943">
        <v>1608</v>
      </c>
      <c r="F943">
        <v>1608</v>
      </c>
      <c r="G943">
        <f t="shared" si="29"/>
        <v>0</v>
      </c>
      <c r="H943">
        <v>5</v>
      </c>
      <c r="I943">
        <v>0</v>
      </c>
      <c r="J943">
        <f>SUM($H$32:H943)</f>
        <v>10510</v>
      </c>
      <c r="K943">
        <f>SUM($I$32:I943)</f>
        <v>736</v>
      </c>
      <c r="L943">
        <v>69</v>
      </c>
      <c r="M943">
        <v>834758</v>
      </c>
    </row>
    <row r="944" spans="1:13" ht="15" customHeight="1" x14ac:dyDescent="0.25">
      <c r="A944" t="s">
        <v>1006</v>
      </c>
      <c r="B944">
        <v>5</v>
      </c>
      <c r="C944">
        <v>5</v>
      </c>
      <c r="D944">
        <f t="shared" si="28"/>
        <v>0</v>
      </c>
      <c r="E944">
        <v>1608</v>
      </c>
      <c r="F944">
        <v>1608</v>
      </c>
      <c r="G944">
        <f t="shared" si="29"/>
        <v>0</v>
      </c>
      <c r="H944">
        <v>11</v>
      </c>
      <c r="I944">
        <v>0</v>
      </c>
      <c r="J944">
        <f>SUM($H$32:H944)</f>
        <v>10521</v>
      </c>
      <c r="K944">
        <f>SUM($I$32:I944)</f>
        <v>736</v>
      </c>
      <c r="L944">
        <v>156</v>
      </c>
      <c r="M944">
        <v>834914</v>
      </c>
    </row>
    <row r="945" spans="1:13" ht="15" customHeight="1" x14ac:dyDescent="0.25">
      <c r="A945" t="s">
        <v>1007</v>
      </c>
      <c r="B945">
        <v>5</v>
      </c>
      <c r="C945">
        <v>5</v>
      </c>
      <c r="D945">
        <f t="shared" si="28"/>
        <v>0</v>
      </c>
      <c r="E945">
        <v>1608</v>
      </c>
      <c r="F945">
        <v>1608</v>
      </c>
      <c r="G945">
        <f t="shared" si="29"/>
        <v>0</v>
      </c>
      <c r="H945">
        <v>11</v>
      </c>
      <c r="I945">
        <v>0</v>
      </c>
      <c r="J945">
        <f>SUM($H$32:H945)</f>
        <v>10532</v>
      </c>
      <c r="K945">
        <f>SUM($I$32:I945)</f>
        <v>736</v>
      </c>
      <c r="L945">
        <v>123</v>
      </c>
      <c r="M945">
        <v>835037</v>
      </c>
    </row>
    <row r="946" spans="1:13" ht="15" customHeight="1" x14ac:dyDescent="0.25">
      <c r="A946" t="s">
        <v>1008</v>
      </c>
      <c r="B946">
        <v>1</v>
      </c>
      <c r="C946">
        <v>1</v>
      </c>
      <c r="D946">
        <f t="shared" si="28"/>
        <v>0</v>
      </c>
      <c r="E946">
        <v>1608</v>
      </c>
      <c r="F946">
        <v>1608</v>
      </c>
      <c r="G946">
        <f t="shared" si="29"/>
        <v>0</v>
      </c>
      <c r="H946">
        <v>0</v>
      </c>
      <c r="I946">
        <v>0</v>
      </c>
      <c r="J946">
        <f>SUM($H$32:H946)</f>
        <v>10532</v>
      </c>
      <c r="K946">
        <f>SUM($I$32:I946)</f>
        <v>736</v>
      </c>
      <c r="L946">
        <v>2</v>
      </c>
      <c r="M946">
        <v>835039</v>
      </c>
    </row>
    <row r="947" spans="1:13" ht="15" customHeight="1" x14ac:dyDescent="0.25">
      <c r="A947" t="s">
        <v>1009</v>
      </c>
      <c r="B947">
        <v>2</v>
      </c>
      <c r="C947">
        <v>2</v>
      </c>
      <c r="D947">
        <f t="shared" si="28"/>
        <v>0</v>
      </c>
      <c r="E947">
        <v>1608</v>
      </c>
      <c r="F947">
        <v>1608</v>
      </c>
      <c r="G947">
        <f t="shared" si="29"/>
        <v>0</v>
      </c>
      <c r="H947">
        <v>2</v>
      </c>
      <c r="I947">
        <v>0</v>
      </c>
      <c r="J947">
        <f>SUM($H$32:H947)</f>
        <v>10534</v>
      </c>
      <c r="K947">
        <f>SUM($I$32:I947)</f>
        <v>736</v>
      </c>
      <c r="L947">
        <v>12</v>
      </c>
      <c r="M947">
        <v>835051</v>
      </c>
    </row>
    <row r="948" spans="1:13" ht="15" customHeight="1" x14ac:dyDescent="0.25">
      <c r="A948" t="s">
        <v>1010</v>
      </c>
      <c r="B948">
        <v>1</v>
      </c>
      <c r="C948">
        <v>1</v>
      </c>
      <c r="D948">
        <f t="shared" si="28"/>
        <v>0</v>
      </c>
      <c r="E948">
        <v>1608</v>
      </c>
      <c r="F948">
        <v>1608</v>
      </c>
      <c r="G948">
        <f t="shared" si="29"/>
        <v>0</v>
      </c>
      <c r="H948">
        <v>0</v>
      </c>
      <c r="I948">
        <v>0</v>
      </c>
      <c r="J948">
        <f>SUM($H$32:H948)</f>
        <v>10534</v>
      </c>
      <c r="K948">
        <f>SUM($I$32:I948)</f>
        <v>736</v>
      </c>
      <c r="L948">
        <v>0</v>
      </c>
      <c r="M948">
        <v>835051</v>
      </c>
    </row>
    <row r="949" spans="1:13" ht="15" customHeight="1" x14ac:dyDescent="0.25">
      <c r="A949" t="s">
        <v>1011</v>
      </c>
      <c r="B949">
        <v>2</v>
      </c>
      <c r="C949">
        <v>2</v>
      </c>
      <c r="D949">
        <f t="shared" si="28"/>
        <v>0</v>
      </c>
      <c r="E949">
        <v>1608</v>
      </c>
      <c r="F949">
        <v>1608</v>
      </c>
      <c r="G949">
        <f t="shared" si="29"/>
        <v>0</v>
      </c>
      <c r="H949">
        <v>2</v>
      </c>
      <c r="I949">
        <v>0</v>
      </c>
      <c r="J949">
        <f>SUM($H$32:H949)</f>
        <v>10536</v>
      </c>
      <c r="K949">
        <f>SUM($I$32:I949)</f>
        <v>736</v>
      </c>
      <c r="L949">
        <v>13</v>
      </c>
      <c r="M949">
        <v>835064</v>
      </c>
    </row>
    <row r="950" spans="1:13" ht="15" customHeight="1" x14ac:dyDescent="0.25">
      <c r="A950" t="s">
        <v>1012</v>
      </c>
      <c r="B950">
        <v>1</v>
      </c>
      <c r="C950">
        <v>1</v>
      </c>
      <c r="D950">
        <f t="shared" si="28"/>
        <v>0</v>
      </c>
      <c r="E950">
        <v>1608</v>
      </c>
      <c r="F950">
        <v>1608</v>
      </c>
      <c r="G950">
        <f t="shared" si="29"/>
        <v>0</v>
      </c>
      <c r="H950">
        <v>0</v>
      </c>
      <c r="I950">
        <v>0</v>
      </c>
      <c r="J950">
        <f>SUM($H$32:H950)</f>
        <v>10536</v>
      </c>
      <c r="K950">
        <f>SUM($I$32:I950)</f>
        <v>736</v>
      </c>
      <c r="L950">
        <v>0</v>
      </c>
      <c r="M950">
        <v>835064</v>
      </c>
    </row>
    <row r="951" spans="1:13" ht="15" customHeight="1" x14ac:dyDescent="0.25">
      <c r="A951" t="s">
        <v>1013</v>
      </c>
      <c r="B951">
        <v>2</v>
      </c>
      <c r="C951">
        <v>2</v>
      </c>
      <c r="D951">
        <f t="shared" si="28"/>
        <v>0</v>
      </c>
      <c r="E951">
        <v>1608</v>
      </c>
      <c r="F951">
        <v>1608</v>
      </c>
      <c r="G951">
        <f t="shared" si="29"/>
        <v>0</v>
      </c>
      <c r="H951">
        <v>2</v>
      </c>
      <c r="I951">
        <v>0</v>
      </c>
      <c r="J951">
        <f>SUM($H$32:H951)</f>
        <v>10538</v>
      </c>
      <c r="K951">
        <f>SUM($I$32:I951)</f>
        <v>736</v>
      </c>
      <c r="L951">
        <v>15</v>
      </c>
      <c r="M951">
        <v>835079</v>
      </c>
    </row>
    <row r="952" spans="1:13" ht="15" customHeight="1" x14ac:dyDescent="0.25">
      <c r="A952" t="s">
        <v>1014</v>
      </c>
      <c r="B952">
        <v>1</v>
      </c>
      <c r="C952">
        <v>1</v>
      </c>
      <c r="D952">
        <f t="shared" si="28"/>
        <v>0</v>
      </c>
      <c r="E952">
        <v>1608</v>
      </c>
      <c r="F952">
        <v>1608</v>
      </c>
      <c r="G952">
        <f t="shared" si="29"/>
        <v>0</v>
      </c>
      <c r="H952">
        <v>0</v>
      </c>
      <c r="I952">
        <v>0</v>
      </c>
      <c r="J952">
        <f>SUM($H$32:H952)</f>
        <v>10538</v>
      </c>
      <c r="K952">
        <f>SUM($I$32:I952)</f>
        <v>736</v>
      </c>
      <c r="L952">
        <v>0</v>
      </c>
      <c r="M952">
        <v>835079</v>
      </c>
    </row>
    <row r="953" spans="1:13" ht="15" customHeight="1" x14ac:dyDescent="0.25">
      <c r="A953" t="s">
        <v>1015</v>
      </c>
      <c r="B953">
        <v>1</v>
      </c>
      <c r="C953">
        <v>1</v>
      </c>
      <c r="D953">
        <f t="shared" si="28"/>
        <v>0</v>
      </c>
      <c r="E953">
        <v>1608</v>
      </c>
      <c r="F953">
        <v>1608</v>
      </c>
      <c r="G953">
        <f t="shared" si="29"/>
        <v>0</v>
      </c>
      <c r="H953">
        <v>0</v>
      </c>
      <c r="I953">
        <v>0</v>
      </c>
      <c r="J953">
        <f>SUM($H$32:H953)</f>
        <v>10538</v>
      </c>
      <c r="K953">
        <f>SUM($I$32:I953)</f>
        <v>736</v>
      </c>
      <c r="L953">
        <v>0</v>
      </c>
      <c r="M953">
        <v>835080</v>
      </c>
    </row>
    <row r="954" spans="1:13" ht="15" customHeight="1" x14ac:dyDescent="0.25">
      <c r="A954" t="s">
        <v>1016</v>
      </c>
      <c r="B954">
        <v>1</v>
      </c>
      <c r="C954">
        <v>1</v>
      </c>
      <c r="D954">
        <f t="shared" si="28"/>
        <v>0</v>
      </c>
      <c r="E954">
        <v>1608</v>
      </c>
      <c r="F954">
        <v>1608</v>
      </c>
      <c r="G954">
        <f t="shared" si="29"/>
        <v>0</v>
      </c>
      <c r="H954">
        <v>0</v>
      </c>
      <c r="I954">
        <v>0</v>
      </c>
      <c r="J954">
        <f>SUM($H$32:H954)</f>
        <v>10538</v>
      </c>
      <c r="K954">
        <f>SUM($I$32:I954)</f>
        <v>736</v>
      </c>
      <c r="L954">
        <v>1</v>
      </c>
      <c r="M954">
        <v>835081</v>
      </c>
    </row>
    <row r="955" spans="1:13" ht="15" customHeight="1" x14ac:dyDescent="0.25">
      <c r="A955" t="s">
        <v>1017</v>
      </c>
      <c r="B955">
        <v>1</v>
      </c>
      <c r="C955">
        <v>1</v>
      </c>
      <c r="D955">
        <f t="shared" si="28"/>
        <v>0</v>
      </c>
      <c r="E955">
        <v>1608</v>
      </c>
      <c r="F955">
        <v>1608</v>
      </c>
      <c r="G955">
        <f t="shared" si="29"/>
        <v>0</v>
      </c>
      <c r="H955">
        <v>0</v>
      </c>
      <c r="I955">
        <v>0</v>
      </c>
      <c r="J955">
        <f>SUM($H$32:H955)</f>
        <v>10538</v>
      </c>
      <c r="K955">
        <f>SUM($I$32:I955)</f>
        <v>736</v>
      </c>
      <c r="L955">
        <v>1</v>
      </c>
      <c r="M955">
        <v>835082</v>
      </c>
    </row>
    <row r="956" spans="1:13" ht="15" customHeight="1" x14ac:dyDescent="0.25">
      <c r="A956" t="s">
        <v>1018</v>
      </c>
      <c r="B956">
        <v>2</v>
      </c>
      <c r="C956">
        <v>2</v>
      </c>
      <c r="D956">
        <f t="shared" si="28"/>
        <v>0</v>
      </c>
      <c r="E956">
        <v>1608</v>
      </c>
      <c r="F956">
        <v>1608</v>
      </c>
      <c r="G956">
        <f t="shared" si="29"/>
        <v>0</v>
      </c>
      <c r="H956">
        <v>2</v>
      </c>
      <c r="I956">
        <v>0</v>
      </c>
      <c r="J956">
        <f>SUM($H$32:H956)</f>
        <v>10540</v>
      </c>
      <c r="K956">
        <f>SUM($I$32:I956)</f>
        <v>736</v>
      </c>
      <c r="L956">
        <v>59</v>
      </c>
      <c r="M956">
        <v>835141</v>
      </c>
    </row>
    <row r="957" spans="1:13" ht="15" customHeight="1" x14ac:dyDescent="0.25">
      <c r="A957" t="s">
        <v>1019</v>
      </c>
      <c r="B957">
        <v>1</v>
      </c>
      <c r="C957">
        <v>1</v>
      </c>
      <c r="D957">
        <f t="shared" si="28"/>
        <v>0</v>
      </c>
      <c r="E957">
        <v>1608</v>
      </c>
      <c r="F957">
        <v>1608</v>
      </c>
      <c r="G957">
        <f t="shared" si="29"/>
        <v>0</v>
      </c>
      <c r="H957">
        <v>0</v>
      </c>
      <c r="I957">
        <v>0</v>
      </c>
      <c r="J957">
        <f>SUM($H$32:H957)</f>
        <v>10540</v>
      </c>
      <c r="K957">
        <f>SUM($I$32:I957)</f>
        <v>736</v>
      </c>
      <c r="L957">
        <v>1</v>
      </c>
      <c r="M957">
        <v>835142</v>
      </c>
    </row>
    <row r="958" spans="1:13" ht="15" customHeight="1" x14ac:dyDescent="0.25">
      <c r="A958" t="s">
        <v>1020</v>
      </c>
      <c r="B958">
        <v>2</v>
      </c>
      <c r="C958">
        <v>2</v>
      </c>
      <c r="D958">
        <f t="shared" si="28"/>
        <v>0</v>
      </c>
      <c r="E958">
        <v>1608</v>
      </c>
      <c r="F958">
        <v>1608</v>
      </c>
      <c r="G958">
        <f t="shared" si="29"/>
        <v>0</v>
      </c>
      <c r="H958">
        <v>2</v>
      </c>
      <c r="I958">
        <v>0</v>
      </c>
      <c r="J958">
        <f>SUM($H$32:H958)</f>
        <v>10542</v>
      </c>
      <c r="K958">
        <f>SUM($I$32:I958)</f>
        <v>736</v>
      </c>
      <c r="L958">
        <v>13</v>
      </c>
      <c r="M958">
        <v>835155</v>
      </c>
    </row>
    <row r="959" spans="1:13" ht="15" customHeight="1" x14ac:dyDescent="0.25">
      <c r="A959" t="s">
        <v>1021</v>
      </c>
      <c r="B959">
        <v>1</v>
      </c>
      <c r="C959">
        <v>1</v>
      </c>
      <c r="D959">
        <f t="shared" si="28"/>
        <v>0</v>
      </c>
      <c r="E959">
        <v>1608</v>
      </c>
      <c r="F959">
        <v>1608</v>
      </c>
      <c r="G959">
        <f t="shared" si="29"/>
        <v>0</v>
      </c>
      <c r="H959">
        <v>0</v>
      </c>
      <c r="I959">
        <v>0</v>
      </c>
      <c r="J959">
        <f>SUM($H$32:H959)</f>
        <v>10542</v>
      </c>
      <c r="K959">
        <f>SUM($I$32:I959)</f>
        <v>736</v>
      </c>
      <c r="L959">
        <v>1</v>
      </c>
      <c r="M959">
        <v>835156</v>
      </c>
    </row>
    <row r="960" spans="1:13" ht="15" customHeight="1" x14ac:dyDescent="0.25">
      <c r="A960" t="s">
        <v>1022</v>
      </c>
      <c r="B960">
        <v>1</v>
      </c>
      <c r="C960">
        <v>1</v>
      </c>
      <c r="D960">
        <f t="shared" si="28"/>
        <v>0</v>
      </c>
      <c r="E960">
        <v>1608</v>
      </c>
      <c r="F960">
        <v>1608</v>
      </c>
      <c r="G960">
        <f t="shared" si="29"/>
        <v>0</v>
      </c>
      <c r="H960">
        <v>0</v>
      </c>
      <c r="I960">
        <v>0</v>
      </c>
      <c r="J960">
        <f>SUM($H$32:H960)</f>
        <v>10542</v>
      </c>
      <c r="K960">
        <f>SUM($I$32:I960)</f>
        <v>736</v>
      </c>
      <c r="L960">
        <v>1</v>
      </c>
      <c r="M960">
        <v>835157</v>
      </c>
    </row>
    <row r="961" spans="1:13" ht="15" customHeight="1" x14ac:dyDescent="0.25">
      <c r="A961" t="s">
        <v>1023</v>
      </c>
      <c r="B961">
        <v>1</v>
      </c>
      <c r="C961">
        <v>1</v>
      </c>
      <c r="D961">
        <f t="shared" si="28"/>
        <v>0</v>
      </c>
      <c r="E961">
        <v>1608</v>
      </c>
      <c r="F961">
        <v>1608</v>
      </c>
      <c r="G961">
        <f t="shared" si="29"/>
        <v>0</v>
      </c>
      <c r="H961">
        <v>0</v>
      </c>
      <c r="I961">
        <v>0</v>
      </c>
      <c r="J961">
        <f>SUM($H$32:H961)</f>
        <v>10542</v>
      </c>
      <c r="K961">
        <f>SUM($I$32:I961)</f>
        <v>736</v>
      </c>
      <c r="L961">
        <v>1</v>
      </c>
      <c r="M961">
        <v>835158</v>
      </c>
    </row>
    <row r="962" spans="1:13" ht="15" customHeight="1" x14ac:dyDescent="0.25">
      <c r="A962" t="s">
        <v>1024</v>
      </c>
      <c r="B962">
        <v>2</v>
      </c>
      <c r="C962">
        <v>2</v>
      </c>
      <c r="D962">
        <f t="shared" si="28"/>
        <v>0</v>
      </c>
      <c r="E962">
        <v>1608</v>
      </c>
      <c r="F962">
        <v>1608</v>
      </c>
      <c r="G962">
        <f t="shared" si="29"/>
        <v>0</v>
      </c>
      <c r="H962">
        <v>2</v>
      </c>
      <c r="I962">
        <v>0</v>
      </c>
      <c r="J962">
        <f>SUM($H$32:H962)</f>
        <v>10544</v>
      </c>
      <c r="K962">
        <f>SUM($I$32:I962)</f>
        <v>736</v>
      </c>
      <c r="L962">
        <v>18</v>
      </c>
      <c r="M962">
        <v>835176</v>
      </c>
    </row>
    <row r="963" spans="1:13" ht="15" customHeight="1" x14ac:dyDescent="0.25">
      <c r="A963" t="s">
        <v>1025</v>
      </c>
      <c r="B963">
        <v>1</v>
      </c>
      <c r="C963">
        <v>1</v>
      </c>
      <c r="D963">
        <f t="shared" si="28"/>
        <v>0</v>
      </c>
      <c r="E963">
        <v>1608</v>
      </c>
      <c r="F963">
        <v>1608</v>
      </c>
      <c r="G963">
        <f t="shared" si="29"/>
        <v>0</v>
      </c>
      <c r="H963">
        <v>0</v>
      </c>
      <c r="I963">
        <v>0</v>
      </c>
      <c r="J963">
        <f>SUM($H$32:H963)</f>
        <v>10544</v>
      </c>
      <c r="K963">
        <f>SUM($I$32:I963)</f>
        <v>736</v>
      </c>
      <c r="L963">
        <v>1</v>
      </c>
      <c r="M963">
        <v>835177</v>
      </c>
    </row>
    <row r="964" spans="1:13" ht="15" customHeight="1" x14ac:dyDescent="0.25">
      <c r="A964" t="s">
        <v>1026</v>
      </c>
      <c r="B964">
        <v>1</v>
      </c>
      <c r="C964">
        <v>1</v>
      </c>
      <c r="D964">
        <f t="shared" si="28"/>
        <v>0</v>
      </c>
      <c r="E964">
        <v>1608</v>
      </c>
      <c r="F964">
        <v>1608</v>
      </c>
      <c r="G964">
        <f t="shared" si="29"/>
        <v>0</v>
      </c>
      <c r="H964">
        <v>0</v>
      </c>
      <c r="I964">
        <v>0</v>
      </c>
      <c r="J964">
        <f>SUM($H$32:H964)</f>
        <v>10544</v>
      </c>
      <c r="K964">
        <f>SUM($I$32:I964)</f>
        <v>736</v>
      </c>
      <c r="L964">
        <v>1</v>
      </c>
      <c r="M964">
        <v>835178</v>
      </c>
    </row>
    <row r="965" spans="1:13" ht="15" customHeight="1" x14ac:dyDescent="0.25">
      <c r="A965" t="s">
        <v>1027</v>
      </c>
      <c r="B965">
        <v>1</v>
      </c>
      <c r="C965">
        <v>1</v>
      </c>
      <c r="D965">
        <f t="shared" si="28"/>
        <v>0</v>
      </c>
      <c r="E965">
        <v>1608</v>
      </c>
      <c r="F965">
        <v>1608</v>
      </c>
      <c r="G965">
        <f t="shared" si="29"/>
        <v>0</v>
      </c>
      <c r="H965">
        <v>0</v>
      </c>
      <c r="I965">
        <v>0</v>
      </c>
      <c r="J965">
        <f>SUM($H$32:H965)</f>
        <v>10544</v>
      </c>
      <c r="K965">
        <f>SUM($I$32:I965)</f>
        <v>736</v>
      </c>
      <c r="L965">
        <v>0</v>
      </c>
      <c r="M965">
        <v>835178</v>
      </c>
    </row>
    <row r="966" spans="1:13" ht="15" customHeight="1" x14ac:dyDescent="0.25">
      <c r="A966" t="s">
        <v>1028</v>
      </c>
      <c r="B966">
        <v>3</v>
      </c>
      <c r="C966">
        <v>3</v>
      </c>
      <c r="D966">
        <f t="shared" si="28"/>
        <v>0</v>
      </c>
      <c r="E966">
        <v>1608</v>
      </c>
      <c r="F966">
        <v>1608</v>
      </c>
      <c r="G966">
        <f t="shared" si="29"/>
        <v>0</v>
      </c>
      <c r="H966">
        <v>5</v>
      </c>
      <c r="I966">
        <v>0</v>
      </c>
      <c r="J966">
        <f>SUM($H$32:H966)</f>
        <v>10549</v>
      </c>
      <c r="K966">
        <f>SUM($I$32:I966)</f>
        <v>736</v>
      </c>
      <c r="L966">
        <v>167</v>
      </c>
      <c r="M966">
        <v>835345</v>
      </c>
    </row>
    <row r="967" spans="1:13" ht="15" customHeight="1" x14ac:dyDescent="0.25">
      <c r="A967" t="s">
        <v>1029</v>
      </c>
      <c r="B967">
        <v>1</v>
      </c>
      <c r="C967">
        <v>1</v>
      </c>
      <c r="D967">
        <f t="shared" si="28"/>
        <v>0</v>
      </c>
      <c r="E967">
        <v>1608</v>
      </c>
      <c r="F967">
        <v>1608</v>
      </c>
      <c r="G967">
        <f t="shared" si="29"/>
        <v>0</v>
      </c>
      <c r="H967">
        <v>0</v>
      </c>
      <c r="I967">
        <v>0</v>
      </c>
      <c r="J967">
        <f>SUM($H$32:H967)</f>
        <v>10549</v>
      </c>
      <c r="K967">
        <f>SUM($I$32:I967)</f>
        <v>736</v>
      </c>
      <c r="L967">
        <v>1</v>
      </c>
      <c r="M967">
        <v>835346</v>
      </c>
    </row>
    <row r="968" spans="1:13" ht="15" customHeight="1" x14ac:dyDescent="0.25">
      <c r="A968" t="s">
        <v>1030</v>
      </c>
      <c r="B968">
        <v>1</v>
      </c>
      <c r="C968">
        <v>1</v>
      </c>
      <c r="D968">
        <f t="shared" si="28"/>
        <v>0</v>
      </c>
      <c r="E968">
        <v>1608</v>
      </c>
      <c r="F968">
        <v>1608</v>
      </c>
      <c r="G968">
        <f t="shared" si="29"/>
        <v>0</v>
      </c>
      <c r="H968">
        <v>0</v>
      </c>
      <c r="I968">
        <v>0</v>
      </c>
      <c r="J968">
        <f>SUM($H$32:H968)</f>
        <v>10549</v>
      </c>
      <c r="K968">
        <f>SUM($I$32:I968)</f>
        <v>736</v>
      </c>
      <c r="L968">
        <v>1</v>
      </c>
      <c r="M968">
        <v>835347</v>
      </c>
    </row>
    <row r="969" spans="1:13" ht="15" customHeight="1" x14ac:dyDescent="0.25">
      <c r="A969" t="s">
        <v>1031</v>
      </c>
      <c r="B969">
        <v>1</v>
      </c>
      <c r="C969">
        <v>1</v>
      </c>
      <c r="D969">
        <f t="shared" si="28"/>
        <v>0</v>
      </c>
      <c r="E969">
        <v>1608</v>
      </c>
      <c r="F969">
        <v>1608</v>
      </c>
      <c r="G969">
        <f t="shared" si="29"/>
        <v>0</v>
      </c>
      <c r="H969">
        <v>0</v>
      </c>
      <c r="I969">
        <v>0</v>
      </c>
      <c r="J969">
        <f>SUM($H$32:H969)</f>
        <v>10549</v>
      </c>
      <c r="K969">
        <f>SUM($I$32:I969)</f>
        <v>736</v>
      </c>
      <c r="L969">
        <v>1</v>
      </c>
      <c r="M969">
        <v>835348</v>
      </c>
    </row>
    <row r="970" spans="1:13" ht="15" customHeight="1" x14ac:dyDescent="0.25">
      <c r="A970" t="s">
        <v>1032</v>
      </c>
      <c r="B970">
        <v>1</v>
      </c>
      <c r="C970">
        <v>1</v>
      </c>
      <c r="D970">
        <f t="shared" si="28"/>
        <v>0</v>
      </c>
      <c r="E970">
        <v>1608</v>
      </c>
      <c r="F970">
        <v>1608</v>
      </c>
      <c r="G970">
        <f t="shared" si="29"/>
        <v>0</v>
      </c>
      <c r="H970">
        <v>0</v>
      </c>
      <c r="I970">
        <v>0</v>
      </c>
      <c r="J970">
        <f>SUM($H$32:H970)</f>
        <v>10549</v>
      </c>
      <c r="K970">
        <f>SUM($I$32:I970)</f>
        <v>736</v>
      </c>
      <c r="L970">
        <v>1</v>
      </c>
      <c r="M970">
        <v>835349</v>
      </c>
    </row>
    <row r="971" spans="1:13" ht="15" customHeight="1" x14ac:dyDescent="0.25">
      <c r="A971" t="s">
        <v>1033</v>
      </c>
      <c r="B971">
        <v>1</v>
      </c>
      <c r="C971">
        <v>1</v>
      </c>
      <c r="D971">
        <f t="shared" si="28"/>
        <v>0</v>
      </c>
      <c r="E971">
        <v>1608</v>
      </c>
      <c r="F971">
        <v>1608</v>
      </c>
      <c r="G971">
        <f t="shared" si="29"/>
        <v>0</v>
      </c>
      <c r="H971">
        <v>0</v>
      </c>
      <c r="I971">
        <v>0</v>
      </c>
      <c r="J971">
        <f>SUM($H$32:H971)</f>
        <v>10549</v>
      </c>
      <c r="K971">
        <f>SUM($I$32:I971)</f>
        <v>736</v>
      </c>
      <c r="L971">
        <v>1</v>
      </c>
      <c r="M971">
        <v>835350</v>
      </c>
    </row>
    <row r="972" spans="1:13" ht="15" customHeight="1" x14ac:dyDescent="0.25">
      <c r="A972" t="s">
        <v>1034</v>
      </c>
      <c r="B972">
        <v>3</v>
      </c>
      <c r="C972">
        <v>3</v>
      </c>
      <c r="D972">
        <f t="shared" si="28"/>
        <v>0</v>
      </c>
      <c r="E972">
        <v>1608</v>
      </c>
      <c r="F972">
        <v>1608</v>
      </c>
      <c r="G972">
        <f t="shared" si="29"/>
        <v>0</v>
      </c>
      <c r="H972">
        <v>5</v>
      </c>
      <c r="I972">
        <v>0</v>
      </c>
      <c r="J972">
        <f>SUM($H$32:H972)</f>
        <v>10554</v>
      </c>
      <c r="K972">
        <f>SUM($I$32:I972)</f>
        <v>736</v>
      </c>
      <c r="L972">
        <v>64</v>
      </c>
      <c r="M972">
        <v>835414</v>
      </c>
    </row>
    <row r="973" spans="1:13" ht="15" customHeight="1" x14ac:dyDescent="0.25">
      <c r="A973" t="s">
        <v>1035</v>
      </c>
      <c r="B973">
        <v>3</v>
      </c>
      <c r="C973">
        <v>3</v>
      </c>
      <c r="D973">
        <f t="shared" si="28"/>
        <v>0</v>
      </c>
      <c r="E973">
        <v>1608</v>
      </c>
      <c r="F973">
        <v>1608</v>
      </c>
      <c r="G973">
        <f t="shared" si="29"/>
        <v>0</v>
      </c>
      <c r="H973">
        <v>5</v>
      </c>
      <c r="I973">
        <v>0</v>
      </c>
      <c r="J973">
        <f>SUM($H$32:H973)</f>
        <v>10559</v>
      </c>
      <c r="K973">
        <f>SUM($I$32:I973)</f>
        <v>736</v>
      </c>
      <c r="L973">
        <v>27</v>
      </c>
      <c r="M973">
        <v>835441</v>
      </c>
    </row>
    <row r="974" spans="1:13" ht="15" customHeight="1" x14ac:dyDescent="0.25">
      <c r="A974" t="s">
        <v>1036</v>
      </c>
      <c r="B974">
        <v>3</v>
      </c>
      <c r="C974">
        <v>3</v>
      </c>
      <c r="D974">
        <f t="shared" si="28"/>
        <v>0</v>
      </c>
      <c r="E974">
        <v>1608</v>
      </c>
      <c r="F974">
        <v>1608</v>
      </c>
      <c r="G974">
        <f t="shared" si="29"/>
        <v>0</v>
      </c>
      <c r="H974">
        <v>5</v>
      </c>
      <c r="I974">
        <v>0</v>
      </c>
      <c r="J974">
        <f>SUM($H$32:H974)</f>
        <v>10564</v>
      </c>
      <c r="K974">
        <f>SUM($I$32:I974)</f>
        <v>736</v>
      </c>
      <c r="L974">
        <v>65</v>
      </c>
      <c r="M974">
        <v>835506</v>
      </c>
    </row>
    <row r="975" spans="1:13" ht="15" customHeight="1" x14ac:dyDescent="0.25">
      <c r="A975" t="s">
        <v>1037</v>
      </c>
      <c r="B975">
        <v>1</v>
      </c>
      <c r="C975">
        <v>1</v>
      </c>
      <c r="D975">
        <f t="shared" si="28"/>
        <v>0</v>
      </c>
      <c r="E975">
        <v>1608</v>
      </c>
      <c r="F975">
        <v>1608</v>
      </c>
      <c r="G975">
        <f t="shared" si="29"/>
        <v>0</v>
      </c>
      <c r="H975">
        <v>0</v>
      </c>
      <c r="I975">
        <v>0</v>
      </c>
      <c r="J975">
        <f>SUM($H$32:H975)</f>
        <v>10564</v>
      </c>
      <c r="K975">
        <f>SUM($I$32:I975)</f>
        <v>736</v>
      </c>
      <c r="L975">
        <v>1</v>
      </c>
      <c r="M975">
        <v>835507</v>
      </c>
    </row>
    <row r="976" spans="1:13" ht="15" customHeight="1" x14ac:dyDescent="0.25">
      <c r="A976" t="s">
        <v>1038</v>
      </c>
      <c r="B976">
        <v>1</v>
      </c>
      <c r="C976">
        <v>1</v>
      </c>
      <c r="D976">
        <f t="shared" si="28"/>
        <v>0</v>
      </c>
      <c r="E976">
        <v>1608</v>
      </c>
      <c r="F976">
        <v>1608</v>
      </c>
      <c r="G976">
        <f t="shared" si="29"/>
        <v>0</v>
      </c>
      <c r="H976">
        <v>0</v>
      </c>
      <c r="I976">
        <v>0</v>
      </c>
      <c r="J976">
        <f>SUM($H$32:H976)</f>
        <v>10564</v>
      </c>
      <c r="K976">
        <f>SUM($I$32:I976)</f>
        <v>736</v>
      </c>
      <c r="L976">
        <v>1</v>
      </c>
      <c r="M976">
        <v>835508</v>
      </c>
    </row>
    <row r="977" spans="1:13" ht="15" customHeight="1" x14ac:dyDescent="0.25">
      <c r="A977" t="s">
        <v>1039</v>
      </c>
      <c r="B977">
        <v>1</v>
      </c>
      <c r="C977">
        <v>1</v>
      </c>
      <c r="D977">
        <f t="shared" si="28"/>
        <v>0</v>
      </c>
      <c r="E977">
        <v>1608</v>
      </c>
      <c r="F977">
        <v>1608</v>
      </c>
      <c r="G977">
        <f t="shared" si="29"/>
        <v>0</v>
      </c>
      <c r="H977">
        <v>0</v>
      </c>
      <c r="I977">
        <v>0</v>
      </c>
      <c r="J977">
        <f>SUM($H$32:H977)</f>
        <v>10564</v>
      </c>
      <c r="K977">
        <f>SUM($I$32:I977)</f>
        <v>736</v>
      </c>
      <c r="L977">
        <v>1</v>
      </c>
      <c r="M977">
        <v>835509</v>
      </c>
    </row>
    <row r="978" spans="1:13" ht="15" customHeight="1" x14ac:dyDescent="0.25">
      <c r="A978" t="s">
        <v>1040</v>
      </c>
      <c r="B978">
        <v>5</v>
      </c>
      <c r="C978">
        <v>3</v>
      </c>
      <c r="D978">
        <f t="shared" si="28"/>
        <v>2</v>
      </c>
      <c r="E978">
        <v>1608</v>
      </c>
      <c r="F978">
        <v>1602</v>
      </c>
      <c r="G978">
        <f t="shared" si="29"/>
        <v>6</v>
      </c>
      <c r="H978">
        <v>7</v>
      </c>
      <c r="I978">
        <v>1</v>
      </c>
      <c r="J978">
        <f>SUM($H$32:H978)</f>
        <v>10571</v>
      </c>
      <c r="K978">
        <f>SUM($I$32:I978)</f>
        <v>737</v>
      </c>
      <c r="L978">
        <v>227</v>
      </c>
      <c r="M978">
        <v>835736</v>
      </c>
    </row>
    <row r="979" spans="1:13" ht="15" customHeight="1" x14ac:dyDescent="0.25">
      <c r="A979" t="s">
        <v>1041</v>
      </c>
      <c r="B979">
        <v>1</v>
      </c>
      <c r="C979">
        <v>1</v>
      </c>
      <c r="D979">
        <f t="shared" si="28"/>
        <v>0</v>
      </c>
      <c r="E979">
        <v>1602</v>
      </c>
      <c r="F979">
        <v>1602</v>
      </c>
      <c r="G979">
        <f t="shared" si="29"/>
        <v>0</v>
      </c>
      <c r="H979">
        <v>0</v>
      </c>
      <c r="I979">
        <v>0</v>
      </c>
      <c r="J979">
        <f>SUM($H$32:H979)</f>
        <v>10571</v>
      </c>
      <c r="K979">
        <f>SUM($I$32:I979)</f>
        <v>737</v>
      </c>
      <c r="L979">
        <v>1</v>
      </c>
      <c r="M979">
        <v>835737</v>
      </c>
    </row>
    <row r="980" spans="1:13" ht="15" customHeight="1" x14ac:dyDescent="0.25">
      <c r="A980" t="s">
        <v>1042</v>
      </c>
      <c r="B980">
        <v>1</v>
      </c>
      <c r="C980">
        <v>1</v>
      </c>
      <c r="D980">
        <f t="shared" si="28"/>
        <v>0</v>
      </c>
      <c r="E980">
        <v>1602</v>
      </c>
      <c r="F980">
        <v>1602</v>
      </c>
      <c r="G980">
        <f t="shared" si="29"/>
        <v>0</v>
      </c>
      <c r="H980">
        <v>0</v>
      </c>
      <c r="I980">
        <v>0</v>
      </c>
      <c r="J980">
        <f>SUM($H$32:H980)</f>
        <v>10571</v>
      </c>
      <c r="K980">
        <f>SUM($I$32:I980)</f>
        <v>737</v>
      </c>
      <c r="L980">
        <v>1</v>
      </c>
      <c r="M980">
        <v>835738</v>
      </c>
    </row>
    <row r="981" spans="1:13" ht="15" customHeight="1" x14ac:dyDescent="0.25">
      <c r="A981" t="s">
        <v>1043</v>
      </c>
      <c r="B981">
        <v>5</v>
      </c>
      <c r="C981">
        <v>3</v>
      </c>
      <c r="D981">
        <f t="shared" si="28"/>
        <v>2</v>
      </c>
      <c r="E981">
        <v>1602</v>
      </c>
      <c r="F981">
        <v>1600</v>
      </c>
      <c r="G981">
        <f t="shared" si="29"/>
        <v>2</v>
      </c>
      <c r="H981">
        <v>7</v>
      </c>
      <c r="I981">
        <v>1</v>
      </c>
      <c r="J981">
        <f>SUM($H$32:H981)</f>
        <v>10578</v>
      </c>
      <c r="K981">
        <f>SUM($I$32:I981)</f>
        <v>738</v>
      </c>
      <c r="L981">
        <v>189</v>
      </c>
      <c r="M981">
        <v>835927</v>
      </c>
    </row>
    <row r="982" spans="1:13" ht="15" customHeight="1" x14ac:dyDescent="0.25">
      <c r="A982" t="s">
        <v>1044</v>
      </c>
      <c r="B982">
        <v>2</v>
      </c>
      <c r="C982">
        <v>2</v>
      </c>
      <c r="D982">
        <f t="shared" si="28"/>
        <v>0</v>
      </c>
      <c r="E982">
        <v>1600</v>
      </c>
      <c r="F982">
        <v>1600</v>
      </c>
      <c r="G982">
        <f t="shared" si="29"/>
        <v>0</v>
      </c>
      <c r="H982">
        <v>2</v>
      </c>
      <c r="I982">
        <v>0</v>
      </c>
      <c r="J982">
        <f>SUM($H$32:H982)</f>
        <v>10580</v>
      </c>
      <c r="K982">
        <f>SUM($I$32:I982)</f>
        <v>738</v>
      </c>
      <c r="L982">
        <v>11</v>
      </c>
      <c r="M982">
        <v>835938</v>
      </c>
    </row>
    <row r="983" spans="1:13" ht="15" customHeight="1" x14ac:dyDescent="0.25">
      <c r="A983" t="s">
        <v>1045</v>
      </c>
      <c r="B983">
        <v>1</v>
      </c>
      <c r="C983">
        <v>1</v>
      </c>
      <c r="D983">
        <f t="shared" si="28"/>
        <v>0</v>
      </c>
      <c r="E983">
        <v>1600</v>
      </c>
      <c r="F983">
        <v>1600</v>
      </c>
      <c r="G983">
        <f t="shared" si="29"/>
        <v>0</v>
      </c>
      <c r="H983">
        <v>0</v>
      </c>
      <c r="I983">
        <v>0</v>
      </c>
      <c r="J983">
        <f>SUM($H$32:H983)</f>
        <v>10580</v>
      </c>
      <c r="K983">
        <f>SUM($I$32:I983)</f>
        <v>738</v>
      </c>
      <c r="L983">
        <v>1</v>
      </c>
      <c r="M983">
        <v>835939</v>
      </c>
    </row>
    <row r="984" spans="1:13" ht="15" customHeight="1" x14ac:dyDescent="0.25">
      <c r="A984" t="s">
        <v>1046</v>
      </c>
      <c r="B984">
        <v>1</v>
      </c>
      <c r="C984">
        <v>1</v>
      </c>
      <c r="D984">
        <f t="shared" si="28"/>
        <v>0</v>
      </c>
      <c r="E984">
        <v>1600</v>
      </c>
      <c r="F984">
        <v>1600</v>
      </c>
      <c r="G984">
        <f t="shared" si="29"/>
        <v>0</v>
      </c>
      <c r="H984">
        <v>0</v>
      </c>
      <c r="I984">
        <v>0</v>
      </c>
      <c r="J984">
        <f>SUM($H$32:H984)</f>
        <v>10580</v>
      </c>
      <c r="K984">
        <f>SUM($I$32:I984)</f>
        <v>738</v>
      </c>
      <c r="L984">
        <v>1</v>
      </c>
      <c r="M984">
        <v>835940</v>
      </c>
    </row>
    <row r="985" spans="1:13" ht="15" customHeight="1" x14ac:dyDescent="0.25">
      <c r="A985" t="s">
        <v>1047</v>
      </c>
      <c r="B985">
        <v>2</v>
      </c>
      <c r="C985">
        <v>2</v>
      </c>
      <c r="D985">
        <f t="shared" si="28"/>
        <v>0</v>
      </c>
      <c r="E985">
        <v>1600</v>
      </c>
      <c r="F985">
        <v>1600</v>
      </c>
      <c r="G985">
        <f t="shared" si="29"/>
        <v>0</v>
      </c>
      <c r="H985">
        <v>2</v>
      </c>
      <c r="I985">
        <v>0</v>
      </c>
      <c r="J985">
        <f>SUM($H$32:H985)</f>
        <v>10582</v>
      </c>
      <c r="K985">
        <f>SUM($I$32:I985)</f>
        <v>738</v>
      </c>
      <c r="L985">
        <v>14</v>
      </c>
      <c r="M985">
        <v>835954</v>
      </c>
    </row>
    <row r="986" spans="1:13" ht="15" customHeight="1" x14ac:dyDescent="0.25">
      <c r="A986" t="s">
        <v>1048</v>
      </c>
      <c r="B986">
        <v>5</v>
      </c>
      <c r="C986">
        <v>3</v>
      </c>
      <c r="D986">
        <f t="shared" si="28"/>
        <v>2</v>
      </c>
      <c r="E986">
        <v>1600</v>
      </c>
      <c r="F986">
        <v>1596</v>
      </c>
      <c r="G986">
        <f t="shared" si="29"/>
        <v>4</v>
      </c>
      <c r="H986">
        <v>7</v>
      </c>
      <c r="I986">
        <v>1</v>
      </c>
      <c r="J986">
        <f>SUM($H$32:H986)</f>
        <v>10589</v>
      </c>
      <c r="K986">
        <f>SUM($I$32:I986)</f>
        <v>739</v>
      </c>
      <c r="L986">
        <v>215</v>
      </c>
      <c r="M986">
        <v>836169</v>
      </c>
    </row>
    <row r="987" spans="1:13" ht="15" customHeight="1" x14ac:dyDescent="0.25">
      <c r="A987" t="s">
        <v>1049</v>
      </c>
      <c r="B987">
        <v>1</v>
      </c>
      <c r="C987">
        <v>1</v>
      </c>
      <c r="D987">
        <f t="shared" si="28"/>
        <v>0</v>
      </c>
      <c r="E987">
        <v>1596</v>
      </c>
      <c r="F987">
        <v>1596</v>
      </c>
      <c r="G987">
        <f t="shared" si="29"/>
        <v>0</v>
      </c>
      <c r="H987">
        <v>0</v>
      </c>
      <c r="I987">
        <v>0</v>
      </c>
      <c r="J987">
        <f>SUM($H$32:H987)</f>
        <v>10589</v>
      </c>
      <c r="K987">
        <f>SUM($I$32:I987)</f>
        <v>739</v>
      </c>
      <c r="L987">
        <v>1</v>
      </c>
      <c r="M987">
        <v>836170</v>
      </c>
    </row>
    <row r="988" spans="1:13" ht="15" customHeight="1" x14ac:dyDescent="0.25">
      <c r="A988" t="s">
        <v>1050</v>
      </c>
      <c r="B988">
        <v>1</v>
      </c>
      <c r="C988">
        <v>1</v>
      </c>
      <c r="D988">
        <f t="shared" si="28"/>
        <v>0</v>
      </c>
      <c r="E988">
        <v>1596</v>
      </c>
      <c r="F988">
        <v>1596</v>
      </c>
      <c r="G988">
        <f t="shared" si="29"/>
        <v>0</v>
      </c>
      <c r="H988">
        <v>0</v>
      </c>
      <c r="I988">
        <v>0</v>
      </c>
      <c r="J988">
        <f>SUM($H$32:H988)</f>
        <v>10589</v>
      </c>
      <c r="K988">
        <f>SUM($I$32:I988)</f>
        <v>739</v>
      </c>
      <c r="L988">
        <v>0</v>
      </c>
      <c r="M988">
        <v>836171</v>
      </c>
    </row>
    <row r="989" spans="1:13" ht="15" customHeight="1" x14ac:dyDescent="0.25">
      <c r="A989" t="s">
        <v>1051</v>
      </c>
      <c r="B989">
        <v>3</v>
      </c>
      <c r="C989">
        <v>3</v>
      </c>
      <c r="D989">
        <f t="shared" si="28"/>
        <v>0</v>
      </c>
      <c r="E989">
        <v>1596</v>
      </c>
      <c r="F989">
        <v>1596</v>
      </c>
      <c r="G989">
        <f t="shared" si="29"/>
        <v>0</v>
      </c>
      <c r="H989">
        <v>5</v>
      </c>
      <c r="I989">
        <v>0</v>
      </c>
      <c r="J989">
        <f>SUM($H$32:H989)</f>
        <v>10594</v>
      </c>
      <c r="K989">
        <f>SUM($I$32:I989)</f>
        <v>739</v>
      </c>
      <c r="L989">
        <v>68</v>
      </c>
      <c r="M989">
        <v>836239</v>
      </c>
    </row>
    <row r="990" spans="1:13" ht="15" customHeight="1" x14ac:dyDescent="0.25">
      <c r="A990" t="s">
        <v>1052</v>
      </c>
      <c r="B990">
        <v>1</v>
      </c>
      <c r="C990">
        <v>1</v>
      </c>
      <c r="D990">
        <f t="shared" si="28"/>
        <v>0</v>
      </c>
      <c r="E990">
        <v>1596</v>
      </c>
      <c r="F990">
        <v>1596</v>
      </c>
      <c r="G990">
        <f t="shared" si="29"/>
        <v>0</v>
      </c>
      <c r="H990">
        <v>0</v>
      </c>
      <c r="I990">
        <v>0</v>
      </c>
      <c r="J990">
        <f>SUM($H$32:H990)</f>
        <v>10594</v>
      </c>
      <c r="K990">
        <f>SUM($I$32:I990)</f>
        <v>739</v>
      </c>
      <c r="L990">
        <v>1</v>
      </c>
      <c r="M990">
        <v>836240</v>
      </c>
    </row>
    <row r="991" spans="1:13" ht="15" customHeight="1" x14ac:dyDescent="0.25">
      <c r="A991" t="s">
        <v>1053</v>
      </c>
      <c r="B991">
        <v>1</v>
      </c>
      <c r="C991">
        <v>1</v>
      </c>
      <c r="D991">
        <f t="shared" si="28"/>
        <v>0</v>
      </c>
      <c r="E991">
        <v>1596</v>
      </c>
      <c r="F991">
        <v>1596</v>
      </c>
      <c r="G991">
        <f t="shared" si="29"/>
        <v>0</v>
      </c>
      <c r="H991">
        <v>0</v>
      </c>
      <c r="I991">
        <v>0</v>
      </c>
      <c r="J991">
        <f>SUM($H$32:H991)</f>
        <v>10594</v>
      </c>
      <c r="K991">
        <f>SUM($I$32:I991)</f>
        <v>739</v>
      </c>
      <c r="L991">
        <v>1</v>
      </c>
      <c r="M991">
        <v>836241</v>
      </c>
    </row>
    <row r="992" spans="1:13" ht="15" customHeight="1" x14ac:dyDescent="0.25">
      <c r="A992" t="s">
        <v>1054</v>
      </c>
      <c r="B992">
        <v>1</v>
      </c>
      <c r="C992">
        <v>1</v>
      </c>
      <c r="D992">
        <f t="shared" ref="D992:D1055" si="30">B992-C992</f>
        <v>0</v>
      </c>
      <c r="E992">
        <v>1596</v>
      </c>
      <c r="F992">
        <v>1596</v>
      </c>
      <c r="G992">
        <f t="shared" ref="G992:G1055" si="31">E992-F992</f>
        <v>0</v>
      </c>
      <c r="H992">
        <v>0</v>
      </c>
      <c r="I992">
        <v>0</v>
      </c>
      <c r="J992">
        <f>SUM($H$32:H992)</f>
        <v>10594</v>
      </c>
      <c r="K992">
        <f>SUM($I$32:I992)</f>
        <v>739</v>
      </c>
      <c r="L992">
        <v>1</v>
      </c>
      <c r="M992">
        <v>836242</v>
      </c>
    </row>
    <row r="993" spans="1:13" ht="15" customHeight="1" x14ac:dyDescent="0.25">
      <c r="A993" t="s">
        <v>1055</v>
      </c>
      <c r="B993">
        <v>1</v>
      </c>
      <c r="C993">
        <v>1</v>
      </c>
      <c r="D993">
        <f t="shared" si="30"/>
        <v>0</v>
      </c>
      <c r="E993">
        <v>1596</v>
      </c>
      <c r="F993">
        <v>1596</v>
      </c>
      <c r="G993">
        <f t="shared" si="31"/>
        <v>0</v>
      </c>
      <c r="H993">
        <v>0</v>
      </c>
      <c r="I993">
        <v>0</v>
      </c>
      <c r="J993">
        <f>SUM($H$32:H993)</f>
        <v>10594</v>
      </c>
      <c r="K993">
        <f>SUM($I$32:I993)</f>
        <v>739</v>
      </c>
      <c r="L993">
        <v>1</v>
      </c>
      <c r="M993">
        <v>836243</v>
      </c>
    </row>
    <row r="994" spans="1:13" ht="15" customHeight="1" x14ac:dyDescent="0.25">
      <c r="A994" t="s">
        <v>1056</v>
      </c>
      <c r="B994">
        <v>3</v>
      </c>
      <c r="C994">
        <v>3</v>
      </c>
      <c r="D994">
        <f t="shared" si="30"/>
        <v>0</v>
      </c>
      <c r="E994">
        <v>1596</v>
      </c>
      <c r="F994">
        <v>1596</v>
      </c>
      <c r="G994">
        <f t="shared" si="31"/>
        <v>0</v>
      </c>
      <c r="H994">
        <v>5</v>
      </c>
      <c r="I994">
        <v>0</v>
      </c>
      <c r="J994">
        <f>SUM($H$32:H994)</f>
        <v>10599</v>
      </c>
      <c r="K994">
        <f>SUM($I$32:I994)</f>
        <v>739</v>
      </c>
      <c r="L994">
        <v>112</v>
      </c>
      <c r="M994">
        <v>836355</v>
      </c>
    </row>
    <row r="995" spans="1:13" ht="15" customHeight="1" x14ac:dyDescent="0.25">
      <c r="A995" t="s">
        <v>1057</v>
      </c>
      <c r="B995">
        <v>1</v>
      </c>
      <c r="C995">
        <v>1</v>
      </c>
      <c r="D995">
        <f t="shared" si="30"/>
        <v>0</v>
      </c>
      <c r="E995">
        <v>1596</v>
      </c>
      <c r="F995">
        <v>1596</v>
      </c>
      <c r="G995">
        <f t="shared" si="31"/>
        <v>0</v>
      </c>
      <c r="H995">
        <v>0</v>
      </c>
      <c r="I995">
        <v>0</v>
      </c>
      <c r="J995">
        <f>SUM($H$32:H995)</f>
        <v>10599</v>
      </c>
      <c r="K995">
        <f>SUM($I$32:I995)</f>
        <v>739</v>
      </c>
      <c r="L995">
        <v>1</v>
      </c>
      <c r="M995">
        <v>836356</v>
      </c>
    </row>
    <row r="996" spans="1:13" ht="15" customHeight="1" x14ac:dyDescent="0.25">
      <c r="A996" t="s">
        <v>1058</v>
      </c>
      <c r="B996">
        <v>1</v>
      </c>
      <c r="C996">
        <v>1</v>
      </c>
      <c r="D996">
        <f t="shared" si="30"/>
        <v>0</v>
      </c>
      <c r="E996">
        <v>1596</v>
      </c>
      <c r="F996">
        <v>1596</v>
      </c>
      <c r="G996">
        <f t="shared" si="31"/>
        <v>0</v>
      </c>
      <c r="H996">
        <v>0</v>
      </c>
      <c r="I996">
        <v>0</v>
      </c>
      <c r="J996">
        <f>SUM($H$32:H996)</f>
        <v>10599</v>
      </c>
      <c r="K996">
        <f>SUM($I$32:I996)</f>
        <v>739</v>
      </c>
      <c r="L996">
        <v>1</v>
      </c>
      <c r="M996">
        <v>836357</v>
      </c>
    </row>
    <row r="997" spans="1:13" ht="15" customHeight="1" x14ac:dyDescent="0.25">
      <c r="A997" t="s">
        <v>1059</v>
      </c>
      <c r="B997">
        <v>1</v>
      </c>
      <c r="C997">
        <v>1</v>
      </c>
      <c r="D997">
        <f t="shared" si="30"/>
        <v>0</v>
      </c>
      <c r="E997">
        <v>1596</v>
      </c>
      <c r="F997">
        <v>1596</v>
      </c>
      <c r="G997">
        <f t="shared" si="31"/>
        <v>0</v>
      </c>
      <c r="H997">
        <v>0</v>
      </c>
      <c r="I997">
        <v>0</v>
      </c>
      <c r="J997">
        <f>SUM($H$32:H997)</f>
        <v>10599</v>
      </c>
      <c r="K997">
        <f>SUM($I$32:I997)</f>
        <v>739</v>
      </c>
      <c r="L997">
        <v>1</v>
      </c>
      <c r="M997">
        <v>836358</v>
      </c>
    </row>
    <row r="998" spans="1:13" ht="15" customHeight="1" x14ac:dyDescent="0.25">
      <c r="A998" t="s">
        <v>1060</v>
      </c>
      <c r="B998">
        <v>1</v>
      </c>
      <c r="C998">
        <v>1</v>
      </c>
      <c r="D998">
        <f t="shared" si="30"/>
        <v>0</v>
      </c>
      <c r="E998">
        <v>1596</v>
      </c>
      <c r="F998">
        <v>1596</v>
      </c>
      <c r="G998">
        <f t="shared" si="31"/>
        <v>0</v>
      </c>
      <c r="H998">
        <v>0</v>
      </c>
      <c r="I998">
        <v>0</v>
      </c>
      <c r="J998">
        <f>SUM($H$32:H998)</f>
        <v>10599</v>
      </c>
      <c r="K998">
        <f>SUM($I$32:I998)</f>
        <v>739</v>
      </c>
      <c r="L998">
        <v>0</v>
      </c>
      <c r="M998">
        <v>836358</v>
      </c>
    </row>
    <row r="999" spans="1:13" ht="15" customHeight="1" x14ac:dyDescent="0.25">
      <c r="A999" t="s">
        <v>1061</v>
      </c>
      <c r="B999">
        <v>1</v>
      </c>
      <c r="C999">
        <v>1</v>
      </c>
      <c r="D999">
        <f t="shared" si="30"/>
        <v>0</v>
      </c>
      <c r="E999">
        <v>1596</v>
      </c>
      <c r="F999">
        <v>1596</v>
      </c>
      <c r="G999">
        <f t="shared" si="31"/>
        <v>0</v>
      </c>
      <c r="H999">
        <v>0</v>
      </c>
      <c r="I999">
        <v>0</v>
      </c>
      <c r="J999">
        <f>SUM($H$32:H999)</f>
        <v>10599</v>
      </c>
      <c r="K999">
        <f>SUM($I$32:I999)</f>
        <v>739</v>
      </c>
      <c r="L999">
        <v>1</v>
      </c>
      <c r="M999">
        <v>836359</v>
      </c>
    </row>
    <row r="1000" spans="1:13" ht="15" customHeight="1" x14ac:dyDescent="0.25">
      <c r="A1000" t="s">
        <v>1062</v>
      </c>
      <c r="B1000">
        <v>2</v>
      </c>
      <c r="C1000">
        <v>2</v>
      </c>
      <c r="D1000">
        <f t="shared" si="30"/>
        <v>0</v>
      </c>
      <c r="E1000">
        <v>1596</v>
      </c>
      <c r="F1000">
        <v>1596</v>
      </c>
      <c r="G1000">
        <f t="shared" si="31"/>
        <v>0</v>
      </c>
      <c r="H1000">
        <v>2</v>
      </c>
      <c r="I1000">
        <v>0</v>
      </c>
      <c r="J1000">
        <f>SUM($H$32:H1000)</f>
        <v>10601</v>
      </c>
      <c r="K1000">
        <f>SUM($I$32:I1000)</f>
        <v>739</v>
      </c>
      <c r="L1000">
        <v>13</v>
      </c>
      <c r="M1000">
        <v>836372</v>
      </c>
    </row>
    <row r="1001" spans="1:13" ht="15" customHeight="1" x14ac:dyDescent="0.25">
      <c r="A1001" t="s">
        <v>1063</v>
      </c>
      <c r="B1001">
        <v>1</v>
      </c>
      <c r="C1001">
        <v>1</v>
      </c>
      <c r="D1001">
        <f t="shared" si="30"/>
        <v>0</v>
      </c>
      <c r="E1001">
        <v>1596</v>
      </c>
      <c r="F1001">
        <v>1596</v>
      </c>
      <c r="G1001">
        <f t="shared" si="31"/>
        <v>0</v>
      </c>
      <c r="H1001">
        <v>0</v>
      </c>
      <c r="I1001">
        <v>0</v>
      </c>
      <c r="J1001">
        <f>SUM($H$32:H1001)</f>
        <v>10601</v>
      </c>
      <c r="K1001">
        <f>SUM($I$32:I1001)</f>
        <v>739</v>
      </c>
      <c r="L1001">
        <v>1</v>
      </c>
      <c r="M1001">
        <v>836373</v>
      </c>
    </row>
    <row r="1002" spans="1:13" ht="15" customHeight="1" x14ac:dyDescent="0.25">
      <c r="A1002" t="s">
        <v>1064</v>
      </c>
      <c r="B1002">
        <v>1</v>
      </c>
      <c r="C1002">
        <v>1</v>
      </c>
      <c r="D1002">
        <f t="shared" si="30"/>
        <v>0</v>
      </c>
      <c r="E1002">
        <v>1596</v>
      </c>
      <c r="F1002">
        <v>1596</v>
      </c>
      <c r="G1002">
        <f t="shared" si="31"/>
        <v>0</v>
      </c>
      <c r="H1002">
        <v>0</v>
      </c>
      <c r="I1002">
        <v>0</v>
      </c>
      <c r="J1002">
        <f>SUM($H$32:H1002)</f>
        <v>10601</v>
      </c>
      <c r="K1002">
        <f>SUM($I$32:I1002)</f>
        <v>739</v>
      </c>
      <c r="L1002">
        <v>0</v>
      </c>
      <c r="M1002">
        <v>836373</v>
      </c>
    </row>
    <row r="1003" spans="1:13" ht="15" customHeight="1" x14ac:dyDescent="0.25">
      <c r="A1003" t="s">
        <v>1065</v>
      </c>
      <c r="B1003">
        <v>1</v>
      </c>
      <c r="C1003">
        <v>1</v>
      </c>
      <c r="D1003">
        <f t="shared" si="30"/>
        <v>0</v>
      </c>
      <c r="E1003">
        <v>1596</v>
      </c>
      <c r="F1003">
        <v>1596</v>
      </c>
      <c r="G1003">
        <f t="shared" si="31"/>
        <v>0</v>
      </c>
      <c r="H1003">
        <v>0</v>
      </c>
      <c r="I1003">
        <v>0</v>
      </c>
      <c r="J1003">
        <f>SUM($H$32:H1003)</f>
        <v>10601</v>
      </c>
      <c r="K1003">
        <f>SUM($I$32:I1003)</f>
        <v>739</v>
      </c>
      <c r="L1003">
        <v>1</v>
      </c>
      <c r="M1003">
        <v>836374</v>
      </c>
    </row>
    <row r="1004" spans="1:13" ht="15" customHeight="1" x14ac:dyDescent="0.25">
      <c r="A1004" t="s">
        <v>1066</v>
      </c>
      <c r="B1004">
        <v>1</v>
      </c>
      <c r="C1004">
        <v>1</v>
      </c>
      <c r="D1004">
        <f t="shared" si="30"/>
        <v>0</v>
      </c>
      <c r="E1004">
        <v>1596</v>
      </c>
      <c r="F1004">
        <v>1596</v>
      </c>
      <c r="G1004">
        <f t="shared" si="31"/>
        <v>0</v>
      </c>
      <c r="H1004">
        <v>0</v>
      </c>
      <c r="I1004">
        <v>0</v>
      </c>
      <c r="J1004">
        <f>SUM($H$32:H1004)</f>
        <v>10601</v>
      </c>
      <c r="K1004">
        <f>SUM($I$32:I1004)</f>
        <v>739</v>
      </c>
      <c r="L1004">
        <v>1</v>
      </c>
      <c r="M1004">
        <v>836375</v>
      </c>
    </row>
    <row r="1005" spans="1:13" ht="15" customHeight="1" x14ac:dyDescent="0.25">
      <c r="A1005" t="s">
        <v>1067</v>
      </c>
      <c r="B1005">
        <v>1</v>
      </c>
      <c r="C1005">
        <v>1</v>
      </c>
      <c r="D1005">
        <f t="shared" si="30"/>
        <v>0</v>
      </c>
      <c r="E1005">
        <v>1596</v>
      </c>
      <c r="F1005">
        <v>1596</v>
      </c>
      <c r="G1005">
        <f t="shared" si="31"/>
        <v>0</v>
      </c>
      <c r="H1005">
        <v>0</v>
      </c>
      <c r="I1005">
        <v>0</v>
      </c>
      <c r="J1005">
        <f>SUM($H$32:H1005)</f>
        <v>10601</v>
      </c>
      <c r="K1005">
        <f>SUM($I$32:I1005)</f>
        <v>739</v>
      </c>
      <c r="L1005">
        <v>0</v>
      </c>
      <c r="M1005">
        <v>836375</v>
      </c>
    </row>
    <row r="1006" spans="1:13" ht="15" customHeight="1" x14ac:dyDescent="0.25">
      <c r="A1006" t="s">
        <v>1068</v>
      </c>
      <c r="B1006">
        <v>1</v>
      </c>
      <c r="C1006">
        <v>1</v>
      </c>
      <c r="D1006">
        <f t="shared" si="30"/>
        <v>0</v>
      </c>
      <c r="E1006">
        <v>1596</v>
      </c>
      <c r="F1006">
        <v>1596</v>
      </c>
      <c r="G1006">
        <f t="shared" si="31"/>
        <v>0</v>
      </c>
      <c r="H1006">
        <v>0</v>
      </c>
      <c r="I1006">
        <v>0</v>
      </c>
      <c r="J1006">
        <f>SUM($H$32:H1006)</f>
        <v>10601</v>
      </c>
      <c r="K1006">
        <f>SUM($I$32:I1006)</f>
        <v>739</v>
      </c>
      <c r="L1006">
        <v>1</v>
      </c>
      <c r="M1006">
        <v>836376</v>
      </c>
    </row>
    <row r="1007" spans="1:13" ht="15" customHeight="1" x14ac:dyDescent="0.25">
      <c r="A1007" t="s">
        <v>1069</v>
      </c>
      <c r="B1007">
        <v>1</v>
      </c>
      <c r="C1007">
        <v>1</v>
      </c>
      <c r="D1007">
        <f t="shared" si="30"/>
        <v>0</v>
      </c>
      <c r="E1007">
        <v>1596</v>
      </c>
      <c r="F1007">
        <v>1596</v>
      </c>
      <c r="G1007">
        <f t="shared" si="31"/>
        <v>0</v>
      </c>
      <c r="H1007">
        <v>0</v>
      </c>
      <c r="I1007">
        <v>0</v>
      </c>
      <c r="J1007">
        <f>SUM($H$32:H1007)</f>
        <v>10601</v>
      </c>
      <c r="K1007">
        <f>SUM($I$32:I1007)</f>
        <v>739</v>
      </c>
      <c r="L1007">
        <v>1</v>
      </c>
      <c r="M1007">
        <v>836377</v>
      </c>
    </row>
    <row r="1008" spans="1:13" ht="15" customHeight="1" x14ac:dyDescent="0.25">
      <c r="A1008" t="s">
        <v>1070</v>
      </c>
      <c r="B1008">
        <v>2</v>
      </c>
      <c r="C1008">
        <v>2</v>
      </c>
      <c r="D1008">
        <f t="shared" si="30"/>
        <v>0</v>
      </c>
      <c r="E1008">
        <v>1596</v>
      </c>
      <c r="F1008">
        <v>1596</v>
      </c>
      <c r="G1008">
        <f t="shared" si="31"/>
        <v>0</v>
      </c>
      <c r="H1008">
        <v>2</v>
      </c>
      <c r="I1008">
        <v>0</v>
      </c>
      <c r="J1008">
        <f>SUM($H$32:H1008)</f>
        <v>10603</v>
      </c>
      <c r="K1008">
        <f>SUM($I$32:I1008)</f>
        <v>739</v>
      </c>
      <c r="L1008">
        <v>10</v>
      </c>
      <c r="M1008">
        <v>836387</v>
      </c>
    </row>
    <row r="1009" spans="1:13" ht="15" customHeight="1" x14ac:dyDescent="0.25">
      <c r="A1009" t="s">
        <v>1071</v>
      </c>
      <c r="B1009">
        <v>1</v>
      </c>
      <c r="C1009">
        <v>1</v>
      </c>
      <c r="D1009">
        <f t="shared" si="30"/>
        <v>0</v>
      </c>
      <c r="E1009">
        <v>1596</v>
      </c>
      <c r="F1009">
        <v>1596</v>
      </c>
      <c r="G1009">
        <f t="shared" si="31"/>
        <v>0</v>
      </c>
      <c r="H1009">
        <v>0</v>
      </c>
      <c r="I1009">
        <v>0</v>
      </c>
      <c r="J1009">
        <f>SUM($H$32:H1009)</f>
        <v>10603</v>
      </c>
      <c r="K1009">
        <f>SUM($I$32:I1009)</f>
        <v>739</v>
      </c>
      <c r="L1009">
        <v>1</v>
      </c>
      <c r="M1009">
        <v>836388</v>
      </c>
    </row>
    <row r="1010" spans="1:13" ht="15" customHeight="1" x14ac:dyDescent="0.25">
      <c r="A1010" t="s">
        <v>1072</v>
      </c>
      <c r="B1010">
        <v>1</v>
      </c>
      <c r="C1010">
        <v>1</v>
      </c>
      <c r="D1010">
        <f t="shared" si="30"/>
        <v>0</v>
      </c>
      <c r="E1010">
        <v>1596</v>
      </c>
      <c r="F1010">
        <v>1596</v>
      </c>
      <c r="G1010">
        <f t="shared" si="31"/>
        <v>0</v>
      </c>
      <c r="H1010">
        <v>0</v>
      </c>
      <c r="I1010">
        <v>0</v>
      </c>
      <c r="J1010">
        <f>SUM($H$32:H1010)</f>
        <v>10603</v>
      </c>
      <c r="K1010">
        <f>SUM($I$32:I1010)</f>
        <v>739</v>
      </c>
      <c r="L1010">
        <v>1</v>
      </c>
      <c r="M1010">
        <v>836389</v>
      </c>
    </row>
    <row r="1011" spans="1:13" ht="15" customHeight="1" x14ac:dyDescent="0.25">
      <c r="A1011" t="s">
        <v>1073</v>
      </c>
      <c r="B1011">
        <v>1</v>
      </c>
      <c r="C1011">
        <v>1</v>
      </c>
      <c r="D1011">
        <f t="shared" si="30"/>
        <v>0</v>
      </c>
      <c r="E1011">
        <v>1596</v>
      </c>
      <c r="F1011">
        <v>1596</v>
      </c>
      <c r="G1011">
        <f t="shared" si="31"/>
        <v>0</v>
      </c>
      <c r="H1011">
        <v>0</v>
      </c>
      <c r="I1011">
        <v>0</v>
      </c>
      <c r="J1011">
        <f>SUM($H$32:H1011)</f>
        <v>10603</v>
      </c>
      <c r="K1011">
        <f>SUM($I$32:I1011)</f>
        <v>739</v>
      </c>
      <c r="L1011">
        <v>1</v>
      </c>
      <c r="M1011">
        <v>836390</v>
      </c>
    </row>
    <row r="1012" spans="1:13" ht="15" customHeight="1" x14ac:dyDescent="0.25">
      <c r="A1012" t="s">
        <v>1074</v>
      </c>
      <c r="B1012">
        <v>1</v>
      </c>
      <c r="C1012">
        <v>1</v>
      </c>
      <c r="D1012">
        <f t="shared" si="30"/>
        <v>0</v>
      </c>
      <c r="E1012">
        <v>1596</v>
      </c>
      <c r="F1012">
        <v>1596</v>
      </c>
      <c r="G1012">
        <f t="shared" si="31"/>
        <v>0</v>
      </c>
      <c r="H1012">
        <v>0</v>
      </c>
      <c r="I1012">
        <v>0</v>
      </c>
      <c r="J1012">
        <f>SUM($H$32:H1012)</f>
        <v>10603</v>
      </c>
      <c r="K1012">
        <f>SUM($I$32:I1012)</f>
        <v>739</v>
      </c>
      <c r="L1012">
        <v>0</v>
      </c>
      <c r="M1012">
        <v>836390</v>
      </c>
    </row>
    <row r="1013" spans="1:13" ht="15" customHeight="1" x14ac:dyDescent="0.25">
      <c r="A1013" t="s">
        <v>1075</v>
      </c>
      <c r="B1013">
        <v>1</v>
      </c>
      <c r="C1013">
        <v>1</v>
      </c>
      <c r="D1013">
        <f t="shared" si="30"/>
        <v>0</v>
      </c>
      <c r="E1013">
        <v>1596</v>
      </c>
      <c r="F1013">
        <v>1596</v>
      </c>
      <c r="G1013">
        <f t="shared" si="31"/>
        <v>0</v>
      </c>
      <c r="H1013">
        <v>0</v>
      </c>
      <c r="I1013">
        <v>0</v>
      </c>
      <c r="J1013">
        <f>SUM($H$32:H1013)</f>
        <v>10603</v>
      </c>
      <c r="K1013">
        <f>SUM($I$32:I1013)</f>
        <v>739</v>
      </c>
      <c r="L1013">
        <v>0</v>
      </c>
      <c r="M1013">
        <v>836390</v>
      </c>
    </row>
    <row r="1014" spans="1:13" ht="15" customHeight="1" x14ac:dyDescent="0.25">
      <c r="A1014" t="s">
        <v>1076</v>
      </c>
      <c r="B1014">
        <v>1</v>
      </c>
      <c r="C1014">
        <v>1</v>
      </c>
      <c r="D1014">
        <f t="shared" si="30"/>
        <v>0</v>
      </c>
      <c r="E1014">
        <v>1596</v>
      </c>
      <c r="F1014">
        <v>1596</v>
      </c>
      <c r="G1014">
        <f t="shared" si="31"/>
        <v>0</v>
      </c>
      <c r="H1014">
        <v>0</v>
      </c>
      <c r="I1014">
        <v>0</v>
      </c>
      <c r="J1014">
        <f>SUM($H$32:H1014)</f>
        <v>10603</v>
      </c>
      <c r="K1014">
        <f>SUM($I$32:I1014)</f>
        <v>739</v>
      </c>
      <c r="L1014">
        <v>1</v>
      </c>
      <c r="M1014">
        <v>836391</v>
      </c>
    </row>
    <row r="1015" spans="1:13" ht="15" customHeight="1" x14ac:dyDescent="0.25">
      <c r="A1015" t="s">
        <v>1077</v>
      </c>
      <c r="B1015">
        <v>1</v>
      </c>
      <c r="C1015">
        <v>1</v>
      </c>
      <c r="D1015">
        <f t="shared" si="30"/>
        <v>0</v>
      </c>
      <c r="E1015">
        <v>1596</v>
      </c>
      <c r="F1015">
        <v>1596</v>
      </c>
      <c r="G1015">
        <f t="shared" si="31"/>
        <v>0</v>
      </c>
      <c r="H1015">
        <v>0</v>
      </c>
      <c r="I1015">
        <v>0</v>
      </c>
      <c r="J1015">
        <f>SUM($H$32:H1015)</f>
        <v>10603</v>
      </c>
      <c r="K1015">
        <f>SUM($I$32:I1015)</f>
        <v>739</v>
      </c>
      <c r="L1015">
        <v>0</v>
      </c>
      <c r="M1015">
        <v>836391</v>
      </c>
    </row>
    <row r="1016" spans="1:13" ht="15" customHeight="1" x14ac:dyDescent="0.25">
      <c r="A1016" t="s">
        <v>1078</v>
      </c>
      <c r="B1016">
        <v>1</v>
      </c>
      <c r="C1016">
        <v>1</v>
      </c>
      <c r="D1016">
        <f t="shared" si="30"/>
        <v>0</v>
      </c>
      <c r="E1016">
        <v>1596</v>
      </c>
      <c r="F1016">
        <v>1596</v>
      </c>
      <c r="G1016">
        <f t="shared" si="31"/>
        <v>0</v>
      </c>
      <c r="H1016">
        <v>0</v>
      </c>
      <c r="I1016">
        <v>0</v>
      </c>
      <c r="J1016">
        <f>SUM($H$32:H1016)</f>
        <v>10603</v>
      </c>
      <c r="K1016">
        <f>SUM($I$32:I1016)</f>
        <v>739</v>
      </c>
      <c r="L1016">
        <v>0</v>
      </c>
      <c r="M1016">
        <v>836391</v>
      </c>
    </row>
    <row r="1017" spans="1:13" ht="15" customHeight="1" x14ac:dyDescent="0.25">
      <c r="A1017" t="s">
        <v>1079</v>
      </c>
      <c r="B1017">
        <v>2</v>
      </c>
      <c r="C1017">
        <v>2</v>
      </c>
      <c r="D1017">
        <f t="shared" si="30"/>
        <v>0</v>
      </c>
      <c r="E1017">
        <v>1596</v>
      </c>
      <c r="F1017">
        <v>1596</v>
      </c>
      <c r="G1017">
        <f t="shared" si="31"/>
        <v>0</v>
      </c>
      <c r="H1017">
        <v>2</v>
      </c>
      <c r="I1017">
        <v>0</v>
      </c>
      <c r="J1017">
        <f>SUM($H$32:H1017)</f>
        <v>10605</v>
      </c>
      <c r="K1017">
        <f>SUM($I$32:I1017)</f>
        <v>739</v>
      </c>
      <c r="L1017">
        <v>13</v>
      </c>
      <c r="M1017">
        <v>836404</v>
      </c>
    </row>
    <row r="1018" spans="1:13" ht="15" customHeight="1" x14ac:dyDescent="0.25">
      <c r="A1018" t="s">
        <v>1080</v>
      </c>
      <c r="B1018">
        <v>1</v>
      </c>
      <c r="C1018">
        <v>1</v>
      </c>
      <c r="D1018">
        <f t="shared" si="30"/>
        <v>0</v>
      </c>
      <c r="E1018">
        <v>1596</v>
      </c>
      <c r="F1018">
        <v>1596</v>
      </c>
      <c r="G1018">
        <f t="shared" si="31"/>
        <v>0</v>
      </c>
      <c r="H1018">
        <v>0</v>
      </c>
      <c r="I1018">
        <v>0</v>
      </c>
      <c r="J1018">
        <f>SUM($H$32:H1018)</f>
        <v>10605</v>
      </c>
      <c r="K1018">
        <f>SUM($I$32:I1018)</f>
        <v>739</v>
      </c>
      <c r="L1018">
        <v>1</v>
      </c>
      <c r="M1018">
        <v>836405</v>
      </c>
    </row>
    <row r="1019" spans="1:13" ht="15" customHeight="1" x14ac:dyDescent="0.25">
      <c r="A1019" t="s">
        <v>1081</v>
      </c>
      <c r="B1019">
        <v>1</v>
      </c>
      <c r="C1019">
        <v>1</v>
      </c>
      <c r="D1019">
        <f t="shared" si="30"/>
        <v>0</v>
      </c>
      <c r="E1019">
        <v>1596</v>
      </c>
      <c r="F1019">
        <v>1596</v>
      </c>
      <c r="G1019">
        <f t="shared" si="31"/>
        <v>0</v>
      </c>
      <c r="H1019">
        <v>0</v>
      </c>
      <c r="I1019">
        <v>0</v>
      </c>
      <c r="J1019">
        <f>SUM($H$32:H1019)</f>
        <v>10605</v>
      </c>
      <c r="K1019">
        <f>SUM($I$32:I1019)</f>
        <v>739</v>
      </c>
      <c r="L1019">
        <v>0</v>
      </c>
      <c r="M1019">
        <v>836405</v>
      </c>
    </row>
    <row r="1020" spans="1:13" ht="15" customHeight="1" x14ac:dyDescent="0.25">
      <c r="A1020" t="s">
        <v>1082</v>
      </c>
      <c r="B1020">
        <v>1</v>
      </c>
      <c r="C1020">
        <v>1</v>
      </c>
      <c r="D1020">
        <f t="shared" si="30"/>
        <v>0</v>
      </c>
      <c r="E1020">
        <v>1596</v>
      </c>
      <c r="F1020">
        <v>1596</v>
      </c>
      <c r="G1020">
        <f t="shared" si="31"/>
        <v>0</v>
      </c>
      <c r="H1020">
        <v>0</v>
      </c>
      <c r="I1020">
        <v>0</v>
      </c>
      <c r="J1020">
        <f>SUM($H$32:H1020)</f>
        <v>10605</v>
      </c>
      <c r="K1020">
        <f>SUM($I$32:I1020)</f>
        <v>739</v>
      </c>
      <c r="L1020">
        <v>1</v>
      </c>
      <c r="M1020">
        <v>836406</v>
      </c>
    </row>
    <row r="1021" spans="1:13" ht="15" customHeight="1" x14ac:dyDescent="0.25">
      <c r="A1021" t="s">
        <v>1083</v>
      </c>
      <c r="B1021">
        <v>1</v>
      </c>
      <c r="C1021">
        <v>1</v>
      </c>
      <c r="D1021">
        <f t="shared" si="30"/>
        <v>0</v>
      </c>
      <c r="E1021">
        <v>1596</v>
      </c>
      <c r="F1021">
        <v>1596</v>
      </c>
      <c r="G1021">
        <f t="shared" si="31"/>
        <v>0</v>
      </c>
      <c r="H1021">
        <v>0</v>
      </c>
      <c r="I1021">
        <v>0</v>
      </c>
      <c r="J1021">
        <f>SUM($H$32:H1021)</f>
        <v>10605</v>
      </c>
      <c r="K1021">
        <f>SUM($I$32:I1021)</f>
        <v>739</v>
      </c>
      <c r="L1021">
        <v>0</v>
      </c>
      <c r="M1021">
        <v>836406</v>
      </c>
    </row>
    <row r="1022" spans="1:13" ht="15" customHeight="1" x14ac:dyDescent="0.25">
      <c r="A1022" t="s">
        <v>1084</v>
      </c>
      <c r="B1022">
        <v>1</v>
      </c>
      <c r="C1022">
        <v>1</v>
      </c>
      <c r="D1022">
        <f t="shared" si="30"/>
        <v>0</v>
      </c>
      <c r="E1022">
        <v>1596</v>
      </c>
      <c r="F1022">
        <v>1596</v>
      </c>
      <c r="G1022">
        <f t="shared" si="31"/>
        <v>0</v>
      </c>
      <c r="H1022">
        <v>0</v>
      </c>
      <c r="I1022">
        <v>0</v>
      </c>
      <c r="J1022">
        <f>SUM($H$32:H1022)</f>
        <v>10605</v>
      </c>
      <c r="K1022">
        <f>SUM($I$32:I1022)</f>
        <v>739</v>
      </c>
      <c r="L1022">
        <v>1</v>
      </c>
      <c r="M1022">
        <v>836407</v>
      </c>
    </row>
    <row r="1023" spans="1:13" ht="15" customHeight="1" x14ac:dyDescent="0.25">
      <c r="A1023" t="s">
        <v>1085</v>
      </c>
      <c r="B1023">
        <v>2</v>
      </c>
      <c r="C1023">
        <v>2</v>
      </c>
      <c r="D1023">
        <f t="shared" si="30"/>
        <v>0</v>
      </c>
      <c r="E1023">
        <v>1596</v>
      </c>
      <c r="F1023">
        <v>1596</v>
      </c>
      <c r="G1023">
        <f t="shared" si="31"/>
        <v>0</v>
      </c>
      <c r="H1023">
        <v>2</v>
      </c>
      <c r="I1023">
        <v>0</v>
      </c>
      <c r="J1023">
        <f>SUM($H$32:H1023)</f>
        <v>10607</v>
      </c>
      <c r="K1023">
        <f>SUM($I$32:I1023)</f>
        <v>739</v>
      </c>
      <c r="L1023">
        <v>11</v>
      </c>
      <c r="M1023">
        <v>836418</v>
      </c>
    </row>
    <row r="1024" spans="1:13" ht="15" customHeight="1" x14ac:dyDescent="0.25">
      <c r="A1024" t="s">
        <v>1086</v>
      </c>
      <c r="B1024">
        <v>2</v>
      </c>
      <c r="C1024">
        <v>2</v>
      </c>
      <c r="D1024">
        <f t="shared" si="30"/>
        <v>0</v>
      </c>
      <c r="E1024">
        <v>1596</v>
      </c>
      <c r="F1024">
        <v>1596</v>
      </c>
      <c r="G1024">
        <f t="shared" si="31"/>
        <v>0</v>
      </c>
      <c r="H1024">
        <v>2</v>
      </c>
      <c r="I1024">
        <v>0</v>
      </c>
      <c r="J1024">
        <f>SUM($H$32:H1024)</f>
        <v>10609</v>
      </c>
      <c r="K1024">
        <f>SUM($I$32:I1024)</f>
        <v>739</v>
      </c>
      <c r="L1024">
        <v>87</v>
      </c>
      <c r="M1024">
        <v>836505</v>
      </c>
    </row>
    <row r="1025" spans="1:13" ht="15" customHeight="1" x14ac:dyDescent="0.25">
      <c r="A1025" t="s">
        <v>1087</v>
      </c>
      <c r="B1025">
        <v>1</v>
      </c>
      <c r="C1025">
        <v>1</v>
      </c>
      <c r="D1025">
        <f t="shared" si="30"/>
        <v>0</v>
      </c>
      <c r="E1025">
        <v>1596</v>
      </c>
      <c r="F1025">
        <v>1596</v>
      </c>
      <c r="G1025">
        <f t="shared" si="31"/>
        <v>0</v>
      </c>
      <c r="H1025">
        <v>0</v>
      </c>
      <c r="I1025">
        <v>0</v>
      </c>
      <c r="J1025">
        <f>SUM($H$32:H1025)</f>
        <v>10609</v>
      </c>
      <c r="K1025">
        <f>SUM($I$32:I1025)</f>
        <v>739</v>
      </c>
      <c r="L1025">
        <v>1</v>
      </c>
      <c r="M1025">
        <v>836506</v>
      </c>
    </row>
    <row r="1026" spans="1:13" ht="15" customHeight="1" x14ac:dyDescent="0.25">
      <c r="A1026" t="s">
        <v>1088</v>
      </c>
      <c r="B1026">
        <v>1</v>
      </c>
      <c r="C1026">
        <v>1</v>
      </c>
      <c r="D1026">
        <f t="shared" si="30"/>
        <v>0</v>
      </c>
      <c r="E1026">
        <v>1596</v>
      </c>
      <c r="F1026">
        <v>1596</v>
      </c>
      <c r="G1026">
        <f t="shared" si="31"/>
        <v>0</v>
      </c>
      <c r="H1026">
        <v>0</v>
      </c>
      <c r="I1026">
        <v>0</v>
      </c>
      <c r="J1026">
        <f>SUM($H$32:H1026)</f>
        <v>10609</v>
      </c>
      <c r="K1026">
        <f>SUM($I$32:I1026)</f>
        <v>739</v>
      </c>
      <c r="L1026">
        <v>1</v>
      </c>
      <c r="M1026">
        <v>836507</v>
      </c>
    </row>
    <row r="1027" spans="1:13" ht="15" customHeight="1" x14ac:dyDescent="0.25">
      <c r="A1027" t="s">
        <v>1089</v>
      </c>
      <c r="B1027">
        <v>1</v>
      </c>
      <c r="C1027">
        <v>1</v>
      </c>
      <c r="D1027">
        <f t="shared" si="30"/>
        <v>0</v>
      </c>
      <c r="E1027">
        <v>1596</v>
      </c>
      <c r="F1027">
        <v>1596</v>
      </c>
      <c r="G1027">
        <f t="shared" si="31"/>
        <v>0</v>
      </c>
      <c r="H1027">
        <v>0</v>
      </c>
      <c r="I1027">
        <v>0</v>
      </c>
      <c r="J1027">
        <f>SUM($H$32:H1027)</f>
        <v>10609</v>
      </c>
      <c r="K1027">
        <f>SUM($I$32:I1027)</f>
        <v>739</v>
      </c>
      <c r="L1027">
        <v>1</v>
      </c>
      <c r="M1027">
        <v>836508</v>
      </c>
    </row>
    <row r="1028" spans="1:13" ht="15" customHeight="1" x14ac:dyDescent="0.25">
      <c r="A1028" t="s">
        <v>1090</v>
      </c>
      <c r="B1028">
        <v>1</v>
      </c>
      <c r="C1028">
        <v>1</v>
      </c>
      <c r="D1028">
        <f t="shared" si="30"/>
        <v>0</v>
      </c>
      <c r="E1028">
        <v>1596</v>
      </c>
      <c r="F1028">
        <v>1596</v>
      </c>
      <c r="G1028">
        <f t="shared" si="31"/>
        <v>0</v>
      </c>
      <c r="H1028">
        <v>0</v>
      </c>
      <c r="I1028">
        <v>0</v>
      </c>
      <c r="J1028">
        <f>SUM($H$32:H1028)</f>
        <v>10609</v>
      </c>
      <c r="K1028">
        <f>SUM($I$32:I1028)</f>
        <v>739</v>
      </c>
      <c r="L1028">
        <v>1</v>
      </c>
      <c r="M1028">
        <v>836509</v>
      </c>
    </row>
    <row r="1029" spans="1:13" ht="15" customHeight="1" x14ac:dyDescent="0.25">
      <c r="A1029" t="s">
        <v>1091</v>
      </c>
      <c r="B1029">
        <v>1</v>
      </c>
      <c r="C1029">
        <v>1</v>
      </c>
      <c r="D1029">
        <f t="shared" si="30"/>
        <v>0</v>
      </c>
      <c r="E1029">
        <v>1596</v>
      </c>
      <c r="F1029">
        <v>1596</v>
      </c>
      <c r="G1029">
        <f t="shared" si="31"/>
        <v>0</v>
      </c>
      <c r="H1029">
        <v>0</v>
      </c>
      <c r="I1029">
        <v>0</v>
      </c>
      <c r="J1029">
        <f>SUM($H$32:H1029)</f>
        <v>10609</v>
      </c>
      <c r="K1029">
        <f>SUM($I$32:I1029)</f>
        <v>739</v>
      </c>
      <c r="L1029">
        <v>0</v>
      </c>
      <c r="M1029">
        <v>836509</v>
      </c>
    </row>
    <row r="1030" spans="1:13" ht="15" customHeight="1" x14ac:dyDescent="0.25">
      <c r="A1030" t="s">
        <v>1092</v>
      </c>
      <c r="B1030">
        <v>1</v>
      </c>
      <c r="C1030">
        <v>1</v>
      </c>
      <c r="D1030">
        <f t="shared" si="30"/>
        <v>0</v>
      </c>
      <c r="E1030">
        <v>1596</v>
      </c>
      <c r="F1030">
        <v>1596</v>
      </c>
      <c r="G1030">
        <f t="shared" si="31"/>
        <v>0</v>
      </c>
      <c r="H1030">
        <v>0</v>
      </c>
      <c r="I1030">
        <v>0</v>
      </c>
      <c r="J1030">
        <f>SUM($H$32:H1030)</f>
        <v>10609</v>
      </c>
      <c r="K1030">
        <f>SUM($I$32:I1030)</f>
        <v>739</v>
      </c>
      <c r="L1030">
        <v>1</v>
      </c>
      <c r="M1030">
        <v>836510</v>
      </c>
    </row>
    <row r="1031" spans="1:13" ht="15" customHeight="1" x14ac:dyDescent="0.25">
      <c r="A1031" t="s">
        <v>1093</v>
      </c>
      <c r="B1031">
        <v>5</v>
      </c>
      <c r="C1031">
        <v>5</v>
      </c>
      <c r="D1031">
        <f t="shared" si="30"/>
        <v>0</v>
      </c>
      <c r="E1031">
        <v>1596</v>
      </c>
      <c r="F1031">
        <v>1596</v>
      </c>
      <c r="G1031">
        <f t="shared" si="31"/>
        <v>0</v>
      </c>
      <c r="H1031">
        <v>11</v>
      </c>
      <c r="I1031">
        <v>0</v>
      </c>
      <c r="J1031">
        <f>SUM($H$32:H1031)</f>
        <v>10620</v>
      </c>
      <c r="K1031">
        <f>SUM($I$32:I1031)</f>
        <v>739</v>
      </c>
      <c r="L1031">
        <v>120</v>
      </c>
      <c r="M1031">
        <v>836630</v>
      </c>
    </row>
    <row r="1032" spans="1:13" ht="15" customHeight="1" x14ac:dyDescent="0.25">
      <c r="A1032" t="s">
        <v>1094</v>
      </c>
      <c r="B1032">
        <v>4</v>
      </c>
      <c r="C1032">
        <v>4</v>
      </c>
      <c r="D1032">
        <f t="shared" si="30"/>
        <v>0</v>
      </c>
      <c r="E1032">
        <v>1596</v>
      </c>
      <c r="F1032">
        <v>1596</v>
      </c>
      <c r="G1032">
        <f t="shared" si="31"/>
        <v>0</v>
      </c>
      <c r="H1032">
        <v>6</v>
      </c>
      <c r="I1032">
        <v>0</v>
      </c>
      <c r="J1032">
        <f>SUM($H$32:H1032)</f>
        <v>10626</v>
      </c>
      <c r="K1032">
        <f>SUM($I$32:I1032)</f>
        <v>739</v>
      </c>
      <c r="L1032">
        <v>27</v>
      </c>
      <c r="M1032">
        <v>836657</v>
      </c>
    </row>
    <row r="1033" spans="1:13" ht="15" customHeight="1" x14ac:dyDescent="0.25">
      <c r="A1033" t="s">
        <v>1095</v>
      </c>
      <c r="B1033">
        <v>2</v>
      </c>
      <c r="C1033">
        <v>2</v>
      </c>
      <c r="D1033">
        <f t="shared" si="30"/>
        <v>0</v>
      </c>
      <c r="E1033">
        <v>1596</v>
      </c>
      <c r="F1033">
        <v>1596</v>
      </c>
      <c r="G1033">
        <f t="shared" si="31"/>
        <v>0</v>
      </c>
      <c r="H1033">
        <v>2</v>
      </c>
      <c r="I1033">
        <v>0</v>
      </c>
      <c r="J1033">
        <f>SUM($H$32:H1033)</f>
        <v>10628</v>
      </c>
      <c r="K1033">
        <f>SUM($I$32:I1033)</f>
        <v>739</v>
      </c>
      <c r="L1033">
        <v>16</v>
      </c>
      <c r="M1033">
        <v>836673</v>
      </c>
    </row>
    <row r="1034" spans="1:13" ht="15" customHeight="1" x14ac:dyDescent="0.25">
      <c r="A1034" t="s">
        <v>1096</v>
      </c>
      <c r="B1034">
        <v>4</v>
      </c>
      <c r="C1034">
        <v>4</v>
      </c>
      <c r="D1034">
        <f t="shared" si="30"/>
        <v>0</v>
      </c>
      <c r="E1034">
        <v>1596</v>
      </c>
      <c r="F1034">
        <v>1596</v>
      </c>
      <c r="G1034">
        <f t="shared" si="31"/>
        <v>0</v>
      </c>
      <c r="H1034">
        <v>6</v>
      </c>
      <c r="I1034">
        <v>0</v>
      </c>
      <c r="J1034">
        <f>SUM($H$32:H1034)</f>
        <v>10634</v>
      </c>
      <c r="K1034">
        <f>SUM($I$32:I1034)</f>
        <v>739</v>
      </c>
      <c r="L1034">
        <v>29</v>
      </c>
      <c r="M1034">
        <v>836702</v>
      </c>
    </row>
    <row r="1035" spans="1:13" ht="15" customHeight="1" x14ac:dyDescent="0.25">
      <c r="A1035" t="s">
        <v>1097</v>
      </c>
      <c r="B1035">
        <v>2</v>
      </c>
      <c r="C1035">
        <v>2</v>
      </c>
      <c r="D1035">
        <f t="shared" si="30"/>
        <v>0</v>
      </c>
      <c r="E1035">
        <v>1596</v>
      </c>
      <c r="F1035">
        <v>1596</v>
      </c>
      <c r="G1035">
        <f t="shared" si="31"/>
        <v>0</v>
      </c>
      <c r="H1035">
        <v>2</v>
      </c>
      <c r="I1035">
        <v>0</v>
      </c>
      <c r="J1035">
        <f>SUM($H$32:H1035)</f>
        <v>10636</v>
      </c>
      <c r="K1035">
        <f>SUM($I$32:I1035)</f>
        <v>739</v>
      </c>
      <c r="L1035">
        <v>13</v>
      </c>
      <c r="M1035">
        <v>836715</v>
      </c>
    </row>
    <row r="1036" spans="1:13" ht="15" customHeight="1" x14ac:dyDescent="0.25">
      <c r="A1036" t="s">
        <v>1098</v>
      </c>
      <c r="B1036">
        <v>1</v>
      </c>
      <c r="C1036">
        <v>1</v>
      </c>
      <c r="D1036">
        <f t="shared" si="30"/>
        <v>0</v>
      </c>
      <c r="E1036">
        <v>1596</v>
      </c>
      <c r="F1036">
        <v>1596</v>
      </c>
      <c r="G1036">
        <f t="shared" si="31"/>
        <v>0</v>
      </c>
      <c r="H1036">
        <v>0</v>
      </c>
      <c r="I1036">
        <v>0</v>
      </c>
      <c r="J1036">
        <f>SUM($H$32:H1036)</f>
        <v>10636</v>
      </c>
      <c r="K1036">
        <f>SUM($I$32:I1036)</f>
        <v>739</v>
      </c>
      <c r="L1036">
        <v>1</v>
      </c>
      <c r="M1036">
        <v>836716</v>
      </c>
    </row>
    <row r="1037" spans="1:13" ht="15" customHeight="1" x14ac:dyDescent="0.25">
      <c r="A1037" t="s">
        <v>1099</v>
      </c>
      <c r="B1037">
        <v>3</v>
      </c>
      <c r="C1037">
        <v>3</v>
      </c>
      <c r="D1037">
        <f t="shared" si="30"/>
        <v>0</v>
      </c>
      <c r="E1037">
        <v>1596</v>
      </c>
      <c r="F1037">
        <v>1596</v>
      </c>
      <c r="G1037">
        <f t="shared" si="31"/>
        <v>0</v>
      </c>
      <c r="H1037">
        <v>5</v>
      </c>
      <c r="I1037">
        <v>0</v>
      </c>
      <c r="J1037">
        <f>SUM($H$32:H1037)</f>
        <v>10641</v>
      </c>
      <c r="K1037">
        <f>SUM($I$32:I1037)</f>
        <v>739</v>
      </c>
      <c r="L1037">
        <v>80</v>
      </c>
      <c r="M1037">
        <v>836796</v>
      </c>
    </row>
    <row r="1038" spans="1:13" ht="15" customHeight="1" x14ac:dyDescent="0.25">
      <c r="A1038" t="s">
        <v>1100</v>
      </c>
      <c r="B1038">
        <v>2</v>
      </c>
      <c r="C1038">
        <v>2</v>
      </c>
      <c r="D1038">
        <f t="shared" si="30"/>
        <v>0</v>
      </c>
      <c r="E1038">
        <v>1596</v>
      </c>
      <c r="F1038">
        <v>1596</v>
      </c>
      <c r="G1038">
        <f t="shared" si="31"/>
        <v>0</v>
      </c>
      <c r="H1038">
        <v>2</v>
      </c>
      <c r="I1038">
        <v>0</v>
      </c>
      <c r="J1038">
        <f>SUM($H$32:H1038)</f>
        <v>10643</v>
      </c>
      <c r="K1038">
        <f>SUM($I$32:I1038)</f>
        <v>739</v>
      </c>
      <c r="L1038">
        <v>14</v>
      </c>
      <c r="M1038">
        <v>836810</v>
      </c>
    </row>
    <row r="1039" spans="1:13" ht="15" customHeight="1" x14ac:dyDescent="0.25">
      <c r="A1039" t="s">
        <v>1101</v>
      </c>
      <c r="B1039">
        <v>2</v>
      </c>
      <c r="C1039">
        <v>2</v>
      </c>
      <c r="D1039">
        <f t="shared" si="30"/>
        <v>0</v>
      </c>
      <c r="E1039">
        <v>1596</v>
      </c>
      <c r="F1039">
        <v>1596</v>
      </c>
      <c r="G1039">
        <f t="shared" si="31"/>
        <v>0</v>
      </c>
      <c r="H1039">
        <v>2</v>
      </c>
      <c r="I1039">
        <v>0</v>
      </c>
      <c r="J1039">
        <f>SUM($H$32:H1039)</f>
        <v>10645</v>
      </c>
      <c r="K1039">
        <f>SUM($I$32:I1039)</f>
        <v>739</v>
      </c>
      <c r="L1039">
        <v>14</v>
      </c>
      <c r="M1039">
        <v>836824</v>
      </c>
    </row>
    <row r="1040" spans="1:13" ht="15" customHeight="1" x14ac:dyDescent="0.25">
      <c r="A1040" t="s">
        <v>1102</v>
      </c>
      <c r="B1040">
        <v>4</v>
      </c>
      <c r="C1040">
        <v>4</v>
      </c>
      <c r="D1040">
        <f t="shared" si="30"/>
        <v>0</v>
      </c>
      <c r="E1040">
        <v>1596</v>
      </c>
      <c r="F1040">
        <v>1596</v>
      </c>
      <c r="G1040">
        <f t="shared" si="31"/>
        <v>0</v>
      </c>
      <c r="H1040">
        <v>6</v>
      </c>
      <c r="I1040">
        <v>0</v>
      </c>
      <c r="J1040">
        <f>SUM($H$32:H1040)</f>
        <v>10651</v>
      </c>
      <c r="K1040">
        <f>SUM($I$32:I1040)</f>
        <v>739</v>
      </c>
      <c r="L1040">
        <v>60</v>
      </c>
      <c r="M1040">
        <v>836884</v>
      </c>
    </row>
    <row r="1041" spans="1:13" ht="15" customHeight="1" x14ac:dyDescent="0.25">
      <c r="A1041" t="s">
        <v>1103</v>
      </c>
      <c r="B1041">
        <v>1</v>
      </c>
      <c r="C1041">
        <v>1</v>
      </c>
      <c r="D1041">
        <f t="shared" si="30"/>
        <v>0</v>
      </c>
      <c r="E1041">
        <v>1596</v>
      </c>
      <c r="F1041">
        <v>1596</v>
      </c>
      <c r="G1041">
        <f t="shared" si="31"/>
        <v>0</v>
      </c>
      <c r="H1041">
        <v>0</v>
      </c>
      <c r="I1041">
        <v>0</v>
      </c>
      <c r="J1041">
        <f>SUM($H$32:H1041)</f>
        <v>10651</v>
      </c>
      <c r="K1041">
        <f>SUM($I$32:I1041)</f>
        <v>739</v>
      </c>
      <c r="L1041">
        <v>1</v>
      </c>
      <c r="M1041">
        <v>836885</v>
      </c>
    </row>
    <row r="1042" spans="1:13" ht="15" customHeight="1" x14ac:dyDescent="0.25">
      <c r="A1042" t="s">
        <v>1104</v>
      </c>
      <c r="B1042">
        <v>1</v>
      </c>
      <c r="C1042">
        <v>1</v>
      </c>
      <c r="D1042">
        <f t="shared" si="30"/>
        <v>0</v>
      </c>
      <c r="E1042">
        <v>1596</v>
      </c>
      <c r="F1042">
        <v>1596</v>
      </c>
      <c r="G1042">
        <f t="shared" si="31"/>
        <v>0</v>
      </c>
      <c r="H1042">
        <v>0</v>
      </c>
      <c r="I1042">
        <v>0</v>
      </c>
      <c r="J1042">
        <f>SUM($H$32:H1042)</f>
        <v>10651</v>
      </c>
      <c r="K1042">
        <f>SUM($I$32:I1042)</f>
        <v>739</v>
      </c>
      <c r="L1042">
        <v>1</v>
      </c>
      <c r="M1042">
        <v>836886</v>
      </c>
    </row>
    <row r="1043" spans="1:13" ht="15" customHeight="1" x14ac:dyDescent="0.25">
      <c r="A1043" t="s">
        <v>1105</v>
      </c>
      <c r="B1043">
        <v>1</v>
      </c>
      <c r="C1043">
        <v>1</v>
      </c>
      <c r="D1043">
        <f t="shared" si="30"/>
        <v>0</v>
      </c>
      <c r="E1043">
        <v>1596</v>
      </c>
      <c r="F1043">
        <v>1596</v>
      </c>
      <c r="G1043">
        <f t="shared" si="31"/>
        <v>0</v>
      </c>
      <c r="H1043">
        <v>0</v>
      </c>
      <c r="I1043">
        <v>0</v>
      </c>
      <c r="J1043">
        <f>SUM($H$32:H1043)</f>
        <v>10651</v>
      </c>
      <c r="K1043">
        <f>SUM($I$32:I1043)</f>
        <v>739</v>
      </c>
      <c r="L1043">
        <v>1</v>
      </c>
      <c r="M1043">
        <v>836887</v>
      </c>
    </row>
    <row r="1044" spans="1:13" ht="15" customHeight="1" x14ac:dyDescent="0.25">
      <c r="A1044" t="s">
        <v>1106</v>
      </c>
      <c r="B1044">
        <v>1</v>
      </c>
      <c r="C1044">
        <v>1</v>
      </c>
      <c r="D1044">
        <f t="shared" si="30"/>
        <v>0</v>
      </c>
      <c r="E1044">
        <v>1596</v>
      </c>
      <c r="F1044">
        <v>1596</v>
      </c>
      <c r="G1044">
        <f t="shared" si="31"/>
        <v>0</v>
      </c>
      <c r="H1044">
        <v>0</v>
      </c>
      <c r="I1044">
        <v>0</v>
      </c>
      <c r="J1044">
        <f>SUM($H$32:H1044)</f>
        <v>10651</v>
      </c>
      <c r="K1044">
        <f>SUM($I$32:I1044)</f>
        <v>739</v>
      </c>
      <c r="L1044">
        <v>1</v>
      </c>
      <c r="M1044">
        <v>836888</v>
      </c>
    </row>
    <row r="1045" spans="1:13" ht="15" customHeight="1" x14ac:dyDescent="0.25">
      <c r="A1045" t="s">
        <v>1107</v>
      </c>
      <c r="B1045">
        <v>1</v>
      </c>
      <c r="C1045">
        <v>1</v>
      </c>
      <c r="D1045">
        <f t="shared" si="30"/>
        <v>0</v>
      </c>
      <c r="E1045">
        <v>1596</v>
      </c>
      <c r="F1045">
        <v>1596</v>
      </c>
      <c r="G1045">
        <f t="shared" si="31"/>
        <v>0</v>
      </c>
      <c r="H1045">
        <v>0</v>
      </c>
      <c r="I1045">
        <v>0</v>
      </c>
      <c r="J1045">
        <f>SUM($H$32:H1045)</f>
        <v>10651</v>
      </c>
      <c r="K1045">
        <f>SUM($I$32:I1045)</f>
        <v>739</v>
      </c>
      <c r="L1045">
        <v>0</v>
      </c>
      <c r="M1045">
        <v>836888</v>
      </c>
    </row>
    <row r="1046" spans="1:13" ht="15" customHeight="1" x14ac:dyDescent="0.25">
      <c r="A1046" t="s">
        <v>1108</v>
      </c>
      <c r="B1046">
        <v>2</v>
      </c>
      <c r="C1046">
        <v>2</v>
      </c>
      <c r="D1046">
        <f t="shared" si="30"/>
        <v>0</v>
      </c>
      <c r="E1046">
        <v>1596</v>
      </c>
      <c r="F1046">
        <v>1596</v>
      </c>
      <c r="G1046">
        <f t="shared" si="31"/>
        <v>0</v>
      </c>
      <c r="H1046">
        <v>2</v>
      </c>
      <c r="I1046">
        <v>0</v>
      </c>
      <c r="J1046">
        <f>SUM($H$32:H1046)</f>
        <v>10653</v>
      </c>
      <c r="K1046">
        <f>SUM($I$32:I1046)</f>
        <v>739</v>
      </c>
      <c r="L1046">
        <v>58</v>
      </c>
      <c r="M1046">
        <v>836946</v>
      </c>
    </row>
    <row r="1047" spans="1:13" ht="15" customHeight="1" x14ac:dyDescent="0.25">
      <c r="A1047" t="s">
        <v>1109</v>
      </c>
      <c r="B1047">
        <v>2</v>
      </c>
      <c r="C1047">
        <v>2</v>
      </c>
      <c r="D1047">
        <f t="shared" si="30"/>
        <v>0</v>
      </c>
      <c r="E1047">
        <v>1596</v>
      </c>
      <c r="F1047">
        <v>1596</v>
      </c>
      <c r="G1047">
        <f t="shared" si="31"/>
        <v>0</v>
      </c>
      <c r="H1047">
        <v>2</v>
      </c>
      <c r="I1047">
        <v>0</v>
      </c>
      <c r="J1047">
        <f>SUM($H$32:H1047)</f>
        <v>10655</v>
      </c>
      <c r="K1047">
        <f>SUM($I$32:I1047)</f>
        <v>739</v>
      </c>
      <c r="L1047">
        <v>14</v>
      </c>
      <c r="M1047">
        <v>836960</v>
      </c>
    </row>
    <row r="1048" spans="1:13" ht="15" customHeight="1" x14ac:dyDescent="0.25">
      <c r="A1048" t="s">
        <v>1110</v>
      </c>
      <c r="B1048">
        <v>2</v>
      </c>
      <c r="C1048">
        <v>2</v>
      </c>
      <c r="D1048">
        <f t="shared" si="30"/>
        <v>0</v>
      </c>
      <c r="E1048">
        <v>1596</v>
      </c>
      <c r="F1048">
        <v>1596</v>
      </c>
      <c r="G1048">
        <f t="shared" si="31"/>
        <v>0</v>
      </c>
      <c r="H1048">
        <v>2</v>
      </c>
      <c r="I1048">
        <v>0</v>
      </c>
      <c r="J1048">
        <f>SUM($H$32:H1048)</f>
        <v>10657</v>
      </c>
      <c r="K1048">
        <f>SUM($I$32:I1048)</f>
        <v>739</v>
      </c>
      <c r="L1048">
        <v>49</v>
      </c>
      <c r="M1048">
        <v>837009</v>
      </c>
    </row>
    <row r="1049" spans="1:13" ht="15" customHeight="1" x14ac:dyDescent="0.25">
      <c r="A1049" t="s">
        <v>1111</v>
      </c>
      <c r="B1049">
        <v>1</v>
      </c>
      <c r="C1049">
        <v>1</v>
      </c>
      <c r="D1049">
        <f t="shared" si="30"/>
        <v>0</v>
      </c>
      <c r="E1049">
        <v>1596</v>
      </c>
      <c r="F1049">
        <v>1596</v>
      </c>
      <c r="G1049">
        <f t="shared" si="31"/>
        <v>0</v>
      </c>
      <c r="H1049">
        <v>0</v>
      </c>
      <c r="I1049">
        <v>0</v>
      </c>
      <c r="J1049">
        <f>SUM($H$32:H1049)</f>
        <v>10657</v>
      </c>
      <c r="K1049">
        <f>SUM($I$32:I1049)</f>
        <v>739</v>
      </c>
      <c r="L1049">
        <v>0</v>
      </c>
      <c r="M1049">
        <v>837009</v>
      </c>
    </row>
    <row r="1050" spans="1:13" ht="15" customHeight="1" x14ac:dyDescent="0.25">
      <c r="A1050" t="s">
        <v>1112</v>
      </c>
      <c r="B1050">
        <v>1</v>
      </c>
      <c r="C1050">
        <v>1</v>
      </c>
      <c r="D1050">
        <f t="shared" si="30"/>
        <v>0</v>
      </c>
      <c r="E1050">
        <v>1596</v>
      </c>
      <c r="F1050">
        <v>1596</v>
      </c>
      <c r="G1050">
        <f t="shared" si="31"/>
        <v>0</v>
      </c>
      <c r="H1050">
        <v>0</v>
      </c>
      <c r="I1050">
        <v>0</v>
      </c>
      <c r="J1050">
        <f>SUM($H$32:H1050)</f>
        <v>10657</v>
      </c>
      <c r="K1050">
        <f>SUM($I$32:I1050)</f>
        <v>739</v>
      </c>
      <c r="L1050">
        <v>1</v>
      </c>
      <c r="M1050">
        <v>837010</v>
      </c>
    </row>
    <row r="1051" spans="1:13" ht="15" customHeight="1" x14ac:dyDescent="0.25">
      <c r="A1051" t="s">
        <v>1113</v>
      </c>
      <c r="B1051">
        <v>1</v>
      </c>
      <c r="C1051">
        <v>1</v>
      </c>
      <c r="D1051">
        <f t="shared" si="30"/>
        <v>0</v>
      </c>
      <c r="E1051">
        <v>1596</v>
      </c>
      <c r="F1051">
        <v>1596</v>
      </c>
      <c r="G1051">
        <f t="shared" si="31"/>
        <v>0</v>
      </c>
      <c r="H1051">
        <v>0</v>
      </c>
      <c r="I1051">
        <v>0</v>
      </c>
      <c r="J1051">
        <f>SUM($H$32:H1051)</f>
        <v>10657</v>
      </c>
      <c r="K1051">
        <f>SUM($I$32:I1051)</f>
        <v>739</v>
      </c>
      <c r="L1051">
        <v>0</v>
      </c>
      <c r="M1051">
        <v>837010</v>
      </c>
    </row>
    <row r="1052" spans="1:13" ht="15" customHeight="1" x14ac:dyDescent="0.25">
      <c r="A1052" t="s">
        <v>1114</v>
      </c>
      <c r="B1052">
        <v>1</v>
      </c>
      <c r="C1052">
        <v>1</v>
      </c>
      <c r="D1052">
        <f t="shared" si="30"/>
        <v>0</v>
      </c>
      <c r="E1052">
        <v>1596</v>
      </c>
      <c r="F1052">
        <v>1596</v>
      </c>
      <c r="G1052">
        <f t="shared" si="31"/>
        <v>0</v>
      </c>
      <c r="H1052">
        <v>0</v>
      </c>
      <c r="I1052">
        <v>0</v>
      </c>
      <c r="J1052">
        <f>SUM($H$32:H1052)</f>
        <v>10657</v>
      </c>
      <c r="K1052">
        <f>SUM($I$32:I1052)</f>
        <v>739</v>
      </c>
      <c r="L1052">
        <v>0</v>
      </c>
      <c r="M1052">
        <v>837010</v>
      </c>
    </row>
    <row r="1053" spans="1:13" ht="15" customHeight="1" x14ac:dyDescent="0.25">
      <c r="A1053" t="s">
        <v>1115</v>
      </c>
      <c r="B1053">
        <v>2</v>
      </c>
      <c r="C1053">
        <v>2</v>
      </c>
      <c r="D1053">
        <f t="shared" si="30"/>
        <v>0</v>
      </c>
      <c r="E1053">
        <v>1596</v>
      </c>
      <c r="F1053">
        <v>1596</v>
      </c>
      <c r="G1053">
        <f t="shared" si="31"/>
        <v>0</v>
      </c>
      <c r="H1053">
        <v>2</v>
      </c>
      <c r="I1053">
        <v>0</v>
      </c>
      <c r="J1053">
        <f>SUM($H$32:H1053)</f>
        <v>10659</v>
      </c>
      <c r="K1053">
        <f>SUM($I$32:I1053)</f>
        <v>739</v>
      </c>
      <c r="L1053">
        <v>14</v>
      </c>
      <c r="M1053">
        <v>837024</v>
      </c>
    </row>
    <row r="1054" spans="1:13" ht="15" customHeight="1" x14ac:dyDescent="0.25">
      <c r="A1054" t="s">
        <v>1116</v>
      </c>
      <c r="B1054">
        <v>2</v>
      </c>
      <c r="C1054">
        <v>2</v>
      </c>
      <c r="D1054">
        <f t="shared" si="30"/>
        <v>0</v>
      </c>
      <c r="E1054">
        <v>1596</v>
      </c>
      <c r="F1054">
        <v>1596</v>
      </c>
      <c r="G1054">
        <f t="shared" si="31"/>
        <v>0</v>
      </c>
      <c r="H1054">
        <v>2</v>
      </c>
      <c r="I1054">
        <v>0</v>
      </c>
      <c r="J1054">
        <f>SUM($H$32:H1054)</f>
        <v>10661</v>
      </c>
      <c r="K1054">
        <f>SUM($I$32:I1054)</f>
        <v>739</v>
      </c>
      <c r="L1054">
        <v>14</v>
      </c>
      <c r="M1054">
        <v>837038</v>
      </c>
    </row>
    <row r="1055" spans="1:13" ht="15" customHeight="1" x14ac:dyDescent="0.25">
      <c r="A1055" t="s">
        <v>1117</v>
      </c>
      <c r="B1055">
        <v>1</v>
      </c>
      <c r="C1055">
        <v>1</v>
      </c>
      <c r="D1055">
        <f t="shared" si="30"/>
        <v>0</v>
      </c>
      <c r="E1055">
        <v>1596</v>
      </c>
      <c r="F1055">
        <v>1596</v>
      </c>
      <c r="G1055">
        <f t="shared" si="31"/>
        <v>0</v>
      </c>
      <c r="H1055">
        <v>0</v>
      </c>
      <c r="I1055">
        <v>0</v>
      </c>
      <c r="J1055">
        <f>SUM($H$32:H1055)</f>
        <v>10661</v>
      </c>
      <c r="K1055">
        <f>SUM($I$32:I1055)</f>
        <v>739</v>
      </c>
      <c r="L1055">
        <v>0</v>
      </c>
      <c r="M1055">
        <v>837038</v>
      </c>
    </row>
    <row r="1056" spans="1:13" ht="15" customHeight="1" x14ac:dyDescent="0.25">
      <c r="A1056" t="s">
        <v>1118</v>
      </c>
      <c r="B1056">
        <v>2</v>
      </c>
      <c r="C1056">
        <v>2</v>
      </c>
      <c r="D1056">
        <f t="shared" ref="D1056:D1119" si="32">B1056-C1056</f>
        <v>0</v>
      </c>
      <c r="E1056">
        <v>1596</v>
      </c>
      <c r="F1056">
        <v>1596</v>
      </c>
      <c r="G1056">
        <f t="shared" ref="G1056:G1119" si="33">E1056-F1056</f>
        <v>0</v>
      </c>
      <c r="H1056">
        <v>2</v>
      </c>
      <c r="I1056">
        <v>0</v>
      </c>
      <c r="J1056">
        <f>SUM($H$32:H1056)</f>
        <v>10663</v>
      </c>
      <c r="K1056">
        <f>SUM($I$32:I1056)</f>
        <v>739</v>
      </c>
      <c r="L1056">
        <v>13</v>
      </c>
      <c r="M1056">
        <v>837051</v>
      </c>
    </row>
    <row r="1057" spans="1:13" ht="15" customHeight="1" x14ac:dyDescent="0.25">
      <c r="A1057" t="s">
        <v>1119</v>
      </c>
      <c r="B1057">
        <v>1</v>
      </c>
      <c r="C1057">
        <v>1</v>
      </c>
      <c r="D1057">
        <f t="shared" si="32"/>
        <v>0</v>
      </c>
      <c r="E1057">
        <v>1596</v>
      </c>
      <c r="F1057">
        <v>1596</v>
      </c>
      <c r="G1057">
        <f t="shared" si="33"/>
        <v>0</v>
      </c>
      <c r="H1057">
        <v>0</v>
      </c>
      <c r="I1057">
        <v>0</v>
      </c>
      <c r="J1057">
        <f>SUM($H$32:H1057)</f>
        <v>10663</v>
      </c>
      <c r="K1057">
        <f>SUM($I$32:I1057)</f>
        <v>739</v>
      </c>
      <c r="L1057">
        <v>1</v>
      </c>
      <c r="M1057">
        <v>837052</v>
      </c>
    </row>
    <row r="1058" spans="1:13" ht="15" customHeight="1" x14ac:dyDescent="0.25">
      <c r="A1058" t="s">
        <v>1120</v>
      </c>
      <c r="B1058">
        <v>2</v>
      </c>
      <c r="C1058">
        <v>2</v>
      </c>
      <c r="D1058">
        <f t="shared" si="32"/>
        <v>0</v>
      </c>
      <c r="E1058">
        <v>1596</v>
      </c>
      <c r="F1058">
        <v>1596</v>
      </c>
      <c r="G1058">
        <f t="shared" si="33"/>
        <v>0</v>
      </c>
      <c r="H1058">
        <v>2</v>
      </c>
      <c r="I1058">
        <v>0</v>
      </c>
      <c r="J1058">
        <f>SUM($H$32:H1058)</f>
        <v>10665</v>
      </c>
      <c r="K1058">
        <f>SUM($I$32:I1058)</f>
        <v>739</v>
      </c>
      <c r="L1058">
        <v>14</v>
      </c>
      <c r="M1058">
        <v>837066</v>
      </c>
    </row>
    <row r="1059" spans="1:13" ht="15" customHeight="1" x14ac:dyDescent="0.25">
      <c r="A1059" t="s">
        <v>1121</v>
      </c>
      <c r="B1059">
        <v>1</v>
      </c>
      <c r="C1059">
        <v>1</v>
      </c>
      <c r="D1059">
        <f t="shared" si="32"/>
        <v>0</v>
      </c>
      <c r="E1059">
        <v>1596</v>
      </c>
      <c r="F1059">
        <v>1596</v>
      </c>
      <c r="G1059">
        <f t="shared" si="33"/>
        <v>0</v>
      </c>
      <c r="H1059">
        <v>0</v>
      </c>
      <c r="I1059">
        <v>0</v>
      </c>
      <c r="J1059">
        <f>SUM($H$32:H1059)</f>
        <v>10665</v>
      </c>
      <c r="K1059">
        <f>SUM($I$32:I1059)</f>
        <v>739</v>
      </c>
      <c r="L1059">
        <v>1</v>
      </c>
      <c r="M1059">
        <v>837067</v>
      </c>
    </row>
    <row r="1060" spans="1:13" ht="15" customHeight="1" x14ac:dyDescent="0.25">
      <c r="A1060" t="s">
        <v>1122</v>
      </c>
      <c r="B1060">
        <v>2</v>
      </c>
      <c r="C1060">
        <v>2</v>
      </c>
      <c r="D1060">
        <f t="shared" si="32"/>
        <v>0</v>
      </c>
      <c r="E1060">
        <v>1596</v>
      </c>
      <c r="F1060">
        <v>1596</v>
      </c>
      <c r="G1060">
        <f t="shared" si="33"/>
        <v>0</v>
      </c>
      <c r="H1060">
        <v>2</v>
      </c>
      <c r="I1060">
        <v>0</v>
      </c>
      <c r="J1060">
        <f>SUM($H$32:H1060)</f>
        <v>10667</v>
      </c>
      <c r="K1060">
        <f>SUM($I$32:I1060)</f>
        <v>739</v>
      </c>
      <c r="L1060">
        <v>55</v>
      </c>
      <c r="M1060">
        <v>837122</v>
      </c>
    </row>
    <row r="1061" spans="1:13" ht="15" customHeight="1" x14ac:dyDescent="0.25">
      <c r="A1061" t="s">
        <v>1123</v>
      </c>
      <c r="B1061">
        <v>2</v>
      </c>
      <c r="C1061">
        <v>2</v>
      </c>
      <c r="D1061">
        <f t="shared" si="32"/>
        <v>0</v>
      </c>
      <c r="E1061">
        <v>1596</v>
      </c>
      <c r="F1061">
        <v>1596</v>
      </c>
      <c r="G1061">
        <f t="shared" si="33"/>
        <v>0</v>
      </c>
      <c r="H1061">
        <v>2</v>
      </c>
      <c r="I1061">
        <v>0</v>
      </c>
      <c r="J1061">
        <f>SUM($H$32:H1061)</f>
        <v>10669</v>
      </c>
      <c r="K1061">
        <f>SUM($I$32:I1061)</f>
        <v>739</v>
      </c>
      <c r="L1061">
        <v>14</v>
      </c>
      <c r="M1061">
        <v>837136</v>
      </c>
    </row>
    <row r="1062" spans="1:13" ht="15" customHeight="1" x14ac:dyDescent="0.25">
      <c r="A1062" t="s">
        <v>1124</v>
      </c>
      <c r="B1062">
        <v>1</v>
      </c>
      <c r="C1062">
        <v>1</v>
      </c>
      <c r="D1062">
        <f t="shared" si="32"/>
        <v>0</v>
      </c>
      <c r="E1062">
        <v>1596</v>
      </c>
      <c r="F1062">
        <v>1596</v>
      </c>
      <c r="G1062">
        <f t="shared" si="33"/>
        <v>0</v>
      </c>
      <c r="H1062">
        <v>0</v>
      </c>
      <c r="I1062">
        <v>0</v>
      </c>
      <c r="J1062">
        <f>SUM($H$32:H1062)</f>
        <v>10669</v>
      </c>
      <c r="K1062">
        <f>SUM($I$32:I1062)</f>
        <v>739</v>
      </c>
      <c r="L1062">
        <v>0</v>
      </c>
      <c r="M1062">
        <v>837136</v>
      </c>
    </row>
    <row r="1063" spans="1:13" ht="15" customHeight="1" x14ac:dyDescent="0.25">
      <c r="A1063" t="s">
        <v>1125</v>
      </c>
      <c r="B1063">
        <v>1</v>
      </c>
      <c r="C1063">
        <v>1</v>
      </c>
      <c r="D1063">
        <f t="shared" si="32"/>
        <v>0</v>
      </c>
      <c r="E1063">
        <v>1596</v>
      </c>
      <c r="F1063">
        <v>1596</v>
      </c>
      <c r="G1063">
        <f t="shared" si="33"/>
        <v>0</v>
      </c>
      <c r="H1063">
        <v>0</v>
      </c>
      <c r="I1063">
        <v>0</v>
      </c>
      <c r="J1063">
        <f>SUM($H$32:H1063)</f>
        <v>10669</v>
      </c>
      <c r="K1063">
        <f>SUM($I$32:I1063)</f>
        <v>739</v>
      </c>
      <c r="L1063">
        <v>1</v>
      </c>
      <c r="M1063">
        <v>837137</v>
      </c>
    </row>
    <row r="1064" spans="1:13" ht="15" customHeight="1" x14ac:dyDescent="0.25">
      <c r="A1064" t="s">
        <v>1126</v>
      </c>
      <c r="B1064">
        <v>1</v>
      </c>
      <c r="C1064">
        <v>1</v>
      </c>
      <c r="D1064">
        <f t="shared" si="32"/>
        <v>0</v>
      </c>
      <c r="E1064">
        <v>1596</v>
      </c>
      <c r="F1064">
        <v>1596</v>
      </c>
      <c r="G1064">
        <f t="shared" si="33"/>
        <v>0</v>
      </c>
      <c r="H1064">
        <v>0</v>
      </c>
      <c r="I1064">
        <v>0</v>
      </c>
      <c r="J1064">
        <f>SUM($H$32:H1064)</f>
        <v>10669</v>
      </c>
      <c r="K1064">
        <f>SUM($I$32:I1064)</f>
        <v>739</v>
      </c>
      <c r="L1064">
        <v>1</v>
      </c>
      <c r="M1064">
        <v>837138</v>
      </c>
    </row>
    <row r="1065" spans="1:13" ht="15" customHeight="1" x14ac:dyDescent="0.25">
      <c r="A1065" t="s">
        <v>1127</v>
      </c>
      <c r="B1065">
        <v>2</v>
      </c>
      <c r="C1065">
        <v>2</v>
      </c>
      <c r="D1065">
        <f t="shared" si="32"/>
        <v>0</v>
      </c>
      <c r="E1065">
        <v>1596</v>
      </c>
      <c r="F1065">
        <v>1596</v>
      </c>
      <c r="G1065">
        <f t="shared" si="33"/>
        <v>0</v>
      </c>
      <c r="H1065">
        <v>2</v>
      </c>
      <c r="I1065">
        <v>0</v>
      </c>
      <c r="J1065">
        <f>SUM($H$32:H1065)</f>
        <v>10671</v>
      </c>
      <c r="K1065">
        <f>SUM($I$32:I1065)</f>
        <v>739</v>
      </c>
      <c r="L1065">
        <v>56</v>
      </c>
      <c r="M1065">
        <v>837194</v>
      </c>
    </row>
    <row r="1066" spans="1:13" ht="15" customHeight="1" x14ac:dyDescent="0.25">
      <c r="A1066" t="s">
        <v>1128</v>
      </c>
      <c r="B1066">
        <v>4</v>
      </c>
      <c r="C1066">
        <v>4</v>
      </c>
      <c r="D1066">
        <f t="shared" si="32"/>
        <v>0</v>
      </c>
      <c r="E1066">
        <v>1596</v>
      </c>
      <c r="F1066">
        <v>1596</v>
      </c>
      <c r="G1066">
        <f t="shared" si="33"/>
        <v>0</v>
      </c>
      <c r="H1066">
        <v>6</v>
      </c>
      <c r="I1066">
        <v>0</v>
      </c>
      <c r="J1066">
        <f>SUM($H$32:H1066)</f>
        <v>10677</v>
      </c>
      <c r="K1066">
        <f>SUM($I$32:I1066)</f>
        <v>739</v>
      </c>
      <c r="L1066">
        <v>124</v>
      </c>
      <c r="M1066">
        <v>837318</v>
      </c>
    </row>
    <row r="1067" spans="1:13" ht="15" customHeight="1" x14ac:dyDescent="0.25">
      <c r="A1067" t="s">
        <v>1129</v>
      </c>
      <c r="B1067">
        <v>1</v>
      </c>
      <c r="C1067">
        <v>1</v>
      </c>
      <c r="D1067">
        <f t="shared" si="32"/>
        <v>0</v>
      </c>
      <c r="E1067">
        <v>1596</v>
      </c>
      <c r="F1067">
        <v>1596</v>
      </c>
      <c r="G1067">
        <f t="shared" si="33"/>
        <v>0</v>
      </c>
      <c r="H1067">
        <v>0</v>
      </c>
      <c r="I1067">
        <v>0</v>
      </c>
      <c r="J1067">
        <f>SUM($H$32:H1067)</f>
        <v>10677</v>
      </c>
      <c r="K1067">
        <f>SUM($I$32:I1067)</f>
        <v>739</v>
      </c>
      <c r="L1067">
        <v>1</v>
      </c>
      <c r="M1067">
        <v>837319</v>
      </c>
    </row>
    <row r="1068" spans="1:13" ht="15" customHeight="1" x14ac:dyDescent="0.25">
      <c r="A1068" t="s">
        <v>1130</v>
      </c>
      <c r="B1068">
        <v>1</v>
      </c>
      <c r="C1068">
        <v>1</v>
      </c>
      <c r="D1068">
        <f t="shared" si="32"/>
        <v>0</v>
      </c>
      <c r="E1068">
        <v>1596</v>
      </c>
      <c r="F1068">
        <v>1596</v>
      </c>
      <c r="G1068">
        <f t="shared" si="33"/>
        <v>0</v>
      </c>
      <c r="H1068">
        <v>0</v>
      </c>
      <c r="I1068">
        <v>0</v>
      </c>
      <c r="J1068">
        <f>SUM($H$32:H1068)</f>
        <v>10677</v>
      </c>
      <c r="K1068">
        <f>SUM($I$32:I1068)</f>
        <v>739</v>
      </c>
      <c r="L1068">
        <v>0</v>
      </c>
      <c r="M1068">
        <v>837319</v>
      </c>
    </row>
    <row r="1069" spans="1:13" ht="15" customHeight="1" x14ac:dyDescent="0.25">
      <c r="A1069" t="s">
        <v>1131</v>
      </c>
      <c r="B1069">
        <v>1</v>
      </c>
      <c r="C1069">
        <v>1</v>
      </c>
      <c r="D1069">
        <f t="shared" si="32"/>
        <v>0</v>
      </c>
      <c r="E1069">
        <v>1596</v>
      </c>
      <c r="F1069">
        <v>1596</v>
      </c>
      <c r="G1069">
        <f t="shared" si="33"/>
        <v>0</v>
      </c>
      <c r="H1069">
        <v>0</v>
      </c>
      <c r="I1069">
        <v>0</v>
      </c>
      <c r="J1069">
        <f>SUM($H$32:H1069)</f>
        <v>10677</v>
      </c>
      <c r="K1069">
        <f>SUM($I$32:I1069)</f>
        <v>739</v>
      </c>
      <c r="L1069">
        <v>0</v>
      </c>
      <c r="M1069">
        <v>837319</v>
      </c>
    </row>
    <row r="1070" spans="1:13" ht="15" customHeight="1" x14ac:dyDescent="0.25">
      <c r="A1070" t="s">
        <v>1132</v>
      </c>
      <c r="B1070">
        <v>1</v>
      </c>
      <c r="C1070">
        <v>1</v>
      </c>
      <c r="D1070">
        <f t="shared" si="32"/>
        <v>0</v>
      </c>
      <c r="E1070">
        <v>1596</v>
      </c>
      <c r="F1070">
        <v>1596</v>
      </c>
      <c r="G1070">
        <f t="shared" si="33"/>
        <v>0</v>
      </c>
      <c r="H1070">
        <v>0</v>
      </c>
      <c r="I1070">
        <v>0</v>
      </c>
      <c r="J1070">
        <f>SUM($H$32:H1070)</f>
        <v>10677</v>
      </c>
      <c r="K1070">
        <f>SUM($I$32:I1070)</f>
        <v>739</v>
      </c>
      <c r="L1070">
        <v>1</v>
      </c>
      <c r="M1070">
        <v>837320</v>
      </c>
    </row>
    <row r="1071" spans="1:13" ht="15" customHeight="1" x14ac:dyDescent="0.25">
      <c r="A1071" t="s">
        <v>1133</v>
      </c>
      <c r="B1071">
        <v>1</v>
      </c>
      <c r="C1071">
        <v>1</v>
      </c>
      <c r="D1071">
        <f t="shared" si="32"/>
        <v>0</v>
      </c>
      <c r="E1071">
        <v>1596</v>
      </c>
      <c r="F1071">
        <v>1596</v>
      </c>
      <c r="G1071">
        <f t="shared" si="33"/>
        <v>0</v>
      </c>
      <c r="H1071">
        <v>0</v>
      </c>
      <c r="I1071">
        <v>0</v>
      </c>
      <c r="J1071">
        <f>SUM($H$32:H1071)</f>
        <v>10677</v>
      </c>
      <c r="K1071">
        <f>SUM($I$32:I1071)</f>
        <v>739</v>
      </c>
      <c r="L1071">
        <v>0</v>
      </c>
      <c r="M1071">
        <v>837320</v>
      </c>
    </row>
    <row r="1072" spans="1:13" ht="15" customHeight="1" x14ac:dyDescent="0.25">
      <c r="A1072" t="s">
        <v>1134</v>
      </c>
      <c r="B1072">
        <v>2</v>
      </c>
      <c r="C1072">
        <v>2</v>
      </c>
      <c r="D1072">
        <f t="shared" si="32"/>
        <v>0</v>
      </c>
      <c r="E1072">
        <v>1596</v>
      </c>
      <c r="F1072">
        <v>1596</v>
      </c>
      <c r="G1072">
        <f t="shared" si="33"/>
        <v>0</v>
      </c>
      <c r="H1072">
        <v>2</v>
      </c>
      <c r="I1072">
        <v>0</v>
      </c>
      <c r="J1072">
        <f>SUM($H$32:H1072)</f>
        <v>10679</v>
      </c>
      <c r="K1072">
        <f>SUM($I$32:I1072)</f>
        <v>739</v>
      </c>
      <c r="L1072">
        <v>14</v>
      </c>
      <c r="M1072">
        <v>837334</v>
      </c>
    </row>
    <row r="1073" spans="1:13" ht="15" customHeight="1" x14ac:dyDescent="0.25">
      <c r="A1073" t="s">
        <v>1135</v>
      </c>
      <c r="B1073">
        <v>1</v>
      </c>
      <c r="C1073">
        <v>1</v>
      </c>
      <c r="D1073">
        <f t="shared" si="32"/>
        <v>0</v>
      </c>
      <c r="E1073">
        <v>1596</v>
      </c>
      <c r="F1073">
        <v>1596</v>
      </c>
      <c r="G1073">
        <f t="shared" si="33"/>
        <v>0</v>
      </c>
      <c r="H1073">
        <v>0</v>
      </c>
      <c r="I1073">
        <v>0</v>
      </c>
      <c r="J1073">
        <f>SUM($H$32:H1073)</f>
        <v>10679</v>
      </c>
      <c r="K1073">
        <f>SUM($I$32:I1073)</f>
        <v>739</v>
      </c>
      <c r="L1073">
        <v>1</v>
      </c>
      <c r="M1073">
        <v>837335</v>
      </c>
    </row>
    <row r="1074" spans="1:13" ht="15" customHeight="1" x14ac:dyDescent="0.25">
      <c r="A1074" t="s">
        <v>1136</v>
      </c>
      <c r="B1074">
        <v>1</v>
      </c>
      <c r="C1074">
        <v>1</v>
      </c>
      <c r="D1074">
        <f t="shared" si="32"/>
        <v>0</v>
      </c>
      <c r="E1074">
        <v>1596</v>
      </c>
      <c r="F1074">
        <v>1596</v>
      </c>
      <c r="G1074">
        <f t="shared" si="33"/>
        <v>0</v>
      </c>
      <c r="H1074">
        <v>0</v>
      </c>
      <c r="I1074">
        <v>0</v>
      </c>
      <c r="J1074">
        <f>SUM($H$32:H1074)</f>
        <v>10679</v>
      </c>
      <c r="K1074">
        <f>SUM($I$32:I1074)</f>
        <v>739</v>
      </c>
      <c r="L1074">
        <v>1</v>
      </c>
      <c r="M1074">
        <v>837336</v>
      </c>
    </row>
    <row r="1075" spans="1:13" ht="15" customHeight="1" x14ac:dyDescent="0.25">
      <c r="A1075" t="s">
        <v>1137</v>
      </c>
      <c r="B1075">
        <v>1</v>
      </c>
      <c r="C1075">
        <v>1</v>
      </c>
      <c r="D1075">
        <f t="shared" si="32"/>
        <v>0</v>
      </c>
      <c r="E1075">
        <v>1596</v>
      </c>
      <c r="F1075">
        <v>1596</v>
      </c>
      <c r="G1075">
        <f t="shared" si="33"/>
        <v>0</v>
      </c>
      <c r="H1075">
        <v>0</v>
      </c>
      <c r="I1075">
        <v>0</v>
      </c>
      <c r="J1075">
        <f>SUM($H$32:H1075)</f>
        <v>10679</v>
      </c>
      <c r="K1075">
        <f>SUM($I$32:I1075)</f>
        <v>739</v>
      </c>
      <c r="L1075">
        <v>0</v>
      </c>
      <c r="M1075">
        <v>837336</v>
      </c>
    </row>
    <row r="1076" spans="1:13" ht="15" customHeight="1" x14ac:dyDescent="0.25">
      <c r="A1076" t="s">
        <v>1138</v>
      </c>
      <c r="B1076">
        <v>2</v>
      </c>
      <c r="C1076">
        <v>2</v>
      </c>
      <c r="D1076">
        <f t="shared" si="32"/>
        <v>0</v>
      </c>
      <c r="E1076">
        <v>1596</v>
      </c>
      <c r="F1076">
        <v>1596</v>
      </c>
      <c r="G1076">
        <f t="shared" si="33"/>
        <v>0</v>
      </c>
      <c r="H1076">
        <v>2</v>
      </c>
      <c r="I1076">
        <v>0</v>
      </c>
      <c r="J1076">
        <f>SUM($H$32:H1076)</f>
        <v>10681</v>
      </c>
      <c r="K1076">
        <f>SUM($I$32:I1076)</f>
        <v>739</v>
      </c>
      <c r="L1076">
        <v>14</v>
      </c>
      <c r="M1076">
        <v>837350</v>
      </c>
    </row>
    <row r="1077" spans="1:13" ht="15" customHeight="1" x14ac:dyDescent="0.25">
      <c r="A1077" t="s">
        <v>1139</v>
      </c>
      <c r="B1077">
        <v>2</v>
      </c>
      <c r="C1077">
        <v>2</v>
      </c>
      <c r="D1077">
        <f t="shared" si="32"/>
        <v>0</v>
      </c>
      <c r="E1077">
        <v>1596</v>
      </c>
      <c r="F1077">
        <v>1596</v>
      </c>
      <c r="G1077">
        <f t="shared" si="33"/>
        <v>0</v>
      </c>
      <c r="H1077">
        <v>2</v>
      </c>
      <c r="I1077">
        <v>0</v>
      </c>
      <c r="J1077">
        <f>SUM($H$32:H1077)</f>
        <v>10683</v>
      </c>
      <c r="K1077">
        <f>SUM($I$32:I1077)</f>
        <v>739</v>
      </c>
      <c r="L1077">
        <v>13</v>
      </c>
      <c r="M1077">
        <v>837363</v>
      </c>
    </row>
    <row r="1078" spans="1:13" ht="15" customHeight="1" x14ac:dyDescent="0.25">
      <c r="A1078" t="s">
        <v>1140</v>
      </c>
      <c r="B1078">
        <v>12</v>
      </c>
      <c r="C1078">
        <v>12</v>
      </c>
      <c r="D1078">
        <f t="shared" si="32"/>
        <v>0</v>
      </c>
      <c r="E1078">
        <v>1596</v>
      </c>
      <c r="F1078">
        <v>1596</v>
      </c>
      <c r="G1078">
        <f t="shared" si="33"/>
        <v>0</v>
      </c>
      <c r="H1078">
        <v>26</v>
      </c>
      <c r="I1078">
        <v>0</v>
      </c>
      <c r="J1078">
        <f>SUM($H$32:H1078)</f>
        <v>10709</v>
      </c>
      <c r="K1078">
        <f>SUM($I$32:I1078)</f>
        <v>739</v>
      </c>
      <c r="L1078">
        <v>388</v>
      </c>
      <c r="M1078">
        <v>837751</v>
      </c>
    </row>
    <row r="1079" spans="1:13" ht="15" customHeight="1" x14ac:dyDescent="0.25">
      <c r="A1079" t="s">
        <v>1141</v>
      </c>
      <c r="B1079">
        <v>12</v>
      </c>
      <c r="C1079">
        <v>12</v>
      </c>
      <c r="D1079">
        <f t="shared" si="32"/>
        <v>0</v>
      </c>
      <c r="E1079">
        <v>1596</v>
      </c>
      <c r="F1079">
        <v>1596</v>
      </c>
      <c r="G1079">
        <f t="shared" si="33"/>
        <v>0</v>
      </c>
      <c r="H1079">
        <v>26</v>
      </c>
      <c r="I1079">
        <v>0</v>
      </c>
      <c r="J1079">
        <f>SUM($H$32:H1079)</f>
        <v>10735</v>
      </c>
      <c r="K1079">
        <f>SUM($I$32:I1079)</f>
        <v>739</v>
      </c>
      <c r="L1079">
        <v>310</v>
      </c>
      <c r="M1079">
        <v>838061</v>
      </c>
    </row>
    <row r="1080" spans="1:13" ht="15" customHeight="1" x14ac:dyDescent="0.25">
      <c r="A1080" t="s">
        <v>1142</v>
      </c>
      <c r="B1080">
        <v>12</v>
      </c>
      <c r="C1080">
        <v>12</v>
      </c>
      <c r="D1080">
        <f t="shared" si="32"/>
        <v>0</v>
      </c>
      <c r="E1080">
        <v>1596</v>
      </c>
      <c r="F1080">
        <v>1596</v>
      </c>
      <c r="G1080">
        <f t="shared" si="33"/>
        <v>0</v>
      </c>
      <c r="H1080">
        <v>26</v>
      </c>
      <c r="I1080">
        <v>0</v>
      </c>
      <c r="J1080">
        <f>SUM($H$32:H1080)</f>
        <v>10761</v>
      </c>
      <c r="K1080">
        <f>SUM($I$32:I1080)</f>
        <v>739</v>
      </c>
      <c r="L1080">
        <v>389</v>
      </c>
      <c r="M1080">
        <v>838450</v>
      </c>
    </row>
    <row r="1081" spans="1:13" ht="15" customHeight="1" x14ac:dyDescent="0.25">
      <c r="A1081" t="s">
        <v>1143</v>
      </c>
      <c r="B1081">
        <v>2</v>
      </c>
      <c r="C1081">
        <v>2</v>
      </c>
      <c r="D1081">
        <f t="shared" si="32"/>
        <v>0</v>
      </c>
      <c r="E1081">
        <v>1596</v>
      </c>
      <c r="F1081">
        <v>1596</v>
      </c>
      <c r="G1081">
        <f t="shared" si="33"/>
        <v>0</v>
      </c>
      <c r="H1081">
        <v>2</v>
      </c>
      <c r="I1081">
        <v>0</v>
      </c>
      <c r="J1081">
        <f>SUM($H$32:H1081)</f>
        <v>10763</v>
      </c>
      <c r="K1081">
        <f>SUM($I$32:I1081)</f>
        <v>739</v>
      </c>
      <c r="L1081">
        <v>14</v>
      </c>
      <c r="M1081">
        <v>838464</v>
      </c>
    </row>
    <row r="1082" spans="1:13" ht="15" customHeight="1" x14ac:dyDescent="0.25">
      <c r="A1082" t="s">
        <v>1144</v>
      </c>
      <c r="B1082">
        <v>3</v>
      </c>
      <c r="C1082">
        <v>3</v>
      </c>
      <c r="D1082">
        <f t="shared" si="32"/>
        <v>0</v>
      </c>
      <c r="E1082">
        <v>1596</v>
      </c>
      <c r="F1082">
        <v>1596</v>
      </c>
      <c r="G1082">
        <f t="shared" si="33"/>
        <v>0</v>
      </c>
      <c r="H1082">
        <v>5</v>
      </c>
      <c r="I1082">
        <v>0</v>
      </c>
      <c r="J1082">
        <f>SUM($H$32:H1082)</f>
        <v>10768</v>
      </c>
      <c r="K1082">
        <f>SUM($I$32:I1082)</f>
        <v>739</v>
      </c>
      <c r="L1082">
        <v>69</v>
      </c>
      <c r="M1082">
        <v>838533</v>
      </c>
    </row>
    <row r="1083" spans="1:13" ht="15" customHeight="1" x14ac:dyDescent="0.25">
      <c r="A1083" t="s">
        <v>1145</v>
      </c>
      <c r="B1083">
        <v>12</v>
      </c>
      <c r="C1083">
        <v>12</v>
      </c>
      <c r="D1083">
        <f t="shared" si="32"/>
        <v>0</v>
      </c>
      <c r="E1083">
        <v>1596</v>
      </c>
      <c r="F1083">
        <v>1596</v>
      </c>
      <c r="G1083">
        <f t="shared" si="33"/>
        <v>0</v>
      </c>
      <c r="H1083">
        <v>26</v>
      </c>
      <c r="I1083">
        <v>0</v>
      </c>
      <c r="J1083">
        <f>SUM($H$32:H1083)</f>
        <v>10794</v>
      </c>
      <c r="K1083">
        <f>SUM($I$32:I1083)</f>
        <v>739</v>
      </c>
      <c r="L1083">
        <v>3711</v>
      </c>
      <c r="M1083">
        <v>842244</v>
      </c>
    </row>
    <row r="1084" spans="1:13" ht="15" customHeight="1" x14ac:dyDescent="0.25">
      <c r="A1084" t="s">
        <v>1146</v>
      </c>
      <c r="B1084">
        <v>1</v>
      </c>
      <c r="C1084">
        <v>1</v>
      </c>
      <c r="D1084">
        <f t="shared" si="32"/>
        <v>0</v>
      </c>
      <c r="E1084">
        <v>1596</v>
      </c>
      <c r="F1084">
        <v>1596</v>
      </c>
      <c r="G1084">
        <f t="shared" si="33"/>
        <v>0</v>
      </c>
      <c r="H1084">
        <v>0</v>
      </c>
      <c r="I1084">
        <v>0</v>
      </c>
      <c r="J1084">
        <f>SUM($H$32:H1084)</f>
        <v>10794</v>
      </c>
      <c r="K1084">
        <f>SUM($I$32:I1084)</f>
        <v>739</v>
      </c>
      <c r="L1084">
        <v>1</v>
      </c>
      <c r="M1084">
        <v>842245</v>
      </c>
    </row>
    <row r="1085" spans="1:13" ht="15" customHeight="1" x14ac:dyDescent="0.25">
      <c r="A1085" t="s">
        <v>1147</v>
      </c>
      <c r="B1085">
        <v>2</v>
      </c>
      <c r="C1085">
        <v>2</v>
      </c>
      <c r="D1085">
        <f t="shared" si="32"/>
        <v>0</v>
      </c>
      <c r="E1085">
        <v>1596</v>
      </c>
      <c r="F1085">
        <v>1596</v>
      </c>
      <c r="G1085">
        <f t="shared" si="33"/>
        <v>0</v>
      </c>
      <c r="H1085">
        <v>2</v>
      </c>
      <c r="I1085">
        <v>0</v>
      </c>
      <c r="J1085">
        <f>SUM($H$32:H1085)</f>
        <v>10796</v>
      </c>
      <c r="K1085">
        <f>SUM($I$32:I1085)</f>
        <v>739</v>
      </c>
      <c r="L1085">
        <v>16</v>
      </c>
      <c r="M1085">
        <v>842261</v>
      </c>
    </row>
    <row r="1086" spans="1:13" ht="15" customHeight="1" x14ac:dyDescent="0.25">
      <c r="A1086" t="s">
        <v>1148</v>
      </c>
      <c r="B1086">
        <v>2</v>
      </c>
      <c r="C1086">
        <v>2</v>
      </c>
      <c r="D1086">
        <f t="shared" si="32"/>
        <v>0</v>
      </c>
      <c r="E1086">
        <v>1596</v>
      </c>
      <c r="F1086">
        <v>1596</v>
      </c>
      <c r="G1086">
        <f t="shared" si="33"/>
        <v>0</v>
      </c>
      <c r="H1086">
        <v>2</v>
      </c>
      <c r="I1086">
        <v>0</v>
      </c>
      <c r="J1086">
        <f>SUM($H$32:H1086)</f>
        <v>10798</v>
      </c>
      <c r="K1086">
        <f>SUM($I$32:I1086)</f>
        <v>739</v>
      </c>
      <c r="L1086">
        <v>1657</v>
      </c>
      <c r="M1086">
        <v>843918</v>
      </c>
    </row>
    <row r="1087" spans="1:13" ht="15" customHeight="1" x14ac:dyDescent="0.25">
      <c r="A1087" t="s">
        <v>1149</v>
      </c>
      <c r="B1087">
        <v>12</v>
      </c>
      <c r="C1087">
        <v>12</v>
      </c>
      <c r="D1087">
        <f t="shared" si="32"/>
        <v>0</v>
      </c>
      <c r="E1087">
        <v>1596</v>
      </c>
      <c r="F1087">
        <v>1596</v>
      </c>
      <c r="G1087">
        <f t="shared" si="33"/>
        <v>0</v>
      </c>
      <c r="H1087">
        <v>26</v>
      </c>
      <c r="I1087">
        <v>0</v>
      </c>
      <c r="J1087">
        <f>SUM($H$32:H1087)</f>
        <v>10824</v>
      </c>
      <c r="K1087">
        <f>SUM($I$32:I1087)</f>
        <v>739</v>
      </c>
      <c r="L1087">
        <v>3096</v>
      </c>
      <c r="M1087">
        <v>847014</v>
      </c>
    </row>
    <row r="1088" spans="1:13" ht="15" customHeight="1" x14ac:dyDescent="0.25">
      <c r="A1088" t="s">
        <v>1150</v>
      </c>
      <c r="B1088">
        <v>12</v>
      </c>
      <c r="C1088">
        <v>12</v>
      </c>
      <c r="D1088">
        <f t="shared" si="32"/>
        <v>0</v>
      </c>
      <c r="E1088">
        <v>1596</v>
      </c>
      <c r="F1088">
        <v>1596</v>
      </c>
      <c r="G1088">
        <f t="shared" si="33"/>
        <v>0</v>
      </c>
      <c r="H1088">
        <v>26</v>
      </c>
      <c r="I1088">
        <v>0</v>
      </c>
      <c r="J1088">
        <f>SUM($H$32:H1088)</f>
        <v>10850</v>
      </c>
      <c r="K1088">
        <f>SUM($I$32:I1088)</f>
        <v>739</v>
      </c>
      <c r="L1088">
        <v>4440</v>
      </c>
      <c r="M1088">
        <v>851454</v>
      </c>
    </row>
    <row r="1089" spans="1:13" ht="15" customHeight="1" x14ac:dyDescent="0.25">
      <c r="A1089" t="s">
        <v>1151</v>
      </c>
      <c r="B1089">
        <v>12</v>
      </c>
      <c r="C1089">
        <v>12</v>
      </c>
      <c r="D1089">
        <f t="shared" si="32"/>
        <v>0</v>
      </c>
      <c r="E1089">
        <v>1596</v>
      </c>
      <c r="F1089">
        <v>1596</v>
      </c>
      <c r="G1089">
        <f t="shared" si="33"/>
        <v>0</v>
      </c>
      <c r="H1089">
        <v>26</v>
      </c>
      <c r="I1089">
        <v>0</v>
      </c>
      <c r="J1089">
        <f>SUM($H$32:H1089)</f>
        <v>10876</v>
      </c>
      <c r="K1089">
        <f>SUM($I$32:I1089)</f>
        <v>739</v>
      </c>
      <c r="L1089">
        <v>4408</v>
      </c>
      <c r="M1089">
        <v>855862</v>
      </c>
    </row>
    <row r="1090" spans="1:13" ht="15" customHeight="1" x14ac:dyDescent="0.25">
      <c r="A1090" t="s">
        <v>1152</v>
      </c>
      <c r="B1090">
        <v>2</v>
      </c>
      <c r="C1090">
        <v>2</v>
      </c>
      <c r="D1090">
        <f t="shared" si="32"/>
        <v>0</v>
      </c>
      <c r="E1090">
        <v>1596</v>
      </c>
      <c r="F1090">
        <v>1596</v>
      </c>
      <c r="G1090">
        <f t="shared" si="33"/>
        <v>0</v>
      </c>
      <c r="H1090">
        <v>2</v>
      </c>
      <c r="I1090">
        <v>0</v>
      </c>
      <c r="J1090">
        <f>SUM($H$32:H1090)</f>
        <v>10878</v>
      </c>
      <c r="K1090">
        <f>SUM($I$32:I1090)</f>
        <v>739</v>
      </c>
      <c r="L1090">
        <v>12</v>
      </c>
      <c r="M1090">
        <v>855874</v>
      </c>
    </row>
    <row r="1091" spans="1:13" ht="15" customHeight="1" x14ac:dyDescent="0.25">
      <c r="A1091" t="s">
        <v>1153</v>
      </c>
      <c r="B1091">
        <v>2</v>
      </c>
      <c r="C1091">
        <v>2</v>
      </c>
      <c r="D1091">
        <f t="shared" si="32"/>
        <v>0</v>
      </c>
      <c r="E1091">
        <v>1596</v>
      </c>
      <c r="F1091">
        <v>1596</v>
      </c>
      <c r="G1091">
        <f t="shared" si="33"/>
        <v>0</v>
      </c>
      <c r="H1091">
        <v>2</v>
      </c>
      <c r="I1091">
        <v>0</v>
      </c>
      <c r="J1091">
        <f>SUM($H$32:H1091)</f>
        <v>10880</v>
      </c>
      <c r="K1091">
        <f>SUM($I$32:I1091)</f>
        <v>739</v>
      </c>
      <c r="L1091">
        <v>16</v>
      </c>
      <c r="M1091">
        <v>855890</v>
      </c>
    </row>
    <row r="1092" spans="1:13" ht="15" customHeight="1" x14ac:dyDescent="0.25">
      <c r="A1092" t="s">
        <v>1154</v>
      </c>
      <c r="B1092">
        <v>2</v>
      </c>
      <c r="C1092">
        <v>2</v>
      </c>
      <c r="D1092">
        <f t="shared" si="32"/>
        <v>0</v>
      </c>
      <c r="E1092">
        <v>1596</v>
      </c>
      <c r="F1092">
        <v>1596</v>
      </c>
      <c r="G1092">
        <f t="shared" si="33"/>
        <v>0</v>
      </c>
      <c r="H1092">
        <v>2</v>
      </c>
      <c r="I1092">
        <v>0</v>
      </c>
      <c r="J1092">
        <f>SUM($H$32:H1092)</f>
        <v>10882</v>
      </c>
      <c r="K1092">
        <f>SUM($I$32:I1092)</f>
        <v>739</v>
      </c>
      <c r="L1092">
        <v>66</v>
      </c>
      <c r="M1092">
        <v>855956</v>
      </c>
    </row>
    <row r="1093" spans="1:13" ht="15" customHeight="1" x14ac:dyDescent="0.25">
      <c r="A1093" t="s">
        <v>1155</v>
      </c>
      <c r="B1093">
        <v>3</v>
      </c>
      <c r="C1093">
        <v>3</v>
      </c>
      <c r="D1093">
        <f t="shared" si="32"/>
        <v>0</v>
      </c>
      <c r="E1093">
        <v>1596</v>
      </c>
      <c r="F1093">
        <v>1596</v>
      </c>
      <c r="G1093">
        <f t="shared" si="33"/>
        <v>0</v>
      </c>
      <c r="H1093">
        <v>5</v>
      </c>
      <c r="I1093">
        <v>0</v>
      </c>
      <c r="J1093">
        <f>SUM($H$32:H1093)</f>
        <v>10887</v>
      </c>
      <c r="K1093">
        <f>SUM($I$32:I1093)</f>
        <v>739</v>
      </c>
      <c r="L1093">
        <v>28</v>
      </c>
      <c r="M1093">
        <v>855984</v>
      </c>
    </row>
    <row r="1094" spans="1:13" ht="15" customHeight="1" x14ac:dyDescent="0.25">
      <c r="A1094" t="s">
        <v>1156</v>
      </c>
      <c r="B1094">
        <v>1</v>
      </c>
      <c r="C1094">
        <v>1</v>
      </c>
      <c r="D1094">
        <f t="shared" si="32"/>
        <v>0</v>
      </c>
      <c r="E1094">
        <v>1596</v>
      </c>
      <c r="F1094">
        <v>1596</v>
      </c>
      <c r="G1094">
        <f t="shared" si="33"/>
        <v>0</v>
      </c>
      <c r="H1094">
        <v>0</v>
      </c>
      <c r="I1094">
        <v>0</v>
      </c>
      <c r="J1094">
        <f>SUM($H$32:H1094)</f>
        <v>10887</v>
      </c>
      <c r="K1094">
        <f>SUM($I$32:I1094)</f>
        <v>739</v>
      </c>
      <c r="L1094">
        <v>1</v>
      </c>
      <c r="M1094">
        <v>855985</v>
      </c>
    </row>
    <row r="1095" spans="1:13" ht="15" customHeight="1" x14ac:dyDescent="0.25">
      <c r="A1095" t="s">
        <v>1157</v>
      </c>
      <c r="B1095">
        <v>12</v>
      </c>
      <c r="C1095">
        <v>12</v>
      </c>
      <c r="D1095">
        <f t="shared" si="32"/>
        <v>0</v>
      </c>
      <c r="E1095">
        <v>1596</v>
      </c>
      <c r="F1095">
        <v>1596</v>
      </c>
      <c r="G1095">
        <f t="shared" si="33"/>
        <v>0</v>
      </c>
      <c r="H1095">
        <v>26</v>
      </c>
      <c r="I1095">
        <v>0</v>
      </c>
      <c r="J1095">
        <f>SUM($H$32:H1095)</f>
        <v>10913</v>
      </c>
      <c r="K1095">
        <f>SUM($I$32:I1095)</f>
        <v>739</v>
      </c>
      <c r="L1095">
        <v>4362</v>
      </c>
      <c r="M1095">
        <v>860347</v>
      </c>
    </row>
    <row r="1096" spans="1:13" ht="15" customHeight="1" x14ac:dyDescent="0.25">
      <c r="A1096" t="s">
        <v>1158</v>
      </c>
      <c r="B1096">
        <v>3</v>
      </c>
      <c r="C1096">
        <v>3</v>
      </c>
      <c r="D1096">
        <f t="shared" si="32"/>
        <v>0</v>
      </c>
      <c r="E1096">
        <v>1596</v>
      </c>
      <c r="F1096">
        <v>1596</v>
      </c>
      <c r="G1096">
        <f t="shared" si="33"/>
        <v>0</v>
      </c>
      <c r="H1096">
        <v>5</v>
      </c>
      <c r="I1096">
        <v>0</v>
      </c>
      <c r="J1096">
        <f>SUM($H$32:H1096)</f>
        <v>10918</v>
      </c>
      <c r="K1096">
        <f>SUM($I$32:I1096)</f>
        <v>739</v>
      </c>
      <c r="L1096">
        <v>28</v>
      </c>
      <c r="M1096">
        <v>860375</v>
      </c>
    </row>
    <row r="1097" spans="1:13" ht="15" customHeight="1" x14ac:dyDescent="0.25">
      <c r="A1097" t="s">
        <v>1159</v>
      </c>
      <c r="B1097">
        <v>12</v>
      </c>
      <c r="C1097">
        <v>12</v>
      </c>
      <c r="D1097">
        <f t="shared" si="32"/>
        <v>0</v>
      </c>
      <c r="E1097">
        <v>1596</v>
      </c>
      <c r="F1097">
        <v>1596</v>
      </c>
      <c r="G1097">
        <f t="shared" si="33"/>
        <v>0</v>
      </c>
      <c r="H1097">
        <v>26</v>
      </c>
      <c r="I1097">
        <v>0</v>
      </c>
      <c r="J1097">
        <f>SUM($H$32:H1097)</f>
        <v>10944</v>
      </c>
      <c r="K1097">
        <f>SUM($I$32:I1097)</f>
        <v>739</v>
      </c>
      <c r="L1097">
        <v>5509</v>
      </c>
      <c r="M1097">
        <v>865884</v>
      </c>
    </row>
    <row r="1098" spans="1:13" ht="15" customHeight="1" x14ac:dyDescent="0.25">
      <c r="A1098" t="s">
        <v>1160</v>
      </c>
      <c r="B1098">
        <v>12</v>
      </c>
      <c r="C1098">
        <v>12</v>
      </c>
      <c r="D1098">
        <f t="shared" si="32"/>
        <v>0</v>
      </c>
      <c r="E1098">
        <v>1596</v>
      </c>
      <c r="F1098">
        <v>1596</v>
      </c>
      <c r="G1098">
        <f t="shared" si="33"/>
        <v>0</v>
      </c>
      <c r="H1098">
        <v>26</v>
      </c>
      <c r="I1098">
        <v>0</v>
      </c>
      <c r="J1098">
        <f>SUM($H$32:H1098)</f>
        <v>10970</v>
      </c>
      <c r="K1098">
        <f>SUM($I$32:I1098)</f>
        <v>739</v>
      </c>
      <c r="L1098">
        <v>4663</v>
      </c>
      <c r="M1098">
        <v>870547</v>
      </c>
    </row>
    <row r="1099" spans="1:13" ht="15" customHeight="1" x14ac:dyDescent="0.25">
      <c r="A1099" t="s">
        <v>1161</v>
      </c>
      <c r="B1099">
        <v>12</v>
      </c>
      <c r="C1099">
        <v>12</v>
      </c>
      <c r="D1099">
        <f t="shared" si="32"/>
        <v>0</v>
      </c>
      <c r="E1099">
        <v>1596</v>
      </c>
      <c r="F1099">
        <v>1596</v>
      </c>
      <c r="G1099">
        <f t="shared" si="33"/>
        <v>0</v>
      </c>
      <c r="H1099">
        <v>26</v>
      </c>
      <c r="I1099">
        <v>0</v>
      </c>
      <c r="J1099">
        <f>SUM($H$32:H1099)</f>
        <v>10996</v>
      </c>
      <c r="K1099">
        <f>SUM($I$32:I1099)</f>
        <v>739</v>
      </c>
      <c r="L1099">
        <v>1907</v>
      </c>
      <c r="M1099">
        <v>872454</v>
      </c>
    </row>
    <row r="1100" spans="1:13" ht="15" customHeight="1" x14ac:dyDescent="0.25">
      <c r="A1100" t="s">
        <v>1162</v>
      </c>
      <c r="B1100">
        <v>3</v>
      </c>
      <c r="C1100">
        <v>3</v>
      </c>
      <c r="D1100">
        <f t="shared" si="32"/>
        <v>0</v>
      </c>
      <c r="E1100">
        <v>1596</v>
      </c>
      <c r="F1100">
        <v>1596</v>
      </c>
      <c r="G1100">
        <f t="shared" si="33"/>
        <v>0</v>
      </c>
      <c r="H1100">
        <v>5</v>
      </c>
      <c r="I1100">
        <v>0</v>
      </c>
      <c r="J1100">
        <f>SUM($H$32:H1100)</f>
        <v>11001</v>
      </c>
      <c r="K1100">
        <f>SUM($I$32:I1100)</f>
        <v>739</v>
      </c>
      <c r="L1100">
        <v>78</v>
      </c>
      <c r="M1100">
        <v>872532</v>
      </c>
    </row>
    <row r="1101" spans="1:13" ht="15" customHeight="1" x14ac:dyDescent="0.25">
      <c r="A1101" t="s">
        <v>1163</v>
      </c>
      <c r="B1101">
        <v>1</v>
      </c>
      <c r="C1101">
        <v>1</v>
      </c>
      <c r="D1101">
        <f t="shared" si="32"/>
        <v>0</v>
      </c>
      <c r="E1101">
        <v>1596</v>
      </c>
      <c r="F1101">
        <v>1596</v>
      </c>
      <c r="G1101">
        <f t="shared" si="33"/>
        <v>0</v>
      </c>
      <c r="H1101">
        <v>0</v>
      </c>
      <c r="I1101">
        <v>0</v>
      </c>
      <c r="J1101">
        <f>SUM($H$32:H1101)</f>
        <v>11001</v>
      </c>
      <c r="K1101">
        <f>SUM($I$32:I1101)</f>
        <v>739</v>
      </c>
      <c r="L1101">
        <v>1</v>
      </c>
      <c r="M1101">
        <v>872533</v>
      </c>
    </row>
    <row r="1102" spans="1:13" ht="15" customHeight="1" x14ac:dyDescent="0.25">
      <c r="A1102" t="s">
        <v>1164</v>
      </c>
      <c r="B1102">
        <v>1</v>
      </c>
      <c r="C1102">
        <v>1</v>
      </c>
      <c r="D1102">
        <f t="shared" si="32"/>
        <v>0</v>
      </c>
      <c r="E1102">
        <v>1596</v>
      </c>
      <c r="F1102">
        <v>1596</v>
      </c>
      <c r="G1102">
        <f t="shared" si="33"/>
        <v>0</v>
      </c>
      <c r="H1102">
        <v>0</v>
      </c>
      <c r="I1102">
        <v>0</v>
      </c>
      <c r="J1102">
        <f>SUM($H$32:H1102)</f>
        <v>11001</v>
      </c>
      <c r="K1102">
        <f>SUM($I$32:I1102)</f>
        <v>739</v>
      </c>
      <c r="L1102">
        <v>1</v>
      </c>
      <c r="M1102">
        <v>872534</v>
      </c>
    </row>
    <row r="1103" spans="1:13" ht="15" customHeight="1" x14ac:dyDescent="0.25">
      <c r="A1103" t="s">
        <v>1165</v>
      </c>
      <c r="B1103">
        <v>2</v>
      </c>
      <c r="C1103">
        <v>2</v>
      </c>
      <c r="D1103">
        <f t="shared" si="32"/>
        <v>0</v>
      </c>
      <c r="E1103">
        <v>1596</v>
      </c>
      <c r="F1103">
        <v>1596</v>
      </c>
      <c r="G1103">
        <f t="shared" si="33"/>
        <v>0</v>
      </c>
      <c r="H1103">
        <v>2</v>
      </c>
      <c r="I1103">
        <v>0</v>
      </c>
      <c r="J1103">
        <f>SUM($H$32:H1103)</f>
        <v>11003</v>
      </c>
      <c r="K1103">
        <f>SUM($I$32:I1103)</f>
        <v>739</v>
      </c>
      <c r="L1103">
        <v>14</v>
      </c>
      <c r="M1103">
        <v>872548</v>
      </c>
    </row>
    <row r="1104" spans="1:13" ht="15" customHeight="1" x14ac:dyDescent="0.25">
      <c r="A1104" t="s">
        <v>1166</v>
      </c>
      <c r="B1104">
        <v>1</v>
      </c>
      <c r="C1104">
        <v>1</v>
      </c>
      <c r="D1104">
        <f t="shared" si="32"/>
        <v>0</v>
      </c>
      <c r="E1104">
        <v>1596</v>
      </c>
      <c r="F1104">
        <v>1596</v>
      </c>
      <c r="G1104">
        <f t="shared" si="33"/>
        <v>0</v>
      </c>
      <c r="H1104">
        <v>0</v>
      </c>
      <c r="I1104">
        <v>0</v>
      </c>
      <c r="J1104">
        <f>SUM($H$32:H1104)</f>
        <v>11003</v>
      </c>
      <c r="K1104">
        <f>SUM($I$32:I1104)</f>
        <v>739</v>
      </c>
      <c r="L1104">
        <v>1</v>
      </c>
      <c r="M1104">
        <v>872549</v>
      </c>
    </row>
    <row r="1105" spans="1:13" ht="15" customHeight="1" x14ac:dyDescent="0.25">
      <c r="A1105" t="s">
        <v>1167</v>
      </c>
      <c r="B1105">
        <v>2</v>
      </c>
      <c r="C1105">
        <v>2</v>
      </c>
      <c r="D1105">
        <f t="shared" si="32"/>
        <v>0</v>
      </c>
      <c r="E1105">
        <v>1596</v>
      </c>
      <c r="F1105">
        <v>1596</v>
      </c>
      <c r="G1105">
        <f t="shared" si="33"/>
        <v>0</v>
      </c>
      <c r="H1105">
        <v>2</v>
      </c>
      <c r="I1105">
        <v>0</v>
      </c>
      <c r="J1105">
        <f>SUM($H$32:H1105)</f>
        <v>11005</v>
      </c>
      <c r="K1105">
        <f>SUM($I$32:I1105)</f>
        <v>739</v>
      </c>
      <c r="L1105">
        <v>79</v>
      </c>
      <c r="M1105">
        <v>872628</v>
      </c>
    </row>
    <row r="1106" spans="1:13" ht="15" customHeight="1" x14ac:dyDescent="0.25">
      <c r="A1106" t="s">
        <v>1168</v>
      </c>
      <c r="B1106">
        <v>2</v>
      </c>
      <c r="C1106">
        <v>2</v>
      </c>
      <c r="D1106">
        <f t="shared" si="32"/>
        <v>0</v>
      </c>
      <c r="E1106">
        <v>1596</v>
      </c>
      <c r="F1106">
        <v>1596</v>
      </c>
      <c r="G1106">
        <f t="shared" si="33"/>
        <v>0</v>
      </c>
      <c r="H1106">
        <v>2</v>
      </c>
      <c r="I1106">
        <v>0</v>
      </c>
      <c r="J1106">
        <f>SUM($H$32:H1106)</f>
        <v>11007</v>
      </c>
      <c r="K1106">
        <f>SUM($I$32:I1106)</f>
        <v>739</v>
      </c>
      <c r="L1106">
        <v>15</v>
      </c>
      <c r="M1106">
        <v>872643</v>
      </c>
    </row>
    <row r="1107" spans="1:13" ht="15" customHeight="1" x14ac:dyDescent="0.25">
      <c r="A1107" t="s">
        <v>1169</v>
      </c>
      <c r="B1107">
        <v>1</v>
      </c>
      <c r="C1107">
        <v>1</v>
      </c>
      <c r="D1107">
        <f t="shared" si="32"/>
        <v>0</v>
      </c>
      <c r="E1107">
        <v>1596</v>
      </c>
      <c r="F1107">
        <v>1596</v>
      </c>
      <c r="G1107">
        <f t="shared" si="33"/>
        <v>0</v>
      </c>
      <c r="H1107">
        <v>0</v>
      </c>
      <c r="I1107">
        <v>0</v>
      </c>
      <c r="J1107">
        <f>SUM($H$32:H1107)</f>
        <v>11007</v>
      </c>
      <c r="K1107">
        <f>SUM($I$32:I1107)</f>
        <v>739</v>
      </c>
      <c r="L1107">
        <v>2</v>
      </c>
      <c r="M1107">
        <v>872645</v>
      </c>
    </row>
    <row r="1108" spans="1:13" ht="15" customHeight="1" x14ac:dyDescent="0.25">
      <c r="A1108" t="s">
        <v>1170</v>
      </c>
      <c r="B1108">
        <v>2</v>
      </c>
      <c r="C1108">
        <v>2</v>
      </c>
      <c r="D1108">
        <f t="shared" si="32"/>
        <v>0</v>
      </c>
      <c r="E1108">
        <v>1596</v>
      </c>
      <c r="F1108">
        <v>1596</v>
      </c>
      <c r="G1108">
        <f t="shared" si="33"/>
        <v>0</v>
      </c>
      <c r="H1108">
        <v>2</v>
      </c>
      <c r="I1108">
        <v>0</v>
      </c>
      <c r="J1108">
        <f>SUM($H$32:H1108)</f>
        <v>11009</v>
      </c>
      <c r="K1108">
        <f>SUM($I$32:I1108)</f>
        <v>739</v>
      </c>
      <c r="L1108">
        <v>84</v>
      </c>
      <c r="M1108">
        <v>872729</v>
      </c>
    </row>
    <row r="1109" spans="1:13" ht="15" customHeight="1" x14ac:dyDescent="0.25">
      <c r="A1109" t="s">
        <v>1171</v>
      </c>
      <c r="B1109">
        <v>1</v>
      </c>
      <c r="C1109">
        <v>1</v>
      </c>
      <c r="D1109">
        <f t="shared" si="32"/>
        <v>0</v>
      </c>
      <c r="E1109">
        <v>1596</v>
      </c>
      <c r="F1109">
        <v>1596</v>
      </c>
      <c r="G1109">
        <f t="shared" si="33"/>
        <v>0</v>
      </c>
      <c r="H1109">
        <v>0</v>
      </c>
      <c r="I1109">
        <v>0</v>
      </c>
      <c r="J1109">
        <f>SUM($H$32:H1109)</f>
        <v>11009</v>
      </c>
      <c r="K1109">
        <f>SUM($I$32:I1109)</f>
        <v>739</v>
      </c>
      <c r="L1109">
        <v>2</v>
      </c>
      <c r="M1109">
        <v>872731</v>
      </c>
    </row>
    <row r="1110" spans="1:13" ht="15" customHeight="1" x14ac:dyDescent="0.25">
      <c r="A1110" t="s">
        <v>1172</v>
      </c>
      <c r="B1110">
        <v>1</v>
      </c>
      <c r="C1110">
        <v>1</v>
      </c>
      <c r="D1110">
        <f t="shared" si="32"/>
        <v>0</v>
      </c>
      <c r="E1110">
        <v>1596</v>
      </c>
      <c r="F1110">
        <v>1596</v>
      </c>
      <c r="G1110">
        <f t="shared" si="33"/>
        <v>0</v>
      </c>
      <c r="H1110">
        <v>0</v>
      </c>
      <c r="I1110">
        <v>0</v>
      </c>
      <c r="J1110">
        <f>SUM($H$32:H1110)</f>
        <v>11009</v>
      </c>
      <c r="K1110">
        <f>SUM($I$32:I1110)</f>
        <v>739</v>
      </c>
      <c r="L1110">
        <v>0</v>
      </c>
      <c r="M1110">
        <v>872731</v>
      </c>
    </row>
    <row r="1111" spans="1:13" ht="15" customHeight="1" x14ac:dyDescent="0.25">
      <c r="A1111" t="s">
        <v>1173</v>
      </c>
      <c r="B1111">
        <v>2</v>
      </c>
      <c r="C1111">
        <v>2</v>
      </c>
      <c r="D1111">
        <f t="shared" si="32"/>
        <v>0</v>
      </c>
      <c r="E1111">
        <v>1596</v>
      </c>
      <c r="F1111">
        <v>1596</v>
      </c>
      <c r="G1111">
        <f t="shared" si="33"/>
        <v>0</v>
      </c>
      <c r="H1111">
        <v>2</v>
      </c>
      <c r="I1111">
        <v>0</v>
      </c>
      <c r="J1111">
        <f>SUM($H$32:H1111)</f>
        <v>11011</v>
      </c>
      <c r="K1111">
        <f>SUM($I$32:I1111)</f>
        <v>739</v>
      </c>
      <c r="L1111">
        <v>54</v>
      </c>
      <c r="M1111">
        <v>872786</v>
      </c>
    </row>
    <row r="1112" spans="1:13" ht="15" customHeight="1" x14ac:dyDescent="0.25">
      <c r="A1112" t="s">
        <v>1174</v>
      </c>
      <c r="B1112">
        <v>3</v>
      </c>
      <c r="C1112">
        <v>3</v>
      </c>
      <c r="D1112">
        <f t="shared" si="32"/>
        <v>0</v>
      </c>
      <c r="E1112">
        <v>1596</v>
      </c>
      <c r="F1112">
        <v>1596</v>
      </c>
      <c r="G1112">
        <f t="shared" si="33"/>
        <v>0</v>
      </c>
      <c r="H1112">
        <v>5</v>
      </c>
      <c r="I1112">
        <v>0</v>
      </c>
      <c r="J1112">
        <f>SUM($H$32:H1112)</f>
        <v>11016</v>
      </c>
      <c r="K1112">
        <f>SUM($I$32:I1112)</f>
        <v>739</v>
      </c>
      <c r="L1112">
        <v>21</v>
      </c>
      <c r="M1112">
        <v>872807</v>
      </c>
    </row>
    <row r="1113" spans="1:13" ht="15" customHeight="1" x14ac:dyDescent="0.25">
      <c r="A1113" t="s">
        <v>1175</v>
      </c>
      <c r="B1113">
        <v>1</v>
      </c>
      <c r="C1113">
        <v>1</v>
      </c>
      <c r="D1113">
        <f t="shared" si="32"/>
        <v>0</v>
      </c>
      <c r="E1113">
        <v>1596</v>
      </c>
      <c r="F1113">
        <v>1596</v>
      </c>
      <c r="G1113">
        <f t="shared" si="33"/>
        <v>0</v>
      </c>
      <c r="H1113">
        <v>0</v>
      </c>
      <c r="I1113">
        <v>0</v>
      </c>
      <c r="J1113">
        <f>SUM($H$32:H1113)</f>
        <v>11016</v>
      </c>
      <c r="K1113">
        <f>SUM($I$32:I1113)</f>
        <v>739</v>
      </c>
      <c r="L1113">
        <v>1</v>
      </c>
      <c r="M1113">
        <v>872808</v>
      </c>
    </row>
    <row r="1114" spans="1:13" ht="15" customHeight="1" x14ac:dyDescent="0.25">
      <c r="A1114" t="s">
        <v>1176</v>
      </c>
      <c r="B1114">
        <v>3</v>
      </c>
      <c r="C1114">
        <v>3</v>
      </c>
      <c r="D1114">
        <f t="shared" si="32"/>
        <v>0</v>
      </c>
      <c r="E1114">
        <v>1596</v>
      </c>
      <c r="F1114">
        <v>1596</v>
      </c>
      <c r="G1114">
        <f t="shared" si="33"/>
        <v>0</v>
      </c>
      <c r="H1114">
        <v>5</v>
      </c>
      <c r="I1114">
        <v>0</v>
      </c>
      <c r="J1114">
        <f>SUM($H$32:H1114)</f>
        <v>11021</v>
      </c>
      <c r="K1114">
        <f>SUM($I$32:I1114)</f>
        <v>739</v>
      </c>
      <c r="L1114">
        <v>23</v>
      </c>
      <c r="M1114">
        <v>872831</v>
      </c>
    </row>
    <row r="1115" spans="1:13" ht="15" customHeight="1" x14ac:dyDescent="0.25">
      <c r="A1115" t="s">
        <v>1177</v>
      </c>
      <c r="B1115">
        <v>3</v>
      </c>
      <c r="C1115">
        <v>3</v>
      </c>
      <c r="D1115">
        <f t="shared" si="32"/>
        <v>0</v>
      </c>
      <c r="E1115">
        <v>1596</v>
      </c>
      <c r="F1115">
        <v>1596</v>
      </c>
      <c r="G1115">
        <f t="shared" si="33"/>
        <v>0</v>
      </c>
      <c r="H1115">
        <v>5</v>
      </c>
      <c r="I1115">
        <v>0</v>
      </c>
      <c r="J1115">
        <f>SUM($H$32:H1115)</f>
        <v>11026</v>
      </c>
      <c r="K1115">
        <f>SUM($I$32:I1115)</f>
        <v>739</v>
      </c>
      <c r="L1115">
        <v>71</v>
      </c>
      <c r="M1115">
        <v>872902</v>
      </c>
    </row>
    <row r="1116" spans="1:13" ht="15" customHeight="1" x14ac:dyDescent="0.25">
      <c r="A1116" t="s">
        <v>1178</v>
      </c>
      <c r="B1116">
        <v>3</v>
      </c>
      <c r="C1116">
        <v>3</v>
      </c>
      <c r="D1116">
        <f t="shared" si="32"/>
        <v>0</v>
      </c>
      <c r="E1116">
        <v>1596</v>
      </c>
      <c r="F1116">
        <v>1596</v>
      </c>
      <c r="G1116">
        <f t="shared" si="33"/>
        <v>0</v>
      </c>
      <c r="H1116">
        <v>5</v>
      </c>
      <c r="I1116">
        <v>0</v>
      </c>
      <c r="J1116">
        <f>SUM($H$32:H1116)</f>
        <v>11031</v>
      </c>
      <c r="K1116">
        <f>SUM($I$32:I1116)</f>
        <v>739</v>
      </c>
      <c r="L1116">
        <v>33</v>
      </c>
      <c r="M1116">
        <v>872935</v>
      </c>
    </row>
    <row r="1117" spans="1:13" ht="15" customHeight="1" x14ac:dyDescent="0.25">
      <c r="A1117" t="s">
        <v>1179</v>
      </c>
      <c r="B1117">
        <v>2</v>
      </c>
      <c r="C1117">
        <v>2</v>
      </c>
      <c r="D1117">
        <f t="shared" si="32"/>
        <v>0</v>
      </c>
      <c r="E1117">
        <v>1596</v>
      </c>
      <c r="F1117">
        <v>1596</v>
      </c>
      <c r="G1117">
        <f t="shared" si="33"/>
        <v>0</v>
      </c>
      <c r="H1117">
        <v>2</v>
      </c>
      <c r="I1117">
        <v>0</v>
      </c>
      <c r="J1117">
        <f>SUM($H$32:H1117)</f>
        <v>11033</v>
      </c>
      <c r="K1117">
        <f>SUM($I$32:I1117)</f>
        <v>739</v>
      </c>
      <c r="L1117">
        <v>19</v>
      </c>
      <c r="M1117">
        <v>872954</v>
      </c>
    </row>
    <row r="1118" spans="1:13" ht="15" customHeight="1" x14ac:dyDescent="0.25">
      <c r="A1118" t="s">
        <v>1180</v>
      </c>
      <c r="B1118">
        <v>2</v>
      </c>
      <c r="C1118">
        <v>2</v>
      </c>
      <c r="D1118">
        <f t="shared" si="32"/>
        <v>0</v>
      </c>
      <c r="E1118">
        <v>1596</v>
      </c>
      <c r="F1118">
        <v>1596</v>
      </c>
      <c r="G1118">
        <f t="shared" si="33"/>
        <v>0</v>
      </c>
      <c r="H1118">
        <v>2</v>
      </c>
      <c r="I1118">
        <v>0</v>
      </c>
      <c r="J1118">
        <f>SUM($H$32:H1118)</f>
        <v>11035</v>
      </c>
      <c r="K1118">
        <f>SUM($I$32:I1118)</f>
        <v>739</v>
      </c>
      <c r="L1118">
        <v>13</v>
      </c>
      <c r="M1118">
        <v>872967</v>
      </c>
    </row>
    <row r="1119" spans="1:13" ht="15" customHeight="1" x14ac:dyDescent="0.25">
      <c r="A1119" t="s">
        <v>1181</v>
      </c>
      <c r="B1119">
        <v>3</v>
      </c>
      <c r="C1119">
        <v>3</v>
      </c>
      <c r="D1119">
        <f t="shared" si="32"/>
        <v>0</v>
      </c>
      <c r="E1119">
        <v>1596</v>
      </c>
      <c r="F1119">
        <v>1596</v>
      </c>
      <c r="G1119">
        <f t="shared" si="33"/>
        <v>0</v>
      </c>
      <c r="H1119">
        <v>5</v>
      </c>
      <c r="I1119">
        <v>0</v>
      </c>
      <c r="J1119">
        <f>SUM($H$32:H1119)</f>
        <v>11040</v>
      </c>
      <c r="K1119">
        <f>SUM($I$32:I1119)</f>
        <v>739</v>
      </c>
      <c r="L1119">
        <v>25</v>
      </c>
      <c r="M1119">
        <v>872992</v>
      </c>
    </row>
    <row r="1120" spans="1:13" ht="15" customHeight="1" x14ac:dyDescent="0.25">
      <c r="A1120" t="s">
        <v>1182</v>
      </c>
      <c r="B1120">
        <v>2</v>
      </c>
      <c r="C1120">
        <v>2</v>
      </c>
      <c r="D1120">
        <f t="shared" ref="D1120:D1183" si="34">B1120-C1120</f>
        <v>0</v>
      </c>
      <c r="E1120">
        <v>1596</v>
      </c>
      <c r="F1120">
        <v>1596</v>
      </c>
      <c r="G1120">
        <f t="shared" ref="G1120:G1183" si="35">E1120-F1120</f>
        <v>0</v>
      </c>
      <c r="H1120">
        <v>2</v>
      </c>
      <c r="I1120">
        <v>0</v>
      </c>
      <c r="J1120">
        <f>SUM($H$32:H1120)</f>
        <v>11042</v>
      </c>
      <c r="K1120">
        <f>SUM($I$32:I1120)</f>
        <v>739</v>
      </c>
      <c r="L1120">
        <v>59</v>
      </c>
      <c r="M1120">
        <v>873051</v>
      </c>
    </row>
    <row r="1121" spans="1:13" ht="15" customHeight="1" x14ac:dyDescent="0.25">
      <c r="A1121" t="s">
        <v>1183</v>
      </c>
      <c r="B1121">
        <v>2</v>
      </c>
      <c r="C1121">
        <v>2</v>
      </c>
      <c r="D1121">
        <f t="shared" si="34"/>
        <v>0</v>
      </c>
      <c r="E1121">
        <v>1596</v>
      </c>
      <c r="F1121">
        <v>1596</v>
      </c>
      <c r="G1121">
        <f t="shared" si="35"/>
        <v>0</v>
      </c>
      <c r="H1121">
        <v>2</v>
      </c>
      <c r="I1121">
        <v>0</v>
      </c>
      <c r="J1121">
        <f>SUM($H$32:H1121)</f>
        <v>11044</v>
      </c>
      <c r="K1121">
        <f>SUM($I$32:I1121)</f>
        <v>739</v>
      </c>
      <c r="L1121">
        <v>57</v>
      </c>
      <c r="M1121">
        <v>873108</v>
      </c>
    </row>
    <row r="1122" spans="1:13" ht="15" customHeight="1" x14ac:dyDescent="0.25">
      <c r="A1122" t="s">
        <v>1184</v>
      </c>
      <c r="B1122">
        <v>3</v>
      </c>
      <c r="C1122">
        <v>3</v>
      </c>
      <c r="D1122">
        <f t="shared" si="34"/>
        <v>0</v>
      </c>
      <c r="E1122">
        <v>1596</v>
      </c>
      <c r="F1122">
        <v>1596</v>
      </c>
      <c r="G1122">
        <f t="shared" si="35"/>
        <v>0</v>
      </c>
      <c r="H1122">
        <v>5</v>
      </c>
      <c r="I1122">
        <v>0</v>
      </c>
      <c r="J1122">
        <f>SUM($H$32:H1122)</f>
        <v>11049</v>
      </c>
      <c r="K1122">
        <f>SUM($I$32:I1122)</f>
        <v>739</v>
      </c>
      <c r="L1122">
        <v>77</v>
      </c>
      <c r="M1122">
        <v>873185</v>
      </c>
    </row>
    <row r="1123" spans="1:13" ht="15" customHeight="1" x14ac:dyDescent="0.25">
      <c r="A1123" t="s">
        <v>1185</v>
      </c>
      <c r="B1123">
        <v>1</v>
      </c>
      <c r="C1123">
        <v>1</v>
      </c>
      <c r="D1123">
        <f t="shared" si="34"/>
        <v>0</v>
      </c>
      <c r="E1123">
        <v>1596</v>
      </c>
      <c r="F1123">
        <v>1596</v>
      </c>
      <c r="G1123">
        <f t="shared" si="35"/>
        <v>0</v>
      </c>
      <c r="H1123">
        <v>0</v>
      </c>
      <c r="I1123">
        <v>0</v>
      </c>
      <c r="J1123">
        <f>SUM($H$32:H1123)</f>
        <v>11049</v>
      </c>
      <c r="K1123">
        <f>SUM($I$32:I1123)</f>
        <v>739</v>
      </c>
      <c r="L1123">
        <v>1</v>
      </c>
      <c r="M1123">
        <v>873186</v>
      </c>
    </row>
    <row r="1124" spans="1:13" ht="15" customHeight="1" x14ac:dyDescent="0.25">
      <c r="A1124" t="s">
        <v>1186</v>
      </c>
      <c r="B1124">
        <v>2</v>
      </c>
      <c r="C1124">
        <v>2</v>
      </c>
      <c r="D1124">
        <f t="shared" si="34"/>
        <v>0</v>
      </c>
      <c r="E1124">
        <v>1596</v>
      </c>
      <c r="F1124">
        <v>1596</v>
      </c>
      <c r="G1124">
        <f t="shared" si="35"/>
        <v>0</v>
      </c>
      <c r="H1124">
        <v>2</v>
      </c>
      <c r="I1124">
        <v>0</v>
      </c>
      <c r="J1124">
        <f>SUM($H$32:H1124)</f>
        <v>11051</v>
      </c>
      <c r="K1124">
        <f>SUM($I$32:I1124)</f>
        <v>739</v>
      </c>
      <c r="L1124">
        <v>44</v>
      </c>
      <c r="M1124">
        <v>873230</v>
      </c>
    </row>
    <row r="1125" spans="1:13" ht="15" customHeight="1" x14ac:dyDescent="0.25">
      <c r="A1125" t="s">
        <v>1187</v>
      </c>
      <c r="B1125">
        <v>1</v>
      </c>
      <c r="C1125">
        <v>1</v>
      </c>
      <c r="D1125">
        <f t="shared" si="34"/>
        <v>0</v>
      </c>
      <c r="E1125">
        <v>1596</v>
      </c>
      <c r="F1125">
        <v>1596</v>
      </c>
      <c r="G1125">
        <f t="shared" si="35"/>
        <v>0</v>
      </c>
      <c r="H1125">
        <v>0</v>
      </c>
      <c r="I1125">
        <v>0</v>
      </c>
      <c r="J1125">
        <f>SUM($H$32:H1125)</f>
        <v>11051</v>
      </c>
      <c r="K1125">
        <f>SUM($I$32:I1125)</f>
        <v>739</v>
      </c>
      <c r="L1125">
        <v>1</v>
      </c>
      <c r="M1125">
        <v>873231</v>
      </c>
    </row>
    <row r="1126" spans="1:13" ht="15" customHeight="1" x14ac:dyDescent="0.25">
      <c r="A1126" t="s">
        <v>1188</v>
      </c>
      <c r="B1126">
        <v>3</v>
      </c>
      <c r="C1126">
        <v>3</v>
      </c>
      <c r="D1126">
        <f t="shared" si="34"/>
        <v>0</v>
      </c>
      <c r="E1126">
        <v>1596</v>
      </c>
      <c r="F1126">
        <v>1596</v>
      </c>
      <c r="G1126">
        <f t="shared" si="35"/>
        <v>0</v>
      </c>
      <c r="H1126">
        <v>5</v>
      </c>
      <c r="I1126">
        <v>0</v>
      </c>
      <c r="J1126">
        <f>SUM($H$32:H1126)</f>
        <v>11056</v>
      </c>
      <c r="K1126">
        <f>SUM($I$32:I1126)</f>
        <v>739</v>
      </c>
      <c r="L1126">
        <v>73</v>
      </c>
      <c r="M1126">
        <v>873304</v>
      </c>
    </row>
    <row r="1127" spans="1:13" ht="15" customHeight="1" x14ac:dyDescent="0.25">
      <c r="A1127" t="s">
        <v>1189</v>
      </c>
      <c r="B1127">
        <v>2</v>
      </c>
      <c r="C1127">
        <v>2</v>
      </c>
      <c r="D1127">
        <f t="shared" si="34"/>
        <v>0</v>
      </c>
      <c r="E1127">
        <v>1596</v>
      </c>
      <c r="F1127">
        <v>1596</v>
      </c>
      <c r="G1127">
        <f t="shared" si="35"/>
        <v>0</v>
      </c>
      <c r="H1127">
        <v>2</v>
      </c>
      <c r="I1127">
        <v>0</v>
      </c>
      <c r="J1127">
        <f>SUM($H$32:H1127)</f>
        <v>11058</v>
      </c>
      <c r="K1127">
        <f>SUM($I$32:I1127)</f>
        <v>739</v>
      </c>
      <c r="L1127">
        <v>14</v>
      </c>
      <c r="M1127">
        <v>873318</v>
      </c>
    </row>
    <row r="1128" spans="1:13" ht="15" customHeight="1" x14ac:dyDescent="0.25">
      <c r="A1128" t="s">
        <v>1190</v>
      </c>
      <c r="B1128">
        <v>2</v>
      </c>
      <c r="C1128">
        <v>2</v>
      </c>
      <c r="D1128">
        <f t="shared" si="34"/>
        <v>0</v>
      </c>
      <c r="E1128">
        <v>1596</v>
      </c>
      <c r="F1128">
        <v>1596</v>
      </c>
      <c r="G1128">
        <f t="shared" si="35"/>
        <v>0</v>
      </c>
      <c r="H1128">
        <v>2</v>
      </c>
      <c r="I1128">
        <v>0</v>
      </c>
      <c r="J1128">
        <f>SUM($H$32:H1128)</f>
        <v>11060</v>
      </c>
      <c r="K1128">
        <f>SUM($I$32:I1128)</f>
        <v>739</v>
      </c>
      <c r="L1128">
        <v>14</v>
      </c>
      <c r="M1128">
        <v>873332</v>
      </c>
    </row>
    <row r="1129" spans="1:13" ht="15" customHeight="1" x14ac:dyDescent="0.25">
      <c r="A1129" t="s">
        <v>1191</v>
      </c>
      <c r="B1129">
        <v>1</v>
      </c>
      <c r="C1129">
        <v>1</v>
      </c>
      <c r="D1129">
        <f t="shared" si="34"/>
        <v>0</v>
      </c>
      <c r="E1129">
        <v>1596</v>
      </c>
      <c r="F1129">
        <v>1596</v>
      </c>
      <c r="G1129">
        <f t="shared" si="35"/>
        <v>0</v>
      </c>
      <c r="H1129">
        <v>0</v>
      </c>
      <c r="I1129">
        <v>0</v>
      </c>
      <c r="J1129">
        <f>SUM($H$32:H1129)</f>
        <v>11060</v>
      </c>
      <c r="K1129">
        <f>SUM($I$32:I1129)</f>
        <v>739</v>
      </c>
      <c r="L1129">
        <v>0</v>
      </c>
      <c r="M1129">
        <v>873332</v>
      </c>
    </row>
    <row r="1130" spans="1:13" ht="15" customHeight="1" x14ac:dyDescent="0.25">
      <c r="A1130" t="s">
        <v>1192</v>
      </c>
      <c r="B1130">
        <v>3</v>
      </c>
      <c r="C1130">
        <v>3</v>
      </c>
      <c r="D1130">
        <f t="shared" si="34"/>
        <v>0</v>
      </c>
      <c r="E1130">
        <v>1596</v>
      </c>
      <c r="F1130">
        <v>1596</v>
      </c>
      <c r="G1130">
        <f t="shared" si="35"/>
        <v>0</v>
      </c>
      <c r="H1130">
        <v>5</v>
      </c>
      <c r="I1130">
        <v>0</v>
      </c>
      <c r="J1130">
        <f>SUM($H$32:H1130)</f>
        <v>11065</v>
      </c>
      <c r="K1130">
        <f>SUM($I$32:I1130)</f>
        <v>739</v>
      </c>
      <c r="L1130">
        <v>71</v>
      </c>
      <c r="M1130">
        <v>873403</v>
      </c>
    </row>
    <row r="1131" spans="1:13" ht="15" customHeight="1" x14ac:dyDescent="0.25">
      <c r="A1131" t="s">
        <v>1193</v>
      </c>
      <c r="B1131">
        <v>1</v>
      </c>
      <c r="C1131">
        <v>1</v>
      </c>
      <c r="D1131">
        <f t="shared" si="34"/>
        <v>0</v>
      </c>
      <c r="E1131">
        <v>1596</v>
      </c>
      <c r="F1131">
        <v>1596</v>
      </c>
      <c r="G1131">
        <f t="shared" si="35"/>
        <v>0</v>
      </c>
      <c r="H1131">
        <v>0</v>
      </c>
      <c r="I1131">
        <v>0</v>
      </c>
      <c r="J1131">
        <f>SUM($H$32:H1131)</f>
        <v>11065</v>
      </c>
      <c r="K1131">
        <f>SUM($I$32:I1131)</f>
        <v>739</v>
      </c>
      <c r="L1131">
        <v>1</v>
      </c>
      <c r="M1131">
        <v>873404</v>
      </c>
    </row>
    <row r="1132" spans="1:13" ht="15" customHeight="1" x14ac:dyDescent="0.25">
      <c r="A1132" t="s">
        <v>1194</v>
      </c>
      <c r="B1132">
        <v>1</v>
      </c>
      <c r="C1132">
        <v>1</v>
      </c>
      <c r="D1132">
        <f t="shared" si="34"/>
        <v>0</v>
      </c>
      <c r="E1132">
        <v>1596</v>
      </c>
      <c r="F1132">
        <v>1596</v>
      </c>
      <c r="G1132">
        <f t="shared" si="35"/>
        <v>0</v>
      </c>
      <c r="H1132">
        <v>0</v>
      </c>
      <c r="I1132">
        <v>0</v>
      </c>
      <c r="J1132">
        <f>SUM($H$32:H1132)</f>
        <v>11065</v>
      </c>
      <c r="K1132">
        <f>SUM($I$32:I1132)</f>
        <v>739</v>
      </c>
      <c r="L1132">
        <v>2</v>
      </c>
      <c r="M1132">
        <v>873406</v>
      </c>
    </row>
    <row r="1133" spans="1:13" ht="15" customHeight="1" x14ac:dyDescent="0.25">
      <c r="A1133" t="s">
        <v>1195</v>
      </c>
      <c r="B1133">
        <v>1</v>
      </c>
      <c r="C1133">
        <v>1</v>
      </c>
      <c r="D1133">
        <f t="shared" si="34"/>
        <v>0</v>
      </c>
      <c r="E1133">
        <v>1596</v>
      </c>
      <c r="F1133">
        <v>1596</v>
      </c>
      <c r="G1133">
        <f t="shared" si="35"/>
        <v>0</v>
      </c>
      <c r="H1133">
        <v>0</v>
      </c>
      <c r="I1133">
        <v>0</v>
      </c>
      <c r="J1133">
        <f>SUM($H$32:H1133)</f>
        <v>11065</v>
      </c>
      <c r="K1133">
        <f>SUM($I$32:I1133)</f>
        <v>739</v>
      </c>
      <c r="L1133">
        <v>1</v>
      </c>
      <c r="M1133">
        <v>873407</v>
      </c>
    </row>
    <row r="1134" spans="1:13" ht="15" customHeight="1" x14ac:dyDescent="0.25">
      <c r="A1134" t="s">
        <v>1196</v>
      </c>
      <c r="B1134">
        <v>2</v>
      </c>
      <c r="C1134">
        <v>2</v>
      </c>
      <c r="D1134">
        <f t="shared" si="34"/>
        <v>0</v>
      </c>
      <c r="E1134">
        <v>1596</v>
      </c>
      <c r="F1134">
        <v>1596</v>
      </c>
      <c r="G1134">
        <f t="shared" si="35"/>
        <v>0</v>
      </c>
      <c r="H1134">
        <v>2</v>
      </c>
      <c r="I1134">
        <v>0</v>
      </c>
      <c r="J1134">
        <f>SUM($H$32:H1134)</f>
        <v>11067</v>
      </c>
      <c r="K1134">
        <f>SUM($I$32:I1134)</f>
        <v>739</v>
      </c>
      <c r="L1134">
        <v>11</v>
      </c>
      <c r="M1134">
        <v>873418</v>
      </c>
    </row>
    <row r="1135" spans="1:13" ht="15" customHeight="1" x14ac:dyDescent="0.25">
      <c r="A1135" t="s">
        <v>1197</v>
      </c>
      <c r="B1135">
        <v>1</v>
      </c>
      <c r="C1135">
        <v>1</v>
      </c>
      <c r="D1135">
        <f t="shared" si="34"/>
        <v>0</v>
      </c>
      <c r="E1135">
        <v>1596</v>
      </c>
      <c r="F1135">
        <v>1596</v>
      </c>
      <c r="G1135">
        <f t="shared" si="35"/>
        <v>0</v>
      </c>
      <c r="H1135">
        <v>0</v>
      </c>
      <c r="I1135">
        <v>0</v>
      </c>
      <c r="J1135">
        <f>SUM($H$32:H1135)</f>
        <v>11067</v>
      </c>
      <c r="K1135">
        <f>SUM($I$32:I1135)</f>
        <v>739</v>
      </c>
      <c r="L1135">
        <v>1</v>
      </c>
      <c r="M1135">
        <v>873419</v>
      </c>
    </row>
    <row r="1136" spans="1:13" ht="15" customHeight="1" x14ac:dyDescent="0.25">
      <c r="A1136" t="s">
        <v>1198</v>
      </c>
      <c r="B1136">
        <v>2</v>
      </c>
      <c r="C1136">
        <v>2</v>
      </c>
      <c r="D1136">
        <f t="shared" si="34"/>
        <v>0</v>
      </c>
      <c r="E1136">
        <v>1596</v>
      </c>
      <c r="F1136">
        <v>1596</v>
      </c>
      <c r="G1136">
        <f t="shared" si="35"/>
        <v>0</v>
      </c>
      <c r="H1136">
        <v>2</v>
      </c>
      <c r="I1136">
        <v>0</v>
      </c>
      <c r="J1136">
        <f>SUM($H$32:H1136)</f>
        <v>11069</v>
      </c>
      <c r="K1136">
        <f>SUM($I$32:I1136)</f>
        <v>739</v>
      </c>
      <c r="L1136">
        <v>14</v>
      </c>
      <c r="M1136">
        <v>873433</v>
      </c>
    </row>
    <row r="1137" spans="1:13" ht="15" customHeight="1" x14ac:dyDescent="0.25">
      <c r="A1137" t="s">
        <v>1199</v>
      </c>
      <c r="B1137">
        <v>2</v>
      </c>
      <c r="C1137">
        <v>2</v>
      </c>
      <c r="D1137">
        <f t="shared" si="34"/>
        <v>0</v>
      </c>
      <c r="E1137">
        <v>1596</v>
      </c>
      <c r="F1137">
        <v>1596</v>
      </c>
      <c r="G1137">
        <f t="shared" si="35"/>
        <v>0</v>
      </c>
      <c r="H1137">
        <v>2</v>
      </c>
      <c r="I1137">
        <v>0</v>
      </c>
      <c r="J1137">
        <f>SUM($H$32:H1137)</f>
        <v>11071</v>
      </c>
      <c r="K1137">
        <f>SUM($I$32:I1137)</f>
        <v>739</v>
      </c>
      <c r="L1137">
        <v>13</v>
      </c>
      <c r="M1137">
        <v>873446</v>
      </c>
    </row>
    <row r="1138" spans="1:13" ht="15" customHeight="1" x14ac:dyDescent="0.25">
      <c r="A1138" t="s">
        <v>1200</v>
      </c>
      <c r="B1138">
        <v>3</v>
      </c>
      <c r="C1138">
        <v>3</v>
      </c>
      <c r="D1138">
        <f t="shared" si="34"/>
        <v>0</v>
      </c>
      <c r="E1138">
        <v>1596</v>
      </c>
      <c r="F1138">
        <v>1596</v>
      </c>
      <c r="G1138">
        <f t="shared" si="35"/>
        <v>0</v>
      </c>
      <c r="H1138">
        <v>5</v>
      </c>
      <c r="I1138">
        <v>0</v>
      </c>
      <c r="J1138">
        <f>SUM($H$32:H1138)</f>
        <v>11076</v>
      </c>
      <c r="K1138">
        <f>SUM($I$32:I1138)</f>
        <v>739</v>
      </c>
      <c r="L1138">
        <v>71</v>
      </c>
      <c r="M1138">
        <v>873517</v>
      </c>
    </row>
    <row r="1139" spans="1:13" ht="15" customHeight="1" x14ac:dyDescent="0.25">
      <c r="A1139" t="s">
        <v>1201</v>
      </c>
      <c r="B1139">
        <v>3</v>
      </c>
      <c r="C1139">
        <v>3</v>
      </c>
      <c r="D1139">
        <f t="shared" si="34"/>
        <v>0</v>
      </c>
      <c r="E1139">
        <v>1596</v>
      </c>
      <c r="F1139">
        <v>1596</v>
      </c>
      <c r="G1139">
        <f t="shared" si="35"/>
        <v>0</v>
      </c>
      <c r="H1139">
        <v>5</v>
      </c>
      <c r="I1139">
        <v>0</v>
      </c>
      <c r="J1139">
        <f>SUM($H$32:H1139)</f>
        <v>11081</v>
      </c>
      <c r="K1139">
        <f>SUM($I$32:I1139)</f>
        <v>739</v>
      </c>
      <c r="L1139">
        <v>63</v>
      </c>
      <c r="M1139">
        <v>873580</v>
      </c>
    </row>
    <row r="1140" spans="1:13" ht="15" customHeight="1" x14ac:dyDescent="0.25">
      <c r="A1140" t="s">
        <v>1202</v>
      </c>
      <c r="B1140">
        <v>1</v>
      </c>
      <c r="C1140">
        <v>1</v>
      </c>
      <c r="D1140">
        <f t="shared" si="34"/>
        <v>0</v>
      </c>
      <c r="E1140">
        <v>1596</v>
      </c>
      <c r="F1140">
        <v>1596</v>
      </c>
      <c r="G1140">
        <f t="shared" si="35"/>
        <v>0</v>
      </c>
      <c r="H1140">
        <v>0</v>
      </c>
      <c r="I1140">
        <v>0</v>
      </c>
      <c r="J1140">
        <f>SUM($H$32:H1140)</f>
        <v>11081</v>
      </c>
      <c r="K1140">
        <f>SUM($I$32:I1140)</f>
        <v>739</v>
      </c>
      <c r="L1140">
        <v>0</v>
      </c>
      <c r="M1140">
        <v>873580</v>
      </c>
    </row>
    <row r="1141" spans="1:13" ht="15" customHeight="1" x14ac:dyDescent="0.25">
      <c r="A1141" t="s">
        <v>1203</v>
      </c>
      <c r="B1141">
        <v>3</v>
      </c>
      <c r="C1141">
        <v>3</v>
      </c>
      <c r="D1141">
        <f t="shared" si="34"/>
        <v>0</v>
      </c>
      <c r="E1141">
        <v>1596</v>
      </c>
      <c r="F1141">
        <v>1596</v>
      </c>
      <c r="G1141">
        <f t="shared" si="35"/>
        <v>0</v>
      </c>
      <c r="H1141">
        <v>5</v>
      </c>
      <c r="I1141">
        <v>0</v>
      </c>
      <c r="J1141">
        <f>SUM($H$32:H1141)</f>
        <v>11086</v>
      </c>
      <c r="K1141">
        <f>SUM($I$32:I1141)</f>
        <v>739</v>
      </c>
      <c r="L1141">
        <v>69</v>
      </c>
      <c r="M1141">
        <v>873649</v>
      </c>
    </row>
    <row r="1142" spans="1:13" ht="15" customHeight="1" x14ac:dyDescent="0.25">
      <c r="A1142" t="s">
        <v>1204</v>
      </c>
      <c r="B1142">
        <v>1</v>
      </c>
      <c r="C1142">
        <v>1</v>
      </c>
      <c r="D1142">
        <f t="shared" si="34"/>
        <v>0</v>
      </c>
      <c r="E1142">
        <v>1596</v>
      </c>
      <c r="F1142">
        <v>1596</v>
      </c>
      <c r="G1142">
        <f t="shared" si="35"/>
        <v>0</v>
      </c>
      <c r="H1142">
        <v>0</v>
      </c>
      <c r="I1142">
        <v>0</v>
      </c>
      <c r="J1142">
        <f>SUM($H$32:H1142)</f>
        <v>11086</v>
      </c>
      <c r="K1142">
        <f>SUM($I$32:I1142)</f>
        <v>739</v>
      </c>
      <c r="L1142">
        <v>1</v>
      </c>
      <c r="M1142">
        <v>873650</v>
      </c>
    </row>
    <row r="1143" spans="1:13" ht="15" customHeight="1" x14ac:dyDescent="0.25">
      <c r="A1143" t="s">
        <v>1205</v>
      </c>
      <c r="B1143">
        <v>2</v>
      </c>
      <c r="C1143">
        <v>2</v>
      </c>
      <c r="D1143">
        <f t="shared" si="34"/>
        <v>0</v>
      </c>
      <c r="E1143">
        <v>1596</v>
      </c>
      <c r="F1143">
        <v>1596</v>
      </c>
      <c r="G1143">
        <f t="shared" si="35"/>
        <v>0</v>
      </c>
      <c r="H1143">
        <v>2</v>
      </c>
      <c r="I1143">
        <v>0</v>
      </c>
      <c r="J1143">
        <f>SUM($H$32:H1143)</f>
        <v>11088</v>
      </c>
      <c r="K1143">
        <f>SUM($I$32:I1143)</f>
        <v>739</v>
      </c>
      <c r="L1143">
        <v>12</v>
      </c>
      <c r="M1143">
        <v>873662</v>
      </c>
    </row>
    <row r="1144" spans="1:13" ht="15" customHeight="1" x14ac:dyDescent="0.25">
      <c r="A1144" t="s">
        <v>1206</v>
      </c>
      <c r="B1144">
        <v>2</v>
      </c>
      <c r="C1144">
        <v>2</v>
      </c>
      <c r="D1144">
        <f t="shared" si="34"/>
        <v>0</v>
      </c>
      <c r="E1144">
        <v>1596</v>
      </c>
      <c r="F1144">
        <v>1596</v>
      </c>
      <c r="G1144">
        <f t="shared" si="35"/>
        <v>0</v>
      </c>
      <c r="H1144">
        <v>2</v>
      </c>
      <c r="I1144">
        <v>0</v>
      </c>
      <c r="J1144">
        <f>SUM($H$32:H1144)</f>
        <v>11090</v>
      </c>
      <c r="K1144">
        <f>SUM($I$32:I1144)</f>
        <v>739</v>
      </c>
      <c r="L1144">
        <v>85</v>
      </c>
      <c r="M1144">
        <v>873747</v>
      </c>
    </row>
    <row r="1145" spans="1:13" ht="15" customHeight="1" x14ac:dyDescent="0.25">
      <c r="A1145" t="s">
        <v>1207</v>
      </c>
      <c r="B1145">
        <v>3</v>
      </c>
      <c r="C1145">
        <v>3</v>
      </c>
      <c r="D1145">
        <f t="shared" si="34"/>
        <v>0</v>
      </c>
      <c r="E1145">
        <v>1596</v>
      </c>
      <c r="F1145">
        <v>1596</v>
      </c>
      <c r="G1145">
        <f t="shared" si="35"/>
        <v>0</v>
      </c>
      <c r="H1145">
        <v>5</v>
      </c>
      <c r="I1145">
        <v>0</v>
      </c>
      <c r="J1145">
        <f>SUM($H$32:H1145)</f>
        <v>11095</v>
      </c>
      <c r="K1145">
        <f>SUM($I$32:I1145)</f>
        <v>739</v>
      </c>
      <c r="L1145">
        <v>27</v>
      </c>
      <c r="M1145">
        <v>873774</v>
      </c>
    </row>
    <row r="1146" spans="1:13" ht="15" customHeight="1" x14ac:dyDescent="0.25">
      <c r="A1146" t="s">
        <v>1208</v>
      </c>
      <c r="B1146">
        <v>2</v>
      </c>
      <c r="C1146">
        <v>2</v>
      </c>
      <c r="D1146">
        <f t="shared" si="34"/>
        <v>0</v>
      </c>
      <c r="E1146">
        <v>1596</v>
      </c>
      <c r="F1146">
        <v>1596</v>
      </c>
      <c r="G1146">
        <f t="shared" si="35"/>
        <v>0</v>
      </c>
      <c r="H1146">
        <v>2</v>
      </c>
      <c r="I1146">
        <v>0</v>
      </c>
      <c r="J1146">
        <f>SUM($H$32:H1146)</f>
        <v>11097</v>
      </c>
      <c r="K1146">
        <f>SUM($I$32:I1146)</f>
        <v>739</v>
      </c>
      <c r="L1146">
        <v>13</v>
      </c>
      <c r="M1146">
        <v>873787</v>
      </c>
    </row>
    <row r="1147" spans="1:13" ht="15" customHeight="1" x14ac:dyDescent="0.25">
      <c r="A1147" t="s">
        <v>1209</v>
      </c>
      <c r="B1147">
        <v>1</v>
      </c>
      <c r="C1147">
        <v>1</v>
      </c>
      <c r="D1147">
        <f t="shared" si="34"/>
        <v>0</v>
      </c>
      <c r="E1147">
        <v>1596</v>
      </c>
      <c r="F1147">
        <v>1596</v>
      </c>
      <c r="G1147">
        <f t="shared" si="35"/>
        <v>0</v>
      </c>
      <c r="H1147">
        <v>0</v>
      </c>
      <c r="I1147">
        <v>0</v>
      </c>
      <c r="J1147">
        <f>SUM($H$32:H1147)</f>
        <v>11097</v>
      </c>
      <c r="K1147">
        <f>SUM($I$32:I1147)</f>
        <v>739</v>
      </c>
      <c r="L1147">
        <v>1</v>
      </c>
      <c r="M1147">
        <v>873788</v>
      </c>
    </row>
    <row r="1148" spans="1:13" ht="15" customHeight="1" x14ac:dyDescent="0.25">
      <c r="A1148" t="s">
        <v>1210</v>
      </c>
      <c r="B1148">
        <v>1</v>
      </c>
      <c r="C1148">
        <v>1</v>
      </c>
      <c r="D1148">
        <f t="shared" si="34"/>
        <v>0</v>
      </c>
      <c r="E1148">
        <v>1596</v>
      </c>
      <c r="F1148">
        <v>1596</v>
      </c>
      <c r="G1148">
        <f t="shared" si="35"/>
        <v>0</v>
      </c>
      <c r="H1148">
        <v>0</v>
      </c>
      <c r="I1148">
        <v>0</v>
      </c>
      <c r="J1148">
        <f>SUM($H$32:H1148)</f>
        <v>11097</v>
      </c>
      <c r="K1148">
        <f>SUM($I$32:I1148)</f>
        <v>739</v>
      </c>
      <c r="L1148">
        <v>0</v>
      </c>
      <c r="M1148">
        <v>873788</v>
      </c>
    </row>
    <row r="1149" spans="1:13" ht="15" customHeight="1" x14ac:dyDescent="0.25">
      <c r="A1149" t="s">
        <v>1211</v>
      </c>
      <c r="B1149">
        <v>2</v>
      </c>
      <c r="C1149">
        <v>2</v>
      </c>
      <c r="D1149">
        <f t="shared" si="34"/>
        <v>0</v>
      </c>
      <c r="E1149">
        <v>1596</v>
      </c>
      <c r="F1149">
        <v>1596</v>
      </c>
      <c r="G1149">
        <f t="shared" si="35"/>
        <v>0</v>
      </c>
      <c r="H1149">
        <v>2</v>
      </c>
      <c r="I1149">
        <v>0</v>
      </c>
      <c r="J1149">
        <f>SUM($H$32:H1149)</f>
        <v>11099</v>
      </c>
      <c r="K1149">
        <f>SUM($I$32:I1149)</f>
        <v>739</v>
      </c>
      <c r="L1149">
        <v>67</v>
      </c>
      <c r="M1149">
        <v>873855</v>
      </c>
    </row>
    <row r="1150" spans="1:13" ht="15" customHeight="1" x14ac:dyDescent="0.25">
      <c r="A1150" t="s">
        <v>1212</v>
      </c>
      <c r="B1150">
        <v>3</v>
      </c>
      <c r="C1150">
        <v>3</v>
      </c>
      <c r="D1150">
        <f t="shared" si="34"/>
        <v>0</v>
      </c>
      <c r="E1150">
        <v>1596</v>
      </c>
      <c r="F1150">
        <v>1596</v>
      </c>
      <c r="G1150">
        <f t="shared" si="35"/>
        <v>0</v>
      </c>
      <c r="H1150">
        <v>5</v>
      </c>
      <c r="I1150">
        <v>0</v>
      </c>
      <c r="J1150">
        <f>SUM($H$32:H1150)</f>
        <v>11104</v>
      </c>
      <c r="K1150">
        <f>SUM($I$32:I1150)</f>
        <v>739</v>
      </c>
      <c r="L1150">
        <v>25</v>
      </c>
      <c r="M1150">
        <v>873880</v>
      </c>
    </row>
    <row r="1151" spans="1:13" ht="15" customHeight="1" x14ac:dyDescent="0.25">
      <c r="A1151" t="s">
        <v>1213</v>
      </c>
      <c r="B1151">
        <v>1</v>
      </c>
      <c r="C1151">
        <v>1</v>
      </c>
      <c r="D1151">
        <f t="shared" si="34"/>
        <v>0</v>
      </c>
      <c r="E1151">
        <v>1596</v>
      </c>
      <c r="F1151">
        <v>1596</v>
      </c>
      <c r="G1151">
        <f t="shared" si="35"/>
        <v>0</v>
      </c>
      <c r="H1151">
        <v>0</v>
      </c>
      <c r="I1151">
        <v>0</v>
      </c>
      <c r="J1151">
        <f>SUM($H$32:H1151)</f>
        <v>11104</v>
      </c>
      <c r="K1151">
        <f>SUM($I$32:I1151)</f>
        <v>739</v>
      </c>
      <c r="L1151">
        <v>0</v>
      </c>
      <c r="M1151">
        <v>873880</v>
      </c>
    </row>
    <row r="1152" spans="1:13" ht="15" customHeight="1" x14ac:dyDescent="0.25">
      <c r="A1152" t="s">
        <v>1214</v>
      </c>
      <c r="B1152">
        <v>2</v>
      </c>
      <c r="C1152">
        <v>2</v>
      </c>
      <c r="D1152">
        <f t="shared" si="34"/>
        <v>0</v>
      </c>
      <c r="E1152">
        <v>1596</v>
      </c>
      <c r="F1152">
        <v>1596</v>
      </c>
      <c r="G1152">
        <f t="shared" si="35"/>
        <v>0</v>
      </c>
      <c r="H1152">
        <v>2</v>
      </c>
      <c r="I1152">
        <v>0</v>
      </c>
      <c r="J1152">
        <f>SUM($H$32:H1152)</f>
        <v>11106</v>
      </c>
      <c r="K1152">
        <f>SUM($I$32:I1152)</f>
        <v>739</v>
      </c>
      <c r="L1152">
        <v>12</v>
      </c>
      <c r="M1152">
        <v>873892</v>
      </c>
    </row>
    <row r="1153" spans="1:13" ht="15" customHeight="1" x14ac:dyDescent="0.25">
      <c r="A1153" t="s">
        <v>1215</v>
      </c>
      <c r="B1153">
        <v>3</v>
      </c>
      <c r="C1153">
        <v>3</v>
      </c>
      <c r="D1153">
        <f t="shared" si="34"/>
        <v>0</v>
      </c>
      <c r="E1153">
        <v>1596</v>
      </c>
      <c r="F1153">
        <v>1596</v>
      </c>
      <c r="G1153">
        <f t="shared" si="35"/>
        <v>0</v>
      </c>
      <c r="H1153">
        <v>5</v>
      </c>
      <c r="I1153">
        <v>0</v>
      </c>
      <c r="J1153">
        <f>SUM($H$32:H1153)</f>
        <v>11111</v>
      </c>
      <c r="K1153">
        <f>SUM($I$32:I1153)</f>
        <v>739</v>
      </c>
      <c r="L1153">
        <v>70</v>
      </c>
      <c r="M1153">
        <v>873962</v>
      </c>
    </row>
    <row r="1154" spans="1:13" ht="15" customHeight="1" x14ac:dyDescent="0.25">
      <c r="A1154" t="s">
        <v>1216</v>
      </c>
      <c r="B1154">
        <v>1</v>
      </c>
      <c r="C1154">
        <v>1</v>
      </c>
      <c r="D1154">
        <f t="shared" si="34"/>
        <v>0</v>
      </c>
      <c r="E1154">
        <v>1596</v>
      </c>
      <c r="F1154">
        <v>1596</v>
      </c>
      <c r="G1154">
        <f t="shared" si="35"/>
        <v>0</v>
      </c>
      <c r="H1154">
        <v>0</v>
      </c>
      <c r="I1154">
        <v>0</v>
      </c>
      <c r="J1154">
        <f>SUM($H$32:H1154)</f>
        <v>11111</v>
      </c>
      <c r="K1154">
        <f>SUM($I$32:I1154)</f>
        <v>739</v>
      </c>
      <c r="L1154">
        <v>1</v>
      </c>
      <c r="M1154">
        <v>873963</v>
      </c>
    </row>
    <row r="1155" spans="1:13" ht="15" customHeight="1" x14ac:dyDescent="0.25">
      <c r="A1155" t="s">
        <v>1217</v>
      </c>
      <c r="B1155">
        <v>1</v>
      </c>
      <c r="C1155">
        <v>1</v>
      </c>
      <c r="D1155">
        <f t="shared" si="34"/>
        <v>0</v>
      </c>
      <c r="E1155">
        <v>1596</v>
      </c>
      <c r="F1155">
        <v>1596</v>
      </c>
      <c r="G1155">
        <f t="shared" si="35"/>
        <v>0</v>
      </c>
      <c r="H1155">
        <v>0</v>
      </c>
      <c r="I1155">
        <v>0</v>
      </c>
      <c r="J1155">
        <f>SUM($H$32:H1155)</f>
        <v>11111</v>
      </c>
      <c r="K1155">
        <f>SUM($I$32:I1155)</f>
        <v>739</v>
      </c>
      <c r="L1155">
        <v>0</v>
      </c>
      <c r="M1155">
        <v>873963</v>
      </c>
    </row>
    <row r="1156" spans="1:13" ht="15" customHeight="1" x14ac:dyDescent="0.25">
      <c r="A1156" t="s">
        <v>1218</v>
      </c>
      <c r="B1156">
        <v>3</v>
      </c>
      <c r="C1156">
        <v>3</v>
      </c>
      <c r="D1156">
        <f t="shared" si="34"/>
        <v>0</v>
      </c>
      <c r="E1156">
        <v>1596</v>
      </c>
      <c r="F1156">
        <v>1596</v>
      </c>
      <c r="G1156">
        <f t="shared" si="35"/>
        <v>0</v>
      </c>
      <c r="H1156">
        <v>5</v>
      </c>
      <c r="I1156">
        <v>0</v>
      </c>
      <c r="J1156">
        <f>SUM($H$32:H1156)</f>
        <v>11116</v>
      </c>
      <c r="K1156">
        <f>SUM($I$32:I1156)</f>
        <v>739</v>
      </c>
      <c r="L1156">
        <v>107</v>
      </c>
      <c r="M1156">
        <v>874071</v>
      </c>
    </row>
    <row r="1157" spans="1:13" ht="15" customHeight="1" x14ac:dyDescent="0.25">
      <c r="A1157" t="s">
        <v>1219</v>
      </c>
      <c r="B1157">
        <v>2</v>
      </c>
      <c r="C1157">
        <v>2</v>
      </c>
      <c r="D1157">
        <f t="shared" si="34"/>
        <v>0</v>
      </c>
      <c r="E1157">
        <v>1596</v>
      </c>
      <c r="F1157">
        <v>1596</v>
      </c>
      <c r="G1157">
        <f t="shared" si="35"/>
        <v>0</v>
      </c>
      <c r="H1157">
        <v>2</v>
      </c>
      <c r="I1157">
        <v>0</v>
      </c>
      <c r="J1157">
        <f>SUM($H$32:H1157)</f>
        <v>11118</v>
      </c>
      <c r="K1157">
        <f>SUM($I$32:I1157)</f>
        <v>739</v>
      </c>
      <c r="L1157">
        <v>13</v>
      </c>
      <c r="M1157">
        <v>874084</v>
      </c>
    </row>
    <row r="1158" spans="1:13" ht="15" customHeight="1" x14ac:dyDescent="0.25">
      <c r="A1158" t="s">
        <v>1220</v>
      </c>
      <c r="B1158">
        <v>3</v>
      </c>
      <c r="C1158">
        <v>3</v>
      </c>
      <c r="D1158">
        <f t="shared" si="34"/>
        <v>0</v>
      </c>
      <c r="E1158">
        <v>1596</v>
      </c>
      <c r="F1158">
        <v>1596</v>
      </c>
      <c r="G1158">
        <f t="shared" si="35"/>
        <v>0</v>
      </c>
      <c r="H1158">
        <v>5</v>
      </c>
      <c r="I1158">
        <v>0</v>
      </c>
      <c r="J1158">
        <f>SUM($H$32:H1158)</f>
        <v>11123</v>
      </c>
      <c r="K1158">
        <f>SUM($I$32:I1158)</f>
        <v>739</v>
      </c>
      <c r="L1158">
        <v>96</v>
      </c>
      <c r="M1158">
        <v>874180</v>
      </c>
    </row>
    <row r="1159" spans="1:13" ht="15" customHeight="1" x14ac:dyDescent="0.25">
      <c r="A1159" t="s">
        <v>1221</v>
      </c>
      <c r="B1159">
        <v>2</v>
      </c>
      <c r="C1159">
        <v>2</v>
      </c>
      <c r="D1159">
        <f t="shared" si="34"/>
        <v>0</v>
      </c>
      <c r="E1159">
        <v>1596</v>
      </c>
      <c r="F1159">
        <v>1596</v>
      </c>
      <c r="G1159">
        <f t="shared" si="35"/>
        <v>0</v>
      </c>
      <c r="H1159">
        <v>2</v>
      </c>
      <c r="I1159">
        <v>0</v>
      </c>
      <c r="J1159">
        <f>SUM($H$32:H1159)</f>
        <v>11125</v>
      </c>
      <c r="K1159">
        <f>SUM($I$32:I1159)</f>
        <v>739</v>
      </c>
      <c r="L1159">
        <v>12</v>
      </c>
      <c r="M1159">
        <v>874192</v>
      </c>
    </row>
    <row r="1160" spans="1:13" ht="15" customHeight="1" x14ac:dyDescent="0.25">
      <c r="A1160" t="s">
        <v>1222</v>
      </c>
      <c r="B1160">
        <v>2</v>
      </c>
      <c r="C1160">
        <v>2</v>
      </c>
      <c r="D1160">
        <f t="shared" si="34"/>
        <v>0</v>
      </c>
      <c r="E1160">
        <v>1596</v>
      </c>
      <c r="F1160">
        <v>1596</v>
      </c>
      <c r="G1160">
        <f t="shared" si="35"/>
        <v>0</v>
      </c>
      <c r="H1160">
        <v>2</v>
      </c>
      <c r="I1160">
        <v>0</v>
      </c>
      <c r="J1160">
        <f>SUM($H$32:H1160)</f>
        <v>11127</v>
      </c>
      <c r="K1160">
        <f>SUM($I$32:I1160)</f>
        <v>739</v>
      </c>
      <c r="L1160">
        <v>13</v>
      </c>
      <c r="M1160">
        <v>874205</v>
      </c>
    </row>
    <row r="1161" spans="1:13" ht="15" customHeight="1" x14ac:dyDescent="0.25">
      <c r="A1161" t="s">
        <v>1223</v>
      </c>
      <c r="B1161">
        <v>2</v>
      </c>
      <c r="C1161">
        <v>2</v>
      </c>
      <c r="D1161">
        <f t="shared" si="34"/>
        <v>0</v>
      </c>
      <c r="E1161">
        <v>1596</v>
      </c>
      <c r="F1161">
        <v>1596</v>
      </c>
      <c r="G1161">
        <f t="shared" si="35"/>
        <v>0</v>
      </c>
      <c r="H1161">
        <v>2</v>
      </c>
      <c r="I1161">
        <v>0</v>
      </c>
      <c r="J1161">
        <f>SUM($H$32:H1161)</f>
        <v>11129</v>
      </c>
      <c r="K1161">
        <f>SUM($I$32:I1161)</f>
        <v>739</v>
      </c>
      <c r="L1161">
        <v>13</v>
      </c>
      <c r="M1161">
        <v>874218</v>
      </c>
    </row>
    <row r="1162" spans="1:13" ht="15" customHeight="1" x14ac:dyDescent="0.25">
      <c r="A1162" t="s">
        <v>1224</v>
      </c>
      <c r="B1162">
        <v>1</v>
      </c>
      <c r="C1162">
        <v>1</v>
      </c>
      <c r="D1162">
        <f t="shared" si="34"/>
        <v>0</v>
      </c>
      <c r="E1162">
        <v>1596</v>
      </c>
      <c r="F1162">
        <v>1596</v>
      </c>
      <c r="G1162">
        <f t="shared" si="35"/>
        <v>0</v>
      </c>
      <c r="H1162">
        <v>0</v>
      </c>
      <c r="I1162">
        <v>0</v>
      </c>
      <c r="J1162">
        <f>SUM($H$32:H1162)</f>
        <v>11129</v>
      </c>
      <c r="K1162">
        <f>SUM($I$32:I1162)</f>
        <v>739</v>
      </c>
      <c r="L1162">
        <v>1</v>
      </c>
      <c r="M1162">
        <v>874219</v>
      </c>
    </row>
    <row r="1163" spans="1:13" ht="15" customHeight="1" x14ac:dyDescent="0.25">
      <c r="A1163" t="s">
        <v>1225</v>
      </c>
      <c r="B1163">
        <v>2</v>
      </c>
      <c r="C1163">
        <v>2</v>
      </c>
      <c r="D1163">
        <f t="shared" si="34"/>
        <v>0</v>
      </c>
      <c r="E1163">
        <v>1596</v>
      </c>
      <c r="F1163">
        <v>1596</v>
      </c>
      <c r="G1163">
        <f t="shared" si="35"/>
        <v>0</v>
      </c>
      <c r="H1163">
        <v>2</v>
      </c>
      <c r="I1163">
        <v>0</v>
      </c>
      <c r="J1163">
        <f>SUM($H$32:H1163)</f>
        <v>11131</v>
      </c>
      <c r="K1163">
        <f>SUM($I$32:I1163)</f>
        <v>739</v>
      </c>
      <c r="L1163">
        <v>8</v>
      </c>
      <c r="M1163">
        <v>874227</v>
      </c>
    </row>
    <row r="1164" spans="1:13" ht="15" customHeight="1" x14ac:dyDescent="0.25">
      <c r="A1164" t="s">
        <v>1226</v>
      </c>
      <c r="B1164">
        <v>3</v>
      </c>
      <c r="C1164">
        <v>3</v>
      </c>
      <c r="D1164">
        <f t="shared" si="34"/>
        <v>0</v>
      </c>
      <c r="E1164">
        <v>1596</v>
      </c>
      <c r="F1164">
        <v>1596</v>
      </c>
      <c r="G1164">
        <f t="shared" si="35"/>
        <v>0</v>
      </c>
      <c r="H1164">
        <v>5</v>
      </c>
      <c r="I1164">
        <v>0</v>
      </c>
      <c r="J1164">
        <f>SUM($H$32:H1164)</f>
        <v>11136</v>
      </c>
      <c r="K1164">
        <f>SUM($I$32:I1164)</f>
        <v>739</v>
      </c>
      <c r="L1164">
        <v>70</v>
      </c>
      <c r="M1164">
        <v>874297</v>
      </c>
    </row>
    <row r="1165" spans="1:13" ht="15" customHeight="1" x14ac:dyDescent="0.25">
      <c r="A1165" t="s">
        <v>1227</v>
      </c>
      <c r="B1165">
        <v>2</v>
      </c>
      <c r="C1165">
        <v>2</v>
      </c>
      <c r="D1165">
        <f t="shared" si="34"/>
        <v>0</v>
      </c>
      <c r="E1165">
        <v>1596</v>
      </c>
      <c r="F1165">
        <v>1596</v>
      </c>
      <c r="G1165">
        <f t="shared" si="35"/>
        <v>0</v>
      </c>
      <c r="H1165">
        <v>2</v>
      </c>
      <c r="I1165">
        <v>0</v>
      </c>
      <c r="J1165">
        <f>SUM($H$32:H1165)</f>
        <v>11138</v>
      </c>
      <c r="K1165">
        <f>SUM($I$32:I1165)</f>
        <v>739</v>
      </c>
      <c r="L1165">
        <v>14</v>
      </c>
      <c r="M1165">
        <v>874311</v>
      </c>
    </row>
    <row r="1166" spans="1:13" ht="15" customHeight="1" x14ac:dyDescent="0.25">
      <c r="A1166" t="s">
        <v>1228</v>
      </c>
      <c r="B1166">
        <v>5</v>
      </c>
      <c r="C1166">
        <v>4</v>
      </c>
      <c r="D1166">
        <f t="shared" si="34"/>
        <v>1</v>
      </c>
      <c r="E1166">
        <v>1596</v>
      </c>
      <c r="F1166">
        <v>1579</v>
      </c>
      <c r="G1166">
        <f t="shared" si="35"/>
        <v>17</v>
      </c>
      <c r="H1166">
        <v>13</v>
      </c>
      <c r="I1166">
        <v>1</v>
      </c>
      <c r="J1166">
        <f>SUM($H$32:H1166)</f>
        <v>11151</v>
      </c>
      <c r="K1166">
        <f>SUM($I$32:I1166)</f>
        <v>740</v>
      </c>
      <c r="L1166">
        <v>284</v>
      </c>
      <c r="M1166">
        <v>874595</v>
      </c>
    </row>
    <row r="1167" spans="1:13" ht="15" customHeight="1" x14ac:dyDescent="0.25">
      <c r="A1167" t="s">
        <v>1229</v>
      </c>
      <c r="B1167">
        <v>3</v>
      </c>
      <c r="C1167">
        <v>3</v>
      </c>
      <c r="D1167">
        <f t="shared" si="34"/>
        <v>0</v>
      </c>
      <c r="E1167">
        <v>1579</v>
      </c>
      <c r="F1167">
        <v>1579</v>
      </c>
      <c r="G1167">
        <f t="shared" si="35"/>
        <v>0</v>
      </c>
      <c r="H1167">
        <v>5</v>
      </c>
      <c r="I1167">
        <v>0</v>
      </c>
      <c r="J1167">
        <f>SUM($H$32:H1167)</f>
        <v>11156</v>
      </c>
      <c r="K1167">
        <f>SUM($I$32:I1167)</f>
        <v>740</v>
      </c>
      <c r="L1167">
        <v>117</v>
      </c>
      <c r="M1167">
        <v>874712</v>
      </c>
    </row>
    <row r="1168" spans="1:13" ht="15" customHeight="1" x14ac:dyDescent="0.25">
      <c r="A1168" t="s">
        <v>1230</v>
      </c>
      <c r="B1168">
        <v>2</v>
      </c>
      <c r="C1168">
        <v>2</v>
      </c>
      <c r="D1168">
        <f t="shared" si="34"/>
        <v>0</v>
      </c>
      <c r="E1168">
        <v>1579</v>
      </c>
      <c r="F1168">
        <v>1579</v>
      </c>
      <c r="G1168">
        <f t="shared" si="35"/>
        <v>0</v>
      </c>
      <c r="H1168">
        <v>2</v>
      </c>
      <c r="I1168">
        <v>0</v>
      </c>
      <c r="J1168">
        <f>SUM($H$32:H1168)</f>
        <v>11158</v>
      </c>
      <c r="K1168">
        <f>SUM($I$32:I1168)</f>
        <v>740</v>
      </c>
      <c r="L1168">
        <v>13</v>
      </c>
      <c r="M1168">
        <v>874725</v>
      </c>
    </row>
    <row r="1169" spans="1:13" ht="15" customHeight="1" x14ac:dyDescent="0.25">
      <c r="A1169" t="s">
        <v>1231</v>
      </c>
      <c r="B1169">
        <v>1</v>
      </c>
      <c r="C1169">
        <v>1</v>
      </c>
      <c r="D1169">
        <f t="shared" si="34"/>
        <v>0</v>
      </c>
      <c r="E1169">
        <v>1579</v>
      </c>
      <c r="F1169">
        <v>1579</v>
      </c>
      <c r="G1169">
        <f t="shared" si="35"/>
        <v>0</v>
      </c>
      <c r="H1169">
        <v>0</v>
      </c>
      <c r="I1169">
        <v>0</v>
      </c>
      <c r="J1169">
        <f>SUM($H$32:H1169)</f>
        <v>11158</v>
      </c>
      <c r="K1169">
        <f>SUM($I$32:I1169)</f>
        <v>740</v>
      </c>
      <c r="L1169">
        <v>1</v>
      </c>
      <c r="M1169">
        <v>874726</v>
      </c>
    </row>
    <row r="1170" spans="1:13" ht="15" customHeight="1" x14ac:dyDescent="0.25">
      <c r="A1170" t="s">
        <v>1232</v>
      </c>
      <c r="B1170">
        <v>2</v>
      </c>
      <c r="C1170">
        <v>2</v>
      </c>
      <c r="D1170">
        <f t="shared" si="34"/>
        <v>0</v>
      </c>
      <c r="E1170">
        <v>1579</v>
      </c>
      <c r="F1170">
        <v>1579</v>
      </c>
      <c r="G1170">
        <f t="shared" si="35"/>
        <v>0</v>
      </c>
      <c r="H1170">
        <v>2</v>
      </c>
      <c r="I1170">
        <v>0</v>
      </c>
      <c r="J1170">
        <f>SUM($H$32:H1170)</f>
        <v>11160</v>
      </c>
      <c r="K1170">
        <f>SUM($I$32:I1170)</f>
        <v>740</v>
      </c>
      <c r="L1170">
        <v>13</v>
      </c>
      <c r="M1170">
        <v>874739</v>
      </c>
    </row>
    <row r="1171" spans="1:13" ht="15" customHeight="1" x14ac:dyDescent="0.25">
      <c r="A1171" t="s">
        <v>1233</v>
      </c>
      <c r="B1171">
        <v>2</v>
      </c>
      <c r="C1171">
        <v>2</v>
      </c>
      <c r="D1171">
        <f t="shared" si="34"/>
        <v>0</v>
      </c>
      <c r="E1171">
        <v>1579</v>
      </c>
      <c r="F1171">
        <v>1579</v>
      </c>
      <c r="G1171">
        <f t="shared" si="35"/>
        <v>0</v>
      </c>
      <c r="H1171">
        <v>2</v>
      </c>
      <c r="I1171">
        <v>0</v>
      </c>
      <c r="J1171">
        <f>SUM($H$32:H1171)</f>
        <v>11162</v>
      </c>
      <c r="K1171">
        <f>SUM($I$32:I1171)</f>
        <v>740</v>
      </c>
      <c r="L1171">
        <v>54</v>
      </c>
      <c r="M1171">
        <v>874793</v>
      </c>
    </row>
    <row r="1172" spans="1:13" ht="15" customHeight="1" x14ac:dyDescent="0.25">
      <c r="A1172" t="s">
        <v>1234</v>
      </c>
      <c r="B1172">
        <v>3</v>
      </c>
      <c r="C1172">
        <v>3</v>
      </c>
      <c r="D1172">
        <f t="shared" si="34"/>
        <v>0</v>
      </c>
      <c r="E1172">
        <v>1579</v>
      </c>
      <c r="F1172">
        <v>1579</v>
      </c>
      <c r="G1172">
        <f t="shared" si="35"/>
        <v>0</v>
      </c>
      <c r="H1172">
        <v>5</v>
      </c>
      <c r="I1172">
        <v>0</v>
      </c>
      <c r="J1172">
        <f>SUM($H$32:H1172)</f>
        <v>11167</v>
      </c>
      <c r="K1172">
        <f>SUM($I$32:I1172)</f>
        <v>740</v>
      </c>
      <c r="L1172">
        <v>65</v>
      </c>
      <c r="M1172">
        <v>874858</v>
      </c>
    </row>
    <row r="1173" spans="1:13" ht="15" customHeight="1" x14ac:dyDescent="0.25">
      <c r="A1173" t="s">
        <v>1235</v>
      </c>
      <c r="B1173">
        <v>1</v>
      </c>
      <c r="C1173">
        <v>1</v>
      </c>
      <c r="D1173">
        <f t="shared" si="34"/>
        <v>0</v>
      </c>
      <c r="E1173">
        <v>1579</v>
      </c>
      <c r="F1173">
        <v>1579</v>
      </c>
      <c r="G1173">
        <f t="shared" si="35"/>
        <v>0</v>
      </c>
      <c r="H1173">
        <v>0</v>
      </c>
      <c r="I1173">
        <v>0</v>
      </c>
      <c r="J1173">
        <f>SUM($H$32:H1173)</f>
        <v>11167</v>
      </c>
      <c r="K1173">
        <f>SUM($I$32:I1173)</f>
        <v>740</v>
      </c>
      <c r="L1173">
        <v>1</v>
      </c>
      <c r="M1173">
        <v>874859</v>
      </c>
    </row>
    <row r="1174" spans="1:13" ht="15" customHeight="1" x14ac:dyDescent="0.25">
      <c r="A1174" t="s">
        <v>1236</v>
      </c>
      <c r="B1174">
        <v>1</v>
      </c>
      <c r="C1174">
        <v>1</v>
      </c>
      <c r="D1174">
        <f t="shared" si="34"/>
        <v>0</v>
      </c>
      <c r="E1174">
        <v>1579</v>
      </c>
      <c r="F1174">
        <v>1579</v>
      </c>
      <c r="G1174">
        <f t="shared" si="35"/>
        <v>0</v>
      </c>
      <c r="H1174">
        <v>0</v>
      </c>
      <c r="I1174">
        <v>0</v>
      </c>
      <c r="J1174">
        <f>SUM($H$32:H1174)</f>
        <v>11167</v>
      </c>
      <c r="K1174">
        <f>SUM($I$32:I1174)</f>
        <v>740</v>
      </c>
      <c r="L1174">
        <v>0</v>
      </c>
      <c r="M1174">
        <v>874859</v>
      </c>
    </row>
    <row r="1175" spans="1:13" ht="15" customHeight="1" x14ac:dyDescent="0.25">
      <c r="A1175" t="s">
        <v>1237</v>
      </c>
      <c r="B1175">
        <v>3</v>
      </c>
      <c r="C1175">
        <v>3</v>
      </c>
      <c r="D1175">
        <f t="shared" si="34"/>
        <v>0</v>
      </c>
      <c r="E1175">
        <v>1579</v>
      </c>
      <c r="F1175">
        <v>1579</v>
      </c>
      <c r="G1175">
        <f t="shared" si="35"/>
        <v>0</v>
      </c>
      <c r="H1175">
        <v>5</v>
      </c>
      <c r="I1175">
        <v>0</v>
      </c>
      <c r="J1175">
        <f>SUM($H$32:H1175)</f>
        <v>11172</v>
      </c>
      <c r="K1175">
        <f>SUM($I$32:I1175)</f>
        <v>740</v>
      </c>
      <c r="L1175">
        <v>25</v>
      </c>
      <c r="M1175">
        <v>874884</v>
      </c>
    </row>
    <row r="1176" spans="1:13" ht="15" customHeight="1" x14ac:dyDescent="0.25">
      <c r="A1176" t="s">
        <v>1238</v>
      </c>
      <c r="B1176">
        <v>3</v>
      </c>
      <c r="C1176">
        <v>3</v>
      </c>
      <c r="D1176">
        <f t="shared" si="34"/>
        <v>0</v>
      </c>
      <c r="E1176">
        <v>1579</v>
      </c>
      <c r="F1176">
        <v>1579</v>
      </c>
      <c r="G1176">
        <f t="shared" si="35"/>
        <v>0</v>
      </c>
      <c r="H1176">
        <v>5</v>
      </c>
      <c r="I1176">
        <v>0</v>
      </c>
      <c r="J1176">
        <f>SUM($H$32:H1176)</f>
        <v>11177</v>
      </c>
      <c r="K1176">
        <f>SUM($I$32:I1176)</f>
        <v>740</v>
      </c>
      <c r="L1176">
        <v>23</v>
      </c>
      <c r="M1176">
        <v>874907</v>
      </c>
    </row>
    <row r="1177" spans="1:13" ht="15" customHeight="1" x14ac:dyDescent="0.25">
      <c r="A1177" t="s">
        <v>1239</v>
      </c>
      <c r="B1177">
        <v>1</v>
      </c>
      <c r="C1177">
        <v>1</v>
      </c>
      <c r="D1177">
        <f t="shared" si="34"/>
        <v>0</v>
      </c>
      <c r="E1177">
        <v>1579</v>
      </c>
      <c r="F1177">
        <v>1579</v>
      </c>
      <c r="G1177">
        <f t="shared" si="35"/>
        <v>0</v>
      </c>
      <c r="H1177">
        <v>0</v>
      </c>
      <c r="I1177">
        <v>0</v>
      </c>
      <c r="J1177">
        <f>SUM($H$32:H1177)</f>
        <v>11177</v>
      </c>
      <c r="K1177">
        <f>SUM($I$32:I1177)</f>
        <v>740</v>
      </c>
      <c r="L1177">
        <v>1</v>
      </c>
      <c r="M1177">
        <v>874908</v>
      </c>
    </row>
    <row r="1178" spans="1:13" ht="15" customHeight="1" x14ac:dyDescent="0.25">
      <c r="A1178" t="s">
        <v>1240</v>
      </c>
      <c r="B1178">
        <v>3</v>
      </c>
      <c r="C1178">
        <v>3</v>
      </c>
      <c r="D1178">
        <f t="shared" si="34"/>
        <v>0</v>
      </c>
      <c r="E1178">
        <v>1579</v>
      </c>
      <c r="F1178">
        <v>1579</v>
      </c>
      <c r="G1178">
        <f t="shared" si="35"/>
        <v>0</v>
      </c>
      <c r="H1178">
        <v>5</v>
      </c>
      <c r="I1178">
        <v>0</v>
      </c>
      <c r="J1178">
        <f>SUM($H$32:H1178)</f>
        <v>11182</v>
      </c>
      <c r="K1178">
        <f>SUM($I$32:I1178)</f>
        <v>740</v>
      </c>
      <c r="L1178">
        <v>24</v>
      </c>
      <c r="M1178">
        <v>874932</v>
      </c>
    </row>
    <row r="1179" spans="1:13" ht="15" customHeight="1" x14ac:dyDescent="0.25">
      <c r="A1179" t="s">
        <v>1241</v>
      </c>
      <c r="B1179">
        <v>3</v>
      </c>
      <c r="C1179">
        <v>3</v>
      </c>
      <c r="D1179">
        <f t="shared" si="34"/>
        <v>0</v>
      </c>
      <c r="E1179">
        <v>1579</v>
      </c>
      <c r="F1179">
        <v>1579</v>
      </c>
      <c r="G1179">
        <f t="shared" si="35"/>
        <v>0</v>
      </c>
      <c r="H1179">
        <v>5</v>
      </c>
      <c r="I1179">
        <v>0</v>
      </c>
      <c r="J1179">
        <f>SUM($H$32:H1179)</f>
        <v>11187</v>
      </c>
      <c r="K1179">
        <f>SUM($I$32:I1179)</f>
        <v>740</v>
      </c>
      <c r="L1179">
        <v>27</v>
      </c>
      <c r="M1179">
        <v>874959</v>
      </c>
    </row>
    <row r="1180" spans="1:13" ht="15" customHeight="1" x14ac:dyDescent="0.25">
      <c r="A1180" t="s">
        <v>1242</v>
      </c>
      <c r="B1180">
        <v>1</v>
      </c>
      <c r="C1180">
        <v>1</v>
      </c>
      <c r="D1180">
        <f t="shared" si="34"/>
        <v>0</v>
      </c>
      <c r="E1180">
        <v>1579</v>
      </c>
      <c r="F1180">
        <v>1579</v>
      </c>
      <c r="G1180">
        <f t="shared" si="35"/>
        <v>0</v>
      </c>
      <c r="H1180">
        <v>0</v>
      </c>
      <c r="I1180">
        <v>0</v>
      </c>
      <c r="J1180">
        <f>SUM($H$32:H1180)</f>
        <v>11187</v>
      </c>
      <c r="K1180">
        <f>SUM($I$32:I1180)</f>
        <v>740</v>
      </c>
      <c r="L1180">
        <v>0</v>
      </c>
      <c r="M1180">
        <v>874959</v>
      </c>
    </row>
    <row r="1181" spans="1:13" ht="15" customHeight="1" x14ac:dyDescent="0.25">
      <c r="A1181" t="s">
        <v>1243</v>
      </c>
      <c r="B1181">
        <v>2</v>
      </c>
      <c r="C1181">
        <v>2</v>
      </c>
      <c r="D1181">
        <f t="shared" si="34"/>
        <v>0</v>
      </c>
      <c r="E1181">
        <v>1579</v>
      </c>
      <c r="F1181">
        <v>1579</v>
      </c>
      <c r="G1181">
        <f t="shared" si="35"/>
        <v>0</v>
      </c>
      <c r="H1181">
        <v>2</v>
      </c>
      <c r="I1181">
        <v>0</v>
      </c>
      <c r="J1181">
        <f>SUM($H$32:H1181)</f>
        <v>11189</v>
      </c>
      <c r="K1181">
        <f>SUM($I$32:I1181)</f>
        <v>740</v>
      </c>
      <c r="L1181">
        <v>22</v>
      </c>
      <c r="M1181">
        <v>874981</v>
      </c>
    </row>
    <row r="1182" spans="1:13" ht="15" customHeight="1" x14ac:dyDescent="0.25">
      <c r="A1182" t="s">
        <v>1244</v>
      </c>
      <c r="B1182">
        <v>1</v>
      </c>
      <c r="C1182">
        <v>1</v>
      </c>
      <c r="D1182">
        <f t="shared" si="34"/>
        <v>0</v>
      </c>
      <c r="E1182">
        <v>1579</v>
      </c>
      <c r="F1182">
        <v>1579</v>
      </c>
      <c r="G1182">
        <f t="shared" si="35"/>
        <v>0</v>
      </c>
      <c r="H1182">
        <v>0</v>
      </c>
      <c r="I1182">
        <v>0</v>
      </c>
      <c r="J1182">
        <f>SUM($H$32:H1182)</f>
        <v>11189</v>
      </c>
      <c r="K1182">
        <f>SUM($I$32:I1182)</f>
        <v>740</v>
      </c>
      <c r="L1182">
        <v>0</v>
      </c>
      <c r="M1182">
        <v>874981</v>
      </c>
    </row>
    <row r="1183" spans="1:13" ht="15" customHeight="1" x14ac:dyDescent="0.25">
      <c r="A1183" t="s">
        <v>1245</v>
      </c>
      <c r="B1183">
        <v>2</v>
      </c>
      <c r="C1183">
        <v>2</v>
      </c>
      <c r="D1183">
        <f t="shared" si="34"/>
        <v>0</v>
      </c>
      <c r="E1183">
        <v>1579</v>
      </c>
      <c r="F1183">
        <v>1579</v>
      </c>
      <c r="G1183">
        <f t="shared" si="35"/>
        <v>0</v>
      </c>
      <c r="H1183">
        <v>2</v>
      </c>
      <c r="I1183">
        <v>0</v>
      </c>
      <c r="J1183">
        <f>SUM($H$32:H1183)</f>
        <v>11191</v>
      </c>
      <c r="K1183">
        <f>SUM($I$32:I1183)</f>
        <v>740</v>
      </c>
      <c r="L1183">
        <v>95</v>
      </c>
      <c r="M1183">
        <v>875076</v>
      </c>
    </row>
    <row r="1184" spans="1:13" ht="15" customHeight="1" x14ac:dyDescent="0.25">
      <c r="A1184" t="s">
        <v>1246</v>
      </c>
      <c r="B1184">
        <v>2</v>
      </c>
      <c r="C1184">
        <v>2</v>
      </c>
      <c r="D1184">
        <f t="shared" ref="D1184:D1247" si="36">B1184-C1184</f>
        <v>0</v>
      </c>
      <c r="E1184">
        <v>1579</v>
      </c>
      <c r="F1184">
        <v>1579</v>
      </c>
      <c r="G1184">
        <f t="shared" ref="G1184:G1247" si="37">E1184-F1184</f>
        <v>0</v>
      </c>
      <c r="H1184">
        <v>2</v>
      </c>
      <c r="I1184">
        <v>0</v>
      </c>
      <c r="J1184">
        <f>SUM($H$32:H1184)</f>
        <v>11193</v>
      </c>
      <c r="K1184">
        <f>SUM($I$32:I1184)</f>
        <v>740</v>
      </c>
      <c r="L1184">
        <v>53</v>
      </c>
      <c r="M1184">
        <v>875129</v>
      </c>
    </row>
    <row r="1185" spans="1:13" ht="15" customHeight="1" x14ac:dyDescent="0.25">
      <c r="A1185" t="s">
        <v>1247</v>
      </c>
      <c r="B1185">
        <v>3</v>
      </c>
      <c r="C1185">
        <v>3</v>
      </c>
      <c r="D1185">
        <f t="shared" si="36"/>
        <v>0</v>
      </c>
      <c r="E1185">
        <v>1579</v>
      </c>
      <c r="F1185">
        <v>1579</v>
      </c>
      <c r="G1185">
        <f t="shared" si="37"/>
        <v>0</v>
      </c>
      <c r="H1185">
        <v>5</v>
      </c>
      <c r="I1185">
        <v>0</v>
      </c>
      <c r="J1185">
        <f>SUM($H$32:H1185)</f>
        <v>11198</v>
      </c>
      <c r="K1185">
        <f>SUM($I$32:I1185)</f>
        <v>740</v>
      </c>
      <c r="L1185">
        <v>26</v>
      </c>
      <c r="M1185">
        <v>875155</v>
      </c>
    </row>
    <row r="1186" spans="1:13" ht="15" customHeight="1" x14ac:dyDescent="0.25">
      <c r="A1186" t="s">
        <v>1248</v>
      </c>
      <c r="B1186">
        <v>4</v>
      </c>
      <c r="C1186">
        <v>4</v>
      </c>
      <c r="D1186">
        <f t="shared" si="36"/>
        <v>0</v>
      </c>
      <c r="E1186">
        <v>1579</v>
      </c>
      <c r="F1186">
        <v>1579</v>
      </c>
      <c r="G1186">
        <f t="shared" si="37"/>
        <v>0</v>
      </c>
      <c r="H1186">
        <v>6</v>
      </c>
      <c r="I1186">
        <v>0</v>
      </c>
      <c r="J1186">
        <f>SUM($H$32:H1186)</f>
        <v>11204</v>
      </c>
      <c r="K1186">
        <f>SUM($I$32:I1186)</f>
        <v>740</v>
      </c>
      <c r="L1186">
        <v>71</v>
      </c>
      <c r="M1186">
        <v>875226</v>
      </c>
    </row>
    <row r="1187" spans="1:13" ht="15" customHeight="1" x14ac:dyDescent="0.25">
      <c r="A1187" t="s">
        <v>1249</v>
      </c>
      <c r="B1187">
        <v>4</v>
      </c>
      <c r="C1187">
        <v>4</v>
      </c>
      <c r="D1187">
        <f t="shared" si="36"/>
        <v>0</v>
      </c>
      <c r="E1187">
        <v>1579</v>
      </c>
      <c r="F1187">
        <v>1579</v>
      </c>
      <c r="G1187">
        <f t="shared" si="37"/>
        <v>0</v>
      </c>
      <c r="H1187">
        <v>6</v>
      </c>
      <c r="I1187">
        <v>0</v>
      </c>
      <c r="J1187">
        <f>SUM($H$32:H1187)</f>
        <v>11210</v>
      </c>
      <c r="K1187">
        <f>SUM($I$32:I1187)</f>
        <v>740</v>
      </c>
      <c r="L1187">
        <v>69</v>
      </c>
      <c r="M1187">
        <v>875295</v>
      </c>
    </row>
    <row r="1188" spans="1:13" ht="15" customHeight="1" x14ac:dyDescent="0.25">
      <c r="A1188" t="s">
        <v>1250</v>
      </c>
      <c r="B1188">
        <v>2</v>
      </c>
      <c r="C1188">
        <v>2</v>
      </c>
      <c r="D1188">
        <f t="shared" si="36"/>
        <v>0</v>
      </c>
      <c r="E1188">
        <v>1579</v>
      </c>
      <c r="F1188">
        <v>1579</v>
      </c>
      <c r="G1188">
        <f t="shared" si="37"/>
        <v>0</v>
      </c>
      <c r="H1188">
        <v>2</v>
      </c>
      <c r="I1188">
        <v>0</v>
      </c>
      <c r="J1188">
        <f>SUM($H$32:H1188)</f>
        <v>11212</v>
      </c>
      <c r="K1188">
        <f>SUM($I$32:I1188)</f>
        <v>740</v>
      </c>
      <c r="L1188">
        <v>13</v>
      </c>
      <c r="M1188">
        <v>875308</v>
      </c>
    </row>
    <row r="1189" spans="1:13" ht="15" customHeight="1" x14ac:dyDescent="0.25">
      <c r="A1189" t="s">
        <v>1251</v>
      </c>
      <c r="B1189">
        <v>2</v>
      </c>
      <c r="C1189">
        <v>2</v>
      </c>
      <c r="D1189">
        <f t="shared" si="36"/>
        <v>0</v>
      </c>
      <c r="E1189">
        <v>1579</v>
      </c>
      <c r="F1189">
        <v>1579</v>
      </c>
      <c r="G1189">
        <f t="shared" si="37"/>
        <v>0</v>
      </c>
      <c r="H1189">
        <v>2</v>
      </c>
      <c r="I1189">
        <v>0</v>
      </c>
      <c r="J1189">
        <f>SUM($H$32:H1189)</f>
        <v>11214</v>
      </c>
      <c r="K1189">
        <f>SUM($I$32:I1189)</f>
        <v>740</v>
      </c>
      <c r="L1189">
        <v>57</v>
      </c>
      <c r="M1189">
        <v>875365</v>
      </c>
    </row>
    <row r="1190" spans="1:13" ht="15" customHeight="1" x14ac:dyDescent="0.25">
      <c r="A1190" t="s">
        <v>1252</v>
      </c>
      <c r="B1190">
        <v>1</v>
      </c>
      <c r="C1190">
        <v>1</v>
      </c>
      <c r="D1190">
        <f t="shared" si="36"/>
        <v>0</v>
      </c>
      <c r="E1190">
        <v>1579</v>
      </c>
      <c r="F1190">
        <v>1579</v>
      </c>
      <c r="G1190">
        <f t="shared" si="37"/>
        <v>0</v>
      </c>
      <c r="H1190">
        <v>0</v>
      </c>
      <c r="I1190">
        <v>0</v>
      </c>
      <c r="J1190">
        <f>SUM($H$32:H1190)</f>
        <v>11214</v>
      </c>
      <c r="K1190">
        <f>SUM($I$32:I1190)</f>
        <v>740</v>
      </c>
      <c r="L1190">
        <v>0</v>
      </c>
      <c r="M1190">
        <v>875365</v>
      </c>
    </row>
    <row r="1191" spans="1:13" ht="15" customHeight="1" x14ac:dyDescent="0.25">
      <c r="A1191" t="s">
        <v>1253</v>
      </c>
      <c r="B1191">
        <v>2</v>
      </c>
      <c r="C1191">
        <v>2</v>
      </c>
      <c r="D1191">
        <f t="shared" si="36"/>
        <v>0</v>
      </c>
      <c r="E1191">
        <v>1579</v>
      </c>
      <c r="F1191">
        <v>1579</v>
      </c>
      <c r="G1191">
        <f t="shared" si="37"/>
        <v>0</v>
      </c>
      <c r="H1191">
        <v>2</v>
      </c>
      <c r="I1191">
        <v>0</v>
      </c>
      <c r="J1191">
        <f>SUM($H$32:H1191)</f>
        <v>11216</v>
      </c>
      <c r="K1191">
        <f>SUM($I$32:I1191)</f>
        <v>740</v>
      </c>
      <c r="L1191">
        <v>13</v>
      </c>
      <c r="M1191">
        <v>875378</v>
      </c>
    </row>
    <row r="1192" spans="1:13" ht="15" customHeight="1" x14ac:dyDescent="0.25">
      <c r="A1192" t="s">
        <v>1254</v>
      </c>
      <c r="B1192">
        <v>2</v>
      </c>
      <c r="C1192">
        <v>2</v>
      </c>
      <c r="D1192">
        <f t="shared" si="36"/>
        <v>0</v>
      </c>
      <c r="E1192">
        <v>1579</v>
      </c>
      <c r="F1192">
        <v>1579</v>
      </c>
      <c r="G1192">
        <f t="shared" si="37"/>
        <v>0</v>
      </c>
      <c r="H1192">
        <v>2</v>
      </c>
      <c r="I1192">
        <v>0</v>
      </c>
      <c r="J1192">
        <f>SUM($H$32:H1192)</f>
        <v>11218</v>
      </c>
      <c r="K1192">
        <f>SUM($I$32:I1192)</f>
        <v>740</v>
      </c>
      <c r="L1192">
        <v>13</v>
      </c>
      <c r="M1192">
        <v>875391</v>
      </c>
    </row>
    <row r="1193" spans="1:13" ht="15" customHeight="1" x14ac:dyDescent="0.25">
      <c r="A1193" t="s">
        <v>1255</v>
      </c>
      <c r="B1193">
        <v>1</v>
      </c>
      <c r="C1193">
        <v>1</v>
      </c>
      <c r="D1193">
        <f t="shared" si="36"/>
        <v>0</v>
      </c>
      <c r="E1193">
        <v>1579</v>
      </c>
      <c r="F1193">
        <v>1579</v>
      </c>
      <c r="G1193">
        <f t="shared" si="37"/>
        <v>0</v>
      </c>
      <c r="H1193">
        <v>0</v>
      </c>
      <c r="I1193">
        <v>0</v>
      </c>
      <c r="J1193">
        <f>SUM($H$32:H1193)</f>
        <v>11218</v>
      </c>
      <c r="K1193">
        <f>SUM($I$32:I1193)</f>
        <v>740</v>
      </c>
      <c r="L1193">
        <v>0</v>
      </c>
      <c r="M1193">
        <v>875391</v>
      </c>
    </row>
    <row r="1194" spans="1:13" ht="15" customHeight="1" x14ac:dyDescent="0.25">
      <c r="A1194" t="s">
        <v>1256</v>
      </c>
      <c r="B1194">
        <v>2</v>
      </c>
      <c r="C1194">
        <v>2</v>
      </c>
      <c r="D1194">
        <f t="shared" si="36"/>
        <v>0</v>
      </c>
      <c r="E1194">
        <v>1579</v>
      </c>
      <c r="F1194">
        <v>1579</v>
      </c>
      <c r="G1194">
        <f t="shared" si="37"/>
        <v>0</v>
      </c>
      <c r="H1194">
        <v>2</v>
      </c>
      <c r="I1194">
        <v>0</v>
      </c>
      <c r="J1194">
        <f>SUM($H$32:H1194)</f>
        <v>11220</v>
      </c>
      <c r="K1194">
        <f>SUM($I$32:I1194)</f>
        <v>740</v>
      </c>
      <c r="L1194">
        <v>13</v>
      </c>
      <c r="M1194">
        <v>875404</v>
      </c>
    </row>
    <row r="1195" spans="1:13" ht="15" customHeight="1" x14ac:dyDescent="0.25">
      <c r="A1195" t="s">
        <v>1257</v>
      </c>
      <c r="B1195">
        <v>1</v>
      </c>
      <c r="C1195">
        <v>1</v>
      </c>
      <c r="D1195">
        <f t="shared" si="36"/>
        <v>0</v>
      </c>
      <c r="E1195">
        <v>1579</v>
      </c>
      <c r="F1195">
        <v>1579</v>
      </c>
      <c r="G1195">
        <f t="shared" si="37"/>
        <v>0</v>
      </c>
      <c r="H1195">
        <v>0</v>
      </c>
      <c r="I1195">
        <v>0</v>
      </c>
      <c r="J1195">
        <f>SUM($H$32:H1195)</f>
        <v>11220</v>
      </c>
      <c r="K1195">
        <f>SUM($I$32:I1195)</f>
        <v>740</v>
      </c>
      <c r="L1195">
        <v>0</v>
      </c>
      <c r="M1195">
        <v>875404</v>
      </c>
    </row>
    <row r="1196" spans="1:13" ht="15" customHeight="1" x14ac:dyDescent="0.25">
      <c r="A1196" t="s">
        <v>1258</v>
      </c>
      <c r="B1196">
        <v>2</v>
      </c>
      <c r="C1196">
        <v>2</v>
      </c>
      <c r="D1196">
        <f t="shared" si="36"/>
        <v>0</v>
      </c>
      <c r="E1196">
        <v>1579</v>
      </c>
      <c r="F1196">
        <v>1579</v>
      </c>
      <c r="G1196">
        <f t="shared" si="37"/>
        <v>0</v>
      </c>
      <c r="H1196">
        <v>2</v>
      </c>
      <c r="I1196">
        <v>0</v>
      </c>
      <c r="J1196">
        <f>SUM($H$32:H1196)</f>
        <v>11222</v>
      </c>
      <c r="K1196">
        <f>SUM($I$32:I1196)</f>
        <v>740</v>
      </c>
      <c r="L1196">
        <v>14</v>
      </c>
      <c r="M1196">
        <v>875418</v>
      </c>
    </row>
    <row r="1197" spans="1:13" ht="15" customHeight="1" x14ac:dyDescent="0.25">
      <c r="A1197" t="s">
        <v>1259</v>
      </c>
      <c r="B1197">
        <v>1</v>
      </c>
      <c r="C1197">
        <v>1</v>
      </c>
      <c r="D1197">
        <f t="shared" si="36"/>
        <v>0</v>
      </c>
      <c r="E1197">
        <v>1579</v>
      </c>
      <c r="F1197">
        <v>1579</v>
      </c>
      <c r="G1197">
        <f t="shared" si="37"/>
        <v>0</v>
      </c>
      <c r="H1197">
        <v>0</v>
      </c>
      <c r="I1197">
        <v>0</v>
      </c>
      <c r="J1197">
        <f>SUM($H$32:H1197)</f>
        <v>11222</v>
      </c>
      <c r="K1197">
        <f>SUM($I$32:I1197)</f>
        <v>740</v>
      </c>
      <c r="L1197">
        <v>0</v>
      </c>
      <c r="M1197">
        <v>875418</v>
      </c>
    </row>
    <row r="1198" spans="1:13" ht="15" customHeight="1" x14ac:dyDescent="0.25">
      <c r="A1198" t="s">
        <v>1260</v>
      </c>
      <c r="B1198">
        <v>1</v>
      </c>
      <c r="C1198">
        <v>1</v>
      </c>
      <c r="D1198">
        <f t="shared" si="36"/>
        <v>0</v>
      </c>
      <c r="E1198">
        <v>1579</v>
      </c>
      <c r="F1198">
        <v>1579</v>
      </c>
      <c r="G1198">
        <f t="shared" si="37"/>
        <v>0</v>
      </c>
      <c r="H1198">
        <v>0</v>
      </c>
      <c r="I1198">
        <v>0</v>
      </c>
      <c r="J1198">
        <f>SUM($H$32:H1198)</f>
        <v>11222</v>
      </c>
      <c r="K1198">
        <f>SUM($I$32:I1198)</f>
        <v>740</v>
      </c>
      <c r="L1198">
        <v>1</v>
      </c>
      <c r="M1198">
        <v>875419</v>
      </c>
    </row>
    <row r="1199" spans="1:13" ht="15" customHeight="1" x14ac:dyDescent="0.25">
      <c r="A1199" t="s">
        <v>1261</v>
      </c>
      <c r="B1199">
        <v>2</v>
      </c>
      <c r="C1199">
        <v>2</v>
      </c>
      <c r="D1199">
        <f t="shared" si="36"/>
        <v>0</v>
      </c>
      <c r="E1199">
        <v>1579</v>
      </c>
      <c r="F1199">
        <v>1579</v>
      </c>
      <c r="G1199">
        <f t="shared" si="37"/>
        <v>0</v>
      </c>
      <c r="H1199">
        <v>2</v>
      </c>
      <c r="I1199">
        <v>0</v>
      </c>
      <c r="J1199">
        <f>SUM($H$32:H1199)</f>
        <v>11224</v>
      </c>
      <c r="K1199">
        <f>SUM($I$32:I1199)</f>
        <v>740</v>
      </c>
      <c r="L1199">
        <v>12</v>
      </c>
      <c r="M1199">
        <v>875431</v>
      </c>
    </row>
    <row r="1200" spans="1:13" ht="15" customHeight="1" x14ac:dyDescent="0.25">
      <c r="A1200" t="s">
        <v>1262</v>
      </c>
      <c r="B1200">
        <v>2</v>
      </c>
      <c r="C1200">
        <v>2</v>
      </c>
      <c r="D1200">
        <f t="shared" si="36"/>
        <v>0</v>
      </c>
      <c r="E1200">
        <v>1579</v>
      </c>
      <c r="F1200">
        <v>1579</v>
      </c>
      <c r="G1200">
        <f t="shared" si="37"/>
        <v>0</v>
      </c>
      <c r="H1200">
        <v>2</v>
      </c>
      <c r="I1200">
        <v>0</v>
      </c>
      <c r="J1200">
        <f>SUM($H$32:H1200)</f>
        <v>11226</v>
      </c>
      <c r="K1200">
        <f>SUM($I$32:I1200)</f>
        <v>740</v>
      </c>
      <c r="L1200">
        <v>58</v>
      </c>
      <c r="M1200">
        <v>875489</v>
      </c>
    </row>
    <row r="1201" spans="1:13" ht="15" customHeight="1" x14ac:dyDescent="0.25">
      <c r="A1201" t="s">
        <v>1263</v>
      </c>
      <c r="B1201">
        <v>2</v>
      </c>
      <c r="C1201">
        <v>2</v>
      </c>
      <c r="D1201">
        <f t="shared" si="36"/>
        <v>0</v>
      </c>
      <c r="E1201">
        <v>1579</v>
      </c>
      <c r="F1201">
        <v>1579</v>
      </c>
      <c r="G1201">
        <f t="shared" si="37"/>
        <v>0</v>
      </c>
      <c r="H1201">
        <v>2</v>
      </c>
      <c r="I1201">
        <v>0</v>
      </c>
      <c r="J1201">
        <f>SUM($H$32:H1201)</f>
        <v>11228</v>
      </c>
      <c r="K1201">
        <f>SUM($I$32:I1201)</f>
        <v>740</v>
      </c>
      <c r="L1201">
        <v>41</v>
      </c>
      <c r="M1201">
        <v>875530</v>
      </c>
    </row>
    <row r="1202" spans="1:13" ht="15" customHeight="1" x14ac:dyDescent="0.25">
      <c r="A1202" t="s">
        <v>1264</v>
      </c>
      <c r="B1202">
        <v>3</v>
      </c>
      <c r="C1202">
        <v>3</v>
      </c>
      <c r="D1202">
        <f t="shared" si="36"/>
        <v>0</v>
      </c>
      <c r="E1202">
        <v>1579</v>
      </c>
      <c r="F1202">
        <v>1579</v>
      </c>
      <c r="G1202">
        <f t="shared" si="37"/>
        <v>0</v>
      </c>
      <c r="H1202">
        <v>5</v>
      </c>
      <c r="I1202">
        <v>0</v>
      </c>
      <c r="J1202">
        <f>SUM($H$32:H1202)</f>
        <v>11233</v>
      </c>
      <c r="K1202">
        <f>SUM($I$32:I1202)</f>
        <v>740</v>
      </c>
      <c r="L1202">
        <v>67</v>
      </c>
      <c r="M1202">
        <v>875597</v>
      </c>
    </row>
    <row r="1203" spans="1:13" ht="15" customHeight="1" x14ac:dyDescent="0.25">
      <c r="A1203" t="s">
        <v>1265</v>
      </c>
      <c r="B1203">
        <v>3</v>
      </c>
      <c r="C1203">
        <v>3</v>
      </c>
      <c r="D1203">
        <f t="shared" si="36"/>
        <v>0</v>
      </c>
      <c r="E1203">
        <v>1579</v>
      </c>
      <c r="F1203">
        <v>1579</v>
      </c>
      <c r="G1203">
        <f t="shared" si="37"/>
        <v>0</v>
      </c>
      <c r="H1203">
        <v>5</v>
      </c>
      <c r="I1203">
        <v>0</v>
      </c>
      <c r="J1203">
        <f>SUM($H$32:H1203)</f>
        <v>11238</v>
      </c>
      <c r="K1203">
        <f>SUM($I$32:I1203)</f>
        <v>740</v>
      </c>
      <c r="L1203">
        <v>114</v>
      </c>
      <c r="M1203">
        <v>875711</v>
      </c>
    </row>
    <row r="1204" spans="1:13" ht="15" customHeight="1" x14ac:dyDescent="0.25">
      <c r="A1204" t="s">
        <v>1266</v>
      </c>
      <c r="B1204">
        <v>2</v>
      </c>
      <c r="C1204">
        <v>2</v>
      </c>
      <c r="D1204">
        <f t="shared" si="36"/>
        <v>0</v>
      </c>
      <c r="E1204">
        <v>1579</v>
      </c>
      <c r="F1204">
        <v>1579</v>
      </c>
      <c r="G1204">
        <f t="shared" si="37"/>
        <v>0</v>
      </c>
      <c r="H1204">
        <v>2</v>
      </c>
      <c r="I1204">
        <v>0</v>
      </c>
      <c r="J1204">
        <f>SUM($H$32:H1204)</f>
        <v>11240</v>
      </c>
      <c r="K1204">
        <f>SUM($I$32:I1204)</f>
        <v>740</v>
      </c>
      <c r="L1204">
        <v>13</v>
      </c>
      <c r="M1204">
        <v>875724</v>
      </c>
    </row>
    <row r="1205" spans="1:13" ht="15" customHeight="1" x14ac:dyDescent="0.25">
      <c r="A1205" t="s">
        <v>1267</v>
      </c>
      <c r="B1205">
        <v>3</v>
      </c>
      <c r="C1205">
        <v>3</v>
      </c>
      <c r="D1205">
        <f t="shared" si="36"/>
        <v>0</v>
      </c>
      <c r="E1205">
        <v>1579</v>
      </c>
      <c r="F1205">
        <v>1579</v>
      </c>
      <c r="G1205">
        <f t="shared" si="37"/>
        <v>0</v>
      </c>
      <c r="H1205">
        <v>5</v>
      </c>
      <c r="I1205">
        <v>0</v>
      </c>
      <c r="J1205">
        <f>SUM($H$32:H1205)</f>
        <v>11245</v>
      </c>
      <c r="K1205">
        <f>SUM($I$32:I1205)</f>
        <v>740</v>
      </c>
      <c r="L1205">
        <v>114</v>
      </c>
      <c r="M1205">
        <v>875838</v>
      </c>
    </row>
    <row r="1206" spans="1:13" ht="15" customHeight="1" x14ac:dyDescent="0.25">
      <c r="A1206" t="s">
        <v>1268</v>
      </c>
      <c r="B1206">
        <v>1</v>
      </c>
      <c r="C1206">
        <v>1</v>
      </c>
      <c r="D1206">
        <f t="shared" si="36"/>
        <v>0</v>
      </c>
      <c r="E1206">
        <v>1579</v>
      </c>
      <c r="F1206">
        <v>1579</v>
      </c>
      <c r="G1206">
        <f t="shared" si="37"/>
        <v>0</v>
      </c>
      <c r="H1206">
        <v>0</v>
      </c>
      <c r="I1206">
        <v>0</v>
      </c>
      <c r="J1206">
        <f>SUM($H$32:H1206)</f>
        <v>11245</v>
      </c>
      <c r="K1206">
        <f>SUM($I$32:I1206)</f>
        <v>740</v>
      </c>
      <c r="L1206">
        <v>0</v>
      </c>
      <c r="M1206">
        <v>875838</v>
      </c>
    </row>
    <row r="1207" spans="1:13" ht="15" customHeight="1" x14ac:dyDescent="0.25">
      <c r="A1207" t="s">
        <v>1269</v>
      </c>
      <c r="B1207">
        <v>3</v>
      </c>
      <c r="C1207">
        <v>3</v>
      </c>
      <c r="D1207">
        <f t="shared" si="36"/>
        <v>0</v>
      </c>
      <c r="E1207">
        <v>1579</v>
      </c>
      <c r="F1207">
        <v>1579</v>
      </c>
      <c r="G1207">
        <f t="shared" si="37"/>
        <v>0</v>
      </c>
      <c r="H1207">
        <v>5</v>
      </c>
      <c r="I1207">
        <v>0</v>
      </c>
      <c r="J1207">
        <f>SUM($H$32:H1207)</f>
        <v>11250</v>
      </c>
      <c r="K1207">
        <f>SUM($I$32:I1207)</f>
        <v>740</v>
      </c>
      <c r="L1207">
        <v>117</v>
      </c>
      <c r="M1207">
        <v>875955</v>
      </c>
    </row>
    <row r="1208" spans="1:13" ht="15" customHeight="1" x14ac:dyDescent="0.25">
      <c r="A1208" t="s">
        <v>1270</v>
      </c>
      <c r="B1208">
        <v>1</v>
      </c>
      <c r="C1208">
        <v>1</v>
      </c>
      <c r="D1208">
        <f t="shared" si="36"/>
        <v>0</v>
      </c>
      <c r="E1208">
        <v>1579</v>
      </c>
      <c r="F1208">
        <v>1579</v>
      </c>
      <c r="G1208">
        <f t="shared" si="37"/>
        <v>0</v>
      </c>
      <c r="H1208">
        <v>0</v>
      </c>
      <c r="I1208">
        <v>0</v>
      </c>
      <c r="J1208">
        <f>SUM($H$32:H1208)</f>
        <v>11250</v>
      </c>
      <c r="K1208">
        <f>SUM($I$32:I1208)</f>
        <v>740</v>
      </c>
      <c r="L1208">
        <v>1</v>
      </c>
      <c r="M1208">
        <v>875956</v>
      </c>
    </row>
    <row r="1209" spans="1:13" ht="15" customHeight="1" x14ac:dyDescent="0.25">
      <c r="A1209" t="s">
        <v>1271</v>
      </c>
      <c r="B1209">
        <v>3</v>
      </c>
      <c r="C1209">
        <v>3</v>
      </c>
      <c r="D1209">
        <f t="shared" si="36"/>
        <v>0</v>
      </c>
      <c r="E1209">
        <v>1579</v>
      </c>
      <c r="F1209">
        <v>1579</v>
      </c>
      <c r="G1209">
        <f t="shared" si="37"/>
        <v>0</v>
      </c>
      <c r="H1209">
        <v>5</v>
      </c>
      <c r="I1209">
        <v>0</v>
      </c>
      <c r="J1209">
        <f>SUM($H$32:H1209)</f>
        <v>11255</v>
      </c>
      <c r="K1209">
        <f>SUM($I$32:I1209)</f>
        <v>740</v>
      </c>
      <c r="L1209">
        <v>62</v>
      </c>
      <c r="M1209">
        <v>876018</v>
      </c>
    </row>
    <row r="1210" spans="1:13" ht="15" customHeight="1" x14ac:dyDescent="0.25">
      <c r="A1210" t="s">
        <v>1272</v>
      </c>
      <c r="B1210">
        <v>2</v>
      </c>
      <c r="C1210">
        <v>2</v>
      </c>
      <c r="D1210">
        <f t="shared" si="36"/>
        <v>0</v>
      </c>
      <c r="E1210">
        <v>1579</v>
      </c>
      <c r="F1210">
        <v>1579</v>
      </c>
      <c r="G1210">
        <f t="shared" si="37"/>
        <v>0</v>
      </c>
      <c r="H1210">
        <v>2</v>
      </c>
      <c r="I1210">
        <v>0</v>
      </c>
      <c r="J1210">
        <f>SUM($H$32:H1210)</f>
        <v>11257</v>
      </c>
      <c r="K1210">
        <f>SUM($I$32:I1210)</f>
        <v>740</v>
      </c>
      <c r="L1210">
        <v>14</v>
      </c>
      <c r="M1210">
        <v>876032</v>
      </c>
    </row>
    <row r="1211" spans="1:13" ht="15" customHeight="1" x14ac:dyDescent="0.25">
      <c r="A1211" t="s">
        <v>1273</v>
      </c>
      <c r="B1211">
        <v>2</v>
      </c>
      <c r="C1211">
        <v>2</v>
      </c>
      <c r="D1211">
        <f t="shared" si="36"/>
        <v>0</v>
      </c>
      <c r="E1211">
        <v>1579</v>
      </c>
      <c r="F1211">
        <v>1579</v>
      </c>
      <c r="G1211">
        <f t="shared" si="37"/>
        <v>0</v>
      </c>
      <c r="H1211">
        <v>2</v>
      </c>
      <c r="I1211">
        <v>0</v>
      </c>
      <c r="J1211">
        <f>SUM($H$32:H1211)</f>
        <v>11259</v>
      </c>
      <c r="K1211">
        <f>SUM($I$32:I1211)</f>
        <v>740</v>
      </c>
      <c r="L1211">
        <v>12</v>
      </c>
      <c r="M1211">
        <v>876044</v>
      </c>
    </row>
    <row r="1212" spans="1:13" ht="15" customHeight="1" x14ac:dyDescent="0.25">
      <c r="A1212" t="s">
        <v>1274</v>
      </c>
      <c r="B1212">
        <v>3</v>
      </c>
      <c r="C1212">
        <v>3</v>
      </c>
      <c r="D1212">
        <f t="shared" si="36"/>
        <v>0</v>
      </c>
      <c r="E1212">
        <v>1579</v>
      </c>
      <c r="F1212">
        <v>1579</v>
      </c>
      <c r="G1212">
        <f t="shared" si="37"/>
        <v>0</v>
      </c>
      <c r="H1212">
        <v>5</v>
      </c>
      <c r="I1212">
        <v>0</v>
      </c>
      <c r="J1212">
        <f>SUM($H$32:H1212)</f>
        <v>11264</v>
      </c>
      <c r="K1212">
        <f>SUM($I$32:I1212)</f>
        <v>740</v>
      </c>
      <c r="L1212">
        <v>19</v>
      </c>
      <c r="M1212">
        <v>876063</v>
      </c>
    </row>
    <row r="1213" spans="1:13" ht="15" customHeight="1" x14ac:dyDescent="0.25">
      <c r="A1213" t="s">
        <v>1275</v>
      </c>
      <c r="B1213">
        <v>2</v>
      </c>
      <c r="C1213">
        <v>2</v>
      </c>
      <c r="D1213">
        <f t="shared" si="36"/>
        <v>0</v>
      </c>
      <c r="E1213">
        <v>1579</v>
      </c>
      <c r="F1213">
        <v>1579</v>
      </c>
      <c r="G1213">
        <f t="shared" si="37"/>
        <v>0</v>
      </c>
      <c r="H1213">
        <v>2</v>
      </c>
      <c r="I1213">
        <v>0</v>
      </c>
      <c r="J1213">
        <f>SUM($H$32:H1213)</f>
        <v>11266</v>
      </c>
      <c r="K1213">
        <f>SUM($I$32:I1213)</f>
        <v>740</v>
      </c>
      <c r="L1213">
        <v>12</v>
      </c>
      <c r="M1213">
        <v>876075</v>
      </c>
    </row>
    <row r="1214" spans="1:13" ht="15" customHeight="1" x14ac:dyDescent="0.25">
      <c r="A1214" t="s">
        <v>1276</v>
      </c>
      <c r="B1214">
        <v>2</v>
      </c>
      <c r="C1214">
        <v>2</v>
      </c>
      <c r="D1214">
        <f t="shared" si="36"/>
        <v>0</v>
      </c>
      <c r="E1214">
        <v>1579</v>
      </c>
      <c r="F1214">
        <v>1579</v>
      </c>
      <c r="G1214">
        <f t="shared" si="37"/>
        <v>0</v>
      </c>
      <c r="H1214">
        <v>2</v>
      </c>
      <c r="I1214">
        <v>0</v>
      </c>
      <c r="J1214">
        <f>SUM($H$32:H1214)</f>
        <v>11268</v>
      </c>
      <c r="K1214">
        <f>SUM($I$32:I1214)</f>
        <v>740</v>
      </c>
      <c r="L1214">
        <v>14</v>
      </c>
      <c r="M1214">
        <v>876089</v>
      </c>
    </row>
    <row r="1215" spans="1:13" ht="15" customHeight="1" x14ac:dyDescent="0.25">
      <c r="A1215" t="s">
        <v>1277</v>
      </c>
      <c r="B1215">
        <v>4</v>
      </c>
      <c r="C1215">
        <v>4</v>
      </c>
      <c r="D1215">
        <f t="shared" si="36"/>
        <v>0</v>
      </c>
      <c r="E1215">
        <v>1579</v>
      </c>
      <c r="F1215">
        <v>1579</v>
      </c>
      <c r="G1215">
        <f t="shared" si="37"/>
        <v>0</v>
      </c>
      <c r="H1215">
        <v>6</v>
      </c>
      <c r="I1215">
        <v>0</v>
      </c>
      <c r="J1215">
        <f>SUM($H$32:H1215)</f>
        <v>11274</v>
      </c>
      <c r="K1215">
        <f>SUM($I$32:I1215)</f>
        <v>740</v>
      </c>
      <c r="L1215">
        <v>117</v>
      </c>
      <c r="M1215">
        <v>876206</v>
      </c>
    </row>
    <row r="1216" spans="1:13" ht="15" customHeight="1" x14ac:dyDescent="0.25">
      <c r="A1216" t="s">
        <v>1278</v>
      </c>
      <c r="B1216">
        <v>1</v>
      </c>
      <c r="C1216">
        <v>1</v>
      </c>
      <c r="D1216">
        <f t="shared" si="36"/>
        <v>0</v>
      </c>
      <c r="E1216">
        <v>1579</v>
      </c>
      <c r="F1216">
        <v>1579</v>
      </c>
      <c r="G1216">
        <f t="shared" si="37"/>
        <v>0</v>
      </c>
      <c r="H1216">
        <v>0</v>
      </c>
      <c r="I1216">
        <v>0</v>
      </c>
      <c r="J1216">
        <f>SUM($H$32:H1216)</f>
        <v>11274</v>
      </c>
      <c r="K1216">
        <f>SUM($I$32:I1216)</f>
        <v>740</v>
      </c>
      <c r="L1216">
        <v>0</v>
      </c>
      <c r="M1216">
        <v>876206</v>
      </c>
    </row>
    <row r="1217" spans="1:13" ht="15" customHeight="1" x14ac:dyDescent="0.25">
      <c r="A1217" t="s">
        <v>1279</v>
      </c>
      <c r="B1217">
        <v>2</v>
      </c>
      <c r="C1217">
        <v>2</v>
      </c>
      <c r="D1217">
        <f t="shared" si="36"/>
        <v>0</v>
      </c>
      <c r="E1217">
        <v>1579</v>
      </c>
      <c r="F1217">
        <v>1579</v>
      </c>
      <c r="G1217">
        <f t="shared" si="37"/>
        <v>0</v>
      </c>
      <c r="H1217">
        <v>2</v>
      </c>
      <c r="I1217">
        <v>0</v>
      </c>
      <c r="J1217">
        <f>SUM($H$32:H1217)</f>
        <v>11276</v>
      </c>
      <c r="K1217">
        <f>SUM($I$32:I1217)</f>
        <v>740</v>
      </c>
      <c r="L1217">
        <v>56</v>
      </c>
      <c r="M1217">
        <v>876262</v>
      </c>
    </row>
    <row r="1218" spans="1:13" ht="15" customHeight="1" x14ac:dyDescent="0.25">
      <c r="A1218" t="s">
        <v>1280</v>
      </c>
      <c r="B1218">
        <v>1</v>
      </c>
      <c r="C1218">
        <v>1</v>
      </c>
      <c r="D1218">
        <f t="shared" si="36"/>
        <v>0</v>
      </c>
      <c r="E1218">
        <v>1579</v>
      </c>
      <c r="F1218">
        <v>1579</v>
      </c>
      <c r="G1218">
        <f t="shared" si="37"/>
        <v>0</v>
      </c>
      <c r="H1218">
        <v>0</v>
      </c>
      <c r="I1218">
        <v>0</v>
      </c>
      <c r="J1218">
        <f>SUM($H$32:H1218)</f>
        <v>11276</v>
      </c>
      <c r="K1218">
        <f>SUM($I$32:I1218)</f>
        <v>740</v>
      </c>
      <c r="L1218">
        <v>0</v>
      </c>
      <c r="M1218">
        <v>876262</v>
      </c>
    </row>
    <row r="1219" spans="1:13" ht="15" customHeight="1" x14ac:dyDescent="0.25">
      <c r="A1219" t="s">
        <v>1281</v>
      </c>
      <c r="B1219">
        <v>2</v>
      </c>
      <c r="C1219">
        <v>2</v>
      </c>
      <c r="D1219">
        <f t="shared" si="36"/>
        <v>0</v>
      </c>
      <c r="E1219">
        <v>1579</v>
      </c>
      <c r="F1219">
        <v>1579</v>
      </c>
      <c r="G1219">
        <f t="shared" si="37"/>
        <v>0</v>
      </c>
      <c r="H1219">
        <v>2</v>
      </c>
      <c r="I1219">
        <v>0</v>
      </c>
      <c r="J1219">
        <f>SUM($H$32:H1219)</f>
        <v>11278</v>
      </c>
      <c r="K1219">
        <f>SUM($I$32:I1219)</f>
        <v>740</v>
      </c>
      <c r="L1219">
        <v>13</v>
      </c>
      <c r="M1219">
        <v>876276</v>
      </c>
    </row>
    <row r="1220" spans="1:13" ht="15" customHeight="1" x14ac:dyDescent="0.25">
      <c r="A1220" t="s">
        <v>1282</v>
      </c>
      <c r="B1220">
        <v>2</v>
      </c>
      <c r="C1220">
        <v>2</v>
      </c>
      <c r="D1220">
        <f t="shared" si="36"/>
        <v>0</v>
      </c>
      <c r="E1220">
        <v>1579</v>
      </c>
      <c r="F1220">
        <v>1579</v>
      </c>
      <c r="G1220">
        <f t="shared" si="37"/>
        <v>0</v>
      </c>
      <c r="H1220">
        <v>2</v>
      </c>
      <c r="I1220">
        <v>0</v>
      </c>
      <c r="J1220">
        <f>SUM($H$32:H1220)</f>
        <v>11280</v>
      </c>
      <c r="K1220">
        <f>SUM($I$32:I1220)</f>
        <v>740</v>
      </c>
      <c r="L1220">
        <v>15</v>
      </c>
      <c r="M1220">
        <v>876291</v>
      </c>
    </row>
    <row r="1221" spans="1:13" ht="15" customHeight="1" x14ac:dyDescent="0.25">
      <c r="A1221" t="s">
        <v>1283</v>
      </c>
      <c r="B1221">
        <v>4</v>
      </c>
      <c r="C1221">
        <v>4</v>
      </c>
      <c r="D1221">
        <f t="shared" si="36"/>
        <v>0</v>
      </c>
      <c r="E1221">
        <v>1579</v>
      </c>
      <c r="F1221">
        <v>1579</v>
      </c>
      <c r="G1221">
        <f t="shared" si="37"/>
        <v>0</v>
      </c>
      <c r="H1221">
        <v>6</v>
      </c>
      <c r="I1221">
        <v>0</v>
      </c>
      <c r="J1221">
        <f>SUM($H$32:H1221)</f>
        <v>11286</v>
      </c>
      <c r="K1221">
        <f>SUM($I$32:I1221)</f>
        <v>740</v>
      </c>
      <c r="L1221">
        <v>69</v>
      </c>
      <c r="M1221">
        <v>876360</v>
      </c>
    </row>
    <row r="1222" spans="1:13" ht="15" customHeight="1" x14ac:dyDescent="0.25">
      <c r="A1222" t="s">
        <v>1284</v>
      </c>
      <c r="B1222">
        <v>2</v>
      </c>
      <c r="C1222">
        <v>2</v>
      </c>
      <c r="D1222">
        <f t="shared" si="36"/>
        <v>0</v>
      </c>
      <c r="E1222">
        <v>1579</v>
      </c>
      <c r="F1222">
        <v>1579</v>
      </c>
      <c r="G1222">
        <f t="shared" si="37"/>
        <v>0</v>
      </c>
      <c r="H1222">
        <v>2</v>
      </c>
      <c r="I1222">
        <v>0</v>
      </c>
      <c r="J1222">
        <f>SUM($H$32:H1222)</f>
        <v>11288</v>
      </c>
      <c r="K1222">
        <f>SUM($I$32:I1222)</f>
        <v>740</v>
      </c>
      <c r="L1222">
        <v>51</v>
      </c>
      <c r="M1222">
        <v>876411</v>
      </c>
    </row>
    <row r="1223" spans="1:13" ht="15" customHeight="1" x14ac:dyDescent="0.25">
      <c r="A1223" t="s">
        <v>1285</v>
      </c>
      <c r="B1223">
        <v>2</v>
      </c>
      <c r="C1223">
        <v>2</v>
      </c>
      <c r="D1223">
        <f t="shared" si="36"/>
        <v>0</v>
      </c>
      <c r="E1223">
        <v>1579</v>
      </c>
      <c r="F1223">
        <v>1579</v>
      </c>
      <c r="G1223">
        <f t="shared" si="37"/>
        <v>0</v>
      </c>
      <c r="H1223">
        <v>2</v>
      </c>
      <c r="I1223">
        <v>0</v>
      </c>
      <c r="J1223">
        <f>SUM($H$32:H1223)</f>
        <v>11290</v>
      </c>
      <c r="K1223">
        <f>SUM($I$32:I1223)</f>
        <v>740</v>
      </c>
      <c r="L1223">
        <v>13</v>
      </c>
      <c r="M1223">
        <v>876424</v>
      </c>
    </row>
    <row r="1224" spans="1:13" ht="15" customHeight="1" x14ac:dyDescent="0.25">
      <c r="A1224" t="s">
        <v>1286</v>
      </c>
      <c r="B1224">
        <v>2</v>
      </c>
      <c r="C1224">
        <v>2</v>
      </c>
      <c r="D1224">
        <f t="shared" si="36"/>
        <v>0</v>
      </c>
      <c r="E1224">
        <v>1579</v>
      </c>
      <c r="F1224">
        <v>1579</v>
      </c>
      <c r="G1224">
        <f t="shared" si="37"/>
        <v>0</v>
      </c>
      <c r="H1224">
        <v>2</v>
      </c>
      <c r="I1224">
        <v>0</v>
      </c>
      <c r="J1224">
        <f>SUM($H$32:H1224)</f>
        <v>11292</v>
      </c>
      <c r="K1224">
        <f>SUM($I$32:I1224)</f>
        <v>740</v>
      </c>
      <c r="L1224">
        <v>14</v>
      </c>
      <c r="M1224">
        <v>876438</v>
      </c>
    </row>
    <row r="1225" spans="1:13" ht="15" customHeight="1" x14ac:dyDescent="0.25">
      <c r="A1225" t="s">
        <v>1287</v>
      </c>
      <c r="B1225">
        <v>10</v>
      </c>
      <c r="C1225">
        <v>10</v>
      </c>
      <c r="D1225">
        <f t="shared" si="36"/>
        <v>0</v>
      </c>
      <c r="E1225">
        <v>1579</v>
      </c>
      <c r="F1225">
        <v>1579</v>
      </c>
      <c r="G1225">
        <f t="shared" si="37"/>
        <v>0</v>
      </c>
      <c r="H1225">
        <v>26</v>
      </c>
      <c r="I1225">
        <v>1</v>
      </c>
      <c r="J1225">
        <f>SUM($H$32:H1225)</f>
        <v>11318</v>
      </c>
      <c r="K1225">
        <f>SUM($I$32:I1225)</f>
        <v>741</v>
      </c>
      <c r="L1225">
        <v>563</v>
      </c>
      <c r="M1225">
        <v>877307</v>
      </c>
    </row>
    <row r="1226" spans="1:13" ht="15" customHeight="1" x14ac:dyDescent="0.25">
      <c r="A1226" t="s">
        <v>1288</v>
      </c>
      <c r="B1226">
        <v>13</v>
      </c>
      <c r="C1226">
        <v>12</v>
      </c>
      <c r="D1226">
        <f t="shared" si="36"/>
        <v>1</v>
      </c>
      <c r="E1226">
        <v>1579</v>
      </c>
      <c r="F1226">
        <v>1572</v>
      </c>
      <c r="G1226">
        <f t="shared" si="37"/>
        <v>7</v>
      </c>
      <c r="H1226">
        <v>39</v>
      </c>
      <c r="I1226">
        <v>1</v>
      </c>
      <c r="J1226">
        <f>SUM($H$32:H1226)</f>
        <v>11357</v>
      </c>
      <c r="K1226">
        <f>SUM($I$32:I1226)</f>
        <v>742</v>
      </c>
      <c r="L1226">
        <v>660</v>
      </c>
      <c r="M1226">
        <v>877967</v>
      </c>
    </row>
    <row r="1227" spans="1:13" ht="15" customHeight="1" x14ac:dyDescent="0.25">
      <c r="A1227" t="s">
        <v>1289</v>
      </c>
      <c r="B1227">
        <v>7</v>
      </c>
      <c r="C1227">
        <v>7</v>
      </c>
      <c r="D1227">
        <f t="shared" si="36"/>
        <v>0</v>
      </c>
      <c r="E1227">
        <v>1572</v>
      </c>
      <c r="F1227">
        <v>1572</v>
      </c>
      <c r="G1227">
        <f t="shared" si="37"/>
        <v>0</v>
      </c>
      <c r="H1227">
        <v>13</v>
      </c>
      <c r="I1227">
        <v>0</v>
      </c>
      <c r="J1227">
        <f>SUM($H$32:H1227)</f>
        <v>11370</v>
      </c>
      <c r="K1227">
        <f>SUM($I$32:I1227)</f>
        <v>742</v>
      </c>
      <c r="L1227">
        <v>286</v>
      </c>
      <c r="M1227">
        <v>878253</v>
      </c>
    </row>
    <row r="1228" spans="1:13" ht="15" customHeight="1" x14ac:dyDescent="0.25">
      <c r="A1228" t="s">
        <v>1290</v>
      </c>
      <c r="B1228">
        <v>4</v>
      </c>
      <c r="C1228">
        <v>4</v>
      </c>
      <c r="D1228">
        <f t="shared" si="36"/>
        <v>0</v>
      </c>
      <c r="E1228">
        <v>1572</v>
      </c>
      <c r="F1228">
        <v>1572</v>
      </c>
      <c r="G1228">
        <f t="shared" si="37"/>
        <v>0</v>
      </c>
      <c r="H1228">
        <v>6</v>
      </c>
      <c r="I1228">
        <v>0</v>
      </c>
      <c r="J1228">
        <f>SUM($H$32:H1228)</f>
        <v>11376</v>
      </c>
      <c r="K1228">
        <f>SUM($I$32:I1228)</f>
        <v>742</v>
      </c>
      <c r="L1228">
        <v>139</v>
      </c>
      <c r="M1228">
        <v>878392</v>
      </c>
    </row>
    <row r="1229" spans="1:13" ht="15" customHeight="1" x14ac:dyDescent="0.25">
      <c r="A1229" t="s">
        <v>1291</v>
      </c>
      <c r="B1229">
        <v>2</v>
      </c>
      <c r="C1229">
        <v>2</v>
      </c>
      <c r="D1229">
        <f t="shared" si="36"/>
        <v>0</v>
      </c>
      <c r="E1229">
        <v>1572</v>
      </c>
      <c r="F1229">
        <v>1572</v>
      </c>
      <c r="G1229">
        <f t="shared" si="37"/>
        <v>0</v>
      </c>
      <c r="H1229">
        <v>2</v>
      </c>
      <c r="I1229">
        <v>0</v>
      </c>
      <c r="J1229">
        <f>SUM($H$32:H1229)</f>
        <v>11378</v>
      </c>
      <c r="K1229">
        <f>SUM($I$32:I1229)</f>
        <v>742</v>
      </c>
      <c r="L1229">
        <v>109</v>
      </c>
      <c r="M1229">
        <v>878501</v>
      </c>
    </row>
    <row r="1230" spans="1:13" ht="15" customHeight="1" x14ac:dyDescent="0.25">
      <c r="A1230" t="s">
        <v>1292</v>
      </c>
      <c r="B1230">
        <v>1</v>
      </c>
      <c r="C1230">
        <v>1</v>
      </c>
      <c r="D1230">
        <f t="shared" si="36"/>
        <v>0</v>
      </c>
      <c r="E1230">
        <v>1572</v>
      </c>
      <c r="F1230">
        <v>1572</v>
      </c>
      <c r="G1230">
        <f t="shared" si="37"/>
        <v>0</v>
      </c>
      <c r="H1230">
        <v>0</v>
      </c>
      <c r="I1230">
        <v>0</v>
      </c>
      <c r="J1230">
        <f>SUM($H$32:H1230)</f>
        <v>11378</v>
      </c>
      <c r="K1230">
        <f>SUM($I$32:I1230)</f>
        <v>742</v>
      </c>
      <c r="L1230">
        <v>3</v>
      </c>
      <c r="M1230">
        <v>878504</v>
      </c>
    </row>
    <row r="1231" spans="1:13" ht="15" customHeight="1" x14ac:dyDescent="0.25">
      <c r="A1231" t="s">
        <v>1293</v>
      </c>
      <c r="B1231">
        <v>7</v>
      </c>
      <c r="C1231">
        <v>3</v>
      </c>
      <c r="D1231">
        <f t="shared" si="36"/>
        <v>4</v>
      </c>
      <c r="E1231">
        <v>1572</v>
      </c>
      <c r="F1231">
        <v>1544</v>
      </c>
      <c r="G1231">
        <f t="shared" si="37"/>
        <v>28</v>
      </c>
      <c r="H1231">
        <v>21</v>
      </c>
      <c r="I1231">
        <v>4</v>
      </c>
      <c r="J1231">
        <f>SUM($H$32:H1231)</f>
        <v>11399</v>
      </c>
      <c r="K1231">
        <f>SUM($I$32:I1231)</f>
        <v>746</v>
      </c>
      <c r="L1231">
        <v>456</v>
      </c>
      <c r="M1231">
        <v>878960</v>
      </c>
    </row>
    <row r="1232" spans="1:13" ht="15" customHeight="1" x14ac:dyDescent="0.25">
      <c r="A1232" t="s">
        <v>1294</v>
      </c>
      <c r="B1232">
        <v>16</v>
      </c>
      <c r="C1232">
        <v>16</v>
      </c>
      <c r="D1232">
        <f t="shared" si="36"/>
        <v>0</v>
      </c>
      <c r="E1232">
        <v>1544</v>
      </c>
      <c r="F1232">
        <v>1544</v>
      </c>
      <c r="G1232">
        <f t="shared" si="37"/>
        <v>0</v>
      </c>
      <c r="H1232">
        <v>30</v>
      </c>
      <c r="I1232">
        <v>0</v>
      </c>
      <c r="J1232">
        <f>SUM($H$32:H1232)</f>
        <v>11429</v>
      </c>
      <c r="K1232">
        <f>SUM($I$32:I1232)</f>
        <v>746</v>
      </c>
      <c r="L1232">
        <v>504</v>
      </c>
      <c r="M1232">
        <v>879464</v>
      </c>
    </row>
    <row r="1233" spans="1:13" ht="15" customHeight="1" x14ac:dyDescent="0.25">
      <c r="A1233" t="s">
        <v>1295</v>
      </c>
      <c r="B1233">
        <v>6</v>
      </c>
      <c r="C1233">
        <v>6</v>
      </c>
      <c r="D1233">
        <f t="shared" si="36"/>
        <v>0</v>
      </c>
      <c r="E1233">
        <v>1544</v>
      </c>
      <c r="F1233">
        <v>1544</v>
      </c>
      <c r="G1233">
        <f t="shared" si="37"/>
        <v>0</v>
      </c>
      <c r="H1233">
        <v>12</v>
      </c>
      <c r="I1233">
        <v>0</v>
      </c>
      <c r="J1233">
        <f>SUM($H$32:H1233)</f>
        <v>11441</v>
      </c>
      <c r="K1233">
        <f>SUM($I$32:I1233)</f>
        <v>746</v>
      </c>
      <c r="L1233">
        <v>221</v>
      </c>
      <c r="M1233">
        <v>879685</v>
      </c>
    </row>
    <row r="1234" spans="1:13" ht="15" customHeight="1" x14ac:dyDescent="0.25">
      <c r="A1234" t="s">
        <v>1296</v>
      </c>
      <c r="B1234">
        <v>2</v>
      </c>
      <c r="C1234">
        <v>2</v>
      </c>
      <c r="D1234">
        <f t="shared" si="36"/>
        <v>0</v>
      </c>
      <c r="E1234">
        <v>1544</v>
      </c>
      <c r="F1234">
        <v>1544</v>
      </c>
      <c r="G1234">
        <f t="shared" si="37"/>
        <v>0</v>
      </c>
      <c r="H1234">
        <v>2</v>
      </c>
      <c r="I1234">
        <v>0</v>
      </c>
      <c r="J1234">
        <f>SUM($H$32:H1234)</f>
        <v>11443</v>
      </c>
      <c r="K1234">
        <f>SUM($I$32:I1234)</f>
        <v>746</v>
      </c>
      <c r="L1234">
        <v>63</v>
      </c>
      <c r="M1234">
        <v>879748</v>
      </c>
    </row>
    <row r="1235" spans="1:13" ht="15" customHeight="1" x14ac:dyDescent="0.25">
      <c r="A1235" t="s">
        <v>1297</v>
      </c>
      <c r="B1235">
        <v>3</v>
      </c>
      <c r="C1235">
        <v>3</v>
      </c>
      <c r="D1235">
        <f t="shared" si="36"/>
        <v>0</v>
      </c>
      <c r="E1235">
        <v>1544</v>
      </c>
      <c r="F1235">
        <v>1544</v>
      </c>
      <c r="G1235">
        <f t="shared" si="37"/>
        <v>0</v>
      </c>
      <c r="H1235">
        <v>5</v>
      </c>
      <c r="I1235">
        <v>0</v>
      </c>
      <c r="J1235">
        <f>SUM($H$32:H1235)</f>
        <v>11448</v>
      </c>
      <c r="K1235">
        <f>SUM($I$32:I1235)</f>
        <v>746</v>
      </c>
      <c r="L1235">
        <v>153</v>
      </c>
      <c r="M1235">
        <v>879901</v>
      </c>
    </row>
    <row r="1236" spans="1:13" ht="15" customHeight="1" x14ac:dyDescent="0.25">
      <c r="A1236" t="s">
        <v>1298</v>
      </c>
      <c r="B1236">
        <v>6</v>
      </c>
      <c r="C1236">
        <v>6</v>
      </c>
      <c r="D1236">
        <f t="shared" si="36"/>
        <v>0</v>
      </c>
      <c r="E1236">
        <v>1544</v>
      </c>
      <c r="F1236">
        <v>1544</v>
      </c>
      <c r="G1236">
        <f t="shared" si="37"/>
        <v>0</v>
      </c>
      <c r="H1236">
        <v>12</v>
      </c>
      <c r="I1236">
        <v>0</v>
      </c>
      <c r="J1236">
        <f>SUM($H$32:H1236)</f>
        <v>11460</v>
      </c>
      <c r="K1236">
        <f>SUM($I$32:I1236)</f>
        <v>746</v>
      </c>
      <c r="L1236">
        <v>186</v>
      </c>
      <c r="M1236">
        <v>880087</v>
      </c>
    </row>
    <row r="1237" spans="1:13" ht="15" customHeight="1" x14ac:dyDescent="0.25">
      <c r="A1237" t="s">
        <v>1299</v>
      </c>
      <c r="B1237">
        <v>3</v>
      </c>
      <c r="C1237">
        <v>3</v>
      </c>
      <c r="D1237">
        <f t="shared" si="36"/>
        <v>0</v>
      </c>
      <c r="E1237">
        <v>1544</v>
      </c>
      <c r="F1237">
        <v>1544</v>
      </c>
      <c r="G1237">
        <f t="shared" si="37"/>
        <v>0</v>
      </c>
      <c r="H1237">
        <v>5</v>
      </c>
      <c r="I1237">
        <v>0</v>
      </c>
      <c r="J1237">
        <f>SUM($H$32:H1237)</f>
        <v>11465</v>
      </c>
      <c r="K1237">
        <f>SUM($I$32:I1237)</f>
        <v>746</v>
      </c>
      <c r="L1237">
        <v>115</v>
      </c>
      <c r="M1237">
        <v>880202</v>
      </c>
    </row>
    <row r="1238" spans="1:13" ht="15" customHeight="1" x14ac:dyDescent="0.25">
      <c r="A1238" t="s">
        <v>1300</v>
      </c>
      <c r="B1238">
        <v>3</v>
      </c>
      <c r="C1238">
        <v>3</v>
      </c>
      <c r="D1238">
        <f t="shared" si="36"/>
        <v>0</v>
      </c>
      <c r="E1238">
        <v>1544</v>
      </c>
      <c r="F1238">
        <v>1544</v>
      </c>
      <c r="G1238">
        <f t="shared" si="37"/>
        <v>0</v>
      </c>
      <c r="H1238">
        <v>5</v>
      </c>
      <c r="I1238">
        <v>0</v>
      </c>
      <c r="J1238">
        <f>SUM($H$32:H1238)</f>
        <v>11470</v>
      </c>
      <c r="K1238">
        <f>SUM($I$32:I1238)</f>
        <v>746</v>
      </c>
      <c r="L1238">
        <v>69</v>
      </c>
      <c r="M1238">
        <v>880271</v>
      </c>
    </row>
    <row r="1239" spans="1:13" ht="15" customHeight="1" x14ac:dyDescent="0.25">
      <c r="A1239" t="s">
        <v>1301</v>
      </c>
      <c r="B1239">
        <v>4</v>
      </c>
      <c r="C1239">
        <v>4</v>
      </c>
      <c r="D1239">
        <f t="shared" si="36"/>
        <v>0</v>
      </c>
      <c r="E1239">
        <v>1544</v>
      </c>
      <c r="F1239">
        <v>1544</v>
      </c>
      <c r="G1239">
        <f t="shared" si="37"/>
        <v>0</v>
      </c>
      <c r="H1239">
        <v>6</v>
      </c>
      <c r="I1239">
        <v>0</v>
      </c>
      <c r="J1239">
        <f>SUM($H$32:H1239)</f>
        <v>11476</v>
      </c>
      <c r="K1239">
        <f>SUM($I$32:I1239)</f>
        <v>746</v>
      </c>
      <c r="L1239">
        <v>110</v>
      </c>
      <c r="M1239">
        <v>880381</v>
      </c>
    </row>
    <row r="1240" spans="1:13" ht="15" customHeight="1" x14ac:dyDescent="0.25">
      <c r="A1240" t="s">
        <v>1302</v>
      </c>
      <c r="B1240">
        <v>6</v>
      </c>
      <c r="C1240">
        <v>6</v>
      </c>
      <c r="D1240">
        <f t="shared" si="36"/>
        <v>0</v>
      </c>
      <c r="E1240">
        <v>1544</v>
      </c>
      <c r="F1240">
        <v>1544</v>
      </c>
      <c r="G1240">
        <f t="shared" si="37"/>
        <v>0</v>
      </c>
      <c r="H1240">
        <v>12</v>
      </c>
      <c r="I1240">
        <v>0</v>
      </c>
      <c r="J1240">
        <f>SUM($H$32:H1240)</f>
        <v>11488</v>
      </c>
      <c r="K1240">
        <f>SUM($I$32:I1240)</f>
        <v>746</v>
      </c>
      <c r="L1240">
        <v>251</v>
      </c>
      <c r="M1240">
        <v>880632</v>
      </c>
    </row>
    <row r="1241" spans="1:13" ht="15" customHeight="1" x14ac:dyDescent="0.25">
      <c r="A1241" t="s">
        <v>1303</v>
      </c>
      <c r="B1241">
        <v>3</v>
      </c>
      <c r="C1241">
        <v>3</v>
      </c>
      <c r="D1241">
        <f t="shared" si="36"/>
        <v>0</v>
      </c>
      <c r="E1241">
        <v>1544</v>
      </c>
      <c r="F1241">
        <v>1544</v>
      </c>
      <c r="G1241">
        <f t="shared" si="37"/>
        <v>0</v>
      </c>
      <c r="H1241">
        <v>5</v>
      </c>
      <c r="I1241">
        <v>0</v>
      </c>
      <c r="J1241">
        <f>SUM($H$32:H1241)</f>
        <v>11493</v>
      </c>
      <c r="K1241">
        <f>SUM($I$32:I1241)</f>
        <v>746</v>
      </c>
      <c r="L1241">
        <v>67</v>
      </c>
      <c r="M1241">
        <v>880699</v>
      </c>
    </row>
    <row r="1242" spans="1:13" ht="15" customHeight="1" x14ac:dyDescent="0.25">
      <c r="A1242" t="s">
        <v>1304</v>
      </c>
      <c r="B1242">
        <v>6</v>
      </c>
      <c r="C1242">
        <v>6</v>
      </c>
      <c r="D1242">
        <f t="shared" si="36"/>
        <v>0</v>
      </c>
      <c r="E1242">
        <v>1544</v>
      </c>
      <c r="F1242">
        <v>1544</v>
      </c>
      <c r="G1242">
        <f t="shared" si="37"/>
        <v>0</v>
      </c>
      <c r="H1242">
        <v>12</v>
      </c>
      <c r="I1242">
        <v>0</v>
      </c>
      <c r="J1242">
        <f>SUM($H$32:H1242)</f>
        <v>11505</v>
      </c>
      <c r="K1242">
        <f>SUM($I$32:I1242)</f>
        <v>746</v>
      </c>
      <c r="L1242">
        <v>2017</v>
      </c>
      <c r="M1242">
        <v>882716</v>
      </c>
    </row>
    <row r="1243" spans="1:13" ht="15" customHeight="1" x14ac:dyDescent="0.25">
      <c r="A1243" t="s">
        <v>1305</v>
      </c>
      <c r="B1243">
        <v>6</v>
      </c>
      <c r="C1243">
        <v>6</v>
      </c>
      <c r="D1243">
        <f t="shared" si="36"/>
        <v>0</v>
      </c>
      <c r="E1243">
        <v>1544</v>
      </c>
      <c r="F1243">
        <v>1544</v>
      </c>
      <c r="G1243">
        <f t="shared" si="37"/>
        <v>0</v>
      </c>
      <c r="H1243">
        <v>12</v>
      </c>
      <c r="I1243">
        <v>0</v>
      </c>
      <c r="J1243">
        <f>SUM($H$32:H1243)</f>
        <v>11517</v>
      </c>
      <c r="K1243">
        <f>SUM($I$32:I1243)</f>
        <v>746</v>
      </c>
      <c r="L1243">
        <v>209</v>
      </c>
      <c r="M1243">
        <v>882925</v>
      </c>
    </row>
    <row r="1244" spans="1:13" ht="15" customHeight="1" x14ac:dyDescent="0.25">
      <c r="A1244" t="s">
        <v>1306</v>
      </c>
      <c r="B1244">
        <v>3</v>
      </c>
      <c r="C1244">
        <v>3</v>
      </c>
      <c r="D1244">
        <f t="shared" si="36"/>
        <v>0</v>
      </c>
      <c r="E1244">
        <v>1544</v>
      </c>
      <c r="F1244">
        <v>1544</v>
      </c>
      <c r="G1244">
        <f t="shared" si="37"/>
        <v>0</v>
      </c>
      <c r="H1244">
        <v>5</v>
      </c>
      <c r="I1244">
        <v>0</v>
      </c>
      <c r="J1244">
        <f>SUM($H$32:H1244)</f>
        <v>11522</v>
      </c>
      <c r="K1244">
        <f>SUM($I$32:I1244)</f>
        <v>746</v>
      </c>
      <c r="L1244">
        <v>71</v>
      </c>
      <c r="M1244">
        <v>882996</v>
      </c>
    </row>
    <row r="1245" spans="1:13" ht="15" customHeight="1" x14ac:dyDescent="0.25">
      <c r="A1245" t="s">
        <v>1307</v>
      </c>
      <c r="B1245">
        <v>6</v>
      </c>
      <c r="C1245">
        <v>6</v>
      </c>
      <c r="D1245">
        <f t="shared" si="36"/>
        <v>0</v>
      </c>
      <c r="E1245">
        <v>1544</v>
      </c>
      <c r="F1245">
        <v>1544</v>
      </c>
      <c r="G1245">
        <f t="shared" si="37"/>
        <v>0</v>
      </c>
      <c r="H1245">
        <v>12</v>
      </c>
      <c r="I1245">
        <v>0</v>
      </c>
      <c r="J1245">
        <f>SUM($H$32:H1245)</f>
        <v>11534</v>
      </c>
      <c r="K1245">
        <f>SUM($I$32:I1245)</f>
        <v>746</v>
      </c>
      <c r="L1245">
        <v>1462</v>
      </c>
      <c r="M1245">
        <v>884458</v>
      </c>
    </row>
    <row r="1246" spans="1:13" ht="15" customHeight="1" x14ac:dyDescent="0.25">
      <c r="A1246" t="s">
        <v>1308</v>
      </c>
      <c r="B1246">
        <v>6</v>
      </c>
      <c r="C1246">
        <v>6</v>
      </c>
      <c r="D1246">
        <f t="shared" si="36"/>
        <v>0</v>
      </c>
      <c r="E1246">
        <v>1544</v>
      </c>
      <c r="F1246">
        <v>1544</v>
      </c>
      <c r="G1246">
        <f t="shared" si="37"/>
        <v>0</v>
      </c>
      <c r="H1246">
        <v>12</v>
      </c>
      <c r="I1246">
        <v>0</v>
      </c>
      <c r="J1246">
        <f>SUM($H$32:H1246)</f>
        <v>11546</v>
      </c>
      <c r="K1246">
        <f>SUM($I$32:I1246)</f>
        <v>746</v>
      </c>
      <c r="L1246">
        <v>1432</v>
      </c>
      <c r="M1246">
        <v>885890</v>
      </c>
    </row>
    <row r="1247" spans="1:13" ht="15" customHeight="1" x14ac:dyDescent="0.25">
      <c r="A1247" t="s">
        <v>1309</v>
      </c>
      <c r="B1247">
        <v>71</v>
      </c>
      <c r="C1247">
        <v>71</v>
      </c>
      <c r="D1247">
        <f t="shared" si="36"/>
        <v>0</v>
      </c>
      <c r="E1247">
        <v>1544</v>
      </c>
      <c r="F1247">
        <v>1544</v>
      </c>
      <c r="G1247">
        <f t="shared" si="37"/>
        <v>0</v>
      </c>
      <c r="H1247">
        <v>197</v>
      </c>
      <c r="I1247">
        <v>0</v>
      </c>
      <c r="J1247">
        <f>SUM($H$32:H1247)</f>
        <v>11743</v>
      </c>
      <c r="K1247">
        <f>SUM($I$32:I1247)</f>
        <v>746</v>
      </c>
      <c r="L1247">
        <v>15634</v>
      </c>
      <c r="M1247">
        <v>901524</v>
      </c>
    </row>
    <row r="1248" spans="1:13" ht="15" customHeight="1" x14ac:dyDescent="0.25">
      <c r="A1248" t="s">
        <v>1310</v>
      </c>
      <c r="B1248">
        <v>18</v>
      </c>
      <c r="C1248">
        <v>16</v>
      </c>
      <c r="D1248">
        <f t="shared" ref="D1248:D1311" si="38">B1248-C1248</f>
        <v>2</v>
      </c>
      <c r="E1248">
        <v>1544</v>
      </c>
      <c r="F1248">
        <v>1540</v>
      </c>
      <c r="G1248">
        <f t="shared" ref="G1248:G1311" si="39">E1248-F1248</f>
        <v>4</v>
      </c>
      <c r="H1248">
        <v>51</v>
      </c>
      <c r="I1248">
        <v>1</v>
      </c>
      <c r="J1248">
        <f>SUM($H$32:H1248)</f>
        <v>11794</v>
      </c>
      <c r="K1248">
        <f>SUM($I$32:I1248)</f>
        <v>747</v>
      </c>
      <c r="L1248">
        <v>4734</v>
      </c>
      <c r="M1248">
        <v>906258</v>
      </c>
    </row>
    <row r="1249" spans="1:13" ht="15" customHeight="1" x14ac:dyDescent="0.25">
      <c r="A1249" t="s">
        <v>1311</v>
      </c>
      <c r="B1249">
        <v>3</v>
      </c>
      <c r="C1249">
        <v>3</v>
      </c>
      <c r="D1249">
        <f t="shared" si="38"/>
        <v>0</v>
      </c>
      <c r="E1249">
        <v>1540</v>
      </c>
      <c r="F1249">
        <v>1540</v>
      </c>
      <c r="G1249">
        <f t="shared" si="39"/>
        <v>0</v>
      </c>
      <c r="H1249">
        <v>5</v>
      </c>
      <c r="I1249">
        <v>0</v>
      </c>
      <c r="J1249">
        <f>SUM($H$32:H1249)</f>
        <v>11799</v>
      </c>
      <c r="K1249">
        <f>SUM($I$32:I1249)</f>
        <v>747</v>
      </c>
      <c r="L1249">
        <v>1506</v>
      </c>
      <c r="M1249">
        <v>907764</v>
      </c>
    </row>
    <row r="1250" spans="1:13" ht="15" customHeight="1" x14ac:dyDescent="0.25">
      <c r="A1250" t="s">
        <v>1312</v>
      </c>
      <c r="B1250">
        <v>3</v>
      </c>
      <c r="C1250">
        <v>3</v>
      </c>
      <c r="D1250">
        <f t="shared" si="38"/>
        <v>0</v>
      </c>
      <c r="E1250">
        <v>1540</v>
      </c>
      <c r="F1250">
        <v>1540</v>
      </c>
      <c r="G1250">
        <f t="shared" si="39"/>
        <v>0</v>
      </c>
      <c r="H1250">
        <v>5</v>
      </c>
      <c r="I1250">
        <v>0</v>
      </c>
      <c r="J1250">
        <f>SUM($H$32:H1250)</f>
        <v>11804</v>
      </c>
      <c r="K1250">
        <f>SUM($I$32:I1250)</f>
        <v>747</v>
      </c>
      <c r="L1250">
        <v>69</v>
      </c>
      <c r="M1250">
        <v>907833</v>
      </c>
    </row>
    <row r="1251" spans="1:13" ht="15" customHeight="1" x14ac:dyDescent="0.25">
      <c r="A1251" t="s">
        <v>1313</v>
      </c>
      <c r="B1251">
        <v>3</v>
      </c>
      <c r="C1251">
        <v>3</v>
      </c>
      <c r="D1251">
        <f t="shared" si="38"/>
        <v>0</v>
      </c>
      <c r="E1251">
        <v>1540</v>
      </c>
      <c r="F1251">
        <v>1540</v>
      </c>
      <c r="G1251">
        <f t="shared" si="39"/>
        <v>0</v>
      </c>
      <c r="H1251">
        <v>5</v>
      </c>
      <c r="I1251">
        <v>0</v>
      </c>
      <c r="J1251">
        <f>SUM($H$32:H1251)</f>
        <v>11809</v>
      </c>
      <c r="K1251">
        <f>SUM($I$32:I1251)</f>
        <v>747</v>
      </c>
      <c r="L1251">
        <v>69</v>
      </c>
      <c r="M1251">
        <v>907902</v>
      </c>
    </row>
    <row r="1252" spans="1:13" ht="15" customHeight="1" x14ac:dyDescent="0.25">
      <c r="A1252" t="s">
        <v>777</v>
      </c>
      <c r="B1252">
        <v>3</v>
      </c>
      <c r="C1252">
        <v>3</v>
      </c>
      <c r="D1252">
        <f t="shared" si="38"/>
        <v>0</v>
      </c>
      <c r="E1252">
        <v>1540</v>
      </c>
      <c r="F1252">
        <v>1540</v>
      </c>
      <c r="G1252">
        <f t="shared" si="39"/>
        <v>0</v>
      </c>
      <c r="H1252">
        <v>5</v>
      </c>
      <c r="I1252">
        <v>0</v>
      </c>
      <c r="J1252">
        <f>SUM($H$32:H1252)</f>
        <v>11814</v>
      </c>
      <c r="K1252">
        <f>SUM($I$32:I1252)</f>
        <v>747</v>
      </c>
      <c r="L1252">
        <v>71</v>
      </c>
      <c r="M1252">
        <v>907973</v>
      </c>
    </row>
    <row r="1253" spans="1:13" ht="15" customHeight="1" x14ac:dyDescent="0.25">
      <c r="A1253" t="s">
        <v>778</v>
      </c>
      <c r="B1253">
        <v>3</v>
      </c>
      <c r="C1253">
        <v>3</v>
      </c>
      <c r="D1253">
        <f t="shared" si="38"/>
        <v>0</v>
      </c>
      <c r="E1253">
        <v>1540</v>
      </c>
      <c r="F1253">
        <v>1540</v>
      </c>
      <c r="G1253">
        <f t="shared" si="39"/>
        <v>0</v>
      </c>
      <c r="H1253">
        <v>5</v>
      </c>
      <c r="I1253">
        <v>0</v>
      </c>
      <c r="J1253">
        <f>SUM($H$32:H1253)</f>
        <v>11819</v>
      </c>
      <c r="K1253">
        <f>SUM($I$32:I1253)</f>
        <v>747</v>
      </c>
      <c r="L1253">
        <v>67</v>
      </c>
      <c r="M1253">
        <v>908040</v>
      </c>
    </row>
    <row r="1254" spans="1:13" ht="15" customHeight="1" x14ac:dyDescent="0.25">
      <c r="A1254" t="s">
        <v>779</v>
      </c>
      <c r="B1254">
        <v>4</v>
      </c>
      <c r="C1254">
        <v>4</v>
      </c>
      <c r="D1254">
        <f t="shared" si="38"/>
        <v>0</v>
      </c>
      <c r="E1254">
        <v>1540</v>
      </c>
      <c r="F1254">
        <v>1540</v>
      </c>
      <c r="G1254">
        <f t="shared" si="39"/>
        <v>0</v>
      </c>
      <c r="H1254">
        <v>6</v>
      </c>
      <c r="I1254">
        <v>0</v>
      </c>
      <c r="J1254">
        <f>SUM($H$32:H1254)</f>
        <v>11825</v>
      </c>
      <c r="K1254">
        <f>SUM($I$32:I1254)</f>
        <v>747</v>
      </c>
      <c r="L1254">
        <v>1357</v>
      </c>
      <c r="M1254">
        <v>909397</v>
      </c>
    </row>
    <row r="1255" spans="1:13" ht="15" customHeight="1" x14ac:dyDescent="0.25">
      <c r="A1255" t="s">
        <v>780</v>
      </c>
      <c r="B1255">
        <v>3</v>
      </c>
      <c r="C1255">
        <v>3</v>
      </c>
      <c r="D1255">
        <f t="shared" si="38"/>
        <v>0</v>
      </c>
      <c r="E1255">
        <v>1540</v>
      </c>
      <c r="F1255">
        <v>1540</v>
      </c>
      <c r="G1255">
        <f t="shared" si="39"/>
        <v>0</v>
      </c>
      <c r="H1255">
        <v>5</v>
      </c>
      <c r="I1255">
        <v>0</v>
      </c>
      <c r="J1255">
        <f>SUM($H$32:H1255)</f>
        <v>11830</v>
      </c>
      <c r="K1255">
        <f>SUM($I$32:I1255)</f>
        <v>747</v>
      </c>
      <c r="L1255">
        <v>70</v>
      </c>
      <c r="M1255">
        <v>909467</v>
      </c>
    </row>
    <row r="1256" spans="1:13" ht="15" customHeight="1" x14ac:dyDescent="0.25">
      <c r="A1256" t="s">
        <v>781</v>
      </c>
      <c r="B1256">
        <v>27</v>
      </c>
      <c r="C1256">
        <v>27</v>
      </c>
      <c r="D1256">
        <f t="shared" si="38"/>
        <v>0</v>
      </c>
      <c r="E1256">
        <v>1540</v>
      </c>
      <c r="F1256">
        <v>1540</v>
      </c>
      <c r="G1256">
        <f t="shared" si="39"/>
        <v>0</v>
      </c>
      <c r="H1256">
        <v>57</v>
      </c>
      <c r="I1256">
        <v>0</v>
      </c>
      <c r="J1256">
        <f>SUM($H$32:H1256)</f>
        <v>11887</v>
      </c>
      <c r="K1256">
        <f>SUM($I$32:I1256)</f>
        <v>747</v>
      </c>
      <c r="L1256">
        <v>4561</v>
      </c>
      <c r="M1256">
        <v>914028</v>
      </c>
    </row>
    <row r="1257" spans="1:13" ht="15" customHeight="1" x14ac:dyDescent="0.25">
      <c r="A1257" t="s">
        <v>782</v>
      </c>
      <c r="B1257">
        <v>4</v>
      </c>
      <c r="C1257">
        <v>4</v>
      </c>
      <c r="D1257">
        <f t="shared" si="38"/>
        <v>0</v>
      </c>
      <c r="E1257">
        <v>1540</v>
      </c>
      <c r="F1257">
        <v>1540</v>
      </c>
      <c r="G1257">
        <f t="shared" si="39"/>
        <v>0</v>
      </c>
      <c r="H1257">
        <v>6</v>
      </c>
      <c r="I1257">
        <v>0</v>
      </c>
      <c r="J1257">
        <f>SUM($H$32:H1257)</f>
        <v>11893</v>
      </c>
      <c r="K1257">
        <f>SUM($I$32:I1257)</f>
        <v>747</v>
      </c>
      <c r="L1257">
        <v>1519</v>
      </c>
      <c r="M1257">
        <v>915547</v>
      </c>
    </row>
    <row r="1258" spans="1:13" ht="15" customHeight="1" x14ac:dyDescent="0.25">
      <c r="A1258" t="s">
        <v>783</v>
      </c>
      <c r="B1258">
        <v>3</v>
      </c>
      <c r="C1258">
        <v>3</v>
      </c>
      <c r="D1258">
        <f t="shared" si="38"/>
        <v>0</v>
      </c>
      <c r="E1258">
        <v>1540</v>
      </c>
      <c r="F1258">
        <v>1540</v>
      </c>
      <c r="G1258">
        <f t="shared" si="39"/>
        <v>0</v>
      </c>
      <c r="H1258">
        <v>5</v>
      </c>
      <c r="I1258">
        <v>0</v>
      </c>
      <c r="J1258">
        <f>SUM($H$32:H1258)</f>
        <v>11898</v>
      </c>
      <c r="K1258">
        <f>SUM($I$32:I1258)</f>
        <v>747</v>
      </c>
      <c r="L1258">
        <v>70</v>
      </c>
      <c r="M1258">
        <v>915617</v>
      </c>
    </row>
    <row r="1259" spans="1:13" ht="15" customHeight="1" x14ac:dyDescent="0.25">
      <c r="A1259" t="s">
        <v>784</v>
      </c>
      <c r="B1259">
        <v>34</v>
      </c>
      <c r="C1259">
        <v>34</v>
      </c>
      <c r="D1259">
        <f t="shared" si="38"/>
        <v>0</v>
      </c>
      <c r="E1259">
        <v>1540</v>
      </c>
      <c r="F1259">
        <v>1540</v>
      </c>
      <c r="G1259">
        <f t="shared" si="39"/>
        <v>0</v>
      </c>
      <c r="H1259">
        <v>96</v>
      </c>
      <c r="I1259">
        <v>0</v>
      </c>
      <c r="J1259">
        <f>SUM($H$32:H1259)</f>
        <v>11994</v>
      </c>
      <c r="K1259">
        <f>SUM($I$32:I1259)</f>
        <v>747</v>
      </c>
      <c r="L1259">
        <v>5990</v>
      </c>
      <c r="M1259">
        <v>921607</v>
      </c>
    </row>
    <row r="1260" spans="1:13" ht="15" customHeight="1" x14ac:dyDescent="0.25">
      <c r="A1260" t="s">
        <v>785</v>
      </c>
      <c r="B1260">
        <v>4</v>
      </c>
      <c r="C1260">
        <v>4</v>
      </c>
      <c r="D1260">
        <f t="shared" si="38"/>
        <v>0</v>
      </c>
      <c r="E1260">
        <v>1540</v>
      </c>
      <c r="F1260">
        <v>1540</v>
      </c>
      <c r="G1260">
        <f t="shared" si="39"/>
        <v>0</v>
      </c>
      <c r="H1260">
        <v>6</v>
      </c>
      <c r="I1260">
        <v>0</v>
      </c>
      <c r="J1260">
        <f>SUM($H$32:H1260)</f>
        <v>12000</v>
      </c>
      <c r="K1260">
        <f>SUM($I$32:I1260)</f>
        <v>747</v>
      </c>
      <c r="L1260">
        <v>149</v>
      </c>
      <c r="M1260">
        <v>921756</v>
      </c>
    </row>
    <row r="1261" spans="1:13" ht="15" customHeight="1" x14ac:dyDescent="0.25">
      <c r="A1261" t="s">
        <v>786</v>
      </c>
      <c r="B1261">
        <v>4</v>
      </c>
      <c r="C1261">
        <v>4</v>
      </c>
      <c r="D1261">
        <f t="shared" si="38"/>
        <v>0</v>
      </c>
      <c r="E1261">
        <v>1540</v>
      </c>
      <c r="F1261">
        <v>1540</v>
      </c>
      <c r="G1261">
        <f t="shared" si="39"/>
        <v>0</v>
      </c>
      <c r="H1261">
        <v>6</v>
      </c>
      <c r="I1261">
        <v>0</v>
      </c>
      <c r="J1261">
        <f>SUM($H$32:H1261)</f>
        <v>12006</v>
      </c>
      <c r="K1261">
        <f>SUM($I$32:I1261)</f>
        <v>747</v>
      </c>
      <c r="L1261">
        <v>1518</v>
      </c>
      <c r="M1261">
        <v>923274</v>
      </c>
    </row>
    <row r="1262" spans="1:13" ht="15" customHeight="1" x14ac:dyDescent="0.25">
      <c r="A1262" t="s">
        <v>787</v>
      </c>
      <c r="B1262">
        <v>3</v>
      </c>
      <c r="C1262">
        <v>3</v>
      </c>
      <c r="D1262">
        <f t="shared" si="38"/>
        <v>0</v>
      </c>
      <c r="E1262">
        <v>1540</v>
      </c>
      <c r="F1262">
        <v>1540</v>
      </c>
      <c r="G1262">
        <f t="shared" si="39"/>
        <v>0</v>
      </c>
      <c r="H1262">
        <v>5</v>
      </c>
      <c r="I1262">
        <v>0</v>
      </c>
      <c r="J1262">
        <f>SUM($H$32:H1262)</f>
        <v>12011</v>
      </c>
      <c r="K1262">
        <f>SUM($I$32:I1262)</f>
        <v>747</v>
      </c>
      <c r="L1262">
        <v>73</v>
      </c>
      <c r="M1262">
        <v>923347</v>
      </c>
    </row>
    <row r="1263" spans="1:13" ht="15" customHeight="1" x14ac:dyDescent="0.25">
      <c r="A1263" t="s">
        <v>788</v>
      </c>
      <c r="B1263">
        <v>4</v>
      </c>
      <c r="C1263">
        <v>4</v>
      </c>
      <c r="D1263">
        <f t="shared" si="38"/>
        <v>0</v>
      </c>
      <c r="E1263">
        <v>1540</v>
      </c>
      <c r="F1263">
        <v>1540</v>
      </c>
      <c r="G1263">
        <f t="shared" si="39"/>
        <v>0</v>
      </c>
      <c r="H1263">
        <v>6</v>
      </c>
      <c r="I1263">
        <v>0</v>
      </c>
      <c r="J1263">
        <f>SUM($H$32:H1263)</f>
        <v>12017</v>
      </c>
      <c r="K1263">
        <f>SUM($I$32:I1263)</f>
        <v>747</v>
      </c>
      <c r="L1263">
        <v>115</v>
      </c>
      <c r="M1263">
        <v>923462</v>
      </c>
    </row>
    <row r="1264" spans="1:13" ht="15" customHeight="1" x14ac:dyDescent="0.25">
      <c r="A1264" t="s">
        <v>1314</v>
      </c>
      <c r="B1264">
        <v>15</v>
      </c>
      <c r="C1264">
        <v>9</v>
      </c>
      <c r="D1264">
        <f t="shared" si="38"/>
        <v>6</v>
      </c>
      <c r="E1264">
        <v>1540</v>
      </c>
      <c r="F1264">
        <v>1532</v>
      </c>
      <c r="G1264">
        <f t="shared" si="39"/>
        <v>8</v>
      </c>
      <c r="H1264">
        <v>29</v>
      </c>
      <c r="I1264">
        <v>2</v>
      </c>
      <c r="J1264">
        <f>SUM($H$32:H1264)</f>
        <v>12046</v>
      </c>
      <c r="K1264">
        <f>SUM($I$32:I1264)</f>
        <v>749</v>
      </c>
      <c r="L1264">
        <v>3141</v>
      </c>
      <c r="M1264">
        <v>926603</v>
      </c>
    </row>
    <row r="1265" spans="1:13" ht="15" customHeight="1" x14ac:dyDescent="0.25">
      <c r="A1265" t="s">
        <v>1315</v>
      </c>
      <c r="B1265">
        <v>3</v>
      </c>
      <c r="C1265">
        <v>3</v>
      </c>
      <c r="D1265">
        <f t="shared" si="38"/>
        <v>0</v>
      </c>
      <c r="E1265">
        <v>1532</v>
      </c>
      <c r="F1265">
        <v>1532</v>
      </c>
      <c r="G1265">
        <f t="shared" si="39"/>
        <v>0</v>
      </c>
      <c r="H1265">
        <v>5</v>
      </c>
      <c r="I1265">
        <v>0</v>
      </c>
      <c r="J1265">
        <f>SUM($H$32:H1265)</f>
        <v>12051</v>
      </c>
      <c r="K1265">
        <f>SUM($I$32:I1265)</f>
        <v>749</v>
      </c>
      <c r="L1265">
        <v>70</v>
      </c>
      <c r="M1265">
        <v>926673</v>
      </c>
    </row>
    <row r="1266" spans="1:13" ht="15" customHeight="1" x14ac:dyDescent="0.25">
      <c r="A1266" t="s">
        <v>1316</v>
      </c>
      <c r="B1266">
        <v>3</v>
      </c>
      <c r="C1266">
        <v>3</v>
      </c>
      <c r="D1266">
        <f t="shared" si="38"/>
        <v>0</v>
      </c>
      <c r="E1266">
        <v>1532</v>
      </c>
      <c r="F1266">
        <v>1532</v>
      </c>
      <c r="G1266">
        <f t="shared" si="39"/>
        <v>0</v>
      </c>
      <c r="H1266">
        <v>5</v>
      </c>
      <c r="I1266">
        <v>0</v>
      </c>
      <c r="J1266">
        <f>SUM($H$32:H1266)</f>
        <v>12056</v>
      </c>
      <c r="K1266">
        <f>SUM($I$32:I1266)</f>
        <v>749</v>
      </c>
      <c r="L1266">
        <v>70</v>
      </c>
      <c r="M1266">
        <v>926743</v>
      </c>
    </row>
    <row r="1267" spans="1:13" ht="15" customHeight="1" x14ac:dyDescent="0.25">
      <c r="A1267" t="s">
        <v>1317</v>
      </c>
      <c r="B1267">
        <v>4</v>
      </c>
      <c r="C1267">
        <v>4</v>
      </c>
      <c r="D1267">
        <f t="shared" si="38"/>
        <v>0</v>
      </c>
      <c r="E1267">
        <v>1532</v>
      </c>
      <c r="F1267">
        <v>1532</v>
      </c>
      <c r="G1267">
        <f t="shared" si="39"/>
        <v>0</v>
      </c>
      <c r="H1267">
        <v>6</v>
      </c>
      <c r="I1267">
        <v>0</v>
      </c>
      <c r="J1267">
        <f>SUM($H$32:H1267)</f>
        <v>12062</v>
      </c>
      <c r="K1267">
        <f>SUM($I$32:I1267)</f>
        <v>749</v>
      </c>
      <c r="L1267">
        <v>1513</v>
      </c>
      <c r="M1267">
        <v>928256</v>
      </c>
    </row>
    <row r="1268" spans="1:13" ht="15" customHeight="1" x14ac:dyDescent="0.25">
      <c r="A1268" t="s">
        <v>1318</v>
      </c>
      <c r="B1268">
        <v>3</v>
      </c>
      <c r="C1268">
        <v>3</v>
      </c>
      <c r="D1268">
        <f t="shared" si="38"/>
        <v>0</v>
      </c>
      <c r="E1268">
        <v>1532</v>
      </c>
      <c r="F1268">
        <v>1532</v>
      </c>
      <c r="G1268">
        <f t="shared" si="39"/>
        <v>0</v>
      </c>
      <c r="H1268">
        <v>5</v>
      </c>
      <c r="I1268">
        <v>0</v>
      </c>
      <c r="J1268">
        <f>SUM($H$32:H1268)</f>
        <v>12067</v>
      </c>
      <c r="K1268">
        <f>SUM($I$32:I1268)</f>
        <v>749</v>
      </c>
      <c r="L1268">
        <v>69</v>
      </c>
      <c r="M1268">
        <v>928325</v>
      </c>
    </row>
    <row r="1269" spans="1:13" ht="15" customHeight="1" x14ac:dyDescent="0.25">
      <c r="A1269" t="s">
        <v>1319</v>
      </c>
      <c r="B1269">
        <v>3</v>
      </c>
      <c r="C1269">
        <v>3</v>
      </c>
      <c r="D1269">
        <f t="shared" si="38"/>
        <v>0</v>
      </c>
      <c r="E1269">
        <v>1532</v>
      </c>
      <c r="F1269">
        <v>1532</v>
      </c>
      <c r="G1269">
        <f t="shared" si="39"/>
        <v>0</v>
      </c>
      <c r="H1269">
        <v>5</v>
      </c>
      <c r="I1269">
        <v>0</v>
      </c>
      <c r="J1269">
        <f>SUM($H$32:H1269)</f>
        <v>12072</v>
      </c>
      <c r="K1269">
        <f>SUM($I$32:I1269)</f>
        <v>749</v>
      </c>
      <c r="L1269">
        <v>70</v>
      </c>
      <c r="M1269">
        <v>928395</v>
      </c>
    </row>
    <row r="1270" spans="1:13" ht="15" customHeight="1" x14ac:dyDescent="0.25">
      <c r="A1270" t="s">
        <v>1320</v>
      </c>
      <c r="B1270">
        <v>3</v>
      </c>
      <c r="C1270">
        <v>3</v>
      </c>
      <c r="D1270">
        <f t="shared" si="38"/>
        <v>0</v>
      </c>
      <c r="E1270">
        <v>1532</v>
      </c>
      <c r="F1270">
        <v>1532</v>
      </c>
      <c r="G1270">
        <f t="shared" si="39"/>
        <v>0</v>
      </c>
      <c r="H1270">
        <v>5</v>
      </c>
      <c r="I1270">
        <v>0</v>
      </c>
      <c r="J1270">
        <f>SUM($H$32:H1270)</f>
        <v>12077</v>
      </c>
      <c r="K1270">
        <f>SUM($I$32:I1270)</f>
        <v>749</v>
      </c>
      <c r="L1270">
        <v>67</v>
      </c>
      <c r="M1270">
        <v>928462</v>
      </c>
    </row>
    <row r="1271" spans="1:13" ht="15" customHeight="1" x14ac:dyDescent="0.25">
      <c r="A1271" t="s">
        <v>1321</v>
      </c>
      <c r="B1271">
        <v>25</v>
      </c>
      <c r="C1271">
        <v>25</v>
      </c>
      <c r="D1271">
        <f t="shared" si="38"/>
        <v>0</v>
      </c>
      <c r="E1271">
        <v>1532</v>
      </c>
      <c r="F1271">
        <v>1532</v>
      </c>
      <c r="G1271">
        <f t="shared" si="39"/>
        <v>0</v>
      </c>
      <c r="H1271">
        <v>55</v>
      </c>
      <c r="I1271">
        <v>0</v>
      </c>
      <c r="J1271">
        <f>SUM($H$32:H1271)</f>
        <v>12132</v>
      </c>
      <c r="K1271">
        <f>SUM($I$32:I1271)</f>
        <v>749</v>
      </c>
      <c r="L1271">
        <v>5816</v>
      </c>
      <c r="M1271">
        <v>934278</v>
      </c>
    </row>
    <row r="1272" spans="1:13" ht="15" customHeight="1" x14ac:dyDescent="0.25">
      <c r="A1272" t="s">
        <v>1322</v>
      </c>
      <c r="B1272">
        <v>3</v>
      </c>
      <c r="C1272">
        <v>3</v>
      </c>
      <c r="D1272">
        <f t="shared" si="38"/>
        <v>0</v>
      </c>
      <c r="E1272">
        <v>1532</v>
      </c>
      <c r="F1272">
        <v>1532</v>
      </c>
      <c r="G1272">
        <f t="shared" si="39"/>
        <v>0</v>
      </c>
      <c r="H1272">
        <v>5</v>
      </c>
      <c r="I1272">
        <v>0</v>
      </c>
      <c r="J1272">
        <f>SUM($H$32:H1272)</f>
        <v>12137</v>
      </c>
      <c r="K1272">
        <f>SUM($I$32:I1272)</f>
        <v>749</v>
      </c>
      <c r="L1272">
        <v>70</v>
      </c>
      <c r="M1272">
        <v>934348</v>
      </c>
    </row>
    <row r="1273" spans="1:13" ht="15" customHeight="1" x14ac:dyDescent="0.25">
      <c r="A1273" t="s">
        <v>1323</v>
      </c>
      <c r="B1273">
        <v>3</v>
      </c>
      <c r="C1273">
        <v>3</v>
      </c>
      <c r="D1273">
        <f t="shared" si="38"/>
        <v>0</v>
      </c>
      <c r="E1273">
        <v>1532</v>
      </c>
      <c r="F1273">
        <v>1532</v>
      </c>
      <c r="G1273">
        <f t="shared" si="39"/>
        <v>0</v>
      </c>
      <c r="H1273">
        <v>5</v>
      </c>
      <c r="I1273">
        <v>0</v>
      </c>
      <c r="J1273">
        <f>SUM($H$32:H1273)</f>
        <v>12142</v>
      </c>
      <c r="K1273">
        <f>SUM($I$32:I1273)</f>
        <v>749</v>
      </c>
      <c r="L1273">
        <v>1633</v>
      </c>
      <c r="M1273">
        <v>935981</v>
      </c>
    </row>
    <row r="1274" spans="1:13" ht="15" customHeight="1" x14ac:dyDescent="0.25">
      <c r="A1274" t="s">
        <v>1324</v>
      </c>
      <c r="B1274">
        <v>3</v>
      </c>
      <c r="C1274">
        <v>3</v>
      </c>
      <c r="D1274">
        <f t="shared" si="38"/>
        <v>0</v>
      </c>
      <c r="E1274">
        <v>1532</v>
      </c>
      <c r="F1274">
        <v>1532</v>
      </c>
      <c r="G1274">
        <f t="shared" si="39"/>
        <v>0</v>
      </c>
      <c r="H1274">
        <v>5</v>
      </c>
      <c r="I1274">
        <v>0</v>
      </c>
      <c r="J1274">
        <f>SUM($H$32:H1274)</f>
        <v>12147</v>
      </c>
      <c r="K1274">
        <f>SUM($I$32:I1274)</f>
        <v>749</v>
      </c>
      <c r="L1274">
        <v>70</v>
      </c>
      <c r="M1274">
        <v>936051</v>
      </c>
    </row>
    <row r="1275" spans="1:13" ht="15" customHeight="1" x14ac:dyDescent="0.25">
      <c r="A1275" t="s">
        <v>1325</v>
      </c>
      <c r="B1275">
        <v>3</v>
      </c>
      <c r="C1275">
        <v>3</v>
      </c>
      <c r="D1275">
        <f t="shared" si="38"/>
        <v>0</v>
      </c>
      <c r="E1275">
        <v>1532</v>
      </c>
      <c r="F1275">
        <v>1532</v>
      </c>
      <c r="G1275">
        <f t="shared" si="39"/>
        <v>0</v>
      </c>
      <c r="H1275">
        <v>5</v>
      </c>
      <c r="I1275">
        <v>0</v>
      </c>
      <c r="J1275">
        <f>SUM($H$32:H1275)</f>
        <v>12152</v>
      </c>
      <c r="K1275">
        <f>SUM($I$32:I1275)</f>
        <v>749</v>
      </c>
      <c r="L1275">
        <v>72</v>
      </c>
      <c r="M1275">
        <v>936123</v>
      </c>
    </row>
    <row r="1276" spans="1:13" ht="15" customHeight="1" x14ac:dyDescent="0.25">
      <c r="A1276" t="s">
        <v>1326</v>
      </c>
      <c r="B1276">
        <v>4</v>
      </c>
      <c r="C1276">
        <v>4</v>
      </c>
      <c r="D1276">
        <f t="shared" si="38"/>
        <v>0</v>
      </c>
      <c r="E1276">
        <v>1532</v>
      </c>
      <c r="F1276">
        <v>1532</v>
      </c>
      <c r="G1276">
        <f t="shared" si="39"/>
        <v>0</v>
      </c>
      <c r="H1276">
        <v>6</v>
      </c>
      <c r="I1276">
        <v>0</v>
      </c>
      <c r="J1276">
        <f>SUM($H$32:H1276)</f>
        <v>12158</v>
      </c>
      <c r="K1276">
        <f>SUM($I$32:I1276)</f>
        <v>749</v>
      </c>
      <c r="L1276">
        <v>113</v>
      </c>
      <c r="M1276">
        <v>936236</v>
      </c>
    </row>
    <row r="1277" spans="1:13" ht="15" customHeight="1" x14ac:dyDescent="0.25">
      <c r="A1277" t="s">
        <v>1327</v>
      </c>
      <c r="B1277">
        <v>3</v>
      </c>
      <c r="C1277">
        <v>3</v>
      </c>
      <c r="D1277">
        <f t="shared" si="38"/>
        <v>0</v>
      </c>
      <c r="E1277">
        <v>1532</v>
      </c>
      <c r="F1277">
        <v>1532</v>
      </c>
      <c r="G1277">
        <f t="shared" si="39"/>
        <v>0</v>
      </c>
      <c r="H1277">
        <v>5</v>
      </c>
      <c r="I1277">
        <v>0</v>
      </c>
      <c r="J1277">
        <f>SUM($H$32:H1277)</f>
        <v>12163</v>
      </c>
      <c r="K1277">
        <f>SUM($I$32:I1277)</f>
        <v>749</v>
      </c>
      <c r="L1277">
        <v>1493</v>
      </c>
      <c r="M1277">
        <v>937729</v>
      </c>
    </row>
    <row r="1278" spans="1:13" ht="15" customHeight="1" x14ac:dyDescent="0.25">
      <c r="A1278" t="s">
        <v>1328</v>
      </c>
      <c r="B1278">
        <v>3</v>
      </c>
      <c r="C1278">
        <v>3</v>
      </c>
      <c r="D1278">
        <f t="shared" si="38"/>
        <v>0</v>
      </c>
      <c r="E1278">
        <v>1532</v>
      </c>
      <c r="F1278">
        <v>1532</v>
      </c>
      <c r="G1278">
        <f t="shared" si="39"/>
        <v>0</v>
      </c>
      <c r="H1278">
        <v>5</v>
      </c>
      <c r="I1278">
        <v>0</v>
      </c>
      <c r="J1278">
        <f>SUM($H$32:H1278)</f>
        <v>12168</v>
      </c>
      <c r="K1278">
        <f>SUM($I$32:I1278)</f>
        <v>749</v>
      </c>
      <c r="L1278">
        <v>68</v>
      </c>
      <c r="M1278">
        <v>937797</v>
      </c>
    </row>
    <row r="1279" spans="1:13" ht="15" customHeight="1" x14ac:dyDescent="0.25">
      <c r="A1279" t="s">
        <v>1329</v>
      </c>
      <c r="B1279">
        <v>3</v>
      </c>
      <c r="C1279">
        <v>3</v>
      </c>
      <c r="D1279">
        <f t="shared" si="38"/>
        <v>0</v>
      </c>
      <c r="E1279">
        <v>1532</v>
      </c>
      <c r="F1279">
        <v>1532</v>
      </c>
      <c r="G1279">
        <f t="shared" si="39"/>
        <v>0</v>
      </c>
      <c r="H1279">
        <v>5</v>
      </c>
      <c r="I1279">
        <v>0</v>
      </c>
      <c r="J1279">
        <f>SUM($H$32:H1279)</f>
        <v>12173</v>
      </c>
      <c r="K1279">
        <f>SUM($I$32:I1279)</f>
        <v>749</v>
      </c>
      <c r="L1279">
        <v>71</v>
      </c>
      <c r="M1279">
        <v>937868</v>
      </c>
    </row>
    <row r="1280" spans="1:13" ht="15" customHeight="1" x14ac:dyDescent="0.25">
      <c r="A1280" t="s">
        <v>1330</v>
      </c>
      <c r="B1280">
        <v>3</v>
      </c>
      <c r="C1280">
        <v>3</v>
      </c>
      <c r="D1280">
        <f t="shared" si="38"/>
        <v>0</v>
      </c>
      <c r="E1280">
        <v>1532</v>
      </c>
      <c r="F1280">
        <v>1532</v>
      </c>
      <c r="G1280">
        <f t="shared" si="39"/>
        <v>0</v>
      </c>
      <c r="H1280">
        <v>5</v>
      </c>
      <c r="I1280">
        <v>0</v>
      </c>
      <c r="J1280">
        <f>SUM($H$32:H1280)</f>
        <v>12178</v>
      </c>
      <c r="K1280">
        <f>SUM($I$32:I1280)</f>
        <v>749</v>
      </c>
      <c r="L1280">
        <v>64</v>
      </c>
      <c r="M1280">
        <v>937932</v>
      </c>
    </row>
    <row r="1281" spans="1:13" ht="15" customHeight="1" x14ac:dyDescent="0.25">
      <c r="A1281" t="s">
        <v>1331</v>
      </c>
      <c r="B1281">
        <v>12</v>
      </c>
      <c r="C1281">
        <v>10</v>
      </c>
      <c r="D1281">
        <f t="shared" si="38"/>
        <v>2</v>
      </c>
      <c r="E1281">
        <v>1532</v>
      </c>
      <c r="F1281">
        <v>1528</v>
      </c>
      <c r="G1281">
        <f t="shared" si="39"/>
        <v>4</v>
      </c>
      <c r="H1281">
        <v>31</v>
      </c>
      <c r="I1281">
        <v>1</v>
      </c>
      <c r="J1281">
        <f>SUM($H$32:H1281)</f>
        <v>12209</v>
      </c>
      <c r="K1281">
        <f>SUM($I$32:I1281)</f>
        <v>750</v>
      </c>
      <c r="L1281">
        <v>3148</v>
      </c>
      <c r="M1281">
        <v>941080</v>
      </c>
    </row>
    <row r="1282" spans="1:13" ht="15" customHeight="1" x14ac:dyDescent="0.25">
      <c r="A1282" t="s">
        <v>1332</v>
      </c>
      <c r="B1282">
        <v>6</v>
      </c>
      <c r="C1282">
        <v>6</v>
      </c>
      <c r="D1282">
        <f t="shared" si="38"/>
        <v>0</v>
      </c>
      <c r="E1282">
        <v>1528</v>
      </c>
      <c r="F1282">
        <v>1528</v>
      </c>
      <c r="G1282">
        <f t="shared" si="39"/>
        <v>0</v>
      </c>
      <c r="H1282">
        <v>12</v>
      </c>
      <c r="I1282">
        <v>0</v>
      </c>
      <c r="J1282">
        <f>SUM($H$32:H1282)</f>
        <v>12221</v>
      </c>
      <c r="K1282">
        <f>SUM($I$32:I1282)</f>
        <v>750</v>
      </c>
      <c r="L1282">
        <v>1540</v>
      </c>
      <c r="M1282">
        <v>942620</v>
      </c>
    </row>
    <row r="1283" spans="1:13" ht="15" customHeight="1" x14ac:dyDescent="0.25">
      <c r="A1283" t="s">
        <v>1333</v>
      </c>
      <c r="B1283">
        <v>3</v>
      </c>
      <c r="C1283">
        <v>3</v>
      </c>
      <c r="D1283">
        <f t="shared" si="38"/>
        <v>0</v>
      </c>
      <c r="E1283">
        <v>1528</v>
      </c>
      <c r="F1283">
        <v>1528</v>
      </c>
      <c r="G1283">
        <f t="shared" si="39"/>
        <v>0</v>
      </c>
      <c r="H1283">
        <v>5</v>
      </c>
      <c r="I1283">
        <v>0</v>
      </c>
      <c r="J1283">
        <f>SUM($H$32:H1283)</f>
        <v>12226</v>
      </c>
      <c r="K1283">
        <f>SUM($I$32:I1283)</f>
        <v>750</v>
      </c>
      <c r="L1283">
        <v>87</v>
      </c>
      <c r="M1283">
        <v>942707</v>
      </c>
    </row>
    <row r="1284" spans="1:13" ht="15" customHeight="1" x14ac:dyDescent="0.25">
      <c r="A1284" t="s">
        <v>1334</v>
      </c>
      <c r="B1284">
        <v>3</v>
      </c>
      <c r="C1284">
        <v>3</v>
      </c>
      <c r="D1284">
        <f t="shared" si="38"/>
        <v>0</v>
      </c>
      <c r="E1284">
        <v>1528</v>
      </c>
      <c r="F1284">
        <v>1528</v>
      </c>
      <c r="G1284">
        <f t="shared" si="39"/>
        <v>0</v>
      </c>
      <c r="H1284">
        <v>5</v>
      </c>
      <c r="I1284">
        <v>0</v>
      </c>
      <c r="J1284">
        <f>SUM($H$32:H1284)</f>
        <v>12231</v>
      </c>
      <c r="K1284">
        <f>SUM($I$32:I1284)</f>
        <v>750</v>
      </c>
      <c r="L1284">
        <v>1361</v>
      </c>
      <c r="M1284">
        <v>944068</v>
      </c>
    </row>
    <row r="1285" spans="1:13" ht="15" customHeight="1" x14ac:dyDescent="0.25">
      <c r="A1285" t="s">
        <v>1335</v>
      </c>
      <c r="B1285">
        <v>4</v>
      </c>
      <c r="C1285">
        <v>4</v>
      </c>
      <c r="D1285">
        <f t="shared" si="38"/>
        <v>0</v>
      </c>
      <c r="E1285">
        <v>1528</v>
      </c>
      <c r="F1285">
        <v>1528</v>
      </c>
      <c r="G1285">
        <f t="shared" si="39"/>
        <v>0</v>
      </c>
      <c r="H1285">
        <v>6</v>
      </c>
      <c r="I1285">
        <v>0</v>
      </c>
      <c r="J1285">
        <f>SUM($H$32:H1285)</f>
        <v>12237</v>
      </c>
      <c r="K1285">
        <f>SUM($I$32:I1285)</f>
        <v>750</v>
      </c>
      <c r="L1285">
        <v>112</v>
      </c>
      <c r="M1285">
        <v>944180</v>
      </c>
    </row>
    <row r="1286" spans="1:13" ht="15" customHeight="1" x14ac:dyDescent="0.25">
      <c r="A1286" t="s">
        <v>1336</v>
      </c>
      <c r="B1286">
        <v>3</v>
      </c>
      <c r="C1286">
        <v>3</v>
      </c>
      <c r="D1286">
        <f t="shared" si="38"/>
        <v>0</v>
      </c>
      <c r="E1286">
        <v>1528</v>
      </c>
      <c r="F1286">
        <v>1528</v>
      </c>
      <c r="G1286">
        <f t="shared" si="39"/>
        <v>0</v>
      </c>
      <c r="H1286">
        <v>5</v>
      </c>
      <c r="I1286">
        <v>0</v>
      </c>
      <c r="J1286">
        <f>SUM($H$32:H1286)</f>
        <v>12242</v>
      </c>
      <c r="K1286">
        <f>SUM($I$32:I1286)</f>
        <v>750</v>
      </c>
      <c r="L1286">
        <v>71</v>
      </c>
      <c r="M1286">
        <v>944251</v>
      </c>
    </row>
    <row r="1287" spans="1:13" ht="15" customHeight="1" x14ac:dyDescent="0.25">
      <c r="A1287" t="s">
        <v>1337</v>
      </c>
      <c r="B1287">
        <v>4</v>
      </c>
      <c r="C1287">
        <v>4</v>
      </c>
      <c r="D1287">
        <f t="shared" si="38"/>
        <v>0</v>
      </c>
      <c r="E1287">
        <v>1528</v>
      </c>
      <c r="F1287">
        <v>1528</v>
      </c>
      <c r="G1287">
        <f t="shared" si="39"/>
        <v>0</v>
      </c>
      <c r="H1287">
        <v>6</v>
      </c>
      <c r="I1287">
        <v>0</v>
      </c>
      <c r="J1287">
        <f>SUM($H$32:H1287)</f>
        <v>12248</v>
      </c>
      <c r="K1287">
        <f>SUM($I$32:I1287)</f>
        <v>750</v>
      </c>
      <c r="L1287">
        <v>1583</v>
      </c>
      <c r="M1287">
        <v>945834</v>
      </c>
    </row>
    <row r="1288" spans="1:13" ht="15" customHeight="1" x14ac:dyDescent="0.25">
      <c r="A1288" t="s">
        <v>1338</v>
      </c>
      <c r="B1288">
        <v>2</v>
      </c>
      <c r="C1288">
        <v>2</v>
      </c>
      <c r="D1288">
        <f t="shared" si="38"/>
        <v>0</v>
      </c>
      <c r="E1288">
        <v>1528</v>
      </c>
      <c r="F1288">
        <v>1528</v>
      </c>
      <c r="G1288">
        <f t="shared" si="39"/>
        <v>0</v>
      </c>
      <c r="H1288">
        <v>2</v>
      </c>
      <c r="I1288">
        <v>0</v>
      </c>
      <c r="J1288">
        <f>SUM($H$32:H1288)</f>
        <v>12250</v>
      </c>
      <c r="K1288">
        <f>SUM($I$32:I1288)</f>
        <v>750</v>
      </c>
      <c r="L1288">
        <v>62</v>
      </c>
      <c r="M1288">
        <v>945896</v>
      </c>
    </row>
    <row r="1289" spans="1:13" ht="15" customHeight="1" x14ac:dyDescent="0.25">
      <c r="A1289" t="s">
        <v>1339</v>
      </c>
      <c r="B1289">
        <v>7</v>
      </c>
      <c r="C1289">
        <v>7</v>
      </c>
      <c r="D1289">
        <f t="shared" si="38"/>
        <v>0</v>
      </c>
      <c r="E1289">
        <v>1528</v>
      </c>
      <c r="F1289">
        <v>1528</v>
      </c>
      <c r="G1289">
        <f t="shared" si="39"/>
        <v>0</v>
      </c>
      <c r="H1289">
        <v>13</v>
      </c>
      <c r="I1289">
        <v>0</v>
      </c>
      <c r="J1289">
        <f>SUM($H$32:H1289)</f>
        <v>12263</v>
      </c>
      <c r="K1289">
        <f>SUM($I$32:I1289)</f>
        <v>750</v>
      </c>
      <c r="L1289">
        <v>1637</v>
      </c>
      <c r="M1289">
        <v>947533</v>
      </c>
    </row>
    <row r="1290" spans="1:13" ht="15" customHeight="1" x14ac:dyDescent="0.25">
      <c r="A1290" t="s">
        <v>1340</v>
      </c>
      <c r="B1290">
        <v>4</v>
      </c>
      <c r="C1290">
        <v>4</v>
      </c>
      <c r="D1290">
        <f t="shared" si="38"/>
        <v>0</v>
      </c>
      <c r="E1290">
        <v>1528</v>
      </c>
      <c r="F1290">
        <v>1528</v>
      </c>
      <c r="G1290">
        <f t="shared" si="39"/>
        <v>0</v>
      </c>
      <c r="H1290">
        <v>6</v>
      </c>
      <c r="I1290">
        <v>0</v>
      </c>
      <c r="J1290">
        <f>SUM($H$32:H1290)</f>
        <v>12269</v>
      </c>
      <c r="K1290">
        <f>SUM($I$32:I1290)</f>
        <v>750</v>
      </c>
      <c r="L1290">
        <v>105</v>
      </c>
      <c r="M1290">
        <v>947638</v>
      </c>
    </row>
    <row r="1291" spans="1:13" ht="15" customHeight="1" x14ac:dyDescent="0.25">
      <c r="A1291" t="s">
        <v>1341</v>
      </c>
      <c r="B1291">
        <v>13</v>
      </c>
      <c r="C1291">
        <v>13</v>
      </c>
      <c r="D1291">
        <f t="shared" si="38"/>
        <v>0</v>
      </c>
      <c r="E1291">
        <v>1528</v>
      </c>
      <c r="F1291">
        <v>1528</v>
      </c>
      <c r="G1291">
        <f t="shared" si="39"/>
        <v>0</v>
      </c>
      <c r="H1291">
        <v>27</v>
      </c>
      <c r="I1291">
        <v>0</v>
      </c>
      <c r="J1291">
        <f>SUM($H$32:H1291)</f>
        <v>12296</v>
      </c>
      <c r="K1291">
        <f>SUM($I$32:I1291)</f>
        <v>750</v>
      </c>
      <c r="L1291">
        <v>1500</v>
      </c>
      <c r="M1291">
        <v>949138</v>
      </c>
    </row>
    <row r="1292" spans="1:13" ht="15" customHeight="1" x14ac:dyDescent="0.25">
      <c r="A1292" t="s">
        <v>1342</v>
      </c>
      <c r="B1292">
        <v>3</v>
      </c>
      <c r="C1292">
        <v>3</v>
      </c>
      <c r="D1292">
        <f t="shared" si="38"/>
        <v>0</v>
      </c>
      <c r="E1292">
        <v>1528</v>
      </c>
      <c r="F1292">
        <v>1528</v>
      </c>
      <c r="G1292">
        <f t="shared" si="39"/>
        <v>0</v>
      </c>
      <c r="H1292">
        <v>5</v>
      </c>
      <c r="I1292">
        <v>0</v>
      </c>
      <c r="J1292">
        <f>SUM($H$32:H1292)</f>
        <v>12301</v>
      </c>
      <c r="K1292">
        <f>SUM($I$32:I1292)</f>
        <v>750</v>
      </c>
      <c r="L1292">
        <v>31</v>
      </c>
      <c r="M1292">
        <v>949169</v>
      </c>
    </row>
    <row r="1293" spans="1:13" ht="15" customHeight="1" x14ac:dyDescent="0.25">
      <c r="A1293" t="s">
        <v>1343</v>
      </c>
      <c r="B1293">
        <v>5</v>
      </c>
      <c r="C1293">
        <v>5</v>
      </c>
      <c r="D1293">
        <f t="shared" si="38"/>
        <v>0</v>
      </c>
      <c r="E1293">
        <v>1528</v>
      </c>
      <c r="F1293">
        <v>1528</v>
      </c>
      <c r="G1293">
        <f t="shared" si="39"/>
        <v>0</v>
      </c>
      <c r="H1293">
        <v>11</v>
      </c>
      <c r="I1293">
        <v>0</v>
      </c>
      <c r="J1293">
        <f>SUM($H$32:H1293)</f>
        <v>12312</v>
      </c>
      <c r="K1293">
        <f>SUM($I$32:I1293)</f>
        <v>750</v>
      </c>
      <c r="L1293">
        <v>49</v>
      </c>
      <c r="M1293">
        <v>949218</v>
      </c>
    </row>
    <row r="1294" spans="1:13" ht="15" customHeight="1" x14ac:dyDescent="0.25">
      <c r="A1294" t="s">
        <v>1344</v>
      </c>
      <c r="B1294">
        <v>5</v>
      </c>
      <c r="C1294">
        <v>5</v>
      </c>
      <c r="D1294">
        <f t="shared" si="38"/>
        <v>0</v>
      </c>
      <c r="E1294">
        <v>1528</v>
      </c>
      <c r="F1294">
        <v>1528</v>
      </c>
      <c r="G1294">
        <f t="shared" si="39"/>
        <v>0</v>
      </c>
      <c r="H1294">
        <v>11</v>
      </c>
      <c r="I1294">
        <v>0</v>
      </c>
      <c r="J1294">
        <f>SUM($H$32:H1294)</f>
        <v>12323</v>
      </c>
      <c r="K1294">
        <f>SUM($I$32:I1294)</f>
        <v>750</v>
      </c>
      <c r="L1294">
        <v>1525</v>
      </c>
      <c r="M1294">
        <v>950743</v>
      </c>
    </row>
    <row r="1295" spans="1:13" ht="15" customHeight="1" x14ac:dyDescent="0.25">
      <c r="A1295" t="s">
        <v>1345</v>
      </c>
      <c r="B1295">
        <v>3</v>
      </c>
      <c r="C1295">
        <v>3</v>
      </c>
      <c r="D1295">
        <f t="shared" si="38"/>
        <v>0</v>
      </c>
      <c r="E1295">
        <v>1528</v>
      </c>
      <c r="F1295">
        <v>1528</v>
      </c>
      <c r="G1295">
        <f t="shared" si="39"/>
        <v>0</v>
      </c>
      <c r="H1295">
        <v>5</v>
      </c>
      <c r="I1295">
        <v>0</v>
      </c>
      <c r="J1295">
        <f>SUM($H$32:H1295)</f>
        <v>12328</v>
      </c>
      <c r="K1295">
        <f>SUM($I$32:I1295)</f>
        <v>750</v>
      </c>
      <c r="L1295">
        <v>26</v>
      </c>
      <c r="M1295">
        <v>950769</v>
      </c>
    </row>
    <row r="1296" spans="1:13" ht="15" customHeight="1" x14ac:dyDescent="0.25">
      <c r="A1296" t="s">
        <v>1346</v>
      </c>
      <c r="B1296">
        <v>4</v>
      </c>
      <c r="C1296">
        <v>4</v>
      </c>
      <c r="D1296">
        <f t="shared" si="38"/>
        <v>0</v>
      </c>
      <c r="E1296">
        <v>1528</v>
      </c>
      <c r="F1296">
        <v>1528</v>
      </c>
      <c r="G1296">
        <f t="shared" si="39"/>
        <v>0</v>
      </c>
      <c r="H1296">
        <v>6</v>
      </c>
      <c r="I1296">
        <v>0</v>
      </c>
      <c r="J1296">
        <f>SUM($H$32:H1296)</f>
        <v>12334</v>
      </c>
      <c r="K1296">
        <f>SUM($I$32:I1296)</f>
        <v>750</v>
      </c>
      <c r="L1296">
        <v>28</v>
      </c>
      <c r="M1296">
        <v>950797</v>
      </c>
    </row>
    <row r="1297" spans="1:13" ht="15" customHeight="1" x14ac:dyDescent="0.25">
      <c r="A1297" t="s">
        <v>1347</v>
      </c>
      <c r="B1297">
        <v>3</v>
      </c>
      <c r="C1297">
        <v>3</v>
      </c>
      <c r="D1297">
        <f t="shared" si="38"/>
        <v>0</v>
      </c>
      <c r="E1297">
        <v>1528</v>
      </c>
      <c r="F1297">
        <v>1528</v>
      </c>
      <c r="G1297">
        <f t="shared" si="39"/>
        <v>0</v>
      </c>
      <c r="H1297">
        <v>5</v>
      </c>
      <c r="I1297">
        <v>0</v>
      </c>
      <c r="J1297">
        <f>SUM($H$32:H1297)</f>
        <v>12339</v>
      </c>
      <c r="K1297">
        <f>SUM($I$32:I1297)</f>
        <v>750</v>
      </c>
      <c r="L1297">
        <v>26</v>
      </c>
      <c r="M1297">
        <v>950823</v>
      </c>
    </row>
    <row r="1298" spans="1:13" ht="15" customHeight="1" x14ac:dyDescent="0.25">
      <c r="A1298" t="s">
        <v>1348</v>
      </c>
      <c r="B1298">
        <v>5</v>
      </c>
      <c r="C1298">
        <v>5</v>
      </c>
      <c r="D1298">
        <f t="shared" si="38"/>
        <v>0</v>
      </c>
      <c r="E1298">
        <v>1528</v>
      </c>
      <c r="F1298">
        <v>1528</v>
      </c>
      <c r="G1298">
        <f t="shared" si="39"/>
        <v>0</v>
      </c>
      <c r="H1298">
        <v>11</v>
      </c>
      <c r="I1298">
        <v>0</v>
      </c>
      <c r="J1298">
        <f>SUM($H$32:H1298)</f>
        <v>12350</v>
      </c>
      <c r="K1298">
        <f>SUM($I$32:I1298)</f>
        <v>750</v>
      </c>
      <c r="L1298">
        <v>41</v>
      </c>
      <c r="M1298">
        <v>950864</v>
      </c>
    </row>
    <row r="1299" spans="1:13" ht="15" customHeight="1" x14ac:dyDescent="0.25">
      <c r="A1299" t="s">
        <v>1349</v>
      </c>
      <c r="B1299">
        <v>5</v>
      </c>
      <c r="C1299">
        <v>5</v>
      </c>
      <c r="D1299">
        <f t="shared" si="38"/>
        <v>0</v>
      </c>
      <c r="E1299">
        <v>1528</v>
      </c>
      <c r="F1299">
        <v>1528</v>
      </c>
      <c r="G1299">
        <f t="shared" si="39"/>
        <v>0</v>
      </c>
      <c r="H1299">
        <v>11</v>
      </c>
      <c r="I1299">
        <v>0</v>
      </c>
      <c r="J1299">
        <f>SUM($H$32:H1299)</f>
        <v>12361</v>
      </c>
      <c r="K1299">
        <f>SUM($I$32:I1299)</f>
        <v>750</v>
      </c>
      <c r="L1299">
        <v>40</v>
      </c>
      <c r="M1299">
        <v>950904</v>
      </c>
    </row>
    <row r="1300" spans="1:13" ht="15" customHeight="1" x14ac:dyDescent="0.25">
      <c r="A1300" t="s">
        <v>1350</v>
      </c>
      <c r="B1300">
        <v>3</v>
      </c>
      <c r="C1300">
        <v>3</v>
      </c>
      <c r="D1300">
        <f t="shared" si="38"/>
        <v>0</v>
      </c>
      <c r="E1300">
        <v>1528</v>
      </c>
      <c r="F1300">
        <v>1528</v>
      </c>
      <c r="G1300">
        <f t="shared" si="39"/>
        <v>0</v>
      </c>
      <c r="H1300">
        <v>5</v>
      </c>
      <c r="I1300">
        <v>0</v>
      </c>
      <c r="J1300">
        <f>SUM($H$32:H1300)</f>
        <v>12366</v>
      </c>
      <c r="K1300">
        <f>SUM($I$32:I1300)</f>
        <v>750</v>
      </c>
      <c r="L1300">
        <v>27</v>
      </c>
      <c r="M1300">
        <v>950931</v>
      </c>
    </row>
    <row r="1301" spans="1:13" ht="15" customHeight="1" x14ac:dyDescent="0.25">
      <c r="A1301" t="s">
        <v>1351</v>
      </c>
      <c r="B1301">
        <v>5</v>
      </c>
      <c r="C1301">
        <v>5</v>
      </c>
      <c r="D1301">
        <f t="shared" si="38"/>
        <v>0</v>
      </c>
      <c r="E1301">
        <v>1528</v>
      </c>
      <c r="F1301">
        <v>1528</v>
      </c>
      <c r="G1301">
        <f t="shared" si="39"/>
        <v>0</v>
      </c>
      <c r="H1301">
        <v>11</v>
      </c>
      <c r="I1301">
        <v>0</v>
      </c>
      <c r="J1301">
        <f>SUM($H$32:H1301)</f>
        <v>12377</v>
      </c>
      <c r="K1301">
        <f>SUM($I$32:I1301)</f>
        <v>750</v>
      </c>
      <c r="L1301">
        <v>1381</v>
      </c>
      <c r="M1301">
        <v>952312</v>
      </c>
    </row>
    <row r="1302" spans="1:13" ht="15" customHeight="1" x14ac:dyDescent="0.25">
      <c r="A1302" t="s">
        <v>1352</v>
      </c>
      <c r="B1302">
        <v>3</v>
      </c>
      <c r="C1302">
        <v>3</v>
      </c>
      <c r="D1302">
        <f t="shared" si="38"/>
        <v>0</v>
      </c>
      <c r="E1302">
        <v>1528</v>
      </c>
      <c r="F1302">
        <v>1528</v>
      </c>
      <c r="G1302">
        <f t="shared" si="39"/>
        <v>0</v>
      </c>
      <c r="H1302">
        <v>5</v>
      </c>
      <c r="I1302">
        <v>0</v>
      </c>
      <c r="J1302">
        <f>SUM($H$32:H1302)</f>
        <v>12382</v>
      </c>
      <c r="K1302">
        <f>SUM($I$32:I1302)</f>
        <v>750</v>
      </c>
      <c r="L1302">
        <v>28</v>
      </c>
      <c r="M1302">
        <v>952340</v>
      </c>
    </row>
    <row r="1303" spans="1:13" ht="15" customHeight="1" x14ac:dyDescent="0.25">
      <c r="A1303" t="s">
        <v>1353</v>
      </c>
      <c r="B1303">
        <v>5</v>
      </c>
      <c r="C1303">
        <v>5</v>
      </c>
      <c r="D1303">
        <f t="shared" si="38"/>
        <v>0</v>
      </c>
      <c r="E1303">
        <v>1528</v>
      </c>
      <c r="F1303">
        <v>1528</v>
      </c>
      <c r="G1303">
        <f t="shared" si="39"/>
        <v>0</v>
      </c>
      <c r="H1303">
        <v>11</v>
      </c>
      <c r="I1303">
        <v>0</v>
      </c>
      <c r="J1303">
        <f>SUM($H$32:H1303)</f>
        <v>12393</v>
      </c>
      <c r="K1303">
        <f>SUM($I$32:I1303)</f>
        <v>750</v>
      </c>
      <c r="L1303">
        <v>41</v>
      </c>
      <c r="M1303">
        <v>952381</v>
      </c>
    </row>
    <row r="1304" spans="1:13" ht="15" customHeight="1" x14ac:dyDescent="0.25">
      <c r="A1304" t="s">
        <v>1354</v>
      </c>
      <c r="B1304">
        <v>4</v>
      </c>
      <c r="C1304">
        <v>4</v>
      </c>
      <c r="D1304">
        <f t="shared" si="38"/>
        <v>0</v>
      </c>
      <c r="E1304">
        <v>1528</v>
      </c>
      <c r="F1304">
        <v>1528</v>
      </c>
      <c r="G1304">
        <f t="shared" si="39"/>
        <v>0</v>
      </c>
      <c r="H1304">
        <v>6</v>
      </c>
      <c r="I1304">
        <v>0</v>
      </c>
      <c r="J1304">
        <f>SUM($H$32:H1304)</f>
        <v>12399</v>
      </c>
      <c r="K1304">
        <f>SUM($I$32:I1304)</f>
        <v>750</v>
      </c>
      <c r="L1304">
        <v>26</v>
      </c>
      <c r="M1304">
        <v>952407</v>
      </c>
    </row>
    <row r="1305" spans="1:13" ht="15" customHeight="1" x14ac:dyDescent="0.25">
      <c r="A1305" t="s">
        <v>1355</v>
      </c>
      <c r="B1305">
        <v>25</v>
      </c>
      <c r="C1305">
        <v>25</v>
      </c>
      <c r="D1305">
        <f t="shared" si="38"/>
        <v>0</v>
      </c>
      <c r="E1305">
        <v>1528</v>
      </c>
      <c r="F1305">
        <v>1528</v>
      </c>
      <c r="G1305">
        <f t="shared" si="39"/>
        <v>0</v>
      </c>
      <c r="H1305">
        <v>55</v>
      </c>
      <c r="I1305">
        <v>0</v>
      </c>
      <c r="J1305">
        <f>SUM($H$32:H1305)</f>
        <v>12454</v>
      </c>
      <c r="K1305">
        <f>SUM($I$32:I1305)</f>
        <v>750</v>
      </c>
      <c r="L1305">
        <v>2971</v>
      </c>
      <c r="M1305">
        <v>955378</v>
      </c>
    </row>
    <row r="1306" spans="1:13" ht="15" customHeight="1" x14ac:dyDescent="0.25">
      <c r="A1306" t="s">
        <v>1356</v>
      </c>
      <c r="B1306">
        <v>6</v>
      </c>
      <c r="C1306">
        <v>6</v>
      </c>
      <c r="D1306">
        <f t="shared" si="38"/>
        <v>0</v>
      </c>
      <c r="E1306">
        <v>1528</v>
      </c>
      <c r="F1306">
        <v>1528</v>
      </c>
      <c r="G1306">
        <f t="shared" si="39"/>
        <v>0</v>
      </c>
      <c r="H1306">
        <v>12</v>
      </c>
      <c r="I1306">
        <v>0</v>
      </c>
      <c r="J1306">
        <f>SUM($H$32:H1306)</f>
        <v>12466</v>
      </c>
      <c r="K1306">
        <f>SUM($I$32:I1306)</f>
        <v>750</v>
      </c>
      <c r="L1306">
        <v>85</v>
      </c>
      <c r="M1306">
        <v>955463</v>
      </c>
    </row>
    <row r="1307" spans="1:13" ht="15" customHeight="1" x14ac:dyDescent="0.25">
      <c r="A1307" t="s">
        <v>1357</v>
      </c>
      <c r="B1307">
        <v>6</v>
      </c>
      <c r="C1307">
        <v>6</v>
      </c>
      <c r="D1307">
        <f t="shared" si="38"/>
        <v>0</v>
      </c>
      <c r="E1307">
        <v>1528</v>
      </c>
      <c r="F1307">
        <v>1528</v>
      </c>
      <c r="G1307">
        <f t="shared" si="39"/>
        <v>0</v>
      </c>
      <c r="H1307">
        <v>12</v>
      </c>
      <c r="I1307">
        <v>0</v>
      </c>
      <c r="J1307">
        <f>SUM($H$32:H1307)</f>
        <v>12478</v>
      </c>
      <c r="K1307">
        <f>SUM($I$32:I1307)</f>
        <v>750</v>
      </c>
      <c r="L1307">
        <v>1729</v>
      </c>
      <c r="M1307">
        <v>957192</v>
      </c>
    </row>
    <row r="1308" spans="1:13" ht="15" customHeight="1" x14ac:dyDescent="0.25">
      <c r="A1308" t="s">
        <v>1358</v>
      </c>
      <c r="B1308">
        <v>3</v>
      </c>
      <c r="C1308">
        <v>3</v>
      </c>
      <c r="D1308">
        <f t="shared" si="38"/>
        <v>0</v>
      </c>
      <c r="E1308">
        <v>1528</v>
      </c>
      <c r="F1308">
        <v>1528</v>
      </c>
      <c r="G1308">
        <f t="shared" si="39"/>
        <v>0</v>
      </c>
      <c r="H1308">
        <v>5</v>
      </c>
      <c r="I1308">
        <v>0</v>
      </c>
      <c r="J1308">
        <f>SUM($H$32:H1308)</f>
        <v>12483</v>
      </c>
      <c r="K1308">
        <f>SUM($I$32:I1308)</f>
        <v>750</v>
      </c>
      <c r="L1308">
        <v>29</v>
      </c>
      <c r="M1308">
        <v>957221</v>
      </c>
    </row>
    <row r="1309" spans="1:13" ht="15" customHeight="1" x14ac:dyDescent="0.25">
      <c r="A1309" t="s">
        <v>1359</v>
      </c>
      <c r="B1309">
        <v>3</v>
      </c>
      <c r="C1309">
        <v>3</v>
      </c>
      <c r="D1309">
        <f t="shared" si="38"/>
        <v>0</v>
      </c>
      <c r="E1309">
        <v>1528</v>
      </c>
      <c r="F1309">
        <v>1528</v>
      </c>
      <c r="G1309">
        <f t="shared" si="39"/>
        <v>0</v>
      </c>
      <c r="H1309">
        <v>5</v>
      </c>
      <c r="I1309">
        <v>0</v>
      </c>
      <c r="J1309">
        <f>SUM($H$32:H1309)</f>
        <v>12488</v>
      </c>
      <c r="K1309">
        <f>SUM($I$32:I1309)</f>
        <v>750</v>
      </c>
      <c r="L1309">
        <v>27</v>
      </c>
      <c r="M1309">
        <v>957248</v>
      </c>
    </row>
    <row r="1310" spans="1:13" ht="15" customHeight="1" x14ac:dyDescent="0.25">
      <c r="A1310" t="s">
        <v>1360</v>
      </c>
      <c r="B1310">
        <v>3</v>
      </c>
      <c r="C1310">
        <v>3</v>
      </c>
      <c r="D1310">
        <f t="shared" si="38"/>
        <v>0</v>
      </c>
      <c r="E1310">
        <v>1528</v>
      </c>
      <c r="F1310">
        <v>1528</v>
      </c>
      <c r="G1310">
        <f t="shared" si="39"/>
        <v>0</v>
      </c>
      <c r="H1310">
        <v>5</v>
      </c>
      <c r="I1310">
        <v>0</v>
      </c>
      <c r="J1310">
        <f>SUM($H$32:H1310)</f>
        <v>12493</v>
      </c>
      <c r="K1310">
        <f>SUM($I$32:I1310)</f>
        <v>750</v>
      </c>
      <c r="L1310">
        <v>28</v>
      </c>
      <c r="M1310">
        <v>957276</v>
      </c>
    </row>
    <row r="1311" spans="1:13" ht="15" customHeight="1" x14ac:dyDescent="0.25">
      <c r="A1311" t="s">
        <v>1361</v>
      </c>
      <c r="B1311">
        <v>3</v>
      </c>
      <c r="C1311">
        <v>3</v>
      </c>
      <c r="D1311">
        <f t="shared" si="38"/>
        <v>0</v>
      </c>
      <c r="E1311">
        <v>1528</v>
      </c>
      <c r="F1311">
        <v>1528</v>
      </c>
      <c r="G1311">
        <f t="shared" si="39"/>
        <v>0</v>
      </c>
      <c r="H1311">
        <v>5</v>
      </c>
      <c r="I1311">
        <v>0</v>
      </c>
      <c r="J1311">
        <f>SUM($H$32:H1311)</f>
        <v>12498</v>
      </c>
      <c r="K1311">
        <f>SUM($I$32:I1311)</f>
        <v>750</v>
      </c>
      <c r="L1311">
        <v>27</v>
      </c>
      <c r="M1311">
        <v>957303</v>
      </c>
    </row>
    <row r="1312" spans="1:13" ht="15" customHeight="1" x14ac:dyDescent="0.25">
      <c r="A1312" t="s">
        <v>1362</v>
      </c>
      <c r="B1312">
        <v>5</v>
      </c>
      <c r="C1312">
        <v>5</v>
      </c>
      <c r="D1312">
        <f t="shared" ref="D1312:D1375" si="40">B1312-C1312</f>
        <v>0</v>
      </c>
      <c r="E1312">
        <v>1528</v>
      </c>
      <c r="F1312">
        <v>1528</v>
      </c>
      <c r="G1312">
        <f t="shared" ref="G1312:G1375" si="41">E1312-F1312</f>
        <v>0</v>
      </c>
      <c r="H1312">
        <v>11</v>
      </c>
      <c r="I1312">
        <v>0</v>
      </c>
      <c r="J1312">
        <f>SUM($H$32:H1312)</f>
        <v>12509</v>
      </c>
      <c r="K1312">
        <f>SUM($I$32:I1312)</f>
        <v>750</v>
      </c>
      <c r="L1312">
        <v>53</v>
      </c>
      <c r="M1312">
        <v>957356</v>
      </c>
    </row>
    <row r="1313" spans="1:13" ht="15" customHeight="1" x14ac:dyDescent="0.25">
      <c r="A1313" t="s">
        <v>1363</v>
      </c>
      <c r="B1313">
        <v>4</v>
      </c>
      <c r="C1313">
        <v>4</v>
      </c>
      <c r="D1313">
        <f t="shared" si="40"/>
        <v>0</v>
      </c>
      <c r="E1313">
        <v>1528</v>
      </c>
      <c r="F1313">
        <v>1528</v>
      </c>
      <c r="G1313">
        <f t="shared" si="41"/>
        <v>0</v>
      </c>
      <c r="H1313">
        <v>6</v>
      </c>
      <c r="I1313">
        <v>0</v>
      </c>
      <c r="J1313">
        <f>SUM($H$32:H1313)</f>
        <v>12515</v>
      </c>
      <c r="K1313">
        <f>SUM($I$32:I1313)</f>
        <v>750</v>
      </c>
      <c r="L1313">
        <v>1469</v>
      </c>
      <c r="M1313">
        <v>958825</v>
      </c>
    </row>
    <row r="1314" spans="1:13" ht="15" customHeight="1" x14ac:dyDescent="0.25">
      <c r="A1314" t="s">
        <v>1364</v>
      </c>
      <c r="B1314">
        <v>5</v>
      </c>
      <c r="C1314">
        <v>5</v>
      </c>
      <c r="D1314">
        <f t="shared" si="40"/>
        <v>0</v>
      </c>
      <c r="E1314">
        <v>1528</v>
      </c>
      <c r="F1314">
        <v>1528</v>
      </c>
      <c r="G1314">
        <f t="shared" si="41"/>
        <v>0</v>
      </c>
      <c r="H1314">
        <v>11</v>
      </c>
      <c r="I1314">
        <v>0</v>
      </c>
      <c r="J1314">
        <f>SUM($H$32:H1314)</f>
        <v>12526</v>
      </c>
      <c r="K1314">
        <f>SUM($I$32:I1314)</f>
        <v>750</v>
      </c>
      <c r="L1314">
        <v>36</v>
      </c>
      <c r="M1314">
        <v>958861</v>
      </c>
    </row>
    <row r="1315" spans="1:13" ht="15" customHeight="1" x14ac:dyDescent="0.25">
      <c r="A1315" t="s">
        <v>1365</v>
      </c>
      <c r="B1315">
        <v>5</v>
      </c>
      <c r="C1315">
        <v>5</v>
      </c>
      <c r="D1315">
        <f t="shared" si="40"/>
        <v>0</v>
      </c>
      <c r="E1315">
        <v>1528</v>
      </c>
      <c r="F1315">
        <v>1528</v>
      </c>
      <c r="G1315">
        <f t="shared" si="41"/>
        <v>0</v>
      </c>
      <c r="H1315">
        <v>11</v>
      </c>
      <c r="I1315">
        <v>0</v>
      </c>
      <c r="J1315">
        <f>SUM($H$32:H1315)</f>
        <v>12537</v>
      </c>
      <c r="K1315">
        <f>SUM($I$32:I1315)</f>
        <v>750</v>
      </c>
      <c r="L1315">
        <v>43</v>
      </c>
      <c r="M1315">
        <v>958904</v>
      </c>
    </row>
    <row r="1316" spans="1:13" ht="15" customHeight="1" x14ac:dyDescent="0.25">
      <c r="A1316" t="s">
        <v>1366</v>
      </c>
      <c r="B1316">
        <v>3</v>
      </c>
      <c r="C1316">
        <v>3</v>
      </c>
      <c r="D1316">
        <f t="shared" si="40"/>
        <v>0</v>
      </c>
      <c r="E1316">
        <v>1528</v>
      </c>
      <c r="F1316">
        <v>1528</v>
      </c>
      <c r="G1316">
        <f t="shared" si="41"/>
        <v>0</v>
      </c>
      <c r="H1316">
        <v>5</v>
      </c>
      <c r="I1316">
        <v>0</v>
      </c>
      <c r="J1316">
        <f>SUM($H$32:H1316)</f>
        <v>12542</v>
      </c>
      <c r="K1316">
        <f>SUM($I$32:I1316)</f>
        <v>750</v>
      </c>
      <c r="L1316">
        <v>28</v>
      </c>
      <c r="M1316">
        <v>958932</v>
      </c>
    </row>
    <row r="1317" spans="1:13" ht="15" customHeight="1" x14ac:dyDescent="0.25">
      <c r="A1317" t="s">
        <v>1367</v>
      </c>
      <c r="B1317">
        <v>5</v>
      </c>
      <c r="C1317">
        <v>5</v>
      </c>
      <c r="D1317">
        <f t="shared" si="40"/>
        <v>0</v>
      </c>
      <c r="E1317">
        <v>1528</v>
      </c>
      <c r="F1317">
        <v>1528</v>
      </c>
      <c r="G1317">
        <f t="shared" si="41"/>
        <v>0</v>
      </c>
      <c r="H1317">
        <v>11</v>
      </c>
      <c r="I1317">
        <v>0</v>
      </c>
      <c r="J1317">
        <f>SUM($H$32:H1317)</f>
        <v>12553</v>
      </c>
      <c r="K1317">
        <f>SUM($I$32:I1317)</f>
        <v>750</v>
      </c>
      <c r="L1317">
        <v>43</v>
      </c>
      <c r="M1317">
        <v>958975</v>
      </c>
    </row>
    <row r="1318" spans="1:13" ht="15" customHeight="1" x14ac:dyDescent="0.25">
      <c r="A1318" t="s">
        <v>1368</v>
      </c>
      <c r="B1318">
        <v>7</v>
      </c>
      <c r="C1318">
        <v>7</v>
      </c>
      <c r="D1318">
        <f t="shared" si="40"/>
        <v>0</v>
      </c>
      <c r="E1318">
        <v>1528</v>
      </c>
      <c r="F1318">
        <v>1528</v>
      </c>
      <c r="G1318">
        <f t="shared" si="41"/>
        <v>0</v>
      </c>
      <c r="H1318">
        <v>13</v>
      </c>
      <c r="I1318">
        <v>0</v>
      </c>
      <c r="J1318">
        <f>SUM($H$32:H1318)</f>
        <v>12566</v>
      </c>
      <c r="K1318">
        <f>SUM($I$32:I1318)</f>
        <v>750</v>
      </c>
      <c r="L1318">
        <v>1388</v>
      </c>
      <c r="M1318">
        <v>960363</v>
      </c>
    </row>
    <row r="1319" spans="1:13" ht="15" customHeight="1" x14ac:dyDescent="0.25">
      <c r="A1319" t="s">
        <v>1369</v>
      </c>
      <c r="B1319">
        <v>4</v>
      </c>
      <c r="C1319">
        <v>4</v>
      </c>
      <c r="D1319">
        <f t="shared" si="40"/>
        <v>0</v>
      </c>
      <c r="E1319">
        <v>1528</v>
      </c>
      <c r="F1319">
        <v>1528</v>
      </c>
      <c r="G1319">
        <f t="shared" si="41"/>
        <v>0</v>
      </c>
      <c r="H1319">
        <v>6</v>
      </c>
      <c r="I1319">
        <v>0</v>
      </c>
      <c r="J1319">
        <f>SUM($H$32:H1319)</f>
        <v>12572</v>
      </c>
      <c r="K1319">
        <f>SUM($I$32:I1319)</f>
        <v>750</v>
      </c>
      <c r="L1319">
        <v>28</v>
      </c>
      <c r="M1319">
        <v>960391</v>
      </c>
    </row>
    <row r="1320" spans="1:13" ht="15" customHeight="1" x14ac:dyDescent="0.25">
      <c r="A1320" t="s">
        <v>1370</v>
      </c>
      <c r="B1320">
        <v>3</v>
      </c>
      <c r="C1320">
        <v>3</v>
      </c>
      <c r="D1320">
        <f t="shared" si="40"/>
        <v>0</v>
      </c>
      <c r="E1320">
        <v>1528</v>
      </c>
      <c r="F1320">
        <v>1528</v>
      </c>
      <c r="G1320">
        <f t="shared" si="41"/>
        <v>0</v>
      </c>
      <c r="H1320">
        <v>5</v>
      </c>
      <c r="I1320">
        <v>0</v>
      </c>
      <c r="J1320">
        <f>SUM($H$32:H1320)</f>
        <v>12577</v>
      </c>
      <c r="K1320">
        <f>SUM($I$32:I1320)</f>
        <v>750</v>
      </c>
      <c r="L1320">
        <v>27</v>
      </c>
      <c r="M1320">
        <v>960418</v>
      </c>
    </row>
    <row r="1321" spans="1:13" ht="15" customHeight="1" x14ac:dyDescent="0.25">
      <c r="A1321" t="s">
        <v>1371</v>
      </c>
      <c r="B1321">
        <v>2</v>
      </c>
      <c r="C1321">
        <v>2</v>
      </c>
      <c r="D1321">
        <f t="shared" si="40"/>
        <v>0</v>
      </c>
      <c r="E1321">
        <v>1528</v>
      </c>
      <c r="F1321">
        <v>1528</v>
      </c>
      <c r="G1321">
        <f t="shared" si="41"/>
        <v>0</v>
      </c>
      <c r="H1321">
        <v>2</v>
      </c>
      <c r="I1321">
        <v>0</v>
      </c>
      <c r="J1321">
        <f>SUM($H$32:H1321)</f>
        <v>12579</v>
      </c>
      <c r="K1321">
        <f>SUM($I$32:I1321)</f>
        <v>750</v>
      </c>
      <c r="L1321">
        <v>13</v>
      </c>
      <c r="M1321">
        <v>960431</v>
      </c>
    </row>
    <row r="1322" spans="1:13" ht="15" customHeight="1" x14ac:dyDescent="0.25">
      <c r="A1322" t="s">
        <v>1372</v>
      </c>
      <c r="B1322">
        <v>2</v>
      </c>
      <c r="C1322">
        <v>2</v>
      </c>
      <c r="D1322">
        <f t="shared" si="40"/>
        <v>0</v>
      </c>
      <c r="E1322">
        <v>1528</v>
      </c>
      <c r="F1322">
        <v>1528</v>
      </c>
      <c r="G1322">
        <f t="shared" si="41"/>
        <v>0</v>
      </c>
      <c r="H1322">
        <v>2</v>
      </c>
      <c r="I1322">
        <v>0</v>
      </c>
      <c r="J1322">
        <f>SUM($H$32:H1322)</f>
        <v>12581</v>
      </c>
      <c r="K1322">
        <f>SUM($I$32:I1322)</f>
        <v>750</v>
      </c>
      <c r="L1322">
        <v>14</v>
      </c>
      <c r="M1322">
        <v>960445</v>
      </c>
    </row>
    <row r="1323" spans="1:13" ht="15" customHeight="1" x14ac:dyDescent="0.25">
      <c r="A1323" t="s">
        <v>1373</v>
      </c>
      <c r="B1323">
        <v>2</v>
      </c>
      <c r="C1323">
        <v>2</v>
      </c>
      <c r="D1323">
        <f t="shared" si="40"/>
        <v>0</v>
      </c>
      <c r="E1323">
        <v>1528</v>
      </c>
      <c r="F1323">
        <v>1528</v>
      </c>
      <c r="G1323">
        <f t="shared" si="41"/>
        <v>0</v>
      </c>
      <c r="H1323">
        <v>2</v>
      </c>
      <c r="I1323">
        <v>0</v>
      </c>
      <c r="J1323">
        <f>SUM($H$32:H1323)</f>
        <v>12583</v>
      </c>
      <c r="K1323">
        <f>SUM($I$32:I1323)</f>
        <v>750</v>
      </c>
      <c r="L1323">
        <v>17</v>
      </c>
      <c r="M1323">
        <v>960462</v>
      </c>
    </row>
    <row r="1324" spans="1:13" ht="15" customHeight="1" x14ac:dyDescent="0.25">
      <c r="A1324" t="s">
        <v>1374</v>
      </c>
      <c r="B1324">
        <v>2</v>
      </c>
      <c r="C1324">
        <v>2</v>
      </c>
      <c r="D1324">
        <f t="shared" si="40"/>
        <v>0</v>
      </c>
      <c r="E1324">
        <v>1528</v>
      </c>
      <c r="F1324">
        <v>1528</v>
      </c>
      <c r="G1324">
        <f t="shared" si="41"/>
        <v>0</v>
      </c>
      <c r="H1324">
        <v>2</v>
      </c>
      <c r="I1324">
        <v>0</v>
      </c>
      <c r="J1324">
        <f>SUM($H$32:H1324)</f>
        <v>12585</v>
      </c>
      <c r="K1324">
        <f>SUM($I$32:I1324)</f>
        <v>750</v>
      </c>
      <c r="L1324">
        <v>12</v>
      </c>
      <c r="M1324">
        <v>960474</v>
      </c>
    </row>
    <row r="1325" spans="1:13" ht="15" customHeight="1" x14ac:dyDescent="0.25">
      <c r="A1325" t="s">
        <v>1375</v>
      </c>
      <c r="B1325">
        <v>2</v>
      </c>
      <c r="C1325">
        <v>2</v>
      </c>
      <c r="D1325">
        <f t="shared" si="40"/>
        <v>0</v>
      </c>
      <c r="E1325">
        <v>1528</v>
      </c>
      <c r="F1325">
        <v>1528</v>
      </c>
      <c r="G1325">
        <f t="shared" si="41"/>
        <v>0</v>
      </c>
      <c r="H1325">
        <v>2</v>
      </c>
      <c r="I1325">
        <v>0</v>
      </c>
      <c r="J1325">
        <f>SUM($H$32:H1325)</f>
        <v>12587</v>
      </c>
      <c r="K1325">
        <f>SUM($I$32:I1325)</f>
        <v>750</v>
      </c>
      <c r="L1325">
        <v>13</v>
      </c>
      <c r="M1325">
        <v>960487</v>
      </c>
    </row>
    <row r="1326" spans="1:13" ht="15" customHeight="1" x14ac:dyDescent="0.25">
      <c r="A1326" t="s">
        <v>1376</v>
      </c>
      <c r="B1326">
        <v>6</v>
      </c>
      <c r="C1326">
        <v>6</v>
      </c>
      <c r="D1326">
        <f t="shared" si="40"/>
        <v>0</v>
      </c>
      <c r="E1326">
        <v>1528</v>
      </c>
      <c r="F1326">
        <v>1528</v>
      </c>
      <c r="G1326">
        <f t="shared" si="41"/>
        <v>0</v>
      </c>
      <c r="H1326">
        <v>12</v>
      </c>
      <c r="I1326">
        <v>0</v>
      </c>
      <c r="J1326">
        <f>SUM($H$32:H1326)</f>
        <v>12599</v>
      </c>
      <c r="K1326">
        <f>SUM($I$32:I1326)</f>
        <v>750</v>
      </c>
      <c r="L1326">
        <v>47</v>
      </c>
      <c r="M1326">
        <v>960534</v>
      </c>
    </row>
    <row r="1327" spans="1:13" ht="15" customHeight="1" x14ac:dyDescent="0.25">
      <c r="A1327" t="s">
        <v>1377</v>
      </c>
      <c r="B1327">
        <v>5</v>
      </c>
      <c r="C1327">
        <v>5</v>
      </c>
      <c r="D1327">
        <f t="shared" si="40"/>
        <v>0</v>
      </c>
      <c r="E1327">
        <v>1528</v>
      </c>
      <c r="F1327">
        <v>1528</v>
      </c>
      <c r="G1327">
        <f t="shared" si="41"/>
        <v>0</v>
      </c>
      <c r="H1327">
        <v>11</v>
      </c>
      <c r="I1327">
        <v>0</v>
      </c>
      <c r="J1327">
        <f>SUM($H$32:H1327)</f>
        <v>12610</v>
      </c>
      <c r="K1327">
        <f>SUM($I$32:I1327)</f>
        <v>750</v>
      </c>
      <c r="L1327">
        <v>1701</v>
      </c>
      <c r="M1327">
        <v>962235</v>
      </c>
    </row>
    <row r="1328" spans="1:13" ht="15" customHeight="1" x14ac:dyDescent="0.25">
      <c r="A1328" t="s">
        <v>1378</v>
      </c>
      <c r="B1328">
        <v>4</v>
      </c>
      <c r="C1328">
        <v>4</v>
      </c>
      <c r="D1328">
        <f t="shared" si="40"/>
        <v>0</v>
      </c>
      <c r="E1328">
        <v>1528</v>
      </c>
      <c r="F1328">
        <v>1528</v>
      </c>
      <c r="G1328">
        <f t="shared" si="41"/>
        <v>0</v>
      </c>
      <c r="H1328">
        <v>6</v>
      </c>
      <c r="I1328">
        <v>0</v>
      </c>
      <c r="J1328">
        <f>SUM($H$32:H1328)</f>
        <v>12616</v>
      </c>
      <c r="K1328">
        <f>SUM($I$32:I1328)</f>
        <v>750</v>
      </c>
      <c r="L1328">
        <v>28</v>
      </c>
      <c r="M1328">
        <v>962263</v>
      </c>
    </row>
    <row r="1329" spans="1:13" ht="15" customHeight="1" x14ac:dyDescent="0.25">
      <c r="A1329" t="s">
        <v>1379</v>
      </c>
      <c r="B1329">
        <v>6</v>
      </c>
      <c r="C1329">
        <v>6</v>
      </c>
      <c r="D1329">
        <f t="shared" si="40"/>
        <v>0</v>
      </c>
      <c r="E1329">
        <v>1528</v>
      </c>
      <c r="F1329">
        <v>1528</v>
      </c>
      <c r="G1329">
        <f t="shared" si="41"/>
        <v>0</v>
      </c>
      <c r="H1329">
        <v>12</v>
      </c>
      <c r="I1329">
        <v>0</v>
      </c>
      <c r="J1329">
        <f>SUM($H$32:H1329)</f>
        <v>12628</v>
      </c>
      <c r="K1329">
        <f>SUM($I$32:I1329)</f>
        <v>750</v>
      </c>
      <c r="L1329">
        <v>47</v>
      </c>
      <c r="M1329">
        <v>962310</v>
      </c>
    </row>
    <row r="1330" spans="1:13" ht="15" customHeight="1" x14ac:dyDescent="0.25">
      <c r="A1330" t="s">
        <v>1380</v>
      </c>
      <c r="B1330">
        <v>7</v>
      </c>
      <c r="C1330">
        <v>7</v>
      </c>
      <c r="D1330">
        <f t="shared" si="40"/>
        <v>0</v>
      </c>
      <c r="E1330">
        <v>1528</v>
      </c>
      <c r="F1330">
        <v>1528</v>
      </c>
      <c r="G1330">
        <f t="shared" si="41"/>
        <v>0</v>
      </c>
      <c r="H1330">
        <v>13</v>
      </c>
      <c r="I1330">
        <v>0</v>
      </c>
      <c r="J1330">
        <f>SUM($H$32:H1330)</f>
        <v>12641</v>
      </c>
      <c r="K1330">
        <f>SUM($I$32:I1330)</f>
        <v>750</v>
      </c>
      <c r="L1330">
        <v>91</v>
      </c>
      <c r="M1330">
        <v>962401</v>
      </c>
    </row>
    <row r="1331" spans="1:13" ht="15" customHeight="1" x14ac:dyDescent="0.25">
      <c r="A1331" t="s">
        <v>1381</v>
      </c>
      <c r="B1331">
        <v>5</v>
      </c>
      <c r="C1331">
        <v>5</v>
      </c>
      <c r="D1331">
        <f t="shared" si="40"/>
        <v>0</v>
      </c>
      <c r="E1331">
        <v>1528</v>
      </c>
      <c r="F1331">
        <v>1528</v>
      </c>
      <c r="G1331">
        <f t="shared" si="41"/>
        <v>0</v>
      </c>
      <c r="H1331">
        <v>11</v>
      </c>
      <c r="I1331">
        <v>0</v>
      </c>
      <c r="J1331">
        <f>SUM($H$32:H1331)</f>
        <v>12652</v>
      </c>
      <c r="K1331">
        <f>SUM($I$32:I1331)</f>
        <v>750</v>
      </c>
      <c r="L1331">
        <v>1619</v>
      </c>
      <c r="M1331">
        <v>964020</v>
      </c>
    </row>
    <row r="1332" spans="1:13" ht="15" customHeight="1" x14ac:dyDescent="0.25">
      <c r="A1332" t="s">
        <v>1382</v>
      </c>
      <c r="B1332">
        <v>7</v>
      </c>
      <c r="C1332">
        <v>7</v>
      </c>
      <c r="D1332">
        <f t="shared" si="40"/>
        <v>0</v>
      </c>
      <c r="E1332">
        <v>1528</v>
      </c>
      <c r="F1332">
        <v>1528</v>
      </c>
      <c r="G1332">
        <f t="shared" si="41"/>
        <v>0</v>
      </c>
      <c r="H1332">
        <v>13</v>
      </c>
      <c r="I1332">
        <v>0</v>
      </c>
      <c r="J1332">
        <f>SUM($H$32:H1332)</f>
        <v>12665</v>
      </c>
      <c r="K1332">
        <f>SUM($I$32:I1332)</f>
        <v>750</v>
      </c>
      <c r="L1332">
        <v>53</v>
      </c>
      <c r="M1332">
        <v>964073</v>
      </c>
    </row>
    <row r="1333" spans="1:13" ht="15" customHeight="1" x14ac:dyDescent="0.25">
      <c r="A1333" t="s">
        <v>1383</v>
      </c>
      <c r="B1333">
        <v>6</v>
      </c>
      <c r="C1333">
        <v>6</v>
      </c>
      <c r="D1333">
        <f t="shared" si="40"/>
        <v>0</v>
      </c>
      <c r="E1333">
        <v>1528</v>
      </c>
      <c r="F1333">
        <v>1528</v>
      </c>
      <c r="G1333">
        <f t="shared" si="41"/>
        <v>0</v>
      </c>
      <c r="H1333">
        <v>12</v>
      </c>
      <c r="I1333">
        <v>0</v>
      </c>
      <c r="J1333">
        <f>SUM($H$32:H1333)</f>
        <v>12677</v>
      </c>
      <c r="K1333">
        <f>SUM($I$32:I1333)</f>
        <v>750</v>
      </c>
      <c r="L1333">
        <v>82</v>
      </c>
      <c r="M1333">
        <v>964155</v>
      </c>
    </row>
    <row r="1334" spans="1:13" ht="15" customHeight="1" x14ac:dyDescent="0.25">
      <c r="A1334" t="s">
        <v>1384</v>
      </c>
      <c r="B1334">
        <v>4</v>
      </c>
      <c r="C1334">
        <v>4</v>
      </c>
      <c r="D1334">
        <f t="shared" si="40"/>
        <v>0</v>
      </c>
      <c r="E1334">
        <v>1528</v>
      </c>
      <c r="F1334">
        <v>1528</v>
      </c>
      <c r="G1334">
        <f t="shared" si="41"/>
        <v>0</v>
      </c>
      <c r="H1334">
        <v>6</v>
      </c>
      <c r="I1334">
        <v>0</v>
      </c>
      <c r="J1334">
        <f>SUM($H$32:H1334)</f>
        <v>12683</v>
      </c>
      <c r="K1334">
        <f>SUM($I$32:I1334)</f>
        <v>750</v>
      </c>
      <c r="L1334">
        <v>1432</v>
      </c>
      <c r="M1334">
        <v>965587</v>
      </c>
    </row>
    <row r="1335" spans="1:13" ht="15" customHeight="1" x14ac:dyDescent="0.25">
      <c r="A1335" t="s">
        <v>1385</v>
      </c>
      <c r="B1335">
        <v>6</v>
      </c>
      <c r="C1335">
        <v>6</v>
      </c>
      <c r="D1335">
        <f t="shared" si="40"/>
        <v>0</v>
      </c>
      <c r="E1335">
        <v>1528</v>
      </c>
      <c r="F1335">
        <v>1528</v>
      </c>
      <c r="G1335">
        <f t="shared" si="41"/>
        <v>0</v>
      </c>
      <c r="H1335">
        <v>12</v>
      </c>
      <c r="I1335">
        <v>0</v>
      </c>
      <c r="J1335">
        <f>SUM($H$32:H1335)</f>
        <v>12695</v>
      </c>
      <c r="K1335">
        <f>SUM($I$32:I1335)</f>
        <v>750</v>
      </c>
      <c r="L1335">
        <v>51</v>
      </c>
      <c r="M1335">
        <v>965638</v>
      </c>
    </row>
    <row r="1336" spans="1:13" ht="15" customHeight="1" x14ac:dyDescent="0.25">
      <c r="A1336" t="s">
        <v>1386</v>
      </c>
      <c r="B1336">
        <v>3</v>
      </c>
      <c r="C1336">
        <v>3</v>
      </c>
      <c r="D1336">
        <f t="shared" si="40"/>
        <v>0</v>
      </c>
      <c r="E1336">
        <v>1528</v>
      </c>
      <c r="F1336">
        <v>1528</v>
      </c>
      <c r="G1336">
        <f t="shared" si="41"/>
        <v>0</v>
      </c>
      <c r="H1336">
        <v>5</v>
      </c>
      <c r="I1336">
        <v>0</v>
      </c>
      <c r="J1336">
        <f>SUM($H$32:H1336)</f>
        <v>12700</v>
      </c>
      <c r="K1336">
        <f>SUM($I$32:I1336)</f>
        <v>750</v>
      </c>
      <c r="L1336">
        <v>26</v>
      </c>
      <c r="M1336">
        <v>965664</v>
      </c>
    </row>
    <row r="1337" spans="1:13" ht="15" customHeight="1" x14ac:dyDescent="0.25">
      <c r="A1337" t="s">
        <v>1387</v>
      </c>
      <c r="B1337">
        <v>5</v>
      </c>
      <c r="C1337">
        <v>5</v>
      </c>
      <c r="D1337">
        <f t="shared" si="40"/>
        <v>0</v>
      </c>
      <c r="E1337">
        <v>1528</v>
      </c>
      <c r="F1337">
        <v>1528</v>
      </c>
      <c r="G1337">
        <f t="shared" si="41"/>
        <v>0</v>
      </c>
      <c r="H1337">
        <v>11</v>
      </c>
      <c r="I1337">
        <v>0</v>
      </c>
      <c r="J1337">
        <f>SUM($H$32:H1337)</f>
        <v>12711</v>
      </c>
      <c r="K1337">
        <f>SUM($I$32:I1337)</f>
        <v>750</v>
      </c>
      <c r="L1337">
        <v>41</v>
      </c>
      <c r="M1337">
        <v>965705</v>
      </c>
    </row>
    <row r="1338" spans="1:13" ht="15" customHeight="1" x14ac:dyDescent="0.25">
      <c r="A1338" t="s">
        <v>1388</v>
      </c>
      <c r="B1338">
        <v>5</v>
      </c>
      <c r="C1338">
        <v>5</v>
      </c>
      <c r="D1338">
        <f t="shared" si="40"/>
        <v>0</v>
      </c>
      <c r="E1338">
        <v>1528</v>
      </c>
      <c r="F1338">
        <v>1528</v>
      </c>
      <c r="G1338">
        <f t="shared" si="41"/>
        <v>0</v>
      </c>
      <c r="H1338">
        <v>11</v>
      </c>
      <c r="I1338">
        <v>0</v>
      </c>
      <c r="J1338">
        <f>SUM($H$32:H1338)</f>
        <v>12722</v>
      </c>
      <c r="K1338">
        <f>SUM($I$32:I1338)</f>
        <v>750</v>
      </c>
      <c r="L1338">
        <v>39</v>
      </c>
      <c r="M1338">
        <v>965744</v>
      </c>
    </row>
    <row r="1339" spans="1:13" ht="15" customHeight="1" x14ac:dyDescent="0.25">
      <c r="A1339" t="s">
        <v>1389</v>
      </c>
      <c r="B1339">
        <v>5</v>
      </c>
      <c r="C1339">
        <v>5</v>
      </c>
      <c r="D1339">
        <f t="shared" si="40"/>
        <v>0</v>
      </c>
      <c r="E1339">
        <v>1528</v>
      </c>
      <c r="F1339">
        <v>1528</v>
      </c>
      <c r="G1339">
        <f t="shared" si="41"/>
        <v>0</v>
      </c>
      <c r="H1339">
        <v>11</v>
      </c>
      <c r="I1339">
        <v>0</v>
      </c>
      <c r="J1339">
        <f>SUM($H$32:H1339)</f>
        <v>12733</v>
      </c>
      <c r="K1339">
        <f>SUM($I$32:I1339)</f>
        <v>750</v>
      </c>
      <c r="L1339">
        <v>1576</v>
      </c>
      <c r="M1339">
        <v>967320</v>
      </c>
    </row>
    <row r="1340" spans="1:13" ht="15" customHeight="1" x14ac:dyDescent="0.25">
      <c r="A1340" t="s">
        <v>1390</v>
      </c>
      <c r="B1340">
        <v>3</v>
      </c>
      <c r="C1340">
        <v>3</v>
      </c>
      <c r="D1340">
        <f t="shared" si="40"/>
        <v>0</v>
      </c>
      <c r="E1340">
        <v>1528</v>
      </c>
      <c r="F1340">
        <v>1528</v>
      </c>
      <c r="G1340">
        <f t="shared" si="41"/>
        <v>0</v>
      </c>
      <c r="H1340">
        <v>5</v>
      </c>
      <c r="I1340">
        <v>0</v>
      </c>
      <c r="J1340">
        <f>SUM($H$32:H1340)</f>
        <v>12738</v>
      </c>
      <c r="K1340">
        <f>SUM($I$32:I1340)</f>
        <v>750</v>
      </c>
      <c r="L1340">
        <v>28</v>
      </c>
      <c r="M1340">
        <v>967348</v>
      </c>
    </row>
    <row r="1341" spans="1:13" ht="15" customHeight="1" x14ac:dyDescent="0.25">
      <c r="A1341" t="s">
        <v>1391</v>
      </c>
      <c r="B1341">
        <v>2</v>
      </c>
      <c r="C1341">
        <v>2</v>
      </c>
      <c r="D1341">
        <f t="shared" si="40"/>
        <v>0</v>
      </c>
      <c r="E1341">
        <v>1528</v>
      </c>
      <c r="F1341">
        <v>1528</v>
      </c>
      <c r="G1341">
        <f t="shared" si="41"/>
        <v>0</v>
      </c>
      <c r="H1341">
        <v>2</v>
      </c>
      <c r="I1341">
        <v>0</v>
      </c>
      <c r="J1341">
        <f>SUM($H$32:H1341)</f>
        <v>12740</v>
      </c>
      <c r="K1341">
        <f>SUM($I$32:I1341)</f>
        <v>750</v>
      </c>
      <c r="L1341">
        <v>15</v>
      </c>
      <c r="M1341">
        <v>967363</v>
      </c>
    </row>
    <row r="1342" spans="1:13" ht="15" customHeight="1" x14ac:dyDescent="0.25">
      <c r="A1342" t="s">
        <v>1392</v>
      </c>
      <c r="B1342">
        <v>5</v>
      </c>
      <c r="C1342">
        <v>5</v>
      </c>
      <c r="D1342">
        <f t="shared" si="40"/>
        <v>0</v>
      </c>
      <c r="E1342">
        <v>1528</v>
      </c>
      <c r="F1342">
        <v>1528</v>
      </c>
      <c r="G1342">
        <f t="shared" si="41"/>
        <v>0</v>
      </c>
      <c r="H1342">
        <v>11</v>
      </c>
      <c r="I1342">
        <v>0</v>
      </c>
      <c r="J1342">
        <f>SUM($H$32:H1342)</f>
        <v>12751</v>
      </c>
      <c r="K1342">
        <f>SUM($I$32:I1342)</f>
        <v>750</v>
      </c>
      <c r="L1342">
        <v>37</v>
      </c>
      <c r="M1342">
        <v>967400</v>
      </c>
    </row>
    <row r="1343" spans="1:13" ht="15" customHeight="1" x14ac:dyDescent="0.25">
      <c r="A1343" t="s">
        <v>1393</v>
      </c>
      <c r="B1343">
        <v>5</v>
      </c>
      <c r="C1343">
        <v>5</v>
      </c>
      <c r="D1343">
        <f t="shared" si="40"/>
        <v>0</v>
      </c>
      <c r="E1343">
        <v>1528</v>
      </c>
      <c r="F1343">
        <v>1528</v>
      </c>
      <c r="G1343">
        <f t="shared" si="41"/>
        <v>0</v>
      </c>
      <c r="H1343">
        <v>11</v>
      </c>
      <c r="I1343">
        <v>0</v>
      </c>
      <c r="J1343">
        <f>SUM($H$32:H1343)</f>
        <v>12762</v>
      </c>
      <c r="K1343">
        <f>SUM($I$32:I1343)</f>
        <v>750</v>
      </c>
      <c r="L1343">
        <v>55</v>
      </c>
      <c r="M1343">
        <v>967455</v>
      </c>
    </row>
    <row r="1344" spans="1:13" ht="15" customHeight="1" x14ac:dyDescent="0.25">
      <c r="A1344" t="s">
        <v>1394</v>
      </c>
      <c r="B1344">
        <v>4</v>
      </c>
      <c r="C1344">
        <v>4</v>
      </c>
      <c r="D1344">
        <f t="shared" si="40"/>
        <v>0</v>
      </c>
      <c r="E1344">
        <v>1528</v>
      </c>
      <c r="F1344">
        <v>1528</v>
      </c>
      <c r="G1344">
        <f t="shared" si="41"/>
        <v>0</v>
      </c>
      <c r="H1344">
        <v>6</v>
      </c>
      <c r="I1344">
        <v>0</v>
      </c>
      <c r="J1344">
        <f>SUM($H$32:H1344)</f>
        <v>12768</v>
      </c>
      <c r="K1344">
        <f>SUM($I$32:I1344)</f>
        <v>750</v>
      </c>
      <c r="L1344">
        <v>1448</v>
      </c>
      <c r="M1344">
        <v>968903</v>
      </c>
    </row>
    <row r="1345" spans="1:13" ht="15" customHeight="1" x14ac:dyDescent="0.25">
      <c r="A1345" t="s">
        <v>1395</v>
      </c>
      <c r="B1345">
        <v>4</v>
      </c>
      <c r="C1345">
        <v>4</v>
      </c>
      <c r="D1345">
        <f t="shared" si="40"/>
        <v>0</v>
      </c>
      <c r="E1345">
        <v>1528</v>
      </c>
      <c r="F1345">
        <v>1528</v>
      </c>
      <c r="G1345">
        <f t="shared" si="41"/>
        <v>0</v>
      </c>
      <c r="H1345">
        <v>6</v>
      </c>
      <c r="I1345">
        <v>0</v>
      </c>
      <c r="J1345">
        <f>SUM($H$32:H1345)</f>
        <v>12774</v>
      </c>
      <c r="K1345">
        <f>SUM($I$32:I1345)</f>
        <v>750</v>
      </c>
      <c r="L1345">
        <v>27</v>
      </c>
      <c r="M1345">
        <v>968930</v>
      </c>
    </row>
    <row r="1346" spans="1:13" ht="15" customHeight="1" x14ac:dyDescent="0.25">
      <c r="A1346" t="s">
        <v>1396</v>
      </c>
      <c r="B1346">
        <v>11</v>
      </c>
      <c r="C1346">
        <v>11</v>
      </c>
      <c r="D1346">
        <f t="shared" si="40"/>
        <v>0</v>
      </c>
      <c r="E1346">
        <v>1528</v>
      </c>
      <c r="F1346">
        <v>1528</v>
      </c>
      <c r="G1346">
        <f t="shared" si="41"/>
        <v>0</v>
      </c>
      <c r="H1346">
        <v>25</v>
      </c>
      <c r="I1346">
        <v>0</v>
      </c>
      <c r="J1346">
        <f>SUM($H$32:H1346)</f>
        <v>12799</v>
      </c>
      <c r="K1346">
        <f>SUM($I$32:I1346)</f>
        <v>750</v>
      </c>
      <c r="L1346">
        <v>1731</v>
      </c>
      <c r="M1346">
        <v>970661</v>
      </c>
    </row>
    <row r="1347" spans="1:13" ht="15" customHeight="1" x14ac:dyDescent="0.25">
      <c r="A1347" t="s">
        <v>1397</v>
      </c>
      <c r="B1347">
        <v>3</v>
      </c>
      <c r="C1347">
        <v>3</v>
      </c>
      <c r="D1347">
        <f t="shared" si="40"/>
        <v>0</v>
      </c>
      <c r="E1347">
        <v>1528</v>
      </c>
      <c r="F1347">
        <v>1528</v>
      </c>
      <c r="G1347">
        <f t="shared" si="41"/>
        <v>0</v>
      </c>
      <c r="H1347">
        <v>5</v>
      </c>
      <c r="I1347">
        <v>0</v>
      </c>
      <c r="J1347">
        <f>SUM($H$32:H1347)</f>
        <v>12804</v>
      </c>
      <c r="K1347">
        <f>SUM($I$32:I1347)</f>
        <v>750</v>
      </c>
      <c r="L1347">
        <v>27</v>
      </c>
      <c r="M1347">
        <v>970688</v>
      </c>
    </row>
    <row r="1348" spans="1:13" ht="15" customHeight="1" x14ac:dyDescent="0.25">
      <c r="A1348" t="s">
        <v>1398</v>
      </c>
      <c r="B1348">
        <v>3</v>
      </c>
      <c r="C1348">
        <v>3</v>
      </c>
      <c r="D1348">
        <f t="shared" si="40"/>
        <v>0</v>
      </c>
      <c r="E1348">
        <v>1528</v>
      </c>
      <c r="F1348">
        <v>1528</v>
      </c>
      <c r="G1348">
        <f t="shared" si="41"/>
        <v>0</v>
      </c>
      <c r="H1348">
        <v>5</v>
      </c>
      <c r="I1348">
        <v>0</v>
      </c>
      <c r="J1348">
        <f>SUM($H$32:H1348)</f>
        <v>12809</v>
      </c>
      <c r="K1348">
        <f>SUM($I$32:I1348)</f>
        <v>750</v>
      </c>
      <c r="L1348">
        <v>29</v>
      </c>
      <c r="M1348">
        <v>970717</v>
      </c>
    </row>
    <row r="1349" spans="1:13" ht="15" customHeight="1" x14ac:dyDescent="0.25">
      <c r="A1349" t="s">
        <v>1399</v>
      </c>
      <c r="B1349">
        <v>2</v>
      </c>
      <c r="C1349">
        <v>2</v>
      </c>
      <c r="D1349">
        <f t="shared" si="40"/>
        <v>0</v>
      </c>
      <c r="E1349">
        <v>1528</v>
      </c>
      <c r="F1349">
        <v>1528</v>
      </c>
      <c r="G1349">
        <f t="shared" si="41"/>
        <v>0</v>
      </c>
      <c r="H1349">
        <v>2</v>
      </c>
      <c r="I1349">
        <v>0</v>
      </c>
      <c r="J1349">
        <f>SUM($H$32:H1349)</f>
        <v>12811</v>
      </c>
      <c r="K1349">
        <f>SUM($I$32:I1349)</f>
        <v>750</v>
      </c>
      <c r="L1349">
        <v>13</v>
      </c>
      <c r="M1349">
        <v>970730</v>
      </c>
    </row>
    <row r="1350" spans="1:13" ht="15" customHeight="1" x14ac:dyDescent="0.25">
      <c r="A1350" t="s">
        <v>1400</v>
      </c>
      <c r="B1350">
        <v>3</v>
      </c>
      <c r="C1350">
        <v>3</v>
      </c>
      <c r="D1350">
        <f t="shared" si="40"/>
        <v>0</v>
      </c>
      <c r="E1350">
        <v>1528</v>
      </c>
      <c r="F1350">
        <v>1528</v>
      </c>
      <c r="G1350">
        <f t="shared" si="41"/>
        <v>0</v>
      </c>
      <c r="H1350">
        <v>5</v>
      </c>
      <c r="I1350">
        <v>0</v>
      </c>
      <c r="J1350">
        <f>SUM($H$32:H1350)</f>
        <v>12816</v>
      </c>
      <c r="K1350">
        <f>SUM($I$32:I1350)</f>
        <v>750</v>
      </c>
      <c r="L1350">
        <v>72</v>
      </c>
      <c r="M1350">
        <v>970802</v>
      </c>
    </row>
    <row r="1351" spans="1:13" ht="15" customHeight="1" x14ac:dyDescent="0.25">
      <c r="A1351" t="s">
        <v>1401</v>
      </c>
      <c r="B1351">
        <v>2</v>
      </c>
      <c r="C1351">
        <v>2</v>
      </c>
      <c r="D1351">
        <f t="shared" si="40"/>
        <v>0</v>
      </c>
      <c r="E1351">
        <v>1528</v>
      </c>
      <c r="F1351">
        <v>1528</v>
      </c>
      <c r="G1351">
        <f t="shared" si="41"/>
        <v>0</v>
      </c>
      <c r="H1351">
        <v>2</v>
      </c>
      <c r="I1351">
        <v>0</v>
      </c>
      <c r="J1351">
        <f>SUM($H$32:H1351)</f>
        <v>12818</v>
      </c>
      <c r="K1351">
        <f>SUM($I$32:I1351)</f>
        <v>750</v>
      </c>
      <c r="L1351">
        <v>13</v>
      </c>
      <c r="M1351">
        <v>970815</v>
      </c>
    </row>
    <row r="1352" spans="1:13" ht="15" customHeight="1" x14ac:dyDescent="0.25">
      <c r="A1352" t="s">
        <v>1402</v>
      </c>
      <c r="B1352">
        <v>2</v>
      </c>
      <c r="C1352">
        <v>2</v>
      </c>
      <c r="D1352">
        <f t="shared" si="40"/>
        <v>0</v>
      </c>
      <c r="E1352">
        <v>1528</v>
      </c>
      <c r="F1352">
        <v>1528</v>
      </c>
      <c r="G1352">
        <f t="shared" si="41"/>
        <v>0</v>
      </c>
      <c r="H1352">
        <v>2</v>
      </c>
      <c r="I1352">
        <v>0</v>
      </c>
      <c r="J1352">
        <f>SUM($H$32:H1352)</f>
        <v>12820</v>
      </c>
      <c r="K1352">
        <f>SUM($I$32:I1352)</f>
        <v>750</v>
      </c>
      <c r="L1352">
        <v>13</v>
      </c>
      <c r="M1352">
        <v>970828</v>
      </c>
    </row>
    <row r="1353" spans="1:13" ht="15" customHeight="1" x14ac:dyDescent="0.25">
      <c r="A1353" t="s">
        <v>1403</v>
      </c>
      <c r="B1353">
        <v>2</v>
      </c>
      <c r="C1353">
        <v>2</v>
      </c>
      <c r="D1353">
        <f t="shared" si="40"/>
        <v>0</v>
      </c>
      <c r="E1353">
        <v>1528</v>
      </c>
      <c r="F1353">
        <v>1528</v>
      </c>
      <c r="G1353">
        <f t="shared" si="41"/>
        <v>0</v>
      </c>
      <c r="H1353">
        <v>2</v>
      </c>
      <c r="I1353">
        <v>0</v>
      </c>
      <c r="J1353">
        <f>SUM($H$32:H1353)</f>
        <v>12822</v>
      </c>
      <c r="K1353">
        <f>SUM($I$32:I1353)</f>
        <v>750</v>
      </c>
      <c r="L1353">
        <v>15</v>
      </c>
      <c r="M1353">
        <v>970843</v>
      </c>
    </row>
    <row r="1354" spans="1:13" ht="15" customHeight="1" x14ac:dyDescent="0.25">
      <c r="A1354" t="s">
        <v>1404</v>
      </c>
      <c r="B1354">
        <v>2</v>
      </c>
      <c r="C1354">
        <v>2</v>
      </c>
      <c r="D1354">
        <f t="shared" si="40"/>
        <v>0</v>
      </c>
      <c r="E1354">
        <v>1528</v>
      </c>
      <c r="F1354">
        <v>1528</v>
      </c>
      <c r="G1354">
        <f t="shared" si="41"/>
        <v>0</v>
      </c>
      <c r="H1354">
        <v>2</v>
      </c>
      <c r="I1354">
        <v>0</v>
      </c>
      <c r="J1354">
        <f>SUM($H$32:H1354)</f>
        <v>12824</v>
      </c>
      <c r="K1354">
        <f>SUM($I$32:I1354)</f>
        <v>750</v>
      </c>
      <c r="L1354">
        <v>13</v>
      </c>
      <c r="M1354">
        <v>970856</v>
      </c>
    </row>
    <row r="1355" spans="1:13" ht="15" customHeight="1" x14ac:dyDescent="0.25">
      <c r="A1355" t="s">
        <v>1405</v>
      </c>
      <c r="B1355">
        <v>2</v>
      </c>
      <c r="C1355">
        <v>2</v>
      </c>
      <c r="D1355">
        <f t="shared" si="40"/>
        <v>0</v>
      </c>
      <c r="E1355">
        <v>1528</v>
      </c>
      <c r="F1355">
        <v>1528</v>
      </c>
      <c r="G1355">
        <f t="shared" si="41"/>
        <v>0</v>
      </c>
      <c r="H1355">
        <v>2</v>
      </c>
      <c r="I1355">
        <v>0</v>
      </c>
      <c r="J1355">
        <f>SUM($H$32:H1355)</f>
        <v>12826</v>
      </c>
      <c r="K1355">
        <f>SUM($I$32:I1355)</f>
        <v>750</v>
      </c>
      <c r="L1355">
        <v>19</v>
      </c>
      <c r="M1355">
        <v>970875</v>
      </c>
    </row>
    <row r="1356" spans="1:13" ht="15" customHeight="1" x14ac:dyDescent="0.25">
      <c r="A1356" t="s">
        <v>1406</v>
      </c>
      <c r="B1356">
        <v>2</v>
      </c>
      <c r="C1356">
        <v>2</v>
      </c>
      <c r="D1356">
        <f t="shared" si="40"/>
        <v>0</v>
      </c>
      <c r="E1356">
        <v>1528</v>
      </c>
      <c r="F1356">
        <v>1528</v>
      </c>
      <c r="G1356">
        <f t="shared" si="41"/>
        <v>0</v>
      </c>
      <c r="H1356">
        <v>2</v>
      </c>
      <c r="I1356">
        <v>0</v>
      </c>
      <c r="J1356">
        <f>SUM($H$32:H1356)</f>
        <v>12828</v>
      </c>
      <c r="K1356">
        <f>SUM($I$32:I1356)</f>
        <v>750</v>
      </c>
      <c r="L1356">
        <v>14</v>
      </c>
      <c r="M1356">
        <v>970889</v>
      </c>
    </row>
    <row r="1357" spans="1:13" ht="15" customHeight="1" x14ac:dyDescent="0.25">
      <c r="A1357" t="s">
        <v>1407</v>
      </c>
      <c r="B1357">
        <v>2</v>
      </c>
      <c r="C1357">
        <v>2</v>
      </c>
      <c r="D1357">
        <f t="shared" si="40"/>
        <v>0</v>
      </c>
      <c r="E1357">
        <v>1528</v>
      </c>
      <c r="F1357">
        <v>1528</v>
      </c>
      <c r="G1357">
        <f t="shared" si="41"/>
        <v>0</v>
      </c>
      <c r="H1357">
        <v>2</v>
      </c>
      <c r="I1357">
        <v>0</v>
      </c>
      <c r="J1357">
        <f>SUM($H$32:H1357)</f>
        <v>12830</v>
      </c>
      <c r="K1357">
        <f>SUM($I$32:I1357)</f>
        <v>750</v>
      </c>
      <c r="L1357">
        <v>14</v>
      </c>
      <c r="M1357">
        <v>970903</v>
      </c>
    </row>
    <row r="1358" spans="1:13" ht="15" customHeight="1" x14ac:dyDescent="0.25">
      <c r="A1358" t="s">
        <v>1408</v>
      </c>
      <c r="B1358">
        <v>2</v>
      </c>
      <c r="C1358">
        <v>2</v>
      </c>
      <c r="D1358">
        <f t="shared" si="40"/>
        <v>0</v>
      </c>
      <c r="E1358">
        <v>1528</v>
      </c>
      <c r="F1358">
        <v>1528</v>
      </c>
      <c r="G1358">
        <f t="shared" si="41"/>
        <v>0</v>
      </c>
      <c r="H1358">
        <v>2</v>
      </c>
      <c r="I1358">
        <v>0</v>
      </c>
      <c r="J1358">
        <f>SUM($H$32:H1358)</f>
        <v>12832</v>
      </c>
      <c r="K1358">
        <f>SUM($I$32:I1358)</f>
        <v>750</v>
      </c>
      <c r="L1358">
        <v>14</v>
      </c>
      <c r="M1358">
        <v>970917</v>
      </c>
    </row>
    <row r="1359" spans="1:13" ht="15" customHeight="1" x14ac:dyDescent="0.25">
      <c r="A1359" t="s">
        <v>1409</v>
      </c>
      <c r="B1359">
        <v>2</v>
      </c>
      <c r="C1359">
        <v>2</v>
      </c>
      <c r="D1359">
        <f t="shared" si="40"/>
        <v>0</v>
      </c>
      <c r="E1359">
        <v>1528</v>
      </c>
      <c r="F1359">
        <v>1528</v>
      </c>
      <c r="G1359">
        <f t="shared" si="41"/>
        <v>0</v>
      </c>
      <c r="H1359">
        <v>2</v>
      </c>
      <c r="I1359">
        <v>0</v>
      </c>
      <c r="J1359">
        <f>SUM($H$32:H1359)</f>
        <v>12834</v>
      </c>
      <c r="K1359">
        <f>SUM($I$32:I1359)</f>
        <v>750</v>
      </c>
      <c r="L1359">
        <v>14</v>
      </c>
      <c r="M1359">
        <v>970931</v>
      </c>
    </row>
    <row r="1360" spans="1:13" ht="15" customHeight="1" x14ac:dyDescent="0.25">
      <c r="A1360" t="s">
        <v>1410</v>
      </c>
      <c r="B1360">
        <v>2</v>
      </c>
      <c r="C1360">
        <v>2</v>
      </c>
      <c r="D1360">
        <f t="shared" si="40"/>
        <v>0</v>
      </c>
      <c r="E1360">
        <v>1528</v>
      </c>
      <c r="F1360">
        <v>1528</v>
      </c>
      <c r="G1360">
        <f t="shared" si="41"/>
        <v>0</v>
      </c>
      <c r="H1360">
        <v>2</v>
      </c>
      <c r="I1360">
        <v>0</v>
      </c>
      <c r="J1360">
        <f>SUM($H$32:H1360)</f>
        <v>12836</v>
      </c>
      <c r="K1360">
        <f>SUM($I$32:I1360)</f>
        <v>750</v>
      </c>
      <c r="L1360">
        <v>13</v>
      </c>
      <c r="M1360">
        <v>970944</v>
      </c>
    </row>
    <row r="1361" spans="1:13" ht="15" customHeight="1" x14ac:dyDescent="0.25">
      <c r="A1361" t="s">
        <v>1411</v>
      </c>
      <c r="B1361">
        <v>2</v>
      </c>
      <c r="C1361">
        <v>2</v>
      </c>
      <c r="D1361">
        <f t="shared" si="40"/>
        <v>0</v>
      </c>
      <c r="E1361">
        <v>1528</v>
      </c>
      <c r="F1361">
        <v>1528</v>
      </c>
      <c r="G1361">
        <f t="shared" si="41"/>
        <v>0</v>
      </c>
      <c r="H1361">
        <v>2</v>
      </c>
      <c r="I1361">
        <v>0</v>
      </c>
      <c r="J1361">
        <f>SUM($H$32:H1361)</f>
        <v>12838</v>
      </c>
      <c r="K1361">
        <f>SUM($I$32:I1361)</f>
        <v>750</v>
      </c>
      <c r="L1361">
        <v>1538</v>
      </c>
      <c r="M1361">
        <v>972482</v>
      </c>
    </row>
    <row r="1362" spans="1:13" ht="15" customHeight="1" x14ac:dyDescent="0.25">
      <c r="A1362" t="s">
        <v>1412</v>
      </c>
      <c r="B1362">
        <v>6</v>
      </c>
      <c r="C1362">
        <v>6</v>
      </c>
      <c r="D1362">
        <f t="shared" si="40"/>
        <v>0</v>
      </c>
      <c r="E1362">
        <v>1528</v>
      </c>
      <c r="F1362">
        <v>1528</v>
      </c>
      <c r="G1362">
        <f t="shared" si="41"/>
        <v>0</v>
      </c>
      <c r="H1362">
        <v>12</v>
      </c>
      <c r="I1362">
        <v>0</v>
      </c>
      <c r="J1362">
        <f>SUM($H$32:H1362)</f>
        <v>12850</v>
      </c>
      <c r="K1362">
        <f>SUM($I$32:I1362)</f>
        <v>750</v>
      </c>
      <c r="L1362">
        <v>86</v>
      </c>
      <c r="M1362">
        <v>972568</v>
      </c>
    </row>
    <row r="1363" spans="1:13" ht="15" customHeight="1" x14ac:dyDescent="0.25">
      <c r="A1363" t="s">
        <v>1413</v>
      </c>
      <c r="B1363">
        <v>6</v>
      </c>
      <c r="C1363">
        <v>6</v>
      </c>
      <c r="D1363">
        <f t="shared" si="40"/>
        <v>0</v>
      </c>
      <c r="E1363">
        <v>1528</v>
      </c>
      <c r="F1363">
        <v>1528</v>
      </c>
      <c r="G1363">
        <f t="shared" si="41"/>
        <v>0</v>
      </c>
      <c r="H1363">
        <v>12</v>
      </c>
      <c r="I1363">
        <v>0</v>
      </c>
      <c r="J1363">
        <f>SUM($H$32:H1363)</f>
        <v>12862</v>
      </c>
      <c r="K1363">
        <f>SUM($I$32:I1363)</f>
        <v>750</v>
      </c>
      <c r="L1363">
        <v>40</v>
      </c>
      <c r="M1363">
        <v>972608</v>
      </c>
    </row>
    <row r="1364" spans="1:13" ht="15" customHeight="1" x14ac:dyDescent="0.25">
      <c r="A1364" t="s">
        <v>1414</v>
      </c>
      <c r="B1364">
        <v>3</v>
      </c>
      <c r="C1364">
        <v>3</v>
      </c>
      <c r="D1364">
        <f t="shared" si="40"/>
        <v>0</v>
      </c>
      <c r="E1364">
        <v>1528</v>
      </c>
      <c r="F1364">
        <v>1528</v>
      </c>
      <c r="G1364">
        <f t="shared" si="41"/>
        <v>0</v>
      </c>
      <c r="H1364">
        <v>5</v>
      </c>
      <c r="I1364">
        <v>0</v>
      </c>
      <c r="J1364">
        <f>SUM($H$32:H1364)</f>
        <v>12867</v>
      </c>
      <c r="K1364">
        <f>SUM($I$32:I1364)</f>
        <v>750</v>
      </c>
      <c r="L1364">
        <v>26</v>
      </c>
      <c r="M1364">
        <v>972634</v>
      </c>
    </row>
    <row r="1365" spans="1:13" ht="15" customHeight="1" x14ac:dyDescent="0.25">
      <c r="A1365" t="s">
        <v>1415</v>
      </c>
      <c r="B1365">
        <v>9</v>
      </c>
      <c r="C1365">
        <v>9</v>
      </c>
      <c r="D1365">
        <f t="shared" si="40"/>
        <v>0</v>
      </c>
      <c r="E1365">
        <v>1528</v>
      </c>
      <c r="F1365">
        <v>1528</v>
      </c>
      <c r="G1365">
        <f t="shared" si="41"/>
        <v>0</v>
      </c>
      <c r="H1365">
        <v>23</v>
      </c>
      <c r="I1365">
        <v>0</v>
      </c>
      <c r="J1365">
        <f>SUM($H$32:H1365)</f>
        <v>12890</v>
      </c>
      <c r="K1365">
        <f>SUM($I$32:I1365)</f>
        <v>750</v>
      </c>
      <c r="L1365">
        <v>1860</v>
      </c>
      <c r="M1365">
        <v>974494</v>
      </c>
    </row>
    <row r="1366" spans="1:13" ht="15" customHeight="1" x14ac:dyDescent="0.25">
      <c r="A1366" t="s">
        <v>1416</v>
      </c>
      <c r="B1366">
        <v>4</v>
      </c>
      <c r="C1366">
        <v>4</v>
      </c>
      <c r="D1366">
        <f t="shared" si="40"/>
        <v>0</v>
      </c>
      <c r="E1366">
        <v>1528</v>
      </c>
      <c r="F1366">
        <v>1528</v>
      </c>
      <c r="G1366">
        <f t="shared" si="41"/>
        <v>0</v>
      </c>
      <c r="H1366">
        <v>6</v>
      </c>
      <c r="I1366">
        <v>0</v>
      </c>
      <c r="J1366">
        <f>SUM($H$32:H1366)</f>
        <v>12896</v>
      </c>
      <c r="K1366">
        <f>SUM($I$32:I1366)</f>
        <v>750</v>
      </c>
      <c r="L1366">
        <v>27</v>
      </c>
      <c r="M1366">
        <v>974521</v>
      </c>
    </row>
    <row r="1367" spans="1:13" ht="15" customHeight="1" x14ac:dyDescent="0.25">
      <c r="A1367" t="s">
        <v>1417</v>
      </c>
      <c r="B1367">
        <v>9</v>
      </c>
      <c r="C1367">
        <v>9</v>
      </c>
      <c r="D1367">
        <f t="shared" si="40"/>
        <v>0</v>
      </c>
      <c r="E1367">
        <v>1528</v>
      </c>
      <c r="F1367">
        <v>1528</v>
      </c>
      <c r="G1367">
        <f t="shared" si="41"/>
        <v>0</v>
      </c>
      <c r="H1367">
        <v>23</v>
      </c>
      <c r="I1367">
        <v>0</v>
      </c>
      <c r="J1367">
        <f>SUM($H$32:H1367)</f>
        <v>12919</v>
      </c>
      <c r="K1367">
        <f>SUM($I$32:I1367)</f>
        <v>750</v>
      </c>
      <c r="L1367">
        <v>1611</v>
      </c>
      <c r="M1367">
        <v>976132</v>
      </c>
    </row>
    <row r="1368" spans="1:13" ht="15" customHeight="1" x14ac:dyDescent="0.25">
      <c r="A1368" t="s">
        <v>1418</v>
      </c>
      <c r="B1368">
        <v>2</v>
      </c>
      <c r="C1368">
        <v>2</v>
      </c>
      <c r="D1368">
        <f t="shared" si="40"/>
        <v>0</v>
      </c>
      <c r="E1368">
        <v>1528</v>
      </c>
      <c r="F1368">
        <v>1528</v>
      </c>
      <c r="G1368">
        <f t="shared" si="41"/>
        <v>0</v>
      </c>
      <c r="H1368">
        <v>2</v>
      </c>
      <c r="I1368">
        <v>0</v>
      </c>
      <c r="J1368">
        <f>SUM($H$32:H1368)</f>
        <v>12921</v>
      </c>
      <c r="K1368">
        <f>SUM($I$32:I1368)</f>
        <v>750</v>
      </c>
      <c r="L1368">
        <v>13</v>
      </c>
      <c r="M1368">
        <v>976145</v>
      </c>
    </row>
    <row r="1369" spans="1:13" ht="15" customHeight="1" x14ac:dyDescent="0.25">
      <c r="A1369" t="s">
        <v>1419</v>
      </c>
      <c r="B1369">
        <v>5</v>
      </c>
      <c r="C1369">
        <v>5</v>
      </c>
      <c r="D1369">
        <f t="shared" si="40"/>
        <v>0</v>
      </c>
      <c r="E1369">
        <v>1528</v>
      </c>
      <c r="F1369">
        <v>1528</v>
      </c>
      <c r="G1369">
        <f t="shared" si="41"/>
        <v>0</v>
      </c>
      <c r="H1369">
        <v>11</v>
      </c>
      <c r="I1369">
        <v>0</v>
      </c>
      <c r="J1369">
        <f>SUM($H$32:H1369)</f>
        <v>12932</v>
      </c>
      <c r="K1369">
        <f>SUM($I$32:I1369)</f>
        <v>750</v>
      </c>
      <c r="L1369">
        <v>91</v>
      </c>
      <c r="M1369">
        <v>976236</v>
      </c>
    </row>
    <row r="1370" spans="1:13" ht="15" customHeight="1" x14ac:dyDescent="0.25">
      <c r="A1370" t="s">
        <v>1420</v>
      </c>
      <c r="B1370">
        <v>4</v>
      </c>
      <c r="C1370">
        <v>4</v>
      </c>
      <c r="D1370">
        <f t="shared" si="40"/>
        <v>0</v>
      </c>
      <c r="E1370">
        <v>1528</v>
      </c>
      <c r="F1370">
        <v>1528</v>
      </c>
      <c r="G1370">
        <f t="shared" si="41"/>
        <v>0</v>
      </c>
      <c r="H1370">
        <v>6</v>
      </c>
      <c r="I1370">
        <v>0</v>
      </c>
      <c r="J1370">
        <f>SUM($H$32:H1370)</f>
        <v>12938</v>
      </c>
      <c r="K1370">
        <f>SUM($I$32:I1370)</f>
        <v>750</v>
      </c>
      <c r="L1370">
        <v>1541</v>
      </c>
      <c r="M1370">
        <v>977777</v>
      </c>
    </row>
    <row r="1371" spans="1:13" ht="15" customHeight="1" x14ac:dyDescent="0.25">
      <c r="A1371" t="s">
        <v>1421</v>
      </c>
      <c r="B1371">
        <v>3</v>
      </c>
      <c r="C1371">
        <v>3</v>
      </c>
      <c r="D1371">
        <f t="shared" si="40"/>
        <v>0</v>
      </c>
      <c r="E1371">
        <v>1528</v>
      </c>
      <c r="F1371">
        <v>1528</v>
      </c>
      <c r="G1371">
        <f t="shared" si="41"/>
        <v>0</v>
      </c>
      <c r="H1371">
        <v>5</v>
      </c>
      <c r="I1371">
        <v>0</v>
      </c>
      <c r="J1371">
        <f>SUM($H$32:H1371)</f>
        <v>12943</v>
      </c>
      <c r="K1371">
        <f>SUM($I$32:I1371)</f>
        <v>750</v>
      </c>
      <c r="L1371">
        <v>29</v>
      </c>
      <c r="M1371">
        <v>977806</v>
      </c>
    </row>
    <row r="1372" spans="1:13" ht="15" customHeight="1" x14ac:dyDescent="0.25">
      <c r="A1372" t="s">
        <v>1422</v>
      </c>
      <c r="B1372">
        <v>4</v>
      </c>
      <c r="C1372">
        <v>4</v>
      </c>
      <c r="D1372">
        <f t="shared" si="40"/>
        <v>0</v>
      </c>
      <c r="E1372">
        <v>1528</v>
      </c>
      <c r="F1372">
        <v>1528</v>
      </c>
      <c r="G1372">
        <f t="shared" si="41"/>
        <v>0</v>
      </c>
      <c r="H1372">
        <v>6</v>
      </c>
      <c r="I1372">
        <v>0</v>
      </c>
      <c r="J1372">
        <f>SUM($H$32:H1372)</f>
        <v>12949</v>
      </c>
      <c r="K1372">
        <f>SUM($I$32:I1372)</f>
        <v>750</v>
      </c>
      <c r="L1372">
        <v>26</v>
      </c>
      <c r="M1372">
        <v>977832</v>
      </c>
    </row>
    <row r="1373" spans="1:13" ht="15" customHeight="1" x14ac:dyDescent="0.25">
      <c r="A1373" t="s">
        <v>1423</v>
      </c>
      <c r="B1373">
        <v>3</v>
      </c>
      <c r="C1373">
        <v>3</v>
      </c>
      <c r="D1373">
        <f t="shared" si="40"/>
        <v>0</v>
      </c>
      <c r="E1373">
        <v>1528</v>
      </c>
      <c r="F1373">
        <v>1528</v>
      </c>
      <c r="G1373">
        <f t="shared" si="41"/>
        <v>0</v>
      </c>
      <c r="H1373">
        <v>5</v>
      </c>
      <c r="I1373">
        <v>0</v>
      </c>
      <c r="J1373">
        <f>SUM($H$32:H1373)</f>
        <v>12954</v>
      </c>
      <c r="K1373">
        <f>SUM($I$32:I1373)</f>
        <v>750</v>
      </c>
      <c r="L1373">
        <v>32</v>
      </c>
      <c r="M1373">
        <v>977864</v>
      </c>
    </row>
    <row r="1374" spans="1:13" ht="15" customHeight="1" x14ac:dyDescent="0.25">
      <c r="A1374" t="s">
        <v>1424</v>
      </c>
      <c r="B1374">
        <v>11</v>
      </c>
      <c r="C1374">
        <v>11</v>
      </c>
      <c r="D1374">
        <f t="shared" si="40"/>
        <v>0</v>
      </c>
      <c r="E1374">
        <v>1528</v>
      </c>
      <c r="F1374">
        <v>1528</v>
      </c>
      <c r="G1374">
        <f t="shared" si="41"/>
        <v>0</v>
      </c>
      <c r="H1374">
        <v>25</v>
      </c>
      <c r="I1374">
        <v>0</v>
      </c>
      <c r="J1374">
        <f>SUM($H$32:H1374)</f>
        <v>12979</v>
      </c>
      <c r="K1374">
        <f>SUM($I$32:I1374)</f>
        <v>750</v>
      </c>
      <c r="L1374">
        <v>1503</v>
      </c>
      <c r="M1374">
        <v>979367</v>
      </c>
    </row>
    <row r="1375" spans="1:13" ht="15" customHeight="1" x14ac:dyDescent="0.25">
      <c r="A1375" t="s">
        <v>1425</v>
      </c>
      <c r="B1375">
        <v>7</v>
      </c>
      <c r="C1375">
        <v>7</v>
      </c>
      <c r="D1375">
        <f t="shared" si="40"/>
        <v>0</v>
      </c>
      <c r="E1375">
        <v>1528</v>
      </c>
      <c r="F1375">
        <v>1528</v>
      </c>
      <c r="G1375">
        <f t="shared" si="41"/>
        <v>0</v>
      </c>
      <c r="H1375">
        <v>13</v>
      </c>
      <c r="I1375">
        <v>0</v>
      </c>
      <c r="J1375">
        <f>SUM($H$32:H1375)</f>
        <v>12992</v>
      </c>
      <c r="K1375">
        <f>SUM($I$32:I1375)</f>
        <v>750</v>
      </c>
      <c r="L1375">
        <v>92</v>
      </c>
      <c r="M1375">
        <v>979459</v>
      </c>
    </row>
    <row r="1376" spans="1:13" ht="15" customHeight="1" x14ac:dyDescent="0.25">
      <c r="A1376" t="s">
        <v>1426</v>
      </c>
      <c r="B1376">
        <v>3</v>
      </c>
      <c r="C1376">
        <v>3</v>
      </c>
      <c r="D1376">
        <f t="shared" ref="D1376:D1439" si="42">B1376-C1376</f>
        <v>0</v>
      </c>
      <c r="E1376">
        <v>1528</v>
      </c>
      <c r="F1376">
        <v>1528</v>
      </c>
      <c r="G1376">
        <f t="shared" ref="G1376:G1439" si="43">E1376-F1376</f>
        <v>0</v>
      </c>
      <c r="H1376">
        <v>5</v>
      </c>
      <c r="I1376">
        <v>0</v>
      </c>
      <c r="J1376">
        <f>SUM($H$32:H1376)</f>
        <v>12997</v>
      </c>
      <c r="K1376">
        <f>SUM($I$32:I1376)</f>
        <v>750</v>
      </c>
      <c r="L1376">
        <v>1699</v>
      </c>
      <c r="M1376">
        <v>981158</v>
      </c>
    </row>
    <row r="1377" spans="1:13" ht="15" customHeight="1" x14ac:dyDescent="0.25">
      <c r="A1377" t="s">
        <v>1427</v>
      </c>
      <c r="B1377">
        <v>2</v>
      </c>
      <c r="C1377">
        <v>2</v>
      </c>
      <c r="D1377">
        <f t="shared" si="42"/>
        <v>0</v>
      </c>
      <c r="E1377">
        <v>1528</v>
      </c>
      <c r="F1377">
        <v>1528</v>
      </c>
      <c r="G1377">
        <f t="shared" si="43"/>
        <v>0</v>
      </c>
      <c r="H1377">
        <v>2</v>
      </c>
      <c r="I1377">
        <v>0</v>
      </c>
      <c r="J1377">
        <f>SUM($H$32:H1377)</f>
        <v>12999</v>
      </c>
      <c r="K1377">
        <f>SUM($I$32:I1377)</f>
        <v>750</v>
      </c>
      <c r="L1377">
        <v>19</v>
      </c>
      <c r="M1377">
        <v>981177</v>
      </c>
    </row>
    <row r="1378" spans="1:13" ht="15" customHeight="1" x14ac:dyDescent="0.25">
      <c r="A1378" t="s">
        <v>1428</v>
      </c>
      <c r="B1378">
        <v>3</v>
      </c>
      <c r="C1378">
        <v>3</v>
      </c>
      <c r="D1378">
        <f t="shared" si="42"/>
        <v>0</v>
      </c>
      <c r="E1378">
        <v>1528</v>
      </c>
      <c r="F1378">
        <v>1528</v>
      </c>
      <c r="G1378">
        <f t="shared" si="43"/>
        <v>0</v>
      </c>
      <c r="H1378">
        <v>5</v>
      </c>
      <c r="I1378">
        <v>0</v>
      </c>
      <c r="J1378">
        <f>SUM($H$32:H1378)</f>
        <v>13004</v>
      </c>
      <c r="K1378">
        <f>SUM($I$32:I1378)</f>
        <v>750</v>
      </c>
      <c r="L1378">
        <v>29</v>
      </c>
      <c r="M1378">
        <v>981206</v>
      </c>
    </row>
    <row r="1379" spans="1:13" ht="15" customHeight="1" x14ac:dyDescent="0.25">
      <c r="A1379" t="s">
        <v>1429</v>
      </c>
      <c r="B1379">
        <v>4</v>
      </c>
      <c r="C1379">
        <v>4</v>
      </c>
      <c r="D1379">
        <f t="shared" si="42"/>
        <v>0</v>
      </c>
      <c r="E1379">
        <v>1528</v>
      </c>
      <c r="F1379">
        <v>1528</v>
      </c>
      <c r="G1379">
        <f t="shared" si="43"/>
        <v>0</v>
      </c>
      <c r="H1379">
        <v>6</v>
      </c>
      <c r="I1379">
        <v>0</v>
      </c>
      <c r="J1379">
        <f>SUM($H$32:H1379)</f>
        <v>13010</v>
      </c>
      <c r="K1379">
        <f>SUM($I$32:I1379)</f>
        <v>750</v>
      </c>
      <c r="L1379">
        <v>26</v>
      </c>
      <c r="M1379">
        <v>981232</v>
      </c>
    </row>
    <row r="1380" spans="1:13" ht="15" customHeight="1" x14ac:dyDescent="0.25">
      <c r="A1380" t="s">
        <v>1430</v>
      </c>
      <c r="B1380">
        <v>3</v>
      </c>
      <c r="C1380">
        <v>3</v>
      </c>
      <c r="D1380">
        <f t="shared" si="42"/>
        <v>0</v>
      </c>
      <c r="E1380">
        <v>1528</v>
      </c>
      <c r="F1380">
        <v>1528</v>
      </c>
      <c r="G1380">
        <f t="shared" si="43"/>
        <v>0</v>
      </c>
      <c r="H1380">
        <v>5</v>
      </c>
      <c r="I1380">
        <v>0</v>
      </c>
      <c r="J1380">
        <f>SUM($H$32:H1380)</f>
        <v>13015</v>
      </c>
      <c r="K1380">
        <f>SUM($I$32:I1380)</f>
        <v>750</v>
      </c>
      <c r="L1380">
        <v>25</v>
      </c>
      <c r="M1380">
        <v>981257</v>
      </c>
    </row>
    <row r="1381" spans="1:13" ht="15" customHeight="1" x14ac:dyDescent="0.25">
      <c r="A1381" t="s">
        <v>1431</v>
      </c>
      <c r="B1381">
        <v>4</v>
      </c>
      <c r="C1381">
        <v>4</v>
      </c>
      <c r="D1381">
        <f t="shared" si="42"/>
        <v>0</v>
      </c>
      <c r="E1381">
        <v>1528</v>
      </c>
      <c r="F1381">
        <v>1528</v>
      </c>
      <c r="G1381">
        <f t="shared" si="43"/>
        <v>0</v>
      </c>
      <c r="H1381">
        <v>6</v>
      </c>
      <c r="I1381">
        <v>0</v>
      </c>
      <c r="J1381">
        <f>SUM($H$32:H1381)</f>
        <v>13021</v>
      </c>
      <c r="K1381">
        <f>SUM($I$32:I1381)</f>
        <v>750</v>
      </c>
      <c r="L1381">
        <v>30</v>
      </c>
      <c r="M1381">
        <v>981287</v>
      </c>
    </row>
    <row r="1382" spans="1:13" ht="15" customHeight="1" x14ac:dyDescent="0.25">
      <c r="A1382" t="s">
        <v>1432</v>
      </c>
      <c r="B1382">
        <v>2</v>
      </c>
      <c r="C1382">
        <v>2</v>
      </c>
      <c r="D1382">
        <f t="shared" si="42"/>
        <v>0</v>
      </c>
      <c r="E1382">
        <v>1528</v>
      </c>
      <c r="F1382">
        <v>1528</v>
      </c>
      <c r="G1382">
        <f t="shared" si="43"/>
        <v>0</v>
      </c>
      <c r="H1382">
        <v>2</v>
      </c>
      <c r="I1382">
        <v>0</v>
      </c>
      <c r="J1382">
        <f>SUM($H$32:H1382)</f>
        <v>13023</v>
      </c>
      <c r="K1382">
        <f>SUM($I$32:I1382)</f>
        <v>750</v>
      </c>
      <c r="L1382">
        <v>10</v>
      </c>
      <c r="M1382">
        <v>981297</v>
      </c>
    </row>
    <row r="1383" spans="1:13" ht="15" customHeight="1" x14ac:dyDescent="0.25">
      <c r="A1383" t="s">
        <v>1433</v>
      </c>
      <c r="B1383">
        <v>8</v>
      </c>
      <c r="C1383">
        <v>8</v>
      </c>
      <c r="D1383">
        <f t="shared" si="42"/>
        <v>0</v>
      </c>
      <c r="E1383">
        <v>1528</v>
      </c>
      <c r="F1383">
        <v>1528</v>
      </c>
      <c r="G1383">
        <f t="shared" si="43"/>
        <v>0</v>
      </c>
      <c r="H1383">
        <v>14</v>
      </c>
      <c r="I1383">
        <v>0</v>
      </c>
      <c r="J1383">
        <f>SUM($H$32:H1383)</f>
        <v>13037</v>
      </c>
      <c r="K1383">
        <f>SUM($I$32:I1383)</f>
        <v>750</v>
      </c>
      <c r="L1383">
        <v>1423</v>
      </c>
      <c r="M1383">
        <v>982720</v>
      </c>
    </row>
    <row r="1384" spans="1:13" ht="15" customHeight="1" x14ac:dyDescent="0.25">
      <c r="A1384" t="s">
        <v>1434</v>
      </c>
      <c r="B1384">
        <v>3</v>
      </c>
      <c r="C1384">
        <v>3</v>
      </c>
      <c r="D1384">
        <f t="shared" si="42"/>
        <v>0</v>
      </c>
      <c r="E1384">
        <v>1528</v>
      </c>
      <c r="F1384">
        <v>1528</v>
      </c>
      <c r="G1384">
        <f t="shared" si="43"/>
        <v>0</v>
      </c>
      <c r="H1384">
        <v>5</v>
      </c>
      <c r="I1384">
        <v>0</v>
      </c>
      <c r="J1384">
        <f>SUM($H$32:H1384)</f>
        <v>13042</v>
      </c>
      <c r="K1384">
        <f>SUM($I$32:I1384)</f>
        <v>750</v>
      </c>
      <c r="L1384">
        <v>27</v>
      </c>
      <c r="M1384">
        <v>982747</v>
      </c>
    </row>
    <row r="1385" spans="1:13" ht="15" customHeight="1" x14ac:dyDescent="0.25">
      <c r="A1385" t="s">
        <v>1435</v>
      </c>
      <c r="B1385">
        <v>2</v>
      </c>
      <c r="C1385">
        <v>2</v>
      </c>
      <c r="D1385">
        <f t="shared" si="42"/>
        <v>0</v>
      </c>
      <c r="E1385">
        <v>1528</v>
      </c>
      <c r="F1385">
        <v>1528</v>
      </c>
      <c r="G1385">
        <f t="shared" si="43"/>
        <v>0</v>
      </c>
      <c r="H1385">
        <v>2</v>
      </c>
      <c r="I1385">
        <v>0</v>
      </c>
      <c r="J1385">
        <f>SUM($H$32:H1385)</f>
        <v>13044</v>
      </c>
      <c r="K1385">
        <f>SUM($I$32:I1385)</f>
        <v>750</v>
      </c>
      <c r="L1385">
        <v>12</v>
      </c>
      <c r="M1385">
        <v>982759</v>
      </c>
    </row>
    <row r="1386" spans="1:13" ht="15" customHeight="1" x14ac:dyDescent="0.25">
      <c r="A1386" t="s">
        <v>1436</v>
      </c>
      <c r="B1386">
        <v>2</v>
      </c>
      <c r="C1386">
        <v>2</v>
      </c>
      <c r="D1386">
        <f t="shared" si="42"/>
        <v>0</v>
      </c>
      <c r="E1386">
        <v>1528</v>
      </c>
      <c r="F1386">
        <v>1528</v>
      </c>
      <c r="G1386">
        <f t="shared" si="43"/>
        <v>0</v>
      </c>
      <c r="H1386">
        <v>2</v>
      </c>
      <c r="I1386">
        <v>0</v>
      </c>
      <c r="J1386">
        <f>SUM($H$32:H1386)</f>
        <v>13046</v>
      </c>
      <c r="K1386">
        <f>SUM($I$32:I1386)</f>
        <v>750</v>
      </c>
      <c r="L1386">
        <v>14</v>
      </c>
      <c r="M1386">
        <v>982773</v>
      </c>
    </row>
    <row r="1387" spans="1:13" ht="15" customHeight="1" x14ac:dyDescent="0.25">
      <c r="A1387" t="s">
        <v>1437</v>
      </c>
      <c r="B1387">
        <v>2</v>
      </c>
      <c r="C1387">
        <v>2</v>
      </c>
      <c r="D1387">
        <f t="shared" si="42"/>
        <v>0</v>
      </c>
      <c r="E1387">
        <v>1528</v>
      </c>
      <c r="F1387">
        <v>1528</v>
      </c>
      <c r="G1387">
        <f t="shared" si="43"/>
        <v>0</v>
      </c>
      <c r="H1387">
        <v>2</v>
      </c>
      <c r="I1387">
        <v>0</v>
      </c>
      <c r="J1387">
        <f>SUM($H$32:H1387)</f>
        <v>13048</v>
      </c>
      <c r="K1387">
        <f>SUM($I$32:I1387)</f>
        <v>750</v>
      </c>
      <c r="L1387">
        <v>11</v>
      </c>
      <c r="M1387">
        <v>982784</v>
      </c>
    </row>
    <row r="1388" spans="1:13" ht="15" customHeight="1" x14ac:dyDescent="0.25">
      <c r="A1388" t="s">
        <v>1438</v>
      </c>
      <c r="B1388">
        <v>1</v>
      </c>
      <c r="C1388">
        <v>1</v>
      </c>
      <c r="D1388">
        <f t="shared" si="42"/>
        <v>0</v>
      </c>
      <c r="E1388">
        <v>1528</v>
      </c>
      <c r="F1388">
        <v>1528</v>
      </c>
      <c r="G1388">
        <f t="shared" si="43"/>
        <v>0</v>
      </c>
      <c r="H1388">
        <v>0</v>
      </c>
      <c r="I1388">
        <v>0</v>
      </c>
      <c r="J1388">
        <f>SUM($H$32:H1388)</f>
        <v>13048</v>
      </c>
      <c r="K1388">
        <f>SUM($I$32:I1388)</f>
        <v>750</v>
      </c>
      <c r="L1388">
        <v>2</v>
      </c>
      <c r="M1388">
        <v>982786</v>
      </c>
    </row>
    <row r="1389" spans="1:13" ht="15" customHeight="1" x14ac:dyDescent="0.25">
      <c r="A1389" t="s">
        <v>1439</v>
      </c>
      <c r="B1389">
        <v>1</v>
      </c>
      <c r="C1389">
        <v>1</v>
      </c>
      <c r="D1389">
        <f t="shared" si="42"/>
        <v>0</v>
      </c>
      <c r="E1389">
        <v>1528</v>
      </c>
      <c r="F1389">
        <v>1528</v>
      </c>
      <c r="G1389">
        <f t="shared" si="43"/>
        <v>0</v>
      </c>
      <c r="H1389">
        <v>0</v>
      </c>
      <c r="I1389">
        <v>0</v>
      </c>
      <c r="J1389">
        <f>SUM($H$32:H1389)</f>
        <v>13048</v>
      </c>
      <c r="K1389">
        <f>SUM($I$32:I1389)</f>
        <v>750</v>
      </c>
      <c r="L1389">
        <v>1</v>
      </c>
      <c r="M1389">
        <v>982787</v>
      </c>
    </row>
    <row r="1390" spans="1:13" ht="15" customHeight="1" x14ac:dyDescent="0.25">
      <c r="A1390" t="s">
        <v>1440</v>
      </c>
      <c r="B1390">
        <v>1</v>
      </c>
      <c r="C1390">
        <v>1</v>
      </c>
      <c r="D1390">
        <f t="shared" si="42"/>
        <v>0</v>
      </c>
      <c r="E1390">
        <v>1528</v>
      </c>
      <c r="F1390">
        <v>1528</v>
      </c>
      <c r="G1390">
        <f t="shared" si="43"/>
        <v>0</v>
      </c>
      <c r="H1390">
        <v>0</v>
      </c>
      <c r="I1390">
        <v>0</v>
      </c>
      <c r="J1390">
        <f>SUM($H$32:H1390)</f>
        <v>13048</v>
      </c>
      <c r="K1390">
        <f>SUM($I$32:I1390)</f>
        <v>750</v>
      </c>
      <c r="L1390">
        <v>1</v>
      </c>
      <c r="M1390">
        <v>982788</v>
      </c>
    </row>
    <row r="1391" spans="1:13" ht="15" customHeight="1" x14ac:dyDescent="0.25">
      <c r="A1391" t="s">
        <v>1441</v>
      </c>
      <c r="B1391">
        <v>1</v>
      </c>
      <c r="C1391">
        <v>1</v>
      </c>
      <c r="D1391">
        <f t="shared" si="42"/>
        <v>0</v>
      </c>
      <c r="E1391">
        <v>1528</v>
      </c>
      <c r="F1391">
        <v>1528</v>
      </c>
      <c r="G1391">
        <f t="shared" si="43"/>
        <v>0</v>
      </c>
      <c r="H1391">
        <v>0</v>
      </c>
      <c r="I1391">
        <v>0</v>
      </c>
      <c r="J1391">
        <f>SUM($H$32:H1391)</f>
        <v>13048</v>
      </c>
      <c r="K1391">
        <f>SUM($I$32:I1391)</f>
        <v>750</v>
      </c>
      <c r="L1391">
        <v>1</v>
      </c>
      <c r="M1391">
        <v>982789</v>
      </c>
    </row>
    <row r="1392" spans="1:13" ht="15" customHeight="1" x14ac:dyDescent="0.25">
      <c r="A1392" t="s">
        <v>1442</v>
      </c>
      <c r="B1392">
        <v>1</v>
      </c>
      <c r="C1392">
        <v>1</v>
      </c>
      <c r="D1392">
        <f t="shared" si="42"/>
        <v>0</v>
      </c>
      <c r="E1392">
        <v>1528</v>
      </c>
      <c r="F1392">
        <v>1528</v>
      </c>
      <c r="G1392">
        <f t="shared" si="43"/>
        <v>0</v>
      </c>
      <c r="H1392">
        <v>0</v>
      </c>
      <c r="I1392">
        <v>0</v>
      </c>
      <c r="J1392">
        <f>SUM($H$32:H1392)</f>
        <v>13048</v>
      </c>
      <c r="K1392">
        <f>SUM($I$32:I1392)</f>
        <v>750</v>
      </c>
      <c r="L1392">
        <v>1</v>
      </c>
      <c r="M1392">
        <v>982790</v>
      </c>
    </row>
    <row r="1393" spans="1:13" ht="15" customHeight="1" x14ac:dyDescent="0.25">
      <c r="A1393" t="s">
        <v>1443</v>
      </c>
      <c r="B1393">
        <v>1</v>
      </c>
      <c r="C1393">
        <v>1</v>
      </c>
      <c r="D1393">
        <f t="shared" si="42"/>
        <v>0</v>
      </c>
      <c r="E1393">
        <v>1528</v>
      </c>
      <c r="F1393">
        <v>1528</v>
      </c>
      <c r="G1393">
        <f t="shared" si="43"/>
        <v>0</v>
      </c>
      <c r="H1393">
        <v>0</v>
      </c>
      <c r="I1393">
        <v>0</v>
      </c>
      <c r="J1393">
        <f>SUM($H$32:H1393)</f>
        <v>13048</v>
      </c>
      <c r="K1393">
        <f>SUM($I$32:I1393)</f>
        <v>750</v>
      </c>
      <c r="L1393">
        <v>1</v>
      </c>
      <c r="M1393">
        <v>982791</v>
      </c>
    </row>
    <row r="1394" spans="1:13" ht="15" customHeight="1" x14ac:dyDescent="0.25">
      <c r="A1394" t="s">
        <v>1444</v>
      </c>
      <c r="B1394">
        <v>1</v>
      </c>
      <c r="C1394">
        <v>1</v>
      </c>
      <c r="D1394">
        <f t="shared" si="42"/>
        <v>0</v>
      </c>
      <c r="E1394">
        <v>1528</v>
      </c>
      <c r="F1394">
        <v>1528</v>
      </c>
      <c r="G1394">
        <f t="shared" si="43"/>
        <v>0</v>
      </c>
      <c r="H1394">
        <v>0</v>
      </c>
      <c r="I1394">
        <v>0</v>
      </c>
      <c r="J1394">
        <f>SUM($H$32:H1394)</f>
        <v>13048</v>
      </c>
      <c r="K1394">
        <f>SUM($I$32:I1394)</f>
        <v>750</v>
      </c>
      <c r="L1394">
        <v>0</v>
      </c>
      <c r="M1394">
        <v>982791</v>
      </c>
    </row>
    <row r="1395" spans="1:13" ht="15" customHeight="1" x14ac:dyDescent="0.25">
      <c r="A1395" t="s">
        <v>1445</v>
      </c>
      <c r="B1395">
        <v>1</v>
      </c>
      <c r="C1395">
        <v>1</v>
      </c>
      <c r="D1395">
        <f t="shared" si="42"/>
        <v>0</v>
      </c>
      <c r="E1395">
        <v>1528</v>
      </c>
      <c r="F1395">
        <v>1528</v>
      </c>
      <c r="G1395">
        <f t="shared" si="43"/>
        <v>0</v>
      </c>
      <c r="H1395">
        <v>0</v>
      </c>
      <c r="I1395">
        <v>0</v>
      </c>
      <c r="J1395">
        <f>SUM($H$32:H1395)</f>
        <v>13048</v>
      </c>
      <c r="K1395">
        <f>SUM($I$32:I1395)</f>
        <v>750</v>
      </c>
      <c r="L1395">
        <v>1</v>
      </c>
      <c r="M1395">
        <v>982792</v>
      </c>
    </row>
    <row r="1396" spans="1:13" ht="15" customHeight="1" x14ac:dyDescent="0.25">
      <c r="A1396" t="s">
        <v>1446</v>
      </c>
      <c r="B1396">
        <v>1</v>
      </c>
      <c r="C1396">
        <v>1</v>
      </c>
      <c r="D1396">
        <f t="shared" si="42"/>
        <v>0</v>
      </c>
      <c r="E1396">
        <v>1528</v>
      </c>
      <c r="F1396">
        <v>1528</v>
      </c>
      <c r="G1396">
        <f t="shared" si="43"/>
        <v>0</v>
      </c>
      <c r="H1396">
        <v>0</v>
      </c>
      <c r="I1396">
        <v>0</v>
      </c>
      <c r="J1396">
        <f>SUM($H$32:H1396)</f>
        <v>13048</v>
      </c>
      <c r="K1396">
        <f>SUM($I$32:I1396)</f>
        <v>750</v>
      </c>
      <c r="L1396">
        <v>1</v>
      </c>
      <c r="M1396">
        <v>982793</v>
      </c>
    </row>
    <row r="1397" spans="1:13" ht="15" customHeight="1" x14ac:dyDescent="0.25">
      <c r="A1397" t="s">
        <v>1447</v>
      </c>
      <c r="B1397">
        <v>1</v>
      </c>
      <c r="C1397">
        <v>1</v>
      </c>
      <c r="D1397">
        <f t="shared" si="42"/>
        <v>0</v>
      </c>
      <c r="E1397">
        <v>1528</v>
      </c>
      <c r="F1397">
        <v>1528</v>
      </c>
      <c r="G1397">
        <f t="shared" si="43"/>
        <v>0</v>
      </c>
      <c r="H1397">
        <v>0</v>
      </c>
      <c r="I1397">
        <v>0</v>
      </c>
      <c r="J1397">
        <f>SUM($H$32:H1397)</f>
        <v>13048</v>
      </c>
      <c r="K1397">
        <f>SUM($I$32:I1397)</f>
        <v>750</v>
      </c>
      <c r="L1397">
        <v>1</v>
      </c>
      <c r="M1397">
        <v>982794</v>
      </c>
    </row>
    <row r="1398" spans="1:13" ht="15" customHeight="1" x14ac:dyDescent="0.25">
      <c r="A1398" t="s">
        <v>1448</v>
      </c>
      <c r="B1398">
        <v>1</v>
      </c>
      <c r="C1398">
        <v>1</v>
      </c>
      <c r="D1398">
        <f t="shared" si="42"/>
        <v>0</v>
      </c>
      <c r="E1398">
        <v>1528</v>
      </c>
      <c r="F1398">
        <v>1528</v>
      </c>
      <c r="G1398">
        <f t="shared" si="43"/>
        <v>0</v>
      </c>
      <c r="H1398">
        <v>0</v>
      </c>
      <c r="I1398">
        <v>0</v>
      </c>
      <c r="J1398">
        <f>SUM($H$32:H1398)</f>
        <v>13048</v>
      </c>
      <c r="K1398">
        <f>SUM($I$32:I1398)</f>
        <v>750</v>
      </c>
      <c r="L1398">
        <v>1</v>
      </c>
      <c r="M1398">
        <v>982795</v>
      </c>
    </row>
    <row r="1399" spans="1:13" ht="15" customHeight="1" x14ac:dyDescent="0.25">
      <c r="A1399" t="s">
        <v>1449</v>
      </c>
      <c r="B1399">
        <v>1</v>
      </c>
      <c r="C1399">
        <v>1</v>
      </c>
      <c r="D1399">
        <f t="shared" si="42"/>
        <v>0</v>
      </c>
      <c r="E1399">
        <v>1528</v>
      </c>
      <c r="F1399">
        <v>1528</v>
      </c>
      <c r="G1399">
        <f t="shared" si="43"/>
        <v>0</v>
      </c>
      <c r="H1399">
        <v>0</v>
      </c>
      <c r="I1399">
        <v>0</v>
      </c>
      <c r="J1399">
        <f>SUM($H$32:H1399)</f>
        <v>13048</v>
      </c>
      <c r="K1399">
        <f>SUM($I$32:I1399)</f>
        <v>750</v>
      </c>
      <c r="L1399">
        <v>1</v>
      </c>
      <c r="M1399">
        <v>982796</v>
      </c>
    </row>
    <row r="1400" spans="1:13" ht="15" customHeight="1" x14ac:dyDescent="0.25">
      <c r="A1400" t="s">
        <v>1450</v>
      </c>
      <c r="B1400">
        <v>3</v>
      </c>
      <c r="C1400">
        <v>3</v>
      </c>
      <c r="D1400">
        <f t="shared" si="42"/>
        <v>0</v>
      </c>
      <c r="E1400">
        <v>1528</v>
      </c>
      <c r="F1400">
        <v>1528</v>
      </c>
      <c r="G1400">
        <f t="shared" si="43"/>
        <v>0</v>
      </c>
      <c r="H1400">
        <v>5</v>
      </c>
      <c r="I1400">
        <v>0</v>
      </c>
      <c r="J1400">
        <f>SUM($H$32:H1400)</f>
        <v>13053</v>
      </c>
      <c r="K1400">
        <f>SUM($I$32:I1400)</f>
        <v>750</v>
      </c>
      <c r="L1400">
        <v>114</v>
      </c>
      <c r="M1400">
        <v>982910</v>
      </c>
    </row>
    <row r="1401" spans="1:13" ht="15" customHeight="1" x14ac:dyDescent="0.25">
      <c r="A1401" t="s">
        <v>1451</v>
      </c>
      <c r="B1401">
        <v>2</v>
      </c>
      <c r="C1401">
        <v>2</v>
      </c>
      <c r="D1401">
        <f t="shared" si="42"/>
        <v>0</v>
      </c>
      <c r="E1401">
        <v>1528</v>
      </c>
      <c r="F1401">
        <v>1528</v>
      </c>
      <c r="G1401">
        <f t="shared" si="43"/>
        <v>0</v>
      </c>
      <c r="H1401">
        <v>2</v>
      </c>
      <c r="I1401">
        <v>0</v>
      </c>
      <c r="J1401">
        <f>SUM($H$32:H1401)</f>
        <v>13055</v>
      </c>
      <c r="K1401">
        <f>SUM($I$32:I1401)</f>
        <v>750</v>
      </c>
      <c r="L1401">
        <v>1410</v>
      </c>
      <c r="M1401">
        <v>984320</v>
      </c>
    </row>
    <row r="1402" spans="1:13" ht="15" customHeight="1" x14ac:dyDescent="0.25">
      <c r="A1402" t="s">
        <v>1452</v>
      </c>
      <c r="B1402">
        <v>1</v>
      </c>
      <c r="C1402">
        <v>1</v>
      </c>
      <c r="D1402">
        <f t="shared" si="42"/>
        <v>0</v>
      </c>
      <c r="E1402">
        <v>1528</v>
      </c>
      <c r="F1402">
        <v>1528</v>
      </c>
      <c r="G1402">
        <f t="shared" si="43"/>
        <v>0</v>
      </c>
      <c r="H1402">
        <v>0</v>
      </c>
      <c r="I1402">
        <v>0</v>
      </c>
      <c r="J1402">
        <f>SUM($H$32:H1402)</f>
        <v>13055</v>
      </c>
      <c r="K1402">
        <f>SUM($I$32:I1402)</f>
        <v>750</v>
      </c>
      <c r="L1402">
        <v>1</v>
      </c>
      <c r="M1402">
        <v>984322</v>
      </c>
    </row>
    <row r="1403" spans="1:13" ht="15" customHeight="1" x14ac:dyDescent="0.25">
      <c r="A1403" t="s">
        <v>1453</v>
      </c>
      <c r="B1403">
        <v>1</v>
      </c>
      <c r="C1403">
        <v>1</v>
      </c>
      <c r="D1403">
        <f t="shared" si="42"/>
        <v>0</v>
      </c>
      <c r="E1403">
        <v>1528</v>
      </c>
      <c r="F1403">
        <v>1528</v>
      </c>
      <c r="G1403">
        <f t="shared" si="43"/>
        <v>0</v>
      </c>
      <c r="H1403">
        <v>0</v>
      </c>
      <c r="I1403">
        <v>0</v>
      </c>
      <c r="J1403">
        <f>SUM($H$32:H1403)</f>
        <v>13055</v>
      </c>
      <c r="K1403">
        <f>SUM($I$32:I1403)</f>
        <v>750</v>
      </c>
      <c r="L1403">
        <v>1</v>
      </c>
      <c r="M1403">
        <v>984323</v>
      </c>
    </row>
    <row r="1404" spans="1:13" ht="15" customHeight="1" x14ac:dyDescent="0.25">
      <c r="A1404" t="s">
        <v>1454</v>
      </c>
      <c r="B1404">
        <v>1</v>
      </c>
      <c r="C1404">
        <v>1</v>
      </c>
      <c r="D1404">
        <f t="shared" si="42"/>
        <v>0</v>
      </c>
      <c r="E1404">
        <v>1528</v>
      </c>
      <c r="F1404">
        <v>1528</v>
      </c>
      <c r="G1404">
        <f t="shared" si="43"/>
        <v>0</v>
      </c>
      <c r="H1404">
        <v>0</v>
      </c>
      <c r="I1404">
        <v>0</v>
      </c>
      <c r="J1404">
        <f>SUM($H$32:H1404)</f>
        <v>13055</v>
      </c>
      <c r="K1404">
        <f>SUM($I$32:I1404)</f>
        <v>750</v>
      </c>
      <c r="L1404">
        <v>2</v>
      </c>
      <c r="M1404">
        <v>984325</v>
      </c>
    </row>
    <row r="1405" spans="1:13" ht="15" customHeight="1" x14ac:dyDescent="0.25">
      <c r="A1405" t="s">
        <v>1455</v>
      </c>
      <c r="B1405">
        <v>1</v>
      </c>
      <c r="C1405">
        <v>1</v>
      </c>
      <c r="D1405">
        <f t="shared" si="42"/>
        <v>0</v>
      </c>
      <c r="E1405">
        <v>1528</v>
      </c>
      <c r="F1405">
        <v>1528</v>
      </c>
      <c r="G1405">
        <f t="shared" si="43"/>
        <v>0</v>
      </c>
      <c r="H1405">
        <v>0</v>
      </c>
      <c r="I1405">
        <v>0</v>
      </c>
      <c r="J1405">
        <f>SUM($H$32:H1405)</f>
        <v>13055</v>
      </c>
      <c r="K1405">
        <f>SUM($I$32:I1405)</f>
        <v>750</v>
      </c>
      <c r="L1405">
        <v>1</v>
      </c>
      <c r="M1405">
        <v>984326</v>
      </c>
    </row>
    <row r="1406" spans="1:13" ht="15" customHeight="1" x14ac:dyDescent="0.25">
      <c r="A1406" t="s">
        <v>1456</v>
      </c>
      <c r="B1406">
        <v>1</v>
      </c>
      <c r="C1406">
        <v>1</v>
      </c>
      <c r="D1406">
        <f t="shared" si="42"/>
        <v>0</v>
      </c>
      <c r="E1406">
        <v>1528</v>
      </c>
      <c r="F1406">
        <v>1528</v>
      </c>
      <c r="G1406">
        <f t="shared" si="43"/>
        <v>0</v>
      </c>
      <c r="H1406">
        <v>0</v>
      </c>
      <c r="I1406">
        <v>0</v>
      </c>
      <c r="J1406">
        <f>SUM($H$32:H1406)</f>
        <v>13055</v>
      </c>
      <c r="K1406">
        <f>SUM($I$32:I1406)</f>
        <v>750</v>
      </c>
      <c r="L1406">
        <v>1</v>
      </c>
      <c r="M1406">
        <v>984327</v>
      </c>
    </row>
    <row r="1407" spans="1:13" ht="15" customHeight="1" x14ac:dyDescent="0.25">
      <c r="A1407" t="s">
        <v>1457</v>
      </c>
      <c r="B1407">
        <v>1</v>
      </c>
      <c r="C1407">
        <v>1</v>
      </c>
      <c r="D1407">
        <f t="shared" si="42"/>
        <v>0</v>
      </c>
      <c r="E1407">
        <v>1528</v>
      </c>
      <c r="F1407">
        <v>1528</v>
      </c>
      <c r="G1407">
        <f t="shared" si="43"/>
        <v>0</v>
      </c>
      <c r="H1407">
        <v>0</v>
      </c>
      <c r="I1407">
        <v>0</v>
      </c>
      <c r="J1407">
        <f>SUM($H$32:H1407)</f>
        <v>13055</v>
      </c>
      <c r="K1407">
        <f>SUM($I$32:I1407)</f>
        <v>750</v>
      </c>
      <c r="L1407">
        <v>1</v>
      </c>
      <c r="M1407">
        <v>984328</v>
      </c>
    </row>
    <row r="1408" spans="1:13" ht="15" customHeight="1" x14ac:dyDescent="0.25">
      <c r="A1408" t="s">
        <v>1458</v>
      </c>
      <c r="B1408">
        <v>1</v>
      </c>
      <c r="C1408">
        <v>1</v>
      </c>
      <c r="D1408">
        <f t="shared" si="42"/>
        <v>0</v>
      </c>
      <c r="E1408">
        <v>1528</v>
      </c>
      <c r="F1408">
        <v>1528</v>
      </c>
      <c r="G1408">
        <f t="shared" si="43"/>
        <v>0</v>
      </c>
      <c r="H1408">
        <v>0</v>
      </c>
      <c r="I1408">
        <v>0</v>
      </c>
      <c r="J1408">
        <f>SUM($H$32:H1408)</f>
        <v>13055</v>
      </c>
      <c r="K1408">
        <f>SUM($I$32:I1408)</f>
        <v>750</v>
      </c>
      <c r="L1408">
        <v>1</v>
      </c>
      <c r="M1408">
        <v>984329</v>
      </c>
    </row>
    <row r="1409" spans="1:13" ht="15" customHeight="1" x14ac:dyDescent="0.25">
      <c r="A1409" t="s">
        <v>1459</v>
      </c>
      <c r="B1409">
        <v>1</v>
      </c>
      <c r="C1409">
        <v>1</v>
      </c>
      <c r="D1409">
        <f t="shared" si="42"/>
        <v>0</v>
      </c>
      <c r="E1409">
        <v>1528</v>
      </c>
      <c r="F1409">
        <v>1528</v>
      </c>
      <c r="G1409">
        <f t="shared" si="43"/>
        <v>0</v>
      </c>
      <c r="H1409">
        <v>0</v>
      </c>
      <c r="I1409">
        <v>0</v>
      </c>
      <c r="J1409">
        <f>SUM($H$32:H1409)</f>
        <v>13055</v>
      </c>
      <c r="K1409">
        <f>SUM($I$32:I1409)</f>
        <v>750</v>
      </c>
      <c r="L1409">
        <v>1</v>
      </c>
      <c r="M1409">
        <v>984330</v>
      </c>
    </row>
    <row r="1410" spans="1:13" ht="15" customHeight="1" x14ac:dyDescent="0.25">
      <c r="A1410" t="s">
        <v>1460</v>
      </c>
      <c r="B1410">
        <v>1</v>
      </c>
      <c r="C1410">
        <v>1</v>
      </c>
      <c r="D1410">
        <f t="shared" si="42"/>
        <v>0</v>
      </c>
      <c r="E1410">
        <v>1528</v>
      </c>
      <c r="F1410">
        <v>1528</v>
      </c>
      <c r="G1410">
        <f t="shared" si="43"/>
        <v>0</v>
      </c>
      <c r="H1410">
        <v>0</v>
      </c>
      <c r="I1410">
        <v>0</v>
      </c>
      <c r="J1410">
        <f>SUM($H$32:H1410)</f>
        <v>13055</v>
      </c>
      <c r="K1410">
        <f>SUM($I$32:I1410)</f>
        <v>750</v>
      </c>
      <c r="L1410">
        <v>1</v>
      </c>
      <c r="M1410">
        <v>984331</v>
      </c>
    </row>
    <row r="1411" spans="1:13" ht="15" customHeight="1" x14ac:dyDescent="0.25">
      <c r="A1411" t="s">
        <v>1461</v>
      </c>
      <c r="B1411">
        <v>1</v>
      </c>
      <c r="C1411">
        <v>1</v>
      </c>
      <c r="D1411">
        <f t="shared" si="42"/>
        <v>0</v>
      </c>
      <c r="E1411">
        <v>1528</v>
      </c>
      <c r="F1411">
        <v>1528</v>
      </c>
      <c r="G1411">
        <f t="shared" si="43"/>
        <v>0</v>
      </c>
      <c r="H1411">
        <v>0</v>
      </c>
      <c r="I1411">
        <v>0</v>
      </c>
      <c r="J1411">
        <f>SUM($H$32:H1411)</f>
        <v>13055</v>
      </c>
      <c r="K1411">
        <f>SUM($I$32:I1411)</f>
        <v>750</v>
      </c>
      <c r="L1411">
        <v>1</v>
      </c>
      <c r="M1411">
        <v>984332</v>
      </c>
    </row>
    <row r="1412" spans="1:13" ht="15" customHeight="1" x14ac:dyDescent="0.25">
      <c r="A1412" t="s">
        <v>1462</v>
      </c>
      <c r="B1412">
        <v>1</v>
      </c>
      <c r="C1412">
        <v>1</v>
      </c>
      <c r="D1412">
        <f t="shared" si="42"/>
        <v>0</v>
      </c>
      <c r="E1412">
        <v>1528</v>
      </c>
      <c r="F1412">
        <v>1528</v>
      </c>
      <c r="G1412">
        <f t="shared" si="43"/>
        <v>0</v>
      </c>
      <c r="H1412">
        <v>0</v>
      </c>
      <c r="I1412">
        <v>0</v>
      </c>
      <c r="J1412">
        <f>SUM($H$32:H1412)</f>
        <v>13055</v>
      </c>
      <c r="K1412">
        <f>SUM($I$32:I1412)</f>
        <v>750</v>
      </c>
      <c r="L1412">
        <v>1</v>
      </c>
      <c r="M1412">
        <v>984333</v>
      </c>
    </row>
    <row r="1413" spans="1:13" ht="15" customHeight="1" x14ac:dyDescent="0.25">
      <c r="A1413" t="s">
        <v>1463</v>
      </c>
      <c r="B1413">
        <v>1</v>
      </c>
      <c r="C1413">
        <v>1</v>
      </c>
      <c r="D1413">
        <f t="shared" si="42"/>
        <v>0</v>
      </c>
      <c r="E1413">
        <v>1528</v>
      </c>
      <c r="F1413">
        <v>1528</v>
      </c>
      <c r="G1413">
        <f t="shared" si="43"/>
        <v>0</v>
      </c>
      <c r="H1413">
        <v>0</v>
      </c>
      <c r="I1413">
        <v>0</v>
      </c>
      <c r="J1413">
        <f>SUM($H$32:H1413)</f>
        <v>13055</v>
      </c>
      <c r="K1413">
        <f>SUM($I$32:I1413)</f>
        <v>750</v>
      </c>
      <c r="L1413">
        <v>1</v>
      </c>
      <c r="M1413">
        <v>984334</v>
      </c>
    </row>
    <row r="1414" spans="1:13" ht="15" customHeight="1" x14ac:dyDescent="0.25">
      <c r="A1414" t="s">
        <v>1464</v>
      </c>
      <c r="B1414">
        <v>1</v>
      </c>
      <c r="C1414">
        <v>1</v>
      </c>
      <c r="D1414">
        <f t="shared" si="42"/>
        <v>0</v>
      </c>
      <c r="E1414">
        <v>1528</v>
      </c>
      <c r="F1414">
        <v>1528</v>
      </c>
      <c r="G1414">
        <f t="shared" si="43"/>
        <v>0</v>
      </c>
      <c r="H1414">
        <v>0</v>
      </c>
      <c r="I1414">
        <v>0</v>
      </c>
      <c r="J1414">
        <f>SUM($H$32:H1414)</f>
        <v>13055</v>
      </c>
      <c r="K1414">
        <f>SUM($I$32:I1414)</f>
        <v>750</v>
      </c>
      <c r="L1414">
        <v>1</v>
      </c>
      <c r="M1414">
        <v>984335</v>
      </c>
    </row>
    <row r="1415" spans="1:13" ht="15" customHeight="1" x14ac:dyDescent="0.25">
      <c r="A1415" t="s">
        <v>1465</v>
      </c>
      <c r="B1415">
        <v>1</v>
      </c>
      <c r="C1415">
        <v>1</v>
      </c>
      <c r="D1415">
        <f t="shared" si="42"/>
        <v>0</v>
      </c>
      <c r="E1415">
        <v>1528</v>
      </c>
      <c r="F1415">
        <v>1528</v>
      </c>
      <c r="G1415">
        <f t="shared" si="43"/>
        <v>0</v>
      </c>
      <c r="H1415">
        <v>0</v>
      </c>
      <c r="I1415">
        <v>0</v>
      </c>
      <c r="J1415">
        <f>SUM($H$32:H1415)</f>
        <v>13055</v>
      </c>
      <c r="K1415">
        <f>SUM($I$32:I1415)</f>
        <v>750</v>
      </c>
      <c r="L1415">
        <v>1</v>
      </c>
      <c r="M1415">
        <v>984336</v>
      </c>
    </row>
    <row r="1416" spans="1:13" ht="15" customHeight="1" x14ac:dyDescent="0.25">
      <c r="A1416" t="s">
        <v>1466</v>
      </c>
      <c r="B1416">
        <v>1</v>
      </c>
      <c r="C1416">
        <v>1</v>
      </c>
      <c r="D1416">
        <f t="shared" si="42"/>
        <v>0</v>
      </c>
      <c r="E1416">
        <v>1528</v>
      </c>
      <c r="F1416">
        <v>1528</v>
      </c>
      <c r="G1416">
        <f t="shared" si="43"/>
        <v>0</v>
      </c>
      <c r="H1416">
        <v>0</v>
      </c>
      <c r="I1416">
        <v>0</v>
      </c>
      <c r="J1416">
        <f>SUM($H$32:H1416)</f>
        <v>13055</v>
      </c>
      <c r="K1416">
        <f>SUM($I$32:I1416)</f>
        <v>750</v>
      </c>
      <c r="L1416">
        <v>1</v>
      </c>
      <c r="M1416">
        <v>984337</v>
      </c>
    </row>
    <row r="1417" spans="1:13" ht="15" customHeight="1" x14ac:dyDescent="0.25">
      <c r="A1417" t="s">
        <v>1467</v>
      </c>
      <c r="B1417">
        <v>2</v>
      </c>
      <c r="C1417">
        <v>2</v>
      </c>
      <c r="D1417">
        <f t="shared" si="42"/>
        <v>0</v>
      </c>
      <c r="E1417">
        <v>1528</v>
      </c>
      <c r="F1417">
        <v>1528</v>
      </c>
      <c r="G1417">
        <f t="shared" si="43"/>
        <v>0</v>
      </c>
      <c r="H1417">
        <v>2</v>
      </c>
      <c r="I1417">
        <v>0</v>
      </c>
      <c r="J1417">
        <f>SUM($H$32:H1417)</f>
        <v>13057</v>
      </c>
      <c r="K1417">
        <f>SUM($I$32:I1417)</f>
        <v>750</v>
      </c>
      <c r="L1417">
        <v>14</v>
      </c>
      <c r="M1417">
        <v>984351</v>
      </c>
    </row>
    <row r="1418" spans="1:13" ht="15" customHeight="1" x14ac:dyDescent="0.25">
      <c r="A1418" t="s">
        <v>1468</v>
      </c>
      <c r="B1418">
        <v>1</v>
      </c>
      <c r="C1418">
        <v>1</v>
      </c>
      <c r="D1418">
        <f t="shared" si="42"/>
        <v>0</v>
      </c>
      <c r="E1418">
        <v>1528</v>
      </c>
      <c r="F1418">
        <v>1528</v>
      </c>
      <c r="G1418">
        <f t="shared" si="43"/>
        <v>0</v>
      </c>
      <c r="H1418">
        <v>0</v>
      </c>
      <c r="I1418">
        <v>0</v>
      </c>
      <c r="J1418">
        <f>SUM($H$32:H1418)</f>
        <v>13057</v>
      </c>
      <c r="K1418">
        <f>SUM($I$32:I1418)</f>
        <v>750</v>
      </c>
      <c r="L1418">
        <v>1</v>
      </c>
      <c r="M1418">
        <v>984352</v>
      </c>
    </row>
    <row r="1419" spans="1:13" ht="15" customHeight="1" x14ac:dyDescent="0.25">
      <c r="A1419" t="s">
        <v>1469</v>
      </c>
      <c r="B1419">
        <v>12</v>
      </c>
      <c r="C1419">
        <v>12</v>
      </c>
      <c r="D1419">
        <f t="shared" si="42"/>
        <v>0</v>
      </c>
      <c r="E1419">
        <v>1528</v>
      </c>
      <c r="F1419">
        <v>1528</v>
      </c>
      <c r="G1419">
        <f t="shared" si="43"/>
        <v>0</v>
      </c>
      <c r="H1419">
        <v>26</v>
      </c>
      <c r="I1419">
        <v>0</v>
      </c>
      <c r="J1419">
        <f>SUM($H$32:H1419)</f>
        <v>13083</v>
      </c>
      <c r="K1419">
        <f>SUM($I$32:I1419)</f>
        <v>750</v>
      </c>
      <c r="L1419">
        <v>3901</v>
      </c>
      <c r="M1419">
        <v>988253</v>
      </c>
    </row>
    <row r="1420" spans="1:13" ht="15" customHeight="1" x14ac:dyDescent="0.25">
      <c r="A1420" t="s">
        <v>1470</v>
      </c>
      <c r="B1420">
        <v>3</v>
      </c>
      <c r="C1420">
        <v>3</v>
      </c>
      <c r="D1420">
        <f t="shared" si="42"/>
        <v>0</v>
      </c>
      <c r="E1420">
        <v>1528</v>
      </c>
      <c r="F1420">
        <v>1528</v>
      </c>
      <c r="G1420">
        <f t="shared" si="43"/>
        <v>0</v>
      </c>
      <c r="H1420">
        <v>5</v>
      </c>
      <c r="I1420">
        <v>0</v>
      </c>
      <c r="J1420">
        <f>SUM($H$32:H1420)</f>
        <v>13088</v>
      </c>
      <c r="K1420">
        <f>SUM($I$32:I1420)</f>
        <v>750</v>
      </c>
      <c r="L1420">
        <v>73</v>
      </c>
      <c r="M1420">
        <v>988326</v>
      </c>
    </row>
    <row r="1421" spans="1:13" ht="15" customHeight="1" x14ac:dyDescent="0.25">
      <c r="A1421" t="s">
        <v>1471</v>
      </c>
      <c r="B1421">
        <v>3</v>
      </c>
      <c r="C1421">
        <v>3</v>
      </c>
      <c r="D1421">
        <f t="shared" si="42"/>
        <v>0</v>
      </c>
      <c r="E1421">
        <v>1528</v>
      </c>
      <c r="F1421">
        <v>1528</v>
      </c>
      <c r="G1421">
        <f t="shared" si="43"/>
        <v>0</v>
      </c>
      <c r="H1421">
        <v>5</v>
      </c>
      <c r="I1421">
        <v>0</v>
      </c>
      <c r="J1421">
        <f>SUM($H$32:H1421)</f>
        <v>13093</v>
      </c>
      <c r="K1421">
        <f>SUM($I$32:I1421)</f>
        <v>750</v>
      </c>
      <c r="L1421">
        <v>1459</v>
      </c>
      <c r="M1421">
        <v>989785</v>
      </c>
    </row>
    <row r="1422" spans="1:13" ht="15" customHeight="1" x14ac:dyDescent="0.25">
      <c r="A1422" t="s">
        <v>1472</v>
      </c>
      <c r="B1422">
        <v>5</v>
      </c>
      <c r="C1422">
        <v>5</v>
      </c>
      <c r="D1422">
        <f t="shared" si="42"/>
        <v>0</v>
      </c>
      <c r="E1422">
        <v>1528</v>
      </c>
      <c r="F1422">
        <v>1528</v>
      </c>
      <c r="G1422">
        <f t="shared" si="43"/>
        <v>0</v>
      </c>
      <c r="H1422">
        <v>11</v>
      </c>
      <c r="I1422">
        <v>0</v>
      </c>
      <c r="J1422">
        <f>SUM($H$32:H1422)</f>
        <v>13104</v>
      </c>
      <c r="K1422">
        <f>SUM($I$32:I1422)</f>
        <v>750</v>
      </c>
      <c r="L1422">
        <v>119</v>
      </c>
      <c r="M1422">
        <v>989904</v>
      </c>
    </row>
    <row r="1423" spans="1:13" ht="15" customHeight="1" x14ac:dyDescent="0.25">
      <c r="A1423" t="s">
        <v>1473</v>
      </c>
      <c r="B1423">
        <v>5</v>
      </c>
      <c r="C1423">
        <v>5</v>
      </c>
      <c r="D1423">
        <f t="shared" si="42"/>
        <v>0</v>
      </c>
      <c r="E1423">
        <v>1528</v>
      </c>
      <c r="F1423">
        <v>1528</v>
      </c>
      <c r="G1423">
        <f t="shared" si="43"/>
        <v>0</v>
      </c>
      <c r="H1423">
        <v>11</v>
      </c>
      <c r="I1423">
        <v>0</v>
      </c>
      <c r="J1423">
        <f>SUM($H$32:H1423)</f>
        <v>13115</v>
      </c>
      <c r="K1423">
        <f>SUM($I$32:I1423)</f>
        <v>750</v>
      </c>
      <c r="L1423">
        <v>1536</v>
      </c>
      <c r="M1423">
        <v>991440</v>
      </c>
    </row>
    <row r="1424" spans="1:13" ht="15" customHeight="1" x14ac:dyDescent="0.25">
      <c r="A1424" t="s">
        <v>1474</v>
      </c>
      <c r="B1424">
        <v>1</v>
      </c>
      <c r="C1424">
        <v>1</v>
      </c>
      <c r="D1424">
        <f t="shared" si="42"/>
        <v>0</v>
      </c>
      <c r="E1424">
        <v>1528</v>
      </c>
      <c r="F1424">
        <v>1528</v>
      </c>
      <c r="G1424">
        <f t="shared" si="43"/>
        <v>0</v>
      </c>
      <c r="H1424">
        <v>0</v>
      </c>
      <c r="I1424">
        <v>0</v>
      </c>
      <c r="J1424">
        <f>SUM($H$32:H1424)</f>
        <v>13115</v>
      </c>
      <c r="K1424">
        <f>SUM($I$32:I1424)</f>
        <v>750</v>
      </c>
      <c r="L1424">
        <v>1</v>
      </c>
      <c r="M1424">
        <v>991441</v>
      </c>
    </row>
    <row r="1425" spans="1:13" ht="15" customHeight="1" x14ac:dyDescent="0.25">
      <c r="A1425" t="s">
        <v>1475</v>
      </c>
      <c r="B1425">
        <v>2</v>
      </c>
      <c r="C1425">
        <v>2</v>
      </c>
      <c r="D1425">
        <f t="shared" si="42"/>
        <v>0</v>
      </c>
      <c r="E1425">
        <v>1528</v>
      </c>
      <c r="F1425">
        <v>1528</v>
      </c>
      <c r="G1425">
        <f t="shared" si="43"/>
        <v>0</v>
      </c>
      <c r="H1425">
        <v>2</v>
      </c>
      <c r="I1425">
        <v>0</v>
      </c>
      <c r="J1425">
        <f>SUM($H$32:H1425)</f>
        <v>13117</v>
      </c>
      <c r="K1425">
        <f>SUM($I$32:I1425)</f>
        <v>750</v>
      </c>
      <c r="L1425">
        <v>15</v>
      </c>
      <c r="M1425">
        <v>991456</v>
      </c>
    </row>
    <row r="1426" spans="1:13" ht="15" customHeight="1" x14ac:dyDescent="0.25">
      <c r="A1426" t="s">
        <v>1476</v>
      </c>
      <c r="B1426">
        <v>1</v>
      </c>
      <c r="C1426">
        <v>1</v>
      </c>
      <c r="D1426">
        <f t="shared" si="42"/>
        <v>0</v>
      </c>
      <c r="E1426">
        <v>1528</v>
      </c>
      <c r="F1426">
        <v>1528</v>
      </c>
      <c r="G1426">
        <f t="shared" si="43"/>
        <v>0</v>
      </c>
      <c r="H1426">
        <v>0</v>
      </c>
      <c r="I1426">
        <v>0</v>
      </c>
      <c r="J1426">
        <f>SUM($H$32:H1426)</f>
        <v>13117</v>
      </c>
      <c r="K1426">
        <f>SUM($I$32:I1426)</f>
        <v>750</v>
      </c>
      <c r="L1426">
        <v>1</v>
      </c>
      <c r="M1426">
        <v>991457</v>
      </c>
    </row>
    <row r="1427" spans="1:13" ht="15" customHeight="1" x14ac:dyDescent="0.25">
      <c r="A1427" t="s">
        <v>1477</v>
      </c>
      <c r="B1427">
        <v>2</v>
      </c>
      <c r="C1427">
        <v>2</v>
      </c>
      <c r="D1427">
        <f t="shared" si="42"/>
        <v>0</v>
      </c>
      <c r="E1427">
        <v>1528</v>
      </c>
      <c r="F1427">
        <v>1528</v>
      </c>
      <c r="G1427">
        <f t="shared" si="43"/>
        <v>0</v>
      </c>
      <c r="H1427">
        <v>2</v>
      </c>
      <c r="I1427">
        <v>0</v>
      </c>
      <c r="J1427">
        <f>SUM($H$32:H1427)</f>
        <v>13119</v>
      </c>
      <c r="K1427">
        <f>SUM($I$32:I1427)</f>
        <v>750</v>
      </c>
      <c r="L1427">
        <v>9</v>
      </c>
      <c r="M1427">
        <v>991466</v>
      </c>
    </row>
    <row r="1428" spans="1:13" ht="15" customHeight="1" x14ac:dyDescent="0.25">
      <c r="A1428" t="s">
        <v>1478</v>
      </c>
      <c r="B1428">
        <v>1</v>
      </c>
      <c r="C1428">
        <v>1</v>
      </c>
      <c r="D1428">
        <f t="shared" si="42"/>
        <v>0</v>
      </c>
      <c r="E1428">
        <v>1528</v>
      </c>
      <c r="F1428">
        <v>1528</v>
      </c>
      <c r="G1428">
        <f t="shared" si="43"/>
        <v>0</v>
      </c>
      <c r="H1428">
        <v>0</v>
      </c>
      <c r="I1428">
        <v>0</v>
      </c>
      <c r="J1428">
        <f>SUM($H$32:H1428)</f>
        <v>13119</v>
      </c>
      <c r="K1428">
        <f>SUM($I$32:I1428)</f>
        <v>750</v>
      </c>
      <c r="L1428">
        <v>1</v>
      </c>
      <c r="M1428">
        <v>991467</v>
      </c>
    </row>
    <row r="1429" spans="1:13" ht="15" customHeight="1" x14ac:dyDescent="0.25">
      <c r="A1429" t="s">
        <v>1479</v>
      </c>
      <c r="B1429">
        <v>1</v>
      </c>
      <c r="C1429">
        <v>1</v>
      </c>
      <c r="D1429">
        <f t="shared" si="42"/>
        <v>0</v>
      </c>
      <c r="E1429">
        <v>1528</v>
      </c>
      <c r="F1429">
        <v>1528</v>
      </c>
      <c r="G1429">
        <f t="shared" si="43"/>
        <v>0</v>
      </c>
      <c r="H1429">
        <v>0</v>
      </c>
      <c r="I1429">
        <v>0</v>
      </c>
      <c r="J1429">
        <f>SUM($H$32:H1429)</f>
        <v>13119</v>
      </c>
      <c r="K1429">
        <f>SUM($I$32:I1429)</f>
        <v>750</v>
      </c>
      <c r="L1429">
        <v>1</v>
      </c>
      <c r="M1429">
        <v>991468</v>
      </c>
    </row>
    <row r="1430" spans="1:13" ht="15" customHeight="1" x14ac:dyDescent="0.25">
      <c r="A1430" t="s">
        <v>1480</v>
      </c>
      <c r="B1430">
        <v>2</v>
      </c>
      <c r="C1430">
        <v>2</v>
      </c>
      <c r="D1430">
        <f t="shared" si="42"/>
        <v>0</v>
      </c>
      <c r="E1430">
        <v>1528</v>
      </c>
      <c r="F1430">
        <v>1528</v>
      </c>
      <c r="G1430">
        <f t="shared" si="43"/>
        <v>0</v>
      </c>
      <c r="H1430">
        <v>2</v>
      </c>
      <c r="I1430">
        <v>0</v>
      </c>
      <c r="J1430">
        <f>SUM($H$32:H1430)</f>
        <v>13121</v>
      </c>
      <c r="K1430">
        <f>SUM($I$32:I1430)</f>
        <v>750</v>
      </c>
      <c r="L1430">
        <v>69</v>
      </c>
      <c r="M1430">
        <v>991537</v>
      </c>
    </row>
    <row r="1431" spans="1:13" ht="15" customHeight="1" x14ac:dyDescent="0.25">
      <c r="A1431" t="s">
        <v>1481</v>
      </c>
      <c r="B1431">
        <v>1</v>
      </c>
      <c r="C1431">
        <v>1</v>
      </c>
      <c r="D1431">
        <f t="shared" si="42"/>
        <v>0</v>
      </c>
      <c r="E1431">
        <v>1528</v>
      </c>
      <c r="F1431">
        <v>1528</v>
      </c>
      <c r="G1431">
        <f t="shared" si="43"/>
        <v>0</v>
      </c>
      <c r="H1431">
        <v>0</v>
      </c>
      <c r="I1431">
        <v>0</v>
      </c>
      <c r="J1431">
        <f>SUM($H$32:H1431)</f>
        <v>13121</v>
      </c>
      <c r="K1431">
        <f>SUM($I$32:I1431)</f>
        <v>750</v>
      </c>
      <c r="L1431">
        <v>1</v>
      </c>
      <c r="M1431">
        <v>991538</v>
      </c>
    </row>
    <row r="1432" spans="1:13" ht="15" customHeight="1" x14ac:dyDescent="0.25">
      <c r="A1432" t="s">
        <v>1482</v>
      </c>
      <c r="B1432">
        <v>1</v>
      </c>
      <c r="C1432">
        <v>1</v>
      </c>
      <c r="D1432">
        <f t="shared" si="42"/>
        <v>0</v>
      </c>
      <c r="E1432">
        <v>1528</v>
      </c>
      <c r="F1432">
        <v>1528</v>
      </c>
      <c r="G1432">
        <f t="shared" si="43"/>
        <v>0</v>
      </c>
      <c r="H1432">
        <v>0</v>
      </c>
      <c r="I1432">
        <v>0</v>
      </c>
      <c r="J1432">
        <f>SUM($H$32:H1432)</f>
        <v>13121</v>
      </c>
      <c r="K1432">
        <f>SUM($I$32:I1432)</f>
        <v>750</v>
      </c>
      <c r="L1432">
        <v>1</v>
      </c>
      <c r="M1432">
        <v>991539</v>
      </c>
    </row>
    <row r="1433" spans="1:13" ht="15" customHeight="1" x14ac:dyDescent="0.25">
      <c r="A1433" t="s">
        <v>1483</v>
      </c>
      <c r="B1433">
        <v>1</v>
      </c>
      <c r="C1433">
        <v>1</v>
      </c>
      <c r="D1433">
        <f t="shared" si="42"/>
        <v>0</v>
      </c>
      <c r="E1433">
        <v>1528</v>
      </c>
      <c r="F1433">
        <v>1528</v>
      </c>
      <c r="G1433">
        <f t="shared" si="43"/>
        <v>0</v>
      </c>
      <c r="H1433">
        <v>0</v>
      </c>
      <c r="I1433">
        <v>0</v>
      </c>
      <c r="J1433">
        <f>SUM($H$32:H1433)</f>
        <v>13121</v>
      </c>
      <c r="K1433">
        <f>SUM($I$32:I1433)</f>
        <v>750</v>
      </c>
      <c r="L1433">
        <v>1</v>
      </c>
      <c r="M1433">
        <v>991540</v>
      </c>
    </row>
    <row r="1434" spans="1:13" ht="15" customHeight="1" x14ac:dyDescent="0.25">
      <c r="A1434" t="s">
        <v>1484</v>
      </c>
      <c r="B1434">
        <v>1</v>
      </c>
      <c r="C1434">
        <v>1</v>
      </c>
      <c r="D1434">
        <f t="shared" si="42"/>
        <v>0</v>
      </c>
      <c r="E1434">
        <v>1528</v>
      </c>
      <c r="F1434">
        <v>1528</v>
      </c>
      <c r="G1434">
        <f t="shared" si="43"/>
        <v>0</v>
      </c>
      <c r="H1434">
        <v>0</v>
      </c>
      <c r="I1434">
        <v>0</v>
      </c>
      <c r="J1434">
        <f>SUM($H$32:H1434)</f>
        <v>13121</v>
      </c>
      <c r="K1434">
        <f>SUM($I$32:I1434)</f>
        <v>750</v>
      </c>
      <c r="L1434">
        <v>1</v>
      </c>
      <c r="M1434">
        <v>991541</v>
      </c>
    </row>
    <row r="1435" spans="1:13" ht="15" customHeight="1" x14ac:dyDescent="0.25">
      <c r="A1435" t="s">
        <v>1485</v>
      </c>
      <c r="B1435">
        <v>2</v>
      </c>
      <c r="C1435">
        <v>2</v>
      </c>
      <c r="D1435">
        <f t="shared" si="42"/>
        <v>0</v>
      </c>
      <c r="E1435">
        <v>1528</v>
      </c>
      <c r="F1435">
        <v>1528</v>
      </c>
      <c r="G1435">
        <f t="shared" si="43"/>
        <v>0</v>
      </c>
      <c r="H1435">
        <v>2</v>
      </c>
      <c r="I1435">
        <v>0</v>
      </c>
      <c r="J1435">
        <f>SUM($H$32:H1435)</f>
        <v>13123</v>
      </c>
      <c r="K1435">
        <f>SUM($I$32:I1435)</f>
        <v>750</v>
      </c>
      <c r="L1435">
        <v>14</v>
      </c>
      <c r="M1435">
        <v>991555</v>
      </c>
    </row>
    <row r="1436" spans="1:13" ht="15" customHeight="1" x14ac:dyDescent="0.25">
      <c r="A1436" t="s">
        <v>1486</v>
      </c>
      <c r="B1436">
        <v>1</v>
      </c>
      <c r="C1436">
        <v>1</v>
      </c>
      <c r="D1436">
        <f t="shared" si="42"/>
        <v>0</v>
      </c>
      <c r="E1436">
        <v>1528</v>
      </c>
      <c r="F1436">
        <v>1528</v>
      </c>
      <c r="G1436">
        <f t="shared" si="43"/>
        <v>0</v>
      </c>
      <c r="H1436">
        <v>0</v>
      </c>
      <c r="I1436">
        <v>0</v>
      </c>
      <c r="J1436">
        <f>SUM($H$32:H1436)</f>
        <v>13123</v>
      </c>
      <c r="K1436">
        <f>SUM($I$32:I1436)</f>
        <v>750</v>
      </c>
      <c r="L1436">
        <v>0</v>
      </c>
      <c r="M1436">
        <v>991556</v>
      </c>
    </row>
    <row r="1437" spans="1:13" ht="15" customHeight="1" x14ac:dyDescent="0.25">
      <c r="A1437" t="s">
        <v>1487</v>
      </c>
      <c r="B1437">
        <v>1</v>
      </c>
      <c r="C1437">
        <v>1</v>
      </c>
      <c r="D1437">
        <f t="shared" si="42"/>
        <v>0</v>
      </c>
      <c r="E1437">
        <v>1528</v>
      </c>
      <c r="F1437">
        <v>1528</v>
      </c>
      <c r="G1437">
        <f t="shared" si="43"/>
        <v>0</v>
      </c>
      <c r="H1437">
        <v>0</v>
      </c>
      <c r="I1437">
        <v>0</v>
      </c>
      <c r="J1437">
        <f>SUM($H$32:H1437)</f>
        <v>13123</v>
      </c>
      <c r="K1437">
        <f>SUM($I$32:I1437)</f>
        <v>750</v>
      </c>
      <c r="L1437">
        <v>1</v>
      </c>
      <c r="M1437">
        <v>991557</v>
      </c>
    </row>
    <row r="1438" spans="1:13" ht="15" customHeight="1" x14ac:dyDescent="0.25">
      <c r="A1438" t="s">
        <v>1488</v>
      </c>
      <c r="B1438">
        <v>2</v>
      </c>
      <c r="C1438">
        <v>2</v>
      </c>
      <c r="D1438">
        <f t="shared" si="42"/>
        <v>0</v>
      </c>
      <c r="E1438">
        <v>1528</v>
      </c>
      <c r="F1438">
        <v>1528</v>
      </c>
      <c r="G1438">
        <f t="shared" si="43"/>
        <v>0</v>
      </c>
      <c r="H1438">
        <v>2</v>
      </c>
      <c r="I1438">
        <v>0</v>
      </c>
      <c r="J1438">
        <f>SUM($H$32:H1438)</f>
        <v>13125</v>
      </c>
      <c r="K1438">
        <f>SUM($I$32:I1438)</f>
        <v>750</v>
      </c>
      <c r="L1438">
        <v>15</v>
      </c>
      <c r="M1438">
        <v>991572</v>
      </c>
    </row>
    <row r="1439" spans="1:13" ht="15" customHeight="1" x14ac:dyDescent="0.25">
      <c r="A1439" t="s">
        <v>1489</v>
      </c>
      <c r="B1439">
        <v>1</v>
      </c>
      <c r="C1439">
        <v>1</v>
      </c>
      <c r="D1439">
        <f t="shared" si="42"/>
        <v>0</v>
      </c>
      <c r="E1439">
        <v>1528</v>
      </c>
      <c r="F1439">
        <v>1528</v>
      </c>
      <c r="G1439">
        <f t="shared" si="43"/>
        <v>0</v>
      </c>
      <c r="H1439">
        <v>0</v>
      </c>
      <c r="I1439">
        <v>0</v>
      </c>
      <c r="J1439">
        <f>SUM($H$32:H1439)</f>
        <v>13125</v>
      </c>
      <c r="K1439">
        <f>SUM($I$32:I1439)</f>
        <v>750</v>
      </c>
      <c r="L1439">
        <v>1</v>
      </c>
      <c r="M1439">
        <v>991573</v>
      </c>
    </row>
    <row r="1440" spans="1:13" ht="15" customHeight="1" x14ac:dyDescent="0.25">
      <c r="A1440" t="s">
        <v>1490</v>
      </c>
      <c r="B1440">
        <v>1</v>
      </c>
      <c r="C1440">
        <v>1</v>
      </c>
      <c r="D1440">
        <f t="shared" ref="D1440:D1503" si="44">B1440-C1440</f>
        <v>0</v>
      </c>
      <c r="E1440">
        <v>1528</v>
      </c>
      <c r="F1440">
        <v>1528</v>
      </c>
      <c r="G1440">
        <f t="shared" ref="G1440:G1503" si="45">E1440-F1440</f>
        <v>0</v>
      </c>
      <c r="H1440">
        <v>0</v>
      </c>
      <c r="I1440">
        <v>0</v>
      </c>
      <c r="J1440">
        <f>SUM($H$32:H1440)</f>
        <v>13125</v>
      </c>
      <c r="K1440">
        <f>SUM($I$32:I1440)</f>
        <v>750</v>
      </c>
      <c r="L1440">
        <v>1</v>
      </c>
      <c r="M1440">
        <v>991574</v>
      </c>
    </row>
    <row r="1441" spans="1:13" ht="15" customHeight="1" x14ac:dyDescent="0.25">
      <c r="A1441" t="s">
        <v>1491</v>
      </c>
      <c r="B1441">
        <v>1</v>
      </c>
      <c r="C1441">
        <v>1</v>
      </c>
      <c r="D1441">
        <f t="shared" si="44"/>
        <v>0</v>
      </c>
      <c r="E1441">
        <v>1528</v>
      </c>
      <c r="F1441">
        <v>1528</v>
      </c>
      <c r="G1441">
        <f t="shared" si="45"/>
        <v>0</v>
      </c>
      <c r="H1441">
        <v>0</v>
      </c>
      <c r="I1441">
        <v>0</v>
      </c>
      <c r="J1441">
        <f>SUM($H$32:H1441)</f>
        <v>13125</v>
      </c>
      <c r="K1441">
        <f>SUM($I$32:I1441)</f>
        <v>750</v>
      </c>
      <c r="L1441">
        <v>1</v>
      </c>
      <c r="M1441">
        <v>991575</v>
      </c>
    </row>
    <row r="1442" spans="1:13" ht="15" customHeight="1" x14ac:dyDescent="0.25">
      <c r="A1442" t="s">
        <v>1492</v>
      </c>
      <c r="B1442">
        <v>1</v>
      </c>
      <c r="C1442">
        <v>1</v>
      </c>
      <c r="D1442">
        <f t="shared" si="44"/>
        <v>0</v>
      </c>
      <c r="E1442">
        <v>1528</v>
      </c>
      <c r="F1442">
        <v>1528</v>
      </c>
      <c r="G1442">
        <f t="shared" si="45"/>
        <v>0</v>
      </c>
      <c r="H1442">
        <v>0</v>
      </c>
      <c r="I1442">
        <v>0</v>
      </c>
      <c r="J1442">
        <f>SUM($H$32:H1442)</f>
        <v>13125</v>
      </c>
      <c r="K1442">
        <f>SUM($I$32:I1442)</f>
        <v>750</v>
      </c>
      <c r="L1442">
        <v>2</v>
      </c>
      <c r="M1442">
        <v>991577</v>
      </c>
    </row>
    <row r="1443" spans="1:13" ht="15" customHeight="1" x14ac:dyDescent="0.25">
      <c r="A1443" t="s">
        <v>1493</v>
      </c>
      <c r="B1443">
        <v>3</v>
      </c>
      <c r="C1443">
        <v>3</v>
      </c>
      <c r="D1443">
        <f t="shared" si="44"/>
        <v>0</v>
      </c>
      <c r="E1443">
        <v>1528</v>
      </c>
      <c r="F1443">
        <v>1528</v>
      </c>
      <c r="G1443">
        <f t="shared" si="45"/>
        <v>0</v>
      </c>
      <c r="H1443">
        <v>5</v>
      </c>
      <c r="I1443">
        <v>0</v>
      </c>
      <c r="J1443">
        <f>SUM($H$32:H1443)</f>
        <v>13130</v>
      </c>
      <c r="K1443">
        <f>SUM($I$32:I1443)</f>
        <v>750</v>
      </c>
      <c r="L1443">
        <v>121</v>
      </c>
      <c r="M1443">
        <v>991698</v>
      </c>
    </row>
    <row r="1444" spans="1:13" ht="15" customHeight="1" x14ac:dyDescent="0.25">
      <c r="A1444" t="s">
        <v>1494</v>
      </c>
      <c r="B1444">
        <v>2</v>
      </c>
      <c r="C1444">
        <v>2</v>
      </c>
      <c r="D1444">
        <f t="shared" si="44"/>
        <v>0</v>
      </c>
      <c r="E1444">
        <v>1528</v>
      </c>
      <c r="F1444">
        <v>1528</v>
      </c>
      <c r="G1444">
        <f t="shared" si="45"/>
        <v>0</v>
      </c>
      <c r="H1444">
        <v>2</v>
      </c>
      <c r="I1444">
        <v>0</v>
      </c>
      <c r="J1444">
        <f>SUM($H$32:H1444)</f>
        <v>13132</v>
      </c>
      <c r="K1444">
        <f>SUM($I$32:I1444)</f>
        <v>750</v>
      </c>
      <c r="L1444">
        <v>14</v>
      </c>
      <c r="M1444">
        <v>991712</v>
      </c>
    </row>
    <row r="1445" spans="1:13" ht="15" customHeight="1" x14ac:dyDescent="0.25">
      <c r="A1445" t="s">
        <v>1495</v>
      </c>
      <c r="B1445">
        <v>1</v>
      </c>
      <c r="C1445">
        <v>1</v>
      </c>
      <c r="D1445">
        <f t="shared" si="44"/>
        <v>0</v>
      </c>
      <c r="E1445">
        <v>1528</v>
      </c>
      <c r="F1445">
        <v>1528</v>
      </c>
      <c r="G1445">
        <f t="shared" si="45"/>
        <v>0</v>
      </c>
      <c r="H1445">
        <v>0</v>
      </c>
      <c r="I1445">
        <v>0</v>
      </c>
      <c r="J1445">
        <f>SUM($H$32:H1445)</f>
        <v>13132</v>
      </c>
      <c r="K1445">
        <f>SUM($I$32:I1445)</f>
        <v>750</v>
      </c>
      <c r="L1445">
        <v>2</v>
      </c>
      <c r="M1445">
        <v>991714</v>
      </c>
    </row>
    <row r="1446" spans="1:13" ht="15" customHeight="1" x14ac:dyDescent="0.25">
      <c r="A1446" t="s">
        <v>1496</v>
      </c>
      <c r="B1446">
        <v>1</v>
      </c>
      <c r="C1446">
        <v>1</v>
      </c>
      <c r="D1446">
        <f t="shared" si="44"/>
        <v>0</v>
      </c>
      <c r="E1446">
        <v>1528</v>
      </c>
      <c r="F1446">
        <v>1528</v>
      </c>
      <c r="G1446">
        <f t="shared" si="45"/>
        <v>0</v>
      </c>
      <c r="H1446">
        <v>0</v>
      </c>
      <c r="I1446">
        <v>0</v>
      </c>
      <c r="J1446">
        <f>SUM($H$32:H1446)</f>
        <v>13132</v>
      </c>
      <c r="K1446">
        <f>SUM($I$32:I1446)</f>
        <v>750</v>
      </c>
      <c r="L1446">
        <v>1</v>
      </c>
      <c r="M1446">
        <v>991715</v>
      </c>
    </row>
    <row r="1447" spans="1:13" ht="15" customHeight="1" x14ac:dyDescent="0.25">
      <c r="A1447" t="s">
        <v>1497</v>
      </c>
      <c r="B1447">
        <v>1</v>
      </c>
      <c r="C1447">
        <v>1</v>
      </c>
      <c r="D1447">
        <f t="shared" si="44"/>
        <v>0</v>
      </c>
      <c r="E1447">
        <v>1528</v>
      </c>
      <c r="F1447">
        <v>1528</v>
      </c>
      <c r="G1447">
        <f t="shared" si="45"/>
        <v>0</v>
      </c>
      <c r="H1447">
        <v>0</v>
      </c>
      <c r="I1447">
        <v>0</v>
      </c>
      <c r="J1447">
        <f>SUM($H$32:H1447)</f>
        <v>13132</v>
      </c>
      <c r="K1447">
        <f>SUM($I$32:I1447)</f>
        <v>750</v>
      </c>
      <c r="L1447">
        <v>0</v>
      </c>
      <c r="M1447">
        <v>991715</v>
      </c>
    </row>
    <row r="1448" spans="1:13" ht="15" customHeight="1" x14ac:dyDescent="0.25">
      <c r="A1448" t="s">
        <v>1498</v>
      </c>
      <c r="B1448">
        <v>3</v>
      </c>
      <c r="C1448">
        <v>3</v>
      </c>
      <c r="D1448">
        <f t="shared" si="44"/>
        <v>0</v>
      </c>
      <c r="E1448">
        <v>1528</v>
      </c>
      <c r="F1448">
        <v>1528</v>
      </c>
      <c r="G1448">
        <f t="shared" si="45"/>
        <v>0</v>
      </c>
      <c r="H1448">
        <v>5</v>
      </c>
      <c r="I1448">
        <v>0</v>
      </c>
      <c r="J1448">
        <f>SUM($H$32:H1448)</f>
        <v>13137</v>
      </c>
      <c r="K1448">
        <f>SUM($I$32:I1448)</f>
        <v>750</v>
      </c>
      <c r="L1448">
        <v>1453</v>
      </c>
      <c r="M1448">
        <v>993168</v>
      </c>
    </row>
    <row r="1449" spans="1:13" ht="15" customHeight="1" x14ac:dyDescent="0.25">
      <c r="A1449" t="s">
        <v>1499</v>
      </c>
      <c r="B1449">
        <v>1</v>
      </c>
      <c r="C1449">
        <v>1</v>
      </c>
      <c r="D1449">
        <f t="shared" si="44"/>
        <v>0</v>
      </c>
      <c r="E1449">
        <v>1528</v>
      </c>
      <c r="F1449">
        <v>1528</v>
      </c>
      <c r="G1449">
        <f t="shared" si="45"/>
        <v>0</v>
      </c>
      <c r="H1449">
        <v>0</v>
      </c>
      <c r="I1449">
        <v>0</v>
      </c>
      <c r="J1449">
        <f>SUM($H$32:H1449)</f>
        <v>13137</v>
      </c>
      <c r="K1449">
        <f>SUM($I$32:I1449)</f>
        <v>750</v>
      </c>
      <c r="L1449">
        <v>1</v>
      </c>
      <c r="M1449">
        <v>993169</v>
      </c>
    </row>
    <row r="1450" spans="1:13" ht="15" customHeight="1" x14ac:dyDescent="0.25">
      <c r="A1450" t="s">
        <v>1500</v>
      </c>
      <c r="B1450">
        <v>1</v>
      </c>
      <c r="C1450">
        <v>1</v>
      </c>
      <c r="D1450">
        <f t="shared" si="44"/>
        <v>0</v>
      </c>
      <c r="E1450">
        <v>1528</v>
      </c>
      <c r="F1450">
        <v>1528</v>
      </c>
      <c r="G1450">
        <f t="shared" si="45"/>
        <v>0</v>
      </c>
      <c r="H1450">
        <v>0</v>
      </c>
      <c r="I1450">
        <v>0</v>
      </c>
      <c r="J1450">
        <f>SUM($H$32:H1450)</f>
        <v>13137</v>
      </c>
      <c r="K1450">
        <f>SUM($I$32:I1450)</f>
        <v>750</v>
      </c>
      <c r="L1450">
        <v>1</v>
      </c>
      <c r="M1450">
        <v>993170</v>
      </c>
    </row>
    <row r="1451" spans="1:13" ht="15" customHeight="1" x14ac:dyDescent="0.25">
      <c r="A1451" t="s">
        <v>1501</v>
      </c>
      <c r="B1451">
        <v>3</v>
      </c>
      <c r="C1451">
        <v>3</v>
      </c>
      <c r="D1451">
        <f t="shared" si="44"/>
        <v>0</v>
      </c>
      <c r="E1451">
        <v>1528</v>
      </c>
      <c r="F1451">
        <v>1528</v>
      </c>
      <c r="G1451">
        <f t="shared" si="45"/>
        <v>0</v>
      </c>
      <c r="H1451">
        <v>5</v>
      </c>
      <c r="I1451">
        <v>0</v>
      </c>
      <c r="J1451">
        <f>SUM($H$32:H1451)</f>
        <v>13142</v>
      </c>
      <c r="K1451">
        <f>SUM($I$32:I1451)</f>
        <v>750</v>
      </c>
      <c r="L1451">
        <v>29</v>
      </c>
      <c r="M1451">
        <v>993199</v>
      </c>
    </row>
    <row r="1452" spans="1:13" ht="15" customHeight="1" x14ac:dyDescent="0.25">
      <c r="A1452" t="s">
        <v>1502</v>
      </c>
      <c r="B1452">
        <v>3</v>
      </c>
      <c r="C1452">
        <v>3</v>
      </c>
      <c r="D1452">
        <f t="shared" si="44"/>
        <v>0</v>
      </c>
      <c r="E1452">
        <v>1528</v>
      </c>
      <c r="F1452">
        <v>1528</v>
      </c>
      <c r="G1452">
        <f t="shared" si="45"/>
        <v>0</v>
      </c>
      <c r="H1452">
        <v>5</v>
      </c>
      <c r="I1452">
        <v>0</v>
      </c>
      <c r="J1452">
        <f>SUM($H$32:H1452)</f>
        <v>13147</v>
      </c>
      <c r="K1452">
        <f>SUM($I$32:I1452)</f>
        <v>750</v>
      </c>
      <c r="L1452">
        <v>63</v>
      </c>
      <c r="M1452">
        <v>993262</v>
      </c>
    </row>
    <row r="1453" spans="1:13" ht="15" customHeight="1" x14ac:dyDescent="0.25">
      <c r="A1453" t="s">
        <v>1503</v>
      </c>
      <c r="B1453">
        <v>1</v>
      </c>
      <c r="C1453">
        <v>1</v>
      </c>
      <c r="D1453">
        <f t="shared" si="44"/>
        <v>0</v>
      </c>
      <c r="E1453">
        <v>1528</v>
      </c>
      <c r="F1453">
        <v>1528</v>
      </c>
      <c r="G1453">
        <f t="shared" si="45"/>
        <v>0</v>
      </c>
      <c r="H1453">
        <v>0</v>
      </c>
      <c r="I1453">
        <v>0</v>
      </c>
      <c r="J1453">
        <f>SUM($H$32:H1453)</f>
        <v>13147</v>
      </c>
      <c r="K1453">
        <f>SUM($I$32:I1453)</f>
        <v>750</v>
      </c>
      <c r="L1453">
        <v>1</v>
      </c>
      <c r="M1453">
        <v>993263</v>
      </c>
    </row>
    <row r="1454" spans="1:13" ht="15" customHeight="1" x14ac:dyDescent="0.25">
      <c r="A1454" t="s">
        <v>1504</v>
      </c>
      <c r="B1454">
        <v>1</v>
      </c>
      <c r="C1454">
        <v>1</v>
      </c>
      <c r="D1454">
        <f t="shared" si="44"/>
        <v>0</v>
      </c>
      <c r="E1454">
        <v>1528</v>
      </c>
      <c r="F1454">
        <v>1528</v>
      </c>
      <c r="G1454">
        <f t="shared" si="45"/>
        <v>0</v>
      </c>
      <c r="H1454">
        <v>0</v>
      </c>
      <c r="I1454">
        <v>0</v>
      </c>
      <c r="J1454">
        <f>SUM($H$32:H1454)</f>
        <v>13147</v>
      </c>
      <c r="K1454">
        <f>SUM($I$32:I1454)</f>
        <v>750</v>
      </c>
      <c r="L1454">
        <v>1</v>
      </c>
      <c r="M1454">
        <v>993264</v>
      </c>
    </row>
    <row r="1455" spans="1:13" ht="15" customHeight="1" x14ac:dyDescent="0.25">
      <c r="A1455" t="s">
        <v>1505</v>
      </c>
      <c r="B1455">
        <v>1</v>
      </c>
      <c r="C1455">
        <v>1</v>
      </c>
      <c r="D1455">
        <f t="shared" si="44"/>
        <v>0</v>
      </c>
      <c r="E1455">
        <v>1528</v>
      </c>
      <c r="F1455">
        <v>1528</v>
      </c>
      <c r="G1455">
        <f t="shared" si="45"/>
        <v>0</v>
      </c>
      <c r="H1455">
        <v>0</v>
      </c>
      <c r="I1455">
        <v>0</v>
      </c>
      <c r="J1455">
        <f>SUM($H$32:H1455)</f>
        <v>13147</v>
      </c>
      <c r="K1455">
        <f>SUM($I$32:I1455)</f>
        <v>750</v>
      </c>
      <c r="L1455">
        <v>1</v>
      </c>
      <c r="M1455">
        <v>993265</v>
      </c>
    </row>
    <row r="1456" spans="1:13" ht="15" customHeight="1" x14ac:dyDescent="0.25">
      <c r="A1456" t="s">
        <v>1506</v>
      </c>
      <c r="B1456">
        <v>3</v>
      </c>
      <c r="C1456">
        <v>3</v>
      </c>
      <c r="D1456">
        <f t="shared" si="44"/>
        <v>0</v>
      </c>
      <c r="E1456">
        <v>1528</v>
      </c>
      <c r="F1456">
        <v>1528</v>
      </c>
      <c r="G1456">
        <f t="shared" si="45"/>
        <v>0</v>
      </c>
      <c r="H1456">
        <v>5</v>
      </c>
      <c r="I1456">
        <v>0</v>
      </c>
      <c r="J1456">
        <f>SUM($H$32:H1456)</f>
        <v>13152</v>
      </c>
      <c r="K1456">
        <f>SUM($I$32:I1456)</f>
        <v>750</v>
      </c>
      <c r="L1456">
        <v>116</v>
      </c>
      <c r="M1456">
        <v>993381</v>
      </c>
    </row>
    <row r="1457" spans="1:13" ht="15" customHeight="1" x14ac:dyDescent="0.25">
      <c r="A1457" t="s">
        <v>1507</v>
      </c>
      <c r="B1457">
        <v>1</v>
      </c>
      <c r="C1457">
        <v>1</v>
      </c>
      <c r="D1457">
        <f t="shared" si="44"/>
        <v>0</v>
      </c>
      <c r="E1457">
        <v>1528</v>
      </c>
      <c r="F1457">
        <v>1528</v>
      </c>
      <c r="G1457">
        <f t="shared" si="45"/>
        <v>0</v>
      </c>
      <c r="H1457">
        <v>0</v>
      </c>
      <c r="I1457">
        <v>0</v>
      </c>
      <c r="J1457">
        <f>SUM($H$32:H1457)</f>
        <v>13152</v>
      </c>
      <c r="K1457">
        <f>SUM($I$32:I1457)</f>
        <v>750</v>
      </c>
      <c r="L1457">
        <v>1</v>
      </c>
      <c r="M1457">
        <v>993382</v>
      </c>
    </row>
    <row r="1458" spans="1:13" ht="15" customHeight="1" x14ac:dyDescent="0.25">
      <c r="A1458" t="s">
        <v>1508</v>
      </c>
      <c r="B1458">
        <v>1</v>
      </c>
      <c r="C1458">
        <v>1</v>
      </c>
      <c r="D1458">
        <f t="shared" si="44"/>
        <v>0</v>
      </c>
      <c r="E1458">
        <v>1528</v>
      </c>
      <c r="F1458">
        <v>1528</v>
      </c>
      <c r="G1458">
        <f t="shared" si="45"/>
        <v>0</v>
      </c>
      <c r="H1458">
        <v>0</v>
      </c>
      <c r="I1458">
        <v>0</v>
      </c>
      <c r="J1458">
        <f>SUM($H$32:H1458)</f>
        <v>13152</v>
      </c>
      <c r="K1458">
        <f>SUM($I$32:I1458)</f>
        <v>750</v>
      </c>
      <c r="L1458">
        <v>0</v>
      </c>
      <c r="M1458">
        <v>993382</v>
      </c>
    </row>
    <row r="1459" spans="1:13" ht="15" customHeight="1" x14ac:dyDescent="0.25">
      <c r="A1459" t="s">
        <v>1509</v>
      </c>
      <c r="B1459">
        <v>3</v>
      </c>
      <c r="C1459">
        <v>3</v>
      </c>
      <c r="D1459">
        <f t="shared" si="44"/>
        <v>0</v>
      </c>
      <c r="E1459">
        <v>1528</v>
      </c>
      <c r="F1459">
        <v>1528</v>
      </c>
      <c r="G1459">
        <f t="shared" si="45"/>
        <v>0</v>
      </c>
      <c r="H1459">
        <v>5</v>
      </c>
      <c r="I1459">
        <v>0</v>
      </c>
      <c r="J1459">
        <f>SUM($H$32:H1459)</f>
        <v>13157</v>
      </c>
      <c r="K1459">
        <f>SUM($I$32:I1459)</f>
        <v>750</v>
      </c>
      <c r="L1459">
        <v>1545</v>
      </c>
      <c r="M1459">
        <v>994927</v>
      </c>
    </row>
    <row r="1460" spans="1:13" ht="15" customHeight="1" x14ac:dyDescent="0.25">
      <c r="A1460" t="s">
        <v>1510</v>
      </c>
      <c r="B1460">
        <v>2</v>
      </c>
      <c r="C1460">
        <v>2</v>
      </c>
      <c r="D1460">
        <f t="shared" si="44"/>
        <v>0</v>
      </c>
      <c r="E1460">
        <v>1528</v>
      </c>
      <c r="F1460">
        <v>1528</v>
      </c>
      <c r="G1460">
        <f t="shared" si="45"/>
        <v>0</v>
      </c>
      <c r="H1460">
        <v>2</v>
      </c>
      <c r="I1460">
        <v>0</v>
      </c>
      <c r="J1460">
        <f>SUM($H$32:H1460)</f>
        <v>13159</v>
      </c>
      <c r="K1460">
        <f>SUM($I$32:I1460)</f>
        <v>750</v>
      </c>
      <c r="L1460">
        <v>13</v>
      </c>
      <c r="M1460">
        <v>994940</v>
      </c>
    </row>
    <row r="1461" spans="1:13" ht="15" customHeight="1" x14ac:dyDescent="0.25">
      <c r="A1461" t="s">
        <v>1511</v>
      </c>
      <c r="B1461">
        <v>1</v>
      </c>
      <c r="C1461">
        <v>1</v>
      </c>
      <c r="D1461">
        <f t="shared" si="44"/>
        <v>0</v>
      </c>
      <c r="E1461">
        <v>1528</v>
      </c>
      <c r="F1461">
        <v>1528</v>
      </c>
      <c r="G1461">
        <f t="shared" si="45"/>
        <v>0</v>
      </c>
      <c r="H1461">
        <v>0</v>
      </c>
      <c r="I1461">
        <v>0</v>
      </c>
      <c r="J1461">
        <f>SUM($H$32:H1461)</f>
        <v>13159</v>
      </c>
      <c r="K1461">
        <f>SUM($I$32:I1461)</f>
        <v>750</v>
      </c>
      <c r="L1461">
        <v>1</v>
      </c>
      <c r="M1461">
        <v>994941</v>
      </c>
    </row>
    <row r="1462" spans="1:13" ht="15" customHeight="1" x14ac:dyDescent="0.25">
      <c r="A1462" t="s">
        <v>1512</v>
      </c>
      <c r="B1462">
        <v>1</v>
      </c>
      <c r="C1462">
        <v>1</v>
      </c>
      <c r="D1462">
        <f t="shared" si="44"/>
        <v>0</v>
      </c>
      <c r="E1462">
        <v>1528</v>
      </c>
      <c r="F1462">
        <v>1528</v>
      </c>
      <c r="G1462">
        <f t="shared" si="45"/>
        <v>0</v>
      </c>
      <c r="H1462">
        <v>0</v>
      </c>
      <c r="I1462">
        <v>0</v>
      </c>
      <c r="J1462">
        <f>SUM($H$32:H1462)</f>
        <v>13159</v>
      </c>
      <c r="K1462">
        <f>SUM($I$32:I1462)</f>
        <v>750</v>
      </c>
      <c r="L1462">
        <v>1</v>
      </c>
      <c r="M1462">
        <v>994942</v>
      </c>
    </row>
    <row r="1463" spans="1:13" ht="15" customHeight="1" x14ac:dyDescent="0.25">
      <c r="A1463" t="s">
        <v>1513</v>
      </c>
      <c r="B1463">
        <v>2</v>
      </c>
      <c r="C1463">
        <v>2</v>
      </c>
      <c r="D1463">
        <f t="shared" si="44"/>
        <v>0</v>
      </c>
      <c r="E1463">
        <v>1528</v>
      </c>
      <c r="F1463">
        <v>1528</v>
      </c>
      <c r="G1463">
        <f t="shared" si="45"/>
        <v>0</v>
      </c>
      <c r="H1463">
        <v>2</v>
      </c>
      <c r="I1463">
        <v>0</v>
      </c>
      <c r="J1463">
        <f>SUM($H$32:H1463)</f>
        <v>13161</v>
      </c>
      <c r="K1463">
        <f>SUM($I$32:I1463)</f>
        <v>750</v>
      </c>
      <c r="L1463">
        <v>14</v>
      </c>
      <c r="M1463">
        <v>994956</v>
      </c>
    </row>
    <row r="1464" spans="1:13" ht="15" customHeight="1" x14ac:dyDescent="0.25">
      <c r="A1464" t="s">
        <v>1514</v>
      </c>
      <c r="B1464">
        <v>1</v>
      </c>
      <c r="C1464">
        <v>1</v>
      </c>
      <c r="D1464">
        <f t="shared" si="44"/>
        <v>0</v>
      </c>
      <c r="E1464">
        <v>1528</v>
      </c>
      <c r="F1464">
        <v>1528</v>
      </c>
      <c r="G1464">
        <f t="shared" si="45"/>
        <v>0</v>
      </c>
      <c r="H1464">
        <v>0</v>
      </c>
      <c r="I1464">
        <v>0</v>
      </c>
      <c r="J1464">
        <f>SUM($H$32:H1464)</f>
        <v>13161</v>
      </c>
      <c r="K1464">
        <f>SUM($I$32:I1464)</f>
        <v>750</v>
      </c>
      <c r="L1464">
        <v>1</v>
      </c>
      <c r="M1464">
        <v>994957</v>
      </c>
    </row>
    <row r="1465" spans="1:13" ht="15" customHeight="1" x14ac:dyDescent="0.25">
      <c r="A1465" t="s">
        <v>1515</v>
      </c>
      <c r="B1465">
        <v>1</v>
      </c>
      <c r="C1465">
        <v>1</v>
      </c>
      <c r="D1465">
        <f t="shared" si="44"/>
        <v>0</v>
      </c>
      <c r="E1465">
        <v>1528</v>
      </c>
      <c r="F1465">
        <v>1528</v>
      </c>
      <c r="G1465">
        <f t="shared" si="45"/>
        <v>0</v>
      </c>
      <c r="H1465">
        <v>0</v>
      </c>
      <c r="I1465">
        <v>0</v>
      </c>
      <c r="J1465">
        <f>SUM($H$32:H1465)</f>
        <v>13161</v>
      </c>
      <c r="K1465">
        <f>SUM($I$32:I1465)</f>
        <v>750</v>
      </c>
      <c r="L1465">
        <v>1</v>
      </c>
      <c r="M1465">
        <v>994958</v>
      </c>
    </row>
    <row r="1466" spans="1:13" ht="15" customHeight="1" x14ac:dyDescent="0.25">
      <c r="A1466" t="s">
        <v>1516</v>
      </c>
      <c r="B1466">
        <v>3</v>
      </c>
      <c r="C1466">
        <v>3</v>
      </c>
      <c r="D1466">
        <f t="shared" si="44"/>
        <v>0</v>
      </c>
      <c r="E1466">
        <v>1528</v>
      </c>
      <c r="F1466">
        <v>1528</v>
      </c>
      <c r="G1466">
        <f t="shared" si="45"/>
        <v>0</v>
      </c>
      <c r="H1466">
        <v>5</v>
      </c>
      <c r="I1466">
        <v>0</v>
      </c>
      <c r="J1466">
        <f>SUM($H$32:H1466)</f>
        <v>13166</v>
      </c>
      <c r="K1466">
        <f>SUM($I$32:I1466)</f>
        <v>750</v>
      </c>
      <c r="L1466">
        <v>114</v>
      </c>
      <c r="M1466">
        <v>995072</v>
      </c>
    </row>
    <row r="1467" spans="1:13" ht="15" customHeight="1" x14ac:dyDescent="0.25">
      <c r="A1467" t="s">
        <v>1517</v>
      </c>
      <c r="B1467">
        <v>1</v>
      </c>
      <c r="C1467">
        <v>1</v>
      </c>
      <c r="D1467">
        <f t="shared" si="44"/>
        <v>0</v>
      </c>
      <c r="E1467">
        <v>1528</v>
      </c>
      <c r="F1467">
        <v>1528</v>
      </c>
      <c r="G1467">
        <f t="shared" si="45"/>
        <v>0</v>
      </c>
      <c r="H1467">
        <v>0</v>
      </c>
      <c r="I1467">
        <v>0</v>
      </c>
      <c r="J1467">
        <f>SUM($H$32:H1467)</f>
        <v>13166</v>
      </c>
      <c r="K1467">
        <f>SUM($I$32:I1467)</f>
        <v>750</v>
      </c>
      <c r="L1467">
        <v>1</v>
      </c>
      <c r="M1467">
        <v>995073</v>
      </c>
    </row>
    <row r="1468" spans="1:13" ht="15" customHeight="1" x14ac:dyDescent="0.25">
      <c r="A1468" t="s">
        <v>1518</v>
      </c>
      <c r="B1468">
        <v>3</v>
      </c>
      <c r="C1468">
        <v>3</v>
      </c>
      <c r="D1468">
        <f t="shared" si="44"/>
        <v>0</v>
      </c>
      <c r="E1468">
        <v>1528</v>
      </c>
      <c r="F1468">
        <v>1528</v>
      </c>
      <c r="G1468">
        <f t="shared" si="45"/>
        <v>0</v>
      </c>
      <c r="H1468">
        <v>5</v>
      </c>
      <c r="I1468">
        <v>0</v>
      </c>
      <c r="J1468">
        <f>SUM($H$32:H1468)</f>
        <v>13171</v>
      </c>
      <c r="K1468">
        <f>SUM($I$32:I1468)</f>
        <v>750</v>
      </c>
      <c r="L1468">
        <v>1477</v>
      </c>
      <c r="M1468">
        <v>996550</v>
      </c>
    </row>
    <row r="1469" spans="1:13" ht="15" customHeight="1" x14ac:dyDescent="0.25">
      <c r="A1469" t="s">
        <v>1519</v>
      </c>
      <c r="B1469">
        <v>1</v>
      </c>
      <c r="C1469">
        <v>1</v>
      </c>
      <c r="D1469">
        <f t="shared" si="44"/>
        <v>0</v>
      </c>
      <c r="E1469">
        <v>1528</v>
      </c>
      <c r="F1469">
        <v>1528</v>
      </c>
      <c r="G1469">
        <f t="shared" si="45"/>
        <v>0</v>
      </c>
      <c r="H1469">
        <v>0</v>
      </c>
      <c r="I1469">
        <v>0</v>
      </c>
      <c r="J1469">
        <f>SUM($H$32:H1469)</f>
        <v>13171</v>
      </c>
      <c r="K1469">
        <f>SUM($I$32:I1469)</f>
        <v>750</v>
      </c>
      <c r="L1469">
        <v>1</v>
      </c>
      <c r="M1469">
        <v>996551</v>
      </c>
    </row>
    <row r="1470" spans="1:13" ht="15" customHeight="1" x14ac:dyDescent="0.25">
      <c r="A1470" t="s">
        <v>1520</v>
      </c>
      <c r="B1470">
        <v>1</v>
      </c>
      <c r="C1470">
        <v>1</v>
      </c>
      <c r="D1470">
        <f t="shared" si="44"/>
        <v>0</v>
      </c>
      <c r="E1470">
        <v>1528</v>
      </c>
      <c r="F1470">
        <v>1528</v>
      </c>
      <c r="G1470">
        <f t="shared" si="45"/>
        <v>0</v>
      </c>
      <c r="H1470">
        <v>0</v>
      </c>
      <c r="I1470">
        <v>0</v>
      </c>
      <c r="J1470">
        <f>SUM($H$32:H1470)</f>
        <v>13171</v>
      </c>
      <c r="K1470">
        <f>SUM($I$32:I1470)</f>
        <v>750</v>
      </c>
      <c r="L1470">
        <v>1</v>
      </c>
      <c r="M1470">
        <v>996552</v>
      </c>
    </row>
    <row r="1471" spans="1:13" ht="15" customHeight="1" x14ac:dyDescent="0.25">
      <c r="A1471" t="s">
        <v>1521</v>
      </c>
      <c r="B1471">
        <v>1</v>
      </c>
      <c r="C1471">
        <v>1</v>
      </c>
      <c r="D1471">
        <f t="shared" si="44"/>
        <v>0</v>
      </c>
      <c r="E1471">
        <v>1528</v>
      </c>
      <c r="F1471">
        <v>1528</v>
      </c>
      <c r="G1471">
        <f t="shared" si="45"/>
        <v>0</v>
      </c>
      <c r="H1471">
        <v>0</v>
      </c>
      <c r="I1471">
        <v>0</v>
      </c>
      <c r="J1471">
        <f>SUM($H$32:H1471)</f>
        <v>13171</v>
      </c>
      <c r="K1471">
        <f>SUM($I$32:I1471)</f>
        <v>750</v>
      </c>
      <c r="L1471">
        <v>1</v>
      </c>
      <c r="M1471">
        <v>996553</v>
      </c>
    </row>
    <row r="1472" spans="1:13" ht="15" customHeight="1" x14ac:dyDescent="0.25">
      <c r="A1472" t="s">
        <v>1522</v>
      </c>
      <c r="B1472">
        <v>1</v>
      </c>
      <c r="C1472">
        <v>1</v>
      </c>
      <c r="D1472">
        <f t="shared" si="44"/>
        <v>0</v>
      </c>
      <c r="E1472">
        <v>1528</v>
      </c>
      <c r="F1472">
        <v>1528</v>
      </c>
      <c r="G1472">
        <f t="shared" si="45"/>
        <v>0</v>
      </c>
      <c r="H1472">
        <v>0</v>
      </c>
      <c r="I1472">
        <v>0</v>
      </c>
      <c r="J1472">
        <f>SUM($H$32:H1472)</f>
        <v>13171</v>
      </c>
      <c r="K1472">
        <f>SUM($I$32:I1472)</f>
        <v>750</v>
      </c>
      <c r="L1472">
        <v>1</v>
      </c>
      <c r="M1472">
        <v>996554</v>
      </c>
    </row>
    <row r="1473" spans="1:13" ht="15" customHeight="1" x14ac:dyDescent="0.25">
      <c r="A1473" t="s">
        <v>1523</v>
      </c>
      <c r="B1473">
        <v>3</v>
      </c>
      <c r="C1473">
        <v>3</v>
      </c>
      <c r="D1473">
        <f t="shared" si="44"/>
        <v>0</v>
      </c>
      <c r="E1473">
        <v>1528</v>
      </c>
      <c r="F1473">
        <v>1528</v>
      </c>
      <c r="G1473">
        <f t="shared" si="45"/>
        <v>0</v>
      </c>
      <c r="H1473">
        <v>5</v>
      </c>
      <c r="I1473">
        <v>0</v>
      </c>
      <c r="J1473">
        <f>SUM($H$32:H1473)</f>
        <v>13176</v>
      </c>
      <c r="K1473">
        <f>SUM($I$32:I1473)</f>
        <v>750</v>
      </c>
      <c r="L1473">
        <v>116</v>
      </c>
      <c r="M1473">
        <v>996670</v>
      </c>
    </row>
    <row r="1474" spans="1:13" ht="15" customHeight="1" x14ac:dyDescent="0.25">
      <c r="A1474" t="s">
        <v>1524</v>
      </c>
      <c r="B1474">
        <v>1</v>
      </c>
      <c r="C1474">
        <v>1</v>
      </c>
      <c r="D1474">
        <f t="shared" si="44"/>
        <v>0</v>
      </c>
      <c r="E1474">
        <v>1528</v>
      </c>
      <c r="F1474">
        <v>1528</v>
      </c>
      <c r="G1474">
        <f t="shared" si="45"/>
        <v>0</v>
      </c>
      <c r="H1474">
        <v>0</v>
      </c>
      <c r="I1474">
        <v>0</v>
      </c>
      <c r="J1474">
        <f>SUM($H$32:H1474)</f>
        <v>13176</v>
      </c>
      <c r="K1474">
        <f>SUM($I$32:I1474)</f>
        <v>750</v>
      </c>
      <c r="L1474">
        <v>1</v>
      </c>
      <c r="M1474">
        <v>996671</v>
      </c>
    </row>
    <row r="1475" spans="1:13" ht="15" customHeight="1" x14ac:dyDescent="0.25">
      <c r="A1475" t="s">
        <v>1525</v>
      </c>
      <c r="B1475">
        <v>1</v>
      </c>
      <c r="C1475">
        <v>1</v>
      </c>
      <c r="D1475">
        <f t="shared" si="44"/>
        <v>0</v>
      </c>
      <c r="E1475">
        <v>1528</v>
      </c>
      <c r="F1475">
        <v>1528</v>
      </c>
      <c r="G1475">
        <f t="shared" si="45"/>
        <v>0</v>
      </c>
      <c r="H1475">
        <v>0</v>
      </c>
      <c r="I1475">
        <v>0</v>
      </c>
      <c r="J1475">
        <f>SUM($H$32:H1475)</f>
        <v>13176</v>
      </c>
      <c r="K1475">
        <f>SUM($I$32:I1475)</f>
        <v>750</v>
      </c>
      <c r="L1475">
        <v>1</v>
      </c>
      <c r="M1475">
        <v>996672</v>
      </c>
    </row>
    <row r="1476" spans="1:13" ht="15" customHeight="1" x14ac:dyDescent="0.25">
      <c r="A1476" t="s">
        <v>1526</v>
      </c>
      <c r="B1476">
        <v>1</v>
      </c>
      <c r="C1476">
        <v>1</v>
      </c>
      <c r="D1476">
        <f t="shared" si="44"/>
        <v>0</v>
      </c>
      <c r="E1476">
        <v>1528</v>
      </c>
      <c r="F1476">
        <v>1528</v>
      </c>
      <c r="G1476">
        <f t="shared" si="45"/>
        <v>0</v>
      </c>
      <c r="H1476">
        <v>0</v>
      </c>
      <c r="I1476">
        <v>0</v>
      </c>
      <c r="J1476">
        <f>SUM($H$32:H1476)</f>
        <v>13176</v>
      </c>
      <c r="K1476">
        <f>SUM($I$32:I1476)</f>
        <v>750</v>
      </c>
      <c r="L1476">
        <v>0</v>
      </c>
      <c r="M1476">
        <v>996672</v>
      </c>
    </row>
    <row r="1477" spans="1:13" ht="15" customHeight="1" x14ac:dyDescent="0.25">
      <c r="A1477" t="s">
        <v>1527</v>
      </c>
      <c r="B1477">
        <v>1</v>
      </c>
      <c r="C1477">
        <v>1</v>
      </c>
      <c r="D1477">
        <f t="shared" si="44"/>
        <v>0</v>
      </c>
      <c r="E1477">
        <v>1528</v>
      </c>
      <c r="F1477">
        <v>1528</v>
      </c>
      <c r="G1477">
        <f t="shared" si="45"/>
        <v>0</v>
      </c>
      <c r="H1477">
        <v>0</v>
      </c>
      <c r="I1477">
        <v>0</v>
      </c>
      <c r="J1477">
        <f>SUM($H$32:H1477)</f>
        <v>13176</v>
      </c>
      <c r="K1477">
        <f>SUM($I$32:I1477)</f>
        <v>750</v>
      </c>
      <c r="L1477">
        <v>1</v>
      </c>
      <c r="M1477">
        <v>996673</v>
      </c>
    </row>
    <row r="1478" spans="1:13" ht="15" customHeight="1" x14ac:dyDescent="0.25">
      <c r="A1478" t="s">
        <v>1528</v>
      </c>
      <c r="B1478">
        <v>2</v>
      </c>
      <c r="C1478">
        <v>2</v>
      </c>
      <c r="D1478">
        <f t="shared" si="44"/>
        <v>0</v>
      </c>
      <c r="E1478">
        <v>1528</v>
      </c>
      <c r="F1478">
        <v>1528</v>
      </c>
      <c r="G1478">
        <f t="shared" si="45"/>
        <v>0</v>
      </c>
      <c r="H1478">
        <v>2</v>
      </c>
      <c r="I1478">
        <v>0</v>
      </c>
      <c r="J1478">
        <f>SUM($H$32:H1478)</f>
        <v>13178</v>
      </c>
      <c r="K1478">
        <f>SUM($I$32:I1478)</f>
        <v>750</v>
      </c>
      <c r="L1478">
        <v>13</v>
      </c>
      <c r="M1478">
        <v>996686</v>
      </c>
    </row>
    <row r="1479" spans="1:13" ht="15" customHeight="1" x14ac:dyDescent="0.25">
      <c r="A1479" t="s">
        <v>1529</v>
      </c>
      <c r="B1479">
        <v>1</v>
      </c>
      <c r="C1479">
        <v>1</v>
      </c>
      <c r="D1479">
        <f t="shared" si="44"/>
        <v>0</v>
      </c>
      <c r="E1479">
        <v>1528</v>
      </c>
      <c r="F1479">
        <v>1528</v>
      </c>
      <c r="G1479">
        <f t="shared" si="45"/>
        <v>0</v>
      </c>
      <c r="H1479">
        <v>0</v>
      </c>
      <c r="I1479">
        <v>0</v>
      </c>
      <c r="J1479">
        <f>SUM($H$32:H1479)</f>
        <v>13178</v>
      </c>
      <c r="K1479">
        <f>SUM($I$32:I1479)</f>
        <v>750</v>
      </c>
      <c r="L1479">
        <v>1</v>
      </c>
      <c r="M1479">
        <v>996687</v>
      </c>
    </row>
    <row r="1480" spans="1:13" ht="15" customHeight="1" x14ac:dyDescent="0.25">
      <c r="A1480" t="s">
        <v>1530</v>
      </c>
      <c r="B1480">
        <v>1</v>
      </c>
      <c r="C1480">
        <v>1</v>
      </c>
      <c r="D1480">
        <f t="shared" si="44"/>
        <v>0</v>
      </c>
      <c r="E1480">
        <v>1528</v>
      </c>
      <c r="F1480">
        <v>1528</v>
      </c>
      <c r="G1480">
        <f t="shared" si="45"/>
        <v>0</v>
      </c>
      <c r="H1480">
        <v>0</v>
      </c>
      <c r="I1480">
        <v>0</v>
      </c>
      <c r="J1480">
        <f>SUM($H$32:H1480)</f>
        <v>13178</v>
      </c>
      <c r="K1480">
        <f>SUM($I$32:I1480)</f>
        <v>750</v>
      </c>
      <c r="L1480">
        <v>1</v>
      </c>
      <c r="M1480">
        <v>996688</v>
      </c>
    </row>
    <row r="1481" spans="1:13" ht="15" customHeight="1" x14ac:dyDescent="0.25">
      <c r="A1481" t="s">
        <v>1531</v>
      </c>
      <c r="B1481">
        <v>1</v>
      </c>
      <c r="C1481">
        <v>1</v>
      </c>
      <c r="D1481">
        <f t="shared" si="44"/>
        <v>0</v>
      </c>
      <c r="E1481">
        <v>1528</v>
      </c>
      <c r="F1481">
        <v>1528</v>
      </c>
      <c r="G1481">
        <f t="shared" si="45"/>
        <v>0</v>
      </c>
      <c r="H1481">
        <v>0</v>
      </c>
      <c r="I1481">
        <v>0</v>
      </c>
      <c r="J1481">
        <f>SUM($H$32:H1481)</f>
        <v>13178</v>
      </c>
      <c r="K1481">
        <f>SUM($I$32:I1481)</f>
        <v>750</v>
      </c>
      <c r="L1481">
        <v>0</v>
      </c>
      <c r="M1481">
        <v>996688</v>
      </c>
    </row>
    <row r="1482" spans="1:13" ht="15" customHeight="1" x14ac:dyDescent="0.25">
      <c r="A1482" t="s">
        <v>1532</v>
      </c>
      <c r="B1482">
        <v>1</v>
      </c>
      <c r="C1482">
        <v>1</v>
      </c>
      <c r="D1482">
        <f t="shared" si="44"/>
        <v>0</v>
      </c>
      <c r="E1482">
        <v>1528</v>
      </c>
      <c r="F1482">
        <v>1528</v>
      </c>
      <c r="G1482">
        <f t="shared" si="45"/>
        <v>0</v>
      </c>
      <c r="H1482">
        <v>0</v>
      </c>
      <c r="I1482">
        <v>0</v>
      </c>
      <c r="J1482">
        <f>SUM($H$32:H1482)</f>
        <v>13178</v>
      </c>
      <c r="K1482">
        <f>SUM($I$32:I1482)</f>
        <v>750</v>
      </c>
      <c r="L1482">
        <v>1</v>
      </c>
      <c r="M1482">
        <v>996689</v>
      </c>
    </row>
    <row r="1483" spans="1:13" ht="15" customHeight="1" x14ac:dyDescent="0.25">
      <c r="A1483" t="s">
        <v>1533</v>
      </c>
      <c r="B1483">
        <v>2</v>
      </c>
      <c r="C1483">
        <v>2</v>
      </c>
      <c r="D1483">
        <f t="shared" si="44"/>
        <v>0</v>
      </c>
      <c r="E1483">
        <v>1528</v>
      </c>
      <c r="F1483">
        <v>1528</v>
      </c>
      <c r="G1483">
        <f t="shared" si="45"/>
        <v>0</v>
      </c>
      <c r="H1483">
        <v>2</v>
      </c>
      <c r="I1483">
        <v>0</v>
      </c>
      <c r="J1483">
        <f>SUM($H$32:H1483)</f>
        <v>13180</v>
      </c>
      <c r="K1483">
        <f>SUM($I$32:I1483)</f>
        <v>750</v>
      </c>
      <c r="L1483">
        <v>18</v>
      </c>
      <c r="M1483">
        <v>996707</v>
      </c>
    </row>
    <row r="1484" spans="1:13" ht="15" customHeight="1" x14ac:dyDescent="0.25">
      <c r="A1484" t="s">
        <v>1534</v>
      </c>
      <c r="B1484">
        <v>1</v>
      </c>
      <c r="C1484">
        <v>1</v>
      </c>
      <c r="D1484">
        <f t="shared" si="44"/>
        <v>0</v>
      </c>
      <c r="E1484">
        <v>1528</v>
      </c>
      <c r="F1484">
        <v>1528</v>
      </c>
      <c r="G1484">
        <f t="shared" si="45"/>
        <v>0</v>
      </c>
      <c r="H1484">
        <v>0</v>
      </c>
      <c r="I1484">
        <v>0</v>
      </c>
      <c r="J1484">
        <f>SUM($H$32:H1484)</f>
        <v>13180</v>
      </c>
      <c r="K1484">
        <f>SUM($I$32:I1484)</f>
        <v>750</v>
      </c>
      <c r="L1484">
        <v>1</v>
      </c>
      <c r="M1484">
        <v>996708</v>
      </c>
    </row>
    <row r="1485" spans="1:13" ht="15" customHeight="1" x14ac:dyDescent="0.25">
      <c r="A1485" t="s">
        <v>1535</v>
      </c>
      <c r="B1485">
        <v>1</v>
      </c>
      <c r="C1485">
        <v>1</v>
      </c>
      <c r="D1485">
        <f t="shared" si="44"/>
        <v>0</v>
      </c>
      <c r="E1485">
        <v>1528</v>
      </c>
      <c r="F1485">
        <v>1528</v>
      </c>
      <c r="G1485">
        <f t="shared" si="45"/>
        <v>0</v>
      </c>
      <c r="H1485">
        <v>0</v>
      </c>
      <c r="I1485">
        <v>0</v>
      </c>
      <c r="J1485">
        <f>SUM($H$32:H1485)</f>
        <v>13180</v>
      </c>
      <c r="K1485">
        <f>SUM($I$32:I1485)</f>
        <v>750</v>
      </c>
      <c r="L1485">
        <v>1</v>
      </c>
      <c r="M1485">
        <v>996709</v>
      </c>
    </row>
    <row r="1486" spans="1:13" ht="15" customHeight="1" x14ac:dyDescent="0.25">
      <c r="A1486" t="s">
        <v>1536</v>
      </c>
      <c r="B1486">
        <v>1</v>
      </c>
      <c r="C1486">
        <v>1</v>
      </c>
      <c r="D1486">
        <f t="shared" si="44"/>
        <v>0</v>
      </c>
      <c r="E1486">
        <v>1528</v>
      </c>
      <c r="F1486">
        <v>1528</v>
      </c>
      <c r="G1486">
        <f t="shared" si="45"/>
        <v>0</v>
      </c>
      <c r="H1486">
        <v>0</v>
      </c>
      <c r="I1486">
        <v>0</v>
      </c>
      <c r="J1486">
        <f>SUM($H$32:H1486)</f>
        <v>13180</v>
      </c>
      <c r="K1486">
        <f>SUM($I$32:I1486)</f>
        <v>750</v>
      </c>
      <c r="L1486">
        <v>1</v>
      </c>
      <c r="M1486">
        <v>996710</v>
      </c>
    </row>
    <row r="1487" spans="1:13" ht="15" customHeight="1" x14ac:dyDescent="0.25">
      <c r="A1487" t="s">
        <v>1537</v>
      </c>
      <c r="B1487">
        <v>1</v>
      </c>
      <c r="C1487">
        <v>1</v>
      </c>
      <c r="D1487">
        <f t="shared" si="44"/>
        <v>0</v>
      </c>
      <c r="E1487">
        <v>1528</v>
      </c>
      <c r="F1487">
        <v>1528</v>
      </c>
      <c r="G1487">
        <f t="shared" si="45"/>
        <v>0</v>
      </c>
      <c r="H1487">
        <v>0</v>
      </c>
      <c r="I1487">
        <v>0</v>
      </c>
      <c r="J1487">
        <f>SUM($H$32:H1487)</f>
        <v>13180</v>
      </c>
      <c r="K1487">
        <f>SUM($I$32:I1487)</f>
        <v>750</v>
      </c>
      <c r="L1487">
        <v>0</v>
      </c>
      <c r="M1487">
        <v>996710</v>
      </c>
    </row>
    <row r="1488" spans="1:13" ht="15" customHeight="1" x14ac:dyDescent="0.25">
      <c r="A1488" t="s">
        <v>1538</v>
      </c>
      <c r="B1488">
        <v>1</v>
      </c>
      <c r="C1488">
        <v>1</v>
      </c>
      <c r="D1488">
        <f t="shared" si="44"/>
        <v>0</v>
      </c>
      <c r="E1488">
        <v>1528</v>
      </c>
      <c r="F1488">
        <v>1528</v>
      </c>
      <c r="G1488">
        <f t="shared" si="45"/>
        <v>0</v>
      </c>
      <c r="H1488">
        <v>0</v>
      </c>
      <c r="I1488">
        <v>0</v>
      </c>
      <c r="J1488">
        <f>SUM($H$32:H1488)</f>
        <v>13180</v>
      </c>
      <c r="K1488">
        <f>SUM($I$32:I1488)</f>
        <v>750</v>
      </c>
      <c r="L1488">
        <v>1</v>
      </c>
      <c r="M1488">
        <v>996711</v>
      </c>
    </row>
    <row r="1489" spans="1:13" ht="15" customHeight="1" x14ac:dyDescent="0.25">
      <c r="A1489" t="s">
        <v>1539</v>
      </c>
      <c r="B1489">
        <v>1</v>
      </c>
      <c r="C1489">
        <v>1</v>
      </c>
      <c r="D1489">
        <f t="shared" si="44"/>
        <v>0</v>
      </c>
      <c r="E1489">
        <v>1528</v>
      </c>
      <c r="F1489">
        <v>1528</v>
      </c>
      <c r="G1489">
        <f t="shared" si="45"/>
        <v>0</v>
      </c>
      <c r="H1489">
        <v>0</v>
      </c>
      <c r="I1489">
        <v>0</v>
      </c>
      <c r="J1489">
        <f>SUM($H$32:H1489)</f>
        <v>13180</v>
      </c>
      <c r="K1489">
        <f>SUM($I$32:I1489)</f>
        <v>750</v>
      </c>
      <c r="L1489">
        <v>1</v>
      </c>
      <c r="M1489">
        <v>996712</v>
      </c>
    </row>
    <row r="1490" spans="1:13" ht="15" customHeight="1" x14ac:dyDescent="0.25">
      <c r="A1490" t="s">
        <v>1540</v>
      </c>
      <c r="B1490">
        <v>1</v>
      </c>
      <c r="C1490">
        <v>1</v>
      </c>
      <c r="D1490">
        <f t="shared" si="44"/>
        <v>0</v>
      </c>
      <c r="E1490">
        <v>1528</v>
      </c>
      <c r="F1490">
        <v>1528</v>
      </c>
      <c r="G1490">
        <f t="shared" si="45"/>
        <v>0</v>
      </c>
      <c r="H1490">
        <v>0</v>
      </c>
      <c r="I1490">
        <v>0</v>
      </c>
      <c r="J1490">
        <f>SUM($H$32:H1490)</f>
        <v>13180</v>
      </c>
      <c r="K1490">
        <f>SUM($I$32:I1490)</f>
        <v>750</v>
      </c>
      <c r="L1490">
        <v>1</v>
      </c>
      <c r="M1490">
        <v>996713</v>
      </c>
    </row>
    <row r="1491" spans="1:13" ht="15" customHeight="1" x14ac:dyDescent="0.25">
      <c r="A1491" t="s">
        <v>1541</v>
      </c>
      <c r="B1491">
        <v>2</v>
      </c>
      <c r="C1491">
        <v>2</v>
      </c>
      <c r="D1491">
        <f t="shared" si="44"/>
        <v>0</v>
      </c>
      <c r="E1491">
        <v>1528</v>
      </c>
      <c r="F1491">
        <v>1528</v>
      </c>
      <c r="G1491">
        <f t="shared" si="45"/>
        <v>0</v>
      </c>
      <c r="H1491">
        <v>2</v>
      </c>
      <c r="I1491">
        <v>0</v>
      </c>
      <c r="J1491">
        <f>SUM($H$32:H1491)</f>
        <v>13182</v>
      </c>
      <c r="K1491">
        <f>SUM($I$32:I1491)</f>
        <v>750</v>
      </c>
      <c r="L1491">
        <v>14</v>
      </c>
      <c r="M1491">
        <v>996727</v>
      </c>
    </row>
    <row r="1492" spans="1:13" ht="15" customHeight="1" x14ac:dyDescent="0.25">
      <c r="A1492" t="s">
        <v>1542</v>
      </c>
      <c r="B1492">
        <v>2</v>
      </c>
      <c r="C1492">
        <v>2</v>
      </c>
      <c r="D1492">
        <f t="shared" si="44"/>
        <v>0</v>
      </c>
      <c r="E1492">
        <v>1528</v>
      </c>
      <c r="F1492">
        <v>1528</v>
      </c>
      <c r="G1492">
        <f t="shared" si="45"/>
        <v>0</v>
      </c>
      <c r="H1492">
        <v>2</v>
      </c>
      <c r="I1492">
        <v>0</v>
      </c>
      <c r="J1492">
        <f>SUM($H$32:H1492)</f>
        <v>13184</v>
      </c>
      <c r="K1492">
        <f>SUM($I$32:I1492)</f>
        <v>750</v>
      </c>
      <c r="L1492">
        <v>57</v>
      </c>
      <c r="M1492">
        <v>996784</v>
      </c>
    </row>
    <row r="1493" spans="1:13" ht="15" customHeight="1" x14ac:dyDescent="0.25">
      <c r="A1493" t="s">
        <v>1543</v>
      </c>
      <c r="B1493">
        <v>2</v>
      </c>
      <c r="C1493">
        <v>2</v>
      </c>
      <c r="D1493">
        <f t="shared" si="44"/>
        <v>0</v>
      </c>
      <c r="E1493">
        <v>1528</v>
      </c>
      <c r="F1493">
        <v>1528</v>
      </c>
      <c r="G1493">
        <f t="shared" si="45"/>
        <v>0</v>
      </c>
      <c r="H1493">
        <v>2</v>
      </c>
      <c r="I1493">
        <v>0</v>
      </c>
      <c r="J1493">
        <f>SUM($H$32:H1493)</f>
        <v>13186</v>
      </c>
      <c r="K1493">
        <f>SUM($I$32:I1493)</f>
        <v>750</v>
      </c>
      <c r="L1493">
        <v>1860</v>
      </c>
      <c r="M1493">
        <v>998644</v>
      </c>
    </row>
    <row r="1494" spans="1:13" ht="15" customHeight="1" x14ac:dyDescent="0.25">
      <c r="A1494" t="s">
        <v>1544</v>
      </c>
      <c r="B1494">
        <v>1</v>
      </c>
      <c r="C1494">
        <v>1</v>
      </c>
      <c r="D1494">
        <f t="shared" si="44"/>
        <v>0</v>
      </c>
      <c r="E1494">
        <v>1528</v>
      </c>
      <c r="F1494">
        <v>1528</v>
      </c>
      <c r="G1494">
        <f t="shared" si="45"/>
        <v>0</v>
      </c>
      <c r="H1494">
        <v>0</v>
      </c>
      <c r="I1494">
        <v>0</v>
      </c>
      <c r="J1494">
        <f>SUM($H$32:H1494)</f>
        <v>13186</v>
      </c>
      <c r="K1494">
        <f>SUM($I$32:I1494)</f>
        <v>750</v>
      </c>
      <c r="L1494">
        <v>1</v>
      </c>
      <c r="M1494">
        <v>998645</v>
      </c>
    </row>
    <row r="1495" spans="1:13" ht="15" customHeight="1" x14ac:dyDescent="0.25">
      <c r="A1495" t="s">
        <v>1545</v>
      </c>
      <c r="B1495">
        <v>1</v>
      </c>
      <c r="C1495">
        <v>1</v>
      </c>
      <c r="D1495">
        <f t="shared" si="44"/>
        <v>0</v>
      </c>
      <c r="E1495">
        <v>1528</v>
      </c>
      <c r="F1495">
        <v>1528</v>
      </c>
      <c r="G1495">
        <f t="shared" si="45"/>
        <v>0</v>
      </c>
      <c r="H1495">
        <v>0</v>
      </c>
      <c r="I1495">
        <v>0</v>
      </c>
      <c r="J1495">
        <f>SUM($H$32:H1495)</f>
        <v>13186</v>
      </c>
      <c r="K1495">
        <f>SUM($I$32:I1495)</f>
        <v>750</v>
      </c>
      <c r="L1495">
        <v>1</v>
      </c>
      <c r="M1495">
        <v>998646</v>
      </c>
    </row>
    <row r="1496" spans="1:13" ht="15" customHeight="1" x14ac:dyDescent="0.25">
      <c r="A1496" t="s">
        <v>1546</v>
      </c>
      <c r="B1496">
        <v>1</v>
      </c>
      <c r="C1496">
        <v>1</v>
      </c>
      <c r="D1496">
        <f t="shared" si="44"/>
        <v>0</v>
      </c>
      <c r="E1496">
        <v>1528</v>
      </c>
      <c r="F1496">
        <v>1528</v>
      </c>
      <c r="G1496">
        <f t="shared" si="45"/>
        <v>0</v>
      </c>
      <c r="H1496">
        <v>0</v>
      </c>
      <c r="I1496">
        <v>0</v>
      </c>
      <c r="J1496">
        <f>SUM($H$32:H1496)</f>
        <v>13186</v>
      </c>
      <c r="K1496">
        <f>SUM($I$32:I1496)</f>
        <v>750</v>
      </c>
      <c r="L1496">
        <v>1</v>
      </c>
      <c r="M1496">
        <v>998647</v>
      </c>
    </row>
    <row r="1497" spans="1:13" ht="15" customHeight="1" x14ac:dyDescent="0.25">
      <c r="A1497" t="s">
        <v>1547</v>
      </c>
      <c r="B1497">
        <v>1</v>
      </c>
      <c r="C1497">
        <v>1</v>
      </c>
      <c r="D1497">
        <f t="shared" si="44"/>
        <v>0</v>
      </c>
      <c r="E1497">
        <v>1528</v>
      </c>
      <c r="F1497">
        <v>1528</v>
      </c>
      <c r="G1497">
        <f t="shared" si="45"/>
        <v>0</v>
      </c>
      <c r="H1497">
        <v>0</v>
      </c>
      <c r="I1497">
        <v>0</v>
      </c>
      <c r="J1497">
        <f>SUM($H$32:H1497)</f>
        <v>13186</v>
      </c>
      <c r="K1497">
        <f>SUM($I$32:I1497)</f>
        <v>750</v>
      </c>
      <c r="L1497">
        <v>0</v>
      </c>
      <c r="M1497">
        <v>998647</v>
      </c>
    </row>
    <row r="1498" spans="1:13" ht="15" customHeight="1" x14ac:dyDescent="0.25">
      <c r="A1498" t="s">
        <v>1548</v>
      </c>
      <c r="B1498">
        <v>1</v>
      </c>
      <c r="C1498">
        <v>1</v>
      </c>
      <c r="D1498">
        <f t="shared" si="44"/>
        <v>0</v>
      </c>
      <c r="E1498">
        <v>1528</v>
      </c>
      <c r="F1498">
        <v>1528</v>
      </c>
      <c r="G1498">
        <f t="shared" si="45"/>
        <v>0</v>
      </c>
      <c r="H1498">
        <v>0</v>
      </c>
      <c r="I1498">
        <v>0</v>
      </c>
      <c r="J1498">
        <f>SUM($H$32:H1498)</f>
        <v>13186</v>
      </c>
      <c r="K1498">
        <f>SUM($I$32:I1498)</f>
        <v>750</v>
      </c>
      <c r="L1498">
        <v>1</v>
      </c>
      <c r="M1498">
        <v>998648</v>
      </c>
    </row>
    <row r="1499" spans="1:13" ht="15" customHeight="1" x14ac:dyDescent="0.25">
      <c r="A1499" t="s">
        <v>1549</v>
      </c>
      <c r="B1499">
        <v>1</v>
      </c>
      <c r="C1499">
        <v>1</v>
      </c>
      <c r="D1499">
        <f t="shared" si="44"/>
        <v>0</v>
      </c>
      <c r="E1499">
        <v>1528</v>
      </c>
      <c r="F1499">
        <v>1528</v>
      </c>
      <c r="G1499">
        <f t="shared" si="45"/>
        <v>0</v>
      </c>
      <c r="H1499">
        <v>0</v>
      </c>
      <c r="I1499">
        <v>0</v>
      </c>
      <c r="J1499">
        <f>SUM($H$32:H1499)</f>
        <v>13186</v>
      </c>
      <c r="K1499">
        <f>SUM($I$32:I1499)</f>
        <v>750</v>
      </c>
      <c r="L1499">
        <v>2</v>
      </c>
      <c r="M1499">
        <v>998650</v>
      </c>
    </row>
    <row r="1500" spans="1:13" ht="15" customHeight="1" x14ac:dyDescent="0.25">
      <c r="A1500" t="s">
        <v>1550</v>
      </c>
      <c r="B1500">
        <v>1</v>
      </c>
      <c r="C1500">
        <v>1</v>
      </c>
      <c r="D1500">
        <f t="shared" si="44"/>
        <v>0</v>
      </c>
      <c r="E1500">
        <v>1528</v>
      </c>
      <c r="F1500">
        <v>1528</v>
      </c>
      <c r="G1500">
        <f t="shared" si="45"/>
        <v>0</v>
      </c>
      <c r="H1500">
        <v>0</v>
      </c>
      <c r="I1500">
        <v>0</v>
      </c>
      <c r="J1500">
        <f>SUM($H$32:H1500)</f>
        <v>13186</v>
      </c>
      <c r="K1500">
        <f>SUM($I$32:I1500)</f>
        <v>750</v>
      </c>
      <c r="L1500">
        <v>1</v>
      </c>
      <c r="M1500">
        <v>998651</v>
      </c>
    </row>
    <row r="1501" spans="1:13" ht="15" customHeight="1" x14ac:dyDescent="0.25">
      <c r="A1501" t="s">
        <v>1551</v>
      </c>
      <c r="B1501">
        <v>1</v>
      </c>
      <c r="C1501">
        <v>1</v>
      </c>
      <c r="D1501">
        <f t="shared" si="44"/>
        <v>0</v>
      </c>
      <c r="E1501">
        <v>1528</v>
      </c>
      <c r="F1501">
        <v>1528</v>
      </c>
      <c r="G1501">
        <f t="shared" si="45"/>
        <v>0</v>
      </c>
      <c r="H1501">
        <v>0</v>
      </c>
      <c r="I1501">
        <v>0</v>
      </c>
      <c r="J1501">
        <f>SUM($H$32:H1501)</f>
        <v>13186</v>
      </c>
      <c r="K1501">
        <f>SUM($I$32:I1501)</f>
        <v>750</v>
      </c>
      <c r="L1501">
        <v>1</v>
      </c>
      <c r="M1501">
        <v>998652</v>
      </c>
    </row>
    <row r="1502" spans="1:13" ht="15" customHeight="1" x14ac:dyDescent="0.25">
      <c r="A1502" t="s">
        <v>1552</v>
      </c>
      <c r="B1502">
        <v>1</v>
      </c>
      <c r="C1502">
        <v>1</v>
      </c>
      <c r="D1502">
        <f t="shared" si="44"/>
        <v>0</v>
      </c>
      <c r="E1502">
        <v>1528</v>
      </c>
      <c r="F1502">
        <v>1528</v>
      </c>
      <c r="G1502">
        <f t="shared" si="45"/>
        <v>0</v>
      </c>
      <c r="H1502">
        <v>0</v>
      </c>
      <c r="I1502">
        <v>0</v>
      </c>
      <c r="J1502">
        <f>SUM($H$32:H1502)</f>
        <v>13186</v>
      </c>
      <c r="K1502">
        <f>SUM($I$32:I1502)</f>
        <v>750</v>
      </c>
      <c r="L1502">
        <v>1</v>
      </c>
      <c r="M1502">
        <v>998653</v>
      </c>
    </row>
    <row r="1503" spans="1:13" ht="15" customHeight="1" x14ac:dyDescent="0.25">
      <c r="A1503" t="s">
        <v>1553</v>
      </c>
      <c r="B1503">
        <v>1</v>
      </c>
      <c r="C1503">
        <v>1</v>
      </c>
      <c r="D1503">
        <f t="shared" si="44"/>
        <v>0</v>
      </c>
      <c r="E1503">
        <v>1528</v>
      </c>
      <c r="F1503">
        <v>1528</v>
      </c>
      <c r="G1503">
        <f t="shared" si="45"/>
        <v>0</v>
      </c>
      <c r="H1503">
        <v>0</v>
      </c>
      <c r="I1503">
        <v>0</v>
      </c>
      <c r="J1503">
        <f>SUM($H$32:H1503)</f>
        <v>13186</v>
      </c>
      <c r="K1503">
        <f>SUM($I$32:I1503)</f>
        <v>750</v>
      </c>
      <c r="L1503">
        <v>1</v>
      </c>
      <c r="M1503">
        <v>998654</v>
      </c>
    </row>
    <row r="1504" spans="1:13" ht="15" customHeight="1" x14ac:dyDescent="0.25">
      <c r="A1504" t="s">
        <v>1554</v>
      </c>
      <c r="B1504">
        <v>1</v>
      </c>
      <c r="C1504">
        <v>1</v>
      </c>
      <c r="D1504">
        <f t="shared" ref="D1504:D1567" si="46">B1504-C1504</f>
        <v>0</v>
      </c>
      <c r="E1504">
        <v>1528</v>
      </c>
      <c r="F1504">
        <v>1528</v>
      </c>
      <c r="G1504">
        <f t="shared" ref="G1504:G1567" si="47">E1504-F1504</f>
        <v>0</v>
      </c>
      <c r="H1504">
        <v>0</v>
      </c>
      <c r="I1504">
        <v>0</v>
      </c>
      <c r="J1504">
        <f>SUM($H$32:H1504)</f>
        <v>13186</v>
      </c>
      <c r="K1504">
        <f>SUM($I$32:I1504)</f>
        <v>750</v>
      </c>
      <c r="L1504">
        <v>0</v>
      </c>
      <c r="M1504">
        <v>998654</v>
      </c>
    </row>
    <row r="1505" spans="1:13" ht="15" customHeight="1" x14ac:dyDescent="0.25">
      <c r="A1505" t="s">
        <v>1555</v>
      </c>
      <c r="B1505">
        <v>1</v>
      </c>
      <c r="C1505">
        <v>1</v>
      </c>
      <c r="D1505">
        <f t="shared" si="46"/>
        <v>0</v>
      </c>
      <c r="E1505">
        <v>1528</v>
      </c>
      <c r="F1505">
        <v>1528</v>
      </c>
      <c r="G1505">
        <f t="shared" si="47"/>
        <v>0</v>
      </c>
      <c r="H1505">
        <v>0</v>
      </c>
      <c r="I1505">
        <v>0</v>
      </c>
      <c r="J1505">
        <f>SUM($H$32:H1505)</f>
        <v>13186</v>
      </c>
      <c r="K1505">
        <f>SUM($I$32:I1505)</f>
        <v>750</v>
      </c>
      <c r="L1505">
        <v>0</v>
      </c>
      <c r="M1505">
        <v>998654</v>
      </c>
    </row>
    <row r="1506" spans="1:13" ht="15" customHeight="1" x14ac:dyDescent="0.25">
      <c r="A1506" t="s">
        <v>1556</v>
      </c>
      <c r="B1506">
        <v>1</v>
      </c>
      <c r="C1506">
        <v>1</v>
      </c>
      <c r="D1506">
        <f t="shared" si="46"/>
        <v>0</v>
      </c>
      <c r="E1506">
        <v>1528</v>
      </c>
      <c r="F1506">
        <v>1528</v>
      </c>
      <c r="G1506">
        <f t="shared" si="47"/>
        <v>0</v>
      </c>
      <c r="H1506">
        <v>0</v>
      </c>
      <c r="I1506">
        <v>0</v>
      </c>
      <c r="J1506">
        <f>SUM($H$32:H1506)</f>
        <v>13186</v>
      </c>
      <c r="K1506">
        <f>SUM($I$32:I1506)</f>
        <v>750</v>
      </c>
      <c r="L1506">
        <v>0</v>
      </c>
      <c r="M1506">
        <v>998654</v>
      </c>
    </row>
    <row r="1507" spans="1:13" ht="15" customHeight="1" x14ac:dyDescent="0.25">
      <c r="A1507" t="s">
        <v>1557</v>
      </c>
      <c r="B1507">
        <v>1</v>
      </c>
      <c r="C1507">
        <v>1</v>
      </c>
      <c r="D1507">
        <f t="shared" si="46"/>
        <v>0</v>
      </c>
      <c r="E1507">
        <v>1528</v>
      </c>
      <c r="F1507">
        <v>1528</v>
      </c>
      <c r="G1507">
        <f t="shared" si="47"/>
        <v>0</v>
      </c>
      <c r="H1507">
        <v>0</v>
      </c>
      <c r="I1507">
        <v>0</v>
      </c>
      <c r="J1507">
        <f>SUM($H$32:H1507)</f>
        <v>13186</v>
      </c>
      <c r="K1507">
        <f>SUM($I$32:I1507)</f>
        <v>750</v>
      </c>
      <c r="L1507">
        <v>1</v>
      </c>
      <c r="M1507">
        <v>998655</v>
      </c>
    </row>
    <row r="1508" spans="1:13" ht="15" customHeight="1" x14ac:dyDescent="0.25">
      <c r="A1508" t="s">
        <v>1558</v>
      </c>
      <c r="B1508">
        <v>1</v>
      </c>
      <c r="C1508">
        <v>1</v>
      </c>
      <c r="D1508">
        <f t="shared" si="46"/>
        <v>0</v>
      </c>
      <c r="E1508">
        <v>1528</v>
      </c>
      <c r="F1508">
        <v>1528</v>
      </c>
      <c r="G1508">
        <f t="shared" si="47"/>
        <v>0</v>
      </c>
      <c r="H1508">
        <v>0</v>
      </c>
      <c r="I1508">
        <v>0</v>
      </c>
      <c r="J1508">
        <f>SUM($H$32:H1508)</f>
        <v>13186</v>
      </c>
      <c r="K1508">
        <f>SUM($I$32:I1508)</f>
        <v>750</v>
      </c>
      <c r="L1508">
        <v>0</v>
      </c>
      <c r="M1508">
        <v>998655</v>
      </c>
    </row>
    <row r="1509" spans="1:13" ht="15" customHeight="1" x14ac:dyDescent="0.25">
      <c r="A1509" t="s">
        <v>1559</v>
      </c>
      <c r="B1509">
        <v>5</v>
      </c>
      <c r="C1509">
        <v>5</v>
      </c>
      <c r="D1509">
        <f t="shared" si="46"/>
        <v>0</v>
      </c>
      <c r="E1509">
        <v>1528</v>
      </c>
      <c r="F1509">
        <v>1528</v>
      </c>
      <c r="G1509">
        <f t="shared" si="47"/>
        <v>0</v>
      </c>
      <c r="H1509">
        <v>11</v>
      </c>
      <c r="I1509">
        <v>0</v>
      </c>
      <c r="J1509">
        <f>SUM($H$32:H1509)</f>
        <v>13197</v>
      </c>
      <c r="K1509">
        <f>SUM($I$32:I1509)</f>
        <v>750</v>
      </c>
      <c r="L1509">
        <v>126</v>
      </c>
      <c r="M1509">
        <v>998781</v>
      </c>
    </row>
    <row r="1510" spans="1:13" ht="15" customHeight="1" x14ac:dyDescent="0.25">
      <c r="A1510" t="s">
        <v>1560</v>
      </c>
      <c r="B1510">
        <v>4</v>
      </c>
      <c r="C1510">
        <v>4</v>
      </c>
      <c r="D1510">
        <f t="shared" si="46"/>
        <v>0</v>
      </c>
      <c r="E1510">
        <v>1528</v>
      </c>
      <c r="F1510">
        <v>1528</v>
      </c>
      <c r="G1510">
        <f t="shared" si="47"/>
        <v>0</v>
      </c>
      <c r="H1510">
        <v>6</v>
      </c>
      <c r="I1510">
        <v>0</v>
      </c>
      <c r="J1510">
        <f>SUM($H$32:H1510)</f>
        <v>13203</v>
      </c>
      <c r="K1510">
        <f>SUM($I$32:I1510)</f>
        <v>750</v>
      </c>
      <c r="L1510">
        <v>29</v>
      </c>
      <c r="M1510">
        <v>998810</v>
      </c>
    </row>
    <row r="1511" spans="1:13" ht="15" customHeight="1" x14ac:dyDescent="0.25">
      <c r="A1511" t="s">
        <v>1561</v>
      </c>
      <c r="B1511">
        <v>4</v>
      </c>
      <c r="C1511">
        <v>4</v>
      </c>
      <c r="D1511">
        <f t="shared" si="46"/>
        <v>0</v>
      </c>
      <c r="E1511">
        <v>1528</v>
      </c>
      <c r="F1511">
        <v>1528</v>
      </c>
      <c r="G1511">
        <f t="shared" si="47"/>
        <v>0</v>
      </c>
      <c r="H1511">
        <v>6</v>
      </c>
      <c r="I1511">
        <v>0</v>
      </c>
      <c r="J1511">
        <f>SUM($H$32:H1511)</f>
        <v>13209</v>
      </c>
      <c r="K1511">
        <f>SUM($I$32:I1511)</f>
        <v>750</v>
      </c>
      <c r="L1511">
        <v>28</v>
      </c>
      <c r="M1511">
        <v>998838</v>
      </c>
    </row>
    <row r="1512" spans="1:13" ht="15" customHeight="1" x14ac:dyDescent="0.25">
      <c r="A1512" t="s">
        <v>1562</v>
      </c>
      <c r="B1512">
        <v>3</v>
      </c>
      <c r="C1512">
        <v>3</v>
      </c>
      <c r="D1512">
        <f t="shared" si="46"/>
        <v>0</v>
      </c>
      <c r="E1512">
        <v>1528</v>
      </c>
      <c r="F1512">
        <v>1528</v>
      </c>
      <c r="G1512">
        <f t="shared" si="47"/>
        <v>0</v>
      </c>
      <c r="H1512">
        <v>5</v>
      </c>
      <c r="I1512">
        <v>0</v>
      </c>
      <c r="J1512">
        <f>SUM($H$32:H1512)</f>
        <v>13214</v>
      </c>
      <c r="K1512">
        <f>SUM($I$32:I1512)</f>
        <v>750</v>
      </c>
      <c r="L1512">
        <v>1344</v>
      </c>
      <c r="M1512">
        <v>1000182</v>
      </c>
    </row>
    <row r="1513" spans="1:13" ht="15" customHeight="1" x14ac:dyDescent="0.25">
      <c r="A1513" t="s">
        <v>1563</v>
      </c>
      <c r="B1513">
        <v>1</v>
      </c>
      <c r="C1513">
        <v>1</v>
      </c>
      <c r="D1513">
        <f t="shared" si="46"/>
        <v>0</v>
      </c>
      <c r="E1513">
        <v>1528</v>
      </c>
      <c r="F1513">
        <v>1528</v>
      </c>
      <c r="G1513">
        <f t="shared" si="47"/>
        <v>0</v>
      </c>
      <c r="H1513">
        <v>0</v>
      </c>
      <c r="I1513">
        <v>0</v>
      </c>
      <c r="J1513">
        <f>SUM($H$32:H1513)</f>
        <v>13214</v>
      </c>
      <c r="K1513">
        <f>SUM($I$32:I1513)</f>
        <v>750</v>
      </c>
      <c r="L1513">
        <v>1</v>
      </c>
      <c r="M1513">
        <v>1000183</v>
      </c>
    </row>
    <row r="1514" spans="1:13" ht="15" customHeight="1" x14ac:dyDescent="0.25">
      <c r="A1514" t="s">
        <v>1564</v>
      </c>
      <c r="B1514">
        <v>2</v>
      </c>
      <c r="C1514">
        <v>2</v>
      </c>
      <c r="D1514">
        <f t="shared" si="46"/>
        <v>0</v>
      </c>
      <c r="E1514">
        <v>1528</v>
      </c>
      <c r="F1514">
        <v>1528</v>
      </c>
      <c r="G1514">
        <f t="shared" si="47"/>
        <v>0</v>
      </c>
      <c r="H1514">
        <v>2</v>
      </c>
      <c r="I1514">
        <v>0</v>
      </c>
      <c r="J1514">
        <f>SUM($H$32:H1514)</f>
        <v>13216</v>
      </c>
      <c r="K1514">
        <f>SUM($I$32:I1514)</f>
        <v>750</v>
      </c>
      <c r="L1514">
        <v>13</v>
      </c>
      <c r="M1514">
        <v>1000196</v>
      </c>
    </row>
    <row r="1515" spans="1:13" ht="15" customHeight="1" x14ac:dyDescent="0.25">
      <c r="A1515" t="s">
        <v>1565</v>
      </c>
      <c r="B1515">
        <v>2</v>
      </c>
      <c r="C1515">
        <v>2</v>
      </c>
      <c r="D1515">
        <f t="shared" si="46"/>
        <v>0</v>
      </c>
      <c r="E1515">
        <v>1528</v>
      </c>
      <c r="F1515">
        <v>1528</v>
      </c>
      <c r="G1515">
        <f t="shared" si="47"/>
        <v>0</v>
      </c>
      <c r="H1515">
        <v>2</v>
      </c>
      <c r="I1515">
        <v>0</v>
      </c>
      <c r="J1515">
        <f>SUM($H$32:H1515)</f>
        <v>13218</v>
      </c>
      <c r="K1515">
        <f>SUM($I$32:I1515)</f>
        <v>750</v>
      </c>
      <c r="L1515">
        <v>12</v>
      </c>
      <c r="M1515">
        <v>1000208</v>
      </c>
    </row>
    <row r="1516" spans="1:13" ht="15" customHeight="1" x14ac:dyDescent="0.25">
      <c r="A1516" t="s">
        <v>1566</v>
      </c>
      <c r="B1516">
        <v>4</v>
      </c>
      <c r="C1516">
        <v>4</v>
      </c>
      <c r="D1516">
        <f t="shared" si="46"/>
        <v>0</v>
      </c>
      <c r="E1516">
        <v>1528</v>
      </c>
      <c r="F1516">
        <v>1528</v>
      </c>
      <c r="G1516">
        <f t="shared" si="47"/>
        <v>0</v>
      </c>
      <c r="H1516">
        <v>6</v>
      </c>
      <c r="I1516">
        <v>0</v>
      </c>
      <c r="J1516">
        <f>SUM($H$32:H1516)</f>
        <v>13224</v>
      </c>
      <c r="K1516">
        <f>SUM($I$32:I1516)</f>
        <v>750</v>
      </c>
      <c r="L1516">
        <v>35</v>
      </c>
      <c r="M1516">
        <v>1000243</v>
      </c>
    </row>
    <row r="1517" spans="1:13" ht="15" customHeight="1" x14ac:dyDescent="0.25">
      <c r="A1517" t="s">
        <v>1567</v>
      </c>
      <c r="B1517">
        <v>2</v>
      </c>
      <c r="C1517">
        <v>2</v>
      </c>
      <c r="D1517">
        <f t="shared" si="46"/>
        <v>0</v>
      </c>
      <c r="E1517">
        <v>1528</v>
      </c>
      <c r="F1517">
        <v>1528</v>
      </c>
      <c r="G1517">
        <f t="shared" si="47"/>
        <v>0</v>
      </c>
      <c r="H1517">
        <v>2</v>
      </c>
      <c r="I1517">
        <v>0</v>
      </c>
      <c r="J1517">
        <f>SUM($H$32:H1517)</f>
        <v>13226</v>
      </c>
      <c r="K1517">
        <f>SUM($I$32:I1517)</f>
        <v>750</v>
      </c>
      <c r="L1517">
        <v>14</v>
      </c>
      <c r="M1517">
        <v>1000257</v>
      </c>
    </row>
    <row r="1518" spans="1:13" ht="15" customHeight="1" x14ac:dyDescent="0.25">
      <c r="A1518" t="s">
        <v>1568</v>
      </c>
      <c r="B1518">
        <v>2</v>
      </c>
      <c r="C1518">
        <v>2</v>
      </c>
      <c r="D1518">
        <f t="shared" si="46"/>
        <v>0</v>
      </c>
      <c r="E1518">
        <v>1528</v>
      </c>
      <c r="F1518">
        <v>1528</v>
      </c>
      <c r="G1518">
        <f t="shared" si="47"/>
        <v>0</v>
      </c>
      <c r="H1518">
        <v>2</v>
      </c>
      <c r="I1518">
        <v>0</v>
      </c>
      <c r="J1518">
        <f>SUM($H$32:H1518)</f>
        <v>13228</v>
      </c>
      <c r="K1518">
        <f>SUM($I$32:I1518)</f>
        <v>750</v>
      </c>
      <c r="L1518">
        <v>14</v>
      </c>
      <c r="M1518">
        <v>1000271</v>
      </c>
    </row>
    <row r="1519" spans="1:13" ht="15" customHeight="1" x14ac:dyDescent="0.25">
      <c r="A1519" t="s">
        <v>1569</v>
      </c>
      <c r="B1519">
        <v>1</v>
      </c>
      <c r="C1519">
        <v>1</v>
      </c>
      <c r="D1519">
        <f t="shared" si="46"/>
        <v>0</v>
      </c>
      <c r="E1519">
        <v>1528</v>
      </c>
      <c r="F1519">
        <v>1528</v>
      </c>
      <c r="G1519">
        <f t="shared" si="47"/>
        <v>0</v>
      </c>
      <c r="H1519">
        <v>0</v>
      </c>
      <c r="I1519">
        <v>0</v>
      </c>
      <c r="J1519">
        <f>SUM($H$32:H1519)</f>
        <v>13228</v>
      </c>
      <c r="K1519">
        <f>SUM($I$32:I1519)</f>
        <v>750</v>
      </c>
      <c r="L1519">
        <v>0</v>
      </c>
      <c r="M1519">
        <v>1000271</v>
      </c>
    </row>
    <row r="1520" spans="1:13" ht="15" customHeight="1" x14ac:dyDescent="0.25">
      <c r="A1520" t="s">
        <v>1570</v>
      </c>
      <c r="B1520">
        <v>1</v>
      </c>
      <c r="C1520">
        <v>1</v>
      </c>
      <c r="D1520">
        <f t="shared" si="46"/>
        <v>0</v>
      </c>
      <c r="E1520">
        <v>1528</v>
      </c>
      <c r="F1520">
        <v>1528</v>
      </c>
      <c r="G1520">
        <f t="shared" si="47"/>
        <v>0</v>
      </c>
      <c r="H1520">
        <v>0</v>
      </c>
      <c r="I1520">
        <v>0</v>
      </c>
      <c r="J1520">
        <f>SUM($H$32:H1520)</f>
        <v>13228</v>
      </c>
      <c r="K1520">
        <f>SUM($I$32:I1520)</f>
        <v>750</v>
      </c>
      <c r="L1520">
        <v>1</v>
      </c>
      <c r="M1520">
        <v>1000272</v>
      </c>
    </row>
    <row r="1521" spans="1:13" ht="15" customHeight="1" x14ac:dyDescent="0.25">
      <c r="A1521" t="s">
        <v>1571</v>
      </c>
      <c r="B1521">
        <v>1</v>
      </c>
      <c r="C1521">
        <v>1</v>
      </c>
      <c r="D1521">
        <f t="shared" si="46"/>
        <v>0</v>
      </c>
      <c r="E1521">
        <v>1528</v>
      </c>
      <c r="F1521">
        <v>1528</v>
      </c>
      <c r="G1521">
        <f t="shared" si="47"/>
        <v>0</v>
      </c>
      <c r="H1521">
        <v>0</v>
      </c>
      <c r="I1521">
        <v>0</v>
      </c>
      <c r="J1521">
        <f>SUM($H$32:H1521)</f>
        <v>13228</v>
      </c>
      <c r="K1521">
        <f>SUM($I$32:I1521)</f>
        <v>750</v>
      </c>
      <c r="L1521">
        <v>1</v>
      </c>
      <c r="M1521">
        <v>1000273</v>
      </c>
    </row>
    <row r="1522" spans="1:13" ht="15" customHeight="1" x14ac:dyDescent="0.25">
      <c r="A1522" t="s">
        <v>1572</v>
      </c>
      <c r="B1522">
        <v>1</v>
      </c>
      <c r="C1522">
        <v>1</v>
      </c>
      <c r="D1522">
        <f t="shared" si="46"/>
        <v>0</v>
      </c>
      <c r="E1522">
        <v>1528</v>
      </c>
      <c r="F1522">
        <v>1528</v>
      </c>
      <c r="G1522">
        <f t="shared" si="47"/>
        <v>0</v>
      </c>
      <c r="H1522">
        <v>0</v>
      </c>
      <c r="I1522">
        <v>0</v>
      </c>
      <c r="J1522">
        <f>SUM($H$32:H1522)</f>
        <v>13228</v>
      </c>
      <c r="K1522">
        <f>SUM($I$32:I1522)</f>
        <v>750</v>
      </c>
      <c r="L1522">
        <v>1</v>
      </c>
      <c r="M1522">
        <v>1000274</v>
      </c>
    </row>
    <row r="1523" spans="1:13" ht="15" customHeight="1" x14ac:dyDescent="0.25">
      <c r="A1523" t="s">
        <v>1573</v>
      </c>
      <c r="B1523">
        <v>1</v>
      </c>
      <c r="C1523">
        <v>1</v>
      </c>
      <c r="D1523">
        <f t="shared" si="46"/>
        <v>0</v>
      </c>
      <c r="E1523">
        <v>1528</v>
      </c>
      <c r="F1523">
        <v>1528</v>
      </c>
      <c r="G1523">
        <f t="shared" si="47"/>
        <v>0</v>
      </c>
      <c r="H1523">
        <v>0</v>
      </c>
      <c r="I1523">
        <v>0</v>
      </c>
      <c r="J1523">
        <f>SUM($H$32:H1523)</f>
        <v>13228</v>
      </c>
      <c r="K1523">
        <f>SUM($I$32:I1523)</f>
        <v>750</v>
      </c>
      <c r="L1523">
        <v>0</v>
      </c>
      <c r="M1523">
        <v>1000274</v>
      </c>
    </row>
    <row r="1524" spans="1:13" ht="15" customHeight="1" x14ac:dyDescent="0.25">
      <c r="A1524" t="s">
        <v>1574</v>
      </c>
      <c r="B1524">
        <v>1</v>
      </c>
      <c r="C1524">
        <v>1</v>
      </c>
      <c r="D1524">
        <f t="shared" si="46"/>
        <v>0</v>
      </c>
      <c r="E1524">
        <v>1528</v>
      </c>
      <c r="F1524">
        <v>1528</v>
      </c>
      <c r="G1524">
        <f t="shared" si="47"/>
        <v>0</v>
      </c>
      <c r="H1524">
        <v>0</v>
      </c>
      <c r="I1524">
        <v>0</v>
      </c>
      <c r="J1524">
        <f>SUM($H$32:H1524)</f>
        <v>13228</v>
      </c>
      <c r="K1524">
        <f>SUM($I$32:I1524)</f>
        <v>750</v>
      </c>
      <c r="L1524">
        <v>1</v>
      </c>
      <c r="M1524">
        <v>1000275</v>
      </c>
    </row>
    <row r="1525" spans="1:13" ht="15" customHeight="1" x14ac:dyDescent="0.25">
      <c r="A1525" t="s">
        <v>1575</v>
      </c>
      <c r="B1525">
        <v>2</v>
      </c>
      <c r="C1525">
        <v>2</v>
      </c>
      <c r="D1525">
        <f t="shared" si="46"/>
        <v>0</v>
      </c>
      <c r="E1525">
        <v>1528</v>
      </c>
      <c r="F1525">
        <v>1528</v>
      </c>
      <c r="G1525">
        <f t="shared" si="47"/>
        <v>0</v>
      </c>
      <c r="H1525">
        <v>2</v>
      </c>
      <c r="I1525">
        <v>0</v>
      </c>
      <c r="J1525">
        <f>SUM($H$32:H1525)</f>
        <v>13230</v>
      </c>
      <c r="K1525">
        <f>SUM($I$32:I1525)</f>
        <v>750</v>
      </c>
      <c r="L1525">
        <v>13</v>
      </c>
      <c r="M1525">
        <v>1000288</v>
      </c>
    </row>
    <row r="1526" spans="1:13" ht="15" customHeight="1" x14ac:dyDescent="0.25">
      <c r="A1526" t="s">
        <v>1576</v>
      </c>
      <c r="B1526">
        <v>2</v>
      </c>
      <c r="C1526">
        <v>2</v>
      </c>
      <c r="D1526">
        <f t="shared" si="46"/>
        <v>0</v>
      </c>
      <c r="E1526">
        <v>1528</v>
      </c>
      <c r="F1526">
        <v>1528</v>
      </c>
      <c r="G1526">
        <f t="shared" si="47"/>
        <v>0</v>
      </c>
      <c r="H1526">
        <v>2</v>
      </c>
      <c r="I1526">
        <v>0</v>
      </c>
      <c r="J1526">
        <f>SUM($H$32:H1526)</f>
        <v>13232</v>
      </c>
      <c r="K1526">
        <f>SUM($I$32:I1526)</f>
        <v>750</v>
      </c>
      <c r="L1526">
        <v>51</v>
      </c>
      <c r="M1526">
        <v>1000339</v>
      </c>
    </row>
    <row r="1527" spans="1:13" ht="15" customHeight="1" x14ac:dyDescent="0.25">
      <c r="A1527" t="s">
        <v>1577</v>
      </c>
      <c r="B1527">
        <v>1</v>
      </c>
      <c r="C1527">
        <v>1</v>
      </c>
      <c r="D1527">
        <f t="shared" si="46"/>
        <v>0</v>
      </c>
      <c r="E1527">
        <v>1528</v>
      </c>
      <c r="F1527">
        <v>1528</v>
      </c>
      <c r="G1527">
        <f t="shared" si="47"/>
        <v>0</v>
      </c>
      <c r="H1527">
        <v>0</v>
      </c>
      <c r="I1527">
        <v>0</v>
      </c>
      <c r="J1527">
        <f>SUM($H$32:H1527)</f>
        <v>13232</v>
      </c>
      <c r="K1527">
        <f>SUM($I$32:I1527)</f>
        <v>750</v>
      </c>
      <c r="L1527">
        <v>1</v>
      </c>
      <c r="M1527">
        <v>1000340</v>
      </c>
    </row>
    <row r="1528" spans="1:13" ht="15" customHeight="1" x14ac:dyDescent="0.25">
      <c r="A1528" t="s">
        <v>1578</v>
      </c>
      <c r="B1528">
        <v>1</v>
      </c>
      <c r="C1528">
        <v>1</v>
      </c>
      <c r="D1528">
        <f t="shared" si="46"/>
        <v>0</v>
      </c>
      <c r="E1528">
        <v>1528</v>
      </c>
      <c r="F1528">
        <v>1528</v>
      </c>
      <c r="G1528">
        <f t="shared" si="47"/>
        <v>0</v>
      </c>
      <c r="H1528">
        <v>0</v>
      </c>
      <c r="I1528">
        <v>0</v>
      </c>
      <c r="J1528">
        <f>SUM($H$32:H1528)</f>
        <v>13232</v>
      </c>
      <c r="K1528">
        <f>SUM($I$32:I1528)</f>
        <v>750</v>
      </c>
      <c r="L1528">
        <v>1</v>
      </c>
      <c r="M1528">
        <v>1000341</v>
      </c>
    </row>
    <row r="1529" spans="1:13" ht="15" customHeight="1" x14ac:dyDescent="0.25">
      <c r="A1529" t="s">
        <v>1579</v>
      </c>
      <c r="B1529">
        <v>2</v>
      </c>
      <c r="C1529">
        <v>2</v>
      </c>
      <c r="D1529">
        <f t="shared" si="46"/>
        <v>0</v>
      </c>
      <c r="E1529">
        <v>1528</v>
      </c>
      <c r="F1529">
        <v>1528</v>
      </c>
      <c r="G1529">
        <f t="shared" si="47"/>
        <v>0</v>
      </c>
      <c r="H1529">
        <v>2</v>
      </c>
      <c r="I1529">
        <v>0</v>
      </c>
      <c r="J1529">
        <f>SUM($H$32:H1529)</f>
        <v>13234</v>
      </c>
      <c r="K1529">
        <f>SUM($I$32:I1529)</f>
        <v>750</v>
      </c>
      <c r="L1529">
        <v>13</v>
      </c>
      <c r="M1529">
        <v>1000354</v>
      </c>
    </row>
    <row r="1530" spans="1:13" ht="15" customHeight="1" x14ac:dyDescent="0.25">
      <c r="A1530" t="s">
        <v>1580</v>
      </c>
      <c r="B1530">
        <v>1</v>
      </c>
      <c r="C1530">
        <v>1</v>
      </c>
      <c r="D1530">
        <f t="shared" si="46"/>
        <v>0</v>
      </c>
      <c r="E1530">
        <v>1528</v>
      </c>
      <c r="F1530">
        <v>1528</v>
      </c>
      <c r="G1530">
        <f t="shared" si="47"/>
        <v>0</v>
      </c>
      <c r="H1530">
        <v>0</v>
      </c>
      <c r="I1530">
        <v>0</v>
      </c>
      <c r="J1530">
        <f>SUM($H$32:H1530)</f>
        <v>13234</v>
      </c>
      <c r="K1530">
        <f>SUM($I$32:I1530)</f>
        <v>750</v>
      </c>
      <c r="L1530">
        <v>1</v>
      </c>
      <c r="M1530">
        <v>1000355</v>
      </c>
    </row>
    <row r="1531" spans="1:13" ht="15" customHeight="1" x14ac:dyDescent="0.25">
      <c r="A1531" t="s">
        <v>1581</v>
      </c>
      <c r="B1531">
        <v>2</v>
      </c>
      <c r="C1531">
        <v>2</v>
      </c>
      <c r="D1531">
        <f t="shared" si="46"/>
        <v>0</v>
      </c>
      <c r="E1531">
        <v>1528</v>
      </c>
      <c r="F1531">
        <v>1528</v>
      </c>
      <c r="G1531">
        <f t="shared" si="47"/>
        <v>0</v>
      </c>
      <c r="H1531">
        <v>2</v>
      </c>
      <c r="I1531">
        <v>0</v>
      </c>
      <c r="J1531">
        <f>SUM($H$32:H1531)</f>
        <v>13236</v>
      </c>
      <c r="K1531">
        <f>SUM($I$32:I1531)</f>
        <v>750</v>
      </c>
      <c r="L1531">
        <v>54</v>
      </c>
      <c r="M1531">
        <v>1000409</v>
      </c>
    </row>
    <row r="1532" spans="1:13" ht="15" customHeight="1" x14ac:dyDescent="0.25">
      <c r="A1532" t="s">
        <v>1582</v>
      </c>
      <c r="B1532">
        <v>2</v>
      </c>
      <c r="C1532">
        <v>2</v>
      </c>
      <c r="D1532">
        <f t="shared" si="46"/>
        <v>0</v>
      </c>
      <c r="E1532">
        <v>1528</v>
      </c>
      <c r="F1532">
        <v>1528</v>
      </c>
      <c r="G1532">
        <f t="shared" si="47"/>
        <v>0</v>
      </c>
      <c r="H1532">
        <v>2</v>
      </c>
      <c r="I1532">
        <v>0</v>
      </c>
      <c r="J1532">
        <f>SUM($H$32:H1532)</f>
        <v>13238</v>
      </c>
      <c r="K1532">
        <f>SUM($I$32:I1532)</f>
        <v>750</v>
      </c>
      <c r="L1532">
        <v>2080</v>
      </c>
      <c r="M1532">
        <v>1002489</v>
      </c>
    </row>
    <row r="1533" spans="1:13" ht="15" customHeight="1" x14ac:dyDescent="0.25">
      <c r="A1533" t="s">
        <v>1583</v>
      </c>
      <c r="B1533">
        <v>1</v>
      </c>
      <c r="C1533">
        <v>1</v>
      </c>
      <c r="D1533">
        <f t="shared" si="46"/>
        <v>0</v>
      </c>
      <c r="E1533">
        <v>1528</v>
      </c>
      <c r="F1533">
        <v>1528</v>
      </c>
      <c r="G1533">
        <f t="shared" si="47"/>
        <v>0</v>
      </c>
      <c r="H1533">
        <v>0</v>
      </c>
      <c r="I1533">
        <v>0</v>
      </c>
      <c r="J1533">
        <f>SUM($H$32:H1533)</f>
        <v>13238</v>
      </c>
      <c r="K1533">
        <f>SUM($I$32:I1533)</f>
        <v>750</v>
      </c>
      <c r="L1533">
        <v>1</v>
      </c>
      <c r="M1533">
        <v>1002490</v>
      </c>
    </row>
    <row r="1534" spans="1:13" ht="15" customHeight="1" x14ac:dyDescent="0.25">
      <c r="A1534" t="s">
        <v>1584</v>
      </c>
      <c r="B1534">
        <v>2</v>
      </c>
      <c r="C1534">
        <v>2</v>
      </c>
      <c r="D1534">
        <f t="shared" si="46"/>
        <v>0</v>
      </c>
      <c r="E1534">
        <v>1528</v>
      </c>
      <c r="F1534">
        <v>1528</v>
      </c>
      <c r="G1534">
        <f t="shared" si="47"/>
        <v>0</v>
      </c>
      <c r="H1534">
        <v>2</v>
      </c>
      <c r="I1534">
        <v>0</v>
      </c>
      <c r="J1534">
        <f>SUM($H$32:H1534)</f>
        <v>13240</v>
      </c>
      <c r="K1534">
        <f>SUM($I$32:I1534)</f>
        <v>750</v>
      </c>
      <c r="L1534">
        <v>14</v>
      </c>
      <c r="M1534">
        <v>1002504</v>
      </c>
    </row>
    <row r="1535" spans="1:13" ht="15" customHeight="1" x14ac:dyDescent="0.25">
      <c r="A1535" t="s">
        <v>1585</v>
      </c>
      <c r="B1535">
        <v>1</v>
      </c>
      <c r="C1535">
        <v>1</v>
      </c>
      <c r="D1535">
        <f t="shared" si="46"/>
        <v>0</v>
      </c>
      <c r="E1535">
        <v>1528</v>
      </c>
      <c r="F1535">
        <v>1528</v>
      </c>
      <c r="G1535">
        <f t="shared" si="47"/>
        <v>0</v>
      </c>
      <c r="H1535">
        <v>0</v>
      </c>
      <c r="I1535">
        <v>0</v>
      </c>
      <c r="J1535">
        <f>SUM($H$32:H1535)</f>
        <v>13240</v>
      </c>
      <c r="K1535">
        <f>SUM($I$32:I1535)</f>
        <v>750</v>
      </c>
      <c r="L1535">
        <v>1</v>
      </c>
      <c r="M1535">
        <v>1002505</v>
      </c>
    </row>
    <row r="1536" spans="1:13" ht="15" customHeight="1" x14ac:dyDescent="0.25">
      <c r="A1536" t="s">
        <v>1586</v>
      </c>
      <c r="B1536">
        <v>1</v>
      </c>
      <c r="C1536">
        <v>1</v>
      </c>
      <c r="D1536">
        <f t="shared" si="46"/>
        <v>0</v>
      </c>
      <c r="E1536">
        <v>1528</v>
      </c>
      <c r="F1536">
        <v>1528</v>
      </c>
      <c r="G1536">
        <f t="shared" si="47"/>
        <v>0</v>
      </c>
      <c r="H1536">
        <v>0</v>
      </c>
      <c r="I1536">
        <v>0</v>
      </c>
      <c r="J1536">
        <f>SUM($H$32:H1536)</f>
        <v>13240</v>
      </c>
      <c r="K1536">
        <f>SUM($I$32:I1536)</f>
        <v>750</v>
      </c>
      <c r="L1536">
        <v>0</v>
      </c>
      <c r="M1536">
        <v>1002505</v>
      </c>
    </row>
    <row r="1537" spans="1:13" ht="15" customHeight="1" x14ac:dyDescent="0.25">
      <c r="A1537" t="s">
        <v>1587</v>
      </c>
      <c r="B1537">
        <v>1</v>
      </c>
      <c r="C1537">
        <v>1</v>
      </c>
      <c r="D1537">
        <f t="shared" si="46"/>
        <v>0</v>
      </c>
      <c r="E1537">
        <v>1528</v>
      </c>
      <c r="F1537">
        <v>1528</v>
      </c>
      <c r="G1537">
        <f t="shared" si="47"/>
        <v>0</v>
      </c>
      <c r="H1537">
        <v>0</v>
      </c>
      <c r="I1537">
        <v>0</v>
      </c>
      <c r="J1537">
        <f>SUM($H$32:H1537)</f>
        <v>13240</v>
      </c>
      <c r="K1537">
        <f>SUM($I$32:I1537)</f>
        <v>750</v>
      </c>
      <c r="L1537">
        <v>1</v>
      </c>
      <c r="M1537">
        <v>1002506</v>
      </c>
    </row>
    <row r="1538" spans="1:13" ht="15" customHeight="1" x14ac:dyDescent="0.25">
      <c r="A1538" t="s">
        <v>1588</v>
      </c>
      <c r="B1538">
        <v>2</v>
      </c>
      <c r="C1538">
        <v>2</v>
      </c>
      <c r="D1538">
        <f t="shared" si="46"/>
        <v>0</v>
      </c>
      <c r="E1538">
        <v>1528</v>
      </c>
      <c r="F1538">
        <v>1528</v>
      </c>
      <c r="G1538">
        <f t="shared" si="47"/>
        <v>0</v>
      </c>
      <c r="H1538">
        <v>2</v>
      </c>
      <c r="I1538">
        <v>0</v>
      </c>
      <c r="J1538">
        <f>SUM($H$32:H1538)</f>
        <v>13242</v>
      </c>
      <c r="K1538">
        <f>SUM($I$32:I1538)</f>
        <v>750</v>
      </c>
      <c r="L1538">
        <v>55</v>
      </c>
      <c r="M1538">
        <v>1002561</v>
      </c>
    </row>
    <row r="1539" spans="1:13" ht="15" customHeight="1" x14ac:dyDescent="0.25">
      <c r="A1539" t="s">
        <v>1589</v>
      </c>
      <c r="B1539">
        <v>2</v>
      </c>
      <c r="C1539">
        <v>2</v>
      </c>
      <c r="D1539">
        <f t="shared" si="46"/>
        <v>0</v>
      </c>
      <c r="E1539">
        <v>1528</v>
      </c>
      <c r="F1539">
        <v>1528</v>
      </c>
      <c r="G1539">
        <f t="shared" si="47"/>
        <v>0</v>
      </c>
      <c r="H1539">
        <v>2</v>
      </c>
      <c r="I1539">
        <v>0</v>
      </c>
      <c r="J1539">
        <f>SUM($H$32:H1539)</f>
        <v>13244</v>
      </c>
      <c r="K1539">
        <f>SUM($I$32:I1539)</f>
        <v>750</v>
      </c>
      <c r="L1539">
        <v>14</v>
      </c>
      <c r="M1539">
        <v>1002575</v>
      </c>
    </row>
    <row r="1540" spans="1:13" ht="15" customHeight="1" x14ac:dyDescent="0.25">
      <c r="A1540" t="s">
        <v>1590</v>
      </c>
      <c r="B1540">
        <v>1</v>
      </c>
      <c r="C1540">
        <v>1</v>
      </c>
      <c r="D1540">
        <f t="shared" si="46"/>
        <v>0</v>
      </c>
      <c r="E1540">
        <v>1528</v>
      </c>
      <c r="F1540">
        <v>1528</v>
      </c>
      <c r="G1540">
        <f t="shared" si="47"/>
        <v>0</v>
      </c>
      <c r="H1540">
        <v>0</v>
      </c>
      <c r="I1540">
        <v>0</v>
      </c>
      <c r="J1540">
        <f>SUM($H$32:H1540)</f>
        <v>13244</v>
      </c>
      <c r="K1540">
        <f>SUM($I$32:I1540)</f>
        <v>750</v>
      </c>
      <c r="L1540">
        <v>1</v>
      </c>
      <c r="M1540">
        <v>1002576</v>
      </c>
    </row>
    <row r="1541" spans="1:13" ht="15" customHeight="1" x14ac:dyDescent="0.25">
      <c r="A1541" t="s">
        <v>1591</v>
      </c>
      <c r="B1541">
        <v>2</v>
      </c>
      <c r="C1541">
        <v>2</v>
      </c>
      <c r="D1541">
        <f t="shared" si="46"/>
        <v>0</v>
      </c>
      <c r="E1541">
        <v>1528</v>
      </c>
      <c r="F1541">
        <v>1528</v>
      </c>
      <c r="G1541">
        <f t="shared" si="47"/>
        <v>0</v>
      </c>
      <c r="H1541">
        <v>2</v>
      </c>
      <c r="I1541">
        <v>0</v>
      </c>
      <c r="J1541">
        <f>SUM($H$32:H1541)</f>
        <v>13246</v>
      </c>
      <c r="K1541">
        <f>SUM($I$32:I1541)</f>
        <v>750</v>
      </c>
      <c r="L1541">
        <v>15</v>
      </c>
      <c r="M1541">
        <v>1002591</v>
      </c>
    </row>
    <row r="1542" spans="1:13" ht="15" customHeight="1" x14ac:dyDescent="0.25">
      <c r="A1542" t="s">
        <v>1592</v>
      </c>
      <c r="B1542">
        <v>1</v>
      </c>
      <c r="C1542">
        <v>1</v>
      </c>
      <c r="D1542">
        <f t="shared" si="46"/>
        <v>0</v>
      </c>
      <c r="E1542">
        <v>1528</v>
      </c>
      <c r="F1542">
        <v>1528</v>
      </c>
      <c r="G1542">
        <f t="shared" si="47"/>
        <v>0</v>
      </c>
      <c r="H1542">
        <v>0</v>
      </c>
      <c r="I1542">
        <v>0</v>
      </c>
      <c r="J1542">
        <f>SUM($H$32:H1542)</f>
        <v>13246</v>
      </c>
      <c r="K1542">
        <f>SUM($I$32:I1542)</f>
        <v>750</v>
      </c>
      <c r="L1542">
        <v>1</v>
      </c>
      <c r="M1542">
        <v>1002592</v>
      </c>
    </row>
    <row r="1543" spans="1:13" ht="15" customHeight="1" x14ac:dyDescent="0.25">
      <c r="A1543" t="s">
        <v>1593</v>
      </c>
      <c r="B1543">
        <v>1</v>
      </c>
      <c r="C1543">
        <v>1</v>
      </c>
      <c r="D1543">
        <f t="shared" si="46"/>
        <v>0</v>
      </c>
      <c r="E1543">
        <v>1528</v>
      </c>
      <c r="F1543">
        <v>1528</v>
      </c>
      <c r="G1543">
        <f t="shared" si="47"/>
        <v>0</v>
      </c>
      <c r="H1543">
        <v>0</v>
      </c>
      <c r="I1543">
        <v>0</v>
      </c>
      <c r="J1543">
        <f>SUM($H$32:H1543)</f>
        <v>13246</v>
      </c>
      <c r="K1543">
        <f>SUM($I$32:I1543)</f>
        <v>750</v>
      </c>
      <c r="L1543">
        <v>0</v>
      </c>
      <c r="M1543">
        <v>1002592</v>
      </c>
    </row>
    <row r="1544" spans="1:13" ht="15" customHeight="1" x14ac:dyDescent="0.25">
      <c r="A1544" t="s">
        <v>1594</v>
      </c>
      <c r="B1544">
        <v>1</v>
      </c>
      <c r="C1544">
        <v>1</v>
      </c>
      <c r="D1544">
        <f t="shared" si="46"/>
        <v>0</v>
      </c>
      <c r="E1544">
        <v>1528</v>
      </c>
      <c r="F1544">
        <v>1528</v>
      </c>
      <c r="G1544">
        <f t="shared" si="47"/>
        <v>0</v>
      </c>
      <c r="H1544">
        <v>0</v>
      </c>
      <c r="I1544">
        <v>0</v>
      </c>
      <c r="J1544">
        <f>SUM($H$32:H1544)</f>
        <v>13246</v>
      </c>
      <c r="K1544">
        <f>SUM($I$32:I1544)</f>
        <v>750</v>
      </c>
      <c r="L1544">
        <v>1</v>
      </c>
      <c r="M1544">
        <v>1002593</v>
      </c>
    </row>
    <row r="1545" spans="1:13" ht="15" customHeight="1" x14ac:dyDescent="0.25">
      <c r="A1545" t="s">
        <v>1595</v>
      </c>
      <c r="B1545">
        <v>2</v>
      </c>
      <c r="C1545">
        <v>2</v>
      </c>
      <c r="D1545">
        <f t="shared" si="46"/>
        <v>0</v>
      </c>
      <c r="E1545">
        <v>1528</v>
      </c>
      <c r="F1545">
        <v>1528</v>
      </c>
      <c r="G1545">
        <f t="shared" si="47"/>
        <v>0</v>
      </c>
      <c r="H1545">
        <v>2</v>
      </c>
      <c r="I1545">
        <v>0</v>
      </c>
      <c r="J1545">
        <f>SUM($H$32:H1545)</f>
        <v>13248</v>
      </c>
      <c r="K1545">
        <f>SUM($I$32:I1545)</f>
        <v>750</v>
      </c>
      <c r="L1545">
        <v>58</v>
      </c>
      <c r="M1545">
        <v>1002651</v>
      </c>
    </row>
    <row r="1546" spans="1:13" ht="15" customHeight="1" x14ac:dyDescent="0.25">
      <c r="A1546" t="s">
        <v>1596</v>
      </c>
      <c r="B1546">
        <v>1</v>
      </c>
      <c r="C1546">
        <v>1</v>
      </c>
      <c r="D1546">
        <f t="shared" si="46"/>
        <v>0</v>
      </c>
      <c r="E1546">
        <v>1528</v>
      </c>
      <c r="F1546">
        <v>1528</v>
      </c>
      <c r="G1546">
        <f t="shared" si="47"/>
        <v>0</v>
      </c>
      <c r="H1546">
        <v>0</v>
      </c>
      <c r="I1546">
        <v>0</v>
      </c>
      <c r="J1546">
        <f>SUM($H$32:H1546)</f>
        <v>13248</v>
      </c>
      <c r="K1546">
        <f>SUM($I$32:I1546)</f>
        <v>750</v>
      </c>
      <c r="L1546">
        <v>1</v>
      </c>
      <c r="M1546">
        <v>1002652</v>
      </c>
    </row>
    <row r="1547" spans="1:13" ht="15" customHeight="1" x14ac:dyDescent="0.25">
      <c r="A1547" t="s">
        <v>1597</v>
      </c>
      <c r="B1547">
        <v>1</v>
      </c>
      <c r="C1547">
        <v>1</v>
      </c>
      <c r="D1547">
        <f t="shared" si="46"/>
        <v>0</v>
      </c>
      <c r="E1547">
        <v>1528</v>
      </c>
      <c r="F1547">
        <v>1528</v>
      </c>
      <c r="G1547">
        <f t="shared" si="47"/>
        <v>0</v>
      </c>
      <c r="H1547">
        <v>0</v>
      </c>
      <c r="I1547">
        <v>0</v>
      </c>
      <c r="J1547">
        <f>SUM($H$32:H1547)</f>
        <v>13248</v>
      </c>
      <c r="K1547">
        <f>SUM($I$32:I1547)</f>
        <v>750</v>
      </c>
      <c r="L1547">
        <v>0</v>
      </c>
      <c r="M1547">
        <v>1002652</v>
      </c>
    </row>
    <row r="1548" spans="1:13" ht="15" customHeight="1" x14ac:dyDescent="0.25">
      <c r="A1548" t="s">
        <v>1598</v>
      </c>
      <c r="B1548">
        <v>4</v>
      </c>
      <c r="C1548">
        <v>4</v>
      </c>
      <c r="D1548">
        <f t="shared" si="46"/>
        <v>0</v>
      </c>
      <c r="E1548">
        <v>1528</v>
      </c>
      <c r="F1548">
        <v>1528</v>
      </c>
      <c r="G1548">
        <f t="shared" si="47"/>
        <v>0</v>
      </c>
      <c r="H1548">
        <v>6</v>
      </c>
      <c r="I1548">
        <v>0</v>
      </c>
      <c r="J1548">
        <f>SUM($H$32:H1548)</f>
        <v>13254</v>
      </c>
      <c r="K1548">
        <f>SUM($I$32:I1548)</f>
        <v>750</v>
      </c>
      <c r="L1548">
        <v>77</v>
      </c>
      <c r="M1548">
        <v>1002729</v>
      </c>
    </row>
    <row r="1549" spans="1:13" ht="15" customHeight="1" x14ac:dyDescent="0.25">
      <c r="A1549" t="s">
        <v>1599</v>
      </c>
      <c r="B1549">
        <v>1</v>
      </c>
      <c r="C1549">
        <v>1</v>
      </c>
      <c r="D1549">
        <f t="shared" si="46"/>
        <v>0</v>
      </c>
      <c r="E1549">
        <v>1528</v>
      </c>
      <c r="F1549">
        <v>1528</v>
      </c>
      <c r="G1549">
        <f t="shared" si="47"/>
        <v>0</v>
      </c>
      <c r="H1549">
        <v>0</v>
      </c>
      <c r="I1549">
        <v>0</v>
      </c>
      <c r="J1549">
        <f>SUM($H$32:H1549)</f>
        <v>13254</v>
      </c>
      <c r="K1549">
        <f>SUM($I$32:I1549)</f>
        <v>750</v>
      </c>
      <c r="L1549">
        <v>0</v>
      </c>
      <c r="M1549">
        <v>1002729</v>
      </c>
    </row>
    <row r="1550" spans="1:13" ht="15" customHeight="1" x14ac:dyDescent="0.25">
      <c r="A1550" t="s">
        <v>1600</v>
      </c>
      <c r="B1550">
        <v>1</v>
      </c>
      <c r="C1550">
        <v>1</v>
      </c>
      <c r="D1550">
        <f t="shared" si="46"/>
        <v>0</v>
      </c>
      <c r="E1550">
        <v>1528</v>
      </c>
      <c r="F1550">
        <v>1528</v>
      </c>
      <c r="G1550">
        <f t="shared" si="47"/>
        <v>0</v>
      </c>
      <c r="H1550">
        <v>0</v>
      </c>
      <c r="I1550">
        <v>0</v>
      </c>
      <c r="J1550">
        <f>SUM($H$32:H1550)</f>
        <v>13254</v>
      </c>
      <c r="K1550">
        <f>SUM($I$32:I1550)</f>
        <v>750</v>
      </c>
      <c r="L1550">
        <v>0</v>
      </c>
      <c r="M1550">
        <v>1002730</v>
      </c>
    </row>
    <row r="1551" spans="1:13" ht="15" customHeight="1" x14ac:dyDescent="0.25">
      <c r="A1551" t="s">
        <v>1601</v>
      </c>
      <c r="B1551">
        <v>2</v>
      </c>
      <c r="C1551">
        <v>2</v>
      </c>
      <c r="D1551">
        <f t="shared" si="46"/>
        <v>0</v>
      </c>
      <c r="E1551">
        <v>1528</v>
      </c>
      <c r="F1551">
        <v>1528</v>
      </c>
      <c r="G1551">
        <f t="shared" si="47"/>
        <v>0</v>
      </c>
      <c r="H1551">
        <v>2</v>
      </c>
      <c r="I1551">
        <v>0</v>
      </c>
      <c r="J1551">
        <f>SUM($H$32:H1551)</f>
        <v>13256</v>
      </c>
      <c r="K1551">
        <f>SUM($I$32:I1551)</f>
        <v>750</v>
      </c>
      <c r="L1551">
        <v>13</v>
      </c>
      <c r="M1551">
        <v>1002743</v>
      </c>
    </row>
    <row r="1552" spans="1:13" ht="15" customHeight="1" x14ac:dyDescent="0.25">
      <c r="A1552" t="s">
        <v>1602</v>
      </c>
      <c r="B1552">
        <v>1</v>
      </c>
      <c r="C1552">
        <v>1</v>
      </c>
      <c r="D1552">
        <f t="shared" si="46"/>
        <v>0</v>
      </c>
      <c r="E1552">
        <v>1528</v>
      </c>
      <c r="F1552">
        <v>1528</v>
      </c>
      <c r="G1552">
        <f t="shared" si="47"/>
        <v>0</v>
      </c>
      <c r="H1552">
        <v>0</v>
      </c>
      <c r="I1552">
        <v>0</v>
      </c>
      <c r="J1552">
        <f>SUM($H$32:H1552)</f>
        <v>13256</v>
      </c>
      <c r="K1552">
        <f>SUM($I$32:I1552)</f>
        <v>750</v>
      </c>
      <c r="L1552">
        <v>1</v>
      </c>
      <c r="M1552">
        <v>1002744</v>
      </c>
    </row>
    <row r="1553" spans="1:13" ht="15" customHeight="1" x14ac:dyDescent="0.25">
      <c r="A1553" t="s">
        <v>1603</v>
      </c>
      <c r="B1553">
        <v>1</v>
      </c>
      <c r="C1553">
        <v>1</v>
      </c>
      <c r="D1553">
        <f t="shared" si="46"/>
        <v>0</v>
      </c>
      <c r="E1553">
        <v>1528</v>
      </c>
      <c r="F1553">
        <v>1528</v>
      </c>
      <c r="G1553">
        <f t="shared" si="47"/>
        <v>0</v>
      </c>
      <c r="H1553">
        <v>0</v>
      </c>
      <c r="I1553">
        <v>0</v>
      </c>
      <c r="J1553">
        <f>SUM($H$32:H1553)</f>
        <v>13256</v>
      </c>
      <c r="K1553">
        <f>SUM($I$32:I1553)</f>
        <v>750</v>
      </c>
      <c r="L1553">
        <v>1</v>
      </c>
      <c r="M1553">
        <v>1002745</v>
      </c>
    </row>
    <row r="1554" spans="1:13" ht="15" customHeight="1" x14ac:dyDescent="0.25">
      <c r="A1554" t="s">
        <v>1604</v>
      </c>
      <c r="B1554">
        <v>2</v>
      </c>
      <c r="C1554">
        <v>2</v>
      </c>
      <c r="D1554">
        <f t="shared" si="46"/>
        <v>0</v>
      </c>
      <c r="E1554">
        <v>1528</v>
      </c>
      <c r="F1554">
        <v>1528</v>
      </c>
      <c r="G1554">
        <f t="shared" si="47"/>
        <v>0</v>
      </c>
      <c r="H1554">
        <v>2</v>
      </c>
      <c r="I1554">
        <v>0</v>
      </c>
      <c r="J1554">
        <f>SUM($H$32:H1554)</f>
        <v>13258</v>
      </c>
      <c r="K1554">
        <f>SUM($I$32:I1554)</f>
        <v>750</v>
      </c>
      <c r="L1554">
        <v>1434</v>
      </c>
      <c r="M1554">
        <v>1004179</v>
      </c>
    </row>
    <row r="1555" spans="1:13" ht="15" customHeight="1" x14ac:dyDescent="0.25">
      <c r="A1555" t="s">
        <v>1605</v>
      </c>
      <c r="B1555">
        <v>2</v>
      </c>
      <c r="C1555">
        <v>2</v>
      </c>
      <c r="D1555">
        <f t="shared" si="46"/>
        <v>0</v>
      </c>
      <c r="E1555">
        <v>1528</v>
      </c>
      <c r="F1555">
        <v>1528</v>
      </c>
      <c r="G1555">
        <f t="shared" si="47"/>
        <v>0</v>
      </c>
      <c r="H1555">
        <v>2</v>
      </c>
      <c r="I1555">
        <v>0</v>
      </c>
      <c r="J1555">
        <f>SUM($H$32:H1555)</f>
        <v>13260</v>
      </c>
      <c r="K1555">
        <f>SUM($I$32:I1555)</f>
        <v>750</v>
      </c>
      <c r="L1555">
        <v>13</v>
      </c>
      <c r="M1555">
        <v>1004192</v>
      </c>
    </row>
    <row r="1556" spans="1:13" ht="15" customHeight="1" x14ac:dyDescent="0.25">
      <c r="A1556" t="s">
        <v>1606</v>
      </c>
      <c r="B1556">
        <v>2</v>
      </c>
      <c r="C1556">
        <v>2</v>
      </c>
      <c r="D1556">
        <f t="shared" si="46"/>
        <v>0</v>
      </c>
      <c r="E1556">
        <v>1528</v>
      </c>
      <c r="F1556">
        <v>1528</v>
      </c>
      <c r="G1556">
        <f t="shared" si="47"/>
        <v>0</v>
      </c>
      <c r="H1556">
        <v>2</v>
      </c>
      <c r="I1556">
        <v>0</v>
      </c>
      <c r="J1556">
        <f>SUM($H$32:H1556)</f>
        <v>13262</v>
      </c>
      <c r="K1556">
        <f>SUM($I$32:I1556)</f>
        <v>750</v>
      </c>
      <c r="L1556">
        <v>14</v>
      </c>
      <c r="M1556">
        <v>1004206</v>
      </c>
    </row>
    <row r="1557" spans="1:13" ht="15" customHeight="1" x14ac:dyDescent="0.25">
      <c r="A1557" t="s">
        <v>1607</v>
      </c>
      <c r="B1557">
        <v>12</v>
      </c>
      <c r="C1557">
        <v>12</v>
      </c>
      <c r="D1557">
        <f t="shared" si="46"/>
        <v>0</v>
      </c>
      <c r="E1557">
        <v>1528</v>
      </c>
      <c r="F1557">
        <v>1528</v>
      </c>
      <c r="G1557">
        <f t="shared" si="47"/>
        <v>0</v>
      </c>
      <c r="H1557">
        <v>26</v>
      </c>
      <c r="I1557">
        <v>0</v>
      </c>
      <c r="J1557">
        <f>SUM($H$32:H1557)</f>
        <v>13288</v>
      </c>
      <c r="K1557">
        <f>SUM($I$32:I1557)</f>
        <v>750</v>
      </c>
      <c r="L1557">
        <v>5829</v>
      </c>
      <c r="M1557">
        <v>1010035</v>
      </c>
    </row>
    <row r="1558" spans="1:13" ht="15" customHeight="1" x14ac:dyDescent="0.25">
      <c r="A1558" t="s">
        <v>1608</v>
      </c>
      <c r="B1558">
        <v>1</v>
      </c>
      <c r="C1558">
        <v>1</v>
      </c>
      <c r="D1558">
        <f t="shared" si="46"/>
        <v>0</v>
      </c>
      <c r="E1558">
        <v>1528</v>
      </c>
      <c r="F1558">
        <v>1528</v>
      </c>
      <c r="G1558">
        <f t="shared" si="47"/>
        <v>0</v>
      </c>
      <c r="H1558">
        <v>0</v>
      </c>
      <c r="I1558">
        <v>0</v>
      </c>
      <c r="J1558">
        <f>SUM($H$32:H1558)</f>
        <v>13288</v>
      </c>
      <c r="K1558">
        <f>SUM($I$32:I1558)</f>
        <v>750</v>
      </c>
      <c r="L1558">
        <v>0</v>
      </c>
      <c r="M1558">
        <v>1010035</v>
      </c>
    </row>
    <row r="1559" spans="1:13" ht="15" customHeight="1" x14ac:dyDescent="0.25">
      <c r="A1559" t="s">
        <v>1609</v>
      </c>
      <c r="B1559">
        <v>2</v>
      </c>
      <c r="C1559">
        <v>2</v>
      </c>
      <c r="D1559">
        <f t="shared" si="46"/>
        <v>0</v>
      </c>
      <c r="E1559">
        <v>1528</v>
      </c>
      <c r="F1559">
        <v>1528</v>
      </c>
      <c r="G1559">
        <f t="shared" si="47"/>
        <v>0</v>
      </c>
      <c r="H1559">
        <v>2</v>
      </c>
      <c r="I1559">
        <v>0</v>
      </c>
      <c r="J1559">
        <f>SUM($H$32:H1559)</f>
        <v>13290</v>
      </c>
      <c r="K1559">
        <f>SUM($I$32:I1559)</f>
        <v>750</v>
      </c>
      <c r="L1559">
        <v>14</v>
      </c>
      <c r="M1559">
        <v>1010049</v>
      </c>
    </row>
    <row r="1560" spans="1:13" ht="15" customHeight="1" x14ac:dyDescent="0.25">
      <c r="A1560" t="s">
        <v>1610</v>
      </c>
      <c r="B1560">
        <v>12</v>
      </c>
      <c r="C1560">
        <v>12</v>
      </c>
      <c r="D1560">
        <f t="shared" si="46"/>
        <v>0</v>
      </c>
      <c r="E1560">
        <v>1528</v>
      </c>
      <c r="F1560">
        <v>1528</v>
      </c>
      <c r="G1560">
        <f t="shared" si="47"/>
        <v>0</v>
      </c>
      <c r="H1560">
        <v>26</v>
      </c>
      <c r="I1560">
        <v>0</v>
      </c>
      <c r="J1560">
        <f>SUM($H$32:H1560)</f>
        <v>13316</v>
      </c>
      <c r="K1560">
        <f>SUM($I$32:I1560)</f>
        <v>750</v>
      </c>
      <c r="L1560">
        <v>4058</v>
      </c>
      <c r="M1560">
        <v>1014107</v>
      </c>
    </row>
    <row r="1561" spans="1:13" ht="15" customHeight="1" x14ac:dyDescent="0.25">
      <c r="A1561" t="s">
        <v>1611</v>
      </c>
      <c r="B1561">
        <v>12</v>
      </c>
      <c r="C1561">
        <v>12</v>
      </c>
      <c r="D1561">
        <f t="shared" si="46"/>
        <v>0</v>
      </c>
      <c r="E1561">
        <v>1528</v>
      </c>
      <c r="F1561">
        <v>1528</v>
      </c>
      <c r="G1561">
        <f t="shared" si="47"/>
        <v>0</v>
      </c>
      <c r="H1561">
        <v>26</v>
      </c>
      <c r="I1561">
        <v>0</v>
      </c>
      <c r="J1561">
        <f>SUM($H$32:H1561)</f>
        <v>13342</v>
      </c>
      <c r="K1561">
        <f>SUM($I$32:I1561)</f>
        <v>750</v>
      </c>
      <c r="L1561">
        <v>6919</v>
      </c>
      <c r="M1561">
        <v>1021026</v>
      </c>
    </row>
    <row r="1562" spans="1:13" ht="15" customHeight="1" x14ac:dyDescent="0.25">
      <c r="A1562" t="s">
        <v>1612</v>
      </c>
      <c r="B1562">
        <v>12</v>
      </c>
      <c r="C1562">
        <v>12</v>
      </c>
      <c r="D1562">
        <f t="shared" si="46"/>
        <v>0</v>
      </c>
      <c r="E1562">
        <v>1528</v>
      </c>
      <c r="F1562">
        <v>1528</v>
      </c>
      <c r="G1562">
        <f t="shared" si="47"/>
        <v>0</v>
      </c>
      <c r="H1562">
        <v>26</v>
      </c>
      <c r="I1562">
        <v>0</v>
      </c>
      <c r="J1562">
        <f>SUM($H$32:H1562)</f>
        <v>13368</v>
      </c>
      <c r="K1562">
        <f>SUM($I$32:I1562)</f>
        <v>750</v>
      </c>
      <c r="L1562">
        <v>4725</v>
      </c>
      <c r="M1562">
        <v>1025751</v>
      </c>
    </row>
    <row r="1563" spans="1:13" ht="15" customHeight="1" x14ac:dyDescent="0.25">
      <c r="A1563" t="s">
        <v>1613</v>
      </c>
      <c r="B1563">
        <v>12</v>
      </c>
      <c r="C1563">
        <v>12</v>
      </c>
      <c r="D1563">
        <f t="shared" si="46"/>
        <v>0</v>
      </c>
      <c r="E1563">
        <v>1528</v>
      </c>
      <c r="F1563">
        <v>1528</v>
      </c>
      <c r="G1563">
        <f t="shared" si="47"/>
        <v>0</v>
      </c>
      <c r="H1563">
        <v>26</v>
      </c>
      <c r="I1563">
        <v>0</v>
      </c>
      <c r="J1563">
        <f>SUM($H$32:H1563)</f>
        <v>13394</v>
      </c>
      <c r="K1563">
        <f>SUM($I$32:I1563)</f>
        <v>750</v>
      </c>
      <c r="L1563">
        <v>6249</v>
      </c>
      <c r="M1563">
        <v>1032000</v>
      </c>
    </row>
    <row r="1564" spans="1:13" ht="15" customHeight="1" x14ac:dyDescent="0.25">
      <c r="A1564" t="s">
        <v>1614</v>
      </c>
      <c r="B1564">
        <v>3</v>
      </c>
      <c r="C1564">
        <v>3</v>
      </c>
      <c r="D1564">
        <f t="shared" si="46"/>
        <v>0</v>
      </c>
      <c r="E1564">
        <v>1528</v>
      </c>
      <c r="F1564">
        <v>1528</v>
      </c>
      <c r="G1564">
        <f t="shared" si="47"/>
        <v>0</v>
      </c>
      <c r="H1564">
        <v>5</v>
      </c>
      <c r="I1564">
        <v>0</v>
      </c>
      <c r="J1564">
        <f>SUM($H$32:H1564)</f>
        <v>13399</v>
      </c>
      <c r="K1564">
        <f>SUM($I$32:I1564)</f>
        <v>750</v>
      </c>
      <c r="L1564">
        <v>29</v>
      </c>
      <c r="M1564">
        <v>1032029</v>
      </c>
    </row>
    <row r="1565" spans="1:13" ht="15" customHeight="1" x14ac:dyDescent="0.25">
      <c r="A1565" t="s">
        <v>1615</v>
      </c>
      <c r="B1565">
        <v>2</v>
      </c>
      <c r="C1565">
        <v>2</v>
      </c>
      <c r="D1565">
        <f t="shared" si="46"/>
        <v>0</v>
      </c>
      <c r="E1565">
        <v>1528</v>
      </c>
      <c r="F1565">
        <v>1528</v>
      </c>
      <c r="G1565">
        <f t="shared" si="47"/>
        <v>0</v>
      </c>
      <c r="H1565">
        <v>2</v>
      </c>
      <c r="I1565">
        <v>0</v>
      </c>
      <c r="J1565">
        <f>SUM($H$32:H1565)</f>
        <v>13401</v>
      </c>
      <c r="K1565">
        <f>SUM($I$32:I1565)</f>
        <v>750</v>
      </c>
      <c r="L1565">
        <v>58</v>
      </c>
      <c r="M1565">
        <v>1032087</v>
      </c>
    </row>
    <row r="1566" spans="1:13" ht="15" customHeight="1" x14ac:dyDescent="0.25">
      <c r="A1566" t="s">
        <v>1616</v>
      </c>
      <c r="B1566">
        <v>1</v>
      </c>
      <c r="C1566">
        <v>1</v>
      </c>
      <c r="D1566">
        <f t="shared" si="46"/>
        <v>0</v>
      </c>
      <c r="E1566">
        <v>1528</v>
      </c>
      <c r="F1566">
        <v>1528</v>
      </c>
      <c r="G1566">
        <f t="shared" si="47"/>
        <v>0</v>
      </c>
      <c r="H1566">
        <v>0</v>
      </c>
      <c r="I1566">
        <v>0</v>
      </c>
      <c r="J1566">
        <f>SUM($H$32:H1566)</f>
        <v>13401</v>
      </c>
      <c r="K1566">
        <f>SUM($I$32:I1566)</f>
        <v>750</v>
      </c>
      <c r="L1566">
        <v>1</v>
      </c>
      <c r="M1566">
        <v>1032088</v>
      </c>
    </row>
    <row r="1567" spans="1:13" ht="15" customHeight="1" x14ac:dyDescent="0.25">
      <c r="A1567" t="s">
        <v>1617</v>
      </c>
      <c r="B1567">
        <v>12</v>
      </c>
      <c r="C1567">
        <v>12</v>
      </c>
      <c r="D1567">
        <f t="shared" si="46"/>
        <v>0</v>
      </c>
      <c r="E1567">
        <v>1528</v>
      </c>
      <c r="F1567">
        <v>1528</v>
      </c>
      <c r="G1567">
        <f t="shared" si="47"/>
        <v>0</v>
      </c>
      <c r="H1567">
        <v>26</v>
      </c>
      <c r="I1567">
        <v>0</v>
      </c>
      <c r="J1567">
        <f>SUM($H$32:H1567)</f>
        <v>13427</v>
      </c>
      <c r="K1567">
        <f>SUM($I$32:I1567)</f>
        <v>750</v>
      </c>
      <c r="L1567">
        <v>6372</v>
      </c>
      <c r="M1567">
        <v>1038460</v>
      </c>
    </row>
    <row r="1568" spans="1:13" ht="15" customHeight="1" x14ac:dyDescent="0.25">
      <c r="A1568" t="s">
        <v>1618</v>
      </c>
      <c r="B1568">
        <v>12</v>
      </c>
      <c r="C1568">
        <v>12</v>
      </c>
      <c r="D1568">
        <f t="shared" ref="D1568:D1631" si="48">B1568-C1568</f>
        <v>0</v>
      </c>
      <c r="E1568">
        <v>1528</v>
      </c>
      <c r="F1568">
        <v>1528</v>
      </c>
      <c r="G1568">
        <f t="shared" ref="G1568:G1631" si="49">E1568-F1568</f>
        <v>0</v>
      </c>
      <c r="H1568">
        <v>26</v>
      </c>
      <c r="I1568">
        <v>0</v>
      </c>
      <c r="J1568">
        <f>SUM($H$32:H1568)</f>
        <v>13453</v>
      </c>
      <c r="K1568">
        <f>SUM($I$32:I1568)</f>
        <v>750</v>
      </c>
      <c r="L1568">
        <v>6405</v>
      </c>
      <c r="M1568">
        <v>1044865</v>
      </c>
    </row>
    <row r="1569" spans="1:13" ht="15" customHeight="1" x14ac:dyDescent="0.25">
      <c r="A1569" t="s">
        <v>1619</v>
      </c>
      <c r="B1569">
        <v>2</v>
      </c>
      <c r="C1569">
        <v>2</v>
      </c>
      <c r="D1569">
        <f t="shared" si="48"/>
        <v>0</v>
      </c>
      <c r="E1569">
        <v>1528</v>
      </c>
      <c r="F1569">
        <v>1528</v>
      </c>
      <c r="G1569">
        <f t="shared" si="49"/>
        <v>0</v>
      </c>
      <c r="H1569">
        <v>2</v>
      </c>
      <c r="I1569">
        <v>0</v>
      </c>
      <c r="J1569">
        <f>SUM($H$32:H1569)</f>
        <v>13455</v>
      </c>
      <c r="K1569">
        <f>SUM($I$32:I1569)</f>
        <v>750</v>
      </c>
      <c r="L1569">
        <v>1462</v>
      </c>
      <c r="M1569">
        <v>1046327</v>
      </c>
    </row>
    <row r="1570" spans="1:13" ht="15" customHeight="1" x14ac:dyDescent="0.25">
      <c r="A1570" t="s">
        <v>1620</v>
      </c>
      <c r="B1570">
        <v>12</v>
      </c>
      <c r="C1570">
        <v>12</v>
      </c>
      <c r="D1570">
        <f t="shared" si="48"/>
        <v>0</v>
      </c>
      <c r="E1570">
        <v>1528</v>
      </c>
      <c r="F1570">
        <v>1528</v>
      </c>
      <c r="G1570">
        <f t="shared" si="49"/>
        <v>0</v>
      </c>
      <c r="H1570">
        <v>26</v>
      </c>
      <c r="I1570">
        <v>0</v>
      </c>
      <c r="J1570">
        <f>SUM($H$32:H1570)</f>
        <v>13481</v>
      </c>
      <c r="K1570">
        <f>SUM($I$32:I1570)</f>
        <v>750</v>
      </c>
      <c r="L1570">
        <v>6293</v>
      </c>
      <c r="M1570">
        <v>1052620</v>
      </c>
    </row>
    <row r="1571" spans="1:13" ht="15" customHeight="1" x14ac:dyDescent="0.25">
      <c r="A1571" t="s">
        <v>1621</v>
      </c>
      <c r="B1571">
        <v>3</v>
      </c>
      <c r="C1571">
        <v>3</v>
      </c>
      <c r="D1571">
        <f t="shared" si="48"/>
        <v>0</v>
      </c>
      <c r="E1571">
        <v>1528</v>
      </c>
      <c r="F1571">
        <v>1528</v>
      </c>
      <c r="G1571">
        <f t="shared" si="49"/>
        <v>0</v>
      </c>
      <c r="H1571">
        <v>5</v>
      </c>
      <c r="I1571">
        <v>0</v>
      </c>
      <c r="J1571">
        <f>SUM($H$32:H1571)</f>
        <v>13486</v>
      </c>
      <c r="K1571">
        <f>SUM($I$32:I1571)</f>
        <v>750</v>
      </c>
      <c r="L1571">
        <v>30</v>
      </c>
      <c r="M1571">
        <v>1052650</v>
      </c>
    </row>
    <row r="1572" spans="1:13" ht="15" customHeight="1" x14ac:dyDescent="0.25">
      <c r="A1572" t="s">
        <v>1622</v>
      </c>
      <c r="B1572">
        <v>2</v>
      </c>
      <c r="C1572">
        <v>2</v>
      </c>
      <c r="D1572">
        <f t="shared" si="48"/>
        <v>0</v>
      </c>
      <c r="E1572">
        <v>1528</v>
      </c>
      <c r="F1572">
        <v>1528</v>
      </c>
      <c r="G1572">
        <f t="shared" si="49"/>
        <v>0</v>
      </c>
      <c r="H1572">
        <v>2</v>
      </c>
      <c r="I1572">
        <v>0</v>
      </c>
      <c r="J1572">
        <f>SUM($H$32:H1572)</f>
        <v>13488</v>
      </c>
      <c r="K1572">
        <f>SUM($I$32:I1572)</f>
        <v>750</v>
      </c>
      <c r="L1572">
        <v>1464</v>
      </c>
      <c r="M1572">
        <v>1054114</v>
      </c>
    </row>
    <row r="1573" spans="1:13" ht="15" customHeight="1" x14ac:dyDescent="0.25">
      <c r="A1573" t="s">
        <v>1623</v>
      </c>
      <c r="B1573">
        <v>12</v>
      </c>
      <c r="C1573">
        <v>12</v>
      </c>
      <c r="D1573">
        <f t="shared" si="48"/>
        <v>0</v>
      </c>
      <c r="E1573">
        <v>1528</v>
      </c>
      <c r="F1573">
        <v>1528</v>
      </c>
      <c r="G1573">
        <f t="shared" si="49"/>
        <v>0</v>
      </c>
      <c r="H1573">
        <v>26</v>
      </c>
      <c r="I1573">
        <v>0</v>
      </c>
      <c r="J1573">
        <f>SUM($H$32:H1573)</f>
        <v>13514</v>
      </c>
      <c r="K1573">
        <f>SUM($I$32:I1573)</f>
        <v>750</v>
      </c>
      <c r="L1573">
        <v>7774</v>
      </c>
      <c r="M1573">
        <v>1061888</v>
      </c>
    </row>
    <row r="1574" spans="1:13" ht="15" customHeight="1" x14ac:dyDescent="0.25">
      <c r="A1574" t="s">
        <v>1624</v>
      </c>
      <c r="B1574">
        <v>2</v>
      </c>
      <c r="C1574">
        <v>2</v>
      </c>
      <c r="D1574">
        <f t="shared" si="48"/>
        <v>0</v>
      </c>
      <c r="E1574">
        <v>1528</v>
      </c>
      <c r="F1574">
        <v>1528</v>
      </c>
      <c r="G1574">
        <f t="shared" si="49"/>
        <v>0</v>
      </c>
      <c r="H1574">
        <v>2</v>
      </c>
      <c r="I1574">
        <v>0</v>
      </c>
      <c r="J1574">
        <f>SUM($H$32:H1574)</f>
        <v>13516</v>
      </c>
      <c r="K1574">
        <f>SUM($I$32:I1574)</f>
        <v>750</v>
      </c>
      <c r="L1574">
        <v>15</v>
      </c>
      <c r="M1574">
        <v>1061903</v>
      </c>
    </row>
    <row r="1575" spans="1:13" ht="15" customHeight="1" x14ac:dyDescent="0.25">
      <c r="A1575" t="s">
        <v>1625</v>
      </c>
      <c r="B1575">
        <v>12</v>
      </c>
      <c r="C1575">
        <v>12</v>
      </c>
      <c r="D1575">
        <f t="shared" si="48"/>
        <v>0</v>
      </c>
      <c r="E1575">
        <v>1528</v>
      </c>
      <c r="F1575">
        <v>1528</v>
      </c>
      <c r="G1575">
        <f t="shared" si="49"/>
        <v>0</v>
      </c>
      <c r="H1575">
        <v>26</v>
      </c>
      <c r="I1575">
        <v>0</v>
      </c>
      <c r="J1575">
        <f>SUM($H$32:H1575)</f>
        <v>13542</v>
      </c>
      <c r="K1575">
        <f>SUM($I$32:I1575)</f>
        <v>750</v>
      </c>
      <c r="L1575">
        <v>7680</v>
      </c>
      <c r="M1575">
        <v>1069583</v>
      </c>
    </row>
    <row r="1576" spans="1:13" ht="15" customHeight="1" x14ac:dyDescent="0.25">
      <c r="A1576" t="s">
        <v>1626</v>
      </c>
      <c r="B1576">
        <v>3</v>
      </c>
      <c r="C1576">
        <v>3</v>
      </c>
      <c r="D1576">
        <f t="shared" si="48"/>
        <v>0</v>
      </c>
      <c r="E1576">
        <v>1528</v>
      </c>
      <c r="F1576">
        <v>1528</v>
      </c>
      <c r="G1576">
        <f t="shared" si="49"/>
        <v>0</v>
      </c>
      <c r="H1576">
        <v>5</v>
      </c>
      <c r="I1576">
        <v>0</v>
      </c>
      <c r="J1576">
        <f>SUM($H$32:H1576)</f>
        <v>13547</v>
      </c>
      <c r="K1576">
        <f>SUM($I$32:I1576)</f>
        <v>750</v>
      </c>
      <c r="L1576">
        <v>1562</v>
      </c>
      <c r="M1576">
        <v>1071145</v>
      </c>
    </row>
    <row r="1577" spans="1:13" ht="15" customHeight="1" x14ac:dyDescent="0.25">
      <c r="A1577" t="s">
        <v>1627</v>
      </c>
      <c r="B1577">
        <v>12</v>
      </c>
      <c r="C1577">
        <v>12</v>
      </c>
      <c r="D1577">
        <f t="shared" si="48"/>
        <v>0</v>
      </c>
      <c r="E1577">
        <v>1528</v>
      </c>
      <c r="F1577">
        <v>1528</v>
      </c>
      <c r="G1577">
        <f t="shared" si="49"/>
        <v>0</v>
      </c>
      <c r="H1577">
        <v>26</v>
      </c>
      <c r="I1577">
        <v>0</v>
      </c>
      <c r="J1577">
        <f>SUM($H$32:H1577)</f>
        <v>13573</v>
      </c>
      <c r="K1577">
        <f>SUM($I$32:I1577)</f>
        <v>750</v>
      </c>
      <c r="L1577">
        <v>10228</v>
      </c>
      <c r="M1577">
        <v>1081373</v>
      </c>
    </row>
    <row r="1578" spans="1:13" ht="15" customHeight="1" x14ac:dyDescent="0.25">
      <c r="A1578" t="s">
        <v>1628</v>
      </c>
      <c r="B1578">
        <v>3</v>
      </c>
      <c r="C1578">
        <v>3</v>
      </c>
      <c r="D1578">
        <f t="shared" si="48"/>
        <v>0</v>
      </c>
      <c r="E1578">
        <v>1528</v>
      </c>
      <c r="F1578">
        <v>1528</v>
      </c>
      <c r="G1578">
        <f t="shared" si="49"/>
        <v>0</v>
      </c>
      <c r="H1578">
        <v>5</v>
      </c>
      <c r="I1578">
        <v>0</v>
      </c>
      <c r="J1578">
        <f>SUM($H$32:H1578)</f>
        <v>13578</v>
      </c>
      <c r="K1578">
        <f>SUM($I$32:I1578)</f>
        <v>750</v>
      </c>
      <c r="L1578">
        <v>69</v>
      </c>
      <c r="M1578">
        <v>1081442</v>
      </c>
    </row>
    <row r="1579" spans="1:13" ht="15" customHeight="1" x14ac:dyDescent="0.25">
      <c r="A1579" t="s">
        <v>1629</v>
      </c>
      <c r="B1579">
        <v>1</v>
      </c>
      <c r="C1579">
        <v>1</v>
      </c>
      <c r="D1579">
        <f t="shared" si="48"/>
        <v>0</v>
      </c>
      <c r="E1579">
        <v>1528</v>
      </c>
      <c r="F1579">
        <v>1528</v>
      </c>
      <c r="G1579">
        <f t="shared" si="49"/>
        <v>0</v>
      </c>
      <c r="H1579">
        <v>0</v>
      </c>
      <c r="I1579">
        <v>0</v>
      </c>
      <c r="J1579">
        <f>SUM($H$32:H1579)</f>
        <v>13578</v>
      </c>
      <c r="K1579">
        <f>SUM($I$32:I1579)</f>
        <v>750</v>
      </c>
      <c r="L1579">
        <v>1</v>
      </c>
      <c r="M1579">
        <v>1081443</v>
      </c>
    </row>
    <row r="1580" spans="1:13" ht="15" customHeight="1" x14ac:dyDescent="0.25">
      <c r="A1580" t="s">
        <v>1630</v>
      </c>
      <c r="B1580">
        <v>1</v>
      </c>
      <c r="C1580">
        <v>1</v>
      </c>
      <c r="D1580">
        <f t="shared" si="48"/>
        <v>0</v>
      </c>
      <c r="E1580">
        <v>1528</v>
      </c>
      <c r="F1580">
        <v>1528</v>
      </c>
      <c r="G1580">
        <f t="shared" si="49"/>
        <v>0</v>
      </c>
      <c r="H1580">
        <v>0</v>
      </c>
      <c r="I1580">
        <v>0</v>
      </c>
      <c r="J1580">
        <f>SUM($H$32:H1580)</f>
        <v>13578</v>
      </c>
      <c r="K1580">
        <f>SUM($I$32:I1580)</f>
        <v>750</v>
      </c>
      <c r="L1580">
        <v>0</v>
      </c>
      <c r="M1580">
        <v>1081443</v>
      </c>
    </row>
    <row r="1581" spans="1:13" ht="15" customHeight="1" x14ac:dyDescent="0.25">
      <c r="A1581" t="s">
        <v>1631</v>
      </c>
      <c r="B1581">
        <v>2</v>
      </c>
      <c r="C1581">
        <v>2</v>
      </c>
      <c r="D1581">
        <f t="shared" si="48"/>
        <v>0</v>
      </c>
      <c r="E1581">
        <v>1528</v>
      </c>
      <c r="F1581">
        <v>1528</v>
      </c>
      <c r="G1581">
        <f t="shared" si="49"/>
        <v>0</v>
      </c>
      <c r="H1581">
        <v>2</v>
      </c>
      <c r="I1581">
        <v>0</v>
      </c>
      <c r="J1581">
        <f>SUM($H$32:H1581)</f>
        <v>13580</v>
      </c>
      <c r="K1581">
        <f>SUM($I$32:I1581)</f>
        <v>750</v>
      </c>
      <c r="L1581">
        <v>1650</v>
      </c>
      <c r="M1581">
        <v>1083093</v>
      </c>
    </row>
    <row r="1582" spans="1:13" ht="15" customHeight="1" x14ac:dyDescent="0.25">
      <c r="A1582" t="s">
        <v>1632</v>
      </c>
      <c r="B1582">
        <v>2</v>
      </c>
      <c r="C1582">
        <v>2</v>
      </c>
      <c r="D1582">
        <f t="shared" si="48"/>
        <v>0</v>
      </c>
      <c r="E1582">
        <v>1528</v>
      </c>
      <c r="F1582">
        <v>1528</v>
      </c>
      <c r="G1582">
        <f t="shared" si="49"/>
        <v>0</v>
      </c>
      <c r="H1582">
        <v>2</v>
      </c>
      <c r="I1582">
        <v>0</v>
      </c>
      <c r="J1582">
        <f>SUM($H$32:H1582)</f>
        <v>13582</v>
      </c>
      <c r="K1582">
        <f>SUM($I$32:I1582)</f>
        <v>750</v>
      </c>
      <c r="L1582">
        <v>67</v>
      </c>
      <c r="M1582">
        <v>1083160</v>
      </c>
    </row>
    <row r="1583" spans="1:13" ht="15" customHeight="1" x14ac:dyDescent="0.25">
      <c r="A1583" t="s">
        <v>1633</v>
      </c>
      <c r="B1583">
        <v>1</v>
      </c>
      <c r="C1583">
        <v>1</v>
      </c>
      <c r="D1583">
        <f t="shared" si="48"/>
        <v>0</v>
      </c>
      <c r="E1583">
        <v>1528</v>
      </c>
      <c r="F1583">
        <v>1528</v>
      </c>
      <c r="G1583">
        <f t="shared" si="49"/>
        <v>0</v>
      </c>
      <c r="H1583">
        <v>0</v>
      </c>
      <c r="I1583">
        <v>0</v>
      </c>
      <c r="J1583">
        <f>SUM($H$32:H1583)</f>
        <v>13582</v>
      </c>
      <c r="K1583">
        <f>SUM($I$32:I1583)</f>
        <v>750</v>
      </c>
      <c r="L1583">
        <v>1</v>
      </c>
      <c r="M1583">
        <v>1083161</v>
      </c>
    </row>
    <row r="1584" spans="1:13" ht="15" customHeight="1" x14ac:dyDescent="0.25">
      <c r="A1584" t="s">
        <v>1634</v>
      </c>
      <c r="B1584">
        <v>2</v>
      </c>
      <c r="C1584">
        <v>2</v>
      </c>
      <c r="D1584">
        <f t="shared" si="48"/>
        <v>0</v>
      </c>
      <c r="E1584">
        <v>1528</v>
      </c>
      <c r="F1584">
        <v>1528</v>
      </c>
      <c r="G1584">
        <f t="shared" si="49"/>
        <v>0</v>
      </c>
      <c r="H1584">
        <v>2</v>
      </c>
      <c r="I1584">
        <v>0</v>
      </c>
      <c r="J1584">
        <f>SUM($H$32:H1584)</f>
        <v>13584</v>
      </c>
      <c r="K1584">
        <f>SUM($I$32:I1584)</f>
        <v>750</v>
      </c>
      <c r="L1584">
        <v>16</v>
      </c>
      <c r="M1584">
        <v>1083177</v>
      </c>
    </row>
    <row r="1585" spans="1:13" ht="15" customHeight="1" x14ac:dyDescent="0.25">
      <c r="A1585" t="s">
        <v>1635</v>
      </c>
      <c r="B1585">
        <v>1</v>
      </c>
      <c r="C1585">
        <v>1</v>
      </c>
      <c r="D1585">
        <f t="shared" si="48"/>
        <v>0</v>
      </c>
      <c r="E1585">
        <v>1528</v>
      </c>
      <c r="F1585">
        <v>1528</v>
      </c>
      <c r="G1585">
        <f t="shared" si="49"/>
        <v>0</v>
      </c>
      <c r="H1585">
        <v>0</v>
      </c>
      <c r="I1585">
        <v>0</v>
      </c>
      <c r="J1585">
        <f>SUM($H$32:H1585)</f>
        <v>13584</v>
      </c>
      <c r="K1585">
        <f>SUM($I$32:I1585)</f>
        <v>750</v>
      </c>
      <c r="L1585">
        <v>0</v>
      </c>
      <c r="M1585">
        <v>1083177</v>
      </c>
    </row>
    <row r="1586" spans="1:13" ht="15" customHeight="1" x14ac:dyDescent="0.25">
      <c r="A1586" t="s">
        <v>1636</v>
      </c>
      <c r="B1586">
        <v>2</v>
      </c>
      <c r="C1586">
        <v>2</v>
      </c>
      <c r="D1586">
        <f t="shared" si="48"/>
        <v>0</v>
      </c>
      <c r="E1586">
        <v>1528</v>
      </c>
      <c r="F1586">
        <v>1528</v>
      </c>
      <c r="G1586">
        <f t="shared" si="49"/>
        <v>0</v>
      </c>
      <c r="H1586">
        <v>2</v>
      </c>
      <c r="I1586">
        <v>0</v>
      </c>
      <c r="J1586">
        <f>SUM($H$32:H1586)</f>
        <v>13586</v>
      </c>
      <c r="K1586">
        <f>SUM($I$32:I1586)</f>
        <v>750</v>
      </c>
      <c r="L1586">
        <v>14</v>
      </c>
      <c r="M1586">
        <v>1083191</v>
      </c>
    </row>
    <row r="1587" spans="1:13" ht="15" customHeight="1" x14ac:dyDescent="0.25">
      <c r="A1587" t="s">
        <v>1637</v>
      </c>
      <c r="B1587">
        <v>1</v>
      </c>
      <c r="C1587">
        <v>1</v>
      </c>
      <c r="D1587">
        <f t="shared" si="48"/>
        <v>0</v>
      </c>
      <c r="E1587">
        <v>1528</v>
      </c>
      <c r="F1587">
        <v>1528</v>
      </c>
      <c r="G1587">
        <f t="shared" si="49"/>
        <v>0</v>
      </c>
      <c r="H1587">
        <v>0</v>
      </c>
      <c r="I1587">
        <v>0</v>
      </c>
      <c r="J1587">
        <f>SUM($H$32:H1587)</f>
        <v>13586</v>
      </c>
      <c r="K1587">
        <f>SUM($I$32:I1587)</f>
        <v>750</v>
      </c>
      <c r="L1587">
        <v>1</v>
      </c>
      <c r="M1587">
        <v>1083192</v>
      </c>
    </row>
    <row r="1588" spans="1:13" ht="15" customHeight="1" x14ac:dyDescent="0.25">
      <c r="A1588" t="s">
        <v>1638</v>
      </c>
      <c r="B1588">
        <v>2</v>
      </c>
      <c r="C1588">
        <v>2</v>
      </c>
      <c r="D1588">
        <f t="shared" si="48"/>
        <v>0</v>
      </c>
      <c r="E1588">
        <v>1528</v>
      </c>
      <c r="F1588">
        <v>1528</v>
      </c>
      <c r="G1588">
        <f t="shared" si="49"/>
        <v>0</v>
      </c>
      <c r="H1588">
        <v>2</v>
      </c>
      <c r="I1588">
        <v>0</v>
      </c>
      <c r="J1588">
        <f>SUM($H$32:H1588)</f>
        <v>13588</v>
      </c>
      <c r="K1588">
        <f>SUM($I$32:I1588)</f>
        <v>750</v>
      </c>
      <c r="L1588">
        <v>16</v>
      </c>
      <c r="M1588">
        <v>1083208</v>
      </c>
    </row>
    <row r="1589" spans="1:13" ht="15" customHeight="1" x14ac:dyDescent="0.25">
      <c r="A1589" t="s">
        <v>1639</v>
      </c>
      <c r="B1589">
        <v>2</v>
      </c>
      <c r="C1589">
        <v>2</v>
      </c>
      <c r="D1589">
        <f t="shared" si="48"/>
        <v>0</v>
      </c>
      <c r="E1589">
        <v>1528</v>
      </c>
      <c r="F1589">
        <v>1528</v>
      </c>
      <c r="G1589">
        <f t="shared" si="49"/>
        <v>0</v>
      </c>
      <c r="H1589">
        <v>2</v>
      </c>
      <c r="I1589">
        <v>0</v>
      </c>
      <c r="J1589">
        <f>SUM($H$32:H1589)</f>
        <v>13590</v>
      </c>
      <c r="K1589">
        <f>SUM($I$32:I1589)</f>
        <v>750</v>
      </c>
      <c r="L1589">
        <v>13</v>
      </c>
      <c r="M1589">
        <v>1083221</v>
      </c>
    </row>
    <row r="1590" spans="1:13" ht="15" customHeight="1" x14ac:dyDescent="0.25">
      <c r="A1590" t="s">
        <v>1640</v>
      </c>
      <c r="B1590">
        <v>3</v>
      </c>
      <c r="C1590">
        <v>3</v>
      </c>
      <c r="D1590">
        <f t="shared" si="48"/>
        <v>0</v>
      </c>
      <c r="E1590">
        <v>1528</v>
      </c>
      <c r="F1590">
        <v>1528</v>
      </c>
      <c r="G1590">
        <f t="shared" si="49"/>
        <v>0</v>
      </c>
      <c r="H1590">
        <v>5</v>
      </c>
      <c r="I1590">
        <v>0</v>
      </c>
      <c r="J1590">
        <f>SUM($H$32:H1590)</f>
        <v>13595</v>
      </c>
      <c r="K1590">
        <f>SUM($I$32:I1590)</f>
        <v>750</v>
      </c>
      <c r="L1590">
        <v>1657</v>
      </c>
      <c r="M1590">
        <v>1084878</v>
      </c>
    </row>
    <row r="1591" spans="1:13" ht="15" customHeight="1" x14ac:dyDescent="0.25">
      <c r="A1591" t="s">
        <v>1641</v>
      </c>
      <c r="B1591">
        <v>2</v>
      </c>
      <c r="C1591">
        <v>2</v>
      </c>
      <c r="D1591">
        <f t="shared" si="48"/>
        <v>0</v>
      </c>
      <c r="E1591">
        <v>1528</v>
      </c>
      <c r="F1591">
        <v>1528</v>
      </c>
      <c r="G1591">
        <f t="shared" si="49"/>
        <v>0</v>
      </c>
      <c r="H1591">
        <v>2</v>
      </c>
      <c r="I1591">
        <v>0</v>
      </c>
      <c r="J1591">
        <f>SUM($H$32:H1591)</f>
        <v>13597</v>
      </c>
      <c r="K1591">
        <f>SUM($I$32:I1591)</f>
        <v>750</v>
      </c>
      <c r="L1591">
        <v>14</v>
      </c>
      <c r="M1591">
        <v>1084892</v>
      </c>
    </row>
    <row r="1592" spans="1:13" ht="15" customHeight="1" x14ac:dyDescent="0.25">
      <c r="A1592" t="s">
        <v>1642</v>
      </c>
      <c r="B1592">
        <v>3</v>
      </c>
      <c r="C1592">
        <v>3</v>
      </c>
      <c r="D1592">
        <f t="shared" si="48"/>
        <v>0</v>
      </c>
      <c r="E1592">
        <v>1528</v>
      </c>
      <c r="F1592">
        <v>1528</v>
      </c>
      <c r="G1592">
        <f t="shared" si="49"/>
        <v>0</v>
      </c>
      <c r="H1592">
        <v>5</v>
      </c>
      <c r="I1592">
        <v>0</v>
      </c>
      <c r="J1592">
        <f>SUM($H$32:H1592)</f>
        <v>13602</v>
      </c>
      <c r="K1592">
        <f>SUM($I$32:I1592)</f>
        <v>750</v>
      </c>
      <c r="L1592">
        <v>23</v>
      </c>
      <c r="M1592">
        <v>1084915</v>
      </c>
    </row>
    <row r="1593" spans="1:13" ht="15" customHeight="1" x14ac:dyDescent="0.25">
      <c r="A1593" t="s">
        <v>1643</v>
      </c>
      <c r="B1593">
        <v>1</v>
      </c>
      <c r="C1593">
        <v>1</v>
      </c>
      <c r="D1593">
        <f t="shared" si="48"/>
        <v>0</v>
      </c>
      <c r="E1593">
        <v>1528</v>
      </c>
      <c r="F1593">
        <v>1528</v>
      </c>
      <c r="G1593">
        <f t="shared" si="49"/>
        <v>0</v>
      </c>
      <c r="H1593">
        <v>0</v>
      </c>
      <c r="I1593">
        <v>0</v>
      </c>
      <c r="J1593">
        <f>SUM($H$32:H1593)</f>
        <v>13602</v>
      </c>
      <c r="K1593">
        <f>SUM($I$32:I1593)</f>
        <v>750</v>
      </c>
      <c r="L1593">
        <v>1</v>
      </c>
      <c r="M1593">
        <v>1084916</v>
      </c>
    </row>
    <row r="1594" spans="1:13" ht="15" customHeight="1" x14ac:dyDescent="0.25">
      <c r="A1594" t="s">
        <v>1644</v>
      </c>
      <c r="B1594">
        <v>3</v>
      </c>
      <c r="C1594">
        <v>3</v>
      </c>
      <c r="D1594">
        <f t="shared" si="48"/>
        <v>0</v>
      </c>
      <c r="E1594">
        <v>1528</v>
      </c>
      <c r="F1594">
        <v>1528</v>
      </c>
      <c r="G1594">
        <f t="shared" si="49"/>
        <v>0</v>
      </c>
      <c r="H1594">
        <v>5</v>
      </c>
      <c r="I1594">
        <v>0</v>
      </c>
      <c r="J1594">
        <f>SUM($H$32:H1594)</f>
        <v>13607</v>
      </c>
      <c r="K1594">
        <f>SUM($I$32:I1594)</f>
        <v>750</v>
      </c>
      <c r="L1594">
        <v>1645</v>
      </c>
      <c r="M1594">
        <v>1086561</v>
      </c>
    </row>
    <row r="1595" spans="1:13" ht="15" customHeight="1" x14ac:dyDescent="0.25">
      <c r="A1595" t="s">
        <v>1645</v>
      </c>
      <c r="B1595">
        <v>1</v>
      </c>
      <c r="C1595">
        <v>1</v>
      </c>
      <c r="D1595">
        <f t="shared" si="48"/>
        <v>0</v>
      </c>
      <c r="E1595">
        <v>1528</v>
      </c>
      <c r="F1595">
        <v>1528</v>
      </c>
      <c r="G1595">
        <f t="shared" si="49"/>
        <v>0</v>
      </c>
      <c r="H1595">
        <v>0</v>
      </c>
      <c r="I1595">
        <v>0</v>
      </c>
      <c r="J1595">
        <f>SUM($H$32:H1595)</f>
        <v>13607</v>
      </c>
      <c r="K1595">
        <f>SUM($I$32:I1595)</f>
        <v>750</v>
      </c>
      <c r="L1595">
        <v>1</v>
      </c>
      <c r="M1595">
        <v>1086562</v>
      </c>
    </row>
    <row r="1596" spans="1:13" ht="15" customHeight="1" x14ac:dyDescent="0.25">
      <c r="A1596" t="s">
        <v>1646</v>
      </c>
      <c r="B1596">
        <v>3</v>
      </c>
      <c r="C1596">
        <v>3</v>
      </c>
      <c r="D1596">
        <f t="shared" si="48"/>
        <v>0</v>
      </c>
      <c r="E1596">
        <v>1528</v>
      </c>
      <c r="F1596">
        <v>1528</v>
      </c>
      <c r="G1596">
        <f t="shared" si="49"/>
        <v>0</v>
      </c>
      <c r="H1596">
        <v>5</v>
      </c>
      <c r="I1596">
        <v>0</v>
      </c>
      <c r="J1596">
        <f>SUM($H$32:H1596)</f>
        <v>13612</v>
      </c>
      <c r="K1596">
        <f>SUM($I$32:I1596)</f>
        <v>750</v>
      </c>
      <c r="L1596">
        <v>30</v>
      </c>
      <c r="M1596">
        <v>1086592</v>
      </c>
    </row>
    <row r="1597" spans="1:13" ht="15" customHeight="1" x14ac:dyDescent="0.25">
      <c r="A1597" t="s">
        <v>1647</v>
      </c>
      <c r="B1597">
        <v>3</v>
      </c>
      <c r="C1597">
        <v>3</v>
      </c>
      <c r="D1597">
        <f t="shared" si="48"/>
        <v>0</v>
      </c>
      <c r="E1597">
        <v>1528</v>
      </c>
      <c r="F1597">
        <v>1528</v>
      </c>
      <c r="G1597">
        <f t="shared" si="49"/>
        <v>0</v>
      </c>
      <c r="H1597">
        <v>5</v>
      </c>
      <c r="I1597">
        <v>0</v>
      </c>
      <c r="J1597">
        <f>SUM($H$32:H1597)</f>
        <v>13617</v>
      </c>
      <c r="K1597">
        <f>SUM($I$32:I1597)</f>
        <v>750</v>
      </c>
      <c r="L1597">
        <v>26</v>
      </c>
      <c r="M1597">
        <v>1086618</v>
      </c>
    </row>
    <row r="1598" spans="1:13" ht="15" customHeight="1" x14ac:dyDescent="0.25">
      <c r="A1598" t="s">
        <v>1648</v>
      </c>
      <c r="B1598">
        <v>2</v>
      </c>
      <c r="C1598">
        <v>2</v>
      </c>
      <c r="D1598">
        <f t="shared" si="48"/>
        <v>0</v>
      </c>
      <c r="E1598">
        <v>1528</v>
      </c>
      <c r="F1598">
        <v>1528</v>
      </c>
      <c r="G1598">
        <f t="shared" si="49"/>
        <v>0</v>
      </c>
      <c r="H1598">
        <v>2</v>
      </c>
      <c r="I1598">
        <v>0</v>
      </c>
      <c r="J1598">
        <f>SUM($H$32:H1598)</f>
        <v>13619</v>
      </c>
      <c r="K1598">
        <f>SUM($I$32:I1598)</f>
        <v>750</v>
      </c>
      <c r="L1598">
        <v>1642</v>
      </c>
      <c r="M1598">
        <v>1088260</v>
      </c>
    </row>
    <row r="1599" spans="1:13" ht="15" customHeight="1" x14ac:dyDescent="0.25">
      <c r="A1599" t="s">
        <v>1649</v>
      </c>
      <c r="B1599">
        <v>2</v>
      </c>
      <c r="C1599">
        <v>2</v>
      </c>
      <c r="D1599">
        <f t="shared" si="48"/>
        <v>0</v>
      </c>
      <c r="E1599">
        <v>1528</v>
      </c>
      <c r="F1599">
        <v>1528</v>
      </c>
      <c r="G1599">
        <f t="shared" si="49"/>
        <v>0</v>
      </c>
      <c r="H1599">
        <v>2</v>
      </c>
      <c r="I1599">
        <v>0</v>
      </c>
      <c r="J1599">
        <f>SUM($H$32:H1599)</f>
        <v>13621</v>
      </c>
      <c r="K1599">
        <f>SUM($I$32:I1599)</f>
        <v>750</v>
      </c>
      <c r="L1599">
        <v>57</v>
      </c>
      <c r="M1599">
        <v>1088317</v>
      </c>
    </row>
    <row r="1600" spans="1:13" ht="15" customHeight="1" x14ac:dyDescent="0.25">
      <c r="A1600" t="s">
        <v>1650</v>
      </c>
      <c r="B1600">
        <v>3</v>
      </c>
      <c r="C1600">
        <v>3</v>
      </c>
      <c r="D1600">
        <f t="shared" si="48"/>
        <v>0</v>
      </c>
      <c r="E1600">
        <v>1528</v>
      </c>
      <c r="F1600">
        <v>1528</v>
      </c>
      <c r="G1600">
        <f t="shared" si="49"/>
        <v>0</v>
      </c>
      <c r="H1600">
        <v>5</v>
      </c>
      <c r="I1600">
        <v>0</v>
      </c>
      <c r="J1600">
        <f>SUM($H$32:H1600)</f>
        <v>13626</v>
      </c>
      <c r="K1600">
        <f>SUM($I$32:I1600)</f>
        <v>750</v>
      </c>
      <c r="L1600">
        <v>1613</v>
      </c>
      <c r="M1600">
        <v>1089930</v>
      </c>
    </row>
    <row r="1601" spans="1:13" ht="15" customHeight="1" x14ac:dyDescent="0.25">
      <c r="A1601" t="s">
        <v>1651</v>
      </c>
      <c r="B1601">
        <v>1</v>
      </c>
      <c r="C1601">
        <v>1</v>
      </c>
      <c r="D1601">
        <f t="shared" si="48"/>
        <v>0</v>
      </c>
      <c r="E1601">
        <v>1528</v>
      </c>
      <c r="F1601">
        <v>1528</v>
      </c>
      <c r="G1601">
        <f t="shared" si="49"/>
        <v>0</v>
      </c>
      <c r="H1601">
        <v>0</v>
      </c>
      <c r="I1601">
        <v>0</v>
      </c>
      <c r="J1601">
        <f>SUM($H$32:H1601)</f>
        <v>13626</v>
      </c>
      <c r="K1601">
        <f>SUM($I$32:I1601)</f>
        <v>750</v>
      </c>
      <c r="L1601">
        <v>1</v>
      </c>
      <c r="M1601">
        <v>1089931</v>
      </c>
    </row>
    <row r="1602" spans="1:13" ht="15" customHeight="1" x14ac:dyDescent="0.25">
      <c r="A1602" t="s">
        <v>1652</v>
      </c>
      <c r="B1602">
        <v>3</v>
      </c>
      <c r="C1602">
        <v>3</v>
      </c>
      <c r="D1602">
        <f t="shared" si="48"/>
        <v>0</v>
      </c>
      <c r="E1602">
        <v>1528</v>
      </c>
      <c r="F1602">
        <v>1528</v>
      </c>
      <c r="G1602">
        <f t="shared" si="49"/>
        <v>0</v>
      </c>
      <c r="H1602">
        <v>5</v>
      </c>
      <c r="I1602">
        <v>0</v>
      </c>
      <c r="J1602">
        <f>SUM($H$32:H1602)</f>
        <v>13631</v>
      </c>
      <c r="K1602">
        <f>SUM($I$32:I1602)</f>
        <v>750</v>
      </c>
      <c r="L1602">
        <v>114</v>
      </c>
      <c r="M1602">
        <v>1090045</v>
      </c>
    </row>
    <row r="1603" spans="1:13" ht="15" customHeight="1" x14ac:dyDescent="0.25">
      <c r="A1603" t="s">
        <v>1653</v>
      </c>
      <c r="B1603">
        <v>1</v>
      </c>
      <c r="C1603">
        <v>1</v>
      </c>
      <c r="D1603">
        <f t="shared" si="48"/>
        <v>0</v>
      </c>
      <c r="E1603">
        <v>1528</v>
      </c>
      <c r="F1603">
        <v>1528</v>
      </c>
      <c r="G1603">
        <f t="shared" si="49"/>
        <v>0</v>
      </c>
      <c r="H1603">
        <v>0</v>
      </c>
      <c r="I1603">
        <v>0</v>
      </c>
      <c r="J1603">
        <f>SUM($H$32:H1603)</f>
        <v>13631</v>
      </c>
      <c r="K1603">
        <f>SUM($I$32:I1603)</f>
        <v>750</v>
      </c>
      <c r="L1603">
        <v>1</v>
      </c>
      <c r="M1603">
        <v>1090046</v>
      </c>
    </row>
    <row r="1604" spans="1:13" ht="15" customHeight="1" x14ac:dyDescent="0.25">
      <c r="A1604" t="s">
        <v>1654</v>
      </c>
      <c r="B1604">
        <v>2</v>
      </c>
      <c r="C1604">
        <v>2</v>
      </c>
      <c r="D1604">
        <f t="shared" si="48"/>
        <v>0</v>
      </c>
      <c r="E1604">
        <v>1528</v>
      </c>
      <c r="F1604">
        <v>1528</v>
      </c>
      <c r="G1604">
        <f t="shared" si="49"/>
        <v>0</v>
      </c>
      <c r="H1604">
        <v>2</v>
      </c>
      <c r="I1604">
        <v>0</v>
      </c>
      <c r="J1604">
        <f>SUM($H$32:H1604)</f>
        <v>13633</v>
      </c>
      <c r="K1604">
        <f>SUM($I$32:I1604)</f>
        <v>750</v>
      </c>
      <c r="L1604">
        <v>1599</v>
      </c>
      <c r="M1604">
        <v>1091645</v>
      </c>
    </row>
    <row r="1605" spans="1:13" ht="15" customHeight="1" x14ac:dyDescent="0.25">
      <c r="A1605" t="s">
        <v>1655</v>
      </c>
      <c r="B1605">
        <v>2</v>
      </c>
      <c r="C1605">
        <v>2</v>
      </c>
      <c r="D1605">
        <f t="shared" si="48"/>
        <v>0</v>
      </c>
      <c r="E1605">
        <v>1528</v>
      </c>
      <c r="F1605">
        <v>1528</v>
      </c>
      <c r="G1605">
        <f t="shared" si="49"/>
        <v>0</v>
      </c>
      <c r="H1605">
        <v>2</v>
      </c>
      <c r="I1605">
        <v>0</v>
      </c>
      <c r="J1605">
        <f>SUM($H$32:H1605)</f>
        <v>13635</v>
      </c>
      <c r="K1605">
        <f>SUM($I$32:I1605)</f>
        <v>750</v>
      </c>
      <c r="L1605">
        <v>14</v>
      </c>
      <c r="M1605">
        <v>1091659</v>
      </c>
    </row>
    <row r="1606" spans="1:13" ht="15" customHeight="1" x14ac:dyDescent="0.25">
      <c r="A1606" t="s">
        <v>1656</v>
      </c>
      <c r="B1606">
        <v>1</v>
      </c>
      <c r="C1606">
        <v>1</v>
      </c>
      <c r="D1606">
        <f t="shared" si="48"/>
        <v>0</v>
      </c>
      <c r="E1606">
        <v>1528</v>
      </c>
      <c r="F1606">
        <v>1528</v>
      </c>
      <c r="G1606">
        <f t="shared" si="49"/>
        <v>0</v>
      </c>
      <c r="H1606">
        <v>0</v>
      </c>
      <c r="I1606">
        <v>0</v>
      </c>
      <c r="J1606">
        <f>SUM($H$32:H1606)</f>
        <v>13635</v>
      </c>
      <c r="K1606">
        <f>SUM($I$32:I1606)</f>
        <v>750</v>
      </c>
      <c r="L1606">
        <v>0</v>
      </c>
      <c r="M1606">
        <v>1091659</v>
      </c>
    </row>
    <row r="1607" spans="1:13" ht="15" customHeight="1" x14ac:dyDescent="0.25">
      <c r="A1607" t="s">
        <v>1657</v>
      </c>
      <c r="B1607">
        <v>2</v>
      </c>
      <c r="C1607">
        <v>2</v>
      </c>
      <c r="D1607">
        <f t="shared" si="48"/>
        <v>0</v>
      </c>
      <c r="E1607">
        <v>1528</v>
      </c>
      <c r="F1607">
        <v>1528</v>
      </c>
      <c r="G1607">
        <f t="shared" si="49"/>
        <v>0</v>
      </c>
      <c r="H1607">
        <v>2</v>
      </c>
      <c r="I1607">
        <v>0</v>
      </c>
      <c r="J1607">
        <f>SUM($H$32:H1607)</f>
        <v>13637</v>
      </c>
      <c r="K1607">
        <f>SUM($I$32:I1607)</f>
        <v>750</v>
      </c>
      <c r="L1607">
        <v>13</v>
      </c>
      <c r="M1607">
        <v>1091672</v>
      </c>
    </row>
    <row r="1608" spans="1:13" ht="15" customHeight="1" x14ac:dyDescent="0.25">
      <c r="A1608" t="s">
        <v>1658</v>
      </c>
      <c r="B1608">
        <v>3</v>
      </c>
      <c r="C1608">
        <v>3</v>
      </c>
      <c r="D1608">
        <f t="shared" si="48"/>
        <v>0</v>
      </c>
      <c r="E1608">
        <v>1528</v>
      </c>
      <c r="F1608">
        <v>1528</v>
      </c>
      <c r="G1608">
        <f t="shared" si="49"/>
        <v>0</v>
      </c>
      <c r="H1608">
        <v>5</v>
      </c>
      <c r="I1608">
        <v>0</v>
      </c>
      <c r="J1608">
        <f>SUM($H$32:H1608)</f>
        <v>13642</v>
      </c>
      <c r="K1608">
        <f>SUM($I$32:I1608)</f>
        <v>750</v>
      </c>
      <c r="L1608">
        <v>70</v>
      </c>
      <c r="M1608">
        <v>1091742</v>
      </c>
    </row>
    <row r="1609" spans="1:13" ht="15" customHeight="1" x14ac:dyDescent="0.25">
      <c r="A1609" t="s">
        <v>1659</v>
      </c>
      <c r="B1609">
        <v>1</v>
      </c>
      <c r="C1609">
        <v>1</v>
      </c>
      <c r="D1609">
        <f t="shared" si="48"/>
        <v>0</v>
      </c>
      <c r="E1609">
        <v>1528</v>
      </c>
      <c r="F1609">
        <v>1528</v>
      </c>
      <c r="G1609">
        <f t="shared" si="49"/>
        <v>0</v>
      </c>
      <c r="H1609">
        <v>0</v>
      </c>
      <c r="I1609">
        <v>0</v>
      </c>
      <c r="J1609">
        <f>SUM($H$32:H1609)</f>
        <v>13642</v>
      </c>
      <c r="K1609">
        <f>SUM($I$32:I1609)</f>
        <v>750</v>
      </c>
      <c r="L1609">
        <v>1</v>
      </c>
      <c r="M1609">
        <v>1091743</v>
      </c>
    </row>
    <row r="1610" spans="1:13" ht="15" customHeight="1" x14ac:dyDescent="0.25">
      <c r="A1610" t="s">
        <v>1660</v>
      </c>
      <c r="B1610">
        <v>1</v>
      </c>
      <c r="C1610">
        <v>1</v>
      </c>
      <c r="D1610">
        <f t="shared" si="48"/>
        <v>0</v>
      </c>
      <c r="E1610">
        <v>1528</v>
      </c>
      <c r="F1610">
        <v>1528</v>
      </c>
      <c r="G1610">
        <f t="shared" si="49"/>
        <v>0</v>
      </c>
      <c r="H1610">
        <v>0</v>
      </c>
      <c r="I1610">
        <v>0</v>
      </c>
      <c r="J1610">
        <f>SUM($H$32:H1610)</f>
        <v>13642</v>
      </c>
      <c r="K1610">
        <f>SUM($I$32:I1610)</f>
        <v>750</v>
      </c>
      <c r="L1610">
        <v>0</v>
      </c>
      <c r="M1610">
        <v>1091743</v>
      </c>
    </row>
    <row r="1611" spans="1:13" ht="15" customHeight="1" x14ac:dyDescent="0.25">
      <c r="A1611" t="s">
        <v>1661</v>
      </c>
      <c r="B1611">
        <v>1</v>
      </c>
      <c r="C1611">
        <v>1</v>
      </c>
      <c r="D1611">
        <f t="shared" si="48"/>
        <v>0</v>
      </c>
      <c r="E1611">
        <v>1528</v>
      </c>
      <c r="F1611">
        <v>1528</v>
      </c>
      <c r="G1611">
        <f t="shared" si="49"/>
        <v>0</v>
      </c>
      <c r="H1611">
        <v>0</v>
      </c>
      <c r="I1611">
        <v>0</v>
      </c>
      <c r="J1611">
        <f>SUM($H$32:H1611)</f>
        <v>13642</v>
      </c>
      <c r="K1611">
        <f>SUM($I$32:I1611)</f>
        <v>750</v>
      </c>
      <c r="L1611">
        <v>1</v>
      </c>
      <c r="M1611">
        <v>1091744</v>
      </c>
    </row>
    <row r="1612" spans="1:13" ht="15" customHeight="1" x14ac:dyDescent="0.25">
      <c r="A1612" t="s">
        <v>1662</v>
      </c>
      <c r="B1612">
        <v>2</v>
      </c>
      <c r="C1612">
        <v>2</v>
      </c>
      <c r="D1612">
        <f t="shared" si="48"/>
        <v>0</v>
      </c>
      <c r="E1612">
        <v>1528</v>
      </c>
      <c r="F1612">
        <v>1528</v>
      </c>
      <c r="G1612">
        <f t="shared" si="49"/>
        <v>0</v>
      </c>
      <c r="H1612">
        <v>2</v>
      </c>
      <c r="I1612">
        <v>0</v>
      </c>
      <c r="J1612">
        <f>SUM($H$32:H1612)</f>
        <v>13644</v>
      </c>
      <c r="K1612">
        <f>SUM($I$32:I1612)</f>
        <v>750</v>
      </c>
      <c r="L1612">
        <v>1552</v>
      </c>
      <c r="M1612">
        <v>1093296</v>
      </c>
    </row>
    <row r="1613" spans="1:13" ht="15" customHeight="1" x14ac:dyDescent="0.25">
      <c r="A1613" t="s">
        <v>1663</v>
      </c>
      <c r="B1613">
        <v>3</v>
      </c>
      <c r="C1613">
        <v>3</v>
      </c>
      <c r="D1613">
        <f t="shared" si="48"/>
        <v>0</v>
      </c>
      <c r="E1613">
        <v>1528</v>
      </c>
      <c r="F1613">
        <v>1528</v>
      </c>
      <c r="G1613">
        <f t="shared" si="49"/>
        <v>0</v>
      </c>
      <c r="H1613">
        <v>5</v>
      </c>
      <c r="I1613">
        <v>0</v>
      </c>
      <c r="J1613">
        <f>SUM($H$32:H1613)</f>
        <v>13649</v>
      </c>
      <c r="K1613">
        <f>SUM($I$32:I1613)</f>
        <v>750</v>
      </c>
      <c r="L1613">
        <v>114</v>
      </c>
      <c r="M1613">
        <v>1093410</v>
      </c>
    </row>
    <row r="1614" spans="1:13" ht="15" customHeight="1" x14ac:dyDescent="0.25">
      <c r="A1614" t="s">
        <v>1664</v>
      </c>
      <c r="B1614">
        <v>1</v>
      </c>
      <c r="C1614">
        <v>1</v>
      </c>
      <c r="D1614">
        <f t="shared" si="48"/>
        <v>0</v>
      </c>
      <c r="E1614">
        <v>1528</v>
      </c>
      <c r="F1614">
        <v>1528</v>
      </c>
      <c r="G1614">
        <f t="shared" si="49"/>
        <v>0</v>
      </c>
      <c r="H1614">
        <v>0</v>
      </c>
      <c r="I1614">
        <v>0</v>
      </c>
      <c r="J1614">
        <f>SUM($H$32:H1614)</f>
        <v>13649</v>
      </c>
      <c r="K1614">
        <f>SUM($I$32:I1614)</f>
        <v>750</v>
      </c>
      <c r="L1614">
        <v>0</v>
      </c>
      <c r="M1614">
        <v>1093410</v>
      </c>
    </row>
    <row r="1615" spans="1:13" ht="15" customHeight="1" x14ac:dyDescent="0.25">
      <c r="A1615" t="s">
        <v>1665</v>
      </c>
      <c r="B1615">
        <v>2</v>
      </c>
      <c r="C1615">
        <v>2</v>
      </c>
      <c r="D1615">
        <f t="shared" si="48"/>
        <v>0</v>
      </c>
      <c r="E1615">
        <v>1528</v>
      </c>
      <c r="F1615">
        <v>1528</v>
      </c>
      <c r="G1615">
        <f t="shared" si="49"/>
        <v>0</v>
      </c>
      <c r="H1615">
        <v>2</v>
      </c>
      <c r="I1615">
        <v>0</v>
      </c>
      <c r="J1615">
        <f>SUM($H$32:H1615)</f>
        <v>13651</v>
      </c>
      <c r="K1615">
        <f>SUM($I$32:I1615)</f>
        <v>750</v>
      </c>
      <c r="L1615">
        <v>2501</v>
      </c>
      <c r="M1615">
        <v>1095911</v>
      </c>
    </row>
    <row r="1616" spans="1:13" ht="15" customHeight="1" x14ac:dyDescent="0.25">
      <c r="A1616" t="s">
        <v>1666</v>
      </c>
      <c r="B1616">
        <v>2</v>
      </c>
      <c r="C1616">
        <v>2</v>
      </c>
      <c r="D1616">
        <f t="shared" si="48"/>
        <v>0</v>
      </c>
      <c r="E1616">
        <v>1528</v>
      </c>
      <c r="F1616">
        <v>1528</v>
      </c>
      <c r="G1616">
        <f t="shared" si="49"/>
        <v>0</v>
      </c>
      <c r="H1616">
        <v>2</v>
      </c>
      <c r="I1616">
        <v>0</v>
      </c>
      <c r="J1616">
        <f>SUM($H$32:H1616)</f>
        <v>13653</v>
      </c>
      <c r="K1616">
        <f>SUM($I$32:I1616)</f>
        <v>750</v>
      </c>
      <c r="L1616">
        <v>15</v>
      </c>
      <c r="M1616">
        <v>1095926</v>
      </c>
    </row>
    <row r="1617" spans="1:13" ht="15" customHeight="1" x14ac:dyDescent="0.25">
      <c r="A1617" t="s">
        <v>1667</v>
      </c>
      <c r="B1617">
        <v>1</v>
      </c>
      <c r="C1617">
        <v>1</v>
      </c>
      <c r="D1617">
        <f t="shared" si="48"/>
        <v>0</v>
      </c>
      <c r="E1617">
        <v>1528</v>
      </c>
      <c r="F1617">
        <v>1528</v>
      </c>
      <c r="G1617">
        <f t="shared" si="49"/>
        <v>0</v>
      </c>
      <c r="H1617">
        <v>0</v>
      </c>
      <c r="I1617">
        <v>0</v>
      </c>
      <c r="J1617">
        <f>SUM($H$32:H1617)</f>
        <v>13653</v>
      </c>
      <c r="K1617">
        <f>SUM($I$32:I1617)</f>
        <v>750</v>
      </c>
      <c r="L1617">
        <v>1</v>
      </c>
      <c r="M1617">
        <v>1095927</v>
      </c>
    </row>
    <row r="1618" spans="1:13" ht="15" customHeight="1" x14ac:dyDescent="0.25">
      <c r="A1618" t="s">
        <v>1668</v>
      </c>
      <c r="B1618">
        <v>1</v>
      </c>
      <c r="C1618">
        <v>1</v>
      </c>
      <c r="D1618">
        <f t="shared" si="48"/>
        <v>0</v>
      </c>
      <c r="E1618">
        <v>1528</v>
      </c>
      <c r="F1618">
        <v>1528</v>
      </c>
      <c r="G1618">
        <f t="shared" si="49"/>
        <v>0</v>
      </c>
      <c r="H1618">
        <v>0</v>
      </c>
      <c r="I1618">
        <v>0</v>
      </c>
      <c r="J1618">
        <f>SUM($H$32:H1618)</f>
        <v>13653</v>
      </c>
      <c r="K1618">
        <f>SUM($I$32:I1618)</f>
        <v>750</v>
      </c>
      <c r="L1618">
        <v>0</v>
      </c>
      <c r="M1618">
        <v>1095927</v>
      </c>
    </row>
    <row r="1619" spans="1:13" ht="15" customHeight="1" x14ac:dyDescent="0.25">
      <c r="A1619" t="s">
        <v>1669</v>
      </c>
      <c r="B1619">
        <v>3</v>
      </c>
      <c r="C1619">
        <v>3</v>
      </c>
      <c r="D1619">
        <f t="shared" si="48"/>
        <v>0</v>
      </c>
      <c r="E1619">
        <v>1528</v>
      </c>
      <c r="F1619">
        <v>1528</v>
      </c>
      <c r="G1619">
        <f t="shared" si="49"/>
        <v>0</v>
      </c>
      <c r="H1619">
        <v>5</v>
      </c>
      <c r="I1619">
        <v>0</v>
      </c>
      <c r="J1619">
        <f>SUM($H$32:H1619)</f>
        <v>13658</v>
      </c>
      <c r="K1619">
        <f>SUM($I$32:I1619)</f>
        <v>750</v>
      </c>
      <c r="L1619">
        <v>71</v>
      </c>
      <c r="M1619">
        <v>1095998</v>
      </c>
    </row>
    <row r="1620" spans="1:13" ht="15" customHeight="1" x14ac:dyDescent="0.25">
      <c r="A1620" t="s">
        <v>1670</v>
      </c>
      <c r="B1620">
        <v>2</v>
      </c>
      <c r="C1620">
        <v>2</v>
      </c>
      <c r="D1620">
        <f t="shared" si="48"/>
        <v>0</v>
      </c>
      <c r="E1620">
        <v>1528</v>
      </c>
      <c r="F1620">
        <v>1528</v>
      </c>
      <c r="G1620">
        <f t="shared" si="49"/>
        <v>0</v>
      </c>
      <c r="H1620">
        <v>2</v>
      </c>
      <c r="I1620">
        <v>0</v>
      </c>
      <c r="J1620">
        <f>SUM($H$32:H1620)</f>
        <v>13660</v>
      </c>
      <c r="K1620">
        <f>SUM($I$32:I1620)</f>
        <v>750</v>
      </c>
      <c r="L1620">
        <v>2962</v>
      </c>
      <c r="M1620">
        <v>1098960</v>
      </c>
    </row>
    <row r="1621" spans="1:13" ht="15" customHeight="1" x14ac:dyDescent="0.25">
      <c r="A1621" t="s">
        <v>1671</v>
      </c>
      <c r="B1621">
        <v>2</v>
      </c>
      <c r="C1621">
        <v>2</v>
      </c>
      <c r="D1621">
        <f t="shared" si="48"/>
        <v>0</v>
      </c>
      <c r="E1621">
        <v>1528</v>
      </c>
      <c r="F1621">
        <v>1528</v>
      </c>
      <c r="G1621">
        <f t="shared" si="49"/>
        <v>0</v>
      </c>
      <c r="H1621">
        <v>2</v>
      </c>
      <c r="I1621">
        <v>0</v>
      </c>
      <c r="J1621">
        <f>SUM($H$32:H1621)</f>
        <v>13662</v>
      </c>
      <c r="K1621">
        <f>SUM($I$32:I1621)</f>
        <v>750</v>
      </c>
      <c r="L1621">
        <v>15</v>
      </c>
      <c r="M1621">
        <v>1098975</v>
      </c>
    </row>
    <row r="1622" spans="1:13" ht="15" customHeight="1" x14ac:dyDescent="0.25">
      <c r="A1622" t="s">
        <v>1672</v>
      </c>
      <c r="B1622">
        <v>3</v>
      </c>
      <c r="C1622">
        <v>3</v>
      </c>
      <c r="D1622">
        <f t="shared" si="48"/>
        <v>0</v>
      </c>
      <c r="E1622">
        <v>1528</v>
      </c>
      <c r="F1622">
        <v>1528</v>
      </c>
      <c r="G1622">
        <f t="shared" si="49"/>
        <v>0</v>
      </c>
      <c r="H1622">
        <v>5</v>
      </c>
      <c r="I1622">
        <v>0</v>
      </c>
      <c r="J1622">
        <f>SUM($H$32:H1622)</f>
        <v>13667</v>
      </c>
      <c r="K1622">
        <f>SUM($I$32:I1622)</f>
        <v>750</v>
      </c>
      <c r="L1622">
        <v>2016</v>
      </c>
      <c r="M1622">
        <v>1100991</v>
      </c>
    </row>
    <row r="1623" spans="1:13" ht="15" customHeight="1" x14ac:dyDescent="0.25">
      <c r="A1623" t="s">
        <v>1673</v>
      </c>
      <c r="B1623">
        <v>3</v>
      </c>
      <c r="C1623">
        <v>3</v>
      </c>
      <c r="D1623">
        <f t="shared" si="48"/>
        <v>0</v>
      </c>
      <c r="E1623">
        <v>1528</v>
      </c>
      <c r="F1623">
        <v>1528</v>
      </c>
      <c r="G1623">
        <f t="shared" si="49"/>
        <v>0</v>
      </c>
      <c r="H1623">
        <v>5</v>
      </c>
      <c r="I1623">
        <v>0</v>
      </c>
      <c r="J1623">
        <f>SUM($H$32:H1623)</f>
        <v>13672</v>
      </c>
      <c r="K1623">
        <f>SUM($I$32:I1623)</f>
        <v>750</v>
      </c>
      <c r="L1623">
        <v>26</v>
      </c>
      <c r="M1623">
        <v>1101017</v>
      </c>
    </row>
    <row r="1624" spans="1:13" ht="15" customHeight="1" x14ac:dyDescent="0.25">
      <c r="A1624" t="s">
        <v>1674</v>
      </c>
      <c r="B1624">
        <v>2</v>
      </c>
      <c r="C1624">
        <v>2</v>
      </c>
      <c r="D1624">
        <f t="shared" si="48"/>
        <v>0</v>
      </c>
      <c r="E1624">
        <v>1528</v>
      </c>
      <c r="F1624">
        <v>1528</v>
      </c>
      <c r="G1624">
        <f t="shared" si="49"/>
        <v>0</v>
      </c>
      <c r="H1624">
        <v>2</v>
      </c>
      <c r="I1624">
        <v>0</v>
      </c>
      <c r="J1624">
        <f>SUM($H$32:H1624)</f>
        <v>13674</v>
      </c>
      <c r="K1624">
        <f>SUM($I$32:I1624)</f>
        <v>750</v>
      </c>
      <c r="L1624">
        <v>14</v>
      </c>
      <c r="M1624">
        <v>1101031</v>
      </c>
    </row>
    <row r="1625" spans="1:13" ht="15" customHeight="1" x14ac:dyDescent="0.25">
      <c r="A1625" t="s">
        <v>1675</v>
      </c>
      <c r="B1625">
        <v>2</v>
      </c>
      <c r="C1625">
        <v>2</v>
      </c>
      <c r="D1625">
        <f t="shared" si="48"/>
        <v>0</v>
      </c>
      <c r="E1625">
        <v>1528</v>
      </c>
      <c r="F1625">
        <v>1528</v>
      </c>
      <c r="G1625">
        <f t="shared" si="49"/>
        <v>0</v>
      </c>
      <c r="H1625">
        <v>2</v>
      </c>
      <c r="I1625">
        <v>0</v>
      </c>
      <c r="J1625">
        <f>SUM($H$32:H1625)</f>
        <v>13676</v>
      </c>
      <c r="K1625">
        <f>SUM($I$32:I1625)</f>
        <v>750</v>
      </c>
      <c r="L1625">
        <v>75</v>
      </c>
      <c r="M1625">
        <v>1101106</v>
      </c>
    </row>
    <row r="1626" spans="1:13" ht="15" customHeight="1" x14ac:dyDescent="0.25">
      <c r="A1626" t="s">
        <v>1676</v>
      </c>
      <c r="B1626">
        <v>1</v>
      </c>
      <c r="C1626">
        <v>1</v>
      </c>
      <c r="D1626">
        <f t="shared" si="48"/>
        <v>0</v>
      </c>
      <c r="E1626">
        <v>1528</v>
      </c>
      <c r="F1626">
        <v>1528</v>
      </c>
      <c r="G1626">
        <f t="shared" si="49"/>
        <v>0</v>
      </c>
      <c r="H1626">
        <v>0</v>
      </c>
      <c r="I1626">
        <v>0</v>
      </c>
      <c r="J1626">
        <f>SUM($H$32:H1626)</f>
        <v>13676</v>
      </c>
      <c r="K1626">
        <f>SUM($I$32:I1626)</f>
        <v>750</v>
      </c>
      <c r="L1626">
        <v>1</v>
      </c>
      <c r="M1626">
        <v>1101107</v>
      </c>
    </row>
    <row r="1627" spans="1:13" ht="15" customHeight="1" x14ac:dyDescent="0.25">
      <c r="A1627" t="s">
        <v>1677</v>
      </c>
      <c r="B1627">
        <v>3</v>
      </c>
      <c r="C1627">
        <v>3</v>
      </c>
      <c r="D1627">
        <f t="shared" si="48"/>
        <v>0</v>
      </c>
      <c r="E1627">
        <v>1528</v>
      </c>
      <c r="F1627">
        <v>1528</v>
      </c>
      <c r="G1627">
        <f t="shared" si="49"/>
        <v>0</v>
      </c>
      <c r="H1627">
        <v>5</v>
      </c>
      <c r="I1627">
        <v>0</v>
      </c>
      <c r="J1627">
        <f>SUM($H$32:H1627)</f>
        <v>13681</v>
      </c>
      <c r="K1627">
        <f>SUM($I$32:I1627)</f>
        <v>750</v>
      </c>
      <c r="L1627">
        <v>1641</v>
      </c>
      <c r="M1627">
        <v>1102748</v>
      </c>
    </row>
    <row r="1628" spans="1:13" ht="15" customHeight="1" x14ac:dyDescent="0.25">
      <c r="A1628" t="s">
        <v>1678</v>
      </c>
      <c r="B1628">
        <v>1</v>
      </c>
      <c r="C1628">
        <v>1</v>
      </c>
      <c r="D1628">
        <f t="shared" si="48"/>
        <v>0</v>
      </c>
      <c r="E1628">
        <v>1528</v>
      </c>
      <c r="F1628">
        <v>1528</v>
      </c>
      <c r="G1628">
        <f t="shared" si="49"/>
        <v>0</v>
      </c>
      <c r="H1628">
        <v>0</v>
      </c>
      <c r="I1628">
        <v>0</v>
      </c>
      <c r="J1628">
        <f>SUM($H$32:H1628)</f>
        <v>13681</v>
      </c>
      <c r="K1628">
        <f>SUM($I$32:I1628)</f>
        <v>750</v>
      </c>
      <c r="L1628">
        <v>1</v>
      </c>
      <c r="M1628">
        <v>1102749</v>
      </c>
    </row>
    <row r="1629" spans="1:13" ht="15" customHeight="1" x14ac:dyDescent="0.25">
      <c r="A1629" t="s">
        <v>1679</v>
      </c>
      <c r="B1629">
        <v>1</v>
      </c>
      <c r="C1629">
        <v>1</v>
      </c>
      <c r="D1629">
        <f t="shared" si="48"/>
        <v>0</v>
      </c>
      <c r="E1629">
        <v>1528</v>
      </c>
      <c r="F1629">
        <v>1528</v>
      </c>
      <c r="G1629">
        <f t="shared" si="49"/>
        <v>0</v>
      </c>
      <c r="H1629">
        <v>0</v>
      </c>
      <c r="I1629">
        <v>0</v>
      </c>
      <c r="J1629">
        <f>SUM($H$32:H1629)</f>
        <v>13681</v>
      </c>
      <c r="K1629">
        <f>SUM($I$32:I1629)</f>
        <v>750</v>
      </c>
      <c r="L1629">
        <v>0</v>
      </c>
      <c r="M1629">
        <v>1102749</v>
      </c>
    </row>
    <row r="1630" spans="1:13" ht="15" customHeight="1" x14ac:dyDescent="0.25">
      <c r="A1630" t="s">
        <v>1680</v>
      </c>
      <c r="B1630">
        <v>3</v>
      </c>
      <c r="C1630">
        <v>3</v>
      </c>
      <c r="D1630">
        <f t="shared" si="48"/>
        <v>0</v>
      </c>
      <c r="E1630">
        <v>1528</v>
      </c>
      <c r="F1630">
        <v>1528</v>
      </c>
      <c r="G1630">
        <f t="shared" si="49"/>
        <v>0</v>
      </c>
      <c r="H1630">
        <v>5</v>
      </c>
      <c r="I1630">
        <v>0</v>
      </c>
      <c r="J1630">
        <f>SUM($H$32:H1630)</f>
        <v>13686</v>
      </c>
      <c r="K1630">
        <f>SUM($I$32:I1630)</f>
        <v>750</v>
      </c>
      <c r="L1630">
        <v>68</v>
      </c>
      <c r="M1630">
        <v>1102817</v>
      </c>
    </row>
    <row r="1631" spans="1:13" ht="15" customHeight="1" x14ac:dyDescent="0.25">
      <c r="A1631" t="s">
        <v>1681</v>
      </c>
      <c r="B1631">
        <v>2</v>
      </c>
      <c r="C1631">
        <v>2</v>
      </c>
      <c r="D1631">
        <f t="shared" si="48"/>
        <v>0</v>
      </c>
      <c r="E1631">
        <v>1528</v>
      </c>
      <c r="F1631">
        <v>1528</v>
      </c>
      <c r="G1631">
        <f t="shared" si="49"/>
        <v>0</v>
      </c>
      <c r="H1631">
        <v>2</v>
      </c>
      <c r="I1631">
        <v>0</v>
      </c>
      <c r="J1631">
        <f>SUM($H$32:H1631)</f>
        <v>13688</v>
      </c>
      <c r="K1631">
        <f>SUM($I$32:I1631)</f>
        <v>750</v>
      </c>
      <c r="L1631">
        <v>2903</v>
      </c>
      <c r="M1631">
        <v>1105720</v>
      </c>
    </row>
    <row r="1632" spans="1:13" ht="15" customHeight="1" x14ac:dyDescent="0.25">
      <c r="A1632" t="s">
        <v>1682</v>
      </c>
      <c r="B1632">
        <v>2</v>
      </c>
      <c r="C1632">
        <v>2</v>
      </c>
      <c r="D1632">
        <f t="shared" ref="D1632:D1695" si="50">B1632-C1632</f>
        <v>0</v>
      </c>
      <c r="E1632">
        <v>1528</v>
      </c>
      <c r="F1632">
        <v>1528</v>
      </c>
      <c r="G1632">
        <f t="shared" ref="G1632:G1695" si="51">E1632-F1632</f>
        <v>0</v>
      </c>
      <c r="H1632">
        <v>2</v>
      </c>
      <c r="I1632">
        <v>0</v>
      </c>
      <c r="J1632">
        <f>SUM($H$32:H1632)</f>
        <v>13690</v>
      </c>
      <c r="K1632">
        <f>SUM($I$32:I1632)</f>
        <v>750</v>
      </c>
      <c r="L1632">
        <v>15</v>
      </c>
      <c r="M1632">
        <v>1105735</v>
      </c>
    </row>
    <row r="1633" spans="1:13" ht="15" customHeight="1" x14ac:dyDescent="0.25">
      <c r="A1633" t="s">
        <v>1683</v>
      </c>
      <c r="B1633">
        <v>3</v>
      </c>
      <c r="C1633">
        <v>3</v>
      </c>
      <c r="D1633">
        <f t="shared" si="50"/>
        <v>0</v>
      </c>
      <c r="E1633">
        <v>1528</v>
      </c>
      <c r="F1633">
        <v>1528</v>
      </c>
      <c r="G1633">
        <f t="shared" si="51"/>
        <v>0</v>
      </c>
      <c r="H1633">
        <v>5</v>
      </c>
      <c r="I1633">
        <v>0</v>
      </c>
      <c r="J1633">
        <f>SUM($H$32:H1633)</f>
        <v>13695</v>
      </c>
      <c r="K1633">
        <f>SUM($I$32:I1633)</f>
        <v>750</v>
      </c>
      <c r="L1633">
        <v>69</v>
      </c>
      <c r="M1633">
        <v>1105804</v>
      </c>
    </row>
    <row r="1634" spans="1:13" ht="15" customHeight="1" x14ac:dyDescent="0.25">
      <c r="A1634" t="s">
        <v>1684</v>
      </c>
      <c r="B1634">
        <v>1</v>
      </c>
      <c r="C1634">
        <v>1</v>
      </c>
      <c r="D1634">
        <f t="shared" si="50"/>
        <v>0</v>
      </c>
      <c r="E1634">
        <v>1528</v>
      </c>
      <c r="F1634">
        <v>1528</v>
      </c>
      <c r="G1634">
        <f t="shared" si="51"/>
        <v>0</v>
      </c>
      <c r="H1634">
        <v>0</v>
      </c>
      <c r="I1634">
        <v>0</v>
      </c>
      <c r="J1634">
        <f>SUM($H$32:H1634)</f>
        <v>13695</v>
      </c>
      <c r="K1634">
        <f>SUM($I$32:I1634)</f>
        <v>750</v>
      </c>
      <c r="L1634">
        <v>1</v>
      </c>
      <c r="M1634">
        <v>1105805</v>
      </c>
    </row>
    <row r="1635" spans="1:13" ht="15" customHeight="1" x14ac:dyDescent="0.25">
      <c r="A1635" t="s">
        <v>1685</v>
      </c>
      <c r="B1635">
        <v>1</v>
      </c>
      <c r="C1635">
        <v>1</v>
      </c>
      <c r="D1635">
        <f t="shared" si="50"/>
        <v>0</v>
      </c>
      <c r="E1635">
        <v>1528</v>
      </c>
      <c r="F1635">
        <v>1528</v>
      </c>
      <c r="G1635">
        <f t="shared" si="51"/>
        <v>0</v>
      </c>
      <c r="H1635">
        <v>0</v>
      </c>
      <c r="I1635">
        <v>0</v>
      </c>
      <c r="J1635">
        <f>SUM($H$32:H1635)</f>
        <v>13695</v>
      </c>
      <c r="K1635">
        <f>SUM($I$32:I1635)</f>
        <v>750</v>
      </c>
      <c r="L1635">
        <v>0</v>
      </c>
      <c r="M1635">
        <v>1105805</v>
      </c>
    </row>
    <row r="1636" spans="1:13" ht="15" customHeight="1" x14ac:dyDescent="0.25">
      <c r="A1636" t="s">
        <v>1686</v>
      </c>
      <c r="B1636">
        <v>2</v>
      </c>
      <c r="C1636">
        <v>2</v>
      </c>
      <c r="D1636">
        <f t="shared" si="50"/>
        <v>0</v>
      </c>
      <c r="E1636">
        <v>1528</v>
      </c>
      <c r="F1636">
        <v>1528</v>
      </c>
      <c r="G1636">
        <f t="shared" si="51"/>
        <v>0</v>
      </c>
      <c r="H1636">
        <v>2</v>
      </c>
      <c r="I1636">
        <v>0</v>
      </c>
      <c r="J1636">
        <f>SUM($H$32:H1636)</f>
        <v>13697</v>
      </c>
      <c r="K1636">
        <f>SUM($I$32:I1636)</f>
        <v>750</v>
      </c>
      <c r="L1636">
        <v>15</v>
      </c>
      <c r="M1636">
        <v>1105820</v>
      </c>
    </row>
    <row r="1637" spans="1:13" ht="15" customHeight="1" x14ac:dyDescent="0.25">
      <c r="A1637" t="s">
        <v>1687</v>
      </c>
      <c r="B1637">
        <v>3</v>
      </c>
      <c r="C1637">
        <v>3</v>
      </c>
      <c r="D1637">
        <f t="shared" si="50"/>
        <v>0</v>
      </c>
      <c r="E1637">
        <v>1528</v>
      </c>
      <c r="F1637">
        <v>1528</v>
      </c>
      <c r="G1637">
        <f t="shared" si="51"/>
        <v>0</v>
      </c>
      <c r="H1637">
        <v>5</v>
      </c>
      <c r="I1637">
        <v>0</v>
      </c>
      <c r="J1637">
        <f>SUM($H$32:H1637)</f>
        <v>13702</v>
      </c>
      <c r="K1637">
        <f>SUM($I$32:I1637)</f>
        <v>750</v>
      </c>
      <c r="L1637">
        <v>2095</v>
      </c>
      <c r="M1637">
        <v>1107915</v>
      </c>
    </row>
    <row r="1638" spans="1:13" ht="15" customHeight="1" x14ac:dyDescent="0.25">
      <c r="A1638" t="s">
        <v>1688</v>
      </c>
      <c r="B1638">
        <v>2</v>
      </c>
      <c r="C1638">
        <v>2</v>
      </c>
      <c r="D1638">
        <f t="shared" si="50"/>
        <v>0</v>
      </c>
      <c r="E1638">
        <v>1528</v>
      </c>
      <c r="F1638">
        <v>1528</v>
      </c>
      <c r="G1638">
        <f t="shared" si="51"/>
        <v>0</v>
      </c>
      <c r="H1638">
        <v>2</v>
      </c>
      <c r="I1638">
        <v>0</v>
      </c>
      <c r="J1638">
        <f>SUM($H$32:H1638)</f>
        <v>13704</v>
      </c>
      <c r="K1638">
        <f>SUM($I$32:I1638)</f>
        <v>750</v>
      </c>
      <c r="L1638">
        <v>14</v>
      </c>
      <c r="M1638">
        <v>1107929</v>
      </c>
    </row>
    <row r="1639" spans="1:13" ht="15" customHeight="1" x14ac:dyDescent="0.25">
      <c r="A1639" t="s">
        <v>1689</v>
      </c>
      <c r="B1639">
        <v>2</v>
      </c>
      <c r="C1639">
        <v>2</v>
      </c>
      <c r="D1639">
        <f t="shared" si="50"/>
        <v>0</v>
      </c>
      <c r="E1639">
        <v>1528</v>
      </c>
      <c r="F1639">
        <v>1528</v>
      </c>
      <c r="G1639">
        <f t="shared" si="51"/>
        <v>0</v>
      </c>
      <c r="H1639">
        <v>2</v>
      </c>
      <c r="I1639">
        <v>0</v>
      </c>
      <c r="J1639">
        <f>SUM($H$32:H1639)</f>
        <v>13706</v>
      </c>
      <c r="K1639">
        <f>SUM($I$32:I1639)</f>
        <v>750</v>
      </c>
      <c r="L1639">
        <v>13</v>
      </c>
      <c r="M1639">
        <v>1107942</v>
      </c>
    </row>
    <row r="1640" spans="1:13" ht="15" customHeight="1" x14ac:dyDescent="0.25">
      <c r="A1640" t="s">
        <v>1690</v>
      </c>
      <c r="B1640">
        <v>2</v>
      </c>
      <c r="C1640">
        <v>2</v>
      </c>
      <c r="D1640">
        <f t="shared" si="50"/>
        <v>0</v>
      </c>
      <c r="E1640">
        <v>1528</v>
      </c>
      <c r="F1640">
        <v>1528</v>
      </c>
      <c r="G1640">
        <f t="shared" si="51"/>
        <v>0</v>
      </c>
      <c r="H1640">
        <v>2</v>
      </c>
      <c r="I1640">
        <v>0</v>
      </c>
      <c r="J1640">
        <f>SUM($H$32:H1640)</f>
        <v>13708</v>
      </c>
      <c r="K1640">
        <f>SUM($I$32:I1640)</f>
        <v>750</v>
      </c>
      <c r="L1640">
        <v>2339</v>
      </c>
      <c r="M1640">
        <v>1110281</v>
      </c>
    </row>
    <row r="1641" spans="1:13" ht="15" customHeight="1" x14ac:dyDescent="0.25">
      <c r="A1641" t="s">
        <v>1691</v>
      </c>
      <c r="B1641">
        <v>2</v>
      </c>
      <c r="C1641">
        <v>2</v>
      </c>
      <c r="D1641">
        <f t="shared" si="50"/>
        <v>0</v>
      </c>
      <c r="E1641">
        <v>1528</v>
      </c>
      <c r="F1641">
        <v>1528</v>
      </c>
      <c r="G1641">
        <f t="shared" si="51"/>
        <v>0</v>
      </c>
      <c r="H1641">
        <v>2</v>
      </c>
      <c r="I1641">
        <v>0</v>
      </c>
      <c r="J1641">
        <f>SUM($H$32:H1641)</f>
        <v>13710</v>
      </c>
      <c r="K1641">
        <f>SUM($I$32:I1641)</f>
        <v>750</v>
      </c>
      <c r="L1641">
        <v>15</v>
      </c>
      <c r="M1641">
        <v>1110296</v>
      </c>
    </row>
    <row r="1642" spans="1:13" ht="15" customHeight="1" x14ac:dyDescent="0.25">
      <c r="A1642" t="s">
        <v>1692</v>
      </c>
      <c r="B1642">
        <v>1</v>
      </c>
      <c r="C1642">
        <v>1</v>
      </c>
      <c r="D1642">
        <f t="shared" si="50"/>
        <v>0</v>
      </c>
      <c r="E1642">
        <v>1528</v>
      </c>
      <c r="F1642">
        <v>1528</v>
      </c>
      <c r="G1642">
        <f t="shared" si="51"/>
        <v>0</v>
      </c>
      <c r="H1642">
        <v>0</v>
      </c>
      <c r="I1642">
        <v>0</v>
      </c>
      <c r="J1642">
        <f>SUM($H$32:H1642)</f>
        <v>13710</v>
      </c>
      <c r="K1642">
        <f>SUM($I$32:I1642)</f>
        <v>750</v>
      </c>
      <c r="L1642">
        <v>1</v>
      </c>
      <c r="M1642">
        <v>1110297</v>
      </c>
    </row>
    <row r="1643" spans="1:13" ht="15" customHeight="1" x14ac:dyDescent="0.25">
      <c r="A1643" t="s">
        <v>1693</v>
      </c>
      <c r="B1643">
        <v>2</v>
      </c>
      <c r="C1643">
        <v>2</v>
      </c>
      <c r="D1643">
        <f t="shared" si="50"/>
        <v>0</v>
      </c>
      <c r="E1643">
        <v>1528</v>
      </c>
      <c r="F1643">
        <v>1528</v>
      </c>
      <c r="G1643">
        <f t="shared" si="51"/>
        <v>0</v>
      </c>
      <c r="H1643">
        <v>2</v>
      </c>
      <c r="I1643">
        <v>0</v>
      </c>
      <c r="J1643">
        <f>SUM($H$32:H1643)</f>
        <v>13712</v>
      </c>
      <c r="K1643">
        <f>SUM($I$32:I1643)</f>
        <v>750</v>
      </c>
      <c r="L1643">
        <v>13</v>
      </c>
      <c r="M1643">
        <v>1110310</v>
      </c>
    </row>
    <row r="1644" spans="1:13" ht="15" customHeight="1" x14ac:dyDescent="0.25">
      <c r="A1644" t="s">
        <v>1694</v>
      </c>
      <c r="B1644">
        <v>4</v>
      </c>
      <c r="C1644">
        <v>4</v>
      </c>
      <c r="D1644">
        <f t="shared" si="50"/>
        <v>0</v>
      </c>
      <c r="E1644">
        <v>1528</v>
      </c>
      <c r="F1644">
        <v>1528</v>
      </c>
      <c r="G1644">
        <f t="shared" si="51"/>
        <v>0</v>
      </c>
      <c r="H1644">
        <v>6</v>
      </c>
      <c r="I1644">
        <v>0</v>
      </c>
      <c r="J1644">
        <f>SUM($H$32:H1644)</f>
        <v>13718</v>
      </c>
      <c r="K1644">
        <f>SUM($I$32:I1644)</f>
        <v>750</v>
      </c>
      <c r="L1644">
        <v>4718</v>
      </c>
      <c r="M1644">
        <v>1115028</v>
      </c>
    </row>
    <row r="1645" spans="1:13" ht="15" customHeight="1" x14ac:dyDescent="0.25">
      <c r="A1645" t="s">
        <v>1695</v>
      </c>
      <c r="B1645">
        <v>3</v>
      </c>
      <c r="C1645">
        <v>3</v>
      </c>
      <c r="D1645">
        <f t="shared" si="50"/>
        <v>0</v>
      </c>
      <c r="E1645">
        <v>1528</v>
      </c>
      <c r="F1645">
        <v>1528</v>
      </c>
      <c r="G1645">
        <f t="shared" si="51"/>
        <v>0</v>
      </c>
      <c r="H1645">
        <v>5</v>
      </c>
      <c r="I1645">
        <v>0</v>
      </c>
      <c r="J1645">
        <f>SUM($H$32:H1645)</f>
        <v>13723</v>
      </c>
      <c r="K1645">
        <f>SUM($I$32:I1645)</f>
        <v>750</v>
      </c>
      <c r="L1645">
        <v>78</v>
      </c>
      <c r="M1645">
        <v>1115106</v>
      </c>
    </row>
    <row r="1646" spans="1:13" ht="15" customHeight="1" x14ac:dyDescent="0.25">
      <c r="A1646" t="s">
        <v>1696</v>
      </c>
      <c r="B1646">
        <v>3</v>
      </c>
      <c r="C1646">
        <v>3</v>
      </c>
      <c r="D1646">
        <f t="shared" si="50"/>
        <v>0</v>
      </c>
      <c r="E1646">
        <v>1528</v>
      </c>
      <c r="F1646">
        <v>1528</v>
      </c>
      <c r="G1646">
        <f t="shared" si="51"/>
        <v>0</v>
      </c>
      <c r="H1646">
        <v>5</v>
      </c>
      <c r="I1646">
        <v>0</v>
      </c>
      <c r="J1646">
        <f>SUM($H$32:H1646)</f>
        <v>13728</v>
      </c>
      <c r="K1646">
        <f>SUM($I$32:I1646)</f>
        <v>750</v>
      </c>
      <c r="L1646">
        <v>1992</v>
      </c>
      <c r="M1646">
        <v>1117098</v>
      </c>
    </row>
    <row r="1647" spans="1:13" ht="15" customHeight="1" x14ac:dyDescent="0.25">
      <c r="A1647" t="s">
        <v>1697</v>
      </c>
      <c r="B1647">
        <v>1</v>
      </c>
      <c r="C1647">
        <v>1</v>
      </c>
      <c r="D1647">
        <f t="shared" si="50"/>
        <v>0</v>
      </c>
      <c r="E1647">
        <v>1528</v>
      </c>
      <c r="F1647">
        <v>1528</v>
      </c>
      <c r="G1647">
        <f t="shared" si="51"/>
        <v>0</v>
      </c>
      <c r="H1647">
        <v>0</v>
      </c>
      <c r="I1647">
        <v>0</v>
      </c>
      <c r="J1647">
        <f>SUM($H$32:H1647)</f>
        <v>13728</v>
      </c>
      <c r="K1647">
        <f>SUM($I$32:I1647)</f>
        <v>750</v>
      </c>
      <c r="L1647">
        <v>1</v>
      </c>
      <c r="M1647">
        <v>1117099</v>
      </c>
    </row>
    <row r="1648" spans="1:13" ht="15" customHeight="1" x14ac:dyDescent="0.25">
      <c r="A1648" t="s">
        <v>1698</v>
      </c>
      <c r="B1648">
        <v>2</v>
      </c>
      <c r="C1648">
        <v>2</v>
      </c>
      <c r="D1648">
        <f t="shared" si="50"/>
        <v>0</v>
      </c>
      <c r="E1648">
        <v>1528</v>
      </c>
      <c r="F1648">
        <v>1528</v>
      </c>
      <c r="G1648">
        <f t="shared" si="51"/>
        <v>0</v>
      </c>
      <c r="H1648">
        <v>2</v>
      </c>
      <c r="I1648">
        <v>0</v>
      </c>
      <c r="J1648">
        <f>SUM($H$32:H1648)</f>
        <v>13730</v>
      </c>
      <c r="K1648">
        <f>SUM($I$32:I1648)</f>
        <v>750</v>
      </c>
      <c r="L1648">
        <v>13</v>
      </c>
      <c r="M1648">
        <v>1117112</v>
      </c>
    </row>
    <row r="1649" spans="1:13" ht="15" customHeight="1" x14ac:dyDescent="0.25">
      <c r="A1649" t="s">
        <v>1699</v>
      </c>
      <c r="B1649">
        <v>1</v>
      </c>
      <c r="C1649">
        <v>1</v>
      </c>
      <c r="D1649">
        <f t="shared" si="50"/>
        <v>0</v>
      </c>
      <c r="E1649">
        <v>1528</v>
      </c>
      <c r="F1649">
        <v>1528</v>
      </c>
      <c r="G1649">
        <f t="shared" si="51"/>
        <v>0</v>
      </c>
      <c r="H1649">
        <v>0</v>
      </c>
      <c r="I1649">
        <v>0</v>
      </c>
      <c r="J1649">
        <f>SUM($H$32:H1649)</f>
        <v>13730</v>
      </c>
      <c r="K1649">
        <f>SUM($I$32:I1649)</f>
        <v>750</v>
      </c>
      <c r="L1649">
        <v>1</v>
      </c>
      <c r="M1649">
        <v>1117113</v>
      </c>
    </row>
    <row r="1650" spans="1:13" ht="15" customHeight="1" x14ac:dyDescent="0.25">
      <c r="A1650" t="s">
        <v>1700</v>
      </c>
      <c r="B1650">
        <v>2</v>
      </c>
      <c r="C1650">
        <v>2</v>
      </c>
      <c r="D1650">
        <f t="shared" si="50"/>
        <v>0</v>
      </c>
      <c r="E1650">
        <v>1528</v>
      </c>
      <c r="F1650">
        <v>1528</v>
      </c>
      <c r="G1650">
        <f t="shared" si="51"/>
        <v>0</v>
      </c>
      <c r="H1650">
        <v>2</v>
      </c>
      <c r="I1650">
        <v>0</v>
      </c>
      <c r="J1650">
        <f>SUM($H$32:H1650)</f>
        <v>13732</v>
      </c>
      <c r="K1650">
        <f>SUM($I$32:I1650)</f>
        <v>750</v>
      </c>
      <c r="L1650">
        <v>56</v>
      </c>
      <c r="M1650">
        <v>1117169</v>
      </c>
    </row>
    <row r="1651" spans="1:13" ht="15" customHeight="1" x14ac:dyDescent="0.25">
      <c r="A1651" t="s">
        <v>1701</v>
      </c>
      <c r="B1651">
        <v>3</v>
      </c>
      <c r="C1651">
        <v>3</v>
      </c>
      <c r="D1651">
        <f t="shared" si="50"/>
        <v>0</v>
      </c>
      <c r="E1651">
        <v>1528</v>
      </c>
      <c r="F1651">
        <v>1528</v>
      </c>
      <c r="G1651">
        <f t="shared" si="51"/>
        <v>0</v>
      </c>
      <c r="H1651">
        <v>5</v>
      </c>
      <c r="I1651">
        <v>0</v>
      </c>
      <c r="J1651">
        <f>SUM($H$32:H1651)</f>
        <v>13737</v>
      </c>
      <c r="K1651">
        <f>SUM($I$32:I1651)</f>
        <v>750</v>
      </c>
      <c r="L1651">
        <v>1742</v>
      </c>
      <c r="M1651">
        <v>1118911</v>
      </c>
    </row>
    <row r="1652" spans="1:13" ht="15" customHeight="1" x14ac:dyDescent="0.25">
      <c r="A1652" t="s">
        <v>1702</v>
      </c>
      <c r="B1652">
        <v>1</v>
      </c>
      <c r="C1652">
        <v>1</v>
      </c>
      <c r="D1652">
        <f t="shared" si="50"/>
        <v>0</v>
      </c>
      <c r="E1652">
        <v>1528</v>
      </c>
      <c r="F1652">
        <v>1528</v>
      </c>
      <c r="G1652">
        <f t="shared" si="51"/>
        <v>0</v>
      </c>
      <c r="H1652">
        <v>0</v>
      </c>
      <c r="I1652">
        <v>0</v>
      </c>
      <c r="J1652">
        <f>SUM($H$32:H1652)</f>
        <v>13737</v>
      </c>
      <c r="K1652">
        <f>SUM($I$32:I1652)</f>
        <v>750</v>
      </c>
      <c r="L1652">
        <v>1</v>
      </c>
      <c r="M1652">
        <v>1118912</v>
      </c>
    </row>
    <row r="1653" spans="1:13" ht="15" customHeight="1" x14ac:dyDescent="0.25">
      <c r="A1653" t="s">
        <v>1703</v>
      </c>
      <c r="B1653">
        <v>3</v>
      </c>
      <c r="C1653">
        <v>3</v>
      </c>
      <c r="D1653">
        <f t="shared" si="50"/>
        <v>0</v>
      </c>
      <c r="E1653">
        <v>1528</v>
      </c>
      <c r="F1653">
        <v>1528</v>
      </c>
      <c r="G1653">
        <f t="shared" si="51"/>
        <v>0</v>
      </c>
      <c r="H1653">
        <v>5</v>
      </c>
      <c r="I1653">
        <v>0</v>
      </c>
      <c r="J1653">
        <f>SUM($H$32:H1653)</f>
        <v>13742</v>
      </c>
      <c r="K1653">
        <f>SUM($I$32:I1653)</f>
        <v>750</v>
      </c>
      <c r="L1653">
        <v>25</v>
      </c>
      <c r="M1653">
        <v>1118937</v>
      </c>
    </row>
    <row r="1654" spans="1:13" ht="15" customHeight="1" x14ac:dyDescent="0.25">
      <c r="A1654" t="s">
        <v>1704</v>
      </c>
      <c r="B1654">
        <v>3</v>
      </c>
      <c r="C1654">
        <v>3</v>
      </c>
      <c r="D1654">
        <f t="shared" si="50"/>
        <v>0</v>
      </c>
      <c r="E1654">
        <v>1528</v>
      </c>
      <c r="F1654">
        <v>1528</v>
      </c>
      <c r="G1654">
        <f t="shared" si="51"/>
        <v>0</v>
      </c>
      <c r="H1654">
        <v>5</v>
      </c>
      <c r="I1654">
        <v>0</v>
      </c>
      <c r="J1654">
        <f>SUM($H$32:H1654)</f>
        <v>13747</v>
      </c>
      <c r="K1654">
        <f>SUM($I$32:I1654)</f>
        <v>750</v>
      </c>
      <c r="L1654">
        <v>1455</v>
      </c>
      <c r="M1654">
        <v>1120392</v>
      </c>
    </row>
    <row r="1655" spans="1:13" ht="15" customHeight="1" x14ac:dyDescent="0.25">
      <c r="A1655" t="s">
        <v>1705</v>
      </c>
      <c r="B1655">
        <v>3</v>
      </c>
      <c r="C1655">
        <v>3</v>
      </c>
      <c r="D1655">
        <f t="shared" si="50"/>
        <v>0</v>
      </c>
      <c r="E1655">
        <v>1528</v>
      </c>
      <c r="F1655">
        <v>1528</v>
      </c>
      <c r="G1655">
        <f t="shared" si="51"/>
        <v>0</v>
      </c>
      <c r="H1655">
        <v>5</v>
      </c>
      <c r="I1655">
        <v>0</v>
      </c>
      <c r="J1655">
        <f>SUM($H$32:H1655)</f>
        <v>13752</v>
      </c>
      <c r="K1655">
        <f>SUM($I$32:I1655)</f>
        <v>750</v>
      </c>
      <c r="L1655">
        <v>28</v>
      </c>
      <c r="M1655">
        <v>1120420</v>
      </c>
    </row>
    <row r="1656" spans="1:13" ht="15" customHeight="1" x14ac:dyDescent="0.25">
      <c r="A1656" t="s">
        <v>1706</v>
      </c>
      <c r="B1656">
        <v>1</v>
      </c>
      <c r="C1656">
        <v>1</v>
      </c>
      <c r="D1656">
        <f t="shared" si="50"/>
        <v>0</v>
      </c>
      <c r="E1656">
        <v>1528</v>
      </c>
      <c r="F1656">
        <v>1528</v>
      </c>
      <c r="G1656">
        <f t="shared" si="51"/>
        <v>0</v>
      </c>
      <c r="H1656">
        <v>0</v>
      </c>
      <c r="I1656">
        <v>0</v>
      </c>
      <c r="J1656">
        <f>SUM($H$32:H1656)</f>
        <v>13752</v>
      </c>
      <c r="K1656">
        <f>SUM($I$32:I1656)</f>
        <v>750</v>
      </c>
      <c r="L1656">
        <v>0</v>
      </c>
      <c r="M1656">
        <v>1120420</v>
      </c>
    </row>
    <row r="1657" spans="1:13" ht="15" customHeight="1" x14ac:dyDescent="0.25">
      <c r="A1657" t="s">
        <v>1707</v>
      </c>
      <c r="B1657">
        <v>3</v>
      </c>
      <c r="C1657">
        <v>3</v>
      </c>
      <c r="D1657">
        <f t="shared" si="50"/>
        <v>0</v>
      </c>
      <c r="E1657">
        <v>1528</v>
      </c>
      <c r="F1657">
        <v>1528</v>
      </c>
      <c r="G1657">
        <f t="shared" si="51"/>
        <v>0</v>
      </c>
      <c r="H1657">
        <v>5</v>
      </c>
      <c r="I1657">
        <v>0</v>
      </c>
      <c r="J1657">
        <f>SUM($H$32:H1657)</f>
        <v>13757</v>
      </c>
      <c r="K1657">
        <f>SUM($I$32:I1657)</f>
        <v>750</v>
      </c>
      <c r="L1657">
        <v>2390</v>
      </c>
      <c r="M1657">
        <v>1122810</v>
      </c>
    </row>
    <row r="1658" spans="1:13" ht="15" customHeight="1" x14ac:dyDescent="0.25">
      <c r="A1658" t="s">
        <v>1708</v>
      </c>
      <c r="B1658">
        <v>2</v>
      </c>
      <c r="C1658">
        <v>2</v>
      </c>
      <c r="D1658">
        <f t="shared" si="50"/>
        <v>0</v>
      </c>
      <c r="E1658">
        <v>1528</v>
      </c>
      <c r="F1658">
        <v>1528</v>
      </c>
      <c r="G1658">
        <f t="shared" si="51"/>
        <v>0</v>
      </c>
      <c r="H1658">
        <v>2</v>
      </c>
      <c r="I1658">
        <v>0</v>
      </c>
      <c r="J1658">
        <f>SUM($H$32:H1658)</f>
        <v>13759</v>
      </c>
      <c r="K1658">
        <f>SUM($I$32:I1658)</f>
        <v>750</v>
      </c>
      <c r="L1658">
        <v>54</v>
      </c>
      <c r="M1658">
        <v>1122864</v>
      </c>
    </row>
    <row r="1659" spans="1:13" ht="15" customHeight="1" x14ac:dyDescent="0.25">
      <c r="A1659" t="s">
        <v>1709</v>
      </c>
      <c r="B1659">
        <v>1</v>
      </c>
      <c r="C1659">
        <v>1</v>
      </c>
      <c r="D1659">
        <f t="shared" si="50"/>
        <v>0</v>
      </c>
      <c r="E1659">
        <v>1528</v>
      </c>
      <c r="F1659">
        <v>1528</v>
      </c>
      <c r="G1659">
        <f t="shared" si="51"/>
        <v>0</v>
      </c>
      <c r="H1659">
        <v>0</v>
      </c>
      <c r="I1659">
        <v>0</v>
      </c>
      <c r="J1659">
        <f>SUM($H$32:H1659)</f>
        <v>13759</v>
      </c>
      <c r="K1659">
        <f>SUM($I$32:I1659)</f>
        <v>750</v>
      </c>
      <c r="L1659">
        <v>1</v>
      </c>
      <c r="M1659">
        <v>1122865</v>
      </c>
    </row>
    <row r="1660" spans="1:13" ht="15" customHeight="1" x14ac:dyDescent="0.25">
      <c r="A1660" t="s">
        <v>1710</v>
      </c>
      <c r="B1660">
        <v>2</v>
      </c>
      <c r="C1660">
        <v>2</v>
      </c>
      <c r="D1660">
        <f t="shared" si="50"/>
        <v>0</v>
      </c>
      <c r="E1660">
        <v>1528</v>
      </c>
      <c r="F1660">
        <v>1528</v>
      </c>
      <c r="G1660">
        <f t="shared" si="51"/>
        <v>0</v>
      </c>
      <c r="H1660">
        <v>2</v>
      </c>
      <c r="I1660">
        <v>0</v>
      </c>
      <c r="J1660">
        <f>SUM($H$32:H1660)</f>
        <v>13761</v>
      </c>
      <c r="K1660">
        <f>SUM($I$32:I1660)</f>
        <v>750</v>
      </c>
      <c r="L1660">
        <v>14</v>
      </c>
      <c r="M1660">
        <v>1122879</v>
      </c>
    </row>
    <row r="1661" spans="1:13" ht="15" customHeight="1" x14ac:dyDescent="0.25">
      <c r="A1661" t="s">
        <v>1711</v>
      </c>
      <c r="B1661">
        <v>1</v>
      </c>
      <c r="C1661">
        <v>1</v>
      </c>
      <c r="D1661">
        <f t="shared" si="50"/>
        <v>0</v>
      </c>
      <c r="E1661">
        <v>1528</v>
      </c>
      <c r="F1661">
        <v>1528</v>
      </c>
      <c r="G1661">
        <f t="shared" si="51"/>
        <v>0</v>
      </c>
      <c r="H1661">
        <v>0</v>
      </c>
      <c r="I1661">
        <v>0</v>
      </c>
      <c r="J1661">
        <f>SUM($H$32:H1661)</f>
        <v>13761</v>
      </c>
      <c r="K1661">
        <f>SUM($I$32:I1661)</f>
        <v>750</v>
      </c>
      <c r="L1661">
        <v>0</v>
      </c>
      <c r="M1661">
        <v>1122879</v>
      </c>
    </row>
    <row r="1662" spans="1:13" ht="15" customHeight="1" x14ac:dyDescent="0.25">
      <c r="A1662" t="s">
        <v>1712</v>
      </c>
      <c r="B1662">
        <v>4</v>
      </c>
      <c r="C1662">
        <v>4</v>
      </c>
      <c r="D1662">
        <f t="shared" si="50"/>
        <v>0</v>
      </c>
      <c r="E1662">
        <v>1528</v>
      </c>
      <c r="F1662">
        <v>1528</v>
      </c>
      <c r="G1662">
        <f t="shared" si="51"/>
        <v>0</v>
      </c>
      <c r="H1662">
        <v>6</v>
      </c>
      <c r="I1662">
        <v>0</v>
      </c>
      <c r="J1662">
        <f>SUM($H$32:H1662)</f>
        <v>13767</v>
      </c>
      <c r="K1662">
        <f>SUM($I$32:I1662)</f>
        <v>750</v>
      </c>
      <c r="L1662">
        <v>1948</v>
      </c>
      <c r="M1662">
        <v>1124827</v>
      </c>
    </row>
    <row r="1663" spans="1:13" ht="15" customHeight="1" x14ac:dyDescent="0.25">
      <c r="A1663" t="s">
        <v>1713</v>
      </c>
      <c r="B1663">
        <v>4</v>
      </c>
      <c r="C1663">
        <v>4</v>
      </c>
      <c r="D1663">
        <f t="shared" si="50"/>
        <v>0</v>
      </c>
      <c r="E1663">
        <v>1528</v>
      </c>
      <c r="F1663">
        <v>1528</v>
      </c>
      <c r="G1663">
        <f t="shared" si="51"/>
        <v>0</v>
      </c>
      <c r="H1663">
        <v>6</v>
      </c>
      <c r="I1663">
        <v>0</v>
      </c>
      <c r="J1663">
        <f>SUM($H$32:H1663)</f>
        <v>13773</v>
      </c>
      <c r="K1663">
        <f>SUM($I$32:I1663)</f>
        <v>750</v>
      </c>
      <c r="L1663">
        <v>2625</v>
      </c>
      <c r="M1663">
        <v>1127452</v>
      </c>
    </row>
    <row r="1664" spans="1:13" ht="15" customHeight="1" x14ac:dyDescent="0.25">
      <c r="A1664" t="s">
        <v>1714</v>
      </c>
      <c r="B1664">
        <v>2</v>
      </c>
      <c r="C1664">
        <v>2</v>
      </c>
      <c r="D1664">
        <f t="shared" si="50"/>
        <v>0</v>
      </c>
      <c r="E1664">
        <v>1528</v>
      </c>
      <c r="F1664">
        <v>1528</v>
      </c>
      <c r="G1664">
        <f t="shared" si="51"/>
        <v>0</v>
      </c>
      <c r="H1664">
        <v>2</v>
      </c>
      <c r="I1664">
        <v>0</v>
      </c>
      <c r="J1664">
        <f>SUM($H$32:H1664)</f>
        <v>13775</v>
      </c>
      <c r="K1664">
        <f>SUM($I$32:I1664)</f>
        <v>750</v>
      </c>
      <c r="L1664">
        <v>63</v>
      </c>
      <c r="M1664">
        <v>1127515</v>
      </c>
    </row>
    <row r="1665" spans="1:13" ht="15" customHeight="1" x14ac:dyDescent="0.25">
      <c r="A1665" t="s">
        <v>1715</v>
      </c>
      <c r="B1665">
        <v>3</v>
      </c>
      <c r="C1665">
        <v>3</v>
      </c>
      <c r="D1665">
        <f t="shared" si="50"/>
        <v>0</v>
      </c>
      <c r="E1665">
        <v>1528</v>
      </c>
      <c r="F1665">
        <v>1528</v>
      </c>
      <c r="G1665">
        <f t="shared" si="51"/>
        <v>0</v>
      </c>
      <c r="H1665">
        <v>5</v>
      </c>
      <c r="I1665">
        <v>0</v>
      </c>
      <c r="J1665">
        <f>SUM($H$32:H1665)</f>
        <v>13780</v>
      </c>
      <c r="K1665">
        <f>SUM($I$32:I1665)</f>
        <v>750</v>
      </c>
      <c r="L1665">
        <v>2185</v>
      </c>
      <c r="M1665">
        <v>1129700</v>
      </c>
    </row>
    <row r="1666" spans="1:13" ht="15" customHeight="1" x14ac:dyDescent="0.25">
      <c r="A1666" t="s">
        <v>1716</v>
      </c>
      <c r="B1666">
        <v>2</v>
      </c>
      <c r="C1666">
        <v>2</v>
      </c>
      <c r="D1666">
        <f t="shared" si="50"/>
        <v>0</v>
      </c>
      <c r="E1666">
        <v>1528</v>
      </c>
      <c r="F1666">
        <v>1528</v>
      </c>
      <c r="G1666">
        <f t="shared" si="51"/>
        <v>0</v>
      </c>
      <c r="H1666">
        <v>2</v>
      </c>
      <c r="I1666">
        <v>0</v>
      </c>
      <c r="J1666">
        <f>SUM($H$32:H1666)</f>
        <v>13782</v>
      </c>
      <c r="K1666">
        <f>SUM($I$32:I1666)</f>
        <v>750</v>
      </c>
      <c r="L1666">
        <v>10</v>
      </c>
      <c r="M1666">
        <v>1129710</v>
      </c>
    </row>
    <row r="1667" spans="1:13" ht="15" customHeight="1" x14ac:dyDescent="0.25">
      <c r="A1667" t="s">
        <v>1717</v>
      </c>
      <c r="B1667">
        <v>2</v>
      </c>
      <c r="C1667">
        <v>2</v>
      </c>
      <c r="D1667">
        <f t="shared" si="50"/>
        <v>0</v>
      </c>
      <c r="E1667">
        <v>1528</v>
      </c>
      <c r="F1667">
        <v>1528</v>
      </c>
      <c r="G1667">
        <f t="shared" si="51"/>
        <v>0</v>
      </c>
      <c r="H1667">
        <v>2</v>
      </c>
      <c r="I1667">
        <v>0</v>
      </c>
      <c r="J1667">
        <f>SUM($H$32:H1667)</f>
        <v>13784</v>
      </c>
      <c r="K1667">
        <f>SUM($I$32:I1667)</f>
        <v>750</v>
      </c>
      <c r="L1667">
        <v>55</v>
      </c>
      <c r="M1667">
        <v>1129766</v>
      </c>
    </row>
    <row r="1668" spans="1:13" ht="15" customHeight="1" x14ac:dyDescent="0.25">
      <c r="A1668" t="s">
        <v>1718</v>
      </c>
      <c r="B1668">
        <v>2</v>
      </c>
      <c r="C1668">
        <v>2</v>
      </c>
      <c r="D1668">
        <f t="shared" si="50"/>
        <v>0</v>
      </c>
      <c r="E1668">
        <v>1528</v>
      </c>
      <c r="F1668">
        <v>1528</v>
      </c>
      <c r="G1668">
        <f t="shared" si="51"/>
        <v>0</v>
      </c>
      <c r="H1668">
        <v>2</v>
      </c>
      <c r="I1668">
        <v>0</v>
      </c>
      <c r="J1668">
        <f>SUM($H$32:H1668)</f>
        <v>13786</v>
      </c>
      <c r="K1668">
        <f>SUM($I$32:I1668)</f>
        <v>750</v>
      </c>
      <c r="L1668">
        <v>14</v>
      </c>
      <c r="M1668">
        <v>1129780</v>
      </c>
    </row>
    <row r="1669" spans="1:13" ht="15" customHeight="1" x14ac:dyDescent="0.25">
      <c r="A1669" t="s">
        <v>1719</v>
      </c>
      <c r="B1669">
        <v>1</v>
      </c>
      <c r="C1669">
        <v>1</v>
      </c>
      <c r="D1669">
        <f t="shared" si="50"/>
        <v>0</v>
      </c>
      <c r="E1669">
        <v>1528</v>
      </c>
      <c r="F1669">
        <v>1528</v>
      </c>
      <c r="G1669">
        <f t="shared" si="51"/>
        <v>0</v>
      </c>
      <c r="H1669">
        <v>0</v>
      </c>
      <c r="I1669">
        <v>0</v>
      </c>
      <c r="J1669">
        <f>SUM($H$32:H1669)</f>
        <v>13786</v>
      </c>
      <c r="K1669">
        <f>SUM($I$32:I1669)</f>
        <v>750</v>
      </c>
      <c r="L1669">
        <v>0</v>
      </c>
      <c r="M1669">
        <v>1129780</v>
      </c>
    </row>
    <row r="1670" spans="1:13" ht="15" customHeight="1" x14ac:dyDescent="0.25">
      <c r="A1670" t="s">
        <v>1720</v>
      </c>
      <c r="B1670">
        <v>2</v>
      </c>
      <c r="C1670">
        <v>2</v>
      </c>
      <c r="D1670">
        <f t="shared" si="50"/>
        <v>0</v>
      </c>
      <c r="E1670">
        <v>1528</v>
      </c>
      <c r="F1670">
        <v>1528</v>
      </c>
      <c r="G1670">
        <f t="shared" si="51"/>
        <v>0</v>
      </c>
      <c r="H1670">
        <v>2</v>
      </c>
      <c r="I1670">
        <v>0</v>
      </c>
      <c r="J1670">
        <f>SUM($H$32:H1670)</f>
        <v>13788</v>
      </c>
      <c r="K1670">
        <f>SUM($I$32:I1670)</f>
        <v>750</v>
      </c>
      <c r="L1670">
        <v>2386</v>
      </c>
      <c r="M1670">
        <v>1132166</v>
      </c>
    </row>
    <row r="1671" spans="1:13" ht="15" customHeight="1" x14ac:dyDescent="0.25">
      <c r="A1671" t="s">
        <v>1721</v>
      </c>
      <c r="B1671">
        <v>1</v>
      </c>
      <c r="C1671">
        <v>1</v>
      </c>
      <c r="D1671">
        <f t="shared" si="50"/>
        <v>0</v>
      </c>
      <c r="E1671">
        <v>1528</v>
      </c>
      <c r="F1671">
        <v>1528</v>
      </c>
      <c r="G1671">
        <f t="shared" si="51"/>
        <v>0</v>
      </c>
      <c r="H1671">
        <v>0</v>
      </c>
      <c r="I1671">
        <v>0</v>
      </c>
      <c r="J1671">
        <f>SUM($H$32:H1671)</f>
        <v>13788</v>
      </c>
      <c r="K1671">
        <f>SUM($I$32:I1671)</f>
        <v>750</v>
      </c>
      <c r="L1671">
        <v>1</v>
      </c>
      <c r="M1671">
        <v>1132167</v>
      </c>
    </row>
    <row r="1672" spans="1:13" ht="15" customHeight="1" x14ac:dyDescent="0.25">
      <c r="A1672" t="s">
        <v>1722</v>
      </c>
      <c r="B1672">
        <v>1</v>
      </c>
      <c r="C1672">
        <v>1</v>
      </c>
      <c r="D1672">
        <f t="shared" si="50"/>
        <v>0</v>
      </c>
      <c r="E1672">
        <v>1528</v>
      </c>
      <c r="F1672">
        <v>1528</v>
      </c>
      <c r="G1672">
        <f t="shared" si="51"/>
        <v>0</v>
      </c>
      <c r="H1672">
        <v>0</v>
      </c>
      <c r="I1672">
        <v>0</v>
      </c>
      <c r="J1672">
        <f>SUM($H$32:H1672)</f>
        <v>13788</v>
      </c>
      <c r="K1672">
        <f>SUM($I$32:I1672)</f>
        <v>750</v>
      </c>
      <c r="L1672">
        <v>0</v>
      </c>
      <c r="M1672">
        <v>1132167</v>
      </c>
    </row>
    <row r="1673" spans="1:13" ht="15" customHeight="1" x14ac:dyDescent="0.25">
      <c r="A1673" t="s">
        <v>1723</v>
      </c>
      <c r="B1673">
        <v>2</v>
      </c>
      <c r="C1673">
        <v>2</v>
      </c>
      <c r="D1673">
        <f t="shared" si="50"/>
        <v>0</v>
      </c>
      <c r="E1673">
        <v>1528</v>
      </c>
      <c r="F1673">
        <v>1528</v>
      </c>
      <c r="G1673">
        <f t="shared" si="51"/>
        <v>0</v>
      </c>
      <c r="H1673">
        <v>2</v>
      </c>
      <c r="I1673">
        <v>0</v>
      </c>
      <c r="J1673">
        <f>SUM($H$32:H1673)</f>
        <v>13790</v>
      </c>
      <c r="K1673">
        <f>SUM($I$32:I1673)</f>
        <v>750</v>
      </c>
      <c r="L1673">
        <v>10</v>
      </c>
      <c r="M1673">
        <v>1132177</v>
      </c>
    </row>
    <row r="1674" spans="1:13" ht="15" customHeight="1" x14ac:dyDescent="0.25">
      <c r="A1674" t="s">
        <v>1724</v>
      </c>
      <c r="B1674">
        <v>2</v>
      </c>
      <c r="C1674">
        <v>2</v>
      </c>
      <c r="D1674">
        <f t="shared" si="50"/>
        <v>0</v>
      </c>
      <c r="E1674">
        <v>1528</v>
      </c>
      <c r="F1674">
        <v>1528</v>
      </c>
      <c r="G1674">
        <f t="shared" si="51"/>
        <v>0</v>
      </c>
      <c r="H1674">
        <v>2</v>
      </c>
      <c r="I1674">
        <v>0</v>
      </c>
      <c r="J1674">
        <f>SUM($H$32:H1674)</f>
        <v>13792</v>
      </c>
      <c r="K1674">
        <f>SUM($I$32:I1674)</f>
        <v>750</v>
      </c>
      <c r="L1674">
        <v>14</v>
      </c>
      <c r="M1674">
        <v>1132191</v>
      </c>
    </row>
    <row r="1675" spans="1:13" ht="15" customHeight="1" x14ac:dyDescent="0.25">
      <c r="A1675" t="s">
        <v>1725</v>
      </c>
      <c r="B1675">
        <v>1</v>
      </c>
      <c r="C1675">
        <v>1</v>
      </c>
      <c r="D1675">
        <f t="shared" si="50"/>
        <v>0</v>
      </c>
      <c r="E1675">
        <v>1528</v>
      </c>
      <c r="F1675">
        <v>1528</v>
      </c>
      <c r="G1675">
        <f t="shared" si="51"/>
        <v>0</v>
      </c>
      <c r="H1675">
        <v>0</v>
      </c>
      <c r="I1675">
        <v>0</v>
      </c>
      <c r="J1675">
        <f>SUM($H$32:H1675)</f>
        <v>13792</v>
      </c>
      <c r="K1675">
        <f>SUM($I$32:I1675)</f>
        <v>750</v>
      </c>
      <c r="L1675">
        <v>1</v>
      </c>
      <c r="M1675">
        <v>1132192</v>
      </c>
    </row>
    <row r="1676" spans="1:13" ht="15" customHeight="1" x14ac:dyDescent="0.25">
      <c r="A1676" t="s">
        <v>1726</v>
      </c>
      <c r="B1676">
        <v>1</v>
      </c>
      <c r="C1676">
        <v>1</v>
      </c>
      <c r="D1676">
        <f t="shared" si="50"/>
        <v>0</v>
      </c>
      <c r="E1676">
        <v>1528</v>
      </c>
      <c r="F1676">
        <v>1528</v>
      </c>
      <c r="G1676">
        <f t="shared" si="51"/>
        <v>0</v>
      </c>
      <c r="H1676">
        <v>0</v>
      </c>
      <c r="I1676">
        <v>0</v>
      </c>
      <c r="J1676">
        <f>SUM($H$32:H1676)</f>
        <v>13792</v>
      </c>
      <c r="K1676">
        <f>SUM($I$32:I1676)</f>
        <v>750</v>
      </c>
      <c r="L1676">
        <v>0</v>
      </c>
      <c r="M1676">
        <v>1132192</v>
      </c>
    </row>
    <row r="1677" spans="1:13" ht="15" customHeight="1" x14ac:dyDescent="0.25">
      <c r="A1677" t="s">
        <v>1727</v>
      </c>
      <c r="B1677">
        <v>2</v>
      </c>
      <c r="C1677">
        <v>2</v>
      </c>
      <c r="D1677">
        <f t="shared" si="50"/>
        <v>0</v>
      </c>
      <c r="E1677">
        <v>1528</v>
      </c>
      <c r="F1677">
        <v>1528</v>
      </c>
      <c r="G1677">
        <f t="shared" si="51"/>
        <v>0</v>
      </c>
      <c r="H1677">
        <v>2</v>
      </c>
      <c r="I1677">
        <v>0</v>
      </c>
      <c r="J1677">
        <f>SUM($H$32:H1677)</f>
        <v>13794</v>
      </c>
      <c r="K1677">
        <f>SUM($I$32:I1677)</f>
        <v>750</v>
      </c>
      <c r="L1677">
        <v>14</v>
      </c>
      <c r="M1677">
        <v>1132206</v>
      </c>
    </row>
    <row r="1678" spans="1:13" ht="15" customHeight="1" x14ac:dyDescent="0.25">
      <c r="A1678" t="s">
        <v>1728</v>
      </c>
      <c r="B1678">
        <v>3</v>
      </c>
      <c r="C1678">
        <v>3</v>
      </c>
      <c r="D1678">
        <f t="shared" si="50"/>
        <v>0</v>
      </c>
      <c r="E1678">
        <v>1528</v>
      </c>
      <c r="F1678">
        <v>1528</v>
      </c>
      <c r="G1678">
        <f t="shared" si="51"/>
        <v>0</v>
      </c>
      <c r="H1678">
        <v>5</v>
      </c>
      <c r="I1678">
        <v>0</v>
      </c>
      <c r="J1678">
        <f>SUM($H$32:H1678)</f>
        <v>13799</v>
      </c>
      <c r="K1678">
        <f>SUM($I$32:I1678)</f>
        <v>750</v>
      </c>
      <c r="L1678">
        <v>1713</v>
      </c>
      <c r="M1678">
        <v>1133919</v>
      </c>
    </row>
    <row r="1679" spans="1:13" ht="15" customHeight="1" x14ac:dyDescent="0.25">
      <c r="A1679" t="s">
        <v>1729</v>
      </c>
      <c r="B1679">
        <v>2</v>
      </c>
      <c r="C1679">
        <v>2</v>
      </c>
      <c r="D1679">
        <f t="shared" si="50"/>
        <v>0</v>
      </c>
      <c r="E1679">
        <v>1528</v>
      </c>
      <c r="F1679">
        <v>1528</v>
      </c>
      <c r="G1679">
        <f t="shared" si="51"/>
        <v>0</v>
      </c>
      <c r="H1679">
        <v>2</v>
      </c>
      <c r="I1679">
        <v>0</v>
      </c>
      <c r="J1679">
        <f>SUM($H$32:H1679)</f>
        <v>13801</v>
      </c>
      <c r="K1679">
        <f>SUM($I$32:I1679)</f>
        <v>750</v>
      </c>
      <c r="L1679">
        <v>16</v>
      </c>
      <c r="M1679">
        <v>1133935</v>
      </c>
    </row>
    <row r="1680" spans="1:13" ht="15" customHeight="1" x14ac:dyDescent="0.25">
      <c r="A1680" t="s">
        <v>1730</v>
      </c>
      <c r="B1680">
        <v>2</v>
      </c>
      <c r="C1680">
        <v>2</v>
      </c>
      <c r="D1680">
        <f t="shared" si="50"/>
        <v>0</v>
      </c>
      <c r="E1680">
        <v>1528</v>
      </c>
      <c r="F1680">
        <v>1528</v>
      </c>
      <c r="G1680">
        <f t="shared" si="51"/>
        <v>0</v>
      </c>
      <c r="H1680">
        <v>2</v>
      </c>
      <c r="I1680">
        <v>0</v>
      </c>
      <c r="J1680">
        <f>SUM($H$32:H1680)</f>
        <v>13803</v>
      </c>
      <c r="K1680">
        <f>SUM($I$32:I1680)</f>
        <v>750</v>
      </c>
      <c r="L1680">
        <v>1581</v>
      </c>
      <c r="M1680">
        <v>1135516</v>
      </c>
    </row>
    <row r="1681" spans="1:13" ht="15" customHeight="1" x14ac:dyDescent="0.25">
      <c r="A1681" t="s">
        <v>1731</v>
      </c>
      <c r="B1681">
        <v>3</v>
      </c>
      <c r="C1681">
        <v>3</v>
      </c>
      <c r="D1681">
        <f t="shared" si="50"/>
        <v>0</v>
      </c>
      <c r="E1681">
        <v>1528</v>
      </c>
      <c r="F1681">
        <v>1528</v>
      </c>
      <c r="G1681">
        <f t="shared" si="51"/>
        <v>0</v>
      </c>
      <c r="H1681">
        <v>5</v>
      </c>
      <c r="I1681">
        <v>0</v>
      </c>
      <c r="J1681">
        <f>SUM($H$32:H1681)</f>
        <v>13808</v>
      </c>
      <c r="K1681">
        <f>SUM($I$32:I1681)</f>
        <v>750</v>
      </c>
      <c r="L1681">
        <v>1871</v>
      </c>
      <c r="M1681">
        <v>1137387</v>
      </c>
    </row>
    <row r="1682" spans="1:13" ht="15" customHeight="1" x14ac:dyDescent="0.25">
      <c r="A1682" t="s">
        <v>1732</v>
      </c>
      <c r="B1682">
        <v>1</v>
      </c>
      <c r="C1682">
        <v>1</v>
      </c>
      <c r="D1682">
        <f t="shared" si="50"/>
        <v>0</v>
      </c>
      <c r="E1682">
        <v>1528</v>
      </c>
      <c r="F1682">
        <v>1528</v>
      </c>
      <c r="G1682">
        <f t="shared" si="51"/>
        <v>0</v>
      </c>
      <c r="H1682">
        <v>0</v>
      </c>
      <c r="I1682">
        <v>0</v>
      </c>
      <c r="J1682">
        <f>SUM($H$32:H1682)</f>
        <v>13808</v>
      </c>
      <c r="K1682">
        <f>SUM($I$32:I1682)</f>
        <v>750</v>
      </c>
      <c r="L1682">
        <v>1</v>
      </c>
      <c r="M1682">
        <v>1137388</v>
      </c>
    </row>
    <row r="1683" spans="1:13" ht="15" customHeight="1" x14ac:dyDescent="0.25">
      <c r="A1683" t="s">
        <v>1733</v>
      </c>
      <c r="B1683">
        <v>3</v>
      </c>
      <c r="C1683">
        <v>3</v>
      </c>
      <c r="D1683">
        <f t="shared" si="50"/>
        <v>0</v>
      </c>
      <c r="E1683">
        <v>1528</v>
      </c>
      <c r="F1683">
        <v>1528</v>
      </c>
      <c r="G1683">
        <f t="shared" si="51"/>
        <v>0</v>
      </c>
      <c r="H1683">
        <v>5</v>
      </c>
      <c r="I1683">
        <v>0</v>
      </c>
      <c r="J1683">
        <f>SUM($H$32:H1683)</f>
        <v>13813</v>
      </c>
      <c r="K1683">
        <f>SUM($I$32:I1683)</f>
        <v>750</v>
      </c>
      <c r="L1683">
        <v>1663</v>
      </c>
      <c r="M1683">
        <v>1139051</v>
      </c>
    </row>
    <row r="1684" spans="1:13" ht="15" customHeight="1" x14ac:dyDescent="0.25">
      <c r="A1684" t="s">
        <v>1734</v>
      </c>
      <c r="B1684">
        <v>2</v>
      </c>
      <c r="C1684">
        <v>2</v>
      </c>
      <c r="D1684">
        <f t="shared" si="50"/>
        <v>0</v>
      </c>
      <c r="E1684">
        <v>1528</v>
      </c>
      <c r="F1684">
        <v>1528</v>
      </c>
      <c r="G1684">
        <f t="shared" si="51"/>
        <v>0</v>
      </c>
      <c r="H1684">
        <v>2</v>
      </c>
      <c r="I1684">
        <v>0</v>
      </c>
      <c r="J1684">
        <f>SUM($H$32:H1684)</f>
        <v>13815</v>
      </c>
      <c r="K1684">
        <f>SUM($I$32:I1684)</f>
        <v>750</v>
      </c>
      <c r="L1684">
        <v>13</v>
      </c>
      <c r="M1684">
        <v>1139064</v>
      </c>
    </row>
    <row r="1685" spans="1:13" ht="15" customHeight="1" x14ac:dyDescent="0.25">
      <c r="A1685" t="s">
        <v>1735</v>
      </c>
      <c r="B1685">
        <v>3</v>
      </c>
      <c r="C1685">
        <v>3</v>
      </c>
      <c r="D1685">
        <f t="shared" si="50"/>
        <v>0</v>
      </c>
      <c r="E1685">
        <v>1528</v>
      </c>
      <c r="F1685">
        <v>1528</v>
      </c>
      <c r="G1685">
        <f t="shared" si="51"/>
        <v>0</v>
      </c>
      <c r="H1685">
        <v>5</v>
      </c>
      <c r="I1685">
        <v>0</v>
      </c>
      <c r="J1685">
        <f>SUM($H$32:H1685)</f>
        <v>13820</v>
      </c>
      <c r="K1685">
        <f>SUM($I$32:I1685)</f>
        <v>750</v>
      </c>
      <c r="L1685">
        <v>1685</v>
      </c>
      <c r="M1685">
        <v>1140749</v>
      </c>
    </row>
    <row r="1686" spans="1:13" ht="15" customHeight="1" x14ac:dyDescent="0.25">
      <c r="A1686" t="s">
        <v>1736</v>
      </c>
      <c r="B1686">
        <v>1</v>
      </c>
      <c r="C1686">
        <v>1</v>
      </c>
      <c r="D1686">
        <f t="shared" si="50"/>
        <v>0</v>
      </c>
      <c r="E1686">
        <v>1528</v>
      </c>
      <c r="F1686">
        <v>1528</v>
      </c>
      <c r="G1686">
        <f t="shared" si="51"/>
        <v>0</v>
      </c>
      <c r="H1686">
        <v>0</v>
      </c>
      <c r="I1686">
        <v>0</v>
      </c>
      <c r="J1686">
        <f>SUM($H$32:H1686)</f>
        <v>13820</v>
      </c>
      <c r="K1686">
        <f>SUM($I$32:I1686)</f>
        <v>750</v>
      </c>
      <c r="L1686">
        <v>1</v>
      </c>
      <c r="M1686">
        <v>1140750</v>
      </c>
    </row>
    <row r="1687" spans="1:13" ht="15" customHeight="1" x14ac:dyDescent="0.25">
      <c r="A1687" t="s">
        <v>1737</v>
      </c>
      <c r="B1687">
        <v>3</v>
      </c>
      <c r="C1687">
        <v>3</v>
      </c>
      <c r="D1687">
        <f t="shared" si="50"/>
        <v>0</v>
      </c>
      <c r="E1687">
        <v>1528</v>
      </c>
      <c r="F1687">
        <v>1528</v>
      </c>
      <c r="G1687">
        <f t="shared" si="51"/>
        <v>0</v>
      </c>
      <c r="H1687">
        <v>5</v>
      </c>
      <c r="I1687">
        <v>0</v>
      </c>
      <c r="J1687">
        <f>SUM($H$32:H1687)</f>
        <v>13825</v>
      </c>
      <c r="K1687">
        <f>SUM($I$32:I1687)</f>
        <v>750</v>
      </c>
      <c r="L1687">
        <v>1456</v>
      </c>
      <c r="M1687">
        <v>1142206</v>
      </c>
    </row>
    <row r="1688" spans="1:13" ht="15" customHeight="1" x14ac:dyDescent="0.25">
      <c r="A1688" t="s">
        <v>1738</v>
      </c>
      <c r="B1688">
        <v>2</v>
      </c>
      <c r="C1688">
        <v>2</v>
      </c>
      <c r="D1688">
        <f t="shared" si="50"/>
        <v>0</v>
      </c>
      <c r="E1688">
        <v>1528</v>
      </c>
      <c r="F1688">
        <v>1528</v>
      </c>
      <c r="G1688">
        <f t="shared" si="51"/>
        <v>0</v>
      </c>
      <c r="H1688">
        <v>2</v>
      </c>
      <c r="I1688">
        <v>0</v>
      </c>
      <c r="J1688">
        <f>SUM($H$32:H1688)</f>
        <v>13827</v>
      </c>
      <c r="K1688">
        <f>SUM($I$32:I1688)</f>
        <v>750</v>
      </c>
      <c r="L1688">
        <v>12</v>
      </c>
      <c r="M1688">
        <v>1142218</v>
      </c>
    </row>
    <row r="1689" spans="1:13" ht="15" customHeight="1" x14ac:dyDescent="0.25">
      <c r="A1689" t="s">
        <v>1739</v>
      </c>
      <c r="B1689">
        <v>2</v>
      </c>
      <c r="C1689">
        <v>2</v>
      </c>
      <c r="D1689">
        <f t="shared" si="50"/>
        <v>0</v>
      </c>
      <c r="E1689">
        <v>1528</v>
      </c>
      <c r="F1689">
        <v>1528</v>
      </c>
      <c r="G1689">
        <f t="shared" si="51"/>
        <v>0</v>
      </c>
      <c r="H1689">
        <v>2</v>
      </c>
      <c r="I1689">
        <v>0</v>
      </c>
      <c r="J1689">
        <f>SUM($H$32:H1689)</f>
        <v>13829</v>
      </c>
      <c r="K1689">
        <f>SUM($I$32:I1689)</f>
        <v>750</v>
      </c>
      <c r="L1689">
        <v>13</v>
      </c>
      <c r="M1689">
        <v>1142231</v>
      </c>
    </row>
    <row r="1690" spans="1:13" ht="15" customHeight="1" x14ac:dyDescent="0.25">
      <c r="A1690" t="s">
        <v>1740</v>
      </c>
      <c r="B1690">
        <v>2</v>
      </c>
      <c r="C1690">
        <v>2</v>
      </c>
      <c r="D1690">
        <f t="shared" si="50"/>
        <v>0</v>
      </c>
      <c r="E1690">
        <v>1528</v>
      </c>
      <c r="F1690">
        <v>1528</v>
      </c>
      <c r="G1690">
        <f t="shared" si="51"/>
        <v>0</v>
      </c>
      <c r="H1690">
        <v>2</v>
      </c>
      <c r="I1690">
        <v>0</v>
      </c>
      <c r="J1690">
        <f>SUM($H$32:H1690)</f>
        <v>13831</v>
      </c>
      <c r="K1690">
        <f>SUM($I$32:I1690)</f>
        <v>750</v>
      </c>
      <c r="L1690">
        <v>13</v>
      </c>
      <c r="M1690">
        <v>1142244</v>
      </c>
    </row>
    <row r="1691" spans="1:13" ht="15" customHeight="1" x14ac:dyDescent="0.25">
      <c r="A1691" t="s">
        <v>1741</v>
      </c>
      <c r="B1691">
        <v>2</v>
      </c>
      <c r="C1691">
        <v>2</v>
      </c>
      <c r="D1691">
        <f t="shared" si="50"/>
        <v>0</v>
      </c>
      <c r="E1691">
        <v>1528</v>
      </c>
      <c r="F1691">
        <v>1528</v>
      </c>
      <c r="G1691">
        <f t="shared" si="51"/>
        <v>0</v>
      </c>
      <c r="H1691">
        <v>2</v>
      </c>
      <c r="I1691">
        <v>0</v>
      </c>
      <c r="J1691">
        <f>SUM($H$32:H1691)</f>
        <v>13833</v>
      </c>
      <c r="K1691">
        <f>SUM($I$32:I1691)</f>
        <v>750</v>
      </c>
      <c r="L1691">
        <v>13</v>
      </c>
      <c r="M1691">
        <v>1142257</v>
      </c>
    </row>
    <row r="1692" spans="1:13" ht="15" customHeight="1" x14ac:dyDescent="0.25">
      <c r="A1692" t="s">
        <v>1742</v>
      </c>
      <c r="B1692">
        <v>3</v>
      </c>
      <c r="C1692">
        <v>3</v>
      </c>
      <c r="D1692">
        <f t="shared" si="50"/>
        <v>0</v>
      </c>
      <c r="E1692">
        <v>1528</v>
      </c>
      <c r="F1692">
        <v>1528</v>
      </c>
      <c r="G1692">
        <f t="shared" si="51"/>
        <v>0</v>
      </c>
      <c r="H1692">
        <v>5</v>
      </c>
      <c r="I1692">
        <v>0</v>
      </c>
      <c r="J1692">
        <f>SUM($H$32:H1692)</f>
        <v>13838</v>
      </c>
      <c r="K1692">
        <f>SUM($I$32:I1692)</f>
        <v>750</v>
      </c>
      <c r="L1692">
        <v>2164</v>
      </c>
      <c r="M1692">
        <v>1144421</v>
      </c>
    </row>
    <row r="1693" spans="1:13" ht="15" customHeight="1" x14ac:dyDescent="0.25">
      <c r="A1693" t="s">
        <v>1743</v>
      </c>
      <c r="B1693">
        <v>4</v>
      </c>
      <c r="C1693">
        <v>4</v>
      </c>
      <c r="D1693">
        <f t="shared" si="50"/>
        <v>0</v>
      </c>
      <c r="E1693">
        <v>1528</v>
      </c>
      <c r="F1693">
        <v>1528</v>
      </c>
      <c r="G1693">
        <f t="shared" si="51"/>
        <v>0</v>
      </c>
      <c r="H1693">
        <v>6</v>
      </c>
      <c r="I1693">
        <v>0</v>
      </c>
      <c r="J1693">
        <f>SUM($H$32:H1693)</f>
        <v>13844</v>
      </c>
      <c r="K1693">
        <f>SUM($I$32:I1693)</f>
        <v>750</v>
      </c>
      <c r="L1693">
        <v>1934</v>
      </c>
      <c r="M1693">
        <v>1146355</v>
      </c>
    </row>
    <row r="1694" spans="1:13" ht="15" customHeight="1" x14ac:dyDescent="0.25">
      <c r="A1694" t="s">
        <v>1744</v>
      </c>
      <c r="B1694">
        <v>1</v>
      </c>
      <c r="C1694">
        <v>1</v>
      </c>
      <c r="D1694">
        <f t="shared" si="50"/>
        <v>0</v>
      </c>
      <c r="E1694">
        <v>1528</v>
      </c>
      <c r="F1694">
        <v>1528</v>
      </c>
      <c r="G1694">
        <f t="shared" si="51"/>
        <v>0</v>
      </c>
      <c r="H1694">
        <v>0</v>
      </c>
      <c r="I1694">
        <v>0</v>
      </c>
      <c r="J1694">
        <f>SUM($H$32:H1694)</f>
        <v>13844</v>
      </c>
      <c r="K1694">
        <f>SUM($I$32:I1694)</f>
        <v>750</v>
      </c>
      <c r="L1694">
        <v>1</v>
      </c>
      <c r="M1694">
        <v>1146356</v>
      </c>
    </row>
    <row r="1695" spans="1:13" ht="15" customHeight="1" x14ac:dyDescent="0.25">
      <c r="A1695" t="s">
        <v>1745</v>
      </c>
      <c r="B1695">
        <v>2</v>
      </c>
      <c r="C1695">
        <v>2</v>
      </c>
      <c r="D1695">
        <f t="shared" si="50"/>
        <v>0</v>
      </c>
      <c r="E1695">
        <v>1528</v>
      </c>
      <c r="F1695">
        <v>1528</v>
      </c>
      <c r="G1695">
        <f t="shared" si="51"/>
        <v>0</v>
      </c>
      <c r="H1695">
        <v>2</v>
      </c>
      <c r="I1695">
        <v>0</v>
      </c>
      <c r="J1695">
        <f>SUM($H$32:H1695)</f>
        <v>13846</v>
      </c>
      <c r="K1695">
        <f>SUM($I$32:I1695)</f>
        <v>750</v>
      </c>
      <c r="L1695">
        <v>79</v>
      </c>
      <c r="M1695">
        <v>1146435</v>
      </c>
    </row>
    <row r="1696" spans="1:13" ht="15" customHeight="1" x14ac:dyDescent="0.25">
      <c r="A1696" t="s">
        <v>1746</v>
      </c>
      <c r="B1696">
        <v>1</v>
      </c>
      <c r="C1696">
        <v>1</v>
      </c>
      <c r="D1696">
        <f t="shared" ref="D1696:D1759" si="52">B1696-C1696</f>
        <v>0</v>
      </c>
      <c r="E1696">
        <v>1528</v>
      </c>
      <c r="F1696">
        <v>1528</v>
      </c>
      <c r="G1696">
        <f t="shared" ref="G1696:G1759" si="53">E1696-F1696</f>
        <v>0</v>
      </c>
      <c r="H1696">
        <v>0</v>
      </c>
      <c r="I1696">
        <v>0</v>
      </c>
      <c r="J1696">
        <f>SUM($H$32:H1696)</f>
        <v>13846</v>
      </c>
      <c r="K1696">
        <f>SUM($I$32:I1696)</f>
        <v>750</v>
      </c>
      <c r="L1696">
        <v>0</v>
      </c>
      <c r="M1696">
        <v>1146435</v>
      </c>
    </row>
    <row r="1697" spans="1:13" ht="15" customHeight="1" x14ac:dyDescent="0.25">
      <c r="A1697" t="s">
        <v>1747</v>
      </c>
      <c r="B1697">
        <v>2</v>
      </c>
      <c r="C1697">
        <v>2</v>
      </c>
      <c r="D1697">
        <f t="shared" si="52"/>
        <v>0</v>
      </c>
      <c r="E1697">
        <v>1528</v>
      </c>
      <c r="F1697">
        <v>1528</v>
      </c>
      <c r="G1697">
        <f t="shared" si="53"/>
        <v>0</v>
      </c>
      <c r="H1697">
        <v>2</v>
      </c>
      <c r="I1697">
        <v>0</v>
      </c>
      <c r="J1697">
        <f>SUM($H$32:H1697)</f>
        <v>13848</v>
      </c>
      <c r="K1697">
        <f>SUM($I$32:I1697)</f>
        <v>750</v>
      </c>
      <c r="L1697">
        <v>14</v>
      </c>
      <c r="M1697">
        <v>1146449</v>
      </c>
    </row>
    <row r="1698" spans="1:13" ht="15" customHeight="1" x14ac:dyDescent="0.25">
      <c r="A1698" t="s">
        <v>1748</v>
      </c>
      <c r="B1698">
        <v>2</v>
      </c>
      <c r="C1698">
        <v>2</v>
      </c>
      <c r="D1698">
        <f t="shared" si="52"/>
        <v>0</v>
      </c>
      <c r="E1698">
        <v>1528</v>
      </c>
      <c r="F1698">
        <v>1528</v>
      </c>
      <c r="G1698">
        <f t="shared" si="53"/>
        <v>0</v>
      </c>
      <c r="H1698">
        <v>2</v>
      </c>
      <c r="I1698">
        <v>0</v>
      </c>
      <c r="J1698">
        <f>SUM($H$32:H1698)</f>
        <v>13850</v>
      </c>
      <c r="K1698">
        <f>SUM($I$32:I1698)</f>
        <v>750</v>
      </c>
      <c r="L1698">
        <v>1742</v>
      </c>
      <c r="M1698">
        <v>1148191</v>
      </c>
    </row>
    <row r="1699" spans="1:13" ht="15" customHeight="1" x14ac:dyDescent="0.25">
      <c r="A1699" t="s">
        <v>1749</v>
      </c>
      <c r="B1699">
        <v>4</v>
      </c>
      <c r="C1699">
        <v>4</v>
      </c>
      <c r="D1699">
        <f t="shared" si="52"/>
        <v>0</v>
      </c>
      <c r="E1699">
        <v>1528</v>
      </c>
      <c r="F1699">
        <v>1528</v>
      </c>
      <c r="G1699">
        <f t="shared" si="53"/>
        <v>0</v>
      </c>
      <c r="H1699">
        <v>6</v>
      </c>
      <c r="I1699">
        <v>0</v>
      </c>
      <c r="J1699">
        <f>SUM($H$32:H1699)</f>
        <v>13856</v>
      </c>
      <c r="K1699">
        <f>SUM($I$32:I1699)</f>
        <v>750</v>
      </c>
      <c r="L1699">
        <v>1603</v>
      </c>
      <c r="M1699">
        <v>1149794</v>
      </c>
    </row>
    <row r="1700" spans="1:13" ht="15" customHeight="1" x14ac:dyDescent="0.25">
      <c r="A1700" t="s">
        <v>1750</v>
      </c>
      <c r="B1700">
        <v>2</v>
      </c>
      <c r="C1700">
        <v>2</v>
      </c>
      <c r="D1700">
        <f t="shared" si="52"/>
        <v>0</v>
      </c>
      <c r="E1700">
        <v>1528</v>
      </c>
      <c r="F1700">
        <v>1528</v>
      </c>
      <c r="G1700">
        <f t="shared" si="53"/>
        <v>0</v>
      </c>
      <c r="H1700">
        <v>2</v>
      </c>
      <c r="I1700">
        <v>0</v>
      </c>
      <c r="J1700">
        <f>SUM($H$32:H1700)</f>
        <v>13858</v>
      </c>
      <c r="K1700">
        <f>SUM($I$32:I1700)</f>
        <v>750</v>
      </c>
      <c r="L1700">
        <v>9</v>
      </c>
      <c r="M1700">
        <v>1149803</v>
      </c>
    </row>
    <row r="1701" spans="1:13" ht="15" customHeight="1" x14ac:dyDescent="0.25">
      <c r="A1701" t="s">
        <v>1751</v>
      </c>
      <c r="B1701">
        <v>2</v>
      </c>
      <c r="C1701">
        <v>2</v>
      </c>
      <c r="D1701">
        <f t="shared" si="52"/>
        <v>0</v>
      </c>
      <c r="E1701">
        <v>1528</v>
      </c>
      <c r="F1701">
        <v>1528</v>
      </c>
      <c r="G1701">
        <f t="shared" si="53"/>
        <v>0</v>
      </c>
      <c r="H1701">
        <v>2</v>
      </c>
      <c r="I1701">
        <v>0</v>
      </c>
      <c r="J1701">
        <f>SUM($H$32:H1701)</f>
        <v>13860</v>
      </c>
      <c r="K1701">
        <f>SUM($I$32:I1701)</f>
        <v>750</v>
      </c>
      <c r="L1701">
        <v>14</v>
      </c>
      <c r="M1701">
        <v>1149817</v>
      </c>
    </row>
    <row r="1702" spans="1:13" ht="15" customHeight="1" x14ac:dyDescent="0.25">
      <c r="A1702" t="s">
        <v>1752</v>
      </c>
      <c r="B1702">
        <v>2</v>
      </c>
      <c r="C1702">
        <v>2</v>
      </c>
      <c r="D1702">
        <f t="shared" si="52"/>
        <v>0</v>
      </c>
      <c r="E1702">
        <v>1528</v>
      </c>
      <c r="F1702">
        <v>1528</v>
      </c>
      <c r="G1702">
        <f t="shared" si="53"/>
        <v>0</v>
      </c>
      <c r="H1702">
        <v>2</v>
      </c>
      <c r="I1702">
        <v>0</v>
      </c>
      <c r="J1702">
        <f>SUM($H$32:H1702)</f>
        <v>13862</v>
      </c>
      <c r="K1702">
        <f>SUM($I$32:I1702)</f>
        <v>750</v>
      </c>
      <c r="L1702">
        <v>14</v>
      </c>
      <c r="M1702">
        <v>1149831</v>
      </c>
    </row>
    <row r="1703" spans="1:13" ht="15" customHeight="1" x14ac:dyDescent="0.25">
      <c r="A1703" t="s">
        <v>1753</v>
      </c>
      <c r="B1703">
        <v>10</v>
      </c>
      <c r="C1703">
        <v>10</v>
      </c>
      <c r="D1703">
        <f t="shared" si="52"/>
        <v>0</v>
      </c>
      <c r="E1703">
        <v>1531</v>
      </c>
      <c r="F1703">
        <v>1531</v>
      </c>
      <c r="G1703">
        <f t="shared" si="53"/>
        <v>0</v>
      </c>
      <c r="H1703">
        <v>26</v>
      </c>
      <c r="I1703">
        <v>1</v>
      </c>
      <c r="J1703">
        <f>SUM($H$32:H1703)</f>
        <v>13888</v>
      </c>
      <c r="K1703">
        <f>SUM($I$32:I1703)</f>
        <v>751</v>
      </c>
      <c r="L1703">
        <v>15517</v>
      </c>
      <c r="M1703">
        <v>1165703</v>
      </c>
    </row>
    <row r="1704" spans="1:13" ht="15" customHeight="1" x14ac:dyDescent="0.25">
      <c r="A1704" t="s">
        <v>1754</v>
      </c>
      <c r="B1704">
        <v>12</v>
      </c>
      <c r="C1704">
        <v>12</v>
      </c>
      <c r="D1704">
        <f t="shared" si="52"/>
        <v>0</v>
      </c>
      <c r="E1704">
        <v>1531</v>
      </c>
      <c r="F1704">
        <v>1531</v>
      </c>
      <c r="G1704">
        <f t="shared" si="53"/>
        <v>0</v>
      </c>
      <c r="H1704">
        <v>26</v>
      </c>
      <c r="I1704">
        <v>0</v>
      </c>
      <c r="J1704">
        <f>SUM($H$32:H1704)</f>
        <v>13914</v>
      </c>
      <c r="K1704">
        <f>SUM($I$32:I1704)</f>
        <v>751</v>
      </c>
      <c r="L1704">
        <v>14567</v>
      </c>
      <c r="M1704">
        <v>1180270</v>
      </c>
    </row>
    <row r="1705" spans="1:13" ht="15" customHeight="1" x14ac:dyDescent="0.25">
      <c r="A1705" t="s">
        <v>1755</v>
      </c>
      <c r="B1705">
        <v>7</v>
      </c>
      <c r="C1705">
        <v>7</v>
      </c>
      <c r="D1705">
        <f t="shared" si="52"/>
        <v>0</v>
      </c>
      <c r="E1705">
        <v>1531</v>
      </c>
      <c r="F1705">
        <v>1531</v>
      </c>
      <c r="G1705">
        <f t="shared" si="53"/>
        <v>0</v>
      </c>
      <c r="H1705">
        <v>13</v>
      </c>
      <c r="I1705">
        <v>0</v>
      </c>
      <c r="J1705">
        <f>SUM($H$32:H1705)</f>
        <v>13927</v>
      </c>
      <c r="K1705">
        <f>SUM($I$32:I1705)</f>
        <v>751</v>
      </c>
      <c r="L1705">
        <v>4857</v>
      </c>
      <c r="M1705">
        <v>1185127</v>
      </c>
    </row>
    <row r="1706" spans="1:13" ht="15" customHeight="1" x14ac:dyDescent="0.25">
      <c r="A1706" t="s">
        <v>1756</v>
      </c>
      <c r="B1706">
        <v>4</v>
      </c>
      <c r="C1706">
        <v>4</v>
      </c>
      <c r="D1706">
        <f t="shared" si="52"/>
        <v>0</v>
      </c>
      <c r="E1706">
        <v>1531</v>
      </c>
      <c r="F1706">
        <v>1531</v>
      </c>
      <c r="G1706">
        <f t="shared" si="53"/>
        <v>0</v>
      </c>
      <c r="H1706">
        <v>6</v>
      </c>
      <c r="I1706">
        <v>0</v>
      </c>
      <c r="J1706">
        <f>SUM($H$32:H1706)</f>
        <v>13933</v>
      </c>
      <c r="K1706">
        <f>SUM($I$32:I1706)</f>
        <v>751</v>
      </c>
      <c r="L1706">
        <v>3024</v>
      </c>
      <c r="M1706">
        <v>1188151</v>
      </c>
    </row>
    <row r="1707" spans="1:13" ht="15" customHeight="1" x14ac:dyDescent="0.25">
      <c r="A1707" t="s">
        <v>1757</v>
      </c>
      <c r="B1707">
        <v>2</v>
      </c>
      <c r="C1707">
        <v>2</v>
      </c>
      <c r="D1707">
        <f t="shared" si="52"/>
        <v>0</v>
      </c>
      <c r="E1707">
        <v>1531</v>
      </c>
      <c r="F1707">
        <v>1531</v>
      </c>
      <c r="G1707">
        <f t="shared" si="53"/>
        <v>0</v>
      </c>
      <c r="H1707">
        <v>2</v>
      </c>
      <c r="I1707">
        <v>0</v>
      </c>
      <c r="J1707">
        <f>SUM($H$32:H1707)</f>
        <v>13935</v>
      </c>
      <c r="K1707">
        <f>SUM($I$32:I1707)</f>
        <v>751</v>
      </c>
      <c r="L1707">
        <v>1560</v>
      </c>
      <c r="M1707">
        <v>1189711</v>
      </c>
    </row>
    <row r="1708" spans="1:13" ht="15" customHeight="1" x14ac:dyDescent="0.25">
      <c r="A1708" t="s">
        <v>1758</v>
      </c>
      <c r="B1708">
        <v>1</v>
      </c>
      <c r="C1708">
        <v>1</v>
      </c>
      <c r="D1708">
        <f t="shared" si="52"/>
        <v>0</v>
      </c>
      <c r="E1708">
        <v>1531</v>
      </c>
      <c r="F1708">
        <v>1531</v>
      </c>
      <c r="G1708">
        <f t="shared" si="53"/>
        <v>0</v>
      </c>
      <c r="H1708">
        <v>0</v>
      </c>
      <c r="I1708">
        <v>0</v>
      </c>
      <c r="J1708">
        <f>SUM($H$32:H1708)</f>
        <v>13935</v>
      </c>
      <c r="K1708">
        <f>SUM($I$32:I1708)</f>
        <v>751</v>
      </c>
      <c r="L1708">
        <v>3</v>
      </c>
      <c r="M1708">
        <v>1189714</v>
      </c>
    </row>
    <row r="1709" spans="1:13" ht="15" customHeight="1" x14ac:dyDescent="0.25">
      <c r="A1709" t="s">
        <v>1759</v>
      </c>
      <c r="B1709">
        <v>3</v>
      </c>
      <c r="C1709">
        <v>3</v>
      </c>
      <c r="D1709">
        <f t="shared" si="52"/>
        <v>0</v>
      </c>
      <c r="E1709">
        <v>1531</v>
      </c>
      <c r="F1709">
        <v>1531</v>
      </c>
      <c r="G1709">
        <f t="shared" si="53"/>
        <v>0</v>
      </c>
      <c r="H1709">
        <v>5</v>
      </c>
      <c r="I1709">
        <v>0</v>
      </c>
      <c r="J1709">
        <f>SUM($H$32:H1709)</f>
        <v>13940</v>
      </c>
      <c r="K1709">
        <f>SUM($I$32:I1709)</f>
        <v>751</v>
      </c>
      <c r="L1709">
        <v>1567</v>
      </c>
      <c r="M1709">
        <v>1191281</v>
      </c>
    </row>
    <row r="1710" spans="1:13" ht="15" customHeight="1" x14ac:dyDescent="0.25">
      <c r="A1710" t="s">
        <v>1760</v>
      </c>
      <c r="B1710">
        <v>16</v>
      </c>
      <c r="C1710">
        <v>16</v>
      </c>
      <c r="D1710">
        <f t="shared" si="52"/>
        <v>0</v>
      </c>
      <c r="E1710">
        <v>1531</v>
      </c>
      <c r="F1710">
        <v>1531</v>
      </c>
      <c r="G1710">
        <f t="shared" si="53"/>
        <v>0</v>
      </c>
      <c r="H1710">
        <v>30</v>
      </c>
      <c r="I1710">
        <v>0</v>
      </c>
      <c r="J1710">
        <f>SUM($H$32:H1710)</f>
        <v>13970</v>
      </c>
      <c r="K1710">
        <f>SUM($I$32:I1710)</f>
        <v>751</v>
      </c>
      <c r="L1710">
        <v>11978</v>
      </c>
      <c r="M1710">
        <v>1203259</v>
      </c>
    </row>
    <row r="1711" spans="1:13" ht="15" customHeight="1" x14ac:dyDescent="0.25">
      <c r="A1711" t="s">
        <v>1761</v>
      </c>
      <c r="B1711">
        <v>6</v>
      </c>
      <c r="C1711">
        <v>6</v>
      </c>
      <c r="D1711">
        <f t="shared" si="52"/>
        <v>0</v>
      </c>
      <c r="E1711">
        <v>1531</v>
      </c>
      <c r="F1711">
        <v>1531</v>
      </c>
      <c r="G1711">
        <f t="shared" si="53"/>
        <v>0</v>
      </c>
      <c r="H1711">
        <v>12</v>
      </c>
      <c r="I1711">
        <v>0</v>
      </c>
      <c r="J1711">
        <f>SUM($H$32:H1711)</f>
        <v>13982</v>
      </c>
      <c r="K1711">
        <f>SUM($I$32:I1711)</f>
        <v>751</v>
      </c>
      <c r="L1711">
        <v>4472</v>
      </c>
      <c r="M1711">
        <v>1207731</v>
      </c>
    </row>
    <row r="1712" spans="1:13" ht="15" customHeight="1" x14ac:dyDescent="0.25">
      <c r="A1712" t="s">
        <v>1762</v>
      </c>
      <c r="B1712">
        <v>2</v>
      </c>
      <c r="C1712">
        <v>2</v>
      </c>
      <c r="D1712">
        <f t="shared" si="52"/>
        <v>0</v>
      </c>
      <c r="E1712">
        <v>1531</v>
      </c>
      <c r="F1712">
        <v>1531</v>
      </c>
      <c r="G1712">
        <f t="shared" si="53"/>
        <v>0</v>
      </c>
      <c r="H1712">
        <v>2</v>
      </c>
      <c r="I1712">
        <v>0</v>
      </c>
      <c r="J1712">
        <f>SUM($H$32:H1712)</f>
        <v>13984</v>
      </c>
      <c r="K1712">
        <f>SUM($I$32:I1712)</f>
        <v>751</v>
      </c>
      <c r="L1712">
        <v>1566</v>
      </c>
      <c r="M1712">
        <v>1209297</v>
      </c>
    </row>
    <row r="1713" spans="1:13" ht="15" customHeight="1" x14ac:dyDescent="0.25">
      <c r="A1713" t="s">
        <v>1763</v>
      </c>
      <c r="B1713">
        <v>3</v>
      </c>
      <c r="C1713">
        <v>3</v>
      </c>
      <c r="D1713">
        <f t="shared" si="52"/>
        <v>0</v>
      </c>
      <c r="E1713">
        <v>1531</v>
      </c>
      <c r="F1713">
        <v>1531</v>
      </c>
      <c r="G1713">
        <f t="shared" si="53"/>
        <v>0</v>
      </c>
      <c r="H1713">
        <v>5</v>
      </c>
      <c r="I1713">
        <v>0</v>
      </c>
      <c r="J1713">
        <f>SUM($H$32:H1713)</f>
        <v>13989</v>
      </c>
      <c r="K1713">
        <f>SUM($I$32:I1713)</f>
        <v>751</v>
      </c>
      <c r="L1713">
        <v>1449</v>
      </c>
      <c r="M1713">
        <v>1210746</v>
      </c>
    </row>
    <row r="1714" spans="1:13" ht="15" customHeight="1" x14ac:dyDescent="0.25">
      <c r="A1714" t="s">
        <v>1764</v>
      </c>
      <c r="B1714">
        <v>4</v>
      </c>
      <c r="C1714">
        <v>4</v>
      </c>
      <c r="D1714">
        <f t="shared" si="52"/>
        <v>0</v>
      </c>
      <c r="E1714">
        <v>1531</v>
      </c>
      <c r="F1714">
        <v>1531</v>
      </c>
      <c r="G1714">
        <f t="shared" si="53"/>
        <v>0</v>
      </c>
      <c r="H1714">
        <v>6</v>
      </c>
      <c r="I1714">
        <v>0</v>
      </c>
      <c r="J1714">
        <f>SUM($H$32:H1714)</f>
        <v>13995</v>
      </c>
      <c r="K1714">
        <f>SUM($I$32:I1714)</f>
        <v>751</v>
      </c>
      <c r="L1714">
        <v>1577</v>
      </c>
      <c r="M1714">
        <v>1212323</v>
      </c>
    </row>
    <row r="1715" spans="1:13" ht="15" customHeight="1" x14ac:dyDescent="0.25">
      <c r="A1715" t="s">
        <v>1765</v>
      </c>
      <c r="B1715">
        <v>6</v>
      </c>
      <c r="C1715">
        <v>6</v>
      </c>
      <c r="D1715">
        <f t="shared" si="52"/>
        <v>0</v>
      </c>
      <c r="E1715">
        <v>1531</v>
      </c>
      <c r="F1715">
        <v>1531</v>
      </c>
      <c r="G1715">
        <f t="shared" si="53"/>
        <v>0</v>
      </c>
      <c r="H1715">
        <v>12</v>
      </c>
      <c r="I1715">
        <v>0</v>
      </c>
      <c r="J1715">
        <f>SUM($H$32:H1715)</f>
        <v>14007</v>
      </c>
      <c r="K1715">
        <f>SUM($I$32:I1715)</f>
        <v>751</v>
      </c>
      <c r="L1715">
        <v>2902</v>
      </c>
      <c r="M1715">
        <v>1215225</v>
      </c>
    </row>
    <row r="1716" spans="1:13" ht="15" customHeight="1" x14ac:dyDescent="0.25">
      <c r="A1716" t="s">
        <v>1766</v>
      </c>
      <c r="B1716">
        <v>3</v>
      </c>
      <c r="C1716">
        <v>3</v>
      </c>
      <c r="D1716">
        <f t="shared" si="52"/>
        <v>0</v>
      </c>
      <c r="E1716">
        <v>1531</v>
      </c>
      <c r="F1716">
        <v>1531</v>
      </c>
      <c r="G1716">
        <f t="shared" si="53"/>
        <v>0</v>
      </c>
      <c r="H1716">
        <v>5</v>
      </c>
      <c r="I1716">
        <v>0</v>
      </c>
      <c r="J1716">
        <f>SUM($H$32:H1716)</f>
        <v>14012</v>
      </c>
      <c r="K1716">
        <f>SUM($I$32:I1716)</f>
        <v>751</v>
      </c>
      <c r="L1716">
        <v>1560</v>
      </c>
      <c r="M1716">
        <v>1216785</v>
      </c>
    </row>
    <row r="1717" spans="1:13" ht="15" customHeight="1" x14ac:dyDescent="0.25">
      <c r="A1717" t="s">
        <v>1767</v>
      </c>
      <c r="B1717">
        <v>6</v>
      </c>
      <c r="C1717">
        <v>6</v>
      </c>
      <c r="D1717">
        <f t="shared" si="52"/>
        <v>0</v>
      </c>
      <c r="E1717">
        <v>1531</v>
      </c>
      <c r="F1717">
        <v>1531</v>
      </c>
      <c r="G1717">
        <f t="shared" si="53"/>
        <v>0</v>
      </c>
      <c r="H1717">
        <v>12</v>
      </c>
      <c r="I1717">
        <v>0</v>
      </c>
      <c r="J1717">
        <f>SUM($H$32:H1717)</f>
        <v>14024</v>
      </c>
      <c r="K1717">
        <f>SUM($I$32:I1717)</f>
        <v>751</v>
      </c>
      <c r="L1717">
        <v>2820</v>
      </c>
      <c r="M1717">
        <v>1219605</v>
      </c>
    </row>
    <row r="1718" spans="1:13" ht="15" customHeight="1" x14ac:dyDescent="0.25">
      <c r="A1718" t="s">
        <v>1768</v>
      </c>
      <c r="B1718">
        <v>71</v>
      </c>
      <c r="C1718">
        <v>71</v>
      </c>
      <c r="D1718">
        <f t="shared" si="52"/>
        <v>0</v>
      </c>
      <c r="E1718">
        <v>1531</v>
      </c>
      <c r="F1718">
        <v>1531</v>
      </c>
      <c r="G1718">
        <f t="shared" si="53"/>
        <v>0</v>
      </c>
      <c r="H1718">
        <v>197</v>
      </c>
      <c r="I1718">
        <v>0</v>
      </c>
      <c r="J1718">
        <f>SUM($H$32:H1718)</f>
        <v>14221</v>
      </c>
      <c r="K1718">
        <f>SUM($I$32:I1718)</f>
        <v>751</v>
      </c>
      <c r="L1718">
        <v>42025</v>
      </c>
      <c r="M1718">
        <v>1261630</v>
      </c>
    </row>
    <row r="1719" spans="1:13" ht="15" customHeight="1" x14ac:dyDescent="0.25">
      <c r="A1719" t="s">
        <v>1769</v>
      </c>
      <c r="B1719">
        <v>3</v>
      </c>
      <c r="C1719">
        <v>3</v>
      </c>
      <c r="D1719">
        <f t="shared" si="52"/>
        <v>0</v>
      </c>
      <c r="E1719">
        <v>1531</v>
      </c>
      <c r="F1719">
        <v>1531</v>
      </c>
      <c r="G1719">
        <f t="shared" si="53"/>
        <v>0</v>
      </c>
      <c r="H1719">
        <v>5</v>
      </c>
      <c r="I1719">
        <v>0</v>
      </c>
      <c r="J1719">
        <f>SUM($H$32:H1719)</f>
        <v>14226</v>
      </c>
      <c r="K1719">
        <f>SUM($I$32:I1719)</f>
        <v>751</v>
      </c>
      <c r="L1719">
        <v>70</v>
      </c>
      <c r="M1719">
        <v>1261700</v>
      </c>
    </row>
    <row r="1720" spans="1:13" ht="15" customHeight="1" x14ac:dyDescent="0.25">
      <c r="A1720" t="s">
        <v>1770</v>
      </c>
      <c r="B1720">
        <v>6</v>
      </c>
      <c r="C1720">
        <v>6</v>
      </c>
      <c r="D1720">
        <f t="shared" si="52"/>
        <v>0</v>
      </c>
      <c r="E1720">
        <v>1531</v>
      </c>
      <c r="F1720">
        <v>1531</v>
      </c>
      <c r="G1720">
        <f t="shared" si="53"/>
        <v>0</v>
      </c>
      <c r="H1720">
        <v>12</v>
      </c>
      <c r="I1720">
        <v>0</v>
      </c>
      <c r="J1720">
        <f>SUM($H$32:H1720)</f>
        <v>14238</v>
      </c>
      <c r="K1720">
        <f>SUM($I$32:I1720)</f>
        <v>751</v>
      </c>
      <c r="L1720">
        <v>2698</v>
      </c>
      <c r="M1720">
        <v>1264398</v>
      </c>
    </row>
    <row r="1721" spans="1:13" ht="15" customHeight="1" x14ac:dyDescent="0.25">
      <c r="A1721" t="s">
        <v>1771</v>
      </c>
      <c r="B1721">
        <v>6</v>
      </c>
      <c r="C1721">
        <v>6</v>
      </c>
      <c r="D1721">
        <f t="shared" si="52"/>
        <v>0</v>
      </c>
      <c r="E1721">
        <v>1531</v>
      </c>
      <c r="F1721">
        <v>1531</v>
      </c>
      <c r="G1721">
        <f t="shared" si="53"/>
        <v>0</v>
      </c>
      <c r="H1721">
        <v>12</v>
      </c>
      <c r="I1721">
        <v>0</v>
      </c>
      <c r="J1721">
        <f>SUM($H$32:H1721)</f>
        <v>14250</v>
      </c>
      <c r="K1721">
        <f>SUM($I$32:I1721)</f>
        <v>751</v>
      </c>
      <c r="L1721">
        <v>2948</v>
      </c>
      <c r="M1721">
        <v>1267346</v>
      </c>
    </row>
    <row r="1722" spans="1:13" ht="15" customHeight="1" x14ac:dyDescent="0.25">
      <c r="A1722" t="s">
        <v>1772</v>
      </c>
      <c r="B1722">
        <v>3</v>
      </c>
      <c r="C1722">
        <v>3</v>
      </c>
      <c r="D1722">
        <f t="shared" si="52"/>
        <v>0</v>
      </c>
      <c r="E1722">
        <v>1531</v>
      </c>
      <c r="F1722">
        <v>1531</v>
      </c>
      <c r="G1722">
        <f t="shared" si="53"/>
        <v>0</v>
      </c>
      <c r="H1722">
        <v>5</v>
      </c>
      <c r="I1722">
        <v>0</v>
      </c>
      <c r="J1722">
        <f>SUM($H$32:H1722)</f>
        <v>14255</v>
      </c>
      <c r="K1722">
        <f>SUM($I$32:I1722)</f>
        <v>751</v>
      </c>
      <c r="L1722">
        <v>1344</v>
      </c>
      <c r="M1722">
        <v>1268690</v>
      </c>
    </row>
    <row r="1723" spans="1:13" ht="15" customHeight="1" x14ac:dyDescent="0.25">
      <c r="A1723" t="s">
        <v>1773</v>
      </c>
      <c r="B1723">
        <v>3</v>
      </c>
      <c r="C1723">
        <v>3</v>
      </c>
      <c r="D1723">
        <f t="shared" si="52"/>
        <v>0</v>
      </c>
      <c r="E1723">
        <v>1531</v>
      </c>
      <c r="F1723">
        <v>1531</v>
      </c>
      <c r="G1723">
        <f t="shared" si="53"/>
        <v>0</v>
      </c>
      <c r="H1723">
        <v>5</v>
      </c>
      <c r="I1723">
        <v>0</v>
      </c>
      <c r="J1723">
        <f>SUM($H$32:H1723)</f>
        <v>14260</v>
      </c>
      <c r="K1723">
        <f>SUM($I$32:I1723)</f>
        <v>751</v>
      </c>
      <c r="L1723">
        <v>70</v>
      </c>
      <c r="M1723">
        <v>1268760</v>
      </c>
    </row>
    <row r="1724" spans="1:13" ht="15" customHeight="1" x14ac:dyDescent="0.25">
      <c r="A1724" t="s">
        <v>1774</v>
      </c>
      <c r="B1724">
        <v>6</v>
      </c>
      <c r="C1724">
        <v>6</v>
      </c>
      <c r="D1724">
        <f t="shared" si="52"/>
        <v>0</v>
      </c>
      <c r="E1724">
        <v>1531</v>
      </c>
      <c r="F1724">
        <v>1531</v>
      </c>
      <c r="G1724">
        <f t="shared" si="53"/>
        <v>0</v>
      </c>
      <c r="H1724">
        <v>12</v>
      </c>
      <c r="I1724">
        <v>0</v>
      </c>
      <c r="J1724">
        <f>SUM($H$32:H1724)</f>
        <v>14272</v>
      </c>
      <c r="K1724">
        <f>SUM($I$32:I1724)</f>
        <v>751</v>
      </c>
      <c r="L1724">
        <v>2923</v>
      </c>
      <c r="M1724">
        <v>1271683</v>
      </c>
    </row>
    <row r="1725" spans="1:13" ht="15" customHeight="1" x14ac:dyDescent="0.25">
      <c r="A1725" t="s">
        <v>1775</v>
      </c>
      <c r="B1725">
        <v>6</v>
      </c>
      <c r="C1725">
        <v>6</v>
      </c>
      <c r="D1725">
        <f t="shared" si="52"/>
        <v>0</v>
      </c>
      <c r="E1725">
        <v>1531</v>
      </c>
      <c r="F1725">
        <v>1531</v>
      </c>
      <c r="G1725">
        <f t="shared" si="53"/>
        <v>0</v>
      </c>
      <c r="H1725">
        <v>12</v>
      </c>
      <c r="I1725">
        <v>0</v>
      </c>
      <c r="J1725">
        <f>SUM($H$32:H1725)</f>
        <v>14284</v>
      </c>
      <c r="K1725">
        <f>SUM($I$32:I1725)</f>
        <v>751</v>
      </c>
      <c r="L1725">
        <v>3021</v>
      </c>
      <c r="M1725">
        <v>1274704</v>
      </c>
    </row>
    <row r="1726" spans="1:13" ht="15" customHeight="1" x14ac:dyDescent="0.25">
      <c r="A1726" t="s">
        <v>1776</v>
      </c>
      <c r="B1726">
        <v>16</v>
      </c>
      <c r="C1726">
        <v>16</v>
      </c>
      <c r="D1726">
        <f t="shared" si="52"/>
        <v>0</v>
      </c>
      <c r="E1726">
        <v>1531</v>
      </c>
      <c r="F1726">
        <v>1531</v>
      </c>
      <c r="G1726">
        <f t="shared" si="53"/>
        <v>0</v>
      </c>
      <c r="H1726">
        <v>30</v>
      </c>
      <c r="I1726">
        <v>0</v>
      </c>
      <c r="J1726">
        <f>SUM($H$32:H1726)</f>
        <v>14314</v>
      </c>
      <c r="K1726">
        <f>SUM($I$32:I1726)</f>
        <v>751</v>
      </c>
      <c r="L1726">
        <v>7879</v>
      </c>
      <c r="M1726">
        <v>1282583</v>
      </c>
    </row>
    <row r="1727" spans="1:13" ht="15" customHeight="1" x14ac:dyDescent="0.25">
      <c r="A1727" t="s">
        <v>1777</v>
      </c>
      <c r="B1727">
        <v>3</v>
      </c>
      <c r="C1727">
        <v>3</v>
      </c>
      <c r="D1727">
        <f t="shared" si="52"/>
        <v>0</v>
      </c>
      <c r="E1727">
        <v>1531</v>
      </c>
      <c r="F1727">
        <v>1531</v>
      </c>
      <c r="G1727">
        <f t="shared" si="53"/>
        <v>0</v>
      </c>
      <c r="H1727">
        <v>5</v>
      </c>
      <c r="I1727">
        <v>0</v>
      </c>
      <c r="J1727">
        <f>SUM($H$32:H1727)</f>
        <v>14319</v>
      </c>
      <c r="K1727">
        <f>SUM($I$32:I1727)</f>
        <v>751</v>
      </c>
      <c r="L1727">
        <v>1657</v>
      </c>
      <c r="M1727">
        <v>1284240</v>
      </c>
    </row>
    <row r="1728" spans="1:13" ht="15" customHeight="1" x14ac:dyDescent="0.25">
      <c r="A1728" t="s">
        <v>1778</v>
      </c>
      <c r="B1728">
        <v>3</v>
      </c>
      <c r="C1728">
        <v>3</v>
      </c>
      <c r="D1728">
        <f t="shared" si="52"/>
        <v>0</v>
      </c>
      <c r="E1728">
        <v>1531</v>
      </c>
      <c r="F1728">
        <v>1531</v>
      </c>
      <c r="G1728">
        <f t="shared" si="53"/>
        <v>0</v>
      </c>
      <c r="H1728">
        <v>5</v>
      </c>
      <c r="I1728">
        <v>0</v>
      </c>
      <c r="J1728">
        <f>SUM($H$32:H1728)</f>
        <v>14324</v>
      </c>
      <c r="K1728">
        <f>SUM($I$32:I1728)</f>
        <v>751</v>
      </c>
      <c r="L1728">
        <v>69</v>
      </c>
      <c r="M1728">
        <v>1284309</v>
      </c>
    </row>
    <row r="1729" spans="1:13" ht="15" customHeight="1" x14ac:dyDescent="0.25">
      <c r="A1729" t="s">
        <v>1779</v>
      </c>
      <c r="B1729">
        <v>3</v>
      </c>
      <c r="C1729">
        <v>3</v>
      </c>
      <c r="D1729">
        <f t="shared" si="52"/>
        <v>0</v>
      </c>
      <c r="E1729">
        <v>1531</v>
      </c>
      <c r="F1729">
        <v>1531</v>
      </c>
      <c r="G1729">
        <f t="shared" si="53"/>
        <v>0</v>
      </c>
      <c r="H1729">
        <v>5</v>
      </c>
      <c r="I1729">
        <v>0</v>
      </c>
      <c r="J1729">
        <f>SUM($H$32:H1729)</f>
        <v>14329</v>
      </c>
      <c r="K1729">
        <f>SUM($I$32:I1729)</f>
        <v>751</v>
      </c>
      <c r="L1729">
        <v>1576</v>
      </c>
      <c r="M1729">
        <v>1285885</v>
      </c>
    </row>
    <row r="1730" spans="1:13" ht="15" customHeight="1" x14ac:dyDescent="0.25">
      <c r="A1730" t="s">
        <v>1780</v>
      </c>
      <c r="B1730">
        <v>4</v>
      </c>
      <c r="C1730">
        <v>4</v>
      </c>
      <c r="D1730">
        <f t="shared" si="52"/>
        <v>0</v>
      </c>
      <c r="E1730">
        <v>1531</v>
      </c>
      <c r="F1730">
        <v>1531</v>
      </c>
      <c r="G1730">
        <f t="shared" si="53"/>
        <v>0</v>
      </c>
      <c r="H1730">
        <v>6</v>
      </c>
      <c r="I1730">
        <v>0</v>
      </c>
      <c r="J1730">
        <f>SUM($H$32:H1730)</f>
        <v>14335</v>
      </c>
      <c r="K1730">
        <f>SUM($I$32:I1730)</f>
        <v>751</v>
      </c>
      <c r="L1730">
        <v>1530</v>
      </c>
      <c r="M1730">
        <v>1287415</v>
      </c>
    </row>
    <row r="1731" spans="1:13" ht="15" customHeight="1" x14ac:dyDescent="0.25">
      <c r="A1731" t="s">
        <v>1781</v>
      </c>
      <c r="B1731">
        <v>3</v>
      </c>
      <c r="C1731">
        <v>3</v>
      </c>
      <c r="D1731">
        <f t="shared" si="52"/>
        <v>0</v>
      </c>
      <c r="E1731">
        <v>1531</v>
      </c>
      <c r="F1731">
        <v>1531</v>
      </c>
      <c r="G1731">
        <f t="shared" si="53"/>
        <v>0</v>
      </c>
      <c r="H1731">
        <v>5</v>
      </c>
      <c r="I1731">
        <v>0</v>
      </c>
      <c r="J1731">
        <f>SUM($H$32:H1731)</f>
        <v>14340</v>
      </c>
      <c r="K1731">
        <f>SUM($I$32:I1731)</f>
        <v>751</v>
      </c>
      <c r="L1731">
        <v>72</v>
      </c>
      <c r="M1731">
        <v>1287487</v>
      </c>
    </row>
    <row r="1732" spans="1:13" ht="15" customHeight="1" x14ac:dyDescent="0.25">
      <c r="A1732" t="s">
        <v>1782</v>
      </c>
      <c r="B1732">
        <v>3</v>
      </c>
      <c r="C1732">
        <v>3</v>
      </c>
      <c r="D1732">
        <f t="shared" si="52"/>
        <v>0</v>
      </c>
      <c r="E1732">
        <v>1531</v>
      </c>
      <c r="F1732">
        <v>1531</v>
      </c>
      <c r="G1732">
        <f t="shared" si="53"/>
        <v>0</v>
      </c>
      <c r="H1732">
        <v>5</v>
      </c>
      <c r="I1732">
        <v>0</v>
      </c>
      <c r="J1732">
        <f>SUM($H$32:H1732)</f>
        <v>14345</v>
      </c>
      <c r="K1732">
        <f>SUM($I$32:I1732)</f>
        <v>751</v>
      </c>
      <c r="L1732">
        <v>1376</v>
      </c>
      <c r="M1732">
        <v>1288863</v>
      </c>
    </row>
    <row r="1733" spans="1:13" ht="15" customHeight="1" x14ac:dyDescent="0.25">
      <c r="A1733" t="s">
        <v>1783</v>
      </c>
      <c r="B1733">
        <v>4</v>
      </c>
      <c r="C1733">
        <v>4</v>
      </c>
      <c r="D1733">
        <f t="shared" si="52"/>
        <v>0</v>
      </c>
      <c r="E1733">
        <v>1531</v>
      </c>
      <c r="F1733">
        <v>1531</v>
      </c>
      <c r="G1733">
        <f t="shared" si="53"/>
        <v>0</v>
      </c>
      <c r="H1733">
        <v>6</v>
      </c>
      <c r="I1733">
        <v>0</v>
      </c>
      <c r="J1733">
        <f>SUM($H$32:H1733)</f>
        <v>14351</v>
      </c>
      <c r="K1733">
        <f>SUM($I$32:I1733)</f>
        <v>751</v>
      </c>
      <c r="L1733">
        <v>1546</v>
      </c>
      <c r="M1733">
        <v>1290409</v>
      </c>
    </row>
    <row r="1734" spans="1:13" ht="15" customHeight="1" x14ac:dyDescent="0.25">
      <c r="A1734" t="s">
        <v>1784</v>
      </c>
      <c r="B1734">
        <v>27</v>
      </c>
      <c r="C1734">
        <v>27</v>
      </c>
      <c r="D1734">
        <f t="shared" si="52"/>
        <v>0</v>
      </c>
      <c r="E1734">
        <v>1531</v>
      </c>
      <c r="F1734">
        <v>1531</v>
      </c>
      <c r="G1734">
        <f t="shared" si="53"/>
        <v>0</v>
      </c>
      <c r="H1734">
        <v>57</v>
      </c>
      <c r="I1734">
        <v>0</v>
      </c>
      <c r="J1734">
        <f>SUM($H$32:H1734)</f>
        <v>14408</v>
      </c>
      <c r="K1734">
        <f>SUM($I$32:I1734)</f>
        <v>751</v>
      </c>
      <c r="L1734">
        <v>10705</v>
      </c>
      <c r="M1734">
        <v>1301114</v>
      </c>
    </row>
    <row r="1735" spans="1:13" ht="15" customHeight="1" x14ac:dyDescent="0.25">
      <c r="A1735" t="s">
        <v>1785</v>
      </c>
      <c r="B1735">
        <v>3</v>
      </c>
      <c r="C1735">
        <v>3</v>
      </c>
      <c r="D1735">
        <f t="shared" si="52"/>
        <v>0</v>
      </c>
      <c r="E1735">
        <v>1531</v>
      </c>
      <c r="F1735">
        <v>1531</v>
      </c>
      <c r="G1735">
        <f t="shared" si="53"/>
        <v>0</v>
      </c>
      <c r="H1735">
        <v>5</v>
      </c>
      <c r="I1735">
        <v>0</v>
      </c>
      <c r="J1735">
        <f>SUM($H$32:H1735)</f>
        <v>14413</v>
      </c>
      <c r="K1735">
        <f>SUM($I$32:I1735)</f>
        <v>751</v>
      </c>
      <c r="L1735">
        <v>1494</v>
      </c>
      <c r="M1735">
        <v>1302608</v>
      </c>
    </row>
    <row r="1736" spans="1:13" ht="15" customHeight="1" x14ac:dyDescent="0.25">
      <c r="A1736" t="s">
        <v>1786</v>
      </c>
      <c r="B1736">
        <v>3</v>
      </c>
      <c r="C1736">
        <v>3</v>
      </c>
      <c r="D1736">
        <f t="shared" si="52"/>
        <v>0</v>
      </c>
      <c r="E1736">
        <v>1531</v>
      </c>
      <c r="F1736">
        <v>1531</v>
      </c>
      <c r="G1736">
        <f t="shared" si="53"/>
        <v>0</v>
      </c>
      <c r="H1736">
        <v>5</v>
      </c>
      <c r="I1736">
        <v>0</v>
      </c>
      <c r="J1736">
        <f>SUM($H$32:H1736)</f>
        <v>14418</v>
      </c>
      <c r="K1736">
        <f>SUM($I$32:I1736)</f>
        <v>751</v>
      </c>
      <c r="L1736">
        <v>73</v>
      </c>
      <c r="M1736">
        <v>1302681</v>
      </c>
    </row>
    <row r="1737" spans="1:13" ht="15" customHeight="1" x14ac:dyDescent="0.25">
      <c r="A1737" t="s">
        <v>1787</v>
      </c>
      <c r="B1737">
        <v>4</v>
      </c>
      <c r="C1737">
        <v>4</v>
      </c>
      <c r="D1737">
        <f t="shared" si="52"/>
        <v>0</v>
      </c>
      <c r="E1737">
        <v>1531</v>
      </c>
      <c r="F1737">
        <v>1531</v>
      </c>
      <c r="G1737">
        <f t="shared" si="53"/>
        <v>0</v>
      </c>
      <c r="H1737">
        <v>6</v>
      </c>
      <c r="I1737">
        <v>0</v>
      </c>
      <c r="J1737">
        <f>SUM($H$32:H1737)</f>
        <v>14424</v>
      </c>
      <c r="K1737">
        <f>SUM($I$32:I1737)</f>
        <v>751</v>
      </c>
      <c r="L1737">
        <v>1681</v>
      </c>
      <c r="M1737">
        <v>1304362</v>
      </c>
    </row>
    <row r="1738" spans="1:13" ht="15" customHeight="1" x14ac:dyDescent="0.25">
      <c r="A1738" t="s">
        <v>1788</v>
      </c>
      <c r="B1738">
        <v>34</v>
      </c>
      <c r="C1738">
        <v>34</v>
      </c>
      <c r="D1738">
        <f t="shared" si="52"/>
        <v>0</v>
      </c>
      <c r="E1738">
        <v>1531</v>
      </c>
      <c r="F1738">
        <v>1531</v>
      </c>
      <c r="G1738">
        <f t="shared" si="53"/>
        <v>0</v>
      </c>
      <c r="H1738">
        <v>96</v>
      </c>
      <c r="I1738">
        <v>0</v>
      </c>
      <c r="J1738">
        <f>SUM($H$32:H1738)</f>
        <v>14520</v>
      </c>
      <c r="K1738">
        <f>SUM($I$32:I1738)</f>
        <v>751</v>
      </c>
      <c r="L1738">
        <v>11952</v>
      </c>
      <c r="M1738">
        <v>1316314</v>
      </c>
    </row>
    <row r="1739" spans="1:13" ht="15" customHeight="1" x14ac:dyDescent="0.25">
      <c r="A1739" t="s">
        <v>1789</v>
      </c>
      <c r="B1739">
        <v>4</v>
      </c>
      <c r="C1739">
        <v>4</v>
      </c>
      <c r="D1739">
        <f t="shared" si="52"/>
        <v>0</v>
      </c>
      <c r="E1739">
        <v>1531</v>
      </c>
      <c r="F1739">
        <v>1531</v>
      </c>
      <c r="G1739">
        <f t="shared" si="53"/>
        <v>0</v>
      </c>
      <c r="H1739">
        <v>6</v>
      </c>
      <c r="I1739">
        <v>0</v>
      </c>
      <c r="J1739">
        <f>SUM($H$32:H1739)</f>
        <v>14526</v>
      </c>
      <c r="K1739">
        <f>SUM($I$32:I1739)</f>
        <v>751</v>
      </c>
      <c r="L1739">
        <v>1346</v>
      </c>
      <c r="M1739">
        <v>1317660</v>
      </c>
    </row>
    <row r="1740" spans="1:13" ht="15" customHeight="1" x14ac:dyDescent="0.25">
      <c r="A1740" t="s">
        <v>1790</v>
      </c>
      <c r="B1740">
        <v>7</v>
      </c>
      <c r="C1740">
        <v>6</v>
      </c>
      <c r="D1740">
        <f t="shared" si="52"/>
        <v>1</v>
      </c>
      <c r="E1740">
        <v>1531</v>
      </c>
      <c r="F1740">
        <v>1528</v>
      </c>
      <c r="G1740">
        <f t="shared" si="53"/>
        <v>3</v>
      </c>
      <c r="H1740">
        <v>19</v>
      </c>
      <c r="I1740">
        <v>1</v>
      </c>
      <c r="J1740">
        <f>SUM($H$32:H1740)</f>
        <v>14545</v>
      </c>
      <c r="K1740">
        <f>SUM($I$32:I1740)</f>
        <v>752</v>
      </c>
      <c r="L1740">
        <v>4447</v>
      </c>
      <c r="M1740">
        <v>1322107</v>
      </c>
    </row>
    <row r="1741" spans="1:13" ht="15" customHeight="1" x14ac:dyDescent="0.25">
      <c r="A1741" t="s">
        <v>1791</v>
      </c>
      <c r="B1741">
        <v>3</v>
      </c>
      <c r="C1741">
        <v>3</v>
      </c>
      <c r="D1741">
        <f t="shared" si="52"/>
        <v>0</v>
      </c>
      <c r="E1741">
        <v>1528</v>
      </c>
      <c r="F1741">
        <v>1528</v>
      </c>
      <c r="G1741">
        <f t="shared" si="53"/>
        <v>0</v>
      </c>
      <c r="H1741">
        <v>5</v>
      </c>
      <c r="I1741">
        <v>0</v>
      </c>
      <c r="J1741">
        <f>SUM($H$32:H1741)</f>
        <v>14550</v>
      </c>
      <c r="K1741">
        <f>SUM($I$32:I1741)</f>
        <v>752</v>
      </c>
      <c r="L1741">
        <v>86</v>
      </c>
      <c r="M1741">
        <v>1322193</v>
      </c>
    </row>
    <row r="1742" spans="1:13" ht="15" customHeight="1" x14ac:dyDescent="0.25">
      <c r="A1742" t="s">
        <v>789</v>
      </c>
      <c r="B1742">
        <v>4</v>
      </c>
      <c r="C1742">
        <v>4</v>
      </c>
      <c r="D1742">
        <f t="shared" si="52"/>
        <v>0</v>
      </c>
      <c r="E1742">
        <v>1528</v>
      </c>
      <c r="F1742">
        <v>1528</v>
      </c>
      <c r="G1742">
        <f t="shared" si="53"/>
        <v>0</v>
      </c>
      <c r="H1742">
        <v>6</v>
      </c>
      <c r="I1742">
        <v>0</v>
      </c>
      <c r="J1742">
        <f>SUM($H$32:H1742)</f>
        <v>14556</v>
      </c>
      <c r="K1742">
        <f>SUM($I$32:I1742)</f>
        <v>752</v>
      </c>
      <c r="L1742">
        <v>1449</v>
      </c>
      <c r="M1742">
        <v>1323642</v>
      </c>
    </row>
    <row r="1743" spans="1:13" ht="15" customHeight="1" x14ac:dyDescent="0.25">
      <c r="A1743" t="s">
        <v>790</v>
      </c>
      <c r="B1743">
        <v>3</v>
      </c>
      <c r="C1743">
        <v>3</v>
      </c>
      <c r="D1743">
        <f t="shared" si="52"/>
        <v>0</v>
      </c>
      <c r="E1743">
        <v>1528</v>
      </c>
      <c r="F1743">
        <v>1528</v>
      </c>
      <c r="G1743">
        <f t="shared" si="53"/>
        <v>0</v>
      </c>
      <c r="H1743">
        <v>5</v>
      </c>
      <c r="I1743">
        <v>0</v>
      </c>
      <c r="J1743">
        <f>SUM($H$32:H1743)</f>
        <v>14561</v>
      </c>
      <c r="K1743">
        <f>SUM($I$32:I1743)</f>
        <v>752</v>
      </c>
      <c r="L1743">
        <v>1370</v>
      </c>
      <c r="M1743">
        <v>1325012</v>
      </c>
    </row>
    <row r="1744" spans="1:13" ht="15" customHeight="1" x14ac:dyDescent="0.25">
      <c r="A1744" t="s">
        <v>791</v>
      </c>
      <c r="B1744">
        <v>3</v>
      </c>
      <c r="C1744">
        <v>3</v>
      </c>
      <c r="D1744">
        <f t="shared" si="52"/>
        <v>0</v>
      </c>
      <c r="E1744">
        <v>1528</v>
      </c>
      <c r="F1744">
        <v>1528</v>
      </c>
      <c r="G1744">
        <f t="shared" si="53"/>
        <v>0</v>
      </c>
      <c r="H1744">
        <v>5</v>
      </c>
      <c r="I1744">
        <v>0</v>
      </c>
      <c r="J1744">
        <f>SUM($H$32:H1744)</f>
        <v>14566</v>
      </c>
      <c r="K1744">
        <f>SUM($I$32:I1744)</f>
        <v>752</v>
      </c>
      <c r="L1744">
        <v>71</v>
      </c>
      <c r="M1744">
        <v>1325083</v>
      </c>
    </row>
    <row r="1745" spans="1:13" ht="15" customHeight="1" x14ac:dyDescent="0.25">
      <c r="A1745" t="s">
        <v>792</v>
      </c>
      <c r="B1745">
        <v>3</v>
      </c>
      <c r="C1745">
        <v>3</v>
      </c>
      <c r="D1745">
        <f t="shared" si="52"/>
        <v>0</v>
      </c>
      <c r="E1745">
        <v>1528</v>
      </c>
      <c r="F1745">
        <v>1528</v>
      </c>
      <c r="G1745">
        <f t="shared" si="53"/>
        <v>0</v>
      </c>
      <c r="H1745">
        <v>5</v>
      </c>
      <c r="I1745">
        <v>0</v>
      </c>
      <c r="J1745">
        <f>SUM($H$32:H1745)</f>
        <v>14571</v>
      </c>
      <c r="K1745">
        <f>SUM($I$32:I1745)</f>
        <v>752</v>
      </c>
      <c r="L1745">
        <v>1434</v>
      </c>
      <c r="M1745">
        <v>1326517</v>
      </c>
    </row>
    <row r="1746" spans="1:13" ht="15" customHeight="1" x14ac:dyDescent="0.25">
      <c r="A1746" t="s">
        <v>793</v>
      </c>
      <c r="B1746">
        <v>3</v>
      </c>
      <c r="C1746">
        <v>3</v>
      </c>
      <c r="D1746">
        <f t="shared" si="52"/>
        <v>0</v>
      </c>
      <c r="E1746">
        <v>1528</v>
      </c>
      <c r="F1746">
        <v>1528</v>
      </c>
      <c r="G1746">
        <f t="shared" si="53"/>
        <v>0</v>
      </c>
      <c r="H1746">
        <v>5</v>
      </c>
      <c r="I1746">
        <v>0</v>
      </c>
      <c r="J1746">
        <f>SUM($H$32:H1746)</f>
        <v>14576</v>
      </c>
      <c r="K1746">
        <f>SUM($I$32:I1746)</f>
        <v>752</v>
      </c>
      <c r="L1746">
        <v>70</v>
      </c>
      <c r="M1746">
        <v>1326587</v>
      </c>
    </row>
    <row r="1747" spans="1:13" ht="15" customHeight="1" x14ac:dyDescent="0.25">
      <c r="A1747" t="s">
        <v>794</v>
      </c>
      <c r="B1747">
        <v>3</v>
      </c>
      <c r="C1747">
        <v>3</v>
      </c>
      <c r="D1747">
        <f t="shared" si="52"/>
        <v>0</v>
      </c>
      <c r="E1747">
        <v>1528</v>
      </c>
      <c r="F1747">
        <v>1528</v>
      </c>
      <c r="G1747">
        <f t="shared" si="53"/>
        <v>0</v>
      </c>
      <c r="H1747">
        <v>5</v>
      </c>
      <c r="I1747">
        <v>0</v>
      </c>
      <c r="J1747">
        <f>SUM($H$32:H1747)</f>
        <v>14581</v>
      </c>
      <c r="K1747">
        <f>SUM($I$32:I1747)</f>
        <v>752</v>
      </c>
      <c r="L1747">
        <v>1446</v>
      </c>
      <c r="M1747">
        <v>1328033</v>
      </c>
    </row>
    <row r="1748" spans="1:13" ht="15" customHeight="1" x14ac:dyDescent="0.25">
      <c r="A1748" t="s">
        <v>795</v>
      </c>
      <c r="B1748">
        <v>3</v>
      </c>
      <c r="C1748">
        <v>3</v>
      </c>
      <c r="D1748">
        <f t="shared" si="52"/>
        <v>0</v>
      </c>
      <c r="E1748">
        <v>1528</v>
      </c>
      <c r="F1748">
        <v>1528</v>
      </c>
      <c r="G1748">
        <f t="shared" si="53"/>
        <v>0</v>
      </c>
      <c r="H1748">
        <v>5</v>
      </c>
      <c r="I1748">
        <v>0</v>
      </c>
      <c r="J1748">
        <f>SUM($H$32:H1748)</f>
        <v>14586</v>
      </c>
      <c r="K1748">
        <f>SUM($I$32:I1748)</f>
        <v>752</v>
      </c>
      <c r="L1748">
        <v>70</v>
      </c>
      <c r="M1748">
        <v>1328103</v>
      </c>
    </row>
    <row r="1749" spans="1:13" ht="15" customHeight="1" x14ac:dyDescent="0.25">
      <c r="A1749" t="s">
        <v>796</v>
      </c>
      <c r="B1749">
        <v>3</v>
      </c>
      <c r="C1749">
        <v>3</v>
      </c>
      <c r="D1749">
        <f t="shared" si="52"/>
        <v>0</v>
      </c>
      <c r="E1749">
        <v>1528</v>
      </c>
      <c r="F1749">
        <v>1528</v>
      </c>
      <c r="G1749">
        <f t="shared" si="53"/>
        <v>0</v>
      </c>
      <c r="H1749">
        <v>5</v>
      </c>
      <c r="I1749">
        <v>0</v>
      </c>
      <c r="J1749">
        <f>SUM($H$32:H1749)</f>
        <v>14591</v>
      </c>
      <c r="K1749">
        <f>SUM($I$32:I1749)</f>
        <v>752</v>
      </c>
      <c r="L1749">
        <v>1405</v>
      </c>
      <c r="M1749">
        <v>1329508</v>
      </c>
    </row>
    <row r="1750" spans="1:13" ht="15" customHeight="1" x14ac:dyDescent="0.25">
      <c r="A1750" t="s">
        <v>797</v>
      </c>
      <c r="B1750">
        <v>4</v>
      </c>
      <c r="C1750">
        <v>4</v>
      </c>
      <c r="D1750">
        <f t="shared" si="52"/>
        <v>0</v>
      </c>
      <c r="E1750">
        <v>1528</v>
      </c>
      <c r="F1750">
        <v>1528</v>
      </c>
      <c r="G1750">
        <f t="shared" si="53"/>
        <v>0</v>
      </c>
      <c r="H1750">
        <v>6</v>
      </c>
      <c r="I1750">
        <v>0</v>
      </c>
      <c r="J1750">
        <f>SUM($H$32:H1750)</f>
        <v>14597</v>
      </c>
      <c r="K1750">
        <f>SUM($I$32:I1750)</f>
        <v>752</v>
      </c>
      <c r="L1750">
        <v>1600</v>
      </c>
      <c r="M1750">
        <v>1331108</v>
      </c>
    </row>
    <row r="1751" spans="1:13" ht="15" customHeight="1" x14ac:dyDescent="0.25">
      <c r="A1751" t="s">
        <v>798</v>
      </c>
      <c r="B1751">
        <v>25</v>
      </c>
      <c r="C1751">
        <v>25</v>
      </c>
      <c r="D1751">
        <f t="shared" si="52"/>
        <v>0</v>
      </c>
      <c r="E1751">
        <v>1528</v>
      </c>
      <c r="F1751">
        <v>1528</v>
      </c>
      <c r="G1751">
        <f t="shared" si="53"/>
        <v>0</v>
      </c>
      <c r="H1751">
        <v>55</v>
      </c>
      <c r="I1751">
        <v>0</v>
      </c>
      <c r="J1751">
        <f>SUM($H$32:H1751)</f>
        <v>14652</v>
      </c>
      <c r="K1751">
        <f>SUM($I$32:I1751)</f>
        <v>752</v>
      </c>
      <c r="L1751">
        <v>12447</v>
      </c>
      <c r="M1751">
        <v>1343555</v>
      </c>
    </row>
    <row r="1752" spans="1:13" ht="15" customHeight="1" x14ac:dyDescent="0.25">
      <c r="A1752" t="s">
        <v>799</v>
      </c>
      <c r="B1752">
        <v>3</v>
      </c>
      <c r="C1752">
        <v>3</v>
      </c>
      <c r="D1752">
        <f t="shared" si="52"/>
        <v>0</v>
      </c>
      <c r="E1752">
        <v>1528</v>
      </c>
      <c r="F1752">
        <v>1528</v>
      </c>
      <c r="G1752">
        <f t="shared" si="53"/>
        <v>0</v>
      </c>
      <c r="H1752">
        <v>5</v>
      </c>
      <c r="I1752">
        <v>0</v>
      </c>
      <c r="J1752">
        <f>SUM($H$32:H1752)</f>
        <v>14657</v>
      </c>
      <c r="K1752">
        <f>SUM($I$32:I1752)</f>
        <v>752</v>
      </c>
      <c r="L1752">
        <v>1353</v>
      </c>
      <c r="M1752">
        <v>1344908</v>
      </c>
    </row>
    <row r="1753" spans="1:13" ht="15" customHeight="1" x14ac:dyDescent="0.25">
      <c r="A1753" t="s">
        <v>800</v>
      </c>
      <c r="B1753">
        <v>3</v>
      </c>
      <c r="C1753">
        <v>3</v>
      </c>
      <c r="D1753">
        <f t="shared" si="52"/>
        <v>0</v>
      </c>
      <c r="E1753">
        <v>1528</v>
      </c>
      <c r="F1753">
        <v>1528</v>
      </c>
      <c r="G1753">
        <f t="shared" si="53"/>
        <v>0</v>
      </c>
      <c r="H1753">
        <v>5</v>
      </c>
      <c r="I1753">
        <v>0</v>
      </c>
      <c r="J1753">
        <f>SUM($H$32:H1753)</f>
        <v>14662</v>
      </c>
      <c r="K1753">
        <f>SUM($I$32:I1753)</f>
        <v>752</v>
      </c>
      <c r="L1753">
        <v>67</v>
      </c>
      <c r="M1753">
        <v>1344975</v>
      </c>
    </row>
    <row r="1754" spans="1:13" ht="15" customHeight="1" x14ac:dyDescent="0.25">
      <c r="A1754" t="s">
        <v>1792</v>
      </c>
      <c r="B1754">
        <v>3</v>
      </c>
      <c r="C1754">
        <v>3</v>
      </c>
      <c r="D1754">
        <f t="shared" si="52"/>
        <v>0</v>
      </c>
      <c r="E1754">
        <v>1528</v>
      </c>
      <c r="F1754">
        <v>1528</v>
      </c>
      <c r="G1754">
        <f t="shared" si="53"/>
        <v>0</v>
      </c>
      <c r="H1754">
        <v>5</v>
      </c>
      <c r="I1754">
        <v>0</v>
      </c>
      <c r="J1754">
        <f>SUM($H$32:H1754)</f>
        <v>14667</v>
      </c>
      <c r="K1754">
        <f>SUM($I$32:I1754)</f>
        <v>752</v>
      </c>
      <c r="L1754">
        <v>1394</v>
      </c>
      <c r="M1754">
        <v>1346370</v>
      </c>
    </row>
    <row r="1755" spans="1:13" ht="15" customHeight="1" x14ac:dyDescent="0.25">
      <c r="A1755" t="s">
        <v>1793</v>
      </c>
      <c r="B1755">
        <v>4</v>
      </c>
      <c r="C1755">
        <v>4</v>
      </c>
      <c r="D1755">
        <f t="shared" si="52"/>
        <v>0</v>
      </c>
      <c r="E1755">
        <v>1528</v>
      </c>
      <c r="F1755">
        <v>1528</v>
      </c>
      <c r="G1755">
        <f t="shared" si="53"/>
        <v>0</v>
      </c>
      <c r="H1755">
        <v>6</v>
      </c>
      <c r="I1755">
        <v>0</v>
      </c>
      <c r="J1755">
        <f>SUM($H$32:H1755)</f>
        <v>14673</v>
      </c>
      <c r="K1755">
        <f>SUM($I$32:I1755)</f>
        <v>752</v>
      </c>
      <c r="L1755">
        <v>115</v>
      </c>
      <c r="M1755">
        <v>1346485</v>
      </c>
    </row>
    <row r="1756" spans="1:13" ht="15" customHeight="1" x14ac:dyDescent="0.25">
      <c r="A1756" t="s">
        <v>1794</v>
      </c>
      <c r="B1756">
        <v>3</v>
      </c>
      <c r="C1756">
        <v>3</v>
      </c>
      <c r="D1756">
        <f t="shared" si="52"/>
        <v>0</v>
      </c>
      <c r="E1756">
        <v>1528</v>
      </c>
      <c r="F1756">
        <v>1528</v>
      </c>
      <c r="G1756">
        <f t="shared" si="53"/>
        <v>0</v>
      </c>
      <c r="H1756">
        <v>5</v>
      </c>
      <c r="I1756">
        <v>0</v>
      </c>
      <c r="J1756">
        <f>SUM($H$32:H1756)</f>
        <v>14678</v>
      </c>
      <c r="K1756">
        <f>SUM($I$32:I1756)</f>
        <v>752</v>
      </c>
      <c r="L1756">
        <v>1460</v>
      </c>
      <c r="M1756">
        <v>1347945</v>
      </c>
    </row>
    <row r="1757" spans="1:13" ht="15" customHeight="1" x14ac:dyDescent="0.25">
      <c r="A1757" t="s">
        <v>1795</v>
      </c>
      <c r="B1757">
        <v>3</v>
      </c>
      <c r="C1757">
        <v>3</v>
      </c>
      <c r="D1757">
        <f t="shared" si="52"/>
        <v>0</v>
      </c>
      <c r="E1757">
        <v>1528</v>
      </c>
      <c r="F1757">
        <v>1528</v>
      </c>
      <c r="G1757">
        <f t="shared" si="53"/>
        <v>0</v>
      </c>
      <c r="H1757">
        <v>5</v>
      </c>
      <c r="I1757">
        <v>0</v>
      </c>
      <c r="J1757">
        <f>SUM($H$32:H1757)</f>
        <v>14683</v>
      </c>
      <c r="K1757">
        <f>SUM($I$32:I1757)</f>
        <v>752</v>
      </c>
      <c r="L1757">
        <v>71</v>
      </c>
      <c r="M1757">
        <v>1348016</v>
      </c>
    </row>
    <row r="1758" spans="1:13" ht="15" customHeight="1" x14ac:dyDescent="0.25">
      <c r="A1758" t="s">
        <v>1796</v>
      </c>
      <c r="B1758">
        <v>3</v>
      </c>
      <c r="C1758">
        <v>3</v>
      </c>
      <c r="D1758">
        <f t="shared" si="52"/>
        <v>0</v>
      </c>
      <c r="E1758">
        <v>1528</v>
      </c>
      <c r="F1758">
        <v>1528</v>
      </c>
      <c r="G1758">
        <f t="shared" si="53"/>
        <v>0</v>
      </c>
      <c r="H1758">
        <v>5</v>
      </c>
      <c r="I1758">
        <v>0</v>
      </c>
      <c r="J1758">
        <f>SUM($H$32:H1758)</f>
        <v>14688</v>
      </c>
      <c r="K1758">
        <f>SUM($I$32:I1758)</f>
        <v>752</v>
      </c>
      <c r="L1758">
        <v>1387</v>
      </c>
      <c r="M1758">
        <v>1349403</v>
      </c>
    </row>
    <row r="1759" spans="1:13" ht="15" customHeight="1" x14ac:dyDescent="0.25">
      <c r="A1759" t="s">
        <v>1797</v>
      </c>
      <c r="B1759">
        <v>3</v>
      </c>
      <c r="C1759">
        <v>3</v>
      </c>
      <c r="D1759">
        <f t="shared" si="52"/>
        <v>0</v>
      </c>
      <c r="E1759">
        <v>1528</v>
      </c>
      <c r="F1759">
        <v>1528</v>
      </c>
      <c r="G1759">
        <f t="shared" si="53"/>
        <v>0</v>
      </c>
      <c r="H1759">
        <v>5</v>
      </c>
      <c r="I1759">
        <v>0</v>
      </c>
      <c r="J1759">
        <f>SUM($H$32:H1759)</f>
        <v>14693</v>
      </c>
      <c r="K1759">
        <f>SUM($I$32:I1759)</f>
        <v>752</v>
      </c>
      <c r="L1759">
        <v>70</v>
      </c>
      <c r="M1759">
        <v>1349473</v>
      </c>
    </row>
    <row r="1760" spans="1:13" ht="15" customHeight="1" x14ac:dyDescent="0.25">
      <c r="A1760" t="s">
        <v>1798</v>
      </c>
      <c r="B1760">
        <v>9</v>
      </c>
      <c r="C1760">
        <v>8</v>
      </c>
      <c r="D1760">
        <f t="shared" ref="D1760:D1823" si="54">B1760-C1760</f>
        <v>1</v>
      </c>
      <c r="E1760">
        <v>1528</v>
      </c>
      <c r="F1760">
        <v>1525</v>
      </c>
      <c r="G1760">
        <f t="shared" ref="G1760:G1823" si="55">E1760-F1760</f>
        <v>3</v>
      </c>
      <c r="H1760">
        <v>29</v>
      </c>
      <c r="I1760">
        <v>1</v>
      </c>
      <c r="J1760">
        <f>SUM($H$32:H1760)</f>
        <v>14722</v>
      </c>
      <c r="K1760">
        <f>SUM($I$32:I1760)</f>
        <v>753</v>
      </c>
      <c r="L1760">
        <v>7440</v>
      </c>
      <c r="M1760">
        <v>1356913</v>
      </c>
    </row>
    <row r="1761" spans="1:13" ht="15" customHeight="1" x14ac:dyDescent="0.25">
      <c r="A1761" t="s">
        <v>1799</v>
      </c>
      <c r="B1761">
        <v>6</v>
      </c>
      <c r="C1761">
        <v>6</v>
      </c>
      <c r="D1761">
        <f t="shared" si="54"/>
        <v>0</v>
      </c>
      <c r="E1761">
        <v>1525</v>
      </c>
      <c r="F1761">
        <v>1525</v>
      </c>
      <c r="G1761">
        <f t="shared" si="55"/>
        <v>0</v>
      </c>
      <c r="H1761">
        <v>12</v>
      </c>
      <c r="I1761">
        <v>0</v>
      </c>
      <c r="J1761">
        <f>SUM($H$32:H1761)</f>
        <v>14734</v>
      </c>
      <c r="K1761">
        <f>SUM($I$32:I1761)</f>
        <v>753</v>
      </c>
      <c r="L1761">
        <v>2808</v>
      </c>
      <c r="M1761">
        <v>1359721</v>
      </c>
    </row>
    <row r="1762" spans="1:13" ht="15" customHeight="1" x14ac:dyDescent="0.25">
      <c r="A1762" t="s">
        <v>1800</v>
      </c>
      <c r="B1762">
        <v>3</v>
      </c>
      <c r="C1762">
        <v>3</v>
      </c>
      <c r="D1762">
        <f t="shared" si="54"/>
        <v>0</v>
      </c>
      <c r="E1762">
        <v>1525</v>
      </c>
      <c r="F1762">
        <v>1525</v>
      </c>
      <c r="G1762">
        <f t="shared" si="55"/>
        <v>0</v>
      </c>
      <c r="H1762">
        <v>5</v>
      </c>
      <c r="I1762">
        <v>0</v>
      </c>
      <c r="J1762">
        <f>SUM($H$32:H1762)</f>
        <v>14739</v>
      </c>
      <c r="K1762">
        <f>SUM($I$32:I1762)</f>
        <v>753</v>
      </c>
      <c r="L1762">
        <v>74</v>
      </c>
      <c r="M1762">
        <v>1359795</v>
      </c>
    </row>
    <row r="1763" spans="1:13" ht="15" customHeight="1" x14ac:dyDescent="0.25">
      <c r="A1763" t="s">
        <v>1801</v>
      </c>
      <c r="B1763">
        <v>4</v>
      </c>
      <c r="C1763">
        <v>4</v>
      </c>
      <c r="D1763">
        <f t="shared" si="54"/>
        <v>0</v>
      </c>
      <c r="E1763">
        <v>1525</v>
      </c>
      <c r="F1763">
        <v>1525</v>
      </c>
      <c r="G1763">
        <f t="shared" si="55"/>
        <v>0</v>
      </c>
      <c r="H1763">
        <v>6</v>
      </c>
      <c r="I1763">
        <v>0</v>
      </c>
      <c r="J1763">
        <f>SUM($H$32:H1763)</f>
        <v>14745</v>
      </c>
      <c r="K1763">
        <f>SUM($I$32:I1763)</f>
        <v>753</v>
      </c>
      <c r="L1763">
        <v>1271</v>
      </c>
      <c r="M1763">
        <v>1361066</v>
      </c>
    </row>
    <row r="1764" spans="1:13" ht="15" customHeight="1" x14ac:dyDescent="0.25">
      <c r="A1764" t="s">
        <v>1802</v>
      </c>
      <c r="B1764">
        <v>3</v>
      </c>
      <c r="C1764">
        <v>3</v>
      </c>
      <c r="D1764">
        <f t="shared" si="54"/>
        <v>0</v>
      </c>
      <c r="E1764">
        <v>1525</v>
      </c>
      <c r="F1764">
        <v>1525</v>
      </c>
      <c r="G1764">
        <f t="shared" si="55"/>
        <v>0</v>
      </c>
      <c r="H1764">
        <v>5</v>
      </c>
      <c r="I1764">
        <v>0</v>
      </c>
      <c r="J1764">
        <f>SUM($H$32:H1764)</f>
        <v>14750</v>
      </c>
      <c r="K1764">
        <f>SUM($I$32:I1764)</f>
        <v>753</v>
      </c>
      <c r="L1764">
        <v>1396</v>
      </c>
      <c r="M1764">
        <v>1362462</v>
      </c>
    </row>
    <row r="1765" spans="1:13" ht="15" customHeight="1" x14ac:dyDescent="0.25">
      <c r="A1765" t="s">
        <v>1803</v>
      </c>
      <c r="B1765">
        <v>4</v>
      </c>
      <c r="C1765">
        <v>4</v>
      </c>
      <c r="D1765">
        <f t="shared" si="54"/>
        <v>0</v>
      </c>
      <c r="E1765">
        <v>1525</v>
      </c>
      <c r="F1765">
        <v>1525</v>
      </c>
      <c r="G1765">
        <f t="shared" si="55"/>
        <v>0</v>
      </c>
      <c r="H1765">
        <v>6</v>
      </c>
      <c r="I1765">
        <v>0</v>
      </c>
      <c r="J1765">
        <f>SUM($H$32:H1765)</f>
        <v>14756</v>
      </c>
      <c r="K1765">
        <f>SUM($I$32:I1765)</f>
        <v>753</v>
      </c>
      <c r="L1765">
        <v>122</v>
      </c>
      <c r="M1765">
        <v>1362584</v>
      </c>
    </row>
    <row r="1766" spans="1:13" ht="15" customHeight="1" x14ac:dyDescent="0.25">
      <c r="A1766" t="s">
        <v>1804</v>
      </c>
      <c r="B1766">
        <v>2</v>
      </c>
      <c r="C1766">
        <v>2</v>
      </c>
      <c r="D1766">
        <f t="shared" si="54"/>
        <v>0</v>
      </c>
      <c r="E1766">
        <v>1525</v>
      </c>
      <c r="F1766">
        <v>1525</v>
      </c>
      <c r="G1766">
        <f t="shared" si="55"/>
        <v>0</v>
      </c>
      <c r="H1766">
        <v>2</v>
      </c>
      <c r="I1766">
        <v>0</v>
      </c>
      <c r="J1766">
        <f>SUM($H$32:H1766)</f>
        <v>14758</v>
      </c>
      <c r="K1766">
        <f>SUM($I$32:I1766)</f>
        <v>753</v>
      </c>
      <c r="L1766">
        <v>1208</v>
      </c>
      <c r="M1766">
        <v>1363792</v>
      </c>
    </row>
    <row r="1767" spans="1:13" ht="15" customHeight="1" x14ac:dyDescent="0.25">
      <c r="A1767" t="s">
        <v>1805</v>
      </c>
      <c r="B1767">
        <v>7</v>
      </c>
      <c r="C1767">
        <v>7</v>
      </c>
      <c r="D1767">
        <f t="shared" si="54"/>
        <v>0</v>
      </c>
      <c r="E1767">
        <v>1525</v>
      </c>
      <c r="F1767">
        <v>1525</v>
      </c>
      <c r="G1767">
        <f t="shared" si="55"/>
        <v>0</v>
      </c>
      <c r="H1767">
        <v>13</v>
      </c>
      <c r="I1767">
        <v>0</v>
      </c>
      <c r="J1767">
        <f>SUM($H$32:H1767)</f>
        <v>14771</v>
      </c>
      <c r="K1767">
        <f>SUM($I$32:I1767)</f>
        <v>753</v>
      </c>
      <c r="L1767">
        <v>1694</v>
      </c>
      <c r="M1767">
        <v>1365486</v>
      </c>
    </row>
    <row r="1768" spans="1:13" ht="15" customHeight="1" x14ac:dyDescent="0.25">
      <c r="A1768" t="s">
        <v>1806</v>
      </c>
      <c r="B1768">
        <v>4</v>
      </c>
      <c r="C1768">
        <v>4</v>
      </c>
      <c r="D1768">
        <f t="shared" si="54"/>
        <v>0</v>
      </c>
      <c r="E1768">
        <v>1525</v>
      </c>
      <c r="F1768">
        <v>1525</v>
      </c>
      <c r="G1768">
        <f t="shared" si="55"/>
        <v>0</v>
      </c>
      <c r="H1768">
        <v>6</v>
      </c>
      <c r="I1768">
        <v>0</v>
      </c>
      <c r="J1768">
        <f>SUM($H$32:H1768)</f>
        <v>14777</v>
      </c>
      <c r="K1768">
        <f>SUM($I$32:I1768)</f>
        <v>753</v>
      </c>
      <c r="L1768">
        <v>1393</v>
      </c>
      <c r="M1768">
        <v>1366879</v>
      </c>
    </row>
    <row r="1769" spans="1:13" ht="15" customHeight="1" x14ac:dyDescent="0.25">
      <c r="A1769" t="s">
        <v>1807</v>
      </c>
      <c r="B1769">
        <v>13</v>
      </c>
      <c r="C1769">
        <v>13</v>
      </c>
      <c r="D1769">
        <f t="shared" si="54"/>
        <v>0</v>
      </c>
      <c r="E1769">
        <v>1525</v>
      </c>
      <c r="F1769">
        <v>1525</v>
      </c>
      <c r="G1769">
        <f t="shared" si="55"/>
        <v>0</v>
      </c>
      <c r="H1769">
        <v>27</v>
      </c>
      <c r="I1769">
        <v>0</v>
      </c>
      <c r="J1769">
        <f>SUM($H$32:H1769)</f>
        <v>14804</v>
      </c>
      <c r="K1769">
        <f>SUM($I$32:I1769)</f>
        <v>753</v>
      </c>
      <c r="L1769">
        <v>2595</v>
      </c>
      <c r="M1769">
        <v>1369474</v>
      </c>
    </row>
    <row r="1770" spans="1:13" ht="15" customHeight="1" x14ac:dyDescent="0.25">
      <c r="A1770" t="s">
        <v>1808</v>
      </c>
      <c r="B1770">
        <v>5</v>
      </c>
      <c r="C1770">
        <v>5</v>
      </c>
      <c r="D1770">
        <f t="shared" si="54"/>
        <v>0</v>
      </c>
      <c r="E1770">
        <v>1525</v>
      </c>
      <c r="F1770">
        <v>1525</v>
      </c>
      <c r="G1770">
        <f t="shared" si="55"/>
        <v>0</v>
      </c>
      <c r="H1770">
        <v>11</v>
      </c>
      <c r="I1770">
        <v>0</v>
      </c>
      <c r="J1770">
        <f>SUM($H$32:H1770)</f>
        <v>14815</v>
      </c>
      <c r="K1770">
        <f>SUM($I$32:I1770)</f>
        <v>753</v>
      </c>
      <c r="L1770">
        <v>42</v>
      </c>
      <c r="M1770">
        <v>1369516</v>
      </c>
    </row>
    <row r="1771" spans="1:13" ht="15" customHeight="1" x14ac:dyDescent="0.25">
      <c r="A1771" t="s">
        <v>1809</v>
      </c>
      <c r="B1771">
        <v>3</v>
      </c>
      <c r="C1771">
        <v>3</v>
      </c>
      <c r="D1771">
        <f t="shared" si="54"/>
        <v>0</v>
      </c>
      <c r="E1771">
        <v>1525</v>
      </c>
      <c r="F1771">
        <v>1525</v>
      </c>
      <c r="G1771">
        <f t="shared" si="55"/>
        <v>0</v>
      </c>
      <c r="H1771">
        <v>5</v>
      </c>
      <c r="I1771">
        <v>0</v>
      </c>
      <c r="J1771">
        <f>SUM($H$32:H1771)</f>
        <v>14820</v>
      </c>
      <c r="K1771">
        <f>SUM($I$32:I1771)</f>
        <v>753</v>
      </c>
      <c r="L1771">
        <v>28</v>
      </c>
      <c r="M1771">
        <v>1369544</v>
      </c>
    </row>
    <row r="1772" spans="1:13" ht="15" customHeight="1" x14ac:dyDescent="0.25">
      <c r="A1772" t="s">
        <v>1810</v>
      </c>
      <c r="B1772">
        <v>5</v>
      </c>
      <c r="C1772">
        <v>5</v>
      </c>
      <c r="D1772">
        <f t="shared" si="54"/>
        <v>0</v>
      </c>
      <c r="E1772">
        <v>1525</v>
      </c>
      <c r="F1772">
        <v>1525</v>
      </c>
      <c r="G1772">
        <f t="shared" si="55"/>
        <v>0</v>
      </c>
      <c r="H1772">
        <v>11</v>
      </c>
      <c r="I1772">
        <v>0</v>
      </c>
      <c r="J1772">
        <f>SUM($H$32:H1772)</f>
        <v>14831</v>
      </c>
      <c r="K1772">
        <f>SUM($I$32:I1772)</f>
        <v>753</v>
      </c>
      <c r="L1772">
        <v>1468</v>
      </c>
      <c r="M1772">
        <v>1371012</v>
      </c>
    </row>
    <row r="1773" spans="1:13" ht="15" customHeight="1" x14ac:dyDescent="0.25">
      <c r="A1773" t="s">
        <v>1811</v>
      </c>
      <c r="B1773">
        <v>4</v>
      </c>
      <c r="C1773">
        <v>4</v>
      </c>
      <c r="D1773">
        <f t="shared" si="54"/>
        <v>0</v>
      </c>
      <c r="E1773">
        <v>1525</v>
      </c>
      <c r="F1773">
        <v>1525</v>
      </c>
      <c r="G1773">
        <f t="shared" si="55"/>
        <v>0</v>
      </c>
      <c r="H1773">
        <v>6</v>
      </c>
      <c r="I1773">
        <v>0</v>
      </c>
      <c r="J1773">
        <f>SUM($H$32:H1773)</f>
        <v>14837</v>
      </c>
      <c r="K1773">
        <f>SUM($I$32:I1773)</f>
        <v>753</v>
      </c>
      <c r="L1773">
        <v>26</v>
      </c>
      <c r="M1773">
        <v>1371038</v>
      </c>
    </row>
    <row r="1774" spans="1:13" ht="15" customHeight="1" x14ac:dyDescent="0.25">
      <c r="A1774" t="s">
        <v>1812</v>
      </c>
      <c r="B1774">
        <v>4</v>
      </c>
      <c r="C1774">
        <v>4</v>
      </c>
      <c r="D1774">
        <f t="shared" si="54"/>
        <v>0</v>
      </c>
      <c r="E1774">
        <v>1525</v>
      </c>
      <c r="F1774">
        <v>1525</v>
      </c>
      <c r="G1774">
        <f t="shared" si="55"/>
        <v>0</v>
      </c>
      <c r="H1774">
        <v>6</v>
      </c>
      <c r="I1774">
        <v>0</v>
      </c>
      <c r="J1774">
        <f>SUM($H$32:H1774)</f>
        <v>14843</v>
      </c>
      <c r="K1774">
        <f>SUM($I$32:I1774)</f>
        <v>753</v>
      </c>
      <c r="L1774">
        <v>31</v>
      </c>
      <c r="M1774">
        <v>1371069</v>
      </c>
    </row>
    <row r="1775" spans="1:13" ht="15" customHeight="1" x14ac:dyDescent="0.25">
      <c r="A1775" t="s">
        <v>1813</v>
      </c>
      <c r="B1775">
        <v>5</v>
      </c>
      <c r="C1775">
        <v>5</v>
      </c>
      <c r="D1775">
        <f t="shared" si="54"/>
        <v>0</v>
      </c>
      <c r="E1775">
        <v>1525</v>
      </c>
      <c r="F1775">
        <v>1525</v>
      </c>
      <c r="G1775">
        <f t="shared" si="55"/>
        <v>0</v>
      </c>
      <c r="H1775">
        <v>11</v>
      </c>
      <c r="I1775">
        <v>0</v>
      </c>
      <c r="J1775">
        <f>SUM($H$32:H1775)</f>
        <v>14854</v>
      </c>
      <c r="K1775">
        <f>SUM($I$32:I1775)</f>
        <v>753</v>
      </c>
      <c r="L1775">
        <v>1322</v>
      </c>
      <c r="M1775">
        <v>1372391</v>
      </c>
    </row>
    <row r="1776" spans="1:13" ht="15" customHeight="1" x14ac:dyDescent="0.25">
      <c r="A1776" t="s">
        <v>1814</v>
      </c>
      <c r="B1776">
        <v>3</v>
      </c>
      <c r="C1776">
        <v>3</v>
      </c>
      <c r="D1776">
        <f t="shared" si="54"/>
        <v>0</v>
      </c>
      <c r="E1776">
        <v>1525</v>
      </c>
      <c r="F1776">
        <v>1525</v>
      </c>
      <c r="G1776">
        <f t="shared" si="55"/>
        <v>0</v>
      </c>
      <c r="H1776">
        <v>5</v>
      </c>
      <c r="I1776">
        <v>0</v>
      </c>
      <c r="J1776">
        <f>SUM($H$32:H1776)</f>
        <v>14859</v>
      </c>
      <c r="K1776">
        <f>SUM($I$32:I1776)</f>
        <v>753</v>
      </c>
      <c r="L1776">
        <v>28</v>
      </c>
      <c r="M1776">
        <v>1372419</v>
      </c>
    </row>
    <row r="1777" spans="1:13" ht="15" customHeight="1" x14ac:dyDescent="0.25">
      <c r="A1777" t="s">
        <v>1815</v>
      </c>
      <c r="B1777">
        <v>3</v>
      </c>
      <c r="C1777">
        <v>3</v>
      </c>
      <c r="D1777">
        <f t="shared" si="54"/>
        <v>0</v>
      </c>
      <c r="E1777">
        <v>1525</v>
      </c>
      <c r="F1777">
        <v>1525</v>
      </c>
      <c r="G1777">
        <f t="shared" si="55"/>
        <v>0</v>
      </c>
      <c r="H1777">
        <v>5</v>
      </c>
      <c r="I1777">
        <v>0</v>
      </c>
      <c r="J1777">
        <f>SUM($H$32:H1777)</f>
        <v>14864</v>
      </c>
      <c r="K1777">
        <f>SUM($I$32:I1777)</f>
        <v>753</v>
      </c>
      <c r="L1777">
        <v>25</v>
      </c>
      <c r="M1777">
        <v>1372444</v>
      </c>
    </row>
    <row r="1778" spans="1:13" ht="15" customHeight="1" x14ac:dyDescent="0.25">
      <c r="A1778" t="s">
        <v>1816</v>
      </c>
      <c r="B1778">
        <v>7</v>
      </c>
      <c r="C1778">
        <v>7</v>
      </c>
      <c r="D1778">
        <f t="shared" si="54"/>
        <v>0</v>
      </c>
      <c r="E1778">
        <v>1525</v>
      </c>
      <c r="F1778">
        <v>1525</v>
      </c>
      <c r="G1778">
        <f t="shared" si="55"/>
        <v>0</v>
      </c>
      <c r="H1778">
        <v>13</v>
      </c>
      <c r="I1778">
        <v>0</v>
      </c>
      <c r="J1778">
        <f>SUM($H$32:H1778)</f>
        <v>14877</v>
      </c>
      <c r="K1778">
        <f>SUM($I$32:I1778)</f>
        <v>753</v>
      </c>
      <c r="L1778">
        <v>1499</v>
      </c>
      <c r="M1778">
        <v>1373943</v>
      </c>
    </row>
    <row r="1779" spans="1:13" ht="15" customHeight="1" x14ac:dyDescent="0.25">
      <c r="A1779" t="s">
        <v>1817</v>
      </c>
      <c r="B1779">
        <v>3</v>
      </c>
      <c r="C1779">
        <v>3</v>
      </c>
      <c r="D1779">
        <f t="shared" si="54"/>
        <v>0</v>
      </c>
      <c r="E1779">
        <v>1525</v>
      </c>
      <c r="F1779">
        <v>1525</v>
      </c>
      <c r="G1779">
        <f t="shared" si="55"/>
        <v>0</v>
      </c>
      <c r="H1779">
        <v>5</v>
      </c>
      <c r="I1779">
        <v>0</v>
      </c>
      <c r="J1779">
        <f>SUM($H$32:H1779)</f>
        <v>14882</v>
      </c>
      <c r="K1779">
        <f>SUM($I$32:I1779)</f>
        <v>753</v>
      </c>
      <c r="L1779">
        <v>24</v>
      </c>
      <c r="M1779">
        <v>1373967</v>
      </c>
    </row>
    <row r="1780" spans="1:13" ht="15" customHeight="1" x14ac:dyDescent="0.25">
      <c r="A1780" t="s">
        <v>1818</v>
      </c>
      <c r="B1780">
        <v>3</v>
      </c>
      <c r="C1780">
        <v>3</v>
      </c>
      <c r="D1780">
        <f t="shared" si="54"/>
        <v>0</v>
      </c>
      <c r="E1780">
        <v>1525</v>
      </c>
      <c r="F1780">
        <v>1525</v>
      </c>
      <c r="G1780">
        <f t="shared" si="55"/>
        <v>0</v>
      </c>
      <c r="H1780">
        <v>5</v>
      </c>
      <c r="I1780">
        <v>0</v>
      </c>
      <c r="J1780">
        <f>SUM($H$32:H1780)</f>
        <v>14887</v>
      </c>
      <c r="K1780">
        <f>SUM($I$32:I1780)</f>
        <v>753</v>
      </c>
      <c r="L1780">
        <v>26</v>
      </c>
      <c r="M1780">
        <v>1373993</v>
      </c>
    </row>
    <row r="1781" spans="1:13" ht="15" customHeight="1" x14ac:dyDescent="0.25">
      <c r="A1781" t="s">
        <v>1819</v>
      </c>
      <c r="B1781">
        <v>6</v>
      </c>
      <c r="C1781">
        <v>6</v>
      </c>
      <c r="D1781">
        <f t="shared" si="54"/>
        <v>0</v>
      </c>
      <c r="E1781">
        <v>1525</v>
      </c>
      <c r="F1781">
        <v>1525</v>
      </c>
      <c r="G1781">
        <f t="shared" si="55"/>
        <v>0</v>
      </c>
      <c r="H1781">
        <v>12</v>
      </c>
      <c r="I1781">
        <v>0</v>
      </c>
      <c r="J1781">
        <f>SUM($H$32:H1781)</f>
        <v>14899</v>
      </c>
      <c r="K1781">
        <f>SUM($I$32:I1781)</f>
        <v>753</v>
      </c>
      <c r="L1781">
        <v>1536</v>
      </c>
      <c r="M1781">
        <v>1375529</v>
      </c>
    </row>
    <row r="1782" spans="1:13" ht="15" customHeight="1" x14ac:dyDescent="0.25">
      <c r="A1782" t="s">
        <v>1820</v>
      </c>
      <c r="B1782">
        <v>5</v>
      </c>
      <c r="C1782">
        <v>5</v>
      </c>
      <c r="D1782">
        <f t="shared" si="54"/>
        <v>0</v>
      </c>
      <c r="E1782">
        <v>1525</v>
      </c>
      <c r="F1782">
        <v>1525</v>
      </c>
      <c r="G1782">
        <f t="shared" si="55"/>
        <v>0</v>
      </c>
      <c r="H1782">
        <v>11</v>
      </c>
      <c r="I1782">
        <v>0</v>
      </c>
      <c r="J1782">
        <f>SUM($H$32:H1782)</f>
        <v>14910</v>
      </c>
      <c r="K1782">
        <f>SUM($I$32:I1782)</f>
        <v>753</v>
      </c>
      <c r="L1782">
        <v>43</v>
      </c>
      <c r="M1782">
        <v>1375572</v>
      </c>
    </row>
    <row r="1783" spans="1:13" ht="15" customHeight="1" x14ac:dyDescent="0.25">
      <c r="A1783" t="s">
        <v>1821</v>
      </c>
      <c r="B1783">
        <v>5</v>
      </c>
      <c r="C1783">
        <v>5</v>
      </c>
      <c r="D1783">
        <f t="shared" si="54"/>
        <v>0</v>
      </c>
      <c r="E1783">
        <v>1525</v>
      </c>
      <c r="F1783">
        <v>1525</v>
      </c>
      <c r="G1783">
        <f t="shared" si="55"/>
        <v>0</v>
      </c>
      <c r="H1783">
        <v>11</v>
      </c>
      <c r="I1783">
        <v>0</v>
      </c>
      <c r="J1783">
        <f>SUM($H$32:H1783)</f>
        <v>14921</v>
      </c>
      <c r="K1783">
        <f>SUM($I$32:I1783)</f>
        <v>753</v>
      </c>
      <c r="L1783">
        <v>1188</v>
      </c>
      <c r="M1783">
        <v>1376760</v>
      </c>
    </row>
    <row r="1784" spans="1:13" ht="15" customHeight="1" x14ac:dyDescent="0.25">
      <c r="A1784" t="s">
        <v>1822</v>
      </c>
      <c r="B1784">
        <v>5</v>
      </c>
      <c r="C1784">
        <v>5</v>
      </c>
      <c r="D1784">
        <f t="shared" si="54"/>
        <v>0</v>
      </c>
      <c r="E1784">
        <v>1525</v>
      </c>
      <c r="F1784">
        <v>1525</v>
      </c>
      <c r="G1784">
        <f t="shared" si="55"/>
        <v>0</v>
      </c>
      <c r="H1784">
        <v>11</v>
      </c>
      <c r="I1784">
        <v>0</v>
      </c>
      <c r="J1784">
        <f>SUM($H$32:H1784)</f>
        <v>14932</v>
      </c>
      <c r="K1784">
        <f>SUM($I$32:I1784)</f>
        <v>753</v>
      </c>
      <c r="L1784">
        <v>36</v>
      </c>
      <c r="M1784">
        <v>1376796</v>
      </c>
    </row>
    <row r="1785" spans="1:13" ht="15" customHeight="1" x14ac:dyDescent="0.25">
      <c r="A1785" t="s">
        <v>1823</v>
      </c>
      <c r="B1785">
        <v>4</v>
      </c>
      <c r="C1785">
        <v>4</v>
      </c>
      <c r="D1785">
        <f t="shared" si="54"/>
        <v>0</v>
      </c>
      <c r="E1785">
        <v>1525</v>
      </c>
      <c r="F1785">
        <v>1525</v>
      </c>
      <c r="G1785">
        <f t="shared" si="55"/>
        <v>0</v>
      </c>
      <c r="H1785">
        <v>6</v>
      </c>
      <c r="I1785">
        <v>0</v>
      </c>
      <c r="J1785">
        <f>SUM($H$32:H1785)</f>
        <v>14938</v>
      </c>
      <c r="K1785">
        <f>SUM($I$32:I1785)</f>
        <v>753</v>
      </c>
      <c r="L1785">
        <v>1331</v>
      </c>
      <c r="M1785">
        <v>1378127</v>
      </c>
    </row>
    <row r="1786" spans="1:13" ht="15" customHeight="1" x14ac:dyDescent="0.25">
      <c r="A1786" t="s">
        <v>1824</v>
      </c>
      <c r="B1786">
        <v>4</v>
      </c>
      <c r="C1786">
        <v>4</v>
      </c>
      <c r="D1786">
        <f t="shared" si="54"/>
        <v>0</v>
      </c>
      <c r="E1786">
        <v>1525</v>
      </c>
      <c r="F1786">
        <v>1525</v>
      </c>
      <c r="G1786">
        <f t="shared" si="55"/>
        <v>0</v>
      </c>
      <c r="H1786">
        <v>6</v>
      </c>
      <c r="I1786">
        <v>0</v>
      </c>
      <c r="J1786">
        <f>SUM($H$32:H1786)</f>
        <v>14944</v>
      </c>
      <c r="K1786">
        <f>SUM($I$32:I1786)</f>
        <v>753</v>
      </c>
      <c r="L1786">
        <v>30</v>
      </c>
      <c r="M1786">
        <v>1378157</v>
      </c>
    </row>
    <row r="1787" spans="1:13" ht="15" customHeight="1" x14ac:dyDescent="0.25">
      <c r="A1787" t="s">
        <v>1825</v>
      </c>
      <c r="B1787">
        <v>5</v>
      </c>
      <c r="C1787">
        <v>5</v>
      </c>
      <c r="D1787">
        <f t="shared" si="54"/>
        <v>0</v>
      </c>
      <c r="E1787">
        <v>1525</v>
      </c>
      <c r="F1787">
        <v>1525</v>
      </c>
      <c r="G1787">
        <f t="shared" si="55"/>
        <v>0</v>
      </c>
      <c r="H1787">
        <v>11</v>
      </c>
      <c r="I1787">
        <v>0</v>
      </c>
      <c r="J1787">
        <f>SUM($H$32:H1787)</f>
        <v>14955</v>
      </c>
      <c r="K1787">
        <f>SUM($I$32:I1787)</f>
        <v>753</v>
      </c>
      <c r="L1787">
        <v>43</v>
      </c>
      <c r="M1787">
        <v>1378200</v>
      </c>
    </row>
    <row r="1788" spans="1:13" ht="15" customHeight="1" x14ac:dyDescent="0.25">
      <c r="A1788" t="s">
        <v>1826</v>
      </c>
      <c r="B1788">
        <v>5</v>
      </c>
      <c r="C1788">
        <v>5</v>
      </c>
      <c r="D1788">
        <f t="shared" si="54"/>
        <v>0</v>
      </c>
      <c r="E1788">
        <v>1525</v>
      </c>
      <c r="F1788">
        <v>1525</v>
      </c>
      <c r="G1788">
        <f t="shared" si="55"/>
        <v>0</v>
      </c>
      <c r="H1788">
        <v>11</v>
      </c>
      <c r="I1788">
        <v>0</v>
      </c>
      <c r="J1788">
        <f>SUM($H$32:H1788)</f>
        <v>14966</v>
      </c>
      <c r="K1788">
        <f>SUM($I$32:I1788)</f>
        <v>753</v>
      </c>
      <c r="L1788">
        <v>1715</v>
      </c>
      <c r="M1788">
        <v>1379915</v>
      </c>
    </row>
    <row r="1789" spans="1:13" ht="15" customHeight="1" x14ac:dyDescent="0.25">
      <c r="A1789" t="s">
        <v>1827</v>
      </c>
      <c r="B1789">
        <v>3</v>
      </c>
      <c r="C1789">
        <v>3</v>
      </c>
      <c r="D1789">
        <f t="shared" si="54"/>
        <v>0</v>
      </c>
      <c r="E1789">
        <v>1525</v>
      </c>
      <c r="F1789">
        <v>1525</v>
      </c>
      <c r="G1789">
        <f t="shared" si="55"/>
        <v>0</v>
      </c>
      <c r="H1789">
        <v>5</v>
      </c>
      <c r="I1789">
        <v>0</v>
      </c>
      <c r="J1789">
        <f>SUM($H$32:H1789)</f>
        <v>14971</v>
      </c>
      <c r="K1789">
        <f>SUM($I$32:I1789)</f>
        <v>753</v>
      </c>
      <c r="L1789">
        <v>29</v>
      </c>
      <c r="M1789">
        <v>1379944</v>
      </c>
    </row>
    <row r="1790" spans="1:13" ht="15" customHeight="1" x14ac:dyDescent="0.25">
      <c r="A1790" t="s">
        <v>1828</v>
      </c>
      <c r="B1790">
        <v>3</v>
      </c>
      <c r="C1790">
        <v>3</v>
      </c>
      <c r="D1790">
        <f t="shared" si="54"/>
        <v>0</v>
      </c>
      <c r="E1790">
        <v>1525</v>
      </c>
      <c r="F1790">
        <v>1525</v>
      </c>
      <c r="G1790">
        <f t="shared" si="55"/>
        <v>0</v>
      </c>
      <c r="H1790">
        <v>5</v>
      </c>
      <c r="I1790">
        <v>0</v>
      </c>
      <c r="J1790">
        <f>SUM($H$32:H1790)</f>
        <v>14976</v>
      </c>
      <c r="K1790">
        <f>SUM($I$32:I1790)</f>
        <v>753</v>
      </c>
      <c r="L1790">
        <v>29</v>
      </c>
      <c r="M1790">
        <v>1379973</v>
      </c>
    </row>
    <row r="1791" spans="1:13" ht="15" customHeight="1" x14ac:dyDescent="0.25">
      <c r="A1791" t="s">
        <v>1829</v>
      </c>
      <c r="B1791">
        <v>5</v>
      </c>
      <c r="C1791">
        <v>5</v>
      </c>
      <c r="D1791">
        <f t="shared" si="54"/>
        <v>0</v>
      </c>
      <c r="E1791">
        <v>1525</v>
      </c>
      <c r="F1791">
        <v>1525</v>
      </c>
      <c r="G1791">
        <f t="shared" si="55"/>
        <v>0</v>
      </c>
      <c r="H1791">
        <v>11</v>
      </c>
      <c r="I1791">
        <v>0</v>
      </c>
      <c r="J1791">
        <f>SUM($H$32:H1791)</f>
        <v>14987</v>
      </c>
      <c r="K1791">
        <f>SUM($I$32:I1791)</f>
        <v>753</v>
      </c>
      <c r="L1791">
        <v>1438</v>
      </c>
      <c r="M1791">
        <v>1381411</v>
      </c>
    </row>
    <row r="1792" spans="1:13" ht="15" customHeight="1" x14ac:dyDescent="0.25">
      <c r="A1792" t="s">
        <v>1830</v>
      </c>
      <c r="B1792">
        <v>25</v>
      </c>
      <c r="C1792">
        <v>25</v>
      </c>
      <c r="D1792">
        <f t="shared" si="54"/>
        <v>0</v>
      </c>
      <c r="E1792">
        <v>1525</v>
      </c>
      <c r="F1792">
        <v>1525</v>
      </c>
      <c r="G1792">
        <f t="shared" si="55"/>
        <v>0</v>
      </c>
      <c r="H1792">
        <v>55</v>
      </c>
      <c r="I1792">
        <v>0</v>
      </c>
      <c r="J1792">
        <f>SUM($H$32:H1792)</f>
        <v>15042</v>
      </c>
      <c r="K1792">
        <f>SUM($I$32:I1792)</f>
        <v>753</v>
      </c>
      <c r="L1792">
        <v>4257</v>
      </c>
      <c r="M1792">
        <v>1385668</v>
      </c>
    </row>
    <row r="1793" spans="1:13" ht="15" customHeight="1" x14ac:dyDescent="0.25">
      <c r="A1793" t="s">
        <v>1831</v>
      </c>
      <c r="B1793">
        <v>3</v>
      </c>
      <c r="C1793">
        <v>3</v>
      </c>
      <c r="D1793">
        <f t="shared" si="54"/>
        <v>0</v>
      </c>
      <c r="E1793">
        <v>1525</v>
      </c>
      <c r="F1793">
        <v>1525</v>
      </c>
      <c r="G1793">
        <f t="shared" si="55"/>
        <v>0</v>
      </c>
      <c r="H1793">
        <v>5</v>
      </c>
      <c r="I1793">
        <v>0</v>
      </c>
      <c r="J1793">
        <f>SUM($H$32:H1793)</f>
        <v>15047</v>
      </c>
      <c r="K1793">
        <f>SUM($I$32:I1793)</f>
        <v>753</v>
      </c>
      <c r="L1793">
        <v>1060</v>
      </c>
      <c r="M1793">
        <v>1386728</v>
      </c>
    </row>
    <row r="1794" spans="1:13" ht="15" customHeight="1" x14ac:dyDescent="0.25">
      <c r="A1794" t="s">
        <v>1832</v>
      </c>
      <c r="B1794">
        <v>3</v>
      </c>
      <c r="C1794">
        <v>3</v>
      </c>
      <c r="D1794">
        <f t="shared" si="54"/>
        <v>0</v>
      </c>
      <c r="E1794">
        <v>1525</v>
      </c>
      <c r="F1794">
        <v>1525</v>
      </c>
      <c r="G1794">
        <f t="shared" si="55"/>
        <v>0</v>
      </c>
      <c r="H1794">
        <v>5</v>
      </c>
      <c r="I1794">
        <v>0</v>
      </c>
      <c r="J1794">
        <f>SUM($H$32:H1794)</f>
        <v>15052</v>
      </c>
      <c r="K1794">
        <f>SUM($I$32:I1794)</f>
        <v>753</v>
      </c>
      <c r="L1794">
        <v>28</v>
      </c>
      <c r="M1794">
        <v>1386756</v>
      </c>
    </row>
    <row r="1795" spans="1:13" ht="15" customHeight="1" x14ac:dyDescent="0.25">
      <c r="A1795" t="s">
        <v>1833</v>
      </c>
      <c r="B1795">
        <v>3</v>
      </c>
      <c r="C1795">
        <v>3</v>
      </c>
      <c r="D1795">
        <f t="shared" si="54"/>
        <v>0</v>
      </c>
      <c r="E1795">
        <v>1525</v>
      </c>
      <c r="F1795">
        <v>1525</v>
      </c>
      <c r="G1795">
        <f t="shared" si="55"/>
        <v>0</v>
      </c>
      <c r="H1795">
        <v>5</v>
      </c>
      <c r="I1795">
        <v>0</v>
      </c>
      <c r="J1795">
        <f>SUM($H$32:H1795)</f>
        <v>15057</v>
      </c>
      <c r="K1795">
        <f>SUM($I$32:I1795)</f>
        <v>753</v>
      </c>
      <c r="L1795">
        <v>32</v>
      </c>
      <c r="M1795">
        <v>1386788</v>
      </c>
    </row>
    <row r="1796" spans="1:13" ht="15" customHeight="1" x14ac:dyDescent="0.25">
      <c r="A1796" t="s">
        <v>1834</v>
      </c>
      <c r="B1796">
        <v>5</v>
      </c>
      <c r="C1796">
        <v>5</v>
      </c>
      <c r="D1796">
        <f t="shared" si="54"/>
        <v>0</v>
      </c>
      <c r="E1796">
        <v>1525</v>
      </c>
      <c r="F1796">
        <v>1525</v>
      </c>
      <c r="G1796">
        <f t="shared" si="55"/>
        <v>0</v>
      </c>
      <c r="H1796">
        <v>11</v>
      </c>
      <c r="I1796">
        <v>0</v>
      </c>
      <c r="J1796">
        <f>SUM($H$32:H1796)</f>
        <v>15068</v>
      </c>
      <c r="K1796">
        <f>SUM($I$32:I1796)</f>
        <v>753</v>
      </c>
      <c r="L1796">
        <v>36</v>
      </c>
      <c r="M1796">
        <v>1386824</v>
      </c>
    </row>
    <row r="1797" spans="1:13" ht="15" customHeight="1" x14ac:dyDescent="0.25">
      <c r="A1797" t="s">
        <v>1835</v>
      </c>
      <c r="B1797">
        <v>3</v>
      </c>
      <c r="C1797">
        <v>3</v>
      </c>
      <c r="D1797">
        <f t="shared" si="54"/>
        <v>0</v>
      </c>
      <c r="E1797">
        <v>1525</v>
      </c>
      <c r="F1797">
        <v>1525</v>
      </c>
      <c r="G1797">
        <f t="shared" si="55"/>
        <v>0</v>
      </c>
      <c r="H1797">
        <v>5</v>
      </c>
      <c r="I1797">
        <v>0</v>
      </c>
      <c r="J1797">
        <f>SUM($H$32:H1797)</f>
        <v>15073</v>
      </c>
      <c r="K1797">
        <f>SUM($I$32:I1797)</f>
        <v>753</v>
      </c>
      <c r="L1797">
        <v>23</v>
      </c>
      <c r="M1797">
        <v>1386847</v>
      </c>
    </row>
    <row r="1798" spans="1:13" ht="15" customHeight="1" x14ac:dyDescent="0.25">
      <c r="A1798" t="s">
        <v>1836</v>
      </c>
      <c r="B1798">
        <v>6</v>
      </c>
      <c r="C1798">
        <v>6</v>
      </c>
      <c r="D1798">
        <f t="shared" si="54"/>
        <v>0</v>
      </c>
      <c r="E1798">
        <v>1525</v>
      </c>
      <c r="F1798">
        <v>1525</v>
      </c>
      <c r="G1798">
        <f t="shared" si="55"/>
        <v>0</v>
      </c>
      <c r="H1798">
        <v>12</v>
      </c>
      <c r="I1798">
        <v>0</v>
      </c>
      <c r="J1798">
        <f>SUM($H$32:H1798)</f>
        <v>15085</v>
      </c>
      <c r="K1798">
        <f>SUM($I$32:I1798)</f>
        <v>753</v>
      </c>
      <c r="L1798">
        <v>1327</v>
      </c>
      <c r="M1798">
        <v>1388174</v>
      </c>
    </row>
    <row r="1799" spans="1:13" ht="15" customHeight="1" x14ac:dyDescent="0.25">
      <c r="A1799" t="s">
        <v>1837</v>
      </c>
      <c r="B1799">
        <v>2</v>
      </c>
      <c r="C1799">
        <v>2</v>
      </c>
      <c r="D1799">
        <f t="shared" si="54"/>
        <v>0</v>
      </c>
      <c r="E1799">
        <v>1525</v>
      </c>
      <c r="F1799">
        <v>1525</v>
      </c>
      <c r="G1799">
        <f t="shared" si="55"/>
        <v>0</v>
      </c>
      <c r="H1799">
        <v>2</v>
      </c>
      <c r="I1799">
        <v>0</v>
      </c>
      <c r="J1799">
        <f>SUM($H$32:H1799)</f>
        <v>15087</v>
      </c>
      <c r="K1799">
        <f>SUM($I$32:I1799)</f>
        <v>753</v>
      </c>
      <c r="L1799">
        <v>16</v>
      </c>
      <c r="M1799">
        <v>1388190</v>
      </c>
    </row>
    <row r="1800" spans="1:13" ht="15" customHeight="1" x14ac:dyDescent="0.25">
      <c r="A1800" t="s">
        <v>1838</v>
      </c>
      <c r="B1800">
        <v>2</v>
      </c>
      <c r="C1800">
        <v>2</v>
      </c>
      <c r="D1800">
        <f t="shared" si="54"/>
        <v>0</v>
      </c>
      <c r="E1800">
        <v>1525</v>
      </c>
      <c r="F1800">
        <v>1525</v>
      </c>
      <c r="G1800">
        <f t="shared" si="55"/>
        <v>0</v>
      </c>
      <c r="H1800">
        <v>2</v>
      </c>
      <c r="I1800">
        <v>0</v>
      </c>
      <c r="J1800">
        <f>SUM($H$32:H1800)</f>
        <v>15089</v>
      </c>
      <c r="K1800">
        <f>SUM($I$32:I1800)</f>
        <v>753</v>
      </c>
      <c r="L1800">
        <v>13</v>
      </c>
      <c r="M1800">
        <v>1388203</v>
      </c>
    </row>
    <row r="1801" spans="1:13" ht="15" customHeight="1" x14ac:dyDescent="0.25">
      <c r="A1801" t="s">
        <v>1839</v>
      </c>
      <c r="B1801">
        <v>2</v>
      </c>
      <c r="C1801">
        <v>2</v>
      </c>
      <c r="D1801">
        <f t="shared" si="54"/>
        <v>0</v>
      </c>
      <c r="E1801">
        <v>1525</v>
      </c>
      <c r="F1801">
        <v>1525</v>
      </c>
      <c r="G1801">
        <f t="shared" si="55"/>
        <v>0</v>
      </c>
      <c r="H1801">
        <v>2</v>
      </c>
      <c r="I1801">
        <v>0</v>
      </c>
      <c r="J1801">
        <f>SUM($H$32:H1801)</f>
        <v>15091</v>
      </c>
      <c r="K1801">
        <f>SUM($I$32:I1801)</f>
        <v>753</v>
      </c>
      <c r="L1801">
        <v>14</v>
      </c>
      <c r="M1801">
        <v>1388217</v>
      </c>
    </row>
    <row r="1802" spans="1:13" ht="15" customHeight="1" x14ac:dyDescent="0.25">
      <c r="A1802" t="s">
        <v>1840</v>
      </c>
      <c r="B1802">
        <v>2</v>
      </c>
      <c r="C1802">
        <v>2</v>
      </c>
      <c r="D1802">
        <f t="shared" si="54"/>
        <v>0</v>
      </c>
      <c r="E1802">
        <v>1525</v>
      </c>
      <c r="F1802">
        <v>1525</v>
      </c>
      <c r="G1802">
        <f t="shared" si="55"/>
        <v>0</v>
      </c>
      <c r="H1802">
        <v>2</v>
      </c>
      <c r="I1802">
        <v>0</v>
      </c>
      <c r="J1802">
        <f>SUM($H$32:H1802)</f>
        <v>15093</v>
      </c>
      <c r="K1802">
        <f>SUM($I$32:I1802)</f>
        <v>753</v>
      </c>
      <c r="L1802">
        <v>15</v>
      </c>
      <c r="M1802">
        <v>1388232</v>
      </c>
    </row>
    <row r="1803" spans="1:13" ht="15" customHeight="1" x14ac:dyDescent="0.25">
      <c r="A1803" t="s">
        <v>1841</v>
      </c>
      <c r="B1803">
        <v>2</v>
      </c>
      <c r="C1803">
        <v>2</v>
      </c>
      <c r="D1803">
        <f t="shared" si="54"/>
        <v>0</v>
      </c>
      <c r="E1803">
        <v>1525</v>
      </c>
      <c r="F1803">
        <v>1525</v>
      </c>
      <c r="G1803">
        <f t="shared" si="55"/>
        <v>0</v>
      </c>
      <c r="H1803">
        <v>2</v>
      </c>
      <c r="I1803">
        <v>0</v>
      </c>
      <c r="J1803">
        <f>SUM($H$32:H1803)</f>
        <v>15095</v>
      </c>
      <c r="K1803">
        <f>SUM($I$32:I1803)</f>
        <v>753</v>
      </c>
      <c r="L1803">
        <v>15</v>
      </c>
      <c r="M1803">
        <v>1388247</v>
      </c>
    </row>
    <row r="1804" spans="1:13" ht="15" customHeight="1" x14ac:dyDescent="0.25">
      <c r="A1804" t="s">
        <v>1842</v>
      </c>
      <c r="B1804">
        <v>7</v>
      </c>
      <c r="C1804">
        <v>7</v>
      </c>
      <c r="D1804">
        <f t="shared" si="54"/>
        <v>0</v>
      </c>
      <c r="E1804">
        <v>1525</v>
      </c>
      <c r="F1804">
        <v>1525</v>
      </c>
      <c r="G1804">
        <f t="shared" si="55"/>
        <v>0</v>
      </c>
      <c r="H1804">
        <v>13</v>
      </c>
      <c r="I1804">
        <v>0</v>
      </c>
      <c r="J1804">
        <f>SUM($H$32:H1804)</f>
        <v>15108</v>
      </c>
      <c r="K1804">
        <f>SUM($I$32:I1804)</f>
        <v>753</v>
      </c>
      <c r="L1804">
        <v>1348</v>
      </c>
      <c r="M1804">
        <v>1389595</v>
      </c>
    </row>
    <row r="1805" spans="1:13" ht="15" customHeight="1" x14ac:dyDescent="0.25">
      <c r="A1805" t="s">
        <v>1843</v>
      </c>
      <c r="B1805">
        <v>6</v>
      </c>
      <c r="C1805">
        <v>6</v>
      </c>
      <c r="D1805">
        <f t="shared" si="54"/>
        <v>0</v>
      </c>
      <c r="E1805">
        <v>1525</v>
      </c>
      <c r="F1805">
        <v>1525</v>
      </c>
      <c r="G1805">
        <f t="shared" si="55"/>
        <v>0</v>
      </c>
      <c r="H1805">
        <v>12</v>
      </c>
      <c r="I1805">
        <v>0</v>
      </c>
      <c r="J1805">
        <f>SUM($H$32:H1805)</f>
        <v>15120</v>
      </c>
      <c r="K1805">
        <f>SUM($I$32:I1805)</f>
        <v>753</v>
      </c>
      <c r="L1805">
        <v>1762</v>
      </c>
      <c r="M1805">
        <v>1391357</v>
      </c>
    </row>
    <row r="1806" spans="1:13" ht="15" customHeight="1" x14ac:dyDescent="0.25">
      <c r="A1806" t="s">
        <v>1844</v>
      </c>
      <c r="B1806">
        <v>5</v>
      </c>
      <c r="C1806">
        <v>5</v>
      </c>
      <c r="D1806">
        <f t="shared" si="54"/>
        <v>0</v>
      </c>
      <c r="E1806">
        <v>1525</v>
      </c>
      <c r="F1806">
        <v>1525</v>
      </c>
      <c r="G1806">
        <f t="shared" si="55"/>
        <v>0</v>
      </c>
      <c r="H1806">
        <v>11</v>
      </c>
      <c r="I1806">
        <v>0</v>
      </c>
      <c r="J1806">
        <f>SUM($H$32:H1806)</f>
        <v>15131</v>
      </c>
      <c r="K1806">
        <f>SUM($I$32:I1806)</f>
        <v>753</v>
      </c>
      <c r="L1806">
        <v>91</v>
      </c>
      <c r="M1806">
        <v>1391448</v>
      </c>
    </row>
    <row r="1807" spans="1:13" ht="15" customHeight="1" x14ac:dyDescent="0.25">
      <c r="A1807" t="s">
        <v>1845</v>
      </c>
      <c r="B1807">
        <v>6</v>
      </c>
      <c r="C1807">
        <v>6</v>
      </c>
      <c r="D1807">
        <f t="shared" si="54"/>
        <v>0</v>
      </c>
      <c r="E1807">
        <v>1525</v>
      </c>
      <c r="F1807">
        <v>1525</v>
      </c>
      <c r="G1807">
        <f t="shared" si="55"/>
        <v>0</v>
      </c>
      <c r="H1807">
        <v>12</v>
      </c>
      <c r="I1807">
        <v>0</v>
      </c>
      <c r="J1807">
        <f>SUM($H$32:H1807)</f>
        <v>15143</v>
      </c>
      <c r="K1807">
        <f>SUM($I$32:I1807)</f>
        <v>753</v>
      </c>
      <c r="L1807">
        <v>1133</v>
      </c>
      <c r="M1807">
        <v>1392581</v>
      </c>
    </row>
    <row r="1808" spans="1:13" ht="15" customHeight="1" x14ac:dyDescent="0.25">
      <c r="A1808" t="s">
        <v>1846</v>
      </c>
      <c r="B1808">
        <v>6</v>
      </c>
      <c r="C1808">
        <v>6</v>
      </c>
      <c r="D1808">
        <f t="shared" si="54"/>
        <v>0</v>
      </c>
      <c r="E1808">
        <v>1525</v>
      </c>
      <c r="F1808">
        <v>1525</v>
      </c>
      <c r="G1808">
        <f t="shared" si="55"/>
        <v>0</v>
      </c>
      <c r="H1808">
        <v>12</v>
      </c>
      <c r="I1808">
        <v>0</v>
      </c>
      <c r="J1808">
        <f>SUM($H$32:H1808)</f>
        <v>15155</v>
      </c>
      <c r="K1808">
        <f>SUM($I$32:I1808)</f>
        <v>753</v>
      </c>
      <c r="L1808">
        <v>42</v>
      </c>
      <c r="M1808">
        <v>1392623</v>
      </c>
    </row>
    <row r="1809" spans="1:13" ht="15" customHeight="1" x14ac:dyDescent="0.25">
      <c r="A1809" t="s">
        <v>1847</v>
      </c>
      <c r="B1809">
        <v>5</v>
      </c>
      <c r="C1809">
        <v>5</v>
      </c>
      <c r="D1809">
        <f t="shared" si="54"/>
        <v>0</v>
      </c>
      <c r="E1809">
        <v>1525</v>
      </c>
      <c r="F1809">
        <v>1525</v>
      </c>
      <c r="G1809">
        <f t="shared" si="55"/>
        <v>0</v>
      </c>
      <c r="H1809">
        <v>11</v>
      </c>
      <c r="I1809">
        <v>0</v>
      </c>
      <c r="J1809">
        <f>SUM($H$32:H1809)</f>
        <v>15166</v>
      </c>
      <c r="K1809">
        <f>SUM($I$32:I1809)</f>
        <v>753</v>
      </c>
      <c r="L1809">
        <v>1550</v>
      </c>
      <c r="M1809">
        <v>1394173</v>
      </c>
    </row>
    <row r="1810" spans="1:13" ht="15" customHeight="1" x14ac:dyDescent="0.25">
      <c r="A1810" t="s">
        <v>1848</v>
      </c>
      <c r="B1810">
        <v>4</v>
      </c>
      <c r="C1810">
        <v>4</v>
      </c>
      <c r="D1810">
        <f t="shared" si="54"/>
        <v>0</v>
      </c>
      <c r="E1810">
        <v>1525</v>
      </c>
      <c r="F1810">
        <v>1525</v>
      </c>
      <c r="G1810">
        <f t="shared" si="55"/>
        <v>0</v>
      </c>
      <c r="H1810">
        <v>6</v>
      </c>
      <c r="I1810">
        <v>0</v>
      </c>
      <c r="J1810">
        <f>SUM($H$32:H1810)</f>
        <v>15172</v>
      </c>
      <c r="K1810">
        <f>SUM($I$32:I1810)</f>
        <v>753</v>
      </c>
      <c r="L1810">
        <v>28</v>
      </c>
      <c r="M1810">
        <v>1394201</v>
      </c>
    </row>
    <row r="1811" spans="1:13" ht="15" customHeight="1" x14ac:dyDescent="0.25">
      <c r="A1811" t="s">
        <v>1849</v>
      </c>
      <c r="B1811">
        <v>7</v>
      </c>
      <c r="C1811">
        <v>7</v>
      </c>
      <c r="D1811">
        <f t="shared" si="54"/>
        <v>0</v>
      </c>
      <c r="E1811">
        <v>1525</v>
      </c>
      <c r="F1811">
        <v>1525</v>
      </c>
      <c r="G1811">
        <f t="shared" si="55"/>
        <v>0</v>
      </c>
      <c r="H1811">
        <v>13</v>
      </c>
      <c r="I1811">
        <v>0</v>
      </c>
      <c r="J1811">
        <f>SUM($H$32:H1811)</f>
        <v>15185</v>
      </c>
      <c r="K1811">
        <f>SUM($I$32:I1811)</f>
        <v>753</v>
      </c>
      <c r="L1811">
        <v>982</v>
      </c>
      <c r="M1811">
        <v>1395184</v>
      </c>
    </row>
    <row r="1812" spans="1:13" ht="15" customHeight="1" x14ac:dyDescent="0.25">
      <c r="A1812" t="s">
        <v>1850</v>
      </c>
      <c r="B1812">
        <v>4</v>
      </c>
      <c r="C1812">
        <v>4</v>
      </c>
      <c r="D1812">
        <f t="shared" si="54"/>
        <v>0</v>
      </c>
      <c r="E1812">
        <v>1525</v>
      </c>
      <c r="F1812">
        <v>1525</v>
      </c>
      <c r="G1812">
        <f t="shared" si="55"/>
        <v>0</v>
      </c>
      <c r="H1812">
        <v>6</v>
      </c>
      <c r="I1812">
        <v>0</v>
      </c>
      <c r="J1812">
        <f>SUM($H$32:H1812)</f>
        <v>15191</v>
      </c>
      <c r="K1812">
        <f>SUM($I$32:I1812)</f>
        <v>753</v>
      </c>
      <c r="L1812">
        <v>29</v>
      </c>
      <c r="M1812">
        <v>1395213</v>
      </c>
    </row>
    <row r="1813" spans="1:13" ht="15" customHeight="1" x14ac:dyDescent="0.25">
      <c r="A1813" t="s">
        <v>1851</v>
      </c>
      <c r="B1813">
        <v>6</v>
      </c>
      <c r="C1813">
        <v>6</v>
      </c>
      <c r="D1813">
        <f t="shared" si="54"/>
        <v>0</v>
      </c>
      <c r="E1813">
        <v>1525</v>
      </c>
      <c r="F1813">
        <v>1525</v>
      </c>
      <c r="G1813">
        <f t="shared" si="55"/>
        <v>0</v>
      </c>
      <c r="H1813">
        <v>12</v>
      </c>
      <c r="I1813">
        <v>0</v>
      </c>
      <c r="J1813">
        <f>SUM($H$32:H1813)</f>
        <v>15203</v>
      </c>
      <c r="K1813">
        <f>SUM($I$32:I1813)</f>
        <v>753</v>
      </c>
      <c r="L1813">
        <v>50</v>
      </c>
      <c r="M1813">
        <v>1395263</v>
      </c>
    </row>
    <row r="1814" spans="1:13" ht="15" customHeight="1" x14ac:dyDescent="0.25">
      <c r="A1814" t="s">
        <v>1852</v>
      </c>
      <c r="B1814">
        <v>5</v>
      </c>
      <c r="C1814">
        <v>5</v>
      </c>
      <c r="D1814">
        <f t="shared" si="54"/>
        <v>0</v>
      </c>
      <c r="E1814">
        <v>1525</v>
      </c>
      <c r="F1814">
        <v>1525</v>
      </c>
      <c r="G1814">
        <f t="shared" si="55"/>
        <v>0</v>
      </c>
      <c r="H1814">
        <v>11</v>
      </c>
      <c r="I1814">
        <v>0</v>
      </c>
      <c r="J1814">
        <f>SUM($H$32:H1814)</f>
        <v>15214</v>
      </c>
      <c r="K1814">
        <f>SUM($I$32:I1814)</f>
        <v>753</v>
      </c>
      <c r="L1814">
        <v>1375</v>
      </c>
      <c r="M1814">
        <v>1396638</v>
      </c>
    </row>
    <row r="1815" spans="1:13" ht="15" customHeight="1" x14ac:dyDescent="0.25">
      <c r="A1815" t="s">
        <v>1853</v>
      </c>
      <c r="B1815">
        <v>5</v>
      </c>
      <c r="C1815">
        <v>5</v>
      </c>
      <c r="D1815">
        <f t="shared" si="54"/>
        <v>0</v>
      </c>
      <c r="E1815">
        <v>1525</v>
      </c>
      <c r="F1815">
        <v>1525</v>
      </c>
      <c r="G1815">
        <f t="shared" si="55"/>
        <v>0</v>
      </c>
      <c r="H1815">
        <v>11</v>
      </c>
      <c r="I1815">
        <v>0</v>
      </c>
      <c r="J1815">
        <f>SUM($H$32:H1815)</f>
        <v>15225</v>
      </c>
      <c r="K1815">
        <f>SUM($I$32:I1815)</f>
        <v>753</v>
      </c>
      <c r="L1815">
        <v>40</v>
      </c>
      <c r="M1815">
        <v>1396678</v>
      </c>
    </row>
    <row r="1816" spans="1:13" ht="15" customHeight="1" x14ac:dyDescent="0.25">
      <c r="A1816" t="s">
        <v>1854</v>
      </c>
      <c r="B1816">
        <v>3</v>
      </c>
      <c r="C1816">
        <v>3</v>
      </c>
      <c r="D1816">
        <f t="shared" si="54"/>
        <v>0</v>
      </c>
      <c r="E1816">
        <v>1525</v>
      </c>
      <c r="F1816">
        <v>1525</v>
      </c>
      <c r="G1816">
        <f t="shared" si="55"/>
        <v>0</v>
      </c>
      <c r="H1816">
        <v>5</v>
      </c>
      <c r="I1816">
        <v>0</v>
      </c>
      <c r="J1816">
        <f>SUM($H$32:H1816)</f>
        <v>15230</v>
      </c>
      <c r="K1816">
        <f>SUM($I$32:I1816)</f>
        <v>753</v>
      </c>
      <c r="L1816">
        <v>27</v>
      </c>
      <c r="M1816">
        <v>1396705</v>
      </c>
    </row>
    <row r="1817" spans="1:13" ht="15" customHeight="1" x14ac:dyDescent="0.25">
      <c r="A1817" t="s">
        <v>1855</v>
      </c>
      <c r="B1817">
        <v>4</v>
      </c>
      <c r="C1817">
        <v>4</v>
      </c>
      <c r="D1817">
        <f t="shared" si="54"/>
        <v>0</v>
      </c>
      <c r="E1817">
        <v>1525</v>
      </c>
      <c r="F1817">
        <v>1525</v>
      </c>
      <c r="G1817">
        <f t="shared" si="55"/>
        <v>0</v>
      </c>
      <c r="H1817">
        <v>6</v>
      </c>
      <c r="I1817">
        <v>0</v>
      </c>
      <c r="J1817">
        <f>SUM($H$32:H1817)</f>
        <v>15236</v>
      </c>
      <c r="K1817">
        <f>SUM($I$32:I1817)</f>
        <v>753</v>
      </c>
      <c r="L1817">
        <v>1340</v>
      </c>
      <c r="M1817">
        <v>1398045</v>
      </c>
    </row>
    <row r="1818" spans="1:13" ht="15" customHeight="1" x14ac:dyDescent="0.25">
      <c r="A1818" t="s">
        <v>1856</v>
      </c>
      <c r="B1818">
        <v>3</v>
      </c>
      <c r="C1818">
        <v>3</v>
      </c>
      <c r="D1818">
        <f t="shared" si="54"/>
        <v>0</v>
      </c>
      <c r="E1818">
        <v>1525</v>
      </c>
      <c r="F1818">
        <v>1525</v>
      </c>
      <c r="G1818">
        <f t="shared" si="55"/>
        <v>0</v>
      </c>
      <c r="H1818">
        <v>5</v>
      </c>
      <c r="I1818">
        <v>0</v>
      </c>
      <c r="J1818">
        <f>SUM($H$32:H1818)</f>
        <v>15241</v>
      </c>
      <c r="K1818">
        <f>SUM($I$32:I1818)</f>
        <v>753</v>
      </c>
      <c r="L1818">
        <v>24</v>
      </c>
      <c r="M1818">
        <v>1398069</v>
      </c>
    </row>
    <row r="1819" spans="1:13" ht="15" customHeight="1" x14ac:dyDescent="0.25">
      <c r="A1819" t="s">
        <v>1857</v>
      </c>
      <c r="B1819">
        <v>5</v>
      </c>
      <c r="C1819">
        <v>5</v>
      </c>
      <c r="D1819">
        <f t="shared" si="54"/>
        <v>0</v>
      </c>
      <c r="E1819">
        <v>1525</v>
      </c>
      <c r="F1819">
        <v>1525</v>
      </c>
      <c r="G1819">
        <f t="shared" si="55"/>
        <v>0</v>
      </c>
      <c r="H1819">
        <v>11</v>
      </c>
      <c r="I1819">
        <v>0</v>
      </c>
      <c r="J1819">
        <f>SUM($H$32:H1819)</f>
        <v>15252</v>
      </c>
      <c r="K1819">
        <f>SUM($I$32:I1819)</f>
        <v>753</v>
      </c>
      <c r="L1819">
        <v>42</v>
      </c>
      <c r="M1819">
        <v>1398111</v>
      </c>
    </row>
    <row r="1820" spans="1:13" ht="15" customHeight="1" x14ac:dyDescent="0.25">
      <c r="A1820" t="s">
        <v>1858</v>
      </c>
      <c r="B1820">
        <v>11</v>
      </c>
      <c r="C1820">
        <v>11</v>
      </c>
      <c r="D1820">
        <f t="shared" si="54"/>
        <v>0</v>
      </c>
      <c r="E1820">
        <v>1525</v>
      </c>
      <c r="F1820">
        <v>1525</v>
      </c>
      <c r="G1820">
        <f t="shared" si="55"/>
        <v>0</v>
      </c>
      <c r="H1820">
        <v>25</v>
      </c>
      <c r="I1820">
        <v>0</v>
      </c>
      <c r="J1820">
        <f>SUM($H$32:H1820)</f>
        <v>15277</v>
      </c>
      <c r="K1820">
        <f>SUM($I$32:I1820)</f>
        <v>753</v>
      </c>
      <c r="L1820">
        <v>2805</v>
      </c>
      <c r="M1820">
        <v>1400916</v>
      </c>
    </row>
    <row r="1821" spans="1:13" ht="15" customHeight="1" x14ac:dyDescent="0.25">
      <c r="A1821" t="s">
        <v>1859</v>
      </c>
      <c r="B1821">
        <v>3</v>
      </c>
      <c r="C1821">
        <v>3</v>
      </c>
      <c r="D1821">
        <f t="shared" si="54"/>
        <v>0</v>
      </c>
      <c r="E1821">
        <v>1525</v>
      </c>
      <c r="F1821">
        <v>1525</v>
      </c>
      <c r="G1821">
        <f t="shared" si="55"/>
        <v>0</v>
      </c>
      <c r="H1821">
        <v>5</v>
      </c>
      <c r="I1821">
        <v>0</v>
      </c>
      <c r="J1821">
        <f>SUM($H$32:H1821)</f>
        <v>15282</v>
      </c>
      <c r="K1821">
        <f>SUM($I$32:I1821)</f>
        <v>753</v>
      </c>
      <c r="L1821">
        <v>28</v>
      </c>
      <c r="M1821">
        <v>1400944</v>
      </c>
    </row>
    <row r="1822" spans="1:13" ht="15" customHeight="1" x14ac:dyDescent="0.25">
      <c r="A1822" t="s">
        <v>1860</v>
      </c>
      <c r="B1822">
        <v>3</v>
      </c>
      <c r="C1822">
        <v>3</v>
      </c>
      <c r="D1822">
        <f t="shared" si="54"/>
        <v>0</v>
      </c>
      <c r="E1822">
        <v>1525</v>
      </c>
      <c r="F1822">
        <v>1525</v>
      </c>
      <c r="G1822">
        <f t="shared" si="55"/>
        <v>0</v>
      </c>
      <c r="H1822">
        <v>5</v>
      </c>
      <c r="I1822">
        <v>0</v>
      </c>
      <c r="J1822">
        <f>SUM($H$32:H1822)</f>
        <v>15287</v>
      </c>
      <c r="K1822">
        <f>SUM($I$32:I1822)</f>
        <v>753</v>
      </c>
      <c r="L1822">
        <v>27</v>
      </c>
      <c r="M1822">
        <v>1400971</v>
      </c>
    </row>
    <row r="1823" spans="1:13" ht="15" customHeight="1" x14ac:dyDescent="0.25">
      <c r="A1823" t="s">
        <v>1861</v>
      </c>
      <c r="B1823">
        <v>5</v>
      </c>
      <c r="C1823">
        <v>5</v>
      </c>
      <c r="D1823">
        <f t="shared" si="54"/>
        <v>0</v>
      </c>
      <c r="E1823">
        <v>1525</v>
      </c>
      <c r="F1823">
        <v>1525</v>
      </c>
      <c r="G1823">
        <f t="shared" si="55"/>
        <v>0</v>
      </c>
      <c r="H1823">
        <v>11</v>
      </c>
      <c r="I1823">
        <v>0</v>
      </c>
      <c r="J1823">
        <f>SUM($H$32:H1823)</f>
        <v>15298</v>
      </c>
      <c r="K1823">
        <f>SUM($I$32:I1823)</f>
        <v>753</v>
      </c>
      <c r="L1823">
        <v>1353</v>
      </c>
      <c r="M1823">
        <v>1402324</v>
      </c>
    </row>
    <row r="1824" spans="1:13" ht="15" customHeight="1" x14ac:dyDescent="0.25">
      <c r="A1824" t="s">
        <v>1862</v>
      </c>
      <c r="B1824">
        <v>5</v>
      </c>
      <c r="C1824">
        <v>5</v>
      </c>
      <c r="D1824">
        <f t="shared" ref="D1824:D1887" si="56">B1824-C1824</f>
        <v>0</v>
      </c>
      <c r="E1824">
        <v>1525</v>
      </c>
      <c r="F1824">
        <v>1525</v>
      </c>
      <c r="G1824">
        <f t="shared" ref="G1824:G1887" si="57">E1824-F1824</f>
        <v>0</v>
      </c>
      <c r="H1824">
        <v>11</v>
      </c>
      <c r="I1824">
        <v>0</v>
      </c>
      <c r="J1824">
        <f>SUM($H$32:H1824)</f>
        <v>15309</v>
      </c>
      <c r="K1824">
        <f>SUM($I$32:I1824)</f>
        <v>753</v>
      </c>
      <c r="L1824">
        <v>40</v>
      </c>
      <c r="M1824">
        <v>1402364</v>
      </c>
    </row>
    <row r="1825" spans="1:13" ht="15" customHeight="1" x14ac:dyDescent="0.25">
      <c r="A1825" t="s">
        <v>1863</v>
      </c>
      <c r="B1825">
        <v>4</v>
      </c>
      <c r="C1825">
        <v>4</v>
      </c>
      <c r="D1825">
        <f t="shared" si="56"/>
        <v>0</v>
      </c>
      <c r="E1825">
        <v>1525</v>
      </c>
      <c r="F1825">
        <v>1525</v>
      </c>
      <c r="G1825">
        <f t="shared" si="57"/>
        <v>0</v>
      </c>
      <c r="H1825">
        <v>6</v>
      </c>
      <c r="I1825">
        <v>0</v>
      </c>
      <c r="J1825">
        <f>SUM($H$32:H1825)</f>
        <v>15315</v>
      </c>
      <c r="K1825">
        <f>SUM($I$32:I1825)</f>
        <v>753</v>
      </c>
      <c r="L1825">
        <v>26</v>
      </c>
      <c r="M1825">
        <v>1402390</v>
      </c>
    </row>
    <row r="1826" spans="1:13" ht="15" customHeight="1" x14ac:dyDescent="0.25">
      <c r="A1826" t="s">
        <v>1864</v>
      </c>
      <c r="B1826">
        <v>2</v>
      </c>
      <c r="C1826">
        <v>2</v>
      </c>
      <c r="D1826">
        <f t="shared" si="56"/>
        <v>0</v>
      </c>
      <c r="E1826">
        <v>1525</v>
      </c>
      <c r="F1826">
        <v>1525</v>
      </c>
      <c r="G1826">
        <f t="shared" si="57"/>
        <v>0</v>
      </c>
      <c r="H1826">
        <v>2</v>
      </c>
      <c r="I1826">
        <v>0</v>
      </c>
      <c r="J1826">
        <f>SUM($H$32:H1826)</f>
        <v>15317</v>
      </c>
      <c r="K1826">
        <f>SUM($I$32:I1826)</f>
        <v>753</v>
      </c>
      <c r="L1826">
        <v>13</v>
      </c>
      <c r="M1826">
        <v>1402403</v>
      </c>
    </row>
    <row r="1827" spans="1:13" ht="15" customHeight="1" x14ac:dyDescent="0.25">
      <c r="A1827" t="s">
        <v>1865</v>
      </c>
      <c r="B1827">
        <v>2</v>
      </c>
      <c r="C1827">
        <v>2</v>
      </c>
      <c r="D1827">
        <f t="shared" si="56"/>
        <v>0</v>
      </c>
      <c r="E1827">
        <v>1525</v>
      </c>
      <c r="F1827">
        <v>1525</v>
      </c>
      <c r="G1827">
        <f t="shared" si="57"/>
        <v>0</v>
      </c>
      <c r="H1827">
        <v>2</v>
      </c>
      <c r="I1827">
        <v>0</v>
      </c>
      <c r="J1827">
        <f>SUM($H$32:H1827)</f>
        <v>15319</v>
      </c>
      <c r="K1827">
        <f>SUM($I$32:I1827)</f>
        <v>753</v>
      </c>
      <c r="L1827">
        <v>15</v>
      </c>
      <c r="M1827">
        <v>1402418</v>
      </c>
    </row>
    <row r="1828" spans="1:13" ht="15" customHeight="1" x14ac:dyDescent="0.25">
      <c r="A1828" t="s">
        <v>1866</v>
      </c>
      <c r="B1828">
        <v>3</v>
      </c>
      <c r="C1828">
        <v>3</v>
      </c>
      <c r="D1828">
        <f t="shared" si="56"/>
        <v>0</v>
      </c>
      <c r="E1828">
        <v>1525</v>
      </c>
      <c r="F1828">
        <v>1525</v>
      </c>
      <c r="G1828">
        <f t="shared" si="57"/>
        <v>0</v>
      </c>
      <c r="H1828">
        <v>5</v>
      </c>
      <c r="I1828">
        <v>0</v>
      </c>
      <c r="J1828">
        <f>SUM($H$32:H1828)</f>
        <v>15324</v>
      </c>
      <c r="K1828">
        <f>SUM($I$32:I1828)</f>
        <v>753</v>
      </c>
      <c r="L1828">
        <v>1365</v>
      </c>
      <c r="M1828">
        <v>1403783</v>
      </c>
    </row>
    <row r="1829" spans="1:13" ht="15" customHeight="1" x14ac:dyDescent="0.25">
      <c r="A1829" t="s">
        <v>1867</v>
      </c>
      <c r="B1829">
        <v>2</v>
      </c>
      <c r="C1829">
        <v>2</v>
      </c>
      <c r="D1829">
        <f t="shared" si="56"/>
        <v>0</v>
      </c>
      <c r="E1829">
        <v>1525</v>
      </c>
      <c r="F1829">
        <v>1525</v>
      </c>
      <c r="G1829">
        <f t="shared" si="57"/>
        <v>0</v>
      </c>
      <c r="H1829">
        <v>2</v>
      </c>
      <c r="I1829">
        <v>0</v>
      </c>
      <c r="J1829">
        <f>SUM($H$32:H1829)</f>
        <v>15326</v>
      </c>
      <c r="K1829">
        <f>SUM($I$32:I1829)</f>
        <v>753</v>
      </c>
      <c r="L1829">
        <v>15</v>
      </c>
      <c r="M1829">
        <v>1403798</v>
      </c>
    </row>
    <row r="1830" spans="1:13" ht="15" customHeight="1" x14ac:dyDescent="0.25">
      <c r="A1830" t="s">
        <v>1868</v>
      </c>
      <c r="B1830">
        <v>2</v>
      </c>
      <c r="C1830">
        <v>2</v>
      </c>
      <c r="D1830">
        <f t="shared" si="56"/>
        <v>0</v>
      </c>
      <c r="E1830">
        <v>1525</v>
      </c>
      <c r="F1830">
        <v>1525</v>
      </c>
      <c r="G1830">
        <f t="shared" si="57"/>
        <v>0</v>
      </c>
      <c r="H1830">
        <v>2</v>
      </c>
      <c r="I1830">
        <v>0</v>
      </c>
      <c r="J1830">
        <f>SUM($H$32:H1830)</f>
        <v>15328</v>
      </c>
      <c r="K1830">
        <f>SUM($I$32:I1830)</f>
        <v>753</v>
      </c>
      <c r="L1830">
        <v>14</v>
      </c>
      <c r="M1830">
        <v>1403812</v>
      </c>
    </row>
    <row r="1831" spans="1:13" ht="15" customHeight="1" x14ac:dyDescent="0.25">
      <c r="A1831" t="s">
        <v>1869</v>
      </c>
      <c r="B1831">
        <v>2</v>
      </c>
      <c r="C1831">
        <v>2</v>
      </c>
      <c r="D1831">
        <f t="shared" si="56"/>
        <v>0</v>
      </c>
      <c r="E1831">
        <v>1525</v>
      </c>
      <c r="F1831">
        <v>1525</v>
      </c>
      <c r="G1831">
        <f t="shared" si="57"/>
        <v>0</v>
      </c>
      <c r="H1831">
        <v>2</v>
      </c>
      <c r="I1831">
        <v>0</v>
      </c>
      <c r="J1831">
        <f>SUM($H$32:H1831)</f>
        <v>15330</v>
      </c>
      <c r="K1831">
        <f>SUM($I$32:I1831)</f>
        <v>753</v>
      </c>
      <c r="L1831">
        <v>14</v>
      </c>
      <c r="M1831">
        <v>1403826</v>
      </c>
    </row>
    <row r="1832" spans="1:13" ht="15" customHeight="1" x14ac:dyDescent="0.25">
      <c r="A1832" t="s">
        <v>1870</v>
      </c>
      <c r="B1832">
        <v>2</v>
      </c>
      <c r="C1832">
        <v>2</v>
      </c>
      <c r="D1832">
        <f t="shared" si="56"/>
        <v>0</v>
      </c>
      <c r="E1832">
        <v>1525</v>
      </c>
      <c r="F1832">
        <v>1525</v>
      </c>
      <c r="G1832">
        <f t="shared" si="57"/>
        <v>0</v>
      </c>
      <c r="H1832">
        <v>2</v>
      </c>
      <c r="I1832">
        <v>0</v>
      </c>
      <c r="J1832">
        <f>SUM($H$32:H1832)</f>
        <v>15332</v>
      </c>
      <c r="K1832">
        <f>SUM($I$32:I1832)</f>
        <v>753</v>
      </c>
      <c r="L1832">
        <v>13</v>
      </c>
      <c r="M1832">
        <v>1403839</v>
      </c>
    </row>
    <row r="1833" spans="1:13" ht="15" customHeight="1" x14ac:dyDescent="0.25">
      <c r="A1833" t="s">
        <v>1871</v>
      </c>
      <c r="B1833">
        <v>2</v>
      </c>
      <c r="C1833">
        <v>2</v>
      </c>
      <c r="D1833">
        <f t="shared" si="56"/>
        <v>0</v>
      </c>
      <c r="E1833">
        <v>1525</v>
      </c>
      <c r="F1833">
        <v>1525</v>
      </c>
      <c r="G1833">
        <f t="shared" si="57"/>
        <v>0</v>
      </c>
      <c r="H1833">
        <v>2</v>
      </c>
      <c r="I1833">
        <v>0</v>
      </c>
      <c r="J1833">
        <f>SUM($H$32:H1833)</f>
        <v>15334</v>
      </c>
      <c r="K1833">
        <f>SUM($I$32:I1833)</f>
        <v>753</v>
      </c>
      <c r="L1833">
        <v>14</v>
      </c>
      <c r="M1833">
        <v>1403853</v>
      </c>
    </row>
    <row r="1834" spans="1:13" ht="15" customHeight="1" x14ac:dyDescent="0.25">
      <c r="A1834" t="s">
        <v>1872</v>
      </c>
      <c r="B1834">
        <v>2</v>
      </c>
      <c r="C1834">
        <v>2</v>
      </c>
      <c r="D1834">
        <f t="shared" si="56"/>
        <v>0</v>
      </c>
      <c r="E1834">
        <v>1525</v>
      </c>
      <c r="F1834">
        <v>1525</v>
      </c>
      <c r="G1834">
        <f t="shared" si="57"/>
        <v>0</v>
      </c>
      <c r="H1834">
        <v>2</v>
      </c>
      <c r="I1834">
        <v>0</v>
      </c>
      <c r="J1834">
        <f>SUM($H$32:H1834)</f>
        <v>15336</v>
      </c>
      <c r="K1834">
        <f>SUM($I$32:I1834)</f>
        <v>753</v>
      </c>
      <c r="L1834">
        <v>16</v>
      </c>
      <c r="M1834">
        <v>1403869</v>
      </c>
    </row>
    <row r="1835" spans="1:13" ht="15" customHeight="1" x14ac:dyDescent="0.25">
      <c r="A1835" t="s">
        <v>1873</v>
      </c>
      <c r="B1835">
        <v>2</v>
      </c>
      <c r="C1835">
        <v>2</v>
      </c>
      <c r="D1835">
        <f t="shared" si="56"/>
        <v>0</v>
      </c>
      <c r="E1835">
        <v>1525</v>
      </c>
      <c r="F1835">
        <v>1525</v>
      </c>
      <c r="G1835">
        <f t="shared" si="57"/>
        <v>0</v>
      </c>
      <c r="H1835">
        <v>2</v>
      </c>
      <c r="I1835">
        <v>0</v>
      </c>
      <c r="J1835">
        <f>SUM($H$32:H1835)</f>
        <v>15338</v>
      </c>
      <c r="K1835">
        <f>SUM($I$32:I1835)</f>
        <v>753</v>
      </c>
      <c r="L1835">
        <v>14</v>
      </c>
      <c r="M1835">
        <v>1403883</v>
      </c>
    </row>
    <row r="1836" spans="1:13" ht="15" customHeight="1" x14ac:dyDescent="0.25">
      <c r="A1836" t="s">
        <v>1874</v>
      </c>
      <c r="B1836">
        <v>2</v>
      </c>
      <c r="C1836">
        <v>2</v>
      </c>
      <c r="D1836">
        <f t="shared" si="56"/>
        <v>0</v>
      </c>
      <c r="E1836">
        <v>1525</v>
      </c>
      <c r="F1836">
        <v>1525</v>
      </c>
      <c r="G1836">
        <f t="shared" si="57"/>
        <v>0</v>
      </c>
      <c r="H1836">
        <v>2</v>
      </c>
      <c r="I1836">
        <v>0</v>
      </c>
      <c r="J1836">
        <f>SUM($H$32:H1836)</f>
        <v>15340</v>
      </c>
      <c r="K1836">
        <f>SUM($I$32:I1836)</f>
        <v>753</v>
      </c>
      <c r="L1836">
        <v>1405</v>
      </c>
      <c r="M1836">
        <v>1405289</v>
      </c>
    </row>
    <row r="1837" spans="1:13" ht="15" customHeight="1" x14ac:dyDescent="0.25">
      <c r="A1837" t="s">
        <v>1875</v>
      </c>
      <c r="B1837">
        <v>2</v>
      </c>
      <c r="C1837">
        <v>2</v>
      </c>
      <c r="D1837">
        <f t="shared" si="56"/>
        <v>0</v>
      </c>
      <c r="E1837">
        <v>1525</v>
      </c>
      <c r="F1837">
        <v>1525</v>
      </c>
      <c r="G1837">
        <f t="shared" si="57"/>
        <v>0</v>
      </c>
      <c r="H1837">
        <v>2</v>
      </c>
      <c r="I1837">
        <v>0</v>
      </c>
      <c r="J1837">
        <f>SUM($H$32:H1837)</f>
        <v>15342</v>
      </c>
      <c r="K1837">
        <f>SUM($I$32:I1837)</f>
        <v>753</v>
      </c>
      <c r="L1837">
        <v>15</v>
      </c>
      <c r="M1837">
        <v>1405304</v>
      </c>
    </row>
    <row r="1838" spans="1:13" ht="15" customHeight="1" x14ac:dyDescent="0.25">
      <c r="A1838" t="s">
        <v>1876</v>
      </c>
      <c r="B1838">
        <v>2</v>
      </c>
      <c r="C1838">
        <v>2</v>
      </c>
      <c r="D1838">
        <f t="shared" si="56"/>
        <v>0</v>
      </c>
      <c r="E1838">
        <v>1525</v>
      </c>
      <c r="F1838">
        <v>1525</v>
      </c>
      <c r="G1838">
        <f t="shared" si="57"/>
        <v>0</v>
      </c>
      <c r="H1838">
        <v>2</v>
      </c>
      <c r="I1838">
        <v>0</v>
      </c>
      <c r="J1838">
        <f>SUM($H$32:H1838)</f>
        <v>15344</v>
      </c>
      <c r="K1838">
        <f>SUM($I$32:I1838)</f>
        <v>753</v>
      </c>
      <c r="L1838">
        <v>13</v>
      </c>
      <c r="M1838">
        <v>1405317</v>
      </c>
    </row>
    <row r="1839" spans="1:13" ht="15" customHeight="1" x14ac:dyDescent="0.25">
      <c r="A1839" t="s">
        <v>1877</v>
      </c>
      <c r="B1839">
        <v>2</v>
      </c>
      <c r="C1839">
        <v>2</v>
      </c>
      <c r="D1839">
        <f t="shared" si="56"/>
        <v>0</v>
      </c>
      <c r="E1839">
        <v>1525</v>
      </c>
      <c r="F1839">
        <v>1525</v>
      </c>
      <c r="G1839">
        <f t="shared" si="57"/>
        <v>0</v>
      </c>
      <c r="H1839">
        <v>2</v>
      </c>
      <c r="I1839">
        <v>0</v>
      </c>
      <c r="J1839">
        <f>SUM($H$32:H1839)</f>
        <v>15346</v>
      </c>
      <c r="K1839">
        <f>SUM($I$32:I1839)</f>
        <v>753</v>
      </c>
      <c r="L1839">
        <v>15</v>
      </c>
      <c r="M1839">
        <v>1405332</v>
      </c>
    </row>
    <row r="1840" spans="1:13" ht="15" customHeight="1" x14ac:dyDescent="0.25">
      <c r="A1840" t="s">
        <v>1878</v>
      </c>
      <c r="B1840">
        <v>2</v>
      </c>
      <c r="C1840">
        <v>2</v>
      </c>
      <c r="D1840">
        <f t="shared" si="56"/>
        <v>0</v>
      </c>
      <c r="E1840">
        <v>1525</v>
      </c>
      <c r="F1840">
        <v>1525</v>
      </c>
      <c r="G1840">
        <f t="shared" si="57"/>
        <v>0</v>
      </c>
      <c r="H1840">
        <v>2</v>
      </c>
      <c r="I1840">
        <v>0</v>
      </c>
      <c r="J1840">
        <f>SUM($H$32:H1840)</f>
        <v>15348</v>
      </c>
      <c r="K1840">
        <f>SUM($I$32:I1840)</f>
        <v>753</v>
      </c>
      <c r="L1840">
        <v>16</v>
      </c>
      <c r="M1840">
        <v>1405348</v>
      </c>
    </row>
    <row r="1841" spans="1:13" ht="15" customHeight="1" x14ac:dyDescent="0.25">
      <c r="A1841" t="s">
        <v>1879</v>
      </c>
      <c r="B1841">
        <v>6</v>
      </c>
      <c r="C1841">
        <v>6</v>
      </c>
      <c r="D1841">
        <f t="shared" si="56"/>
        <v>0</v>
      </c>
      <c r="E1841">
        <v>1525</v>
      </c>
      <c r="F1841">
        <v>1525</v>
      </c>
      <c r="G1841">
        <f t="shared" si="57"/>
        <v>0</v>
      </c>
      <c r="H1841">
        <v>12</v>
      </c>
      <c r="I1841">
        <v>0</v>
      </c>
      <c r="J1841">
        <f>SUM($H$32:H1841)</f>
        <v>15360</v>
      </c>
      <c r="K1841">
        <f>SUM($I$32:I1841)</f>
        <v>753</v>
      </c>
      <c r="L1841">
        <v>1359</v>
      </c>
      <c r="M1841">
        <v>1406707</v>
      </c>
    </row>
    <row r="1842" spans="1:13" ht="15" customHeight="1" x14ac:dyDescent="0.25">
      <c r="A1842" t="s">
        <v>1880</v>
      </c>
      <c r="B1842">
        <v>6</v>
      </c>
      <c r="C1842">
        <v>6</v>
      </c>
      <c r="D1842">
        <f t="shared" si="56"/>
        <v>0</v>
      </c>
      <c r="E1842">
        <v>1525</v>
      </c>
      <c r="F1842">
        <v>1525</v>
      </c>
      <c r="G1842">
        <f t="shared" si="57"/>
        <v>0</v>
      </c>
      <c r="H1842">
        <v>12</v>
      </c>
      <c r="I1842">
        <v>0</v>
      </c>
      <c r="J1842">
        <f>SUM($H$32:H1842)</f>
        <v>15372</v>
      </c>
      <c r="K1842">
        <f>SUM($I$32:I1842)</f>
        <v>753</v>
      </c>
      <c r="L1842">
        <v>39</v>
      </c>
      <c r="M1842">
        <v>1406746</v>
      </c>
    </row>
    <row r="1843" spans="1:13" ht="15" customHeight="1" x14ac:dyDescent="0.25">
      <c r="A1843" t="s">
        <v>1881</v>
      </c>
      <c r="B1843">
        <v>11</v>
      </c>
      <c r="C1843">
        <v>11</v>
      </c>
      <c r="D1843">
        <f t="shared" si="56"/>
        <v>0</v>
      </c>
      <c r="E1843">
        <v>1525</v>
      </c>
      <c r="F1843">
        <v>1525</v>
      </c>
      <c r="G1843">
        <f t="shared" si="57"/>
        <v>0</v>
      </c>
      <c r="H1843">
        <v>25</v>
      </c>
      <c r="I1843">
        <v>0</v>
      </c>
      <c r="J1843">
        <f>SUM($H$32:H1843)</f>
        <v>15397</v>
      </c>
      <c r="K1843">
        <f>SUM($I$32:I1843)</f>
        <v>753</v>
      </c>
      <c r="L1843">
        <v>2762</v>
      </c>
      <c r="M1843">
        <v>1409508</v>
      </c>
    </row>
    <row r="1844" spans="1:13" ht="15" customHeight="1" x14ac:dyDescent="0.25">
      <c r="A1844" t="s">
        <v>1882</v>
      </c>
      <c r="B1844">
        <v>5</v>
      </c>
      <c r="C1844">
        <v>5</v>
      </c>
      <c r="D1844">
        <f t="shared" si="56"/>
        <v>0</v>
      </c>
      <c r="E1844">
        <v>1525</v>
      </c>
      <c r="F1844">
        <v>1525</v>
      </c>
      <c r="G1844">
        <f t="shared" si="57"/>
        <v>0</v>
      </c>
      <c r="H1844">
        <v>11</v>
      </c>
      <c r="I1844">
        <v>0</v>
      </c>
      <c r="J1844">
        <f>SUM($H$32:H1844)</f>
        <v>15408</v>
      </c>
      <c r="K1844">
        <f>SUM($I$32:I1844)</f>
        <v>753</v>
      </c>
      <c r="L1844">
        <v>80</v>
      </c>
      <c r="M1844">
        <v>1409588</v>
      </c>
    </row>
    <row r="1845" spans="1:13" ht="15" customHeight="1" x14ac:dyDescent="0.25">
      <c r="A1845" t="s">
        <v>1883</v>
      </c>
      <c r="B1845">
        <v>7</v>
      </c>
      <c r="C1845">
        <v>7</v>
      </c>
      <c r="D1845">
        <f t="shared" si="56"/>
        <v>0</v>
      </c>
      <c r="E1845">
        <v>1525</v>
      </c>
      <c r="F1845">
        <v>1525</v>
      </c>
      <c r="G1845">
        <f t="shared" si="57"/>
        <v>0</v>
      </c>
      <c r="H1845">
        <v>13</v>
      </c>
      <c r="I1845">
        <v>0</v>
      </c>
      <c r="J1845">
        <f>SUM($H$32:H1845)</f>
        <v>15421</v>
      </c>
      <c r="K1845">
        <f>SUM($I$32:I1845)</f>
        <v>753</v>
      </c>
      <c r="L1845">
        <v>1335</v>
      </c>
      <c r="M1845">
        <v>1410923</v>
      </c>
    </row>
    <row r="1846" spans="1:13" ht="15" customHeight="1" x14ac:dyDescent="0.25">
      <c r="A1846" t="s">
        <v>1884</v>
      </c>
      <c r="B1846">
        <v>9</v>
      </c>
      <c r="C1846">
        <v>9</v>
      </c>
      <c r="D1846">
        <f t="shared" si="56"/>
        <v>0</v>
      </c>
      <c r="E1846">
        <v>1525</v>
      </c>
      <c r="F1846">
        <v>1525</v>
      </c>
      <c r="G1846">
        <f t="shared" si="57"/>
        <v>0</v>
      </c>
      <c r="H1846">
        <v>23</v>
      </c>
      <c r="I1846">
        <v>0</v>
      </c>
      <c r="J1846">
        <f>SUM($H$32:H1846)</f>
        <v>15444</v>
      </c>
      <c r="K1846">
        <f>SUM($I$32:I1846)</f>
        <v>753</v>
      </c>
      <c r="L1846">
        <v>1478</v>
      </c>
      <c r="M1846">
        <v>1412401</v>
      </c>
    </row>
    <row r="1847" spans="1:13" ht="15" customHeight="1" x14ac:dyDescent="0.25">
      <c r="A1847" t="s">
        <v>1885</v>
      </c>
      <c r="B1847">
        <v>3</v>
      </c>
      <c r="C1847">
        <v>3</v>
      </c>
      <c r="D1847">
        <f t="shared" si="56"/>
        <v>0</v>
      </c>
      <c r="E1847">
        <v>1525</v>
      </c>
      <c r="F1847">
        <v>1525</v>
      </c>
      <c r="G1847">
        <f t="shared" si="57"/>
        <v>0</v>
      </c>
      <c r="H1847">
        <v>5</v>
      </c>
      <c r="I1847">
        <v>0</v>
      </c>
      <c r="J1847">
        <f>SUM($H$32:H1847)</f>
        <v>15449</v>
      </c>
      <c r="K1847">
        <f>SUM($I$32:I1847)</f>
        <v>753</v>
      </c>
      <c r="L1847">
        <v>1309</v>
      </c>
      <c r="M1847">
        <v>1413710</v>
      </c>
    </row>
    <row r="1848" spans="1:13" ht="15" customHeight="1" x14ac:dyDescent="0.25">
      <c r="A1848" t="s">
        <v>1886</v>
      </c>
      <c r="B1848">
        <v>4</v>
      </c>
      <c r="C1848">
        <v>4</v>
      </c>
      <c r="D1848">
        <f t="shared" si="56"/>
        <v>0</v>
      </c>
      <c r="E1848">
        <v>1525</v>
      </c>
      <c r="F1848">
        <v>1525</v>
      </c>
      <c r="G1848">
        <f t="shared" si="57"/>
        <v>0</v>
      </c>
      <c r="H1848">
        <v>6</v>
      </c>
      <c r="I1848">
        <v>0</v>
      </c>
      <c r="J1848">
        <f>SUM($H$32:H1848)</f>
        <v>15455</v>
      </c>
      <c r="K1848">
        <f>SUM($I$32:I1848)</f>
        <v>753</v>
      </c>
      <c r="L1848">
        <v>69</v>
      </c>
      <c r="M1848">
        <v>1413779</v>
      </c>
    </row>
    <row r="1849" spans="1:13" ht="15" customHeight="1" x14ac:dyDescent="0.25">
      <c r="A1849" t="s">
        <v>1887</v>
      </c>
      <c r="B1849">
        <v>3</v>
      </c>
      <c r="C1849">
        <v>3</v>
      </c>
      <c r="D1849">
        <f t="shared" si="56"/>
        <v>0</v>
      </c>
      <c r="E1849">
        <v>1525</v>
      </c>
      <c r="F1849">
        <v>1525</v>
      </c>
      <c r="G1849">
        <f t="shared" si="57"/>
        <v>0</v>
      </c>
      <c r="H1849">
        <v>5</v>
      </c>
      <c r="I1849">
        <v>0</v>
      </c>
      <c r="J1849">
        <f>SUM($H$32:H1849)</f>
        <v>15460</v>
      </c>
      <c r="K1849">
        <f>SUM($I$32:I1849)</f>
        <v>753</v>
      </c>
      <c r="L1849">
        <v>25</v>
      </c>
      <c r="M1849">
        <v>1413804</v>
      </c>
    </row>
    <row r="1850" spans="1:13" ht="15" customHeight="1" x14ac:dyDescent="0.25">
      <c r="A1850" t="s">
        <v>1888</v>
      </c>
      <c r="B1850">
        <v>4</v>
      </c>
      <c r="C1850">
        <v>4</v>
      </c>
      <c r="D1850">
        <f t="shared" si="56"/>
        <v>0</v>
      </c>
      <c r="E1850">
        <v>1525</v>
      </c>
      <c r="F1850">
        <v>1525</v>
      </c>
      <c r="G1850">
        <f t="shared" si="57"/>
        <v>0</v>
      </c>
      <c r="H1850">
        <v>6</v>
      </c>
      <c r="I1850">
        <v>0</v>
      </c>
      <c r="J1850">
        <f>SUM($H$32:H1850)</f>
        <v>15466</v>
      </c>
      <c r="K1850">
        <f>SUM($I$32:I1850)</f>
        <v>753</v>
      </c>
      <c r="L1850">
        <v>27</v>
      </c>
      <c r="M1850">
        <v>1413831</v>
      </c>
    </row>
    <row r="1851" spans="1:13" ht="15" customHeight="1" x14ac:dyDescent="0.25">
      <c r="A1851" t="s">
        <v>1889</v>
      </c>
      <c r="B1851">
        <v>9</v>
      </c>
      <c r="C1851">
        <v>9</v>
      </c>
      <c r="D1851">
        <f t="shared" si="56"/>
        <v>0</v>
      </c>
      <c r="E1851">
        <v>1525</v>
      </c>
      <c r="F1851">
        <v>1525</v>
      </c>
      <c r="G1851">
        <f t="shared" si="57"/>
        <v>0</v>
      </c>
      <c r="H1851">
        <v>23</v>
      </c>
      <c r="I1851">
        <v>0</v>
      </c>
      <c r="J1851">
        <f>SUM($H$32:H1851)</f>
        <v>15489</v>
      </c>
      <c r="K1851">
        <f>SUM($I$32:I1851)</f>
        <v>753</v>
      </c>
      <c r="L1851">
        <v>2855</v>
      </c>
      <c r="M1851">
        <v>1416686</v>
      </c>
    </row>
    <row r="1852" spans="1:13" ht="15" customHeight="1" x14ac:dyDescent="0.25">
      <c r="A1852" t="s">
        <v>1890</v>
      </c>
      <c r="B1852">
        <v>4</v>
      </c>
      <c r="C1852">
        <v>4</v>
      </c>
      <c r="D1852">
        <f t="shared" si="56"/>
        <v>0</v>
      </c>
      <c r="E1852">
        <v>1525</v>
      </c>
      <c r="F1852">
        <v>1525</v>
      </c>
      <c r="G1852">
        <f t="shared" si="57"/>
        <v>0</v>
      </c>
      <c r="H1852">
        <v>6</v>
      </c>
      <c r="I1852">
        <v>0</v>
      </c>
      <c r="J1852">
        <f>SUM($H$32:H1852)</f>
        <v>15495</v>
      </c>
      <c r="K1852">
        <f>SUM($I$32:I1852)</f>
        <v>753</v>
      </c>
      <c r="L1852">
        <v>29</v>
      </c>
      <c r="M1852">
        <v>1416715</v>
      </c>
    </row>
    <row r="1853" spans="1:13" ht="15" customHeight="1" x14ac:dyDescent="0.25">
      <c r="A1853" t="s">
        <v>1891</v>
      </c>
      <c r="B1853">
        <v>2</v>
      </c>
      <c r="C1853">
        <v>2</v>
      </c>
      <c r="D1853">
        <f t="shared" si="56"/>
        <v>0</v>
      </c>
      <c r="E1853">
        <v>1525</v>
      </c>
      <c r="F1853">
        <v>1525</v>
      </c>
      <c r="G1853">
        <f t="shared" si="57"/>
        <v>0</v>
      </c>
      <c r="H1853">
        <v>2</v>
      </c>
      <c r="I1853">
        <v>0</v>
      </c>
      <c r="J1853">
        <f>SUM($H$32:H1853)</f>
        <v>15497</v>
      </c>
      <c r="K1853">
        <f>SUM($I$32:I1853)</f>
        <v>753</v>
      </c>
      <c r="L1853">
        <v>13</v>
      </c>
      <c r="M1853">
        <v>1416728</v>
      </c>
    </row>
    <row r="1854" spans="1:13" ht="15" customHeight="1" x14ac:dyDescent="0.25">
      <c r="A1854" t="s">
        <v>1892</v>
      </c>
      <c r="B1854">
        <v>3</v>
      </c>
      <c r="C1854">
        <v>3</v>
      </c>
      <c r="D1854">
        <f t="shared" si="56"/>
        <v>0</v>
      </c>
      <c r="E1854">
        <v>1525</v>
      </c>
      <c r="F1854">
        <v>1525</v>
      </c>
      <c r="G1854">
        <f t="shared" si="57"/>
        <v>0</v>
      </c>
      <c r="H1854">
        <v>5</v>
      </c>
      <c r="I1854">
        <v>0</v>
      </c>
      <c r="J1854">
        <f>SUM($H$32:H1854)</f>
        <v>15502</v>
      </c>
      <c r="K1854">
        <f>SUM($I$32:I1854)</f>
        <v>753</v>
      </c>
      <c r="L1854">
        <v>1461</v>
      </c>
      <c r="M1854">
        <v>1418189</v>
      </c>
    </row>
    <row r="1855" spans="1:13" ht="15" customHeight="1" x14ac:dyDescent="0.25">
      <c r="A1855" t="s">
        <v>1893</v>
      </c>
      <c r="B1855">
        <v>3</v>
      </c>
      <c r="C1855">
        <v>3</v>
      </c>
      <c r="D1855">
        <f t="shared" si="56"/>
        <v>0</v>
      </c>
      <c r="E1855">
        <v>1525</v>
      </c>
      <c r="F1855">
        <v>1525</v>
      </c>
      <c r="G1855">
        <f t="shared" si="57"/>
        <v>0</v>
      </c>
      <c r="H1855">
        <v>5</v>
      </c>
      <c r="I1855">
        <v>0</v>
      </c>
      <c r="J1855">
        <f>SUM($H$32:H1855)</f>
        <v>15507</v>
      </c>
      <c r="K1855">
        <f>SUM($I$32:I1855)</f>
        <v>753</v>
      </c>
      <c r="L1855">
        <v>76</v>
      </c>
      <c r="M1855">
        <v>1418265</v>
      </c>
    </row>
    <row r="1856" spans="1:13" ht="15" customHeight="1" x14ac:dyDescent="0.25">
      <c r="A1856" t="s">
        <v>1894</v>
      </c>
      <c r="B1856">
        <v>2</v>
      </c>
      <c r="C1856">
        <v>2</v>
      </c>
      <c r="D1856">
        <f t="shared" si="56"/>
        <v>0</v>
      </c>
      <c r="E1856">
        <v>1525</v>
      </c>
      <c r="F1856">
        <v>1525</v>
      </c>
      <c r="G1856">
        <f t="shared" si="57"/>
        <v>0</v>
      </c>
      <c r="H1856">
        <v>2</v>
      </c>
      <c r="I1856">
        <v>0</v>
      </c>
      <c r="J1856">
        <f>SUM($H$32:H1856)</f>
        <v>15509</v>
      </c>
      <c r="K1856">
        <f>SUM($I$32:I1856)</f>
        <v>753</v>
      </c>
      <c r="L1856">
        <v>12</v>
      </c>
      <c r="M1856">
        <v>1418277</v>
      </c>
    </row>
    <row r="1857" spans="1:13" ht="15" customHeight="1" x14ac:dyDescent="0.25">
      <c r="A1857" t="s">
        <v>1895</v>
      </c>
      <c r="B1857">
        <v>4</v>
      </c>
      <c r="C1857">
        <v>4</v>
      </c>
      <c r="D1857">
        <f t="shared" si="56"/>
        <v>0</v>
      </c>
      <c r="E1857">
        <v>1525</v>
      </c>
      <c r="F1857">
        <v>1525</v>
      </c>
      <c r="G1857">
        <f t="shared" si="57"/>
        <v>0</v>
      </c>
      <c r="H1857">
        <v>6</v>
      </c>
      <c r="I1857">
        <v>0</v>
      </c>
      <c r="J1857">
        <f>SUM($H$32:H1857)</f>
        <v>15515</v>
      </c>
      <c r="K1857">
        <f>SUM($I$32:I1857)</f>
        <v>753</v>
      </c>
      <c r="L1857">
        <v>33</v>
      </c>
      <c r="M1857">
        <v>1418310</v>
      </c>
    </row>
    <row r="1858" spans="1:13" ht="15" customHeight="1" x14ac:dyDescent="0.25">
      <c r="A1858" t="s">
        <v>1896</v>
      </c>
      <c r="B1858">
        <v>3</v>
      </c>
      <c r="C1858">
        <v>3</v>
      </c>
      <c r="D1858">
        <f t="shared" si="56"/>
        <v>0</v>
      </c>
      <c r="E1858">
        <v>1525</v>
      </c>
      <c r="F1858">
        <v>1525</v>
      </c>
      <c r="G1858">
        <f t="shared" si="57"/>
        <v>0</v>
      </c>
      <c r="H1858">
        <v>5</v>
      </c>
      <c r="I1858">
        <v>0</v>
      </c>
      <c r="J1858">
        <f>SUM($H$32:H1858)</f>
        <v>15520</v>
      </c>
      <c r="K1858">
        <f>SUM($I$32:I1858)</f>
        <v>753</v>
      </c>
      <c r="L1858">
        <v>28</v>
      </c>
      <c r="M1858">
        <v>1418338</v>
      </c>
    </row>
    <row r="1859" spans="1:13" ht="15" customHeight="1" x14ac:dyDescent="0.25">
      <c r="A1859" t="s">
        <v>1897</v>
      </c>
      <c r="B1859">
        <v>3</v>
      </c>
      <c r="C1859">
        <v>3</v>
      </c>
      <c r="D1859">
        <f t="shared" si="56"/>
        <v>0</v>
      </c>
      <c r="E1859">
        <v>1525</v>
      </c>
      <c r="F1859">
        <v>1525</v>
      </c>
      <c r="G1859">
        <f t="shared" si="57"/>
        <v>0</v>
      </c>
      <c r="H1859">
        <v>5</v>
      </c>
      <c r="I1859">
        <v>0</v>
      </c>
      <c r="J1859">
        <f>SUM($H$32:H1859)</f>
        <v>15525</v>
      </c>
      <c r="K1859">
        <f>SUM($I$32:I1859)</f>
        <v>753</v>
      </c>
      <c r="L1859">
        <v>1178</v>
      </c>
      <c r="M1859">
        <v>1419516</v>
      </c>
    </row>
    <row r="1860" spans="1:13" ht="15" customHeight="1" x14ac:dyDescent="0.25">
      <c r="A1860" t="s">
        <v>1898</v>
      </c>
      <c r="B1860">
        <v>4</v>
      </c>
      <c r="C1860">
        <v>4</v>
      </c>
      <c r="D1860">
        <f t="shared" si="56"/>
        <v>0</v>
      </c>
      <c r="E1860">
        <v>1525</v>
      </c>
      <c r="F1860">
        <v>1525</v>
      </c>
      <c r="G1860">
        <f t="shared" si="57"/>
        <v>0</v>
      </c>
      <c r="H1860">
        <v>6</v>
      </c>
      <c r="I1860">
        <v>0</v>
      </c>
      <c r="J1860">
        <f>SUM($H$32:H1860)</f>
        <v>15531</v>
      </c>
      <c r="K1860">
        <f>SUM($I$32:I1860)</f>
        <v>753</v>
      </c>
      <c r="L1860">
        <v>29</v>
      </c>
      <c r="M1860">
        <v>1419545</v>
      </c>
    </row>
    <row r="1861" spans="1:13" ht="15" customHeight="1" x14ac:dyDescent="0.25">
      <c r="A1861" t="s">
        <v>1899</v>
      </c>
      <c r="B1861">
        <v>2</v>
      </c>
      <c r="C1861">
        <v>2</v>
      </c>
      <c r="D1861">
        <f t="shared" si="56"/>
        <v>0</v>
      </c>
      <c r="E1861">
        <v>1525</v>
      </c>
      <c r="F1861">
        <v>1525</v>
      </c>
      <c r="G1861">
        <f t="shared" si="57"/>
        <v>0</v>
      </c>
      <c r="H1861">
        <v>2</v>
      </c>
      <c r="I1861">
        <v>0</v>
      </c>
      <c r="J1861">
        <f>SUM($H$32:H1861)</f>
        <v>15533</v>
      </c>
      <c r="K1861">
        <f>SUM($I$32:I1861)</f>
        <v>753</v>
      </c>
      <c r="L1861">
        <v>10</v>
      </c>
      <c r="M1861">
        <v>1419555</v>
      </c>
    </row>
    <row r="1862" spans="1:13" ht="15" customHeight="1" x14ac:dyDescent="0.25">
      <c r="A1862" t="s">
        <v>1900</v>
      </c>
      <c r="B1862">
        <v>8</v>
      </c>
      <c r="C1862">
        <v>8</v>
      </c>
      <c r="D1862">
        <f t="shared" si="56"/>
        <v>0</v>
      </c>
      <c r="E1862">
        <v>1525</v>
      </c>
      <c r="F1862">
        <v>1525</v>
      </c>
      <c r="G1862">
        <f t="shared" si="57"/>
        <v>0</v>
      </c>
      <c r="H1862">
        <v>14</v>
      </c>
      <c r="I1862">
        <v>0</v>
      </c>
      <c r="J1862">
        <f>SUM($H$32:H1862)</f>
        <v>15547</v>
      </c>
      <c r="K1862">
        <f>SUM($I$32:I1862)</f>
        <v>753</v>
      </c>
      <c r="L1862">
        <v>1374</v>
      </c>
      <c r="M1862">
        <v>1420929</v>
      </c>
    </row>
    <row r="1863" spans="1:13" ht="15" customHeight="1" x14ac:dyDescent="0.25">
      <c r="A1863" t="s">
        <v>1901</v>
      </c>
      <c r="B1863">
        <v>3</v>
      </c>
      <c r="C1863">
        <v>3</v>
      </c>
      <c r="D1863">
        <f t="shared" si="56"/>
        <v>0</v>
      </c>
      <c r="E1863">
        <v>1525</v>
      </c>
      <c r="F1863">
        <v>1525</v>
      </c>
      <c r="G1863">
        <f t="shared" si="57"/>
        <v>0</v>
      </c>
      <c r="H1863">
        <v>5</v>
      </c>
      <c r="I1863">
        <v>0</v>
      </c>
      <c r="J1863">
        <f>SUM($H$32:H1863)</f>
        <v>15552</v>
      </c>
      <c r="K1863">
        <f>SUM($I$32:I1863)</f>
        <v>753</v>
      </c>
      <c r="L1863">
        <v>29</v>
      </c>
      <c r="M1863">
        <v>1420959</v>
      </c>
    </row>
    <row r="1864" spans="1:13" ht="15" customHeight="1" x14ac:dyDescent="0.25">
      <c r="A1864" t="s">
        <v>1902</v>
      </c>
      <c r="B1864">
        <v>2</v>
      </c>
      <c r="C1864">
        <v>2</v>
      </c>
      <c r="D1864">
        <f t="shared" si="56"/>
        <v>0</v>
      </c>
      <c r="E1864">
        <v>1525</v>
      </c>
      <c r="F1864">
        <v>1525</v>
      </c>
      <c r="G1864">
        <f t="shared" si="57"/>
        <v>0</v>
      </c>
      <c r="H1864">
        <v>2</v>
      </c>
      <c r="I1864">
        <v>0</v>
      </c>
      <c r="J1864">
        <f>SUM($H$32:H1864)</f>
        <v>15554</v>
      </c>
      <c r="K1864">
        <f>SUM($I$32:I1864)</f>
        <v>753</v>
      </c>
      <c r="L1864">
        <v>13</v>
      </c>
      <c r="M1864">
        <v>1420972</v>
      </c>
    </row>
    <row r="1865" spans="1:13" ht="15" customHeight="1" x14ac:dyDescent="0.25">
      <c r="A1865" t="s">
        <v>1903</v>
      </c>
      <c r="B1865">
        <v>2</v>
      </c>
      <c r="C1865">
        <v>2</v>
      </c>
      <c r="D1865">
        <f t="shared" si="56"/>
        <v>0</v>
      </c>
      <c r="E1865">
        <v>1525</v>
      </c>
      <c r="F1865">
        <v>1525</v>
      </c>
      <c r="G1865">
        <f t="shared" si="57"/>
        <v>0</v>
      </c>
      <c r="H1865">
        <v>2</v>
      </c>
      <c r="I1865">
        <v>0</v>
      </c>
      <c r="J1865">
        <f>SUM($H$32:H1865)</f>
        <v>15556</v>
      </c>
      <c r="K1865">
        <f>SUM($I$32:I1865)</f>
        <v>753</v>
      </c>
      <c r="L1865">
        <v>12</v>
      </c>
      <c r="M1865">
        <v>1420984</v>
      </c>
    </row>
    <row r="1866" spans="1:13" ht="15" customHeight="1" x14ac:dyDescent="0.25">
      <c r="A1866" t="s">
        <v>1904</v>
      </c>
      <c r="B1866">
        <v>2</v>
      </c>
      <c r="C1866">
        <v>2</v>
      </c>
      <c r="D1866">
        <f t="shared" si="56"/>
        <v>0</v>
      </c>
      <c r="E1866">
        <v>1525</v>
      </c>
      <c r="F1866">
        <v>1525</v>
      </c>
      <c r="G1866">
        <f t="shared" si="57"/>
        <v>0</v>
      </c>
      <c r="H1866">
        <v>2</v>
      </c>
      <c r="I1866">
        <v>0</v>
      </c>
      <c r="J1866">
        <f>SUM($H$32:H1866)</f>
        <v>15558</v>
      </c>
      <c r="K1866">
        <f>SUM($I$32:I1866)</f>
        <v>753</v>
      </c>
      <c r="L1866">
        <v>15</v>
      </c>
      <c r="M1866">
        <v>1420999</v>
      </c>
    </row>
    <row r="1867" spans="1:13" ht="15" customHeight="1" x14ac:dyDescent="0.25">
      <c r="A1867" t="s">
        <v>1905</v>
      </c>
      <c r="B1867">
        <v>1</v>
      </c>
      <c r="C1867">
        <v>1</v>
      </c>
      <c r="D1867">
        <f t="shared" si="56"/>
        <v>0</v>
      </c>
      <c r="E1867">
        <v>1525</v>
      </c>
      <c r="F1867">
        <v>1525</v>
      </c>
      <c r="G1867">
        <f t="shared" si="57"/>
        <v>0</v>
      </c>
      <c r="H1867">
        <v>0</v>
      </c>
      <c r="I1867">
        <v>0</v>
      </c>
      <c r="J1867">
        <f>SUM($H$32:H1867)</f>
        <v>15558</v>
      </c>
      <c r="K1867">
        <f>SUM($I$32:I1867)</f>
        <v>753</v>
      </c>
      <c r="L1867">
        <v>1</v>
      </c>
      <c r="M1867">
        <v>1421000</v>
      </c>
    </row>
    <row r="1868" spans="1:13" ht="15" customHeight="1" x14ac:dyDescent="0.25">
      <c r="A1868" t="s">
        <v>1906</v>
      </c>
      <c r="B1868">
        <v>1</v>
      </c>
      <c r="C1868">
        <v>1</v>
      </c>
      <c r="D1868">
        <f t="shared" si="56"/>
        <v>0</v>
      </c>
      <c r="E1868">
        <v>1525</v>
      </c>
      <c r="F1868">
        <v>1525</v>
      </c>
      <c r="G1868">
        <f t="shared" si="57"/>
        <v>0</v>
      </c>
      <c r="H1868">
        <v>0</v>
      </c>
      <c r="I1868">
        <v>0</v>
      </c>
      <c r="J1868">
        <f>SUM($H$32:H1868)</f>
        <v>15558</v>
      </c>
      <c r="K1868">
        <f>SUM($I$32:I1868)</f>
        <v>753</v>
      </c>
      <c r="L1868">
        <v>1</v>
      </c>
      <c r="M1868">
        <v>1421001</v>
      </c>
    </row>
    <row r="1869" spans="1:13" ht="15" customHeight="1" x14ac:dyDescent="0.25">
      <c r="A1869" t="s">
        <v>1907</v>
      </c>
      <c r="B1869">
        <v>1</v>
      </c>
      <c r="C1869">
        <v>1</v>
      </c>
      <c r="D1869">
        <f t="shared" si="56"/>
        <v>0</v>
      </c>
      <c r="E1869">
        <v>1525</v>
      </c>
      <c r="F1869">
        <v>1525</v>
      </c>
      <c r="G1869">
        <f t="shared" si="57"/>
        <v>0</v>
      </c>
      <c r="H1869">
        <v>0</v>
      </c>
      <c r="I1869">
        <v>0</v>
      </c>
      <c r="J1869">
        <f>SUM($H$32:H1869)</f>
        <v>15558</v>
      </c>
      <c r="K1869">
        <f>SUM($I$32:I1869)</f>
        <v>753</v>
      </c>
      <c r="L1869">
        <v>1</v>
      </c>
      <c r="M1869">
        <v>1421002</v>
      </c>
    </row>
    <row r="1870" spans="1:13" ht="15" customHeight="1" x14ac:dyDescent="0.25">
      <c r="A1870" t="s">
        <v>1908</v>
      </c>
      <c r="B1870">
        <v>3</v>
      </c>
      <c r="C1870">
        <v>3</v>
      </c>
      <c r="D1870">
        <f t="shared" si="56"/>
        <v>0</v>
      </c>
      <c r="E1870">
        <v>1525</v>
      </c>
      <c r="F1870">
        <v>1525</v>
      </c>
      <c r="G1870">
        <f t="shared" si="57"/>
        <v>0</v>
      </c>
      <c r="H1870">
        <v>5</v>
      </c>
      <c r="I1870">
        <v>0</v>
      </c>
      <c r="J1870">
        <f>SUM($H$32:H1870)</f>
        <v>15563</v>
      </c>
      <c r="K1870">
        <f>SUM($I$32:I1870)</f>
        <v>753</v>
      </c>
      <c r="L1870">
        <v>1480</v>
      </c>
      <c r="M1870">
        <v>1422482</v>
      </c>
    </row>
    <row r="1871" spans="1:13" ht="15" customHeight="1" x14ac:dyDescent="0.25">
      <c r="A1871" t="s">
        <v>1909</v>
      </c>
      <c r="B1871">
        <v>2</v>
      </c>
      <c r="C1871">
        <v>2</v>
      </c>
      <c r="D1871">
        <f t="shared" si="56"/>
        <v>0</v>
      </c>
      <c r="E1871">
        <v>1525</v>
      </c>
      <c r="F1871">
        <v>1525</v>
      </c>
      <c r="G1871">
        <f t="shared" si="57"/>
        <v>0</v>
      </c>
      <c r="H1871">
        <v>2</v>
      </c>
      <c r="I1871">
        <v>0</v>
      </c>
      <c r="J1871">
        <f>SUM($H$32:H1871)</f>
        <v>15565</v>
      </c>
      <c r="K1871">
        <f>SUM($I$32:I1871)</f>
        <v>753</v>
      </c>
      <c r="L1871">
        <v>17</v>
      </c>
      <c r="M1871">
        <v>1422499</v>
      </c>
    </row>
    <row r="1872" spans="1:13" ht="15" customHeight="1" x14ac:dyDescent="0.25">
      <c r="A1872" t="s">
        <v>1910</v>
      </c>
      <c r="B1872">
        <v>1</v>
      </c>
      <c r="C1872">
        <v>1</v>
      </c>
      <c r="D1872">
        <f t="shared" si="56"/>
        <v>0</v>
      </c>
      <c r="E1872">
        <v>1525</v>
      </c>
      <c r="F1872">
        <v>1525</v>
      </c>
      <c r="G1872">
        <f t="shared" si="57"/>
        <v>0</v>
      </c>
      <c r="H1872">
        <v>0</v>
      </c>
      <c r="I1872">
        <v>0</v>
      </c>
      <c r="J1872">
        <f>SUM($H$32:H1872)</f>
        <v>15565</v>
      </c>
      <c r="K1872">
        <f>SUM($I$32:I1872)</f>
        <v>753</v>
      </c>
      <c r="L1872">
        <v>1</v>
      </c>
      <c r="M1872">
        <v>1422500</v>
      </c>
    </row>
    <row r="1873" spans="1:13" ht="15" customHeight="1" x14ac:dyDescent="0.25">
      <c r="A1873" t="s">
        <v>1911</v>
      </c>
      <c r="B1873">
        <v>1</v>
      </c>
      <c r="C1873">
        <v>1</v>
      </c>
      <c r="D1873">
        <f t="shared" si="56"/>
        <v>0</v>
      </c>
      <c r="E1873">
        <v>1525</v>
      </c>
      <c r="F1873">
        <v>1525</v>
      </c>
      <c r="G1873">
        <f t="shared" si="57"/>
        <v>0</v>
      </c>
      <c r="H1873">
        <v>0</v>
      </c>
      <c r="I1873">
        <v>0</v>
      </c>
      <c r="J1873">
        <f>SUM($H$32:H1873)</f>
        <v>15565</v>
      </c>
      <c r="K1873">
        <f>SUM($I$32:I1873)</f>
        <v>753</v>
      </c>
      <c r="L1873">
        <v>1</v>
      </c>
      <c r="M1873">
        <v>1422501</v>
      </c>
    </row>
    <row r="1874" spans="1:13" ht="15" customHeight="1" x14ac:dyDescent="0.25">
      <c r="A1874" t="s">
        <v>1912</v>
      </c>
      <c r="B1874">
        <v>1</v>
      </c>
      <c r="C1874">
        <v>1</v>
      </c>
      <c r="D1874">
        <f t="shared" si="56"/>
        <v>0</v>
      </c>
      <c r="E1874">
        <v>1525</v>
      </c>
      <c r="F1874">
        <v>1525</v>
      </c>
      <c r="G1874">
        <f t="shared" si="57"/>
        <v>0</v>
      </c>
      <c r="H1874">
        <v>0</v>
      </c>
      <c r="I1874">
        <v>0</v>
      </c>
      <c r="J1874">
        <f>SUM($H$32:H1874)</f>
        <v>15565</v>
      </c>
      <c r="K1874">
        <f>SUM($I$32:I1874)</f>
        <v>753</v>
      </c>
      <c r="L1874">
        <v>1</v>
      </c>
      <c r="M1874">
        <v>1422502</v>
      </c>
    </row>
    <row r="1875" spans="1:13" ht="15" customHeight="1" x14ac:dyDescent="0.25">
      <c r="A1875" t="s">
        <v>1913</v>
      </c>
      <c r="B1875">
        <v>1</v>
      </c>
      <c r="C1875">
        <v>1</v>
      </c>
      <c r="D1875">
        <f t="shared" si="56"/>
        <v>0</v>
      </c>
      <c r="E1875">
        <v>1525</v>
      </c>
      <c r="F1875">
        <v>1525</v>
      </c>
      <c r="G1875">
        <f t="shared" si="57"/>
        <v>0</v>
      </c>
      <c r="H1875">
        <v>0</v>
      </c>
      <c r="I1875">
        <v>0</v>
      </c>
      <c r="J1875">
        <f>SUM($H$32:H1875)</f>
        <v>15565</v>
      </c>
      <c r="K1875">
        <f>SUM($I$32:I1875)</f>
        <v>753</v>
      </c>
      <c r="L1875">
        <v>1</v>
      </c>
      <c r="M1875">
        <v>1422503</v>
      </c>
    </row>
    <row r="1876" spans="1:13" ht="15" customHeight="1" x14ac:dyDescent="0.25">
      <c r="A1876" t="s">
        <v>1914</v>
      </c>
      <c r="B1876">
        <v>1</v>
      </c>
      <c r="C1876">
        <v>1</v>
      </c>
      <c r="D1876">
        <f t="shared" si="56"/>
        <v>0</v>
      </c>
      <c r="E1876">
        <v>1525</v>
      </c>
      <c r="F1876">
        <v>1525</v>
      </c>
      <c r="G1876">
        <f t="shared" si="57"/>
        <v>0</v>
      </c>
      <c r="H1876">
        <v>0</v>
      </c>
      <c r="I1876">
        <v>0</v>
      </c>
      <c r="J1876">
        <f>SUM($H$32:H1876)</f>
        <v>15565</v>
      </c>
      <c r="K1876">
        <f>SUM($I$32:I1876)</f>
        <v>753</v>
      </c>
      <c r="L1876">
        <v>1</v>
      </c>
      <c r="M1876">
        <v>1422504</v>
      </c>
    </row>
    <row r="1877" spans="1:13" ht="15" customHeight="1" x14ac:dyDescent="0.25">
      <c r="A1877" t="s">
        <v>1915</v>
      </c>
      <c r="B1877">
        <v>1</v>
      </c>
      <c r="C1877">
        <v>1</v>
      </c>
      <c r="D1877">
        <f t="shared" si="56"/>
        <v>0</v>
      </c>
      <c r="E1877">
        <v>1525</v>
      </c>
      <c r="F1877">
        <v>1525</v>
      </c>
      <c r="G1877">
        <f t="shared" si="57"/>
        <v>0</v>
      </c>
      <c r="H1877">
        <v>0</v>
      </c>
      <c r="I1877">
        <v>0</v>
      </c>
      <c r="J1877">
        <f>SUM($H$32:H1877)</f>
        <v>15565</v>
      </c>
      <c r="K1877">
        <f>SUM($I$32:I1877)</f>
        <v>753</v>
      </c>
      <c r="L1877">
        <v>1</v>
      </c>
      <c r="M1877">
        <v>1422505</v>
      </c>
    </row>
    <row r="1878" spans="1:13" ht="15" customHeight="1" x14ac:dyDescent="0.25">
      <c r="A1878" t="s">
        <v>1916</v>
      </c>
      <c r="B1878">
        <v>1</v>
      </c>
      <c r="C1878">
        <v>1</v>
      </c>
      <c r="D1878">
        <f t="shared" si="56"/>
        <v>0</v>
      </c>
      <c r="E1878">
        <v>1525</v>
      </c>
      <c r="F1878">
        <v>1525</v>
      </c>
      <c r="G1878">
        <f t="shared" si="57"/>
        <v>0</v>
      </c>
      <c r="H1878">
        <v>0</v>
      </c>
      <c r="I1878">
        <v>0</v>
      </c>
      <c r="J1878">
        <f>SUM($H$32:H1878)</f>
        <v>15565</v>
      </c>
      <c r="K1878">
        <f>SUM($I$32:I1878)</f>
        <v>753</v>
      </c>
      <c r="L1878">
        <v>0</v>
      </c>
      <c r="M1878">
        <v>1422505</v>
      </c>
    </row>
    <row r="1879" spans="1:13" ht="15" customHeight="1" x14ac:dyDescent="0.25">
      <c r="A1879" t="s">
        <v>1917</v>
      </c>
      <c r="B1879">
        <v>1</v>
      </c>
      <c r="C1879">
        <v>1</v>
      </c>
      <c r="D1879">
        <f t="shared" si="56"/>
        <v>0</v>
      </c>
      <c r="E1879">
        <v>1525</v>
      </c>
      <c r="F1879">
        <v>1525</v>
      </c>
      <c r="G1879">
        <f t="shared" si="57"/>
        <v>0</v>
      </c>
      <c r="H1879">
        <v>0</v>
      </c>
      <c r="I1879">
        <v>0</v>
      </c>
      <c r="J1879">
        <f>SUM($H$32:H1879)</f>
        <v>15565</v>
      </c>
      <c r="K1879">
        <f>SUM($I$32:I1879)</f>
        <v>753</v>
      </c>
      <c r="L1879">
        <v>1</v>
      </c>
      <c r="M1879">
        <v>1422506</v>
      </c>
    </row>
    <row r="1880" spans="1:13" ht="15" customHeight="1" x14ac:dyDescent="0.25">
      <c r="A1880" t="s">
        <v>1918</v>
      </c>
      <c r="B1880">
        <v>1</v>
      </c>
      <c r="C1880">
        <v>1</v>
      </c>
      <c r="D1880">
        <f t="shared" si="56"/>
        <v>0</v>
      </c>
      <c r="E1880">
        <v>1525</v>
      </c>
      <c r="F1880">
        <v>1525</v>
      </c>
      <c r="G1880">
        <f t="shared" si="57"/>
        <v>0</v>
      </c>
      <c r="H1880">
        <v>0</v>
      </c>
      <c r="I1880">
        <v>0</v>
      </c>
      <c r="J1880">
        <f>SUM($H$32:H1880)</f>
        <v>15565</v>
      </c>
      <c r="K1880">
        <f>SUM($I$32:I1880)</f>
        <v>753</v>
      </c>
      <c r="L1880">
        <v>1</v>
      </c>
      <c r="M1880">
        <v>1422507</v>
      </c>
    </row>
    <row r="1881" spans="1:13" ht="15" customHeight="1" x14ac:dyDescent="0.25">
      <c r="A1881" t="s">
        <v>1919</v>
      </c>
      <c r="B1881">
        <v>1</v>
      </c>
      <c r="C1881">
        <v>1</v>
      </c>
      <c r="D1881">
        <f t="shared" si="56"/>
        <v>0</v>
      </c>
      <c r="E1881">
        <v>1525</v>
      </c>
      <c r="F1881">
        <v>1525</v>
      </c>
      <c r="G1881">
        <f t="shared" si="57"/>
        <v>0</v>
      </c>
      <c r="H1881">
        <v>0</v>
      </c>
      <c r="I1881">
        <v>0</v>
      </c>
      <c r="J1881">
        <f>SUM($H$32:H1881)</f>
        <v>15565</v>
      </c>
      <c r="K1881">
        <f>SUM($I$32:I1881)</f>
        <v>753</v>
      </c>
      <c r="L1881">
        <v>1</v>
      </c>
      <c r="M1881">
        <v>1422508</v>
      </c>
    </row>
    <row r="1882" spans="1:13" ht="15" customHeight="1" x14ac:dyDescent="0.25">
      <c r="A1882" t="s">
        <v>1920</v>
      </c>
      <c r="B1882">
        <v>1</v>
      </c>
      <c r="C1882">
        <v>1</v>
      </c>
      <c r="D1882">
        <f t="shared" si="56"/>
        <v>0</v>
      </c>
      <c r="E1882">
        <v>1525</v>
      </c>
      <c r="F1882">
        <v>1525</v>
      </c>
      <c r="G1882">
        <f t="shared" si="57"/>
        <v>0</v>
      </c>
      <c r="H1882">
        <v>0</v>
      </c>
      <c r="I1882">
        <v>0</v>
      </c>
      <c r="J1882">
        <f>SUM($H$32:H1882)</f>
        <v>15565</v>
      </c>
      <c r="K1882">
        <f>SUM($I$32:I1882)</f>
        <v>753</v>
      </c>
      <c r="L1882">
        <v>1</v>
      </c>
      <c r="M1882">
        <v>1422509</v>
      </c>
    </row>
    <row r="1883" spans="1:13" ht="15" customHeight="1" x14ac:dyDescent="0.25">
      <c r="A1883" t="s">
        <v>1921</v>
      </c>
      <c r="B1883">
        <v>1</v>
      </c>
      <c r="C1883">
        <v>1</v>
      </c>
      <c r="D1883">
        <f t="shared" si="56"/>
        <v>0</v>
      </c>
      <c r="E1883">
        <v>1525</v>
      </c>
      <c r="F1883">
        <v>1525</v>
      </c>
      <c r="G1883">
        <f t="shared" si="57"/>
        <v>0</v>
      </c>
      <c r="H1883">
        <v>0</v>
      </c>
      <c r="I1883">
        <v>0</v>
      </c>
      <c r="J1883">
        <f>SUM($H$32:H1883)</f>
        <v>15565</v>
      </c>
      <c r="K1883">
        <f>SUM($I$32:I1883)</f>
        <v>753</v>
      </c>
      <c r="L1883">
        <v>1</v>
      </c>
      <c r="M1883">
        <v>1422510</v>
      </c>
    </row>
    <row r="1884" spans="1:13" ht="15" customHeight="1" x14ac:dyDescent="0.25">
      <c r="A1884" t="s">
        <v>1922</v>
      </c>
      <c r="B1884">
        <v>1</v>
      </c>
      <c r="C1884">
        <v>1</v>
      </c>
      <c r="D1884">
        <f t="shared" si="56"/>
        <v>0</v>
      </c>
      <c r="E1884">
        <v>1525</v>
      </c>
      <c r="F1884">
        <v>1525</v>
      </c>
      <c r="G1884">
        <f t="shared" si="57"/>
        <v>0</v>
      </c>
      <c r="H1884">
        <v>0</v>
      </c>
      <c r="I1884">
        <v>0</v>
      </c>
      <c r="J1884">
        <f>SUM($H$32:H1884)</f>
        <v>15565</v>
      </c>
      <c r="K1884">
        <f>SUM($I$32:I1884)</f>
        <v>753</v>
      </c>
      <c r="L1884">
        <v>0</v>
      </c>
      <c r="M1884">
        <v>1422510</v>
      </c>
    </row>
    <row r="1885" spans="1:13" ht="15" customHeight="1" x14ac:dyDescent="0.25">
      <c r="A1885" t="s">
        <v>1923</v>
      </c>
      <c r="B1885">
        <v>2</v>
      </c>
      <c r="C1885">
        <v>2</v>
      </c>
      <c r="D1885">
        <f t="shared" si="56"/>
        <v>0</v>
      </c>
      <c r="E1885">
        <v>1525</v>
      </c>
      <c r="F1885">
        <v>1525</v>
      </c>
      <c r="G1885">
        <f t="shared" si="57"/>
        <v>0</v>
      </c>
      <c r="H1885">
        <v>2</v>
      </c>
      <c r="I1885">
        <v>0</v>
      </c>
      <c r="J1885">
        <f>SUM($H$32:H1885)</f>
        <v>15567</v>
      </c>
      <c r="K1885">
        <f>SUM($I$32:I1885)</f>
        <v>753</v>
      </c>
      <c r="L1885">
        <v>14</v>
      </c>
      <c r="M1885">
        <v>1422524</v>
      </c>
    </row>
    <row r="1886" spans="1:13" ht="15" customHeight="1" x14ac:dyDescent="0.25">
      <c r="A1886" t="s">
        <v>1924</v>
      </c>
      <c r="B1886">
        <v>1</v>
      </c>
      <c r="C1886">
        <v>1</v>
      </c>
      <c r="D1886">
        <f t="shared" si="56"/>
        <v>0</v>
      </c>
      <c r="E1886">
        <v>1525</v>
      </c>
      <c r="F1886">
        <v>1525</v>
      </c>
      <c r="G1886">
        <f t="shared" si="57"/>
        <v>0</v>
      </c>
      <c r="H1886">
        <v>0</v>
      </c>
      <c r="I1886">
        <v>0</v>
      </c>
      <c r="J1886">
        <f>SUM($H$32:H1886)</f>
        <v>15567</v>
      </c>
      <c r="K1886">
        <f>SUM($I$32:I1886)</f>
        <v>753</v>
      </c>
      <c r="L1886">
        <v>1</v>
      </c>
      <c r="M1886">
        <v>1422525</v>
      </c>
    </row>
    <row r="1887" spans="1:13" ht="15" customHeight="1" x14ac:dyDescent="0.25">
      <c r="A1887" t="s">
        <v>1925</v>
      </c>
      <c r="B1887">
        <v>1</v>
      </c>
      <c r="C1887">
        <v>1</v>
      </c>
      <c r="D1887">
        <f t="shared" si="56"/>
        <v>0</v>
      </c>
      <c r="E1887">
        <v>1525</v>
      </c>
      <c r="F1887">
        <v>1525</v>
      </c>
      <c r="G1887">
        <f t="shared" si="57"/>
        <v>0</v>
      </c>
      <c r="H1887">
        <v>0</v>
      </c>
      <c r="I1887">
        <v>0</v>
      </c>
      <c r="J1887">
        <f>SUM($H$32:H1887)</f>
        <v>15567</v>
      </c>
      <c r="K1887">
        <f>SUM($I$32:I1887)</f>
        <v>753</v>
      </c>
      <c r="L1887">
        <v>1</v>
      </c>
      <c r="M1887">
        <v>1422526</v>
      </c>
    </row>
    <row r="1888" spans="1:13" ht="15" customHeight="1" x14ac:dyDescent="0.25">
      <c r="A1888" t="s">
        <v>1926</v>
      </c>
      <c r="B1888">
        <v>1</v>
      </c>
      <c r="C1888">
        <v>1</v>
      </c>
      <c r="D1888">
        <f t="shared" ref="D1888:D1951" si="58">B1888-C1888</f>
        <v>0</v>
      </c>
      <c r="E1888">
        <v>1525</v>
      </c>
      <c r="F1888">
        <v>1525</v>
      </c>
      <c r="G1888">
        <f t="shared" ref="G1888:G1951" si="59">E1888-F1888</f>
        <v>0</v>
      </c>
      <c r="H1888">
        <v>0</v>
      </c>
      <c r="I1888">
        <v>0</v>
      </c>
      <c r="J1888">
        <f>SUM($H$32:H1888)</f>
        <v>15567</v>
      </c>
      <c r="K1888">
        <f>SUM($I$32:I1888)</f>
        <v>753</v>
      </c>
      <c r="L1888">
        <v>0</v>
      </c>
      <c r="M1888">
        <v>1422526</v>
      </c>
    </row>
    <row r="1889" spans="1:13" ht="15" customHeight="1" x14ac:dyDescent="0.25">
      <c r="A1889" t="s">
        <v>1927</v>
      </c>
      <c r="B1889">
        <v>1</v>
      </c>
      <c r="C1889">
        <v>1</v>
      </c>
      <c r="D1889">
        <f t="shared" si="58"/>
        <v>0</v>
      </c>
      <c r="E1889">
        <v>1525</v>
      </c>
      <c r="F1889">
        <v>1525</v>
      </c>
      <c r="G1889">
        <f t="shared" si="59"/>
        <v>0</v>
      </c>
      <c r="H1889">
        <v>0</v>
      </c>
      <c r="I1889">
        <v>0</v>
      </c>
      <c r="J1889">
        <f>SUM($H$32:H1889)</f>
        <v>15567</v>
      </c>
      <c r="K1889">
        <f>SUM($I$32:I1889)</f>
        <v>753</v>
      </c>
      <c r="L1889">
        <v>1</v>
      </c>
      <c r="M1889">
        <v>1422527</v>
      </c>
    </row>
    <row r="1890" spans="1:13" ht="15" customHeight="1" x14ac:dyDescent="0.25">
      <c r="A1890" t="s">
        <v>1928</v>
      </c>
      <c r="B1890">
        <v>1</v>
      </c>
      <c r="C1890">
        <v>1</v>
      </c>
      <c r="D1890">
        <f t="shared" si="58"/>
        <v>0</v>
      </c>
      <c r="E1890">
        <v>1525</v>
      </c>
      <c r="F1890">
        <v>1525</v>
      </c>
      <c r="G1890">
        <f t="shared" si="59"/>
        <v>0</v>
      </c>
      <c r="H1890">
        <v>0</v>
      </c>
      <c r="I1890">
        <v>0</v>
      </c>
      <c r="J1890">
        <f>SUM($H$32:H1890)</f>
        <v>15567</v>
      </c>
      <c r="K1890">
        <f>SUM($I$32:I1890)</f>
        <v>753</v>
      </c>
      <c r="L1890">
        <v>1</v>
      </c>
      <c r="M1890">
        <v>1422528</v>
      </c>
    </row>
    <row r="1891" spans="1:13" ht="15" customHeight="1" x14ac:dyDescent="0.25">
      <c r="A1891" t="s">
        <v>1929</v>
      </c>
      <c r="B1891">
        <v>1</v>
      </c>
      <c r="C1891">
        <v>1</v>
      </c>
      <c r="D1891">
        <f t="shared" si="58"/>
        <v>0</v>
      </c>
      <c r="E1891">
        <v>1525</v>
      </c>
      <c r="F1891">
        <v>1525</v>
      </c>
      <c r="G1891">
        <f t="shared" si="59"/>
        <v>0</v>
      </c>
      <c r="H1891">
        <v>0</v>
      </c>
      <c r="I1891">
        <v>0</v>
      </c>
      <c r="J1891">
        <f>SUM($H$32:H1891)</f>
        <v>15567</v>
      </c>
      <c r="K1891">
        <f>SUM($I$32:I1891)</f>
        <v>753</v>
      </c>
      <c r="L1891">
        <v>1</v>
      </c>
      <c r="M1891">
        <v>1422529</v>
      </c>
    </row>
    <row r="1892" spans="1:13" ht="15" customHeight="1" x14ac:dyDescent="0.25">
      <c r="A1892" t="s">
        <v>1930</v>
      </c>
      <c r="B1892">
        <v>1</v>
      </c>
      <c r="C1892">
        <v>1</v>
      </c>
      <c r="D1892">
        <f t="shared" si="58"/>
        <v>0</v>
      </c>
      <c r="E1892">
        <v>1525</v>
      </c>
      <c r="F1892">
        <v>1525</v>
      </c>
      <c r="G1892">
        <f t="shared" si="59"/>
        <v>0</v>
      </c>
      <c r="H1892">
        <v>0</v>
      </c>
      <c r="I1892">
        <v>0</v>
      </c>
      <c r="J1892">
        <f>SUM($H$32:H1892)</f>
        <v>15567</v>
      </c>
      <c r="K1892">
        <f>SUM($I$32:I1892)</f>
        <v>753</v>
      </c>
      <c r="L1892">
        <v>1</v>
      </c>
      <c r="M1892">
        <v>1422530</v>
      </c>
    </row>
    <row r="1893" spans="1:13" ht="15" customHeight="1" x14ac:dyDescent="0.25">
      <c r="A1893" t="s">
        <v>1931</v>
      </c>
      <c r="B1893">
        <v>1</v>
      </c>
      <c r="C1893">
        <v>1</v>
      </c>
      <c r="D1893">
        <f t="shared" si="58"/>
        <v>0</v>
      </c>
      <c r="E1893">
        <v>1525</v>
      </c>
      <c r="F1893">
        <v>1525</v>
      </c>
      <c r="G1893">
        <f t="shared" si="59"/>
        <v>0</v>
      </c>
      <c r="H1893">
        <v>0</v>
      </c>
      <c r="I1893">
        <v>0</v>
      </c>
      <c r="J1893">
        <f>SUM($H$32:H1893)</f>
        <v>15567</v>
      </c>
      <c r="K1893">
        <f>SUM($I$32:I1893)</f>
        <v>753</v>
      </c>
      <c r="L1893">
        <v>2</v>
      </c>
      <c r="M1893">
        <v>1422532</v>
      </c>
    </row>
    <row r="1894" spans="1:13" ht="15" customHeight="1" x14ac:dyDescent="0.25">
      <c r="A1894" t="s">
        <v>1932</v>
      </c>
      <c r="B1894">
        <v>1</v>
      </c>
      <c r="C1894">
        <v>1</v>
      </c>
      <c r="D1894">
        <f t="shared" si="58"/>
        <v>0</v>
      </c>
      <c r="E1894">
        <v>1525</v>
      </c>
      <c r="F1894">
        <v>1525</v>
      </c>
      <c r="G1894">
        <f t="shared" si="59"/>
        <v>0</v>
      </c>
      <c r="H1894">
        <v>0</v>
      </c>
      <c r="I1894">
        <v>0</v>
      </c>
      <c r="J1894">
        <f>SUM($H$32:H1894)</f>
        <v>15567</v>
      </c>
      <c r="K1894">
        <f>SUM($I$32:I1894)</f>
        <v>753</v>
      </c>
      <c r="L1894">
        <v>1</v>
      </c>
      <c r="M1894">
        <v>1422533</v>
      </c>
    </row>
    <row r="1895" spans="1:13" ht="15" customHeight="1" x14ac:dyDescent="0.25">
      <c r="A1895" t="s">
        <v>1933</v>
      </c>
      <c r="B1895">
        <v>1</v>
      </c>
      <c r="C1895">
        <v>1</v>
      </c>
      <c r="D1895">
        <f t="shared" si="58"/>
        <v>0</v>
      </c>
      <c r="E1895">
        <v>1525</v>
      </c>
      <c r="F1895">
        <v>1525</v>
      </c>
      <c r="G1895">
        <f t="shared" si="59"/>
        <v>0</v>
      </c>
      <c r="H1895">
        <v>0</v>
      </c>
      <c r="I1895">
        <v>0</v>
      </c>
      <c r="J1895">
        <f>SUM($H$32:H1895)</f>
        <v>15567</v>
      </c>
      <c r="K1895">
        <f>SUM($I$32:I1895)</f>
        <v>753</v>
      </c>
      <c r="L1895">
        <v>0</v>
      </c>
      <c r="M1895">
        <v>1422533</v>
      </c>
    </row>
    <row r="1896" spans="1:13" ht="15" customHeight="1" x14ac:dyDescent="0.25">
      <c r="A1896" t="s">
        <v>1934</v>
      </c>
      <c r="B1896">
        <v>1</v>
      </c>
      <c r="C1896">
        <v>1</v>
      </c>
      <c r="D1896">
        <f t="shared" si="58"/>
        <v>0</v>
      </c>
      <c r="E1896">
        <v>1525</v>
      </c>
      <c r="F1896">
        <v>1525</v>
      </c>
      <c r="G1896">
        <f t="shared" si="59"/>
        <v>0</v>
      </c>
      <c r="H1896">
        <v>0</v>
      </c>
      <c r="I1896">
        <v>0</v>
      </c>
      <c r="J1896">
        <f>SUM($H$32:H1896)</f>
        <v>15567</v>
      </c>
      <c r="K1896">
        <f>SUM($I$32:I1896)</f>
        <v>753</v>
      </c>
      <c r="L1896">
        <v>1</v>
      </c>
      <c r="M1896">
        <v>1422534</v>
      </c>
    </row>
    <row r="1897" spans="1:13" ht="15" customHeight="1" x14ac:dyDescent="0.25">
      <c r="A1897" t="s">
        <v>1935</v>
      </c>
      <c r="B1897">
        <v>1</v>
      </c>
      <c r="C1897">
        <v>1</v>
      </c>
      <c r="D1897">
        <f t="shared" si="58"/>
        <v>0</v>
      </c>
      <c r="E1897">
        <v>1525</v>
      </c>
      <c r="F1897">
        <v>1525</v>
      </c>
      <c r="G1897">
        <f t="shared" si="59"/>
        <v>0</v>
      </c>
      <c r="H1897">
        <v>0</v>
      </c>
      <c r="I1897">
        <v>0</v>
      </c>
      <c r="J1897">
        <f>SUM($H$32:H1897)</f>
        <v>15567</v>
      </c>
      <c r="K1897">
        <f>SUM($I$32:I1897)</f>
        <v>753</v>
      </c>
      <c r="L1897">
        <v>0</v>
      </c>
      <c r="M1897">
        <v>1422534</v>
      </c>
    </row>
    <row r="1898" spans="1:13" ht="15" customHeight="1" x14ac:dyDescent="0.25">
      <c r="A1898" t="s">
        <v>1936</v>
      </c>
      <c r="B1898">
        <v>12</v>
      </c>
      <c r="C1898">
        <v>12</v>
      </c>
      <c r="D1898">
        <f t="shared" si="58"/>
        <v>0</v>
      </c>
      <c r="E1898">
        <v>1525</v>
      </c>
      <c r="F1898">
        <v>1525</v>
      </c>
      <c r="G1898">
        <f t="shared" si="59"/>
        <v>0</v>
      </c>
      <c r="H1898">
        <v>26</v>
      </c>
      <c r="I1898">
        <v>0</v>
      </c>
      <c r="J1898">
        <f>SUM($H$32:H1898)</f>
        <v>15593</v>
      </c>
      <c r="K1898">
        <f>SUM($I$32:I1898)</f>
        <v>753</v>
      </c>
      <c r="L1898">
        <v>5423</v>
      </c>
      <c r="M1898">
        <v>1427957</v>
      </c>
    </row>
    <row r="1899" spans="1:13" ht="15" customHeight="1" x14ac:dyDescent="0.25">
      <c r="A1899" t="s">
        <v>1937</v>
      </c>
      <c r="B1899">
        <v>3</v>
      </c>
      <c r="C1899">
        <v>3</v>
      </c>
      <c r="D1899">
        <f t="shared" si="58"/>
        <v>0</v>
      </c>
      <c r="E1899">
        <v>1525</v>
      </c>
      <c r="F1899">
        <v>1525</v>
      </c>
      <c r="G1899">
        <f t="shared" si="59"/>
        <v>0</v>
      </c>
      <c r="H1899">
        <v>5</v>
      </c>
      <c r="I1899">
        <v>0</v>
      </c>
      <c r="J1899">
        <f>SUM($H$32:H1899)</f>
        <v>15598</v>
      </c>
      <c r="K1899">
        <f>SUM($I$32:I1899)</f>
        <v>753</v>
      </c>
      <c r="L1899">
        <v>1542</v>
      </c>
      <c r="M1899">
        <v>1429499</v>
      </c>
    </row>
    <row r="1900" spans="1:13" ht="15" customHeight="1" x14ac:dyDescent="0.25">
      <c r="A1900" t="s">
        <v>1938</v>
      </c>
      <c r="B1900">
        <v>3</v>
      </c>
      <c r="C1900">
        <v>3</v>
      </c>
      <c r="D1900">
        <f t="shared" si="58"/>
        <v>0</v>
      </c>
      <c r="E1900">
        <v>1525</v>
      </c>
      <c r="F1900">
        <v>1525</v>
      </c>
      <c r="G1900">
        <f t="shared" si="59"/>
        <v>0</v>
      </c>
      <c r="H1900">
        <v>5</v>
      </c>
      <c r="I1900">
        <v>0</v>
      </c>
      <c r="J1900">
        <f>SUM($H$32:H1900)</f>
        <v>15603</v>
      </c>
      <c r="K1900">
        <f>SUM($I$32:I1900)</f>
        <v>753</v>
      </c>
      <c r="L1900">
        <v>70</v>
      </c>
      <c r="M1900">
        <v>1429569</v>
      </c>
    </row>
    <row r="1901" spans="1:13" ht="15" customHeight="1" x14ac:dyDescent="0.25">
      <c r="A1901" t="s">
        <v>1939</v>
      </c>
      <c r="B1901">
        <v>5</v>
      </c>
      <c r="C1901">
        <v>5</v>
      </c>
      <c r="D1901">
        <f t="shared" si="58"/>
        <v>0</v>
      </c>
      <c r="E1901">
        <v>1525</v>
      </c>
      <c r="F1901">
        <v>1525</v>
      </c>
      <c r="G1901">
        <f t="shared" si="59"/>
        <v>0</v>
      </c>
      <c r="H1901">
        <v>11</v>
      </c>
      <c r="I1901">
        <v>0</v>
      </c>
      <c r="J1901">
        <f>SUM($H$32:H1901)</f>
        <v>15614</v>
      </c>
      <c r="K1901">
        <f>SUM($I$32:I1901)</f>
        <v>753</v>
      </c>
      <c r="L1901">
        <v>124</v>
      </c>
      <c r="M1901">
        <v>1429693</v>
      </c>
    </row>
    <row r="1902" spans="1:13" ht="15" customHeight="1" x14ac:dyDescent="0.25">
      <c r="A1902" t="s">
        <v>1940</v>
      </c>
      <c r="B1902">
        <v>5</v>
      </c>
      <c r="C1902">
        <v>5</v>
      </c>
      <c r="D1902">
        <f t="shared" si="58"/>
        <v>0</v>
      </c>
      <c r="E1902">
        <v>1525</v>
      </c>
      <c r="F1902">
        <v>1525</v>
      </c>
      <c r="G1902">
        <f t="shared" si="59"/>
        <v>0</v>
      </c>
      <c r="H1902">
        <v>11</v>
      </c>
      <c r="I1902">
        <v>0</v>
      </c>
      <c r="J1902">
        <f>SUM($H$32:H1902)</f>
        <v>15625</v>
      </c>
      <c r="K1902">
        <f>SUM($I$32:I1902)</f>
        <v>753</v>
      </c>
      <c r="L1902">
        <v>1394</v>
      </c>
      <c r="M1902">
        <v>1431087</v>
      </c>
    </row>
    <row r="1903" spans="1:13" ht="15" customHeight="1" x14ac:dyDescent="0.25">
      <c r="A1903" t="s">
        <v>1941</v>
      </c>
      <c r="B1903">
        <v>2</v>
      </c>
      <c r="C1903">
        <v>2</v>
      </c>
      <c r="D1903">
        <f t="shared" si="58"/>
        <v>0</v>
      </c>
      <c r="E1903">
        <v>1525</v>
      </c>
      <c r="F1903">
        <v>1525</v>
      </c>
      <c r="G1903">
        <f t="shared" si="59"/>
        <v>0</v>
      </c>
      <c r="H1903">
        <v>2</v>
      </c>
      <c r="I1903">
        <v>0</v>
      </c>
      <c r="J1903">
        <f>SUM($H$32:H1903)</f>
        <v>15627</v>
      </c>
      <c r="K1903">
        <f>SUM($I$32:I1903)</f>
        <v>753</v>
      </c>
      <c r="L1903">
        <v>63</v>
      </c>
      <c r="M1903">
        <v>1431150</v>
      </c>
    </row>
    <row r="1904" spans="1:13" ht="15" customHeight="1" x14ac:dyDescent="0.25">
      <c r="A1904" t="s">
        <v>1942</v>
      </c>
      <c r="B1904">
        <v>1</v>
      </c>
      <c r="C1904">
        <v>1</v>
      </c>
      <c r="D1904">
        <f t="shared" si="58"/>
        <v>0</v>
      </c>
      <c r="E1904">
        <v>1525</v>
      </c>
      <c r="F1904">
        <v>1525</v>
      </c>
      <c r="G1904">
        <f t="shared" si="59"/>
        <v>0</v>
      </c>
      <c r="H1904">
        <v>0</v>
      </c>
      <c r="I1904">
        <v>0</v>
      </c>
      <c r="J1904">
        <f>SUM($H$32:H1904)</f>
        <v>15627</v>
      </c>
      <c r="K1904">
        <f>SUM($I$32:I1904)</f>
        <v>753</v>
      </c>
      <c r="L1904">
        <v>1</v>
      </c>
      <c r="M1904">
        <v>1431151</v>
      </c>
    </row>
    <row r="1905" spans="1:13" ht="15" customHeight="1" x14ac:dyDescent="0.25">
      <c r="A1905" t="s">
        <v>1943</v>
      </c>
      <c r="B1905">
        <v>1</v>
      </c>
      <c r="C1905">
        <v>1</v>
      </c>
      <c r="D1905">
        <f t="shared" si="58"/>
        <v>0</v>
      </c>
      <c r="E1905">
        <v>1525</v>
      </c>
      <c r="F1905">
        <v>1525</v>
      </c>
      <c r="G1905">
        <f t="shared" si="59"/>
        <v>0</v>
      </c>
      <c r="H1905">
        <v>0</v>
      </c>
      <c r="I1905">
        <v>0</v>
      </c>
      <c r="J1905">
        <f>SUM($H$32:H1905)</f>
        <v>15627</v>
      </c>
      <c r="K1905">
        <f>SUM($I$32:I1905)</f>
        <v>753</v>
      </c>
      <c r="L1905">
        <v>1</v>
      </c>
      <c r="M1905">
        <v>1431152</v>
      </c>
    </row>
    <row r="1906" spans="1:13" ht="15" customHeight="1" x14ac:dyDescent="0.25">
      <c r="A1906" t="s">
        <v>1944</v>
      </c>
      <c r="B1906">
        <v>1</v>
      </c>
      <c r="C1906">
        <v>1</v>
      </c>
      <c r="D1906">
        <f t="shared" si="58"/>
        <v>0</v>
      </c>
      <c r="E1906">
        <v>1525</v>
      </c>
      <c r="F1906">
        <v>1525</v>
      </c>
      <c r="G1906">
        <f t="shared" si="59"/>
        <v>0</v>
      </c>
      <c r="H1906">
        <v>0</v>
      </c>
      <c r="I1906">
        <v>0</v>
      </c>
      <c r="J1906">
        <f>SUM($H$32:H1906)</f>
        <v>15627</v>
      </c>
      <c r="K1906">
        <f>SUM($I$32:I1906)</f>
        <v>753</v>
      </c>
      <c r="L1906">
        <v>1</v>
      </c>
      <c r="M1906">
        <v>1431153</v>
      </c>
    </row>
    <row r="1907" spans="1:13" ht="15" customHeight="1" x14ac:dyDescent="0.25">
      <c r="A1907" t="s">
        <v>1945</v>
      </c>
      <c r="B1907">
        <v>1</v>
      </c>
      <c r="C1907">
        <v>1</v>
      </c>
      <c r="D1907">
        <f t="shared" si="58"/>
        <v>0</v>
      </c>
      <c r="E1907">
        <v>1525</v>
      </c>
      <c r="F1907">
        <v>1525</v>
      </c>
      <c r="G1907">
        <f t="shared" si="59"/>
        <v>0</v>
      </c>
      <c r="H1907">
        <v>0</v>
      </c>
      <c r="I1907">
        <v>0</v>
      </c>
      <c r="J1907">
        <f>SUM($H$32:H1907)</f>
        <v>15627</v>
      </c>
      <c r="K1907">
        <f>SUM($I$32:I1907)</f>
        <v>753</v>
      </c>
      <c r="L1907">
        <v>1</v>
      </c>
      <c r="M1907">
        <v>1431154</v>
      </c>
    </row>
    <row r="1908" spans="1:13" ht="15" customHeight="1" x14ac:dyDescent="0.25">
      <c r="A1908" t="s">
        <v>1946</v>
      </c>
      <c r="B1908">
        <v>2</v>
      </c>
      <c r="C1908">
        <v>2</v>
      </c>
      <c r="D1908">
        <f t="shared" si="58"/>
        <v>0</v>
      </c>
      <c r="E1908">
        <v>1525</v>
      </c>
      <c r="F1908">
        <v>1525</v>
      </c>
      <c r="G1908">
        <f t="shared" si="59"/>
        <v>0</v>
      </c>
      <c r="H1908">
        <v>2</v>
      </c>
      <c r="I1908">
        <v>0</v>
      </c>
      <c r="J1908">
        <f>SUM($H$32:H1908)</f>
        <v>15629</v>
      </c>
      <c r="K1908">
        <f>SUM($I$32:I1908)</f>
        <v>753</v>
      </c>
      <c r="L1908">
        <v>14</v>
      </c>
      <c r="M1908">
        <v>1431168</v>
      </c>
    </row>
    <row r="1909" spans="1:13" ht="15" customHeight="1" x14ac:dyDescent="0.25">
      <c r="A1909" t="s">
        <v>1947</v>
      </c>
      <c r="B1909">
        <v>1</v>
      </c>
      <c r="C1909">
        <v>1</v>
      </c>
      <c r="D1909">
        <f t="shared" si="58"/>
        <v>0</v>
      </c>
      <c r="E1909">
        <v>1525</v>
      </c>
      <c r="F1909">
        <v>1525</v>
      </c>
      <c r="G1909">
        <f t="shared" si="59"/>
        <v>0</v>
      </c>
      <c r="H1909">
        <v>0</v>
      </c>
      <c r="I1909">
        <v>0</v>
      </c>
      <c r="J1909">
        <f>SUM($H$32:H1909)</f>
        <v>15629</v>
      </c>
      <c r="K1909">
        <f>SUM($I$32:I1909)</f>
        <v>753</v>
      </c>
      <c r="L1909">
        <v>0</v>
      </c>
      <c r="M1909">
        <v>1431168</v>
      </c>
    </row>
    <row r="1910" spans="1:13" ht="15" customHeight="1" x14ac:dyDescent="0.25">
      <c r="A1910" t="s">
        <v>1948</v>
      </c>
      <c r="B1910">
        <v>2</v>
      </c>
      <c r="C1910">
        <v>2</v>
      </c>
      <c r="D1910">
        <f t="shared" si="58"/>
        <v>0</v>
      </c>
      <c r="E1910">
        <v>1525</v>
      </c>
      <c r="F1910">
        <v>1525</v>
      </c>
      <c r="G1910">
        <f t="shared" si="59"/>
        <v>0</v>
      </c>
      <c r="H1910">
        <v>2</v>
      </c>
      <c r="I1910">
        <v>0</v>
      </c>
      <c r="J1910">
        <f>SUM($H$32:H1910)</f>
        <v>15631</v>
      </c>
      <c r="K1910">
        <f>SUM($I$32:I1910)</f>
        <v>753</v>
      </c>
      <c r="L1910">
        <v>19</v>
      </c>
      <c r="M1910">
        <v>1431187</v>
      </c>
    </row>
    <row r="1911" spans="1:13" ht="15" customHeight="1" x14ac:dyDescent="0.25">
      <c r="A1911" t="s">
        <v>1949</v>
      </c>
      <c r="B1911">
        <v>1</v>
      </c>
      <c r="C1911">
        <v>1</v>
      </c>
      <c r="D1911">
        <f t="shared" si="58"/>
        <v>0</v>
      </c>
      <c r="E1911">
        <v>1525</v>
      </c>
      <c r="F1911">
        <v>1525</v>
      </c>
      <c r="G1911">
        <f t="shared" si="59"/>
        <v>0</v>
      </c>
      <c r="H1911">
        <v>0</v>
      </c>
      <c r="I1911">
        <v>0</v>
      </c>
      <c r="J1911">
        <f>SUM($H$32:H1911)</f>
        <v>15631</v>
      </c>
      <c r="K1911">
        <f>SUM($I$32:I1911)</f>
        <v>753</v>
      </c>
      <c r="L1911">
        <v>1</v>
      </c>
      <c r="M1911">
        <v>1431188</v>
      </c>
    </row>
    <row r="1912" spans="1:13" ht="15" customHeight="1" x14ac:dyDescent="0.25">
      <c r="A1912" t="s">
        <v>1950</v>
      </c>
      <c r="B1912">
        <v>1</v>
      </c>
      <c r="C1912">
        <v>1</v>
      </c>
      <c r="D1912">
        <f t="shared" si="58"/>
        <v>0</v>
      </c>
      <c r="E1912">
        <v>1525</v>
      </c>
      <c r="F1912">
        <v>1525</v>
      </c>
      <c r="G1912">
        <f t="shared" si="59"/>
        <v>0</v>
      </c>
      <c r="H1912">
        <v>0</v>
      </c>
      <c r="I1912">
        <v>0</v>
      </c>
      <c r="J1912">
        <f>SUM($H$32:H1912)</f>
        <v>15631</v>
      </c>
      <c r="K1912">
        <f>SUM($I$32:I1912)</f>
        <v>753</v>
      </c>
      <c r="L1912">
        <v>1</v>
      </c>
      <c r="M1912">
        <v>1431189</v>
      </c>
    </row>
    <row r="1913" spans="1:13" ht="15" customHeight="1" x14ac:dyDescent="0.25">
      <c r="A1913" t="s">
        <v>1951</v>
      </c>
      <c r="B1913">
        <v>1</v>
      </c>
      <c r="C1913">
        <v>1</v>
      </c>
      <c r="D1913">
        <f t="shared" si="58"/>
        <v>0</v>
      </c>
      <c r="E1913">
        <v>1525</v>
      </c>
      <c r="F1913">
        <v>1525</v>
      </c>
      <c r="G1913">
        <f t="shared" si="59"/>
        <v>0</v>
      </c>
      <c r="H1913">
        <v>0</v>
      </c>
      <c r="I1913">
        <v>0</v>
      </c>
      <c r="J1913">
        <f>SUM($H$32:H1913)</f>
        <v>15631</v>
      </c>
      <c r="K1913">
        <f>SUM($I$32:I1913)</f>
        <v>753</v>
      </c>
      <c r="L1913">
        <v>1</v>
      </c>
      <c r="M1913">
        <v>1431190</v>
      </c>
    </row>
    <row r="1914" spans="1:13" ht="15" customHeight="1" x14ac:dyDescent="0.25">
      <c r="A1914" t="s">
        <v>1952</v>
      </c>
      <c r="B1914">
        <v>2</v>
      </c>
      <c r="C1914">
        <v>2</v>
      </c>
      <c r="D1914">
        <f t="shared" si="58"/>
        <v>0</v>
      </c>
      <c r="E1914">
        <v>1525</v>
      </c>
      <c r="F1914">
        <v>1525</v>
      </c>
      <c r="G1914">
        <f t="shared" si="59"/>
        <v>0</v>
      </c>
      <c r="H1914">
        <v>2</v>
      </c>
      <c r="I1914">
        <v>0</v>
      </c>
      <c r="J1914">
        <f>SUM($H$32:H1914)</f>
        <v>15633</v>
      </c>
      <c r="K1914">
        <f>SUM($I$32:I1914)</f>
        <v>753</v>
      </c>
      <c r="L1914">
        <v>14</v>
      </c>
      <c r="M1914">
        <v>1431204</v>
      </c>
    </row>
    <row r="1915" spans="1:13" ht="15" customHeight="1" x14ac:dyDescent="0.25">
      <c r="A1915" t="s">
        <v>1953</v>
      </c>
      <c r="B1915">
        <v>1</v>
      </c>
      <c r="C1915">
        <v>1</v>
      </c>
      <c r="D1915">
        <f t="shared" si="58"/>
        <v>0</v>
      </c>
      <c r="E1915">
        <v>1525</v>
      </c>
      <c r="F1915">
        <v>1525</v>
      </c>
      <c r="G1915">
        <f t="shared" si="59"/>
        <v>0</v>
      </c>
      <c r="H1915">
        <v>0</v>
      </c>
      <c r="I1915">
        <v>0</v>
      </c>
      <c r="J1915">
        <f>SUM($H$32:H1915)</f>
        <v>15633</v>
      </c>
      <c r="K1915">
        <f>SUM($I$32:I1915)</f>
        <v>753</v>
      </c>
      <c r="L1915">
        <v>1</v>
      </c>
      <c r="M1915">
        <v>1431205</v>
      </c>
    </row>
    <row r="1916" spans="1:13" ht="15" customHeight="1" x14ac:dyDescent="0.25">
      <c r="A1916" t="s">
        <v>1954</v>
      </c>
      <c r="B1916">
        <v>3</v>
      </c>
      <c r="C1916">
        <v>3</v>
      </c>
      <c r="D1916">
        <f t="shared" si="58"/>
        <v>0</v>
      </c>
      <c r="E1916">
        <v>1525</v>
      </c>
      <c r="F1916">
        <v>1525</v>
      </c>
      <c r="G1916">
        <f t="shared" si="59"/>
        <v>0</v>
      </c>
      <c r="H1916">
        <v>5</v>
      </c>
      <c r="I1916">
        <v>0</v>
      </c>
      <c r="J1916">
        <f>SUM($H$32:H1916)</f>
        <v>15638</v>
      </c>
      <c r="K1916">
        <f>SUM($I$32:I1916)</f>
        <v>753</v>
      </c>
      <c r="L1916">
        <v>1317</v>
      </c>
      <c r="M1916">
        <v>1432522</v>
      </c>
    </row>
    <row r="1917" spans="1:13" ht="15" customHeight="1" x14ac:dyDescent="0.25">
      <c r="A1917" t="s">
        <v>1955</v>
      </c>
      <c r="B1917">
        <v>1</v>
      </c>
      <c r="C1917">
        <v>1</v>
      </c>
      <c r="D1917">
        <f t="shared" si="58"/>
        <v>0</v>
      </c>
      <c r="E1917">
        <v>1525</v>
      </c>
      <c r="F1917">
        <v>1525</v>
      </c>
      <c r="G1917">
        <f t="shared" si="59"/>
        <v>0</v>
      </c>
      <c r="H1917">
        <v>0</v>
      </c>
      <c r="I1917">
        <v>0</v>
      </c>
      <c r="J1917">
        <f>SUM($H$32:H1917)</f>
        <v>15638</v>
      </c>
      <c r="K1917">
        <f>SUM($I$32:I1917)</f>
        <v>753</v>
      </c>
      <c r="L1917">
        <v>2</v>
      </c>
      <c r="M1917">
        <v>1432524</v>
      </c>
    </row>
    <row r="1918" spans="1:13" ht="15" customHeight="1" x14ac:dyDescent="0.25">
      <c r="A1918" t="s">
        <v>1956</v>
      </c>
      <c r="B1918">
        <v>1</v>
      </c>
      <c r="C1918">
        <v>1</v>
      </c>
      <c r="D1918">
        <f t="shared" si="58"/>
        <v>0</v>
      </c>
      <c r="E1918">
        <v>1525</v>
      </c>
      <c r="F1918">
        <v>1525</v>
      </c>
      <c r="G1918">
        <f t="shared" si="59"/>
        <v>0</v>
      </c>
      <c r="H1918">
        <v>0</v>
      </c>
      <c r="I1918">
        <v>0</v>
      </c>
      <c r="J1918">
        <f>SUM($H$32:H1918)</f>
        <v>15638</v>
      </c>
      <c r="K1918">
        <f>SUM($I$32:I1918)</f>
        <v>753</v>
      </c>
      <c r="L1918">
        <v>1</v>
      </c>
      <c r="M1918">
        <v>1432525</v>
      </c>
    </row>
    <row r="1919" spans="1:13" ht="15" customHeight="1" x14ac:dyDescent="0.25">
      <c r="A1919" t="s">
        <v>1957</v>
      </c>
      <c r="B1919">
        <v>2</v>
      </c>
      <c r="C1919">
        <v>2</v>
      </c>
      <c r="D1919">
        <f t="shared" si="58"/>
        <v>0</v>
      </c>
      <c r="E1919">
        <v>1525</v>
      </c>
      <c r="F1919">
        <v>1525</v>
      </c>
      <c r="G1919">
        <f t="shared" si="59"/>
        <v>0</v>
      </c>
      <c r="H1919">
        <v>2</v>
      </c>
      <c r="I1919">
        <v>0</v>
      </c>
      <c r="J1919">
        <f>SUM($H$32:H1919)</f>
        <v>15640</v>
      </c>
      <c r="K1919">
        <f>SUM($I$32:I1919)</f>
        <v>753</v>
      </c>
      <c r="L1919">
        <v>15</v>
      </c>
      <c r="M1919">
        <v>1432540</v>
      </c>
    </row>
    <row r="1920" spans="1:13" ht="15" customHeight="1" x14ac:dyDescent="0.25">
      <c r="A1920" t="s">
        <v>1958</v>
      </c>
      <c r="B1920">
        <v>1</v>
      </c>
      <c r="C1920">
        <v>1</v>
      </c>
      <c r="D1920">
        <f t="shared" si="58"/>
        <v>0</v>
      </c>
      <c r="E1920">
        <v>1525</v>
      </c>
      <c r="F1920">
        <v>1525</v>
      </c>
      <c r="G1920">
        <f t="shared" si="59"/>
        <v>0</v>
      </c>
      <c r="H1920">
        <v>0</v>
      </c>
      <c r="I1920">
        <v>0</v>
      </c>
      <c r="J1920">
        <f>SUM($H$32:H1920)</f>
        <v>15640</v>
      </c>
      <c r="K1920">
        <f>SUM($I$32:I1920)</f>
        <v>753</v>
      </c>
      <c r="L1920">
        <v>1</v>
      </c>
      <c r="M1920">
        <v>1432541</v>
      </c>
    </row>
    <row r="1921" spans="1:13" ht="15" customHeight="1" x14ac:dyDescent="0.25">
      <c r="A1921" t="s">
        <v>1959</v>
      </c>
      <c r="B1921">
        <v>1</v>
      </c>
      <c r="C1921">
        <v>1</v>
      </c>
      <c r="D1921">
        <f t="shared" si="58"/>
        <v>0</v>
      </c>
      <c r="E1921">
        <v>1525</v>
      </c>
      <c r="F1921">
        <v>1525</v>
      </c>
      <c r="G1921">
        <f t="shared" si="59"/>
        <v>0</v>
      </c>
      <c r="H1921">
        <v>0</v>
      </c>
      <c r="I1921">
        <v>0</v>
      </c>
      <c r="J1921">
        <f>SUM($H$32:H1921)</f>
        <v>15640</v>
      </c>
      <c r="K1921">
        <f>SUM($I$32:I1921)</f>
        <v>753</v>
      </c>
      <c r="L1921">
        <v>1</v>
      </c>
      <c r="M1921">
        <v>1432542</v>
      </c>
    </row>
    <row r="1922" spans="1:13" ht="15" customHeight="1" x14ac:dyDescent="0.25">
      <c r="A1922" t="s">
        <v>1960</v>
      </c>
      <c r="B1922">
        <v>1</v>
      </c>
      <c r="C1922">
        <v>1</v>
      </c>
      <c r="D1922">
        <f t="shared" si="58"/>
        <v>0</v>
      </c>
      <c r="E1922">
        <v>1525</v>
      </c>
      <c r="F1922">
        <v>1525</v>
      </c>
      <c r="G1922">
        <f t="shared" si="59"/>
        <v>0</v>
      </c>
      <c r="H1922">
        <v>0</v>
      </c>
      <c r="I1922">
        <v>0</v>
      </c>
      <c r="J1922">
        <f>SUM($H$32:H1922)</f>
        <v>15640</v>
      </c>
      <c r="K1922">
        <f>SUM($I$32:I1922)</f>
        <v>753</v>
      </c>
      <c r="L1922">
        <v>1</v>
      </c>
      <c r="M1922">
        <v>1432543</v>
      </c>
    </row>
    <row r="1923" spans="1:13" ht="15" customHeight="1" x14ac:dyDescent="0.25">
      <c r="A1923" t="s">
        <v>1961</v>
      </c>
      <c r="B1923">
        <v>3</v>
      </c>
      <c r="C1923">
        <v>3</v>
      </c>
      <c r="D1923">
        <f t="shared" si="58"/>
        <v>0</v>
      </c>
      <c r="E1923">
        <v>1525</v>
      </c>
      <c r="F1923">
        <v>1525</v>
      </c>
      <c r="G1923">
        <f t="shared" si="59"/>
        <v>0</v>
      </c>
      <c r="H1923">
        <v>5</v>
      </c>
      <c r="I1923">
        <v>0</v>
      </c>
      <c r="J1923">
        <f>SUM($H$32:H1923)</f>
        <v>15645</v>
      </c>
      <c r="K1923">
        <f>SUM($I$32:I1923)</f>
        <v>753</v>
      </c>
      <c r="L1923">
        <v>67</v>
      </c>
      <c r="M1923">
        <v>1432610</v>
      </c>
    </row>
    <row r="1924" spans="1:13" ht="15" customHeight="1" x14ac:dyDescent="0.25">
      <c r="A1924" t="s">
        <v>1962</v>
      </c>
      <c r="B1924">
        <v>1</v>
      </c>
      <c r="C1924">
        <v>1</v>
      </c>
      <c r="D1924">
        <f t="shared" si="58"/>
        <v>0</v>
      </c>
      <c r="E1924">
        <v>1525</v>
      </c>
      <c r="F1924">
        <v>1525</v>
      </c>
      <c r="G1924">
        <f t="shared" si="59"/>
        <v>0</v>
      </c>
      <c r="H1924">
        <v>0</v>
      </c>
      <c r="I1924">
        <v>0</v>
      </c>
      <c r="J1924">
        <f>SUM($H$32:H1924)</f>
        <v>15645</v>
      </c>
      <c r="K1924">
        <f>SUM($I$32:I1924)</f>
        <v>753</v>
      </c>
      <c r="L1924">
        <v>1</v>
      </c>
      <c r="M1924">
        <v>1432611</v>
      </c>
    </row>
    <row r="1925" spans="1:13" ht="15" customHeight="1" x14ac:dyDescent="0.25">
      <c r="A1925" t="s">
        <v>1963</v>
      </c>
      <c r="B1925">
        <v>1</v>
      </c>
      <c r="C1925">
        <v>1</v>
      </c>
      <c r="D1925">
        <f t="shared" si="58"/>
        <v>0</v>
      </c>
      <c r="E1925">
        <v>1525</v>
      </c>
      <c r="F1925">
        <v>1525</v>
      </c>
      <c r="G1925">
        <f t="shared" si="59"/>
        <v>0</v>
      </c>
      <c r="H1925">
        <v>0</v>
      </c>
      <c r="I1925">
        <v>0</v>
      </c>
      <c r="J1925">
        <f>SUM($H$32:H1925)</f>
        <v>15645</v>
      </c>
      <c r="K1925">
        <f>SUM($I$32:I1925)</f>
        <v>753</v>
      </c>
      <c r="L1925">
        <v>1</v>
      </c>
      <c r="M1925">
        <v>1432612</v>
      </c>
    </row>
    <row r="1926" spans="1:13" ht="15" customHeight="1" x14ac:dyDescent="0.25">
      <c r="A1926" t="s">
        <v>1964</v>
      </c>
      <c r="B1926">
        <v>1</v>
      </c>
      <c r="C1926">
        <v>1</v>
      </c>
      <c r="D1926">
        <f t="shared" si="58"/>
        <v>0</v>
      </c>
      <c r="E1926">
        <v>1525</v>
      </c>
      <c r="F1926">
        <v>1525</v>
      </c>
      <c r="G1926">
        <f t="shared" si="59"/>
        <v>0</v>
      </c>
      <c r="H1926">
        <v>0</v>
      </c>
      <c r="I1926">
        <v>0</v>
      </c>
      <c r="J1926">
        <f>SUM($H$32:H1926)</f>
        <v>15645</v>
      </c>
      <c r="K1926">
        <f>SUM($I$32:I1926)</f>
        <v>753</v>
      </c>
      <c r="L1926">
        <v>1</v>
      </c>
      <c r="M1926">
        <v>1432613</v>
      </c>
    </row>
    <row r="1927" spans="1:13" ht="15" customHeight="1" x14ac:dyDescent="0.25">
      <c r="A1927" t="s">
        <v>1965</v>
      </c>
      <c r="B1927">
        <v>1</v>
      </c>
      <c r="C1927">
        <v>1</v>
      </c>
      <c r="D1927">
        <f t="shared" si="58"/>
        <v>0</v>
      </c>
      <c r="E1927">
        <v>1525</v>
      </c>
      <c r="F1927">
        <v>1525</v>
      </c>
      <c r="G1927">
        <f t="shared" si="59"/>
        <v>0</v>
      </c>
      <c r="H1927">
        <v>0</v>
      </c>
      <c r="I1927">
        <v>0</v>
      </c>
      <c r="J1927">
        <f>SUM($H$32:H1927)</f>
        <v>15645</v>
      </c>
      <c r="K1927">
        <f>SUM($I$32:I1927)</f>
        <v>753</v>
      </c>
      <c r="L1927">
        <v>1</v>
      </c>
      <c r="M1927">
        <v>1432614</v>
      </c>
    </row>
    <row r="1928" spans="1:13" ht="15" customHeight="1" x14ac:dyDescent="0.25">
      <c r="A1928" t="s">
        <v>1966</v>
      </c>
      <c r="B1928">
        <v>2</v>
      </c>
      <c r="C1928">
        <v>2</v>
      </c>
      <c r="D1928">
        <f t="shared" si="58"/>
        <v>0</v>
      </c>
      <c r="E1928">
        <v>1525</v>
      </c>
      <c r="F1928">
        <v>1525</v>
      </c>
      <c r="G1928">
        <f t="shared" si="59"/>
        <v>0</v>
      </c>
      <c r="H1928">
        <v>2</v>
      </c>
      <c r="I1928">
        <v>0</v>
      </c>
      <c r="J1928">
        <f>SUM($H$32:H1928)</f>
        <v>15647</v>
      </c>
      <c r="K1928">
        <f>SUM($I$32:I1928)</f>
        <v>753</v>
      </c>
      <c r="L1928">
        <v>13</v>
      </c>
      <c r="M1928">
        <v>1432627</v>
      </c>
    </row>
    <row r="1929" spans="1:13" ht="15" customHeight="1" x14ac:dyDescent="0.25">
      <c r="A1929" t="s">
        <v>1967</v>
      </c>
      <c r="B1929">
        <v>1</v>
      </c>
      <c r="C1929">
        <v>1</v>
      </c>
      <c r="D1929">
        <f t="shared" si="58"/>
        <v>0</v>
      </c>
      <c r="E1929">
        <v>1525</v>
      </c>
      <c r="F1929">
        <v>1525</v>
      </c>
      <c r="G1929">
        <f t="shared" si="59"/>
        <v>0</v>
      </c>
      <c r="H1929">
        <v>0</v>
      </c>
      <c r="I1929">
        <v>0</v>
      </c>
      <c r="J1929">
        <f>SUM($H$32:H1929)</f>
        <v>15647</v>
      </c>
      <c r="K1929">
        <f>SUM($I$32:I1929)</f>
        <v>753</v>
      </c>
      <c r="L1929">
        <v>0</v>
      </c>
      <c r="M1929">
        <v>1432627</v>
      </c>
    </row>
    <row r="1930" spans="1:13" ht="15" customHeight="1" x14ac:dyDescent="0.25">
      <c r="A1930" t="s">
        <v>1968</v>
      </c>
      <c r="B1930">
        <v>3</v>
      </c>
      <c r="C1930">
        <v>3</v>
      </c>
      <c r="D1930">
        <f t="shared" si="58"/>
        <v>0</v>
      </c>
      <c r="E1930">
        <v>1525</v>
      </c>
      <c r="F1930">
        <v>1525</v>
      </c>
      <c r="G1930">
        <f t="shared" si="59"/>
        <v>0</v>
      </c>
      <c r="H1930">
        <v>5</v>
      </c>
      <c r="I1930">
        <v>0</v>
      </c>
      <c r="J1930">
        <f>SUM($H$32:H1930)</f>
        <v>15652</v>
      </c>
      <c r="K1930">
        <f>SUM($I$32:I1930)</f>
        <v>753</v>
      </c>
      <c r="L1930">
        <v>24</v>
      </c>
      <c r="M1930">
        <v>1432651</v>
      </c>
    </row>
    <row r="1931" spans="1:13" ht="15" customHeight="1" x14ac:dyDescent="0.25">
      <c r="A1931" t="s">
        <v>1969</v>
      </c>
      <c r="B1931">
        <v>3</v>
      </c>
      <c r="C1931">
        <v>3</v>
      </c>
      <c r="D1931">
        <f t="shared" si="58"/>
        <v>0</v>
      </c>
      <c r="E1931">
        <v>1525</v>
      </c>
      <c r="F1931">
        <v>1525</v>
      </c>
      <c r="G1931">
        <f t="shared" si="59"/>
        <v>0</v>
      </c>
      <c r="H1931">
        <v>5</v>
      </c>
      <c r="I1931">
        <v>0</v>
      </c>
      <c r="J1931">
        <f>SUM($H$32:H1931)</f>
        <v>15657</v>
      </c>
      <c r="K1931">
        <f>SUM($I$32:I1931)</f>
        <v>753</v>
      </c>
      <c r="L1931">
        <v>1106</v>
      </c>
      <c r="M1931">
        <v>1433757</v>
      </c>
    </row>
    <row r="1932" spans="1:13" ht="15" customHeight="1" x14ac:dyDescent="0.25">
      <c r="A1932" t="s">
        <v>1970</v>
      </c>
      <c r="B1932">
        <v>1</v>
      </c>
      <c r="C1932">
        <v>1</v>
      </c>
      <c r="D1932">
        <f t="shared" si="58"/>
        <v>0</v>
      </c>
      <c r="E1932">
        <v>1525</v>
      </c>
      <c r="F1932">
        <v>1525</v>
      </c>
      <c r="G1932">
        <f t="shared" si="59"/>
        <v>0</v>
      </c>
      <c r="H1932">
        <v>0</v>
      </c>
      <c r="I1932">
        <v>0</v>
      </c>
      <c r="J1932">
        <f>SUM($H$32:H1932)</f>
        <v>15657</v>
      </c>
      <c r="K1932">
        <f>SUM($I$32:I1932)</f>
        <v>753</v>
      </c>
      <c r="L1932">
        <v>1</v>
      </c>
      <c r="M1932">
        <v>1433758</v>
      </c>
    </row>
    <row r="1933" spans="1:13" ht="15" customHeight="1" x14ac:dyDescent="0.25">
      <c r="A1933" t="s">
        <v>1971</v>
      </c>
      <c r="B1933">
        <v>1</v>
      </c>
      <c r="C1933">
        <v>1</v>
      </c>
      <c r="D1933">
        <f t="shared" si="58"/>
        <v>0</v>
      </c>
      <c r="E1933">
        <v>1525</v>
      </c>
      <c r="F1933">
        <v>1525</v>
      </c>
      <c r="G1933">
        <f t="shared" si="59"/>
        <v>0</v>
      </c>
      <c r="H1933">
        <v>0</v>
      </c>
      <c r="I1933">
        <v>0</v>
      </c>
      <c r="J1933">
        <f>SUM($H$32:H1933)</f>
        <v>15657</v>
      </c>
      <c r="K1933">
        <f>SUM($I$32:I1933)</f>
        <v>753</v>
      </c>
      <c r="L1933">
        <v>1</v>
      </c>
      <c r="M1933">
        <v>1433759</v>
      </c>
    </row>
    <row r="1934" spans="1:13" ht="15" customHeight="1" x14ac:dyDescent="0.25">
      <c r="A1934" t="s">
        <v>1972</v>
      </c>
      <c r="B1934">
        <v>1</v>
      </c>
      <c r="C1934">
        <v>1</v>
      </c>
      <c r="D1934">
        <f t="shared" si="58"/>
        <v>0</v>
      </c>
      <c r="E1934">
        <v>1525</v>
      </c>
      <c r="F1934">
        <v>1525</v>
      </c>
      <c r="G1934">
        <f t="shared" si="59"/>
        <v>0</v>
      </c>
      <c r="H1934">
        <v>0</v>
      </c>
      <c r="I1934">
        <v>0</v>
      </c>
      <c r="J1934">
        <f>SUM($H$32:H1934)</f>
        <v>15657</v>
      </c>
      <c r="K1934">
        <f>SUM($I$32:I1934)</f>
        <v>753</v>
      </c>
      <c r="L1934">
        <v>1</v>
      </c>
      <c r="M1934">
        <v>1433760</v>
      </c>
    </row>
    <row r="1935" spans="1:13" ht="15" customHeight="1" x14ac:dyDescent="0.25">
      <c r="A1935" t="s">
        <v>1973</v>
      </c>
      <c r="B1935">
        <v>3</v>
      </c>
      <c r="C1935">
        <v>3</v>
      </c>
      <c r="D1935">
        <f t="shared" si="58"/>
        <v>0</v>
      </c>
      <c r="E1935">
        <v>1525</v>
      </c>
      <c r="F1935">
        <v>1525</v>
      </c>
      <c r="G1935">
        <f t="shared" si="59"/>
        <v>0</v>
      </c>
      <c r="H1935">
        <v>5</v>
      </c>
      <c r="I1935">
        <v>0</v>
      </c>
      <c r="J1935">
        <f>SUM($H$32:H1935)</f>
        <v>15662</v>
      </c>
      <c r="K1935">
        <f>SUM($I$32:I1935)</f>
        <v>753</v>
      </c>
      <c r="L1935">
        <v>112</v>
      </c>
      <c r="M1935">
        <v>1433872</v>
      </c>
    </row>
    <row r="1936" spans="1:13" ht="15" customHeight="1" x14ac:dyDescent="0.25">
      <c r="A1936" t="s">
        <v>1974</v>
      </c>
      <c r="B1936">
        <v>1</v>
      </c>
      <c r="C1936">
        <v>1</v>
      </c>
      <c r="D1936">
        <f t="shared" si="58"/>
        <v>0</v>
      </c>
      <c r="E1936">
        <v>1525</v>
      </c>
      <c r="F1936">
        <v>1525</v>
      </c>
      <c r="G1936">
        <f t="shared" si="59"/>
        <v>0</v>
      </c>
      <c r="H1936">
        <v>0</v>
      </c>
      <c r="I1936">
        <v>0</v>
      </c>
      <c r="J1936">
        <f>SUM($H$32:H1936)</f>
        <v>15662</v>
      </c>
      <c r="K1936">
        <f>SUM($I$32:I1936)</f>
        <v>753</v>
      </c>
      <c r="L1936">
        <v>0</v>
      </c>
      <c r="M1936">
        <v>1433872</v>
      </c>
    </row>
    <row r="1937" spans="1:13" ht="15" customHeight="1" x14ac:dyDescent="0.25">
      <c r="A1937" t="s">
        <v>1975</v>
      </c>
      <c r="B1937">
        <v>1</v>
      </c>
      <c r="C1937">
        <v>1</v>
      </c>
      <c r="D1937">
        <f t="shared" si="58"/>
        <v>0</v>
      </c>
      <c r="E1937">
        <v>1525</v>
      </c>
      <c r="F1937">
        <v>1525</v>
      </c>
      <c r="G1937">
        <f t="shared" si="59"/>
        <v>0</v>
      </c>
      <c r="H1937">
        <v>0</v>
      </c>
      <c r="I1937">
        <v>0</v>
      </c>
      <c r="J1937">
        <f>SUM($H$32:H1937)</f>
        <v>15662</v>
      </c>
      <c r="K1937">
        <f>SUM($I$32:I1937)</f>
        <v>753</v>
      </c>
      <c r="L1937">
        <v>1</v>
      </c>
      <c r="M1937">
        <v>1433873</v>
      </c>
    </row>
    <row r="1938" spans="1:13" ht="15" customHeight="1" x14ac:dyDescent="0.25">
      <c r="A1938" t="s">
        <v>1976</v>
      </c>
      <c r="B1938">
        <v>1</v>
      </c>
      <c r="C1938">
        <v>1</v>
      </c>
      <c r="D1938">
        <f t="shared" si="58"/>
        <v>0</v>
      </c>
      <c r="E1938">
        <v>1525</v>
      </c>
      <c r="F1938">
        <v>1525</v>
      </c>
      <c r="G1938">
        <f t="shared" si="59"/>
        <v>0</v>
      </c>
      <c r="H1938">
        <v>0</v>
      </c>
      <c r="I1938">
        <v>0</v>
      </c>
      <c r="J1938">
        <f>SUM($H$32:H1938)</f>
        <v>15662</v>
      </c>
      <c r="K1938">
        <f>SUM($I$32:I1938)</f>
        <v>753</v>
      </c>
      <c r="L1938">
        <v>1</v>
      </c>
      <c r="M1938">
        <v>1433874</v>
      </c>
    </row>
    <row r="1939" spans="1:13" ht="15" customHeight="1" x14ac:dyDescent="0.25">
      <c r="A1939" t="s">
        <v>1977</v>
      </c>
      <c r="B1939">
        <v>1</v>
      </c>
      <c r="C1939">
        <v>1</v>
      </c>
      <c r="D1939">
        <f t="shared" si="58"/>
        <v>0</v>
      </c>
      <c r="E1939">
        <v>1525</v>
      </c>
      <c r="F1939">
        <v>1525</v>
      </c>
      <c r="G1939">
        <f t="shared" si="59"/>
        <v>0</v>
      </c>
      <c r="H1939">
        <v>0</v>
      </c>
      <c r="I1939">
        <v>0</v>
      </c>
      <c r="J1939">
        <f>SUM($H$32:H1939)</f>
        <v>15662</v>
      </c>
      <c r="K1939">
        <f>SUM($I$32:I1939)</f>
        <v>753</v>
      </c>
      <c r="L1939">
        <v>1</v>
      </c>
      <c r="M1939">
        <v>1433875</v>
      </c>
    </row>
    <row r="1940" spans="1:13" ht="15" customHeight="1" x14ac:dyDescent="0.25">
      <c r="A1940" t="s">
        <v>1978</v>
      </c>
      <c r="B1940">
        <v>1</v>
      </c>
      <c r="C1940">
        <v>1</v>
      </c>
      <c r="D1940">
        <f t="shared" si="58"/>
        <v>0</v>
      </c>
      <c r="E1940">
        <v>1525</v>
      </c>
      <c r="F1940">
        <v>1525</v>
      </c>
      <c r="G1940">
        <f t="shared" si="59"/>
        <v>0</v>
      </c>
      <c r="H1940">
        <v>0</v>
      </c>
      <c r="I1940">
        <v>0</v>
      </c>
      <c r="J1940">
        <f>SUM($H$32:H1940)</f>
        <v>15662</v>
      </c>
      <c r="K1940">
        <f>SUM($I$32:I1940)</f>
        <v>753</v>
      </c>
      <c r="L1940">
        <v>1</v>
      </c>
      <c r="M1940">
        <v>1433876</v>
      </c>
    </row>
    <row r="1941" spans="1:13" ht="15" customHeight="1" x14ac:dyDescent="0.25">
      <c r="A1941" t="s">
        <v>1979</v>
      </c>
      <c r="B1941">
        <v>2</v>
      </c>
      <c r="C1941">
        <v>2</v>
      </c>
      <c r="D1941">
        <f t="shared" si="58"/>
        <v>0</v>
      </c>
      <c r="E1941">
        <v>1525</v>
      </c>
      <c r="F1941">
        <v>1525</v>
      </c>
      <c r="G1941">
        <f t="shared" si="59"/>
        <v>0</v>
      </c>
      <c r="H1941">
        <v>2</v>
      </c>
      <c r="I1941">
        <v>0</v>
      </c>
      <c r="J1941">
        <f>SUM($H$32:H1941)</f>
        <v>15664</v>
      </c>
      <c r="K1941">
        <f>SUM($I$32:I1941)</f>
        <v>753</v>
      </c>
      <c r="L1941">
        <v>13</v>
      </c>
      <c r="M1941">
        <v>1433889</v>
      </c>
    </row>
    <row r="1942" spans="1:13" ht="15" customHeight="1" x14ac:dyDescent="0.25">
      <c r="A1942" t="s">
        <v>1980</v>
      </c>
      <c r="B1942">
        <v>1</v>
      </c>
      <c r="C1942">
        <v>1</v>
      </c>
      <c r="D1942">
        <f t="shared" si="58"/>
        <v>0</v>
      </c>
      <c r="E1942">
        <v>1525</v>
      </c>
      <c r="F1942">
        <v>1525</v>
      </c>
      <c r="G1942">
        <f t="shared" si="59"/>
        <v>0</v>
      </c>
      <c r="H1942">
        <v>0</v>
      </c>
      <c r="I1942">
        <v>0</v>
      </c>
      <c r="J1942">
        <f>SUM($H$32:H1942)</f>
        <v>15664</v>
      </c>
      <c r="K1942">
        <f>SUM($I$32:I1942)</f>
        <v>753</v>
      </c>
      <c r="L1942">
        <v>1</v>
      </c>
      <c r="M1942">
        <v>1433890</v>
      </c>
    </row>
    <row r="1943" spans="1:13" ht="15" customHeight="1" x14ac:dyDescent="0.25">
      <c r="A1943" t="s">
        <v>1981</v>
      </c>
      <c r="B1943">
        <v>1</v>
      </c>
      <c r="C1943">
        <v>1</v>
      </c>
      <c r="D1943">
        <f t="shared" si="58"/>
        <v>0</v>
      </c>
      <c r="E1943">
        <v>1525</v>
      </c>
      <c r="F1943">
        <v>1525</v>
      </c>
      <c r="G1943">
        <f t="shared" si="59"/>
        <v>0</v>
      </c>
      <c r="H1943">
        <v>0</v>
      </c>
      <c r="I1943">
        <v>0</v>
      </c>
      <c r="J1943">
        <f>SUM($H$32:H1943)</f>
        <v>15664</v>
      </c>
      <c r="K1943">
        <f>SUM($I$32:I1943)</f>
        <v>753</v>
      </c>
      <c r="L1943">
        <v>0</v>
      </c>
      <c r="M1943">
        <v>1433890</v>
      </c>
    </row>
    <row r="1944" spans="1:13" ht="15" customHeight="1" x14ac:dyDescent="0.25">
      <c r="A1944" t="s">
        <v>1982</v>
      </c>
      <c r="B1944">
        <v>2</v>
      </c>
      <c r="C1944">
        <v>2</v>
      </c>
      <c r="D1944">
        <f t="shared" si="58"/>
        <v>0</v>
      </c>
      <c r="E1944">
        <v>1525</v>
      </c>
      <c r="F1944">
        <v>1525</v>
      </c>
      <c r="G1944">
        <f t="shared" si="59"/>
        <v>0</v>
      </c>
      <c r="H1944">
        <v>2</v>
      </c>
      <c r="I1944">
        <v>0</v>
      </c>
      <c r="J1944">
        <f>SUM($H$32:H1944)</f>
        <v>15666</v>
      </c>
      <c r="K1944">
        <f>SUM($I$32:I1944)</f>
        <v>753</v>
      </c>
      <c r="L1944">
        <v>14</v>
      </c>
      <c r="M1944">
        <v>1433904</v>
      </c>
    </row>
    <row r="1945" spans="1:13" ht="15" customHeight="1" x14ac:dyDescent="0.25">
      <c r="A1945" t="s">
        <v>1983</v>
      </c>
      <c r="B1945">
        <v>3</v>
      </c>
      <c r="C1945">
        <v>3</v>
      </c>
      <c r="D1945">
        <f t="shared" si="58"/>
        <v>0</v>
      </c>
      <c r="E1945">
        <v>1525</v>
      </c>
      <c r="F1945">
        <v>1525</v>
      </c>
      <c r="G1945">
        <f t="shared" si="59"/>
        <v>0</v>
      </c>
      <c r="H1945">
        <v>5</v>
      </c>
      <c r="I1945">
        <v>0</v>
      </c>
      <c r="J1945">
        <f>SUM($H$32:H1945)</f>
        <v>15671</v>
      </c>
      <c r="K1945">
        <f>SUM($I$32:I1945)</f>
        <v>753</v>
      </c>
      <c r="L1945">
        <v>1384</v>
      </c>
      <c r="M1945">
        <v>1435288</v>
      </c>
    </row>
    <row r="1946" spans="1:13" ht="15" customHeight="1" x14ac:dyDescent="0.25">
      <c r="A1946" t="s">
        <v>1984</v>
      </c>
      <c r="B1946">
        <v>1</v>
      </c>
      <c r="C1946">
        <v>1</v>
      </c>
      <c r="D1946">
        <f t="shared" si="58"/>
        <v>0</v>
      </c>
      <c r="E1946">
        <v>1525</v>
      </c>
      <c r="F1946">
        <v>1525</v>
      </c>
      <c r="G1946">
        <f t="shared" si="59"/>
        <v>0</v>
      </c>
      <c r="H1946">
        <v>0</v>
      </c>
      <c r="I1946">
        <v>0</v>
      </c>
      <c r="J1946">
        <f>SUM($H$32:H1946)</f>
        <v>15671</v>
      </c>
      <c r="K1946">
        <f>SUM($I$32:I1946)</f>
        <v>753</v>
      </c>
      <c r="L1946">
        <v>0</v>
      </c>
      <c r="M1946">
        <v>1435288</v>
      </c>
    </row>
    <row r="1947" spans="1:13" ht="15" customHeight="1" x14ac:dyDescent="0.25">
      <c r="A1947" t="s">
        <v>1985</v>
      </c>
      <c r="B1947">
        <v>3</v>
      </c>
      <c r="C1947">
        <v>3</v>
      </c>
      <c r="D1947">
        <f t="shared" si="58"/>
        <v>0</v>
      </c>
      <c r="E1947">
        <v>1525</v>
      </c>
      <c r="F1947">
        <v>1525</v>
      </c>
      <c r="G1947">
        <f t="shared" si="59"/>
        <v>0</v>
      </c>
      <c r="H1947">
        <v>5</v>
      </c>
      <c r="I1947">
        <v>0</v>
      </c>
      <c r="J1947">
        <f>SUM($H$32:H1947)</f>
        <v>15676</v>
      </c>
      <c r="K1947">
        <f>SUM($I$32:I1947)</f>
        <v>753</v>
      </c>
      <c r="L1947">
        <v>1275</v>
      </c>
      <c r="M1947">
        <v>1436563</v>
      </c>
    </row>
    <row r="1948" spans="1:13" ht="15" customHeight="1" x14ac:dyDescent="0.25">
      <c r="A1948" t="s">
        <v>1986</v>
      </c>
      <c r="B1948">
        <v>3</v>
      </c>
      <c r="C1948">
        <v>3</v>
      </c>
      <c r="D1948">
        <f t="shared" si="58"/>
        <v>0</v>
      </c>
      <c r="E1948">
        <v>1525</v>
      </c>
      <c r="F1948">
        <v>1525</v>
      </c>
      <c r="G1948">
        <f t="shared" si="59"/>
        <v>0</v>
      </c>
      <c r="H1948">
        <v>5</v>
      </c>
      <c r="I1948">
        <v>0</v>
      </c>
      <c r="J1948">
        <f>SUM($H$32:H1948)</f>
        <v>15681</v>
      </c>
      <c r="K1948">
        <f>SUM($I$32:I1948)</f>
        <v>753</v>
      </c>
      <c r="L1948">
        <v>108</v>
      </c>
      <c r="M1948">
        <v>1436671</v>
      </c>
    </row>
    <row r="1949" spans="1:13" ht="15" customHeight="1" x14ac:dyDescent="0.25">
      <c r="A1949" t="s">
        <v>1987</v>
      </c>
      <c r="B1949">
        <v>1</v>
      </c>
      <c r="C1949">
        <v>1</v>
      </c>
      <c r="D1949">
        <f t="shared" si="58"/>
        <v>0</v>
      </c>
      <c r="E1949">
        <v>1525</v>
      </c>
      <c r="F1949">
        <v>1525</v>
      </c>
      <c r="G1949">
        <f t="shared" si="59"/>
        <v>0</v>
      </c>
      <c r="H1949">
        <v>0</v>
      </c>
      <c r="I1949">
        <v>0</v>
      </c>
      <c r="J1949">
        <f>SUM($H$32:H1949)</f>
        <v>15681</v>
      </c>
      <c r="K1949">
        <f>SUM($I$32:I1949)</f>
        <v>753</v>
      </c>
      <c r="L1949">
        <v>0</v>
      </c>
      <c r="M1949">
        <v>1436671</v>
      </c>
    </row>
    <row r="1950" spans="1:13" ht="15" customHeight="1" x14ac:dyDescent="0.25">
      <c r="A1950" t="s">
        <v>1988</v>
      </c>
      <c r="B1950">
        <v>1</v>
      </c>
      <c r="C1950">
        <v>1</v>
      </c>
      <c r="D1950">
        <f t="shared" si="58"/>
        <v>0</v>
      </c>
      <c r="E1950">
        <v>1525</v>
      </c>
      <c r="F1950">
        <v>1525</v>
      </c>
      <c r="G1950">
        <f t="shared" si="59"/>
        <v>0</v>
      </c>
      <c r="H1950">
        <v>0</v>
      </c>
      <c r="I1950">
        <v>0</v>
      </c>
      <c r="J1950">
        <f>SUM($H$32:H1950)</f>
        <v>15681</v>
      </c>
      <c r="K1950">
        <f>SUM($I$32:I1950)</f>
        <v>753</v>
      </c>
      <c r="L1950">
        <v>1</v>
      </c>
      <c r="M1950">
        <v>1436672</v>
      </c>
    </row>
    <row r="1951" spans="1:13" ht="15" customHeight="1" x14ac:dyDescent="0.25">
      <c r="A1951" t="s">
        <v>1989</v>
      </c>
      <c r="B1951">
        <v>1</v>
      </c>
      <c r="C1951">
        <v>1</v>
      </c>
      <c r="D1951">
        <f t="shared" si="58"/>
        <v>0</v>
      </c>
      <c r="E1951">
        <v>1525</v>
      </c>
      <c r="F1951">
        <v>1525</v>
      </c>
      <c r="G1951">
        <f t="shared" si="59"/>
        <v>0</v>
      </c>
      <c r="H1951">
        <v>0</v>
      </c>
      <c r="I1951">
        <v>0</v>
      </c>
      <c r="J1951">
        <f>SUM($H$32:H1951)</f>
        <v>15681</v>
      </c>
      <c r="K1951">
        <f>SUM($I$32:I1951)</f>
        <v>753</v>
      </c>
      <c r="L1951">
        <v>1</v>
      </c>
      <c r="M1951">
        <v>1436673</v>
      </c>
    </row>
    <row r="1952" spans="1:13" ht="15" customHeight="1" x14ac:dyDescent="0.25">
      <c r="A1952" t="s">
        <v>1990</v>
      </c>
      <c r="B1952">
        <v>1</v>
      </c>
      <c r="C1952">
        <v>1</v>
      </c>
      <c r="D1952">
        <f t="shared" ref="D1952:D2015" si="60">B1952-C1952</f>
        <v>0</v>
      </c>
      <c r="E1952">
        <v>1525</v>
      </c>
      <c r="F1952">
        <v>1525</v>
      </c>
      <c r="G1952">
        <f t="shared" ref="G1952:G2015" si="61">E1952-F1952</f>
        <v>0</v>
      </c>
      <c r="H1952">
        <v>0</v>
      </c>
      <c r="I1952">
        <v>0</v>
      </c>
      <c r="J1952">
        <f>SUM($H$32:H1952)</f>
        <v>15681</v>
      </c>
      <c r="K1952">
        <f>SUM($I$32:I1952)</f>
        <v>753</v>
      </c>
      <c r="L1952">
        <v>1</v>
      </c>
      <c r="M1952">
        <v>1436674</v>
      </c>
    </row>
    <row r="1953" spans="1:13" ht="15" customHeight="1" x14ac:dyDescent="0.25">
      <c r="A1953" t="s">
        <v>1991</v>
      </c>
      <c r="B1953">
        <v>1</v>
      </c>
      <c r="C1953">
        <v>1</v>
      </c>
      <c r="D1953">
        <f t="shared" si="60"/>
        <v>0</v>
      </c>
      <c r="E1953">
        <v>1525</v>
      </c>
      <c r="F1953">
        <v>1525</v>
      </c>
      <c r="G1953">
        <f t="shared" si="61"/>
        <v>0</v>
      </c>
      <c r="H1953">
        <v>0</v>
      </c>
      <c r="I1953">
        <v>0</v>
      </c>
      <c r="J1953">
        <f>SUM($H$32:H1953)</f>
        <v>15681</v>
      </c>
      <c r="K1953">
        <f>SUM($I$32:I1953)</f>
        <v>753</v>
      </c>
      <c r="L1953">
        <v>1</v>
      </c>
      <c r="M1953">
        <v>1436675</v>
      </c>
    </row>
    <row r="1954" spans="1:13" ht="15" customHeight="1" x14ac:dyDescent="0.25">
      <c r="A1954" t="s">
        <v>1992</v>
      </c>
      <c r="B1954">
        <v>3</v>
      </c>
      <c r="C1954">
        <v>3</v>
      </c>
      <c r="D1954">
        <f t="shared" si="60"/>
        <v>0</v>
      </c>
      <c r="E1954">
        <v>1525</v>
      </c>
      <c r="F1954">
        <v>1525</v>
      </c>
      <c r="G1954">
        <f t="shared" si="61"/>
        <v>0</v>
      </c>
      <c r="H1954">
        <v>5</v>
      </c>
      <c r="I1954">
        <v>0</v>
      </c>
      <c r="J1954">
        <f>SUM($H$32:H1954)</f>
        <v>15686</v>
      </c>
      <c r="K1954">
        <f>SUM($I$32:I1954)</f>
        <v>753</v>
      </c>
      <c r="L1954">
        <v>1381</v>
      </c>
      <c r="M1954">
        <v>1438056</v>
      </c>
    </row>
    <row r="1955" spans="1:13" ht="15" customHeight="1" x14ac:dyDescent="0.25">
      <c r="A1955" t="s">
        <v>1993</v>
      </c>
      <c r="B1955">
        <v>1</v>
      </c>
      <c r="C1955">
        <v>1</v>
      </c>
      <c r="D1955">
        <f t="shared" si="60"/>
        <v>0</v>
      </c>
      <c r="E1955">
        <v>1525</v>
      </c>
      <c r="F1955">
        <v>1525</v>
      </c>
      <c r="G1955">
        <f t="shared" si="61"/>
        <v>0</v>
      </c>
      <c r="H1955">
        <v>0</v>
      </c>
      <c r="I1955">
        <v>0</v>
      </c>
      <c r="J1955">
        <f>SUM($H$32:H1955)</f>
        <v>15686</v>
      </c>
      <c r="K1955">
        <f>SUM($I$32:I1955)</f>
        <v>753</v>
      </c>
      <c r="L1955">
        <v>0</v>
      </c>
      <c r="M1955">
        <v>1438056</v>
      </c>
    </row>
    <row r="1956" spans="1:13" ht="15" customHeight="1" x14ac:dyDescent="0.25">
      <c r="A1956" t="s">
        <v>1994</v>
      </c>
      <c r="B1956">
        <v>1</v>
      </c>
      <c r="C1956">
        <v>1</v>
      </c>
      <c r="D1956">
        <f t="shared" si="60"/>
        <v>0</v>
      </c>
      <c r="E1956">
        <v>1525</v>
      </c>
      <c r="F1956">
        <v>1525</v>
      </c>
      <c r="G1956">
        <f t="shared" si="61"/>
        <v>0</v>
      </c>
      <c r="H1956">
        <v>0</v>
      </c>
      <c r="I1956">
        <v>0</v>
      </c>
      <c r="J1956">
        <f>SUM($H$32:H1956)</f>
        <v>15686</v>
      </c>
      <c r="K1956">
        <f>SUM($I$32:I1956)</f>
        <v>753</v>
      </c>
      <c r="L1956">
        <v>1</v>
      </c>
      <c r="M1956">
        <v>1438057</v>
      </c>
    </row>
    <row r="1957" spans="1:13" ht="15" customHeight="1" x14ac:dyDescent="0.25">
      <c r="A1957" t="s">
        <v>1995</v>
      </c>
      <c r="B1957">
        <v>2</v>
      </c>
      <c r="C1957">
        <v>2</v>
      </c>
      <c r="D1957">
        <f t="shared" si="60"/>
        <v>0</v>
      </c>
      <c r="E1957">
        <v>1525</v>
      </c>
      <c r="F1957">
        <v>1525</v>
      </c>
      <c r="G1957">
        <f t="shared" si="61"/>
        <v>0</v>
      </c>
      <c r="H1957">
        <v>2</v>
      </c>
      <c r="I1957">
        <v>0</v>
      </c>
      <c r="J1957">
        <f>SUM($H$32:H1957)</f>
        <v>15688</v>
      </c>
      <c r="K1957">
        <f>SUM($I$32:I1957)</f>
        <v>753</v>
      </c>
      <c r="L1957">
        <v>12</v>
      </c>
      <c r="M1957">
        <v>1438069</v>
      </c>
    </row>
    <row r="1958" spans="1:13" ht="15" customHeight="1" x14ac:dyDescent="0.25">
      <c r="A1958" t="s">
        <v>1996</v>
      </c>
      <c r="B1958">
        <v>1</v>
      </c>
      <c r="C1958">
        <v>1</v>
      </c>
      <c r="D1958">
        <f t="shared" si="60"/>
        <v>0</v>
      </c>
      <c r="E1958">
        <v>1525</v>
      </c>
      <c r="F1958">
        <v>1525</v>
      </c>
      <c r="G1958">
        <f t="shared" si="61"/>
        <v>0</v>
      </c>
      <c r="H1958">
        <v>0</v>
      </c>
      <c r="I1958">
        <v>0</v>
      </c>
      <c r="J1958">
        <f>SUM($H$32:H1958)</f>
        <v>15688</v>
      </c>
      <c r="K1958">
        <f>SUM($I$32:I1958)</f>
        <v>753</v>
      </c>
      <c r="L1958">
        <v>0</v>
      </c>
      <c r="M1958">
        <v>1438069</v>
      </c>
    </row>
    <row r="1959" spans="1:13" ht="15" customHeight="1" x14ac:dyDescent="0.25">
      <c r="A1959" t="s">
        <v>1997</v>
      </c>
      <c r="B1959">
        <v>1</v>
      </c>
      <c r="C1959">
        <v>1</v>
      </c>
      <c r="D1959">
        <f t="shared" si="60"/>
        <v>0</v>
      </c>
      <c r="E1959">
        <v>1525</v>
      </c>
      <c r="F1959">
        <v>1525</v>
      </c>
      <c r="G1959">
        <f t="shared" si="61"/>
        <v>0</v>
      </c>
      <c r="H1959">
        <v>0</v>
      </c>
      <c r="I1959">
        <v>0</v>
      </c>
      <c r="J1959">
        <f>SUM($H$32:H1959)</f>
        <v>15688</v>
      </c>
      <c r="K1959">
        <f>SUM($I$32:I1959)</f>
        <v>753</v>
      </c>
      <c r="L1959">
        <v>1</v>
      </c>
      <c r="M1959">
        <v>1438070</v>
      </c>
    </row>
    <row r="1960" spans="1:13" ht="15" customHeight="1" x14ac:dyDescent="0.25">
      <c r="A1960" t="s">
        <v>1998</v>
      </c>
      <c r="B1960">
        <v>1</v>
      </c>
      <c r="C1960">
        <v>1</v>
      </c>
      <c r="D1960">
        <f t="shared" si="60"/>
        <v>0</v>
      </c>
      <c r="E1960">
        <v>1525</v>
      </c>
      <c r="F1960">
        <v>1525</v>
      </c>
      <c r="G1960">
        <f t="shared" si="61"/>
        <v>0</v>
      </c>
      <c r="H1960">
        <v>0</v>
      </c>
      <c r="I1960">
        <v>0</v>
      </c>
      <c r="J1960">
        <f>SUM($H$32:H1960)</f>
        <v>15688</v>
      </c>
      <c r="K1960">
        <f>SUM($I$32:I1960)</f>
        <v>753</v>
      </c>
      <c r="L1960">
        <v>1</v>
      </c>
      <c r="M1960">
        <v>1438071</v>
      </c>
    </row>
    <row r="1961" spans="1:13" ht="15" customHeight="1" x14ac:dyDescent="0.25">
      <c r="A1961" t="s">
        <v>1999</v>
      </c>
      <c r="B1961">
        <v>2</v>
      </c>
      <c r="C1961">
        <v>2</v>
      </c>
      <c r="D1961">
        <f t="shared" si="60"/>
        <v>0</v>
      </c>
      <c r="E1961">
        <v>1525</v>
      </c>
      <c r="F1961">
        <v>1525</v>
      </c>
      <c r="G1961">
        <f t="shared" si="61"/>
        <v>0</v>
      </c>
      <c r="H1961">
        <v>2</v>
      </c>
      <c r="I1961">
        <v>0</v>
      </c>
      <c r="J1961">
        <f>SUM($H$32:H1961)</f>
        <v>15690</v>
      </c>
      <c r="K1961">
        <f>SUM($I$32:I1961)</f>
        <v>753</v>
      </c>
      <c r="L1961">
        <v>10</v>
      </c>
      <c r="M1961">
        <v>1438081</v>
      </c>
    </row>
    <row r="1962" spans="1:13" ht="15" customHeight="1" x14ac:dyDescent="0.25">
      <c r="A1962" t="s">
        <v>2000</v>
      </c>
      <c r="B1962">
        <v>2</v>
      </c>
      <c r="C1962">
        <v>2</v>
      </c>
      <c r="D1962">
        <f t="shared" si="60"/>
        <v>0</v>
      </c>
      <c r="E1962">
        <v>1525</v>
      </c>
      <c r="F1962">
        <v>1525</v>
      </c>
      <c r="G1962">
        <f t="shared" si="61"/>
        <v>0</v>
      </c>
      <c r="H1962">
        <v>2</v>
      </c>
      <c r="I1962">
        <v>0</v>
      </c>
      <c r="J1962">
        <f>SUM($H$32:H1962)</f>
        <v>15692</v>
      </c>
      <c r="K1962">
        <f>SUM($I$32:I1962)</f>
        <v>753</v>
      </c>
      <c r="L1962">
        <v>50</v>
      </c>
      <c r="M1962">
        <v>1438131</v>
      </c>
    </row>
    <row r="1963" spans="1:13" ht="15" customHeight="1" x14ac:dyDescent="0.25">
      <c r="A1963" t="s">
        <v>2001</v>
      </c>
      <c r="B1963">
        <v>1</v>
      </c>
      <c r="C1963">
        <v>1</v>
      </c>
      <c r="D1963">
        <f t="shared" si="60"/>
        <v>0</v>
      </c>
      <c r="E1963">
        <v>1525</v>
      </c>
      <c r="F1963">
        <v>1525</v>
      </c>
      <c r="G1963">
        <f t="shared" si="61"/>
        <v>0</v>
      </c>
      <c r="H1963">
        <v>0</v>
      </c>
      <c r="I1963">
        <v>0</v>
      </c>
      <c r="J1963">
        <f>SUM($H$32:H1963)</f>
        <v>15692</v>
      </c>
      <c r="K1963">
        <f>SUM($I$32:I1963)</f>
        <v>753</v>
      </c>
      <c r="L1963">
        <v>1</v>
      </c>
      <c r="M1963">
        <v>1438132</v>
      </c>
    </row>
    <row r="1964" spans="1:13" ht="15" customHeight="1" x14ac:dyDescent="0.25">
      <c r="A1964" t="s">
        <v>2002</v>
      </c>
      <c r="B1964">
        <v>1</v>
      </c>
      <c r="C1964">
        <v>1</v>
      </c>
      <c r="D1964">
        <f t="shared" si="60"/>
        <v>0</v>
      </c>
      <c r="E1964">
        <v>1525</v>
      </c>
      <c r="F1964">
        <v>1525</v>
      </c>
      <c r="G1964">
        <f t="shared" si="61"/>
        <v>0</v>
      </c>
      <c r="H1964">
        <v>0</v>
      </c>
      <c r="I1964">
        <v>0</v>
      </c>
      <c r="J1964">
        <f>SUM($H$32:H1964)</f>
        <v>15692</v>
      </c>
      <c r="K1964">
        <f>SUM($I$32:I1964)</f>
        <v>753</v>
      </c>
      <c r="L1964">
        <v>0</v>
      </c>
      <c r="M1964">
        <v>1438132</v>
      </c>
    </row>
    <row r="1965" spans="1:13" ht="15" customHeight="1" x14ac:dyDescent="0.25">
      <c r="A1965" t="s">
        <v>2003</v>
      </c>
      <c r="B1965">
        <v>1</v>
      </c>
      <c r="C1965">
        <v>1</v>
      </c>
      <c r="D1965">
        <f t="shared" si="60"/>
        <v>0</v>
      </c>
      <c r="E1965">
        <v>1525</v>
      </c>
      <c r="F1965">
        <v>1525</v>
      </c>
      <c r="G1965">
        <f t="shared" si="61"/>
        <v>0</v>
      </c>
      <c r="H1965">
        <v>0</v>
      </c>
      <c r="I1965">
        <v>0</v>
      </c>
      <c r="J1965">
        <f>SUM($H$32:H1965)</f>
        <v>15692</v>
      </c>
      <c r="K1965">
        <f>SUM($I$32:I1965)</f>
        <v>753</v>
      </c>
      <c r="L1965">
        <v>1</v>
      </c>
      <c r="M1965">
        <v>1438133</v>
      </c>
    </row>
    <row r="1966" spans="1:13" ht="15" customHeight="1" x14ac:dyDescent="0.25">
      <c r="A1966" t="s">
        <v>2004</v>
      </c>
      <c r="B1966">
        <v>1</v>
      </c>
      <c r="C1966">
        <v>1</v>
      </c>
      <c r="D1966">
        <f t="shared" si="60"/>
        <v>0</v>
      </c>
      <c r="E1966">
        <v>1525</v>
      </c>
      <c r="F1966">
        <v>1525</v>
      </c>
      <c r="G1966">
        <f t="shared" si="61"/>
        <v>0</v>
      </c>
      <c r="H1966">
        <v>0</v>
      </c>
      <c r="I1966">
        <v>0</v>
      </c>
      <c r="J1966">
        <f>SUM($H$32:H1966)</f>
        <v>15692</v>
      </c>
      <c r="K1966">
        <f>SUM($I$32:I1966)</f>
        <v>753</v>
      </c>
      <c r="L1966">
        <v>1</v>
      </c>
      <c r="M1966">
        <v>1438134</v>
      </c>
    </row>
    <row r="1967" spans="1:13" ht="15" customHeight="1" x14ac:dyDescent="0.25">
      <c r="A1967" t="s">
        <v>2005</v>
      </c>
      <c r="B1967">
        <v>1</v>
      </c>
      <c r="C1967">
        <v>1</v>
      </c>
      <c r="D1967">
        <f t="shared" si="60"/>
        <v>0</v>
      </c>
      <c r="E1967">
        <v>1525</v>
      </c>
      <c r="F1967">
        <v>1525</v>
      </c>
      <c r="G1967">
        <f t="shared" si="61"/>
        <v>0</v>
      </c>
      <c r="H1967">
        <v>0</v>
      </c>
      <c r="I1967">
        <v>0</v>
      </c>
      <c r="J1967">
        <f>SUM($H$32:H1967)</f>
        <v>15692</v>
      </c>
      <c r="K1967">
        <f>SUM($I$32:I1967)</f>
        <v>753</v>
      </c>
      <c r="L1967">
        <v>1</v>
      </c>
      <c r="M1967">
        <v>1438135</v>
      </c>
    </row>
    <row r="1968" spans="1:13" ht="15" customHeight="1" x14ac:dyDescent="0.25">
      <c r="A1968" t="s">
        <v>2006</v>
      </c>
      <c r="B1968">
        <v>1</v>
      </c>
      <c r="C1968">
        <v>1</v>
      </c>
      <c r="D1968">
        <f t="shared" si="60"/>
        <v>0</v>
      </c>
      <c r="E1968">
        <v>1525</v>
      </c>
      <c r="F1968">
        <v>1525</v>
      </c>
      <c r="G1968">
        <f t="shared" si="61"/>
        <v>0</v>
      </c>
      <c r="H1968">
        <v>0</v>
      </c>
      <c r="I1968">
        <v>0</v>
      </c>
      <c r="J1968">
        <f>SUM($H$32:H1968)</f>
        <v>15692</v>
      </c>
      <c r="K1968">
        <f>SUM($I$32:I1968)</f>
        <v>753</v>
      </c>
      <c r="L1968">
        <v>1</v>
      </c>
      <c r="M1968">
        <v>1438136</v>
      </c>
    </row>
    <row r="1969" spans="1:13" ht="15" customHeight="1" x14ac:dyDescent="0.25">
      <c r="A1969" t="s">
        <v>2007</v>
      </c>
      <c r="B1969">
        <v>1</v>
      </c>
      <c r="C1969">
        <v>1</v>
      </c>
      <c r="D1969">
        <f t="shared" si="60"/>
        <v>0</v>
      </c>
      <c r="E1969">
        <v>1525</v>
      </c>
      <c r="F1969">
        <v>1525</v>
      </c>
      <c r="G1969">
        <f t="shared" si="61"/>
        <v>0</v>
      </c>
      <c r="H1969">
        <v>0</v>
      </c>
      <c r="I1969">
        <v>0</v>
      </c>
      <c r="J1969">
        <f>SUM($H$32:H1969)</f>
        <v>15692</v>
      </c>
      <c r="K1969">
        <f>SUM($I$32:I1969)</f>
        <v>753</v>
      </c>
      <c r="L1969">
        <v>0</v>
      </c>
      <c r="M1969">
        <v>1438136</v>
      </c>
    </row>
    <row r="1970" spans="1:13" ht="15" customHeight="1" x14ac:dyDescent="0.25">
      <c r="A1970" t="s">
        <v>2008</v>
      </c>
      <c r="B1970">
        <v>1</v>
      </c>
      <c r="C1970">
        <v>1</v>
      </c>
      <c r="D1970">
        <f t="shared" si="60"/>
        <v>0</v>
      </c>
      <c r="E1970">
        <v>1525</v>
      </c>
      <c r="F1970">
        <v>1525</v>
      </c>
      <c r="G1970">
        <f t="shared" si="61"/>
        <v>0</v>
      </c>
      <c r="H1970">
        <v>0</v>
      </c>
      <c r="I1970">
        <v>0</v>
      </c>
      <c r="J1970">
        <f>SUM($H$32:H1970)</f>
        <v>15692</v>
      </c>
      <c r="K1970">
        <f>SUM($I$32:I1970)</f>
        <v>753</v>
      </c>
      <c r="L1970">
        <v>1</v>
      </c>
      <c r="M1970">
        <v>1438137</v>
      </c>
    </row>
    <row r="1971" spans="1:13" ht="15" customHeight="1" x14ac:dyDescent="0.25">
      <c r="A1971" t="s">
        <v>2009</v>
      </c>
      <c r="B1971">
        <v>1</v>
      </c>
      <c r="C1971">
        <v>1</v>
      </c>
      <c r="D1971">
        <f t="shared" si="60"/>
        <v>0</v>
      </c>
      <c r="E1971">
        <v>1525</v>
      </c>
      <c r="F1971">
        <v>1525</v>
      </c>
      <c r="G1971">
        <f t="shared" si="61"/>
        <v>0</v>
      </c>
      <c r="H1971">
        <v>0</v>
      </c>
      <c r="I1971">
        <v>0</v>
      </c>
      <c r="J1971">
        <f>SUM($H$32:H1971)</f>
        <v>15692</v>
      </c>
      <c r="K1971">
        <f>SUM($I$32:I1971)</f>
        <v>753</v>
      </c>
      <c r="L1971">
        <v>1</v>
      </c>
      <c r="M1971">
        <v>1438138</v>
      </c>
    </row>
    <row r="1972" spans="1:13" ht="15" customHeight="1" x14ac:dyDescent="0.25">
      <c r="A1972" t="s">
        <v>2010</v>
      </c>
      <c r="B1972">
        <v>1</v>
      </c>
      <c r="C1972">
        <v>1</v>
      </c>
      <c r="D1972">
        <f t="shared" si="60"/>
        <v>0</v>
      </c>
      <c r="E1972">
        <v>1525</v>
      </c>
      <c r="F1972">
        <v>1525</v>
      </c>
      <c r="G1972">
        <f t="shared" si="61"/>
        <v>0</v>
      </c>
      <c r="H1972">
        <v>0</v>
      </c>
      <c r="I1972">
        <v>0</v>
      </c>
      <c r="J1972">
        <f>SUM($H$32:H1972)</f>
        <v>15692</v>
      </c>
      <c r="K1972">
        <f>SUM($I$32:I1972)</f>
        <v>753</v>
      </c>
      <c r="L1972">
        <v>0</v>
      </c>
      <c r="M1972">
        <v>1438138</v>
      </c>
    </row>
    <row r="1973" spans="1:13" ht="15" customHeight="1" x14ac:dyDescent="0.25">
      <c r="A1973" t="s">
        <v>2011</v>
      </c>
      <c r="B1973">
        <v>1</v>
      </c>
      <c r="C1973">
        <v>1</v>
      </c>
      <c r="D1973">
        <f t="shared" si="60"/>
        <v>0</v>
      </c>
      <c r="E1973">
        <v>1525</v>
      </c>
      <c r="F1973">
        <v>1525</v>
      </c>
      <c r="G1973">
        <f t="shared" si="61"/>
        <v>0</v>
      </c>
      <c r="H1973">
        <v>0</v>
      </c>
      <c r="I1973">
        <v>0</v>
      </c>
      <c r="J1973">
        <f>SUM($H$32:H1973)</f>
        <v>15692</v>
      </c>
      <c r="K1973">
        <f>SUM($I$32:I1973)</f>
        <v>753</v>
      </c>
      <c r="L1973">
        <v>1</v>
      </c>
      <c r="M1973">
        <v>1438139</v>
      </c>
    </row>
    <row r="1974" spans="1:13" ht="15" customHeight="1" x14ac:dyDescent="0.25">
      <c r="A1974" t="s">
        <v>2012</v>
      </c>
      <c r="B1974">
        <v>2</v>
      </c>
      <c r="C1974">
        <v>2</v>
      </c>
      <c r="D1974">
        <f t="shared" si="60"/>
        <v>0</v>
      </c>
      <c r="E1974">
        <v>1525</v>
      </c>
      <c r="F1974">
        <v>1525</v>
      </c>
      <c r="G1974">
        <f t="shared" si="61"/>
        <v>0</v>
      </c>
      <c r="H1974">
        <v>2</v>
      </c>
      <c r="I1974">
        <v>0</v>
      </c>
      <c r="J1974">
        <f>SUM($H$32:H1974)</f>
        <v>15694</v>
      </c>
      <c r="K1974">
        <f>SUM($I$32:I1974)</f>
        <v>753</v>
      </c>
      <c r="L1974">
        <v>13</v>
      </c>
      <c r="M1974">
        <v>1438152</v>
      </c>
    </row>
    <row r="1975" spans="1:13" ht="15" customHeight="1" x14ac:dyDescent="0.25">
      <c r="A1975" t="s">
        <v>2013</v>
      </c>
      <c r="B1975">
        <v>1</v>
      </c>
      <c r="C1975">
        <v>1</v>
      </c>
      <c r="D1975">
        <f t="shared" si="60"/>
        <v>0</v>
      </c>
      <c r="E1975">
        <v>1525</v>
      </c>
      <c r="F1975">
        <v>1525</v>
      </c>
      <c r="G1975">
        <f t="shared" si="61"/>
        <v>0</v>
      </c>
      <c r="H1975">
        <v>0</v>
      </c>
      <c r="I1975">
        <v>0</v>
      </c>
      <c r="J1975">
        <f>SUM($H$32:H1975)</f>
        <v>15694</v>
      </c>
      <c r="K1975">
        <f>SUM($I$32:I1975)</f>
        <v>753</v>
      </c>
      <c r="L1975">
        <v>0</v>
      </c>
      <c r="M1975">
        <v>1438152</v>
      </c>
    </row>
    <row r="1976" spans="1:13" ht="15" customHeight="1" x14ac:dyDescent="0.25">
      <c r="A1976" t="s">
        <v>2014</v>
      </c>
      <c r="B1976">
        <v>1</v>
      </c>
      <c r="C1976">
        <v>1</v>
      </c>
      <c r="D1976">
        <f t="shared" si="60"/>
        <v>0</v>
      </c>
      <c r="E1976">
        <v>1525</v>
      </c>
      <c r="F1976">
        <v>1525</v>
      </c>
      <c r="G1976">
        <f t="shared" si="61"/>
        <v>0</v>
      </c>
      <c r="H1976">
        <v>0</v>
      </c>
      <c r="I1976">
        <v>0</v>
      </c>
      <c r="J1976">
        <f>SUM($H$32:H1976)</f>
        <v>15694</v>
      </c>
      <c r="K1976">
        <f>SUM($I$32:I1976)</f>
        <v>753</v>
      </c>
      <c r="L1976">
        <v>1</v>
      </c>
      <c r="M1976">
        <v>1438153</v>
      </c>
    </row>
    <row r="1977" spans="1:13" ht="15" customHeight="1" x14ac:dyDescent="0.25">
      <c r="A1977" t="s">
        <v>2015</v>
      </c>
      <c r="B1977">
        <v>1</v>
      </c>
      <c r="C1977">
        <v>1</v>
      </c>
      <c r="D1977">
        <f t="shared" si="60"/>
        <v>0</v>
      </c>
      <c r="E1977">
        <v>1525</v>
      </c>
      <c r="F1977">
        <v>1525</v>
      </c>
      <c r="G1977">
        <f t="shared" si="61"/>
        <v>0</v>
      </c>
      <c r="H1977">
        <v>0</v>
      </c>
      <c r="I1977">
        <v>0</v>
      </c>
      <c r="J1977">
        <f>SUM($H$32:H1977)</f>
        <v>15694</v>
      </c>
      <c r="K1977">
        <f>SUM($I$32:I1977)</f>
        <v>753</v>
      </c>
      <c r="L1977">
        <v>1</v>
      </c>
      <c r="M1977">
        <v>1438154</v>
      </c>
    </row>
    <row r="1978" spans="1:13" ht="15" customHeight="1" x14ac:dyDescent="0.25">
      <c r="A1978" t="s">
        <v>2016</v>
      </c>
      <c r="B1978">
        <v>1</v>
      </c>
      <c r="C1978">
        <v>1</v>
      </c>
      <c r="D1978">
        <f t="shared" si="60"/>
        <v>0</v>
      </c>
      <c r="E1978">
        <v>1525</v>
      </c>
      <c r="F1978">
        <v>1525</v>
      </c>
      <c r="G1978">
        <f t="shared" si="61"/>
        <v>0</v>
      </c>
      <c r="H1978">
        <v>0</v>
      </c>
      <c r="I1978">
        <v>0</v>
      </c>
      <c r="J1978">
        <f>SUM($H$32:H1978)</f>
        <v>15694</v>
      </c>
      <c r="K1978">
        <f>SUM($I$32:I1978)</f>
        <v>753</v>
      </c>
      <c r="L1978">
        <v>1</v>
      </c>
      <c r="M1978">
        <v>1438155</v>
      </c>
    </row>
    <row r="1979" spans="1:13" ht="15" customHeight="1" x14ac:dyDescent="0.25">
      <c r="A1979" t="s">
        <v>2017</v>
      </c>
      <c r="B1979">
        <v>1</v>
      </c>
      <c r="C1979">
        <v>1</v>
      </c>
      <c r="D1979">
        <f t="shared" si="60"/>
        <v>0</v>
      </c>
      <c r="E1979">
        <v>1525</v>
      </c>
      <c r="F1979">
        <v>1525</v>
      </c>
      <c r="G1979">
        <f t="shared" si="61"/>
        <v>0</v>
      </c>
      <c r="H1979">
        <v>0</v>
      </c>
      <c r="I1979">
        <v>0</v>
      </c>
      <c r="J1979">
        <f>SUM($H$32:H1979)</f>
        <v>15694</v>
      </c>
      <c r="K1979">
        <f>SUM($I$32:I1979)</f>
        <v>753</v>
      </c>
      <c r="L1979">
        <v>0</v>
      </c>
      <c r="M1979">
        <v>1438155</v>
      </c>
    </row>
    <row r="1980" spans="1:13" ht="15" customHeight="1" x14ac:dyDescent="0.25">
      <c r="A1980" t="s">
        <v>2018</v>
      </c>
      <c r="B1980">
        <v>1</v>
      </c>
      <c r="C1980">
        <v>1</v>
      </c>
      <c r="D1980">
        <f t="shared" si="60"/>
        <v>0</v>
      </c>
      <c r="E1980">
        <v>1525</v>
      </c>
      <c r="F1980">
        <v>1525</v>
      </c>
      <c r="G1980">
        <f t="shared" si="61"/>
        <v>0</v>
      </c>
      <c r="H1980">
        <v>0</v>
      </c>
      <c r="I1980">
        <v>0</v>
      </c>
      <c r="J1980">
        <f>SUM($H$32:H1980)</f>
        <v>15694</v>
      </c>
      <c r="K1980">
        <f>SUM($I$32:I1980)</f>
        <v>753</v>
      </c>
      <c r="L1980">
        <v>1</v>
      </c>
      <c r="M1980">
        <v>1438156</v>
      </c>
    </row>
    <row r="1981" spans="1:13" ht="15" customHeight="1" x14ac:dyDescent="0.25">
      <c r="A1981" t="s">
        <v>2019</v>
      </c>
      <c r="B1981">
        <v>2</v>
      </c>
      <c r="C1981">
        <v>2</v>
      </c>
      <c r="D1981">
        <f t="shared" si="60"/>
        <v>0</v>
      </c>
      <c r="E1981">
        <v>1525</v>
      </c>
      <c r="F1981">
        <v>1525</v>
      </c>
      <c r="G1981">
        <f t="shared" si="61"/>
        <v>0</v>
      </c>
      <c r="H1981">
        <v>2</v>
      </c>
      <c r="I1981">
        <v>0</v>
      </c>
      <c r="J1981">
        <f>SUM($H$32:H1981)</f>
        <v>15696</v>
      </c>
      <c r="K1981">
        <f>SUM($I$32:I1981)</f>
        <v>753</v>
      </c>
      <c r="L1981">
        <v>19</v>
      </c>
      <c r="M1981">
        <v>1438175</v>
      </c>
    </row>
    <row r="1982" spans="1:13" ht="15" customHeight="1" x14ac:dyDescent="0.25">
      <c r="A1982" t="s">
        <v>2020</v>
      </c>
      <c r="B1982">
        <v>1</v>
      </c>
      <c r="C1982">
        <v>1</v>
      </c>
      <c r="D1982">
        <f t="shared" si="60"/>
        <v>0</v>
      </c>
      <c r="E1982">
        <v>1525</v>
      </c>
      <c r="F1982">
        <v>1525</v>
      </c>
      <c r="G1982">
        <f t="shared" si="61"/>
        <v>0</v>
      </c>
      <c r="H1982">
        <v>0</v>
      </c>
      <c r="I1982">
        <v>0</v>
      </c>
      <c r="J1982">
        <f>SUM($H$32:H1982)</f>
        <v>15696</v>
      </c>
      <c r="K1982">
        <f>SUM($I$32:I1982)</f>
        <v>753</v>
      </c>
      <c r="L1982">
        <v>1</v>
      </c>
      <c r="M1982">
        <v>1438176</v>
      </c>
    </row>
    <row r="1983" spans="1:13" ht="15" customHeight="1" x14ac:dyDescent="0.25">
      <c r="A1983" t="s">
        <v>2021</v>
      </c>
      <c r="B1983">
        <v>1</v>
      </c>
      <c r="C1983">
        <v>1</v>
      </c>
      <c r="D1983">
        <f t="shared" si="60"/>
        <v>0</v>
      </c>
      <c r="E1983">
        <v>1525</v>
      </c>
      <c r="F1983">
        <v>1525</v>
      </c>
      <c r="G1983">
        <f t="shared" si="61"/>
        <v>0</v>
      </c>
      <c r="H1983">
        <v>0</v>
      </c>
      <c r="I1983">
        <v>0</v>
      </c>
      <c r="J1983">
        <f>SUM($H$32:H1983)</f>
        <v>15696</v>
      </c>
      <c r="K1983">
        <f>SUM($I$32:I1983)</f>
        <v>753</v>
      </c>
      <c r="L1983">
        <v>1</v>
      </c>
      <c r="M1983">
        <v>1438177</v>
      </c>
    </row>
    <row r="1984" spans="1:13" ht="15" customHeight="1" x14ac:dyDescent="0.25">
      <c r="A1984" t="s">
        <v>2022</v>
      </c>
      <c r="B1984">
        <v>1</v>
      </c>
      <c r="C1984">
        <v>1</v>
      </c>
      <c r="D1984">
        <f t="shared" si="60"/>
        <v>0</v>
      </c>
      <c r="E1984">
        <v>1525</v>
      </c>
      <c r="F1984">
        <v>1525</v>
      </c>
      <c r="G1984">
        <f t="shared" si="61"/>
        <v>0</v>
      </c>
      <c r="H1984">
        <v>0</v>
      </c>
      <c r="I1984">
        <v>0</v>
      </c>
      <c r="J1984">
        <f>SUM($H$32:H1984)</f>
        <v>15696</v>
      </c>
      <c r="K1984">
        <f>SUM($I$32:I1984)</f>
        <v>753</v>
      </c>
      <c r="L1984">
        <v>1</v>
      </c>
      <c r="M1984">
        <v>1438178</v>
      </c>
    </row>
    <row r="1985" spans="1:13" ht="15" customHeight="1" x14ac:dyDescent="0.25">
      <c r="A1985" t="s">
        <v>2023</v>
      </c>
      <c r="B1985">
        <v>1</v>
      </c>
      <c r="C1985">
        <v>1</v>
      </c>
      <c r="D1985">
        <f t="shared" si="60"/>
        <v>0</v>
      </c>
      <c r="E1985">
        <v>1525</v>
      </c>
      <c r="F1985">
        <v>1525</v>
      </c>
      <c r="G1985">
        <f t="shared" si="61"/>
        <v>0</v>
      </c>
      <c r="H1985">
        <v>0</v>
      </c>
      <c r="I1985">
        <v>0</v>
      </c>
      <c r="J1985">
        <f>SUM($H$32:H1985)</f>
        <v>15696</v>
      </c>
      <c r="K1985">
        <f>SUM($I$32:I1985)</f>
        <v>753</v>
      </c>
      <c r="L1985">
        <v>1</v>
      </c>
      <c r="M1985">
        <v>1438179</v>
      </c>
    </row>
    <row r="1986" spans="1:13" ht="15" customHeight="1" x14ac:dyDescent="0.25">
      <c r="A1986" t="s">
        <v>2024</v>
      </c>
      <c r="B1986">
        <v>1</v>
      </c>
      <c r="C1986">
        <v>1</v>
      </c>
      <c r="D1986">
        <f t="shared" si="60"/>
        <v>0</v>
      </c>
      <c r="E1986">
        <v>1525</v>
      </c>
      <c r="F1986">
        <v>1525</v>
      </c>
      <c r="G1986">
        <f t="shared" si="61"/>
        <v>0</v>
      </c>
      <c r="H1986">
        <v>0</v>
      </c>
      <c r="I1986">
        <v>0</v>
      </c>
      <c r="J1986">
        <f>SUM($H$32:H1986)</f>
        <v>15696</v>
      </c>
      <c r="K1986">
        <f>SUM($I$32:I1986)</f>
        <v>753</v>
      </c>
      <c r="L1986">
        <v>0</v>
      </c>
      <c r="M1986">
        <v>1438179</v>
      </c>
    </row>
    <row r="1987" spans="1:13" ht="15" customHeight="1" x14ac:dyDescent="0.25">
      <c r="A1987" t="s">
        <v>2025</v>
      </c>
      <c r="B1987">
        <v>1</v>
      </c>
      <c r="C1987">
        <v>1</v>
      </c>
      <c r="D1987">
        <f t="shared" si="60"/>
        <v>0</v>
      </c>
      <c r="E1987">
        <v>1525</v>
      </c>
      <c r="F1987">
        <v>1525</v>
      </c>
      <c r="G1987">
        <f t="shared" si="61"/>
        <v>0</v>
      </c>
      <c r="H1987">
        <v>0</v>
      </c>
      <c r="I1987">
        <v>0</v>
      </c>
      <c r="J1987">
        <f>SUM($H$32:H1987)</f>
        <v>15696</v>
      </c>
      <c r="K1987">
        <f>SUM($I$32:I1987)</f>
        <v>753</v>
      </c>
      <c r="L1987">
        <v>1</v>
      </c>
      <c r="M1987">
        <v>1438180</v>
      </c>
    </row>
    <row r="1988" spans="1:13" ht="15" customHeight="1" x14ac:dyDescent="0.25">
      <c r="A1988" t="s">
        <v>2026</v>
      </c>
      <c r="B1988">
        <v>5</v>
      </c>
      <c r="C1988">
        <v>5</v>
      </c>
      <c r="D1988">
        <f t="shared" si="60"/>
        <v>0</v>
      </c>
      <c r="E1988">
        <v>1525</v>
      </c>
      <c r="F1988">
        <v>1525</v>
      </c>
      <c r="G1988">
        <f t="shared" si="61"/>
        <v>0</v>
      </c>
      <c r="H1988">
        <v>11</v>
      </c>
      <c r="I1988">
        <v>0</v>
      </c>
      <c r="J1988">
        <f>SUM($H$32:H1988)</f>
        <v>15707</v>
      </c>
      <c r="K1988">
        <f>SUM($I$32:I1988)</f>
        <v>753</v>
      </c>
      <c r="L1988">
        <v>1332</v>
      </c>
      <c r="M1988">
        <v>1439512</v>
      </c>
    </row>
    <row r="1989" spans="1:13" ht="15" customHeight="1" x14ac:dyDescent="0.25">
      <c r="A1989" t="s">
        <v>2027</v>
      </c>
      <c r="B1989">
        <v>2</v>
      </c>
      <c r="C1989">
        <v>2</v>
      </c>
      <c r="D1989">
        <f t="shared" si="60"/>
        <v>0</v>
      </c>
      <c r="E1989">
        <v>1525</v>
      </c>
      <c r="F1989">
        <v>1525</v>
      </c>
      <c r="G1989">
        <f t="shared" si="61"/>
        <v>0</v>
      </c>
      <c r="H1989">
        <v>2</v>
      </c>
      <c r="I1989">
        <v>0</v>
      </c>
      <c r="J1989">
        <f>SUM($H$32:H1989)</f>
        <v>15709</v>
      </c>
      <c r="K1989">
        <f>SUM($I$32:I1989)</f>
        <v>753</v>
      </c>
      <c r="L1989">
        <v>12</v>
      </c>
      <c r="M1989">
        <v>1439524</v>
      </c>
    </row>
    <row r="1990" spans="1:13" ht="15" customHeight="1" x14ac:dyDescent="0.25">
      <c r="A1990" t="s">
        <v>2028</v>
      </c>
      <c r="B1990">
        <v>2</v>
      </c>
      <c r="C1990">
        <v>2</v>
      </c>
      <c r="D1990">
        <f t="shared" si="60"/>
        <v>0</v>
      </c>
      <c r="E1990">
        <v>1525</v>
      </c>
      <c r="F1990">
        <v>1525</v>
      </c>
      <c r="G1990">
        <f t="shared" si="61"/>
        <v>0</v>
      </c>
      <c r="H1990">
        <v>2</v>
      </c>
      <c r="I1990">
        <v>0</v>
      </c>
      <c r="J1990">
        <f>SUM($H$32:H1990)</f>
        <v>15711</v>
      </c>
      <c r="K1990">
        <f>SUM($I$32:I1990)</f>
        <v>753</v>
      </c>
      <c r="L1990">
        <v>13</v>
      </c>
      <c r="M1990">
        <v>1439537</v>
      </c>
    </row>
    <row r="1991" spans="1:13" ht="15" customHeight="1" x14ac:dyDescent="0.25">
      <c r="A1991" t="s">
        <v>2029</v>
      </c>
      <c r="B1991">
        <v>2</v>
      </c>
      <c r="C1991">
        <v>2</v>
      </c>
      <c r="D1991">
        <f t="shared" si="60"/>
        <v>0</v>
      </c>
      <c r="E1991">
        <v>1525</v>
      </c>
      <c r="F1991">
        <v>1525</v>
      </c>
      <c r="G1991">
        <f t="shared" si="61"/>
        <v>0</v>
      </c>
      <c r="H1991">
        <v>2</v>
      </c>
      <c r="I1991">
        <v>0</v>
      </c>
      <c r="J1991">
        <f>SUM($H$32:H1991)</f>
        <v>15713</v>
      </c>
      <c r="K1991">
        <f>SUM($I$32:I1991)</f>
        <v>753</v>
      </c>
      <c r="L1991">
        <v>14</v>
      </c>
      <c r="M1991">
        <v>1439551</v>
      </c>
    </row>
    <row r="1992" spans="1:13" ht="15" customHeight="1" x14ac:dyDescent="0.25">
      <c r="A1992" t="s">
        <v>2030</v>
      </c>
      <c r="B1992">
        <v>1</v>
      </c>
      <c r="C1992">
        <v>1</v>
      </c>
      <c r="D1992">
        <f t="shared" si="60"/>
        <v>0</v>
      </c>
      <c r="E1992">
        <v>1525</v>
      </c>
      <c r="F1992">
        <v>1525</v>
      </c>
      <c r="G1992">
        <f t="shared" si="61"/>
        <v>0</v>
      </c>
      <c r="H1992">
        <v>0</v>
      </c>
      <c r="I1992">
        <v>0</v>
      </c>
      <c r="J1992">
        <f>SUM($H$32:H1992)</f>
        <v>15713</v>
      </c>
      <c r="K1992">
        <f>SUM($I$32:I1992)</f>
        <v>753</v>
      </c>
      <c r="L1992">
        <v>1</v>
      </c>
      <c r="M1992">
        <v>1439552</v>
      </c>
    </row>
    <row r="1993" spans="1:13" ht="15" customHeight="1" x14ac:dyDescent="0.25">
      <c r="A1993" t="s">
        <v>2031</v>
      </c>
      <c r="B1993">
        <v>4</v>
      </c>
      <c r="C1993">
        <v>4</v>
      </c>
      <c r="D1993">
        <f t="shared" si="60"/>
        <v>0</v>
      </c>
      <c r="E1993">
        <v>1525</v>
      </c>
      <c r="F1993">
        <v>1525</v>
      </c>
      <c r="G1993">
        <f t="shared" si="61"/>
        <v>0</v>
      </c>
      <c r="H1993">
        <v>6</v>
      </c>
      <c r="I1993">
        <v>0</v>
      </c>
      <c r="J1993">
        <f>SUM($H$32:H1993)</f>
        <v>15719</v>
      </c>
      <c r="K1993">
        <f>SUM($I$32:I1993)</f>
        <v>753</v>
      </c>
      <c r="L1993">
        <v>24</v>
      </c>
      <c r="M1993">
        <v>1439576</v>
      </c>
    </row>
    <row r="1994" spans="1:13" ht="15" customHeight="1" x14ac:dyDescent="0.25">
      <c r="A1994" t="s">
        <v>2032</v>
      </c>
      <c r="B1994">
        <v>4</v>
      </c>
      <c r="C1994">
        <v>4</v>
      </c>
      <c r="D1994">
        <f t="shared" si="60"/>
        <v>0</v>
      </c>
      <c r="E1994">
        <v>1525</v>
      </c>
      <c r="F1994">
        <v>1525</v>
      </c>
      <c r="G1994">
        <f t="shared" si="61"/>
        <v>0</v>
      </c>
      <c r="H1994">
        <v>6</v>
      </c>
      <c r="I1994">
        <v>0</v>
      </c>
      <c r="J1994">
        <f>SUM($H$32:H1994)</f>
        <v>15725</v>
      </c>
      <c r="K1994">
        <f>SUM($I$32:I1994)</f>
        <v>753</v>
      </c>
      <c r="L1994">
        <v>25</v>
      </c>
      <c r="M1994">
        <v>1439601</v>
      </c>
    </row>
    <row r="1995" spans="1:13" ht="15" customHeight="1" x14ac:dyDescent="0.25">
      <c r="A1995" t="s">
        <v>2033</v>
      </c>
      <c r="B1995">
        <v>2</v>
      </c>
      <c r="C1995">
        <v>2</v>
      </c>
      <c r="D1995">
        <f t="shared" si="60"/>
        <v>0</v>
      </c>
      <c r="E1995">
        <v>1525</v>
      </c>
      <c r="F1995">
        <v>1525</v>
      </c>
      <c r="G1995">
        <f t="shared" si="61"/>
        <v>0</v>
      </c>
      <c r="H1995">
        <v>2</v>
      </c>
      <c r="I1995">
        <v>0</v>
      </c>
      <c r="J1995">
        <f>SUM($H$32:H1995)</f>
        <v>15727</v>
      </c>
      <c r="K1995">
        <f>SUM($I$32:I1995)</f>
        <v>753</v>
      </c>
      <c r="L1995">
        <v>1147</v>
      </c>
      <c r="M1995">
        <v>1440748</v>
      </c>
    </row>
    <row r="1996" spans="1:13" ht="15" customHeight="1" x14ac:dyDescent="0.25">
      <c r="A1996" t="s">
        <v>2034</v>
      </c>
      <c r="B1996">
        <v>4</v>
      </c>
      <c r="C1996">
        <v>4</v>
      </c>
      <c r="D1996">
        <f t="shared" si="60"/>
        <v>0</v>
      </c>
      <c r="E1996">
        <v>1525</v>
      </c>
      <c r="F1996">
        <v>1525</v>
      </c>
      <c r="G1996">
        <f t="shared" si="61"/>
        <v>0</v>
      </c>
      <c r="H1996">
        <v>6</v>
      </c>
      <c r="I1996">
        <v>0</v>
      </c>
      <c r="J1996">
        <f>SUM($H$32:H1996)</f>
        <v>15733</v>
      </c>
      <c r="K1996">
        <f>SUM($I$32:I1996)</f>
        <v>753</v>
      </c>
      <c r="L1996">
        <v>30</v>
      </c>
      <c r="M1996">
        <v>1440778</v>
      </c>
    </row>
    <row r="1997" spans="1:13" ht="15" customHeight="1" x14ac:dyDescent="0.25">
      <c r="A1997" t="s">
        <v>2035</v>
      </c>
      <c r="B1997">
        <v>3</v>
      </c>
      <c r="C1997">
        <v>3</v>
      </c>
      <c r="D1997">
        <f t="shared" si="60"/>
        <v>0</v>
      </c>
      <c r="E1997">
        <v>1525</v>
      </c>
      <c r="F1997">
        <v>1525</v>
      </c>
      <c r="G1997">
        <f t="shared" si="61"/>
        <v>0</v>
      </c>
      <c r="H1997">
        <v>5</v>
      </c>
      <c r="I1997">
        <v>0</v>
      </c>
      <c r="J1997">
        <f>SUM($H$32:H1997)</f>
        <v>15738</v>
      </c>
      <c r="K1997">
        <f>SUM($I$32:I1997)</f>
        <v>753</v>
      </c>
      <c r="L1997">
        <v>72</v>
      </c>
      <c r="M1997">
        <v>1440850</v>
      </c>
    </row>
    <row r="1998" spans="1:13" ht="15" customHeight="1" x14ac:dyDescent="0.25">
      <c r="A1998" t="s">
        <v>2036</v>
      </c>
      <c r="B1998">
        <v>1</v>
      </c>
      <c r="C1998">
        <v>1</v>
      </c>
      <c r="D1998">
        <f t="shared" si="60"/>
        <v>0</v>
      </c>
      <c r="E1998">
        <v>1525</v>
      </c>
      <c r="F1998">
        <v>1525</v>
      </c>
      <c r="G1998">
        <f t="shared" si="61"/>
        <v>0</v>
      </c>
      <c r="H1998">
        <v>0</v>
      </c>
      <c r="I1998">
        <v>0</v>
      </c>
      <c r="J1998">
        <f>SUM($H$32:H1998)</f>
        <v>15738</v>
      </c>
      <c r="K1998">
        <f>SUM($I$32:I1998)</f>
        <v>753</v>
      </c>
      <c r="L1998">
        <v>1</v>
      </c>
      <c r="M1998">
        <v>1440851</v>
      </c>
    </row>
    <row r="1999" spans="1:13" ht="15" customHeight="1" x14ac:dyDescent="0.25">
      <c r="A1999" t="s">
        <v>2037</v>
      </c>
      <c r="B1999">
        <v>2</v>
      </c>
      <c r="C1999">
        <v>2</v>
      </c>
      <c r="D1999">
        <f t="shared" si="60"/>
        <v>0</v>
      </c>
      <c r="E1999">
        <v>1525</v>
      </c>
      <c r="F1999">
        <v>1525</v>
      </c>
      <c r="G1999">
        <f t="shared" si="61"/>
        <v>0</v>
      </c>
      <c r="H1999">
        <v>2</v>
      </c>
      <c r="I1999">
        <v>0</v>
      </c>
      <c r="J1999">
        <f>SUM($H$32:H1999)</f>
        <v>15740</v>
      </c>
      <c r="K1999">
        <f>SUM($I$32:I1999)</f>
        <v>753</v>
      </c>
      <c r="L1999">
        <v>13</v>
      </c>
      <c r="M1999">
        <v>1440864</v>
      </c>
    </row>
    <row r="2000" spans="1:13" ht="15" customHeight="1" x14ac:dyDescent="0.25">
      <c r="A2000" t="s">
        <v>2038</v>
      </c>
      <c r="B2000">
        <v>2</v>
      </c>
      <c r="C2000">
        <v>2</v>
      </c>
      <c r="D2000">
        <f t="shared" si="60"/>
        <v>0</v>
      </c>
      <c r="E2000">
        <v>1525</v>
      </c>
      <c r="F2000">
        <v>1525</v>
      </c>
      <c r="G2000">
        <f t="shared" si="61"/>
        <v>0</v>
      </c>
      <c r="H2000">
        <v>2</v>
      </c>
      <c r="I2000">
        <v>0</v>
      </c>
      <c r="J2000">
        <f>SUM($H$32:H2000)</f>
        <v>15742</v>
      </c>
      <c r="K2000">
        <f>SUM($I$32:I2000)</f>
        <v>753</v>
      </c>
      <c r="L2000">
        <v>54</v>
      </c>
      <c r="M2000">
        <v>1440918</v>
      </c>
    </row>
    <row r="2001" spans="1:13" ht="15" customHeight="1" x14ac:dyDescent="0.25">
      <c r="A2001" t="s">
        <v>2039</v>
      </c>
      <c r="B2001">
        <v>1</v>
      </c>
      <c r="C2001">
        <v>1</v>
      </c>
      <c r="D2001">
        <f t="shared" si="60"/>
        <v>0</v>
      </c>
      <c r="E2001">
        <v>1525</v>
      </c>
      <c r="F2001">
        <v>1525</v>
      </c>
      <c r="G2001">
        <f t="shared" si="61"/>
        <v>0</v>
      </c>
      <c r="H2001">
        <v>0</v>
      </c>
      <c r="I2001">
        <v>0</v>
      </c>
      <c r="J2001">
        <f>SUM($H$32:H2001)</f>
        <v>15742</v>
      </c>
      <c r="K2001">
        <f>SUM($I$32:I2001)</f>
        <v>753</v>
      </c>
      <c r="L2001">
        <v>0</v>
      </c>
      <c r="M2001">
        <v>1440918</v>
      </c>
    </row>
    <row r="2002" spans="1:13" ht="15" customHeight="1" x14ac:dyDescent="0.25">
      <c r="A2002" t="s">
        <v>2040</v>
      </c>
      <c r="B2002">
        <v>1</v>
      </c>
      <c r="C2002">
        <v>1</v>
      </c>
      <c r="D2002">
        <f t="shared" si="60"/>
        <v>0</v>
      </c>
      <c r="E2002">
        <v>1525</v>
      </c>
      <c r="F2002">
        <v>1525</v>
      </c>
      <c r="G2002">
        <f t="shared" si="61"/>
        <v>0</v>
      </c>
      <c r="H2002">
        <v>0</v>
      </c>
      <c r="I2002">
        <v>0</v>
      </c>
      <c r="J2002">
        <f>SUM($H$32:H2002)</f>
        <v>15742</v>
      </c>
      <c r="K2002">
        <f>SUM($I$32:I2002)</f>
        <v>753</v>
      </c>
      <c r="L2002">
        <v>1</v>
      </c>
      <c r="M2002">
        <v>1440919</v>
      </c>
    </row>
    <row r="2003" spans="1:13" ht="15" customHeight="1" x14ac:dyDescent="0.25">
      <c r="A2003" t="s">
        <v>2041</v>
      </c>
      <c r="B2003">
        <v>1</v>
      </c>
      <c r="C2003">
        <v>1</v>
      </c>
      <c r="D2003">
        <f t="shared" si="60"/>
        <v>0</v>
      </c>
      <c r="E2003">
        <v>1525</v>
      </c>
      <c r="F2003">
        <v>1525</v>
      </c>
      <c r="G2003">
        <f t="shared" si="61"/>
        <v>0</v>
      </c>
      <c r="H2003">
        <v>0</v>
      </c>
      <c r="I2003">
        <v>0</v>
      </c>
      <c r="J2003">
        <f>SUM($H$32:H2003)</f>
        <v>15742</v>
      </c>
      <c r="K2003">
        <f>SUM($I$32:I2003)</f>
        <v>753</v>
      </c>
      <c r="L2003">
        <v>0</v>
      </c>
      <c r="M2003">
        <v>1440919</v>
      </c>
    </row>
    <row r="2004" spans="1:13" ht="15" customHeight="1" x14ac:dyDescent="0.25">
      <c r="A2004" t="s">
        <v>2042</v>
      </c>
      <c r="B2004">
        <v>1</v>
      </c>
      <c r="C2004">
        <v>1</v>
      </c>
      <c r="D2004">
        <f t="shared" si="60"/>
        <v>0</v>
      </c>
      <c r="E2004">
        <v>1525</v>
      </c>
      <c r="F2004">
        <v>1525</v>
      </c>
      <c r="G2004">
        <f t="shared" si="61"/>
        <v>0</v>
      </c>
      <c r="H2004">
        <v>0</v>
      </c>
      <c r="I2004">
        <v>0</v>
      </c>
      <c r="J2004">
        <f>SUM($H$32:H2004)</f>
        <v>15742</v>
      </c>
      <c r="K2004">
        <f>SUM($I$32:I2004)</f>
        <v>753</v>
      </c>
      <c r="L2004">
        <v>1</v>
      </c>
      <c r="M2004">
        <v>1440920</v>
      </c>
    </row>
    <row r="2005" spans="1:13" ht="15" customHeight="1" x14ac:dyDescent="0.25">
      <c r="A2005" t="s">
        <v>2043</v>
      </c>
      <c r="B2005">
        <v>2</v>
      </c>
      <c r="C2005">
        <v>2</v>
      </c>
      <c r="D2005">
        <f t="shared" si="60"/>
        <v>0</v>
      </c>
      <c r="E2005">
        <v>1525</v>
      </c>
      <c r="F2005">
        <v>1525</v>
      </c>
      <c r="G2005">
        <f t="shared" si="61"/>
        <v>0</v>
      </c>
      <c r="H2005">
        <v>2</v>
      </c>
      <c r="I2005">
        <v>0</v>
      </c>
      <c r="J2005">
        <f>SUM($H$32:H2005)</f>
        <v>15744</v>
      </c>
      <c r="K2005">
        <f>SUM($I$32:I2005)</f>
        <v>753</v>
      </c>
      <c r="L2005">
        <v>12</v>
      </c>
      <c r="M2005">
        <v>1440932</v>
      </c>
    </row>
    <row r="2006" spans="1:13" ht="15" customHeight="1" x14ac:dyDescent="0.25">
      <c r="A2006" t="s">
        <v>2044</v>
      </c>
      <c r="B2006">
        <v>1</v>
      </c>
      <c r="C2006">
        <v>1</v>
      </c>
      <c r="D2006">
        <f t="shared" si="60"/>
        <v>0</v>
      </c>
      <c r="E2006">
        <v>1525</v>
      </c>
      <c r="F2006">
        <v>1525</v>
      </c>
      <c r="G2006">
        <f t="shared" si="61"/>
        <v>0</v>
      </c>
      <c r="H2006">
        <v>0</v>
      </c>
      <c r="I2006">
        <v>0</v>
      </c>
      <c r="J2006">
        <f>SUM($H$32:H2006)</f>
        <v>15744</v>
      </c>
      <c r="K2006">
        <f>SUM($I$32:I2006)</f>
        <v>753</v>
      </c>
      <c r="L2006">
        <v>0</v>
      </c>
      <c r="M2006">
        <v>1440932</v>
      </c>
    </row>
    <row r="2007" spans="1:13" ht="15" customHeight="1" x14ac:dyDescent="0.25">
      <c r="A2007" t="s">
        <v>2045</v>
      </c>
      <c r="B2007">
        <v>2</v>
      </c>
      <c r="C2007">
        <v>2</v>
      </c>
      <c r="D2007">
        <f t="shared" si="60"/>
        <v>0</v>
      </c>
      <c r="E2007">
        <v>1525</v>
      </c>
      <c r="F2007">
        <v>1525</v>
      </c>
      <c r="G2007">
        <f t="shared" si="61"/>
        <v>0</v>
      </c>
      <c r="H2007">
        <v>2</v>
      </c>
      <c r="I2007">
        <v>0</v>
      </c>
      <c r="J2007">
        <f>SUM($H$32:H2007)</f>
        <v>15746</v>
      </c>
      <c r="K2007">
        <f>SUM($I$32:I2007)</f>
        <v>753</v>
      </c>
      <c r="L2007">
        <v>1304</v>
      </c>
      <c r="M2007">
        <v>1442236</v>
      </c>
    </row>
    <row r="2008" spans="1:13" ht="15" customHeight="1" x14ac:dyDescent="0.25">
      <c r="A2008" t="s">
        <v>2046</v>
      </c>
      <c r="B2008">
        <v>1</v>
      </c>
      <c r="C2008">
        <v>1</v>
      </c>
      <c r="D2008">
        <f t="shared" si="60"/>
        <v>0</v>
      </c>
      <c r="E2008">
        <v>1525</v>
      </c>
      <c r="F2008">
        <v>1525</v>
      </c>
      <c r="G2008">
        <f t="shared" si="61"/>
        <v>0</v>
      </c>
      <c r="H2008">
        <v>0</v>
      </c>
      <c r="I2008">
        <v>0</v>
      </c>
      <c r="J2008">
        <f>SUM($H$32:H2008)</f>
        <v>15746</v>
      </c>
      <c r="K2008">
        <f>SUM($I$32:I2008)</f>
        <v>753</v>
      </c>
      <c r="L2008">
        <v>1</v>
      </c>
      <c r="M2008">
        <v>1442237</v>
      </c>
    </row>
    <row r="2009" spans="1:13" ht="15" customHeight="1" x14ac:dyDescent="0.25">
      <c r="A2009" t="s">
        <v>2047</v>
      </c>
      <c r="B2009">
        <v>1</v>
      </c>
      <c r="C2009">
        <v>1</v>
      </c>
      <c r="D2009">
        <f t="shared" si="60"/>
        <v>0</v>
      </c>
      <c r="E2009">
        <v>1525</v>
      </c>
      <c r="F2009">
        <v>1525</v>
      </c>
      <c r="G2009">
        <f t="shared" si="61"/>
        <v>0</v>
      </c>
      <c r="H2009">
        <v>0</v>
      </c>
      <c r="I2009">
        <v>0</v>
      </c>
      <c r="J2009">
        <f>SUM($H$32:H2009)</f>
        <v>15746</v>
      </c>
      <c r="K2009">
        <f>SUM($I$32:I2009)</f>
        <v>753</v>
      </c>
      <c r="L2009">
        <v>0</v>
      </c>
      <c r="M2009">
        <v>1442237</v>
      </c>
    </row>
    <row r="2010" spans="1:13" ht="15" customHeight="1" x14ac:dyDescent="0.25">
      <c r="A2010" t="s">
        <v>2048</v>
      </c>
      <c r="B2010">
        <v>1</v>
      </c>
      <c r="C2010">
        <v>1</v>
      </c>
      <c r="D2010">
        <f t="shared" si="60"/>
        <v>0</v>
      </c>
      <c r="E2010">
        <v>1525</v>
      </c>
      <c r="F2010">
        <v>1525</v>
      </c>
      <c r="G2010">
        <f t="shared" si="61"/>
        <v>0</v>
      </c>
      <c r="H2010">
        <v>0</v>
      </c>
      <c r="I2010">
        <v>0</v>
      </c>
      <c r="J2010">
        <f>SUM($H$32:H2010)</f>
        <v>15746</v>
      </c>
      <c r="K2010">
        <f>SUM($I$32:I2010)</f>
        <v>753</v>
      </c>
      <c r="L2010">
        <v>1</v>
      </c>
      <c r="M2010">
        <v>1442238</v>
      </c>
    </row>
    <row r="2011" spans="1:13" ht="15" customHeight="1" x14ac:dyDescent="0.25">
      <c r="A2011" t="s">
        <v>2049</v>
      </c>
      <c r="B2011">
        <v>2</v>
      </c>
      <c r="C2011">
        <v>2</v>
      </c>
      <c r="D2011">
        <f t="shared" si="60"/>
        <v>0</v>
      </c>
      <c r="E2011">
        <v>1525</v>
      </c>
      <c r="F2011">
        <v>1525</v>
      </c>
      <c r="G2011">
        <f t="shared" si="61"/>
        <v>0</v>
      </c>
      <c r="H2011">
        <v>2</v>
      </c>
      <c r="I2011">
        <v>0</v>
      </c>
      <c r="J2011">
        <f>SUM($H$32:H2011)</f>
        <v>15748</v>
      </c>
      <c r="K2011">
        <f>SUM($I$32:I2011)</f>
        <v>753</v>
      </c>
      <c r="L2011">
        <v>13</v>
      </c>
      <c r="M2011">
        <v>1442251</v>
      </c>
    </row>
    <row r="2012" spans="1:13" ht="15" customHeight="1" x14ac:dyDescent="0.25">
      <c r="A2012" t="s">
        <v>2050</v>
      </c>
      <c r="B2012">
        <v>1</v>
      </c>
      <c r="C2012">
        <v>1</v>
      </c>
      <c r="D2012">
        <f t="shared" si="60"/>
        <v>0</v>
      </c>
      <c r="E2012">
        <v>1525</v>
      </c>
      <c r="F2012">
        <v>1525</v>
      </c>
      <c r="G2012">
        <f t="shared" si="61"/>
        <v>0</v>
      </c>
      <c r="H2012">
        <v>0</v>
      </c>
      <c r="I2012">
        <v>0</v>
      </c>
      <c r="J2012">
        <f>SUM($H$32:H2012)</f>
        <v>15748</v>
      </c>
      <c r="K2012">
        <f>SUM($I$32:I2012)</f>
        <v>753</v>
      </c>
      <c r="L2012">
        <v>1</v>
      </c>
      <c r="M2012">
        <v>1442252</v>
      </c>
    </row>
    <row r="2013" spans="1:13" ht="15" customHeight="1" x14ac:dyDescent="0.25">
      <c r="A2013" t="s">
        <v>2051</v>
      </c>
      <c r="B2013">
        <v>2</v>
      </c>
      <c r="C2013">
        <v>2</v>
      </c>
      <c r="D2013">
        <f t="shared" si="60"/>
        <v>0</v>
      </c>
      <c r="E2013">
        <v>1525</v>
      </c>
      <c r="F2013">
        <v>1525</v>
      </c>
      <c r="G2013">
        <f t="shared" si="61"/>
        <v>0</v>
      </c>
      <c r="H2013">
        <v>2</v>
      </c>
      <c r="I2013">
        <v>0</v>
      </c>
      <c r="J2013">
        <f>SUM($H$32:H2013)</f>
        <v>15750</v>
      </c>
      <c r="K2013">
        <f>SUM($I$32:I2013)</f>
        <v>753</v>
      </c>
      <c r="L2013">
        <v>14</v>
      </c>
      <c r="M2013">
        <v>1442266</v>
      </c>
    </row>
    <row r="2014" spans="1:13" ht="15" customHeight="1" x14ac:dyDescent="0.25">
      <c r="A2014" t="s">
        <v>2052</v>
      </c>
      <c r="B2014">
        <v>1</v>
      </c>
      <c r="C2014">
        <v>1</v>
      </c>
      <c r="D2014">
        <f t="shared" si="60"/>
        <v>0</v>
      </c>
      <c r="E2014">
        <v>1525</v>
      </c>
      <c r="F2014">
        <v>1525</v>
      </c>
      <c r="G2014">
        <f t="shared" si="61"/>
        <v>0</v>
      </c>
      <c r="H2014">
        <v>0</v>
      </c>
      <c r="I2014">
        <v>0</v>
      </c>
      <c r="J2014">
        <f>SUM($H$32:H2014)</f>
        <v>15750</v>
      </c>
      <c r="K2014">
        <f>SUM($I$32:I2014)</f>
        <v>753</v>
      </c>
      <c r="L2014">
        <v>1</v>
      </c>
      <c r="M2014">
        <v>1442267</v>
      </c>
    </row>
    <row r="2015" spans="1:13" ht="15" customHeight="1" x14ac:dyDescent="0.25">
      <c r="A2015" t="s">
        <v>2053</v>
      </c>
      <c r="B2015">
        <v>2</v>
      </c>
      <c r="C2015">
        <v>2</v>
      </c>
      <c r="D2015">
        <f t="shared" si="60"/>
        <v>0</v>
      </c>
      <c r="E2015">
        <v>1525</v>
      </c>
      <c r="F2015">
        <v>1525</v>
      </c>
      <c r="G2015">
        <f t="shared" si="61"/>
        <v>0</v>
      </c>
      <c r="H2015">
        <v>2</v>
      </c>
      <c r="I2015">
        <v>0</v>
      </c>
      <c r="J2015">
        <f>SUM($H$32:H2015)</f>
        <v>15752</v>
      </c>
      <c r="K2015">
        <f>SUM($I$32:I2015)</f>
        <v>753</v>
      </c>
      <c r="L2015">
        <v>13</v>
      </c>
      <c r="M2015">
        <v>1442280</v>
      </c>
    </row>
    <row r="2016" spans="1:13" ht="15" customHeight="1" x14ac:dyDescent="0.25">
      <c r="A2016" t="s">
        <v>2054</v>
      </c>
      <c r="B2016">
        <v>4</v>
      </c>
      <c r="C2016">
        <v>4</v>
      </c>
      <c r="D2016">
        <f t="shared" ref="D2016:D2079" si="62">B2016-C2016</f>
        <v>0</v>
      </c>
      <c r="E2016">
        <v>1525</v>
      </c>
      <c r="F2016">
        <v>1525</v>
      </c>
      <c r="G2016">
        <f t="shared" ref="G2016:G2079" si="63">E2016-F2016</f>
        <v>0</v>
      </c>
      <c r="H2016">
        <v>6</v>
      </c>
      <c r="I2016">
        <v>0</v>
      </c>
      <c r="J2016">
        <f>SUM($H$32:H2016)</f>
        <v>15758</v>
      </c>
      <c r="K2016">
        <f>SUM($I$32:I2016)</f>
        <v>753</v>
      </c>
      <c r="L2016">
        <v>73</v>
      </c>
      <c r="M2016">
        <v>1442353</v>
      </c>
    </row>
    <row r="2017" spans="1:13" ht="15" customHeight="1" x14ac:dyDescent="0.25">
      <c r="A2017" t="s">
        <v>2055</v>
      </c>
      <c r="B2017">
        <v>1</v>
      </c>
      <c r="C2017">
        <v>1</v>
      </c>
      <c r="D2017">
        <f t="shared" si="62"/>
        <v>0</v>
      </c>
      <c r="E2017">
        <v>1525</v>
      </c>
      <c r="F2017">
        <v>1525</v>
      </c>
      <c r="G2017">
        <f t="shared" si="63"/>
        <v>0</v>
      </c>
      <c r="H2017">
        <v>0</v>
      </c>
      <c r="I2017">
        <v>0</v>
      </c>
      <c r="J2017">
        <f>SUM($H$32:H2017)</f>
        <v>15758</v>
      </c>
      <c r="K2017">
        <f>SUM($I$32:I2017)</f>
        <v>753</v>
      </c>
      <c r="L2017">
        <v>1</v>
      </c>
      <c r="M2017">
        <v>1442354</v>
      </c>
    </row>
    <row r="2018" spans="1:13" ht="15" customHeight="1" x14ac:dyDescent="0.25">
      <c r="A2018" t="s">
        <v>2056</v>
      </c>
      <c r="B2018">
        <v>1</v>
      </c>
      <c r="C2018">
        <v>1</v>
      </c>
      <c r="D2018">
        <f t="shared" si="62"/>
        <v>0</v>
      </c>
      <c r="E2018">
        <v>1525</v>
      </c>
      <c r="F2018">
        <v>1525</v>
      </c>
      <c r="G2018">
        <f t="shared" si="63"/>
        <v>0</v>
      </c>
      <c r="H2018">
        <v>0</v>
      </c>
      <c r="I2018">
        <v>0</v>
      </c>
      <c r="J2018">
        <f>SUM($H$32:H2018)</f>
        <v>15758</v>
      </c>
      <c r="K2018">
        <f>SUM($I$32:I2018)</f>
        <v>753</v>
      </c>
      <c r="L2018">
        <v>1</v>
      </c>
      <c r="M2018">
        <v>1442355</v>
      </c>
    </row>
    <row r="2019" spans="1:13" ht="15" customHeight="1" x14ac:dyDescent="0.25">
      <c r="A2019" t="s">
        <v>2057</v>
      </c>
      <c r="B2019">
        <v>1</v>
      </c>
      <c r="C2019">
        <v>1</v>
      </c>
      <c r="D2019">
        <f t="shared" si="62"/>
        <v>0</v>
      </c>
      <c r="E2019">
        <v>1525</v>
      </c>
      <c r="F2019">
        <v>1525</v>
      </c>
      <c r="G2019">
        <f t="shared" si="63"/>
        <v>0</v>
      </c>
      <c r="H2019">
        <v>0</v>
      </c>
      <c r="I2019">
        <v>0</v>
      </c>
      <c r="J2019">
        <f>SUM($H$32:H2019)</f>
        <v>15758</v>
      </c>
      <c r="K2019">
        <f>SUM($I$32:I2019)</f>
        <v>753</v>
      </c>
      <c r="L2019">
        <v>1</v>
      </c>
      <c r="M2019">
        <v>1442356</v>
      </c>
    </row>
    <row r="2020" spans="1:13" ht="15" customHeight="1" x14ac:dyDescent="0.25">
      <c r="A2020" t="s">
        <v>2058</v>
      </c>
      <c r="B2020">
        <v>1</v>
      </c>
      <c r="C2020">
        <v>1</v>
      </c>
      <c r="D2020">
        <f t="shared" si="62"/>
        <v>0</v>
      </c>
      <c r="E2020">
        <v>1525</v>
      </c>
      <c r="F2020">
        <v>1525</v>
      </c>
      <c r="G2020">
        <f t="shared" si="63"/>
        <v>0</v>
      </c>
      <c r="H2020">
        <v>0</v>
      </c>
      <c r="I2020">
        <v>0</v>
      </c>
      <c r="J2020">
        <f>SUM($H$32:H2020)</f>
        <v>15758</v>
      </c>
      <c r="K2020">
        <f>SUM($I$32:I2020)</f>
        <v>753</v>
      </c>
      <c r="L2020">
        <v>0</v>
      </c>
      <c r="M2020">
        <v>1442356</v>
      </c>
    </row>
    <row r="2021" spans="1:13" ht="15" customHeight="1" x14ac:dyDescent="0.25">
      <c r="A2021" t="s">
        <v>2059</v>
      </c>
      <c r="B2021">
        <v>1</v>
      </c>
      <c r="C2021">
        <v>1</v>
      </c>
      <c r="D2021">
        <f t="shared" si="62"/>
        <v>0</v>
      </c>
      <c r="E2021">
        <v>1525</v>
      </c>
      <c r="F2021">
        <v>1525</v>
      </c>
      <c r="G2021">
        <f t="shared" si="63"/>
        <v>0</v>
      </c>
      <c r="H2021">
        <v>0</v>
      </c>
      <c r="I2021">
        <v>0</v>
      </c>
      <c r="J2021">
        <f>SUM($H$32:H2021)</f>
        <v>15758</v>
      </c>
      <c r="K2021">
        <f>SUM($I$32:I2021)</f>
        <v>753</v>
      </c>
      <c r="L2021">
        <v>1</v>
      </c>
      <c r="M2021">
        <v>1442357</v>
      </c>
    </row>
    <row r="2022" spans="1:13" ht="15" customHeight="1" x14ac:dyDescent="0.25">
      <c r="A2022" t="s">
        <v>2060</v>
      </c>
      <c r="B2022">
        <v>2</v>
      </c>
      <c r="C2022">
        <v>2</v>
      </c>
      <c r="D2022">
        <f t="shared" si="62"/>
        <v>0</v>
      </c>
      <c r="E2022">
        <v>1525</v>
      </c>
      <c r="F2022">
        <v>1525</v>
      </c>
      <c r="G2022">
        <f t="shared" si="63"/>
        <v>0</v>
      </c>
      <c r="H2022">
        <v>2</v>
      </c>
      <c r="I2022">
        <v>0</v>
      </c>
      <c r="J2022">
        <f>SUM($H$32:H2022)</f>
        <v>15760</v>
      </c>
      <c r="K2022">
        <f>SUM($I$32:I2022)</f>
        <v>753</v>
      </c>
      <c r="L2022">
        <v>1213</v>
      </c>
      <c r="M2022">
        <v>1443570</v>
      </c>
    </row>
    <row r="2023" spans="1:13" ht="15" customHeight="1" x14ac:dyDescent="0.25">
      <c r="A2023" t="s">
        <v>2061</v>
      </c>
      <c r="B2023">
        <v>2</v>
      </c>
      <c r="C2023">
        <v>2</v>
      </c>
      <c r="D2023">
        <f t="shared" si="62"/>
        <v>0</v>
      </c>
      <c r="E2023">
        <v>1525</v>
      </c>
      <c r="F2023">
        <v>1525</v>
      </c>
      <c r="G2023">
        <f t="shared" si="63"/>
        <v>0</v>
      </c>
      <c r="H2023">
        <v>2</v>
      </c>
      <c r="I2023">
        <v>0</v>
      </c>
      <c r="J2023">
        <f>SUM($H$32:H2023)</f>
        <v>15762</v>
      </c>
      <c r="K2023">
        <f>SUM($I$32:I2023)</f>
        <v>753</v>
      </c>
      <c r="L2023">
        <v>13</v>
      </c>
      <c r="M2023">
        <v>1443583</v>
      </c>
    </row>
    <row r="2024" spans="1:13" ht="15" customHeight="1" x14ac:dyDescent="0.25">
      <c r="A2024" t="s">
        <v>2062</v>
      </c>
      <c r="B2024">
        <v>1</v>
      </c>
      <c r="C2024">
        <v>1</v>
      </c>
      <c r="D2024">
        <f t="shared" si="62"/>
        <v>0</v>
      </c>
      <c r="E2024">
        <v>1525</v>
      </c>
      <c r="F2024">
        <v>1525</v>
      </c>
      <c r="G2024">
        <f t="shared" si="63"/>
        <v>0</v>
      </c>
      <c r="H2024">
        <v>0</v>
      </c>
      <c r="I2024">
        <v>0</v>
      </c>
      <c r="J2024">
        <f>SUM($H$32:H2024)</f>
        <v>15762</v>
      </c>
      <c r="K2024">
        <f>SUM($I$32:I2024)</f>
        <v>753</v>
      </c>
      <c r="L2024">
        <v>1</v>
      </c>
      <c r="M2024">
        <v>1443584</v>
      </c>
    </row>
    <row r="2025" spans="1:13" ht="15" customHeight="1" x14ac:dyDescent="0.25">
      <c r="A2025" t="s">
        <v>2063</v>
      </c>
      <c r="B2025">
        <v>1</v>
      </c>
      <c r="C2025">
        <v>1</v>
      </c>
      <c r="D2025">
        <f t="shared" si="62"/>
        <v>0</v>
      </c>
      <c r="E2025">
        <v>1525</v>
      </c>
      <c r="F2025">
        <v>1525</v>
      </c>
      <c r="G2025">
        <f t="shared" si="63"/>
        <v>0</v>
      </c>
      <c r="H2025">
        <v>0</v>
      </c>
      <c r="I2025">
        <v>0</v>
      </c>
      <c r="J2025">
        <f>SUM($H$32:H2025)</f>
        <v>15762</v>
      </c>
      <c r="K2025">
        <f>SUM($I$32:I2025)</f>
        <v>753</v>
      </c>
      <c r="L2025">
        <v>0</v>
      </c>
      <c r="M2025">
        <v>1443584</v>
      </c>
    </row>
    <row r="2026" spans="1:13" ht="15" customHeight="1" x14ac:dyDescent="0.25">
      <c r="A2026" t="s">
        <v>2064</v>
      </c>
      <c r="B2026">
        <v>2</v>
      </c>
      <c r="C2026">
        <v>2</v>
      </c>
      <c r="D2026">
        <f t="shared" si="62"/>
        <v>0</v>
      </c>
      <c r="E2026">
        <v>1525</v>
      </c>
      <c r="F2026">
        <v>1525</v>
      </c>
      <c r="G2026">
        <f t="shared" si="63"/>
        <v>0</v>
      </c>
      <c r="H2026">
        <v>2</v>
      </c>
      <c r="I2026">
        <v>0</v>
      </c>
      <c r="J2026">
        <f>SUM($H$32:H2026)</f>
        <v>15764</v>
      </c>
      <c r="K2026">
        <f>SUM($I$32:I2026)</f>
        <v>753</v>
      </c>
      <c r="L2026">
        <v>55</v>
      </c>
      <c r="M2026">
        <v>1443639</v>
      </c>
    </row>
    <row r="2027" spans="1:13" ht="15" customHeight="1" x14ac:dyDescent="0.25">
      <c r="A2027" t="s">
        <v>2065</v>
      </c>
      <c r="B2027">
        <v>1</v>
      </c>
      <c r="C2027">
        <v>1</v>
      </c>
      <c r="D2027">
        <f t="shared" si="62"/>
        <v>0</v>
      </c>
      <c r="E2027">
        <v>1525</v>
      </c>
      <c r="F2027">
        <v>1525</v>
      </c>
      <c r="G2027">
        <f t="shared" si="63"/>
        <v>0</v>
      </c>
      <c r="H2027">
        <v>0</v>
      </c>
      <c r="I2027">
        <v>0</v>
      </c>
      <c r="J2027">
        <f>SUM($H$32:H2027)</f>
        <v>15764</v>
      </c>
      <c r="K2027">
        <f>SUM($I$32:I2027)</f>
        <v>753</v>
      </c>
      <c r="L2027">
        <v>0</v>
      </c>
      <c r="M2027">
        <v>1443639</v>
      </c>
    </row>
    <row r="2028" spans="1:13" ht="15" customHeight="1" x14ac:dyDescent="0.25">
      <c r="A2028" t="s">
        <v>2066</v>
      </c>
      <c r="B2028">
        <v>1</v>
      </c>
      <c r="C2028">
        <v>1</v>
      </c>
      <c r="D2028">
        <f t="shared" si="62"/>
        <v>0</v>
      </c>
      <c r="E2028">
        <v>1525</v>
      </c>
      <c r="F2028">
        <v>1525</v>
      </c>
      <c r="G2028">
        <f t="shared" si="63"/>
        <v>0</v>
      </c>
      <c r="H2028">
        <v>0</v>
      </c>
      <c r="I2028">
        <v>0</v>
      </c>
      <c r="J2028">
        <f>SUM($H$32:H2028)</f>
        <v>15764</v>
      </c>
      <c r="K2028">
        <f>SUM($I$32:I2028)</f>
        <v>753</v>
      </c>
      <c r="L2028">
        <v>1</v>
      </c>
      <c r="M2028">
        <v>1443640</v>
      </c>
    </row>
    <row r="2029" spans="1:13" ht="15" customHeight="1" x14ac:dyDescent="0.25">
      <c r="A2029" t="s">
        <v>2067</v>
      </c>
      <c r="B2029">
        <v>1</v>
      </c>
      <c r="C2029">
        <v>1</v>
      </c>
      <c r="D2029">
        <f t="shared" si="62"/>
        <v>0</v>
      </c>
      <c r="E2029">
        <v>1525</v>
      </c>
      <c r="F2029">
        <v>1525</v>
      </c>
      <c r="G2029">
        <f t="shared" si="63"/>
        <v>0</v>
      </c>
      <c r="H2029">
        <v>0</v>
      </c>
      <c r="I2029">
        <v>0</v>
      </c>
      <c r="J2029">
        <f>SUM($H$32:H2029)</f>
        <v>15764</v>
      </c>
      <c r="K2029">
        <f>SUM($I$32:I2029)</f>
        <v>753</v>
      </c>
      <c r="L2029">
        <v>1</v>
      </c>
      <c r="M2029">
        <v>1443641</v>
      </c>
    </row>
    <row r="2030" spans="1:13" ht="15" customHeight="1" x14ac:dyDescent="0.25">
      <c r="A2030" t="s">
        <v>2068</v>
      </c>
      <c r="B2030">
        <v>1</v>
      </c>
      <c r="C2030">
        <v>1</v>
      </c>
      <c r="D2030">
        <f t="shared" si="62"/>
        <v>0</v>
      </c>
      <c r="E2030">
        <v>1525</v>
      </c>
      <c r="F2030">
        <v>1525</v>
      </c>
      <c r="G2030">
        <f t="shared" si="63"/>
        <v>0</v>
      </c>
      <c r="H2030">
        <v>0</v>
      </c>
      <c r="I2030">
        <v>0</v>
      </c>
      <c r="J2030">
        <f>SUM($H$32:H2030)</f>
        <v>15764</v>
      </c>
      <c r="K2030">
        <f>SUM($I$32:I2030)</f>
        <v>753</v>
      </c>
      <c r="L2030">
        <v>0</v>
      </c>
      <c r="M2030">
        <v>1443641</v>
      </c>
    </row>
    <row r="2031" spans="1:13" ht="15" customHeight="1" x14ac:dyDescent="0.25">
      <c r="A2031" t="s">
        <v>2069</v>
      </c>
      <c r="B2031">
        <v>1</v>
      </c>
      <c r="C2031">
        <v>1</v>
      </c>
      <c r="D2031">
        <f t="shared" si="62"/>
        <v>0</v>
      </c>
      <c r="E2031">
        <v>1525</v>
      </c>
      <c r="F2031">
        <v>1525</v>
      </c>
      <c r="G2031">
        <f t="shared" si="63"/>
        <v>0</v>
      </c>
      <c r="H2031">
        <v>0</v>
      </c>
      <c r="I2031">
        <v>0</v>
      </c>
      <c r="J2031">
        <f>SUM($H$32:H2031)</f>
        <v>15764</v>
      </c>
      <c r="K2031">
        <f>SUM($I$32:I2031)</f>
        <v>753</v>
      </c>
      <c r="L2031">
        <v>1</v>
      </c>
      <c r="M2031">
        <v>1443642</v>
      </c>
    </row>
    <row r="2032" spans="1:13" ht="15" customHeight="1" x14ac:dyDescent="0.25">
      <c r="A2032" t="s">
        <v>2070</v>
      </c>
      <c r="B2032">
        <v>2</v>
      </c>
      <c r="C2032">
        <v>2</v>
      </c>
      <c r="D2032">
        <f t="shared" si="62"/>
        <v>0</v>
      </c>
      <c r="E2032">
        <v>1525</v>
      </c>
      <c r="F2032">
        <v>1525</v>
      </c>
      <c r="G2032">
        <f t="shared" si="63"/>
        <v>0</v>
      </c>
      <c r="H2032">
        <v>2</v>
      </c>
      <c r="I2032">
        <v>0</v>
      </c>
      <c r="J2032">
        <f>SUM($H$32:H2032)</f>
        <v>15766</v>
      </c>
      <c r="K2032">
        <f>SUM($I$32:I2032)</f>
        <v>753</v>
      </c>
      <c r="L2032">
        <v>13</v>
      </c>
      <c r="M2032">
        <v>1443655</v>
      </c>
    </row>
    <row r="2033" spans="1:13" ht="15" customHeight="1" x14ac:dyDescent="0.25">
      <c r="A2033" t="s">
        <v>2071</v>
      </c>
      <c r="B2033">
        <v>2</v>
      </c>
      <c r="C2033">
        <v>2</v>
      </c>
      <c r="D2033">
        <f t="shared" si="62"/>
        <v>0</v>
      </c>
      <c r="E2033">
        <v>1525</v>
      </c>
      <c r="F2033">
        <v>1525</v>
      </c>
      <c r="G2033">
        <f t="shared" si="63"/>
        <v>0</v>
      </c>
      <c r="H2033">
        <v>2</v>
      </c>
      <c r="I2033">
        <v>0</v>
      </c>
      <c r="J2033">
        <f>SUM($H$32:H2033)</f>
        <v>15768</v>
      </c>
      <c r="K2033">
        <f>SUM($I$32:I2033)</f>
        <v>753</v>
      </c>
      <c r="L2033">
        <v>14</v>
      </c>
      <c r="M2033">
        <v>1443669</v>
      </c>
    </row>
    <row r="2034" spans="1:13" ht="15" customHeight="1" x14ac:dyDescent="0.25">
      <c r="A2034" t="s">
        <v>2072</v>
      </c>
      <c r="B2034">
        <v>2</v>
      </c>
      <c r="C2034">
        <v>2</v>
      </c>
      <c r="D2034">
        <f t="shared" si="62"/>
        <v>0</v>
      </c>
      <c r="E2034">
        <v>1525</v>
      </c>
      <c r="F2034">
        <v>1525</v>
      </c>
      <c r="G2034">
        <f t="shared" si="63"/>
        <v>0</v>
      </c>
      <c r="H2034">
        <v>2</v>
      </c>
      <c r="I2034">
        <v>0</v>
      </c>
      <c r="J2034">
        <f>SUM($H$32:H2034)</f>
        <v>15770</v>
      </c>
      <c r="K2034">
        <f>SUM($I$32:I2034)</f>
        <v>753</v>
      </c>
      <c r="L2034">
        <v>14</v>
      </c>
      <c r="M2034">
        <v>1443683</v>
      </c>
    </row>
    <row r="2035" spans="1:13" ht="15" customHeight="1" x14ac:dyDescent="0.25">
      <c r="A2035" t="s">
        <v>2073</v>
      </c>
      <c r="B2035">
        <v>12</v>
      </c>
      <c r="C2035">
        <v>12</v>
      </c>
      <c r="D2035">
        <f t="shared" si="62"/>
        <v>0</v>
      </c>
      <c r="E2035">
        <v>1525</v>
      </c>
      <c r="F2035">
        <v>1525</v>
      </c>
      <c r="G2035">
        <f t="shared" si="63"/>
        <v>0</v>
      </c>
      <c r="H2035">
        <v>26</v>
      </c>
      <c r="I2035">
        <v>0</v>
      </c>
      <c r="J2035">
        <f>SUM($H$32:H2035)</f>
        <v>15796</v>
      </c>
      <c r="K2035">
        <f>SUM($I$32:I2035)</f>
        <v>753</v>
      </c>
      <c r="L2035">
        <v>5221</v>
      </c>
      <c r="M2035">
        <v>1448904</v>
      </c>
    </row>
    <row r="2036" spans="1:13" ht="15" customHeight="1" x14ac:dyDescent="0.25">
      <c r="A2036" t="s">
        <v>2074</v>
      </c>
      <c r="B2036">
        <v>12</v>
      </c>
      <c r="C2036">
        <v>12</v>
      </c>
      <c r="D2036">
        <f t="shared" si="62"/>
        <v>0</v>
      </c>
      <c r="E2036">
        <v>1525</v>
      </c>
      <c r="F2036">
        <v>1525</v>
      </c>
      <c r="G2036">
        <f t="shared" si="63"/>
        <v>0</v>
      </c>
      <c r="H2036">
        <v>26</v>
      </c>
      <c r="I2036">
        <v>0</v>
      </c>
      <c r="J2036">
        <f>SUM($H$32:H2036)</f>
        <v>15822</v>
      </c>
      <c r="K2036">
        <f>SUM($I$32:I2036)</f>
        <v>753</v>
      </c>
      <c r="L2036">
        <v>3894</v>
      </c>
      <c r="M2036">
        <v>1452798</v>
      </c>
    </row>
    <row r="2037" spans="1:13" ht="15" customHeight="1" x14ac:dyDescent="0.25">
      <c r="A2037" t="s">
        <v>2075</v>
      </c>
      <c r="B2037">
        <v>2</v>
      </c>
      <c r="C2037">
        <v>2</v>
      </c>
      <c r="D2037">
        <f t="shared" si="62"/>
        <v>0</v>
      </c>
      <c r="E2037">
        <v>1525</v>
      </c>
      <c r="F2037">
        <v>1525</v>
      </c>
      <c r="G2037">
        <f t="shared" si="63"/>
        <v>0</v>
      </c>
      <c r="H2037">
        <v>2</v>
      </c>
      <c r="I2037">
        <v>0</v>
      </c>
      <c r="J2037">
        <f>SUM($H$32:H2037)</f>
        <v>15824</v>
      </c>
      <c r="K2037">
        <f>SUM($I$32:I2037)</f>
        <v>753</v>
      </c>
      <c r="L2037">
        <v>63</v>
      </c>
      <c r="M2037">
        <v>1452861</v>
      </c>
    </row>
    <row r="2038" spans="1:13" ht="15" customHeight="1" x14ac:dyDescent="0.25">
      <c r="A2038" t="s">
        <v>2076</v>
      </c>
      <c r="B2038">
        <v>3</v>
      </c>
      <c r="C2038">
        <v>3</v>
      </c>
      <c r="D2038">
        <f t="shared" si="62"/>
        <v>0</v>
      </c>
      <c r="E2038">
        <v>1525</v>
      </c>
      <c r="F2038">
        <v>1525</v>
      </c>
      <c r="G2038">
        <f t="shared" si="63"/>
        <v>0</v>
      </c>
      <c r="H2038">
        <v>5</v>
      </c>
      <c r="I2038">
        <v>0</v>
      </c>
      <c r="J2038">
        <f>SUM($H$32:H2038)</f>
        <v>15829</v>
      </c>
      <c r="K2038">
        <f>SUM($I$32:I2038)</f>
        <v>753</v>
      </c>
      <c r="L2038">
        <v>27</v>
      </c>
      <c r="M2038">
        <v>1452888</v>
      </c>
    </row>
    <row r="2039" spans="1:13" ht="15" customHeight="1" x14ac:dyDescent="0.25">
      <c r="A2039" t="s">
        <v>2077</v>
      </c>
      <c r="B2039">
        <v>1</v>
      </c>
      <c r="C2039">
        <v>1</v>
      </c>
      <c r="D2039">
        <f t="shared" si="62"/>
        <v>0</v>
      </c>
      <c r="E2039">
        <v>1525</v>
      </c>
      <c r="F2039">
        <v>1525</v>
      </c>
      <c r="G2039">
        <f t="shared" si="63"/>
        <v>0</v>
      </c>
      <c r="H2039">
        <v>0</v>
      </c>
      <c r="I2039">
        <v>0</v>
      </c>
      <c r="J2039">
        <f>SUM($H$32:H2039)</f>
        <v>15829</v>
      </c>
      <c r="K2039">
        <f>SUM($I$32:I2039)</f>
        <v>753</v>
      </c>
      <c r="L2039">
        <v>1</v>
      </c>
      <c r="M2039">
        <v>1452889</v>
      </c>
    </row>
    <row r="2040" spans="1:13" ht="15" customHeight="1" x14ac:dyDescent="0.25">
      <c r="A2040" t="s">
        <v>2078</v>
      </c>
      <c r="B2040">
        <v>3</v>
      </c>
      <c r="C2040">
        <v>3</v>
      </c>
      <c r="D2040">
        <f t="shared" si="62"/>
        <v>0</v>
      </c>
      <c r="E2040">
        <v>1525</v>
      </c>
      <c r="F2040">
        <v>1525</v>
      </c>
      <c r="G2040">
        <f t="shared" si="63"/>
        <v>0</v>
      </c>
      <c r="H2040">
        <v>5</v>
      </c>
      <c r="I2040">
        <v>0</v>
      </c>
      <c r="J2040">
        <f>SUM($H$32:H2040)</f>
        <v>15834</v>
      </c>
      <c r="K2040">
        <f>SUM($I$32:I2040)</f>
        <v>753</v>
      </c>
      <c r="L2040">
        <v>26</v>
      </c>
      <c r="M2040">
        <v>1452915</v>
      </c>
    </row>
    <row r="2041" spans="1:13" ht="15" customHeight="1" x14ac:dyDescent="0.25">
      <c r="A2041" t="s">
        <v>2079</v>
      </c>
      <c r="B2041">
        <v>12</v>
      </c>
      <c r="C2041">
        <v>12</v>
      </c>
      <c r="D2041">
        <f t="shared" si="62"/>
        <v>0</v>
      </c>
      <c r="E2041">
        <v>1525</v>
      </c>
      <c r="F2041">
        <v>1525</v>
      </c>
      <c r="G2041">
        <f t="shared" si="63"/>
        <v>0</v>
      </c>
      <c r="H2041">
        <v>26</v>
      </c>
      <c r="I2041">
        <v>0</v>
      </c>
      <c r="J2041">
        <f>SUM($H$32:H2041)</f>
        <v>15860</v>
      </c>
      <c r="K2041">
        <f>SUM($I$32:I2041)</f>
        <v>753</v>
      </c>
      <c r="L2041">
        <v>3806</v>
      </c>
      <c r="M2041">
        <v>1456721</v>
      </c>
    </row>
    <row r="2042" spans="1:13" ht="15" customHeight="1" x14ac:dyDescent="0.25">
      <c r="A2042" t="s">
        <v>2080</v>
      </c>
      <c r="B2042">
        <v>3</v>
      </c>
      <c r="C2042">
        <v>3</v>
      </c>
      <c r="D2042">
        <f t="shared" si="62"/>
        <v>0</v>
      </c>
      <c r="E2042">
        <v>1525</v>
      </c>
      <c r="F2042">
        <v>1525</v>
      </c>
      <c r="G2042">
        <f t="shared" si="63"/>
        <v>0</v>
      </c>
      <c r="H2042">
        <v>5</v>
      </c>
      <c r="I2042">
        <v>0</v>
      </c>
      <c r="J2042">
        <f>SUM($H$32:H2042)</f>
        <v>15865</v>
      </c>
      <c r="K2042">
        <f>SUM($I$32:I2042)</f>
        <v>753</v>
      </c>
      <c r="L2042">
        <v>70</v>
      </c>
      <c r="M2042">
        <v>1456791</v>
      </c>
    </row>
    <row r="2043" spans="1:13" ht="15" customHeight="1" x14ac:dyDescent="0.25">
      <c r="A2043" t="s">
        <v>2081</v>
      </c>
      <c r="B2043">
        <v>2</v>
      </c>
      <c r="C2043">
        <v>2</v>
      </c>
      <c r="D2043">
        <f t="shared" si="62"/>
        <v>0</v>
      </c>
      <c r="E2043">
        <v>1525</v>
      </c>
      <c r="F2043">
        <v>1525</v>
      </c>
      <c r="G2043">
        <f t="shared" si="63"/>
        <v>0</v>
      </c>
      <c r="H2043">
        <v>2</v>
      </c>
      <c r="I2043">
        <v>0</v>
      </c>
      <c r="J2043">
        <f>SUM($H$32:H2043)</f>
        <v>15867</v>
      </c>
      <c r="K2043">
        <f>SUM($I$32:I2043)</f>
        <v>753</v>
      </c>
      <c r="L2043">
        <v>14</v>
      </c>
      <c r="M2043">
        <v>1456805</v>
      </c>
    </row>
    <row r="2044" spans="1:13" ht="15" customHeight="1" x14ac:dyDescent="0.25">
      <c r="A2044" t="s">
        <v>2082</v>
      </c>
      <c r="B2044">
        <v>12</v>
      </c>
      <c r="C2044">
        <v>12</v>
      </c>
      <c r="D2044">
        <f t="shared" si="62"/>
        <v>0</v>
      </c>
      <c r="E2044">
        <v>1525</v>
      </c>
      <c r="F2044">
        <v>1525</v>
      </c>
      <c r="G2044">
        <f t="shared" si="63"/>
        <v>0</v>
      </c>
      <c r="H2044">
        <v>26</v>
      </c>
      <c r="I2044">
        <v>0</v>
      </c>
      <c r="J2044">
        <f>SUM($H$32:H2044)</f>
        <v>15893</v>
      </c>
      <c r="K2044">
        <f>SUM($I$32:I2044)</f>
        <v>753</v>
      </c>
      <c r="L2044">
        <v>3841</v>
      </c>
      <c r="M2044">
        <v>1460646</v>
      </c>
    </row>
    <row r="2045" spans="1:13" ht="15" customHeight="1" x14ac:dyDescent="0.25">
      <c r="A2045" t="s">
        <v>2083</v>
      </c>
      <c r="B2045">
        <v>12</v>
      </c>
      <c r="C2045">
        <v>12</v>
      </c>
      <c r="D2045">
        <f t="shared" si="62"/>
        <v>0</v>
      </c>
      <c r="E2045">
        <v>1525</v>
      </c>
      <c r="F2045">
        <v>1525</v>
      </c>
      <c r="G2045">
        <f t="shared" si="63"/>
        <v>0</v>
      </c>
      <c r="H2045">
        <v>26</v>
      </c>
      <c r="I2045">
        <v>0</v>
      </c>
      <c r="J2045">
        <f>SUM($H$32:H2045)</f>
        <v>15919</v>
      </c>
      <c r="K2045">
        <f>SUM($I$32:I2045)</f>
        <v>753</v>
      </c>
      <c r="L2045">
        <v>4104</v>
      </c>
      <c r="M2045">
        <v>1464750</v>
      </c>
    </row>
    <row r="2046" spans="1:13" ht="15" customHeight="1" x14ac:dyDescent="0.25">
      <c r="A2046" t="s">
        <v>2084</v>
      </c>
      <c r="B2046">
        <v>12</v>
      </c>
      <c r="C2046">
        <v>12</v>
      </c>
      <c r="D2046">
        <f t="shared" si="62"/>
        <v>0</v>
      </c>
      <c r="E2046">
        <v>1525</v>
      </c>
      <c r="F2046">
        <v>1525</v>
      </c>
      <c r="G2046">
        <f t="shared" si="63"/>
        <v>0</v>
      </c>
      <c r="H2046">
        <v>26</v>
      </c>
      <c r="I2046">
        <v>0</v>
      </c>
      <c r="J2046">
        <f>SUM($H$32:H2046)</f>
        <v>15945</v>
      </c>
      <c r="K2046">
        <f>SUM($I$32:I2046)</f>
        <v>753</v>
      </c>
      <c r="L2046">
        <v>5232</v>
      </c>
      <c r="M2046">
        <v>1469982</v>
      </c>
    </row>
    <row r="2047" spans="1:13" ht="15" customHeight="1" x14ac:dyDescent="0.25">
      <c r="A2047" t="s">
        <v>2085</v>
      </c>
      <c r="B2047">
        <v>12</v>
      </c>
      <c r="C2047">
        <v>12</v>
      </c>
      <c r="D2047">
        <f t="shared" si="62"/>
        <v>0</v>
      </c>
      <c r="E2047">
        <v>1525</v>
      </c>
      <c r="F2047">
        <v>1525</v>
      </c>
      <c r="G2047">
        <f t="shared" si="63"/>
        <v>0</v>
      </c>
      <c r="H2047">
        <v>26</v>
      </c>
      <c r="I2047">
        <v>0</v>
      </c>
      <c r="J2047">
        <f>SUM($H$32:H2047)</f>
        <v>15971</v>
      </c>
      <c r="K2047">
        <f>SUM($I$32:I2047)</f>
        <v>753</v>
      </c>
      <c r="L2047">
        <v>3882</v>
      </c>
      <c r="M2047">
        <v>1473864</v>
      </c>
    </row>
    <row r="2048" spans="1:13" ht="15" customHeight="1" x14ac:dyDescent="0.25">
      <c r="A2048" t="s">
        <v>2086</v>
      </c>
      <c r="B2048">
        <v>1</v>
      </c>
      <c r="C2048">
        <v>1</v>
      </c>
      <c r="D2048">
        <f t="shared" si="62"/>
        <v>0</v>
      </c>
      <c r="E2048">
        <v>1525</v>
      </c>
      <c r="F2048">
        <v>1525</v>
      </c>
      <c r="G2048">
        <f t="shared" si="63"/>
        <v>0</v>
      </c>
      <c r="H2048">
        <v>0</v>
      </c>
      <c r="I2048">
        <v>0</v>
      </c>
      <c r="J2048">
        <f>SUM($H$32:H2048)</f>
        <v>15971</v>
      </c>
      <c r="K2048">
        <f>SUM($I$32:I2048)</f>
        <v>753</v>
      </c>
      <c r="L2048">
        <v>2</v>
      </c>
      <c r="M2048">
        <v>1473866</v>
      </c>
    </row>
    <row r="2049" spans="1:13" ht="15" customHeight="1" x14ac:dyDescent="0.25">
      <c r="A2049" t="s">
        <v>2087</v>
      </c>
      <c r="B2049">
        <v>2</v>
      </c>
      <c r="C2049">
        <v>2</v>
      </c>
      <c r="D2049">
        <f t="shared" si="62"/>
        <v>0</v>
      </c>
      <c r="E2049">
        <v>1525</v>
      </c>
      <c r="F2049">
        <v>1525</v>
      </c>
      <c r="G2049">
        <f t="shared" si="63"/>
        <v>0</v>
      </c>
      <c r="H2049">
        <v>2</v>
      </c>
      <c r="I2049">
        <v>0</v>
      </c>
      <c r="J2049">
        <f>SUM($H$32:H2049)</f>
        <v>15973</v>
      </c>
      <c r="K2049">
        <f>SUM($I$32:I2049)</f>
        <v>753</v>
      </c>
      <c r="L2049">
        <v>14</v>
      </c>
      <c r="M2049">
        <v>1473880</v>
      </c>
    </row>
    <row r="2050" spans="1:13" ht="15" customHeight="1" x14ac:dyDescent="0.25">
      <c r="A2050" t="s">
        <v>2088</v>
      </c>
      <c r="B2050">
        <v>12</v>
      </c>
      <c r="C2050">
        <v>12</v>
      </c>
      <c r="D2050">
        <f t="shared" si="62"/>
        <v>0</v>
      </c>
      <c r="E2050">
        <v>1525</v>
      </c>
      <c r="F2050">
        <v>1525</v>
      </c>
      <c r="G2050">
        <f t="shared" si="63"/>
        <v>0</v>
      </c>
      <c r="H2050">
        <v>26</v>
      </c>
      <c r="I2050">
        <v>0</v>
      </c>
      <c r="J2050">
        <f>SUM($H$32:H2050)</f>
        <v>15999</v>
      </c>
      <c r="K2050">
        <f>SUM($I$32:I2050)</f>
        <v>753</v>
      </c>
      <c r="L2050">
        <v>5433</v>
      </c>
      <c r="M2050">
        <v>1479313</v>
      </c>
    </row>
    <row r="2051" spans="1:13" ht="15" customHeight="1" x14ac:dyDescent="0.25">
      <c r="A2051" t="s">
        <v>2089</v>
      </c>
      <c r="B2051">
        <v>2</v>
      </c>
      <c r="C2051">
        <v>2</v>
      </c>
      <c r="D2051">
        <f t="shared" si="62"/>
        <v>0</v>
      </c>
      <c r="E2051">
        <v>1525</v>
      </c>
      <c r="F2051">
        <v>1525</v>
      </c>
      <c r="G2051">
        <f t="shared" si="63"/>
        <v>0</v>
      </c>
      <c r="H2051">
        <v>2</v>
      </c>
      <c r="I2051">
        <v>0</v>
      </c>
      <c r="J2051">
        <f>SUM($H$32:H2051)</f>
        <v>16001</v>
      </c>
      <c r="K2051">
        <f>SUM($I$32:I2051)</f>
        <v>753</v>
      </c>
      <c r="L2051">
        <v>14</v>
      </c>
      <c r="M2051">
        <v>1479327</v>
      </c>
    </row>
    <row r="2052" spans="1:13" ht="15" customHeight="1" x14ac:dyDescent="0.25">
      <c r="A2052" t="s">
        <v>2090</v>
      </c>
      <c r="B2052">
        <v>12</v>
      </c>
      <c r="C2052">
        <v>12</v>
      </c>
      <c r="D2052">
        <f t="shared" si="62"/>
        <v>0</v>
      </c>
      <c r="E2052">
        <v>1525</v>
      </c>
      <c r="F2052">
        <v>1525</v>
      </c>
      <c r="G2052">
        <f t="shared" si="63"/>
        <v>0</v>
      </c>
      <c r="H2052">
        <v>26</v>
      </c>
      <c r="I2052">
        <v>0</v>
      </c>
      <c r="J2052">
        <f>SUM($H$32:H2052)</f>
        <v>16027</v>
      </c>
      <c r="K2052">
        <f>SUM($I$32:I2052)</f>
        <v>753</v>
      </c>
      <c r="L2052">
        <v>4080</v>
      </c>
      <c r="M2052">
        <v>1483407</v>
      </c>
    </row>
    <row r="2053" spans="1:13" ht="15" customHeight="1" x14ac:dyDescent="0.25">
      <c r="A2053" t="s">
        <v>2091</v>
      </c>
      <c r="B2053">
        <v>2</v>
      </c>
      <c r="C2053">
        <v>2</v>
      </c>
      <c r="D2053">
        <f t="shared" si="62"/>
        <v>0</v>
      </c>
      <c r="E2053">
        <v>1525</v>
      </c>
      <c r="F2053">
        <v>1525</v>
      </c>
      <c r="G2053">
        <f t="shared" si="63"/>
        <v>0</v>
      </c>
      <c r="H2053">
        <v>2</v>
      </c>
      <c r="I2053">
        <v>0</v>
      </c>
      <c r="J2053">
        <f>SUM($H$32:H2053)</f>
        <v>16029</v>
      </c>
      <c r="K2053">
        <f>SUM($I$32:I2053)</f>
        <v>753</v>
      </c>
      <c r="L2053">
        <v>13</v>
      </c>
      <c r="M2053">
        <v>1483420</v>
      </c>
    </row>
    <row r="2054" spans="1:13" ht="15" customHeight="1" x14ac:dyDescent="0.25">
      <c r="A2054" t="s">
        <v>2092</v>
      </c>
      <c r="B2054">
        <v>12</v>
      </c>
      <c r="C2054">
        <v>12</v>
      </c>
      <c r="D2054">
        <f t="shared" si="62"/>
        <v>0</v>
      </c>
      <c r="E2054">
        <v>1525</v>
      </c>
      <c r="F2054">
        <v>1525</v>
      </c>
      <c r="G2054">
        <f t="shared" si="63"/>
        <v>0</v>
      </c>
      <c r="H2054">
        <v>26</v>
      </c>
      <c r="I2054">
        <v>0</v>
      </c>
      <c r="J2054">
        <f>SUM($H$32:H2054)</f>
        <v>16055</v>
      </c>
      <c r="K2054">
        <f>SUM($I$32:I2054)</f>
        <v>753</v>
      </c>
      <c r="L2054">
        <v>5514</v>
      </c>
      <c r="M2054">
        <v>1488934</v>
      </c>
    </row>
    <row r="2055" spans="1:13" ht="15" customHeight="1" x14ac:dyDescent="0.25">
      <c r="A2055" t="s">
        <v>2093</v>
      </c>
      <c r="B2055">
        <v>2</v>
      </c>
      <c r="C2055">
        <v>2</v>
      </c>
      <c r="D2055">
        <f t="shared" si="62"/>
        <v>0</v>
      </c>
      <c r="E2055">
        <v>1525</v>
      </c>
      <c r="F2055">
        <v>1525</v>
      </c>
      <c r="G2055">
        <f t="shared" si="63"/>
        <v>0</v>
      </c>
      <c r="H2055">
        <v>2</v>
      </c>
      <c r="I2055">
        <v>0</v>
      </c>
      <c r="J2055">
        <f>SUM($H$32:H2055)</f>
        <v>16057</v>
      </c>
      <c r="K2055">
        <f>SUM($I$32:I2055)</f>
        <v>753</v>
      </c>
      <c r="L2055">
        <v>14</v>
      </c>
      <c r="M2055">
        <v>1488948</v>
      </c>
    </row>
    <row r="2056" spans="1:13" ht="15" customHeight="1" x14ac:dyDescent="0.25">
      <c r="A2056" t="s">
        <v>2094</v>
      </c>
      <c r="B2056">
        <v>12</v>
      </c>
      <c r="C2056">
        <v>12</v>
      </c>
      <c r="D2056">
        <f t="shared" si="62"/>
        <v>0</v>
      </c>
      <c r="E2056">
        <v>1525</v>
      </c>
      <c r="F2056">
        <v>1525</v>
      </c>
      <c r="G2056">
        <f t="shared" si="63"/>
        <v>0</v>
      </c>
      <c r="H2056">
        <v>26</v>
      </c>
      <c r="I2056">
        <v>0</v>
      </c>
      <c r="J2056">
        <f>SUM($H$32:H2056)</f>
        <v>16083</v>
      </c>
      <c r="K2056">
        <f>SUM($I$32:I2056)</f>
        <v>753</v>
      </c>
      <c r="L2056">
        <v>4288</v>
      </c>
      <c r="M2056">
        <v>1493236</v>
      </c>
    </row>
    <row r="2057" spans="1:13" ht="15" customHeight="1" x14ac:dyDescent="0.25">
      <c r="A2057" t="s">
        <v>2095</v>
      </c>
      <c r="B2057">
        <v>3</v>
      </c>
      <c r="C2057">
        <v>3</v>
      </c>
      <c r="D2057">
        <f t="shared" si="62"/>
        <v>0</v>
      </c>
      <c r="E2057">
        <v>1525</v>
      </c>
      <c r="F2057">
        <v>1525</v>
      </c>
      <c r="G2057">
        <f t="shared" si="63"/>
        <v>0</v>
      </c>
      <c r="H2057">
        <v>5</v>
      </c>
      <c r="I2057">
        <v>0</v>
      </c>
      <c r="J2057">
        <f>SUM($H$32:H2057)</f>
        <v>16088</v>
      </c>
      <c r="K2057">
        <f>SUM($I$32:I2057)</f>
        <v>753</v>
      </c>
      <c r="L2057">
        <v>1523</v>
      </c>
      <c r="M2057">
        <v>1494759</v>
      </c>
    </row>
    <row r="2058" spans="1:13" ht="15" customHeight="1" x14ac:dyDescent="0.25">
      <c r="A2058" t="s">
        <v>2096</v>
      </c>
      <c r="B2058">
        <v>2</v>
      </c>
      <c r="C2058">
        <v>2</v>
      </c>
      <c r="D2058">
        <f t="shared" si="62"/>
        <v>0</v>
      </c>
      <c r="E2058">
        <v>1525</v>
      </c>
      <c r="F2058">
        <v>1525</v>
      </c>
      <c r="G2058">
        <f t="shared" si="63"/>
        <v>0</v>
      </c>
      <c r="H2058">
        <v>2</v>
      </c>
      <c r="I2058">
        <v>0</v>
      </c>
      <c r="J2058">
        <f>SUM($H$32:H2058)</f>
        <v>16090</v>
      </c>
      <c r="K2058">
        <f>SUM($I$32:I2058)</f>
        <v>753</v>
      </c>
      <c r="L2058">
        <v>72</v>
      </c>
      <c r="M2058">
        <v>1494831</v>
      </c>
    </row>
    <row r="2059" spans="1:13" ht="15" customHeight="1" x14ac:dyDescent="0.25">
      <c r="A2059" t="s">
        <v>2097</v>
      </c>
      <c r="B2059">
        <v>2</v>
      </c>
      <c r="C2059">
        <v>2</v>
      </c>
      <c r="D2059">
        <f t="shared" si="62"/>
        <v>0</v>
      </c>
      <c r="E2059">
        <v>1525</v>
      </c>
      <c r="F2059">
        <v>1525</v>
      </c>
      <c r="G2059">
        <f t="shared" si="63"/>
        <v>0</v>
      </c>
      <c r="H2059">
        <v>2</v>
      </c>
      <c r="I2059">
        <v>0</v>
      </c>
      <c r="J2059">
        <f>SUM($H$32:H2059)</f>
        <v>16092</v>
      </c>
      <c r="K2059">
        <f>SUM($I$32:I2059)</f>
        <v>753</v>
      </c>
      <c r="L2059">
        <v>14</v>
      </c>
      <c r="M2059">
        <v>1494845</v>
      </c>
    </row>
    <row r="2060" spans="1:13" ht="15" customHeight="1" x14ac:dyDescent="0.25">
      <c r="A2060" t="s">
        <v>2098</v>
      </c>
      <c r="B2060">
        <v>1</v>
      </c>
      <c r="C2060">
        <v>1</v>
      </c>
      <c r="D2060">
        <f t="shared" si="62"/>
        <v>0</v>
      </c>
      <c r="E2060">
        <v>1525</v>
      </c>
      <c r="F2060">
        <v>1525</v>
      </c>
      <c r="G2060">
        <f t="shared" si="63"/>
        <v>0</v>
      </c>
      <c r="H2060">
        <v>0</v>
      </c>
      <c r="I2060">
        <v>0</v>
      </c>
      <c r="J2060">
        <f>SUM($H$32:H2060)</f>
        <v>16092</v>
      </c>
      <c r="K2060">
        <f>SUM($I$32:I2060)</f>
        <v>753</v>
      </c>
      <c r="L2060">
        <v>1</v>
      </c>
      <c r="M2060">
        <v>1494846</v>
      </c>
    </row>
    <row r="2061" spans="1:13" ht="15" customHeight="1" x14ac:dyDescent="0.25">
      <c r="A2061" t="s">
        <v>2099</v>
      </c>
      <c r="B2061">
        <v>1</v>
      </c>
      <c r="C2061">
        <v>1</v>
      </c>
      <c r="D2061">
        <f t="shared" si="62"/>
        <v>0</v>
      </c>
      <c r="E2061">
        <v>1525</v>
      </c>
      <c r="F2061">
        <v>1525</v>
      </c>
      <c r="G2061">
        <f t="shared" si="63"/>
        <v>0</v>
      </c>
      <c r="H2061">
        <v>0</v>
      </c>
      <c r="I2061">
        <v>0</v>
      </c>
      <c r="J2061">
        <f>SUM($H$32:H2061)</f>
        <v>16092</v>
      </c>
      <c r="K2061">
        <f>SUM($I$32:I2061)</f>
        <v>753</v>
      </c>
      <c r="L2061">
        <v>1</v>
      </c>
      <c r="M2061">
        <v>1494847</v>
      </c>
    </row>
    <row r="2062" spans="1:13" ht="15" customHeight="1" x14ac:dyDescent="0.25">
      <c r="A2062" t="s">
        <v>2100</v>
      </c>
      <c r="B2062">
        <v>1</v>
      </c>
      <c r="C2062">
        <v>1</v>
      </c>
      <c r="D2062">
        <f t="shared" si="62"/>
        <v>0</v>
      </c>
      <c r="E2062">
        <v>1525</v>
      </c>
      <c r="F2062">
        <v>1525</v>
      </c>
      <c r="G2062">
        <f t="shared" si="63"/>
        <v>0</v>
      </c>
      <c r="H2062">
        <v>0</v>
      </c>
      <c r="I2062">
        <v>0</v>
      </c>
      <c r="J2062">
        <f>SUM($H$32:H2062)</f>
        <v>16092</v>
      </c>
      <c r="K2062">
        <f>SUM($I$32:I2062)</f>
        <v>753</v>
      </c>
      <c r="L2062">
        <v>0</v>
      </c>
      <c r="M2062">
        <v>1494847</v>
      </c>
    </row>
    <row r="2063" spans="1:13" ht="15" customHeight="1" x14ac:dyDescent="0.25">
      <c r="A2063" t="s">
        <v>2101</v>
      </c>
      <c r="B2063">
        <v>1</v>
      </c>
      <c r="C2063">
        <v>1</v>
      </c>
      <c r="D2063">
        <f t="shared" si="62"/>
        <v>0</v>
      </c>
      <c r="E2063">
        <v>1525</v>
      </c>
      <c r="F2063">
        <v>1525</v>
      </c>
      <c r="G2063">
        <f t="shared" si="63"/>
        <v>0</v>
      </c>
      <c r="H2063">
        <v>0</v>
      </c>
      <c r="I2063">
        <v>0</v>
      </c>
      <c r="J2063">
        <f>SUM($H$32:H2063)</f>
        <v>16092</v>
      </c>
      <c r="K2063">
        <f>SUM($I$32:I2063)</f>
        <v>753</v>
      </c>
      <c r="L2063">
        <v>1</v>
      </c>
      <c r="M2063">
        <v>1494848</v>
      </c>
    </row>
    <row r="2064" spans="1:13" ht="15" customHeight="1" x14ac:dyDescent="0.25">
      <c r="A2064" t="s">
        <v>2102</v>
      </c>
      <c r="B2064">
        <v>2</v>
      </c>
      <c r="C2064">
        <v>2</v>
      </c>
      <c r="D2064">
        <f t="shared" si="62"/>
        <v>0</v>
      </c>
      <c r="E2064">
        <v>1525</v>
      </c>
      <c r="F2064">
        <v>1525</v>
      </c>
      <c r="G2064">
        <f t="shared" si="63"/>
        <v>0</v>
      </c>
      <c r="H2064">
        <v>2</v>
      </c>
      <c r="I2064">
        <v>0</v>
      </c>
      <c r="J2064">
        <f>SUM($H$32:H2064)</f>
        <v>16094</v>
      </c>
      <c r="K2064">
        <f>SUM($I$32:I2064)</f>
        <v>753</v>
      </c>
      <c r="L2064">
        <v>15</v>
      </c>
      <c r="M2064">
        <v>1494863</v>
      </c>
    </row>
    <row r="2065" spans="1:13" ht="15" customHeight="1" x14ac:dyDescent="0.25">
      <c r="A2065" t="s">
        <v>2103</v>
      </c>
      <c r="B2065">
        <v>1</v>
      </c>
      <c r="C2065">
        <v>1</v>
      </c>
      <c r="D2065">
        <f t="shared" si="62"/>
        <v>0</v>
      </c>
      <c r="E2065">
        <v>1525</v>
      </c>
      <c r="F2065">
        <v>1525</v>
      </c>
      <c r="G2065">
        <f t="shared" si="63"/>
        <v>0</v>
      </c>
      <c r="H2065">
        <v>0</v>
      </c>
      <c r="I2065">
        <v>0</v>
      </c>
      <c r="J2065">
        <f>SUM($H$32:H2065)</f>
        <v>16094</v>
      </c>
      <c r="K2065">
        <f>SUM($I$32:I2065)</f>
        <v>753</v>
      </c>
      <c r="L2065">
        <v>1</v>
      </c>
      <c r="M2065">
        <v>1494864</v>
      </c>
    </row>
    <row r="2066" spans="1:13" ht="15" customHeight="1" x14ac:dyDescent="0.25">
      <c r="A2066" t="s">
        <v>2104</v>
      </c>
      <c r="B2066">
        <v>2</v>
      </c>
      <c r="C2066">
        <v>2</v>
      </c>
      <c r="D2066">
        <f t="shared" si="62"/>
        <v>0</v>
      </c>
      <c r="E2066">
        <v>1525</v>
      </c>
      <c r="F2066">
        <v>1525</v>
      </c>
      <c r="G2066">
        <f t="shared" si="63"/>
        <v>0</v>
      </c>
      <c r="H2066">
        <v>2</v>
      </c>
      <c r="I2066">
        <v>0</v>
      </c>
      <c r="J2066">
        <f>SUM($H$32:H2066)</f>
        <v>16096</v>
      </c>
      <c r="K2066">
        <f>SUM($I$32:I2066)</f>
        <v>753</v>
      </c>
      <c r="L2066">
        <v>64</v>
      </c>
      <c r="M2066">
        <v>1494928</v>
      </c>
    </row>
    <row r="2067" spans="1:13" ht="15" customHeight="1" x14ac:dyDescent="0.25">
      <c r="A2067" t="s">
        <v>2105</v>
      </c>
      <c r="B2067">
        <v>2</v>
      </c>
      <c r="C2067">
        <v>2</v>
      </c>
      <c r="D2067">
        <f t="shared" si="62"/>
        <v>0</v>
      </c>
      <c r="E2067">
        <v>1525</v>
      </c>
      <c r="F2067">
        <v>1525</v>
      </c>
      <c r="G2067">
        <f t="shared" si="63"/>
        <v>0</v>
      </c>
      <c r="H2067">
        <v>2</v>
      </c>
      <c r="I2067">
        <v>0</v>
      </c>
      <c r="J2067">
        <f>SUM($H$32:H2067)</f>
        <v>16098</v>
      </c>
      <c r="K2067">
        <f>SUM($I$32:I2067)</f>
        <v>753</v>
      </c>
      <c r="L2067">
        <v>12</v>
      </c>
      <c r="M2067">
        <v>1494940</v>
      </c>
    </row>
    <row r="2068" spans="1:13" ht="15" customHeight="1" x14ac:dyDescent="0.25">
      <c r="A2068" t="s">
        <v>2106</v>
      </c>
      <c r="B2068">
        <v>1</v>
      </c>
      <c r="C2068">
        <v>1</v>
      </c>
      <c r="D2068">
        <f t="shared" si="62"/>
        <v>0</v>
      </c>
      <c r="E2068">
        <v>1525</v>
      </c>
      <c r="F2068">
        <v>1525</v>
      </c>
      <c r="G2068">
        <f t="shared" si="63"/>
        <v>0</v>
      </c>
      <c r="H2068">
        <v>0</v>
      </c>
      <c r="I2068">
        <v>0</v>
      </c>
      <c r="J2068">
        <f>SUM($H$32:H2068)</f>
        <v>16098</v>
      </c>
      <c r="K2068">
        <f>SUM($I$32:I2068)</f>
        <v>753</v>
      </c>
      <c r="L2068">
        <v>0</v>
      </c>
      <c r="M2068">
        <v>1494940</v>
      </c>
    </row>
    <row r="2069" spans="1:13" ht="15" customHeight="1" x14ac:dyDescent="0.25">
      <c r="A2069" t="s">
        <v>2107</v>
      </c>
      <c r="B2069">
        <v>3</v>
      </c>
      <c r="C2069">
        <v>3</v>
      </c>
      <c r="D2069">
        <f t="shared" si="62"/>
        <v>0</v>
      </c>
      <c r="E2069">
        <v>1525</v>
      </c>
      <c r="F2069">
        <v>1525</v>
      </c>
      <c r="G2069">
        <f t="shared" si="63"/>
        <v>0</v>
      </c>
      <c r="H2069">
        <v>5</v>
      </c>
      <c r="I2069">
        <v>0</v>
      </c>
      <c r="J2069">
        <f>SUM($H$32:H2069)</f>
        <v>16103</v>
      </c>
      <c r="K2069">
        <f>SUM($I$32:I2069)</f>
        <v>753</v>
      </c>
      <c r="L2069">
        <v>27</v>
      </c>
      <c r="M2069">
        <v>1494967</v>
      </c>
    </row>
    <row r="2070" spans="1:13" ht="15" customHeight="1" x14ac:dyDescent="0.25">
      <c r="A2070" t="s">
        <v>2108</v>
      </c>
      <c r="B2070">
        <v>3</v>
      </c>
      <c r="C2070">
        <v>3</v>
      </c>
      <c r="D2070">
        <f t="shared" si="62"/>
        <v>0</v>
      </c>
      <c r="E2070">
        <v>1525</v>
      </c>
      <c r="F2070">
        <v>1525</v>
      </c>
      <c r="G2070">
        <f t="shared" si="63"/>
        <v>0</v>
      </c>
      <c r="H2070">
        <v>5</v>
      </c>
      <c r="I2070">
        <v>0</v>
      </c>
      <c r="J2070">
        <f>SUM($H$32:H2070)</f>
        <v>16108</v>
      </c>
      <c r="K2070">
        <f>SUM($I$32:I2070)</f>
        <v>753</v>
      </c>
      <c r="L2070">
        <v>74</v>
      </c>
      <c r="M2070">
        <v>1495041</v>
      </c>
    </row>
    <row r="2071" spans="1:13" ht="15" customHeight="1" x14ac:dyDescent="0.25">
      <c r="A2071" t="s">
        <v>2109</v>
      </c>
      <c r="B2071">
        <v>3</v>
      </c>
      <c r="C2071">
        <v>3</v>
      </c>
      <c r="D2071">
        <f t="shared" si="62"/>
        <v>0</v>
      </c>
      <c r="E2071">
        <v>1525</v>
      </c>
      <c r="F2071">
        <v>1525</v>
      </c>
      <c r="G2071">
        <f t="shared" si="63"/>
        <v>0</v>
      </c>
      <c r="H2071">
        <v>5</v>
      </c>
      <c r="I2071">
        <v>0</v>
      </c>
      <c r="J2071">
        <f>SUM($H$32:H2071)</f>
        <v>16113</v>
      </c>
      <c r="K2071">
        <f>SUM($I$32:I2071)</f>
        <v>753</v>
      </c>
      <c r="L2071">
        <v>1370</v>
      </c>
      <c r="M2071">
        <v>1496411</v>
      </c>
    </row>
    <row r="2072" spans="1:13" ht="15" customHeight="1" x14ac:dyDescent="0.25">
      <c r="A2072" t="s">
        <v>2110</v>
      </c>
      <c r="B2072">
        <v>1</v>
      </c>
      <c r="C2072">
        <v>1</v>
      </c>
      <c r="D2072">
        <f t="shared" si="62"/>
        <v>0</v>
      </c>
      <c r="E2072">
        <v>1525</v>
      </c>
      <c r="F2072">
        <v>1525</v>
      </c>
      <c r="G2072">
        <f t="shared" si="63"/>
        <v>0</v>
      </c>
      <c r="H2072">
        <v>0</v>
      </c>
      <c r="I2072">
        <v>0</v>
      </c>
      <c r="J2072">
        <f>SUM($H$32:H2072)</f>
        <v>16113</v>
      </c>
      <c r="K2072">
        <f>SUM($I$32:I2072)</f>
        <v>753</v>
      </c>
      <c r="L2072">
        <v>0</v>
      </c>
      <c r="M2072">
        <v>1496411</v>
      </c>
    </row>
    <row r="2073" spans="1:13" ht="15" customHeight="1" x14ac:dyDescent="0.25">
      <c r="A2073" t="s">
        <v>2111</v>
      </c>
      <c r="B2073">
        <v>3</v>
      </c>
      <c r="C2073">
        <v>3</v>
      </c>
      <c r="D2073">
        <f t="shared" si="62"/>
        <v>0</v>
      </c>
      <c r="E2073">
        <v>1525</v>
      </c>
      <c r="F2073">
        <v>1525</v>
      </c>
      <c r="G2073">
        <f t="shared" si="63"/>
        <v>0</v>
      </c>
      <c r="H2073">
        <v>5</v>
      </c>
      <c r="I2073">
        <v>0</v>
      </c>
      <c r="J2073">
        <f>SUM($H$32:H2073)</f>
        <v>16118</v>
      </c>
      <c r="K2073">
        <f>SUM($I$32:I2073)</f>
        <v>753</v>
      </c>
      <c r="L2073">
        <v>31</v>
      </c>
      <c r="M2073">
        <v>1496442</v>
      </c>
    </row>
    <row r="2074" spans="1:13" ht="15" customHeight="1" x14ac:dyDescent="0.25">
      <c r="A2074" t="s">
        <v>2112</v>
      </c>
      <c r="B2074">
        <v>3</v>
      </c>
      <c r="C2074">
        <v>3</v>
      </c>
      <c r="D2074">
        <f t="shared" si="62"/>
        <v>0</v>
      </c>
      <c r="E2074">
        <v>1525</v>
      </c>
      <c r="F2074">
        <v>1525</v>
      </c>
      <c r="G2074">
        <f t="shared" si="63"/>
        <v>0</v>
      </c>
      <c r="H2074">
        <v>5</v>
      </c>
      <c r="I2074">
        <v>0</v>
      </c>
      <c r="J2074">
        <f>SUM($H$32:H2074)</f>
        <v>16123</v>
      </c>
      <c r="K2074">
        <f>SUM($I$32:I2074)</f>
        <v>753</v>
      </c>
      <c r="L2074">
        <v>26</v>
      </c>
      <c r="M2074">
        <v>1496468</v>
      </c>
    </row>
    <row r="2075" spans="1:13" ht="15" customHeight="1" x14ac:dyDescent="0.25">
      <c r="A2075" t="s">
        <v>2113</v>
      </c>
      <c r="B2075">
        <v>2</v>
      </c>
      <c r="C2075">
        <v>2</v>
      </c>
      <c r="D2075">
        <f t="shared" si="62"/>
        <v>0</v>
      </c>
      <c r="E2075">
        <v>1525</v>
      </c>
      <c r="F2075">
        <v>1525</v>
      </c>
      <c r="G2075">
        <f t="shared" si="63"/>
        <v>0</v>
      </c>
      <c r="H2075">
        <v>2</v>
      </c>
      <c r="I2075">
        <v>0</v>
      </c>
      <c r="J2075">
        <f>SUM($H$32:H2075)</f>
        <v>16125</v>
      </c>
      <c r="K2075">
        <f>SUM($I$32:I2075)</f>
        <v>753</v>
      </c>
      <c r="L2075">
        <v>12</v>
      </c>
      <c r="M2075">
        <v>1496480</v>
      </c>
    </row>
    <row r="2076" spans="1:13" ht="15" customHeight="1" x14ac:dyDescent="0.25">
      <c r="A2076" t="s">
        <v>2114</v>
      </c>
      <c r="B2076">
        <v>2</v>
      </c>
      <c r="C2076">
        <v>2</v>
      </c>
      <c r="D2076">
        <f t="shared" si="62"/>
        <v>0</v>
      </c>
      <c r="E2076">
        <v>1525</v>
      </c>
      <c r="F2076">
        <v>1525</v>
      </c>
      <c r="G2076">
        <f t="shared" si="63"/>
        <v>0</v>
      </c>
      <c r="H2076">
        <v>2</v>
      </c>
      <c r="I2076">
        <v>0</v>
      </c>
      <c r="J2076">
        <f>SUM($H$32:H2076)</f>
        <v>16127</v>
      </c>
      <c r="K2076">
        <f>SUM($I$32:I2076)</f>
        <v>753</v>
      </c>
      <c r="L2076">
        <v>12</v>
      </c>
      <c r="M2076">
        <v>1496492</v>
      </c>
    </row>
    <row r="2077" spans="1:13" ht="15" customHeight="1" x14ac:dyDescent="0.25">
      <c r="A2077" t="s">
        <v>2115</v>
      </c>
      <c r="B2077">
        <v>2</v>
      </c>
      <c r="C2077">
        <v>2</v>
      </c>
      <c r="D2077">
        <f t="shared" si="62"/>
        <v>0</v>
      </c>
      <c r="E2077">
        <v>1525</v>
      </c>
      <c r="F2077">
        <v>1525</v>
      </c>
      <c r="G2077">
        <f t="shared" si="63"/>
        <v>0</v>
      </c>
      <c r="H2077">
        <v>2</v>
      </c>
      <c r="I2077">
        <v>0</v>
      </c>
      <c r="J2077">
        <f>SUM($H$32:H2077)</f>
        <v>16129</v>
      </c>
      <c r="K2077">
        <f>SUM($I$32:I2077)</f>
        <v>753</v>
      </c>
      <c r="L2077">
        <v>55</v>
      </c>
      <c r="M2077">
        <v>1496547</v>
      </c>
    </row>
    <row r="2078" spans="1:13" ht="15" customHeight="1" x14ac:dyDescent="0.25">
      <c r="A2078" t="s">
        <v>2116</v>
      </c>
      <c r="B2078">
        <v>2</v>
      </c>
      <c r="C2078">
        <v>2</v>
      </c>
      <c r="D2078">
        <f t="shared" si="62"/>
        <v>0</v>
      </c>
      <c r="E2078">
        <v>1525</v>
      </c>
      <c r="F2078">
        <v>1525</v>
      </c>
      <c r="G2078">
        <f t="shared" si="63"/>
        <v>0</v>
      </c>
      <c r="H2078">
        <v>2</v>
      </c>
      <c r="I2078">
        <v>0</v>
      </c>
      <c r="J2078">
        <f>SUM($H$32:H2078)</f>
        <v>16131</v>
      </c>
      <c r="K2078">
        <f>SUM($I$32:I2078)</f>
        <v>753</v>
      </c>
      <c r="L2078">
        <v>49</v>
      </c>
      <c r="M2078">
        <v>1496596</v>
      </c>
    </row>
    <row r="2079" spans="1:13" ht="15" customHeight="1" x14ac:dyDescent="0.25">
      <c r="A2079" t="s">
        <v>2117</v>
      </c>
      <c r="B2079">
        <v>3</v>
      </c>
      <c r="C2079">
        <v>3</v>
      </c>
      <c r="D2079">
        <f t="shared" si="62"/>
        <v>0</v>
      </c>
      <c r="E2079">
        <v>1525</v>
      </c>
      <c r="F2079">
        <v>1525</v>
      </c>
      <c r="G2079">
        <f t="shared" si="63"/>
        <v>0</v>
      </c>
      <c r="H2079">
        <v>5</v>
      </c>
      <c r="I2079">
        <v>0</v>
      </c>
      <c r="J2079">
        <f>SUM($H$32:H2079)</f>
        <v>16136</v>
      </c>
      <c r="K2079">
        <f>SUM($I$32:I2079)</f>
        <v>753</v>
      </c>
      <c r="L2079">
        <v>1363</v>
      </c>
      <c r="M2079">
        <v>1497959</v>
      </c>
    </row>
    <row r="2080" spans="1:13" ht="15" customHeight="1" x14ac:dyDescent="0.25">
      <c r="A2080" t="s">
        <v>2118</v>
      </c>
      <c r="B2080">
        <v>1</v>
      </c>
      <c r="C2080">
        <v>1</v>
      </c>
      <c r="D2080">
        <f t="shared" ref="D2080:D2143" si="64">B2080-C2080</f>
        <v>0</v>
      </c>
      <c r="E2080">
        <v>1525</v>
      </c>
      <c r="F2080">
        <v>1525</v>
      </c>
      <c r="G2080">
        <f t="shared" ref="G2080:G2143" si="65">E2080-F2080</f>
        <v>0</v>
      </c>
      <c r="H2080">
        <v>0</v>
      </c>
      <c r="I2080">
        <v>0</v>
      </c>
      <c r="J2080">
        <f>SUM($H$32:H2080)</f>
        <v>16136</v>
      </c>
      <c r="K2080">
        <f>SUM($I$32:I2080)</f>
        <v>753</v>
      </c>
      <c r="L2080">
        <v>1</v>
      </c>
      <c r="M2080">
        <v>1497960</v>
      </c>
    </row>
    <row r="2081" spans="1:13" ht="15" customHeight="1" x14ac:dyDescent="0.25">
      <c r="A2081" t="s">
        <v>2119</v>
      </c>
      <c r="B2081">
        <v>2</v>
      </c>
      <c r="C2081">
        <v>2</v>
      </c>
      <c r="D2081">
        <f t="shared" si="64"/>
        <v>0</v>
      </c>
      <c r="E2081">
        <v>1525</v>
      </c>
      <c r="F2081">
        <v>1525</v>
      </c>
      <c r="G2081">
        <f t="shared" si="65"/>
        <v>0</v>
      </c>
      <c r="H2081">
        <v>2</v>
      </c>
      <c r="I2081">
        <v>0</v>
      </c>
      <c r="J2081">
        <f>SUM($H$32:H2081)</f>
        <v>16138</v>
      </c>
      <c r="K2081">
        <f>SUM($I$32:I2081)</f>
        <v>753</v>
      </c>
      <c r="L2081">
        <v>12</v>
      </c>
      <c r="M2081">
        <v>1497972</v>
      </c>
    </row>
    <row r="2082" spans="1:13" ht="15" customHeight="1" x14ac:dyDescent="0.25">
      <c r="A2082" t="s">
        <v>2120</v>
      </c>
      <c r="B2082">
        <v>3</v>
      </c>
      <c r="C2082">
        <v>3</v>
      </c>
      <c r="D2082">
        <f t="shared" si="64"/>
        <v>0</v>
      </c>
      <c r="E2082">
        <v>1525</v>
      </c>
      <c r="F2082">
        <v>1525</v>
      </c>
      <c r="G2082">
        <f t="shared" si="65"/>
        <v>0</v>
      </c>
      <c r="H2082">
        <v>5</v>
      </c>
      <c r="I2082">
        <v>0</v>
      </c>
      <c r="J2082">
        <f>SUM($H$32:H2082)</f>
        <v>16143</v>
      </c>
      <c r="K2082">
        <f>SUM($I$32:I2082)</f>
        <v>753</v>
      </c>
      <c r="L2082">
        <v>77</v>
      </c>
      <c r="M2082">
        <v>1498049</v>
      </c>
    </row>
    <row r="2083" spans="1:13" ht="15" customHeight="1" x14ac:dyDescent="0.25">
      <c r="A2083" t="s">
        <v>2121</v>
      </c>
      <c r="B2083">
        <v>1</v>
      </c>
      <c r="C2083">
        <v>1</v>
      </c>
      <c r="D2083">
        <f t="shared" si="64"/>
        <v>0</v>
      </c>
      <c r="E2083">
        <v>1525</v>
      </c>
      <c r="F2083">
        <v>1525</v>
      </c>
      <c r="G2083">
        <f t="shared" si="65"/>
        <v>0</v>
      </c>
      <c r="H2083">
        <v>0</v>
      </c>
      <c r="I2083">
        <v>0</v>
      </c>
      <c r="J2083">
        <f>SUM($H$32:H2083)</f>
        <v>16143</v>
      </c>
      <c r="K2083">
        <f>SUM($I$32:I2083)</f>
        <v>753</v>
      </c>
      <c r="L2083">
        <v>1</v>
      </c>
      <c r="M2083">
        <v>1498050</v>
      </c>
    </row>
    <row r="2084" spans="1:13" ht="15" customHeight="1" x14ac:dyDescent="0.25">
      <c r="A2084" t="s">
        <v>2122</v>
      </c>
      <c r="B2084">
        <v>2</v>
      </c>
      <c r="C2084">
        <v>2</v>
      </c>
      <c r="D2084">
        <f t="shared" si="64"/>
        <v>0</v>
      </c>
      <c r="E2084">
        <v>1525</v>
      </c>
      <c r="F2084">
        <v>1525</v>
      </c>
      <c r="G2084">
        <f t="shared" si="65"/>
        <v>0</v>
      </c>
      <c r="H2084">
        <v>2</v>
      </c>
      <c r="I2084">
        <v>0</v>
      </c>
      <c r="J2084">
        <f>SUM($H$32:H2084)</f>
        <v>16145</v>
      </c>
      <c r="K2084">
        <f>SUM($I$32:I2084)</f>
        <v>753</v>
      </c>
      <c r="L2084">
        <v>15</v>
      </c>
      <c r="M2084">
        <v>1498065</v>
      </c>
    </row>
    <row r="2085" spans="1:13" ht="15" customHeight="1" x14ac:dyDescent="0.25">
      <c r="A2085" t="s">
        <v>2123</v>
      </c>
      <c r="B2085">
        <v>1</v>
      </c>
      <c r="C2085">
        <v>1</v>
      </c>
      <c r="D2085">
        <f t="shared" si="64"/>
        <v>0</v>
      </c>
      <c r="E2085">
        <v>1525</v>
      </c>
      <c r="F2085">
        <v>1525</v>
      </c>
      <c r="G2085">
        <f t="shared" si="65"/>
        <v>0</v>
      </c>
      <c r="H2085">
        <v>0</v>
      </c>
      <c r="I2085">
        <v>0</v>
      </c>
      <c r="J2085">
        <f>SUM($H$32:H2085)</f>
        <v>16145</v>
      </c>
      <c r="K2085">
        <f>SUM($I$32:I2085)</f>
        <v>753</v>
      </c>
      <c r="L2085">
        <v>1</v>
      </c>
      <c r="M2085">
        <v>1498066</v>
      </c>
    </row>
    <row r="2086" spans="1:13" ht="15" customHeight="1" x14ac:dyDescent="0.25">
      <c r="A2086" t="s">
        <v>2124</v>
      </c>
      <c r="B2086">
        <v>3</v>
      </c>
      <c r="C2086">
        <v>3</v>
      </c>
      <c r="D2086">
        <f t="shared" si="64"/>
        <v>0</v>
      </c>
      <c r="E2086">
        <v>1525</v>
      </c>
      <c r="F2086">
        <v>1525</v>
      </c>
      <c r="G2086">
        <f t="shared" si="65"/>
        <v>0</v>
      </c>
      <c r="H2086">
        <v>5</v>
      </c>
      <c r="I2086">
        <v>0</v>
      </c>
      <c r="J2086">
        <f>SUM($H$32:H2086)</f>
        <v>16150</v>
      </c>
      <c r="K2086">
        <f>SUM($I$32:I2086)</f>
        <v>753</v>
      </c>
      <c r="L2086">
        <v>77</v>
      </c>
      <c r="M2086">
        <v>1498143</v>
      </c>
    </row>
    <row r="2087" spans="1:13" ht="15" customHeight="1" x14ac:dyDescent="0.25">
      <c r="A2087" t="s">
        <v>2125</v>
      </c>
      <c r="B2087">
        <v>2</v>
      </c>
      <c r="C2087">
        <v>2</v>
      </c>
      <c r="D2087">
        <f t="shared" si="64"/>
        <v>0</v>
      </c>
      <c r="E2087">
        <v>1525</v>
      </c>
      <c r="F2087">
        <v>1525</v>
      </c>
      <c r="G2087">
        <f t="shared" si="65"/>
        <v>0</v>
      </c>
      <c r="H2087">
        <v>2</v>
      </c>
      <c r="I2087">
        <v>0</v>
      </c>
      <c r="J2087">
        <f>SUM($H$32:H2087)</f>
        <v>16152</v>
      </c>
      <c r="K2087">
        <f>SUM($I$32:I2087)</f>
        <v>753</v>
      </c>
      <c r="L2087">
        <v>14</v>
      </c>
      <c r="M2087">
        <v>1498157</v>
      </c>
    </row>
    <row r="2088" spans="1:13" ht="15" customHeight="1" x14ac:dyDescent="0.25">
      <c r="A2088" t="s">
        <v>2126</v>
      </c>
      <c r="B2088">
        <v>1</v>
      </c>
      <c r="C2088">
        <v>1</v>
      </c>
      <c r="D2088">
        <f t="shared" si="64"/>
        <v>0</v>
      </c>
      <c r="E2088">
        <v>1525</v>
      </c>
      <c r="F2088">
        <v>1525</v>
      </c>
      <c r="G2088">
        <f t="shared" si="65"/>
        <v>0</v>
      </c>
      <c r="H2088">
        <v>0</v>
      </c>
      <c r="I2088">
        <v>0</v>
      </c>
      <c r="J2088">
        <f>SUM($H$32:H2088)</f>
        <v>16152</v>
      </c>
      <c r="K2088">
        <f>SUM($I$32:I2088)</f>
        <v>753</v>
      </c>
      <c r="L2088">
        <v>0</v>
      </c>
      <c r="M2088">
        <v>1498157</v>
      </c>
    </row>
    <row r="2089" spans="1:13" ht="15" customHeight="1" x14ac:dyDescent="0.25">
      <c r="A2089" t="s">
        <v>2127</v>
      </c>
      <c r="B2089">
        <v>1</v>
      </c>
      <c r="C2089">
        <v>1</v>
      </c>
      <c r="D2089">
        <f t="shared" si="64"/>
        <v>0</v>
      </c>
      <c r="E2089">
        <v>1525</v>
      </c>
      <c r="F2089">
        <v>1525</v>
      </c>
      <c r="G2089">
        <f t="shared" si="65"/>
        <v>0</v>
      </c>
      <c r="H2089">
        <v>0</v>
      </c>
      <c r="I2089">
        <v>0</v>
      </c>
      <c r="J2089">
        <f>SUM($H$32:H2089)</f>
        <v>16152</v>
      </c>
      <c r="K2089">
        <f>SUM($I$32:I2089)</f>
        <v>753</v>
      </c>
      <c r="L2089">
        <v>1</v>
      </c>
      <c r="M2089">
        <v>1498158</v>
      </c>
    </row>
    <row r="2090" spans="1:13" ht="15" customHeight="1" x14ac:dyDescent="0.25">
      <c r="A2090" t="s">
        <v>2128</v>
      </c>
      <c r="B2090">
        <v>1</v>
      </c>
      <c r="C2090">
        <v>1</v>
      </c>
      <c r="D2090">
        <f t="shared" si="64"/>
        <v>0</v>
      </c>
      <c r="E2090">
        <v>1525</v>
      </c>
      <c r="F2090">
        <v>1525</v>
      </c>
      <c r="G2090">
        <f t="shared" si="65"/>
        <v>0</v>
      </c>
      <c r="H2090">
        <v>0</v>
      </c>
      <c r="I2090">
        <v>0</v>
      </c>
      <c r="J2090">
        <f>SUM($H$32:H2090)</f>
        <v>16152</v>
      </c>
      <c r="K2090">
        <f>SUM($I$32:I2090)</f>
        <v>753</v>
      </c>
      <c r="L2090">
        <v>1</v>
      </c>
      <c r="M2090">
        <v>1498159</v>
      </c>
    </row>
    <row r="2091" spans="1:13" ht="15" customHeight="1" x14ac:dyDescent="0.25">
      <c r="A2091" t="s">
        <v>2129</v>
      </c>
      <c r="B2091">
        <v>2</v>
      </c>
      <c r="C2091">
        <v>2</v>
      </c>
      <c r="D2091">
        <f t="shared" si="64"/>
        <v>0</v>
      </c>
      <c r="E2091">
        <v>1525</v>
      </c>
      <c r="F2091">
        <v>1525</v>
      </c>
      <c r="G2091">
        <f t="shared" si="65"/>
        <v>0</v>
      </c>
      <c r="H2091">
        <v>2</v>
      </c>
      <c r="I2091">
        <v>0</v>
      </c>
      <c r="J2091">
        <f>SUM($H$32:H2091)</f>
        <v>16154</v>
      </c>
      <c r="K2091">
        <f>SUM($I$32:I2091)</f>
        <v>753</v>
      </c>
      <c r="L2091">
        <v>13</v>
      </c>
      <c r="M2091">
        <v>1498172</v>
      </c>
    </row>
    <row r="2092" spans="1:13" ht="15" customHeight="1" x14ac:dyDescent="0.25">
      <c r="A2092" t="s">
        <v>2130</v>
      </c>
      <c r="B2092">
        <v>1</v>
      </c>
      <c r="C2092">
        <v>1</v>
      </c>
      <c r="D2092">
        <f t="shared" si="64"/>
        <v>0</v>
      </c>
      <c r="E2092">
        <v>1525</v>
      </c>
      <c r="F2092">
        <v>1525</v>
      </c>
      <c r="G2092">
        <f t="shared" si="65"/>
        <v>0</v>
      </c>
      <c r="H2092">
        <v>0</v>
      </c>
      <c r="I2092">
        <v>0</v>
      </c>
      <c r="J2092">
        <f>SUM($H$32:H2092)</f>
        <v>16154</v>
      </c>
      <c r="K2092">
        <f>SUM($I$32:I2092)</f>
        <v>753</v>
      </c>
      <c r="L2092">
        <v>0</v>
      </c>
      <c r="M2092">
        <v>1498172</v>
      </c>
    </row>
    <row r="2093" spans="1:13" ht="15" customHeight="1" x14ac:dyDescent="0.25">
      <c r="A2093" t="s">
        <v>2131</v>
      </c>
      <c r="B2093">
        <v>3</v>
      </c>
      <c r="C2093">
        <v>3</v>
      </c>
      <c r="D2093">
        <f t="shared" si="64"/>
        <v>0</v>
      </c>
      <c r="E2093">
        <v>1525</v>
      </c>
      <c r="F2093">
        <v>1525</v>
      </c>
      <c r="G2093">
        <f t="shared" si="65"/>
        <v>0</v>
      </c>
      <c r="H2093">
        <v>5</v>
      </c>
      <c r="I2093">
        <v>0</v>
      </c>
      <c r="J2093">
        <f>SUM($H$32:H2093)</f>
        <v>16159</v>
      </c>
      <c r="K2093">
        <f>SUM($I$32:I2093)</f>
        <v>753</v>
      </c>
      <c r="L2093">
        <v>1091</v>
      </c>
      <c r="M2093">
        <v>1499263</v>
      </c>
    </row>
    <row r="2094" spans="1:13" ht="15" customHeight="1" x14ac:dyDescent="0.25">
      <c r="A2094" t="s">
        <v>2132</v>
      </c>
      <c r="B2094">
        <v>1</v>
      </c>
      <c r="C2094">
        <v>1</v>
      </c>
      <c r="D2094">
        <f t="shared" si="64"/>
        <v>0</v>
      </c>
      <c r="E2094">
        <v>1525</v>
      </c>
      <c r="F2094">
        <v>1525</v>
      </c>
      <c r="G2094">
        <f t="shared" si="65"/>
        <v>0</v>
      </c>
      <c r="H2094">
        <v>0</v>
      </c>
      <c r="I2094">
        <v>0</v>
      </c>
      <c r="J2094">
        <f>SUM($H$32:H2094)</f>
        <v>16159</v>
      </c>
      <c r="K2094">
        <f>SUM($I$32:I2094)</f>
        <v>753</v>
      </c>
      <c r="L2094">
        <v>1</v>
      </c>
      <c r="M2094">
        <v>1499264</v>
      </c>
    </row>
    <row r="2095" spans="1:13" ht="15" customHeight="1" x14ac:dyDescent="0.25">
      <c r="A2095" t="s">
        <v>2133</v>
      </c>
      <c r="B2095">
        <v>2</v>
      </c>
      <c r="C2095">
        <v>2</v>
      </c>
      <c r="D2095">
        <f t="shared" si="64"/>
        <v>0</v>
      </c>
      <c r="E2095">
        <v>1525</v>
      </c>
      <c r="F2095">
        <v>1525</v>
      </c>
      <c r="G2095">
        <f t="shared" si="65"/>
        <v>0</v>
      </c>
      <c r="H2095">
        <v>2</v>
      </c>
      <c r="I2095">
        <v>0</v>
      </c>
      <c r="J2095">
        <f>SUM($H$32:H2095)</f>
        <v>16161</v>
      </c>
      <c r="K2095">
        <f>SUM($I$32:I2095)</f>
        <v>753</v>
      </c>
      <c r="L2095">
        <v>13</v>
      </c>
      <c r="M2095">
        <v>1499277</v>
      </c>
    </row>
    <row r="2096" spans="1:13" ht="15" customHeight="1" x14ac:dyDescent="0.25">
      <c r="A2096" t="s">
        <v>2134</v>
      </c>
      <c r="B2096">
        <v>2</v>
      </c>
      <c r="C2096">
        <v>2</v>
      </c>
      <c r="D2096">
        <f t="shared" si="64"/>
        <v>0</v>
      </c>
      <c r="E2096">
        <v>1525</v>
      </c>
      <c r="F2096">
        <v>1525</v>
      </c>
      <c r="G2096">
        <f t="shared" si="65"/>
        <v>0</v>
      </c>
      <c r="H2096">
        <v>2</v>
      </c>
      <c r="I2096">
        <v>0</v>
      </c>
      <c r="J2096">
        <f>SUM($H$32:H2096)</f>
        <v>16163</v>
      </c>
      <c r="K2096">
        <f>SUM($I$32:I2096)</f>
        <v>753</v>
      </c>
      <c r="L2096">
        <v>50</v>
      </c>
      <c r="M2096">
        <v>1499327</v>
      </c>
    </row>
    <row r="2097" spans="1:13" ht="15" customHeight="1" x14ac:dyDescent="0.25">
      <c r="A2097" t="s">
        <v>2135</v>
      </c>
      <c r="B2097">
        <v>1</v>
      </c>
      <c r="C2097">
        <v>1</v>
      </c>
      <c r="D2097">
        <f t="shared" si="64"/>
        <v>0</v>
      </c>
      <c r="E2097">
        <v>1525</v>
      </c>
      <c r="F2097">
        <v>1525</v>
      </c>
      <c r="G2097">
        <f t="shared" si="65"/>
        <v>0</v>
      </c>
      <c r="H2097">
        <v>0</v>
      </c>
      <c r="I2097">
        <v>0</v>
      </c>
      <c r="J2097">
        <f>SUM($H$32:H2097)</f>
        <v>16163</v>
      </c>
      <c r="K2097">
        <f>SUM($I$32:I2097)</f>
        <v>753</v>
      </c>
      <c r="L2097">
        <v>1</v>
      </c>
      <c r="M2097">
        <v>1499328</v>
      </c>
    </row>
    <row r="2098" spans="1:13" ht="15" customHeight="1" x14ac:dyDescent="0.25">
      <c r="A2098" t="s">
        <v>2136</v>
      </c>
      <c r="B2098">
        <v>2</v>
      </c>
      <c r="C2098">
        <v>2</v>
      </c>
      <c r="D2098">
        <f t="shared" si="64"/>
        <v>0</v>
      </c>
      <c r="E2098">
        <v>1525</v>
      </c>
      <c r="F2098">
        <v>1525</v>
      </c>
      <c r="G2098">
        <f t="shared" si="65"/>
        <v>0</v>
      </c>
      <c r="H2098">
        <v>2</v>
      </c>
      <c r="I2098">
        <v>0</v>
      </c>
      <c r="J2098">
        <f>SUM($H$32:H2098)</f>
        <v>16165</v>
      </c>
      <c r="K2098">
        <f>SUM($I$32:I2098)</f>
        <v>753</v>
      </c>
      <c r="L2098">
        <v>12</v>
      </c>
      <c r="M2098">
        <v>1499340</v>
      </c>
    </row>
    <row r="2099" spans="1:13" ht="15" customHeight="1" x14ac:dyDescent="0.25">
      <c r="A2099" t="s">
        <v>2137</v>
      </c>
      <c r="B2099">
        <v>2</v>
      </c>
      <c r="C2099">
        <v>2</v>
      </c>
      <c r="D2099">
        <f t="shared" si="64"/>
        <v>0</v>
      </c>
      <c r="E2099">
        <v>1525</v>
      </c>
      <c r="F2099">
        <v>1525</v>
      </c>
      <c r="G2099">
        <f t="shared" si="65"/>
        <v>0</v>
      </c>
      <c r="H2099">
        <v>2</v>
      </c>
      <c r="I2099">
        <v>0</v>
      </c>
      <c r="J2099">
        <f>SUM($H$32:H2099)</f>
        <v>16167</v>
      </c>
      <c r="K2099">
        <f>SUM($I$32:I2099)</f>
        <v>753</v>
      </c>
      <c r="L2099">
        <v>13</v>
      </c>
      <c r="M2099">
        <v>1499353</v>
      </c>
    </row>
    <row r="2100" spans="1:13" ht="15" customHeight="1" x14ac:dyDescent="0.25">
      <c r="A2100" t="s">
        <v>2138</v>
      </c>
      <c r="B2100">
        <v>3</v>
      </c>
      <c r="C2100">
        <v>3</v>
      </c>
      <c r="D2100">
        <f t="shared" si="64"/>
        <v>0</v>
      </c>
      <c r="E2100">
        <v>1525</v>
      </c>
      <c r="F2100">
        <v>1525</v>
      </c>
      <c r="G2100">
        <f t="shared" si="65"/>
        <v>0</v>
      </c>
      <c r="H2100">
        <v>5</v>
      </c>
      <c r="I2100">
        <v>0</v>
      </c>
      <c r="J2100">
        <f>SUM($H$32:H2100)</f>
        <v>16172</v>
      </c>
      <c r="K2100">
        <f>SUM($I$32:I2100)</f>
        <v>753</v>
      </c>
      <c r="L2100">
        <v>110</v>
      </c>
      <c r="M2100">
        <v>1499463</v>
      </c>
    </row>
    <row r="2101" spans="1:13" ht="15" customHeight="1" x14ac:dyDescent="0.25">
      <c r="A2101" t="s">
        <v>2139</v>
      </c>
      <c r="B2101">
        <v>3</v>
      </c>
      <c r="C2101">
        <v>3</v>
      </c>
      <c r="D2101">
        <f t="shared" si="64"/>
        <v>0</v>
      </c>
      <c r="E2101">
        <v>1525</v>
      </c>
      <c r="F2101">
        <v>1525</v>
      </c>
      <c r="G2101">
        <f t="shared" si="65"/>
        <v>0</v>
      </c>
      <c r="H2101">
        <v>5</v>
      </c>
      <c r="I2101">
        <v>0</v>
      </c>
      <c r="J2101">
        <f>SUM($H$32:H2101)</f>
        <v>16177</v>
      </c>
      <c r="K2101">
        <f>SUM($I$32:I2101)</f>
        <v>753</v>
      </c>
      <c r="L2101">
        <v>1339</v>
      </c>
      <c r="M2101">
        <v>1500802</v>
      </c>
    </row>
    <row r="2102" spans="1:13" ht="15" customHeight="1" x14ac:dyDescent="0.25">
      <c r="A2102" t="s">
        <v>2140</v>
      </c>
      <c r="B2102">
        <v>2</v>
      </c>
      <c r="C2102">
        <v>2</v>
      </c>
      <c r="D2102">
        <f t="shared" si="64"/>
        <v>0</v>
      </c>
      <c r="E2102">
        <v>1525</v>
      </c>
      <c r="F2102">
        <v>1525</v>
      </c>
      <c r="G2102">
        <f t="shared" si="65"/>
        <v>0</v>
      </c>
      <c r="H2102">
        <v>2</v>
      </c>
      <c r="I2102">
        <v>0</v>
      </c>
      <c r="J2102">
        <f>SUM($H$32:H2102)</f>
        <v>16179</v>
      </c>
      <c r="K2102">
        <f>SUM($I$32:I2102)</f>
        <v>753</v>
      </c>
      <c r="L2102">
        <v>66</v>
      </c>
      <c r="M2102">
        <v>1500868</v>
      </c>
    </row>
    <row r="2103" spans="1:13" ht="15" customHeight="1" x14ac:dyDescent="0.25">
      <c r="A2103" t="s">
        <v>2141</v>
      </c>
      <c r="B2103">
        <v>1</v>
      </c>
      <c r="C2103">
        <v>1</v>
      </c>
      <c r="D2103">
        <f t="shared" si="64"/>
        <v>0</v>
      </c>
      <c r="E2103">
        <v>1525</v>
      </c>
      <c r="F2103">
        <v>1525</v>
      </c>
      <c r="G2103">
        <f t="shared" si="65"/>
        <v>0</v>
      </c>
      <c r="H2103">
        <v>0</v>
      </c>
      <c r="I2103">
        <v>0</v>
      </c>
      <c r="J2103">
        <f>SUM($H$32:H2103)</f>
        <v>16179</v>
      </c>
      <c r="K2103">
        <f>SUM($I$32:I2103)</f>
        <v>753</v>
      </c>
      <c r="L2103">
        <v>0</v>
      </c>
      <c r="M2103">
        <v>1500868</v>
      </c>
    </row>
    <row r="2104" spans="1:13" ht="15" customHeight="1" x14ac:dyDescent="0.25">
      <c r="A2104" t="s">
        <v>2142</v>
      </c>
      <c r="B2104">
        <v>3</v>
      </c>
      <c r="C2104">
        <v>3</v>
      </c>
      <c r="D2104">
        <f t="shared" si="64"/>
        <v>0</v>
      </c>
      <c r="E2104">
        <v>1525</v>
      </c>
      <c r="F2104">
        <v>1525</v>
      </c>
      <c r="G2104">
        <f t="shared" si="65"/>
        <v>0</v>
      </c>
      <c r="H2104">
        <v>5</v>
      </c>
      <c r="I2104">
        <v>0</v>
      </c>
      <c r="J2104">
        <f>SUM($H$32:H2104)</f>
        <v>16184</v>
      </c>
      <c r="K2104">
        <f>SUM($I$32:I2104)</f>
        <v>753</v>
      </c>
      <c r="L2104">
        <v>27</v>
      </c>
      <c r="M2104">
        <v>1500895</v>
      </c>
    </row>
    <row r="2105" spans="1:13" ht="15" customHeight="1" x14ac:dyDescent="0.25">
      <c r="A2105" t="s">
        <v>2143</v>
      </c>
      <c r="B2105">
        <v>2</v>
      </c>
      <c r="C2105">
        <v>2</v>
      </c>
      <c r="D2105">
        <f t="shared" si="64"/>
        <v>0</v>
      </c>
      <c r="E2105">
        <v>1525</v>
      </c>
      <c r="F2105">
        <v>1525</v>
      </c>
      <c r="G2105">
        <f t="shared" si="65"/>
        <v>0</v>
      </c>
      <c r="H2105">
        <v>2</v>
      </c>
      <c r="I2105">
        <v>0</v>
      </c>
      <c r="J2105">
        <f>SUM($H$32:H2105)</f>
        <v>16186</v>
      </c>
      <c r="K2105">
        <f>SUM($I$32:I2105)</f>
        <v>753</v>
      </c>
      <c r="L2105">
        <v>12</v>
      </c>
      <c r="M2105">
        <v>1500907</v>
      </c>
    </row>
    <row r="2106" spans="1:13" ht="15" customHeight="1" x14ac:dyDescent="0.25">
      <c r="A2106" t="s">
        <v>2144</v>
      </c>
      <c r="B2106">
        <v>1</v>
      </c>
      <c r="C2106">
        <v>1</v>
      </c>
      <c r="D2106">
        <f t="shared" si="64"/>
        <v>0</v>
      </c>
      <c r="E2106">
        <v>1525</v>
      </c>
      <c r="F2106">
        <v>1525</v>
      </c>
      <c r="G2106">
        <f t="shared" si="65"/>
        <v>0</v>
      </c>
      <c r="H2106">
        <v>0</v>
      </c>
      <c r="I2106">
        <v>0</v>
      </c>
      <c r="J2106">
        <f>SUM($H$32:H2106)</f>
        <v>16186</v>
      </c>
      <c r="K2106">
        <f>SUM($I$32:I2106)</f>
        <v>753</v>
      </c>
      <c r="L2106">
        <v>1</v>
      </c>
      <c r="M2106">
        <v>1500908</v>
      </c>
    </row>
    <row r="2107" spans="1:13" ht="15" customHeight="1" x14ac:dyDescent="0.25">
      <c r="A2107" t="s">
        <v>2145</v>
      </c>
      <c r="B2107">
        <v>3</v>
      </c>
      <c r="C2107">
        <v>3</v>
      </c>
      <c r="D2107">
        <f t="shared" si="64"/>
        <v>0</v>
      </c>
      <c r="E2107">
        <v>1525</v>
      </c>
      <c r="F2107">
        <v>1525</v>
      </c>
      <c r="G2107">
        <f t="shared" si="65"/>
        <v>0</v>
      </c>
      <c r="H2107">
        <v>5</v>
      </c>
      <c r="I2107">
        <v>0</v>
      </c>
      <c r="J2107">
        <f>SUM($H$32:H2107)</f>
        <v>16191</v>
      </c>
      <c r="K2107">
        <f>SUM($I$32:I2107)</f>
        <v>753</v>
      </c>
      <c r="L2107">
        <v>24</v>
      </c>
      <c r="M2107">
        <v>1500932</v>
      </c>
    </row>
    <row r="2108" spans="1:13" ht="15" customHeight="1" x14ac:dyDescent="0.25">
      <c r="A2108" t="s">
        <v>2146</v>
      </c>
      <c r="B2108">
        <v>1</v>
      </c>
      <c r="C2108">
        <v>1</v>
      </c>
      <c r="D2108">
        <f t="shared" si="64"/>
        <v>0</v>
      </c>
      <c r="E2108">
        <v>1525</v>
      </c>
      <c r="F2108">
        <v>1525</v>
      </c>
      <c r="G2108">
        <f t="shared" si="65"/>
        <v>0</v>
      </c>
      <c r="H2108">
        <v>0</v>
      </c>
      <c r="I2108">
        <v>0</v>
      </c>
      <c r="J2108">
        <f>SUM($H$32:H2108)</f>
        <v>16191</v>
      </c>
      <c r="K2108">
        <f>SUM($I$32:I2108)</f>
        <v>753</v>
      </c>
      <c r="L2108">
        <v>1</v>
      </c>
      <c r="M2108">
        <v>1500933</v>
      </c>
    </row>
    <row r="2109" spans="1:13" ht="15" customHeight="1" x14ac:dyDescent="0.25">
      <c r="A2109" t="s">
        <v>2147</v>
      </c>
      <c r="B2109">
        <v>1</v>
      </c>
      <c r="C2109">
        <v>1</v>
      </c>
      <c r="D2109">
        <f t="shared" si="64"/>
        <v>0</v>
      </c>
      <c r="E2109">
        <v>1525</v>
      </c>
      <c r="F2109">
        <v>1525</v>
      </c>
      <c r="G2109">
        <f t="shared" si="65"/>
        <v>0</v>
      </c>
      <c r="H2109">
        <v>0</v>
      </c>
      <c r="I2109">
        <v>0</v>
      </c>
      <c r="J2109">
        <f>SUM($H$32:H2109)</f>
        <v>16191</v>
      </c>
      <c r="K2109">
        <f>SUM($I$32:I2109)</f>
        <v>753</v>
      </c>
      <c r="L2109">
        <v>1</v>
      </c>
      <c r="M2109">
        <v>1500934</v>
      </c>
    </row>
    <row r="2110" spans="1:13" ht="15" customHeight="1" x14ac:dyDescent="0.25">
      <c r="A2110" t="s">
        <v>2148</v>
      </c>
      <c r="B2110">
        <v>2</v>
      </c>
      <c r="C2110">
        <v>2</v>
      </c>
      <c r="D2110">
        <f t="shared" si="64"/>
        <v>0</v>
      </c>
      <c r="E2110">
        <v>1525</v>
      </c>
      <c r="F2110">
        <v>1525</v>
      </c>
      <c r="G2110">
        <f t="shared" si="65"/>
        <v>0</v>
      </c>
      <c r="H2110">
        <v>2</v>
      </c>
      <c r="I2110">
        <v>0</v>
      </c>
      <c r="J2110">
        <f>SUM($H$32:H2110)</f>
        <v>16193</v>
      </c>
      <c r="K2110">
        <f>SUM($I$32:I2110)</f>
        <v>753</v>
      </c>
      <c r="L2110">
        <v>13</v>
      </c>
      <c r="M2110">
        <v>1500947</v>
      </c>
    </row>
    <row r="2111" spans="1:13" ht="15" customHeight="1" x14ac:dyDescent="0.25">
      <c r="A2111" t="s">
        <v>2149</v>
      </c>
      <c r="B2111">
        <v>3</v>
      </c>
      <c r="C2111">
        <v>3</v>
      </c>
      <c r="D2111">
        <f t="shared" si="64"/>
        <v>0</v>
      </c>
      <c r="E2111">
        <v>1525</v>
      </c>
      <c r="F2111">
        <v>1525</v>
      </c>
      <c r="G2111">
        <f t="shared" si="65"/>
        <v>0</v>
      </c>
      <c r="H2111">
        <v>5</v>
      </c>
      <c r="I2111">
        <v>0</v>
      </c>
      <c r="J2111">
        <f>SUM($H$32:H2111)</f>
        <v>16198</v>
      </c>
      <c r="K2111">
        <f>SUM($I$32:I2111)</f>
        <v>753</v>
      </c>
      <c r="L2111">
        <v>1400</v>
      </c>
      <c r="M2111">
        <v>1502347</v>
      </c>
    </row>
    <row r="2112" spans="1:13" ht="15" customHeight="1" x14ac:dyDescent="0.25">
      <c r="A2112" t="s">
        <v>2150</v>
      </c>
      <c r="B2112">
        <v>3</v>
      </c>
      <c r="C2112">
        <v>3</v>
      </c>
      <c r="D2112">
        <f t="shared" si="64"/>
        <v>0</v>
      </c>
      <c r="E2112">
        <v>1525</v>
      </c>
      <c r="F2112">
        <v>1525</v>
      </c>
      <c r="G2112">
        <f t="shared" si="65"/>
        <v>0</v>
      </c>
      <c r="H2112">
        <v>5</v>
      </c>
      <c r="I2112">
        <v>0</v>
      </c>
      <c r="J2112">
        <f>SUM($H$32:H2112)</f>
        <v>16203</v>
      </c>
      <c r="K2112">
        <f>SUM($I$32:I2112)</f>
        <v>753</v>
      </c>
      <c r="L2112">
        <v>70</v>
      </c>
      <c r="M2112">
        <v>1502417</v>
      </c>
    </row>
    <row r="2113" spans="1:13" ht="15" customHeight="1" x14ac:dyDescent="0.25">
      <c r="A2113" t="s">
        <v>2151</v>
      </c>
      <c r="B2113">
        <v>2</v>
      </c>
      <c r="C2113">
        <v>2</v>
      </c>
      <c r="D2113">
        <f t="shared" si="64"/>
        <v>0</v>
      </c>
      <c r="E2113">
        <v>1525</v>
      </c>
      <c r="F2113">
        <v>1525</v>
      </c>
      <c r="G2113">
        <f t="shared" si="65"/>
        <v>0</v>
      </c>
      <c r="H2113">
        <v>2</v>
      </c>
      <c r="I2113">
        <v>0</v>
      </c>
      <c r="J2113">
        <f>SUM($H$32:H2113)</f>
        <v>16205</v>
      </c>
      <c r="K2113">
        <f>SUM($I$32:I2113)</f>
        <v>753</v>
      </c>
      <c r="L2113">
        <v>15</v>
      </c>
      <c r="M2113">
        <v>1502432</v>
      </c>
    </row>
    <row r="2114" spans="1:13" ht="15" customHeight="1" x14ac:dyDescent="0.25">
      <c r="A2114" t="s">
        <v>2152</v>
      </c>
      <c r="B2114">
        <v>2</v>
      </c>
      <c r="C2114">
        <v>2</v>
      </c>
      <c r="D2114">
        <f t="shared" si="64"/>
        <v>0</v>
      </c>
      <c r="E2114">
        <v>1525</v>
      </c>
      <c r="F2114">
        <v>1525</v>
      </c>
      <c r="G2114">
        <f t="shared" si="65"/>
        <v>0</v>
      </c>
      <c r="H2114">
        <v>2</v>
      </c>
      <c r="I2114">
        <v>0</v>
      </c>
      <c r="J2114">
        <f>SUM($H$32:H2114)</f>
        <v>16207</v>
      </c>
      <c r="K2114">
        <f>SUM($I$32:I2114)</f>
        <v>753</v>
      </c>
      <c r="L2114">
        <v>14</v>
      </c>
      <c r="M2114">
        <v>1502446</v>
      </c>
    </row>
    <row r="2115" spans="1:13" ht="15" customHeight="1" x14ac:dyDescent="0.25">
      <c r="A2115" t="s">
        <v>2153</v>
      </c>
      <c r="B2115">
        <v>3</v>
      </c>
      <c r="C2115">
        <v>3</v>
      </c>
      <c r="D2115">
        <f t="shared" si="64"/>
        <v>0</v>
      </c>
      <c r="E2115">
        <v>1525</v>
      </c>
      <c r="F2115">
        <v>1525</v>
      </c>
      <c r="G2115">
        <f t="shared" si="65"/>
        <v>0</v>
      </c>
      <c r="H2115">
        <v>5</v>
      </c>
      <c r="I2115">
        <v>0</v>
      </c>
      <c r="J2115">
        <f>SUM($H$32:H2115)</f>
        <v>16212</v>
      </c>
      <c r="K2115">
        <f>SUM($I$32:I2115)</f>
        <v>753</v>
      </c>
      <c r="L2115">
        <v>70</v>
      </c>
      <c r="M2115">
        <v>1502516</v>
      </c>
    </row>
    <row r="2116" spans="1:13" ht="15" customHeight="1" x14ac:dyDescent="0.25">
      <c r="A2116" t="s">
        <v>2154</v>
      </c>
      <c r="B2116">
        <v>2</v>
      </c>
      <c r="C2116">
        <v>2</v>
      </c>
      <c r="D2116">
        <f t="shared" si="64"/>
        <v>0</v>
      </c>
      <c r="E2116">
        <v>1525</v>
      </c>
      <c r="F2116">
        <v>1525</v>
      </c>
      <c r="G2116">
        <f t="shared" si="65"/>
        <v>0</v>
      </c>
      <c r="H2116">
        <v>2</v>
      </c>
      <c r="I2116">
        <v>0</v>
      </c>
      <c r="J2116">
        <f>SUM($H$32:H2116)</f>
        <v>16214</v>
      </c>
      <c r="K2116">
        <f>SUM($I$32:I2116)</f>
        <v>753</v>
      </c>
      <c r="L2116">
        <v>12</v>
      </c>
      <c r="M2116">
        <v>1502528</v>
      </c>
    </row>
    <row r="2117" spans="1:13" ht="15" customHeight="1" x14ac:dyDescent="0.25">
      <c r="A2117" t="s">
        <v>2155</v>
      </c>
      <c r="B2117">
        <v>1</v>
      </c>
      <c r="C2117">
        <v>1</v>
      </c>
      <c r="D2117">
        <f t="shared" si="64"/>
        <v>0</v>
      </c>
      <c r="E2117">
        <v>1525</v>
      </c>
      <c r="F2117">
        <v>1525</v>
      </c>
      <c r="G2117">
        <f t="shared" si="65"/>
        <v>0</v>
      </c>
      <c r="H2117">
        <v>0</v>
      </c>
      <c r="I2117">
        <v>0</v>
      </c>
      <c r="J2117">
        <f>SUM($H$32:H2117)</f>
        <v>16214</v>
      </c>
      <c r="K2117">
        <f>SUM($I$32:I2117)</f>
        <v>753</v>
      </c>
      <c r="L2117">
        <v>0</v>
      </c>
      <c r="M2117">
        <v>1502528</v>
      </c>
    </row>
    <row r="2118" spans="1:13" ht="15" customHeight="1" x14ac:dyDescent="0.25">
      <c r="A2118" t="s">
        <v>2156</v>
      </c>
      <c r="B2118">
        <v>3</v>
      </c>
      <c r="C2118">
        <v>3</v>
      </c>
      <c r="D2118">
        <f t="shared" si="64"/>
        <v>0</v>
      </c>
      <c r="E2118">
        <v>1525</v>
      </c>
      <c r="F2118">
        <v>1525</v>
      </c>
      <c r="G2118">
        <f t="shared" si="65"/>
        <v>0</v>
      </c>
      <c r="H2118">
        <v>5</v>
      </c>
      <c r="I2118">
        <v>0</v>
      </c>
      <c r="J2118">
        <f>SUM($H$32:H2118)</f>
        <v>16219</v>
      </c>
      <c r="K2118">
        <f>SUM($I$32:I2118)</f>
        <v>753</v>
      </c>
      <c r="L2118">
        <v>1317</v>
      </c>
      <c r="M2118">
        <v>1503845</v>
      </c>
    </row>
    <row r="2119" spans="1:13" ht="15" customHeight="1" x14ac:dyDescent="0.25">
      <c r="A2119" t="s">
        <v>2157</v>
      </c>
      <c r="B2119">
        <v>1</v>
      </c>
      <c r="C2119">
        <v>1</v>
      </c>
      <c r="D2119">
        <f t="shared" si="64"/>
        <v>0</v>
      </c>
      <c r="E2119">
        <v>1525</v>
      </c>
      <c r="F2119">
        <v>1525</v>
      </c>
      <c r="G2119">
        <f t="shared" si="65"/>
        <v>0</v>
      </c>
      <c r="H2119">
        <v>0</v>
      </c>
      <c r="I2119">
        <v>0</v>
      </c>
      <c r="J2119">
        <f>SUM($H$32:H2119)</f>
        <v>16219</v>
      </c>
      <c r="K2119">
        <f>SUM($I$32:I2119)</f>
        <v>753</v>
      </c>
      <c r="L2119">
        <v>1</v>
      </c>
      <c r="M2119">
        <v>1503846</v>
      </c>
    </row>
    <row r="2120" spans="1:13" ht="15" customHeight="1" x14ac:dyDescent="0.25">
      <c r="A2120" t="s">
        <v>2158</v>
      </c>
      <c r="B2120">
        <v>2</v>
      </c>
      <c r="C2120">
        <v>2</v>
      </c>
      <c r="D2120">
        <f t="shared" si="64"/>
        <v>0</v>
      </c>
      <c r="E2120">
        <v>1525</v>
      </c>
      <c r="F2120">
        <v>1525</v>
      </c>
      <c r="G2120">
        <f t="shared" si="65"/>
        <v>0</v>
      </c>
      <c r="H2120">
        <v>2</v>
      </c>
      <c r="I2120">
        <v>0</v>
      </c>
      <c r="J2120">
        <f>SUM($H$32:H2120)</f>
        <v>16221</v>
      </c>
      <c r="K2120">
        <f>SUM($I$32:I2120)</f>
        <v>753</v>
      </c>
      <c r="L2120">
        <v>14</v>
      </c>
      <c r="M2120">
        <v>1503860</v>
      </c>
    </row>
    <row r="2121" spans="1:13" ht="15" customHeight="1" x14ac:dyDescent="0.25">
      <c r="A2121" t="s">
        <v>2159</v>
      </c>
      <c r="B2121">
        <v>2</v>
      </c>
      <c r="C2121">
        <v>2</v>
      </c>
      <c r="D2121">
        <f t="shared" si="64"/>
        <v>0</v>
      </c>
      <c r="E2121">
        <v>1525</v>
      </c>
      <c r="F2121">
        <v>1525</v>
      </c>
      <c r="G2121">
        <f t="shared" si="65"/>
        <v>0</v>
      </c>
      <c r="H2121">
        <v>2</v>
      </c>
      <c r="I2121">
        <v>0</v>
      </c>
      <c r="J2121">
        <f>SUM($H$32:H2121)</f>
        <v>16223</v>
      </c>
      <c r="K2121">
        <f>SUM($I$32:I2121)</f>
        <v>753</v>
      </c>
      <c r="L2121">
        <v>15</v>
      </c>
      <c r="M2121">
        <v>1503875</v>
      </c>
    </row>
    <row r="2122" spans="1:13" ht="15" customHeight="1" x14ac:dyDescent="0.25">
      <c r="A2122" t="s">
        <v>2160</v>
      </c>
      <c r="B2122">
        <v>4</v>
      </c>
      <c r="C2122">
        <v>4</v>
      </c>
      <c r="D2122">
        <f t="shared" si="64"/>
        <v>0</v>
      </c>
      <c r="E2122">
        <v>1525</v>
      </c>
      <c r="F2122">
        <v>1525</v>
      </c>
      <c r="G2122">
        <f t="shared" si="65"/>
        <v>0</v>
      </c>
      <c r="H2122">
        <v>6</v>
      </c>
      <c r="I2122">
        <v>0</v>
      </c>
      <c r="J2122">
        <f>SUM($H$32:H2122)</f>
        <v>16229</v>
      </c>
      <c r="K2122">
        <f>SUM($I$32:I2122)</f>
        <v>753</v>
      </c>
      <c r="L2122">
        <v>1525</v>
      </c>
      <c r="M2122">
        <v>1505400</v>
      </c>
    </row>
    <row r="2123" spans="1:13" ht="15" customHeight="1" x14ac:dyDescent="0.25">
      <c r="A2123" t="s">
        <v>2161</v>
      </c>
      <c r="B2123">
        <v>2</v>
      </c>
      <c r="C2123">
        <v>2</v>
      </c>
      <c r="D2123">
        <f t="shared" si="64"/>
        <v>0</v>
      </c>
      <c r="E2123">
        <v>1525</v>
      </c>
      <c r="F2123">
        <v>1525</v>
      </c>
      <c r="G2123">
        <f t="shared" si="65"/>
        <v>0</v>
      </c>
      <c r="H2123">
        <v>2</v>
      </c>
      <c r="I2123">
        <v>0</v>
      </c>
      <c r="J2123">
        <f>SUM($H$32:H2123)</f>
        <v>16231</v>
      </c>
      <c r="K2123">
        <f>SUM($I$32:I2123)</f>
        <v>753</v>
      </c>
      <c r="L2123">
        <v>13</v>
      </c>
      <c r="M2123">
        <v>1505413</v>
      </c>
    </row>
    <row r="2124" spans="1:13" ht="15" customHeight="1" x14ac:dyDescent="0.25">
      <c r="A2124" t="s">
        <v>2162</v>
      </c>
      <c r="B2124">
        <v>2</v>
      </c>
      <c r="C2124">
        <v>2</v>
      </c>
      <c r="D2124">
        <f t="shared" si="64"/>
        <v>0</v>
      </c>
      <c r="E2124">
        <v>1525</v>
      </c>
      <c r="F2124">
        <v>1525</v>
      </c>
      <c r="G2124">
        <f t="shared" si="65"/>
        <v>0</v>
      </c>
      <c r="H2124">
        <v>2</v>
      </c>
      <c r="I2124">
        <v>0</v>
      </c>
      <c r="J2124">
        <f>SUM($H$32:H2124)</f>
        <v>16233</v>
      </c>
      <c r="K2124">
        <f>SUM($I$32:I2124)</f>
        <v>753</v>
      </c>
      <c r="L2124">
        <v>14</v>
      </c>
      <c r="M2124">
        <v>1505427</v>
      </c>
    </row>
    <row r="2125" spans="1:13" ht="15" customHeight="1" x14ac:dyDescent="0.25">
      <c r="A2125" t="s">
        <v>2163</v>
      </c>
      <c r="B2125">
        <v>3</v>
      </c>
      <c r="C2125">
        <v>3</v>
      </c>
      <c r="D2125">
        <f t="shared" si="64"/>
        <v>0</v>
      </c>
      <c r="E2125">
        <v>1525</v>
      </c>
      <c r="F2125">
        <v>1525</v>
      </c>
      <c r="G2125">
        <f t="shared" si="65"/>
        <v>0</v>
      </c>
      <c r="H2125">
        <v>5</v>
      </c>
      <c r="I2125">
        <v>0</v>
      </c>
      <c r="J2125">
        <f>SUM($H$32:H2125)</f>
        <v>16238</v>
      </c>
      <c r="K2125">
        <f>SUM($I$32:I2125)</f>
        <v>753</v>
      </c>
      <c r="L2125">
        <v>66</v>
      </c>
      <c r="M2125">
        <v>1505493</v>
      </c>
    </row>
    <row r="2126" spans="1:13" ht="15" customHeight="1" x14ac:dyDescent="0.25">
      <c r="A2126" t="s">
        <v>2164</v>
      </c>
      <c r="B2126">
        <v>1</v>
      </c>
      <c r="C2126">
        <v>1</v>
      </c>
      <c r="D2126">
        <f t="shared" si="64"/>
        <v>0</v>
      </c>
      <c r="E2126">
        <v>1525</v>
      </c>
      <c r="F2126">
        <v>1525</v>
      </c>
      <c r="G2126">
        <f t="shared" si="65"/>
        <v>0</v>
      </c>
      <c r="H2126">
        <v>0</v>
      </c>
      <c r="I2126">
        <v>0</v>
      </c>
      <c r="J2126">
        <f>SUM($H$32:H2126)</f>
        <v>16238</v>
      </c>
      <c r="K2126">
        <f>SUM($I$32:I2126)</f>
        <v>753</v>
      </c>
      <c r="L2126">
        <v>1</v>
      </c>
      <c r="M2126">
        <v>1505494</v>
      </c>
    </row>
    <row r="2127" spans="1:13" ht="15" customHeight="1" x14ac:dyDescent="0.25">
      <c r="A2127" t="s">
        <v>2165</v>
      </c>
      <c r="B2127">
        <v>2</v>
      </c>
      <c r="C2127">
        <v>2</v>
      </c>
      <c r="D2127">
        <f t="shared" si="64"/>
        <v>0</v>
      </c>
      <c r="E2127">
        <v>1525</v>
      </c>
      <c r="F2127">
        <v>1525</v>
      </c>
      <c r="G2127">
        <f t="shared" si="65"/>
        <v>0</v>
      </c>
      <c r="H2127">
        <v>2</v>
      </c>
      <c r="I2127">
        <v>0</v>
      </c>
      <c r="J2127">
        <f>SUM($H$32:H2127)</f>
        <v>16240</v>
      </c>
      <c r="K2127">
        <f>SUM($I$32:I2127)</f>
        <v>753</v>
      </c>
      <c r="L2127">
        <v>56</v>
      </c>
      <c r="M2127">
        <v>1505550</v>
      </c>
    </row>
    <row r="2128" spans="1:13" ht="15" customHeight="1" x14ac:dyDescent="0.25">
      <c r="A2128" t="s">
        <v>2166</v>
      </c>
      <c r="B2128">
        <v>3</v>
      </c>
      <c r="C2128">
        <v>3</v>
      </c>
      <c r="D2128">
        <f t="shared" si="64"/>
        <v>0</v>
      </c>
      <c r="E2128">
        <v>1525</v>
      </c>
      <c r="F2128">
        <v>1525</v>
      </c>
      <c r="G2128">
        <f t="shared" si="65"/>
        <v>0</v>
      </c>
      <c r="H2128">
        <v>5</v>
      </c>
      <c r="I2128">
        <v>0</v>
      </c>
      <c r="J2128">
        <f>SUM($H$32:H2128)</f>
        <v>16245</v>
      </c>
      <c r="K2128">
        <f>SUM($I$32:I2128)</f>
        <v>753</v>
      </c>
      <c r="L2128">
        <v>1253</v>
      </c>
      <c r="M2128">
        <v>1506803</v>
      </c>
    </row>
    <row r="2129" spans="1:13" ht="15" customHeight="1" x14ac:dyDescent="0.25">
      <c r="A2129" t="s">
        <v>2167</v>
      </c>
      <c r="B2129">
        <v>1</v>
      </c>
      <c r="C2129">
        <v>1</v>
      </c>
      <c r="D2129">
        <f t="shared" si="64"/>
        <v>0</v>
      </c>
      <c r="E2129">
        <v>1525</v>
      </c>
      <c r="F2129">
        <v>1525</v>
      </c>
      <c r="G2129">
        <f t="shared" si="65"/>
        <v>0</v>
      </c>
      <c r="H2129">
        <v>0</v>
      </c>
      <c r="I2129">
        <v>0</v>
      </c>
      <c r="J2129">
        <f>SUM($H$32:H2129)</f>
        <v>16245</v>
      </c>
      <c r="K2129">
        <f>SUM($I$32:I2129)</f>
        <v>753</v>
      </c>
      <c r="L2129">
        <v>1</v>
      </c>
      <c r="M2129">
        <v>1506804</v>
      </c>
    </row>
    <row r="2130" spans="1:13" ht="15" customHeight="1" x14ac:dyDescent="0.25">
      <c r="A2130" t="s">
        <v>2168</v>
      </c>
      <c r="B2130">
        <v>2</v>
      </c>
      <c r="C2130">
        <v>2</v>
      </c>
      <c r="D2130">
        <f t="shared" si="64"/>
        <v>0</v>
      </c>
      <c r="E2130">
        <v>1525</v>
      </c>
      <c r="F2130">
        <v>1525</v>
      </c>
      <c r="G2130">
        <f t="shared" si="65"/>
        <v>0</v>
      </c>
      <c r="H2130">
        <v>2</v>
      </c>
      <c r="I2130">
        <v>0</v>
      </c>
      <c r="J2130">
        <f>SUM($H$32:H2130)</f>
        <v>16247</v>
      </c>
      <c r="K2130">
        <f>SUM($I$32:I2130)</f>
        <v>753</v>
      </c>
      <c r="L2130">
        <v>13</v>
      </c>
      <c r="M2130">
        <v>1506817</v>
      </c>
    </row>
    <row r="2131" spans="1:13" ht="15" customHeight="1" x14ac:dyDescent="0.25">
      <c r="A2131" t="s">
        <v>2169</v>
      </c>
      <c r="B2131">
        <v>3</v>
      </c>
      <c r="C2131">
        <v>3</v>
      </c>
      <c r="D2131">
        <f t="shared" si="64"/>
        <v>0</v>
      </c>
      <c r="E2131">
        <v>1525</v>
      </c>
      <c r="F2131">
        <v>1525</v>
      </c>
      <c r="G2131">
        <f t="shared" si="65"/>
        <v>0</v>
      </c>
      <c r="H2131">
        <v>5</v>
      </c>
      <c r="I2131">
        <v>0</v>
      </c>
      <c r="J2131">
        <f>SUM($H$32:H2131)</f>
        <v>16252</v>
      </c>
      <c r="K2131">
        <f>SUM($I$32:I2131)</f>
        <v>753</v>
      </c>
      <c r="L2131">
        <v>26</v>
      </c>
      <c r="M2131">
        <v>1506843</v>
      </c>
    </row>
    <row r="2132" spans="1:13" ht="15" customHeight="1" x14ac:dyDescent="0.25">
      <c r="A2132" t="s">
        <v>2170</v>
      </c>
      <c r="B2132">
        <v>3</v>
      </c>
      <c r="C2132">
        <v>3</v>
      </c>
      <c r="D2132">
        <f t="shared" si="64"/>
        <v>0</v>
      </c>
      <c r="E2132">
        <v>1525</v>
      </c>
      <c r="F2132">
        <v>1525</v>
      </c>
      <c r="G2132">
        <f t="shared" si="65"/>
        <v>0</v>
      </c>
      <c r="H2132">
        <v>5</v>
      </c>
      <c r="I2132">
        <v>0</v>
      </c>
      <c r="J2132">
        <f>SUM($H$32:H2132)</f>
        <v>16257</v>
      </c>
      <c r="K2132">
        <f>SUM($I$32:I2132)</f>
        <v>753</v>
      </c>
      <c r="L2132">
        <v>26</v>
      </c>
      <c r="M2132">
        <v>1506869</v>
      </c>
    </row>
    <row r="2133" spans="1:13" ht="15" customHeight="1" x14ac:dyDescent="0.25">
      <c r="A2133" t="s">
        <v>2171</v>
      </c>
      <c r="B2133">
        <v>1</v>
      </c>
      <c r="C2133">
        <v>1</v>
      </c>
      <c r="D2133">
        <f t="shared" si="64"/>
        <v>0</v>
      </c>
      <c r="E2133">
        <v>1525</v>
      </c>
      <c r="F2133">
        <v>1525</v>
      </c>
      <c r="G2133">
        <f t="shared" si="65"/>
        <v>0</v>
      </c>
      <c r="H2133">
        <v>0</v>
      </c>
      <c r="I2133">
        <v>0</v>
      </c>
      <c r="J2133">
        <f>SUM($H$32:H2133)</f>
        <v>16257</v>
      </c>
      <c r="K2133">
        <f>SUM($I$32:I2133)</f>
        <v>753</v>
      </c>
      <c r="L2133">
        <v>0</v>
      </c>
      <c r="M2133">
        <v>1506869</v>
      </c>
    </row>
    <row r="2134" spans="1:13" ht="15" customHeight="1" x14ac:dyDescent="0.25">
      <c r="A2134" t="s">
        <v>2172</v>
      </c>
      <c r="B2134">
        <v>1</v>
      </c>
      <c r="C2134">
        <v>1</v>
      </c>
      <c r="D2134">
        <f t="shared" si="64"/>
        <v>0</v>
      </c>
      <c r="E2134">
        <v>1525</v>
      </c>
      <c r="F2134">
        <v>1525</v>
      </c>
      <c r="G2134">
        <f t="shared" si="65"/>
        <v>0</v>
      </c>
      <c r="H2134">
        <v>0</v>
      </c>
      <c r="I2134">
        <v>0</v>
      </c>
      <c r="J2134">
        <f>SUM($H$32:H2134)</f>
        <v>16257</v>
      </c>
      <c r="K2134">
        <f>SUM($I$32:I2134)</f>
        <v>753</v>
      </c>
      <c r="L2134">
        <v>1</v>
      </c>
      <c r="M2134">
        <v>1506870</v>
      </c>
    </row>
    <row r="2135" spans="1:13" ht="15" customHeight="1" x14ac:dyDescent="0.25">
      <c r="A2135" t="s">
        <v>2173</v>
      </c>
      <c r="B2135">
        <v>3</v>
      </c>
      <c r="C2135">
        <v>3</v>
      </c>
      <c r="D2135">
        <f t="shared" si="64"/>
        <v>0</v>
      </c>
      <c r="E2135">
        <v>1525</v>
      </c>
      <c r="F2135">
        <v>1525</v>
      </c>
      <c r="G2135">
        <f t="shared" si="65"/>
        <v>0</v>
      </c>
      <c r="H2135">
        <v>5</v>
      </c>
      <c r="I2135">
        <v>0</v>
      </c>
      <c r="J2135">
        <f>SUM($H$32:H2135)</f>
        <v>16262</v>
      </c>
      <c r="K2135">
        <f>SUM($I$32:I2135)</f>
        <v>753</v>
      </c>
      <c r="L2135">
        <v>25</v>
      </c>
      <c r="M2135">
        <v>1506895</v>
      </c>
    </row>
    <row r="2136" spans="1:13" ht="15" customHeight="1" x14ac:dyDescent="0.25">
      <c r="A2136" t="s">
        <v>2174</v>
      </c>
      <c r="B2136">
        <v>3</v>
      </c>
      <c r="C2136">
        <v>3</v>
      </c>
      <c r="D2136">
        <f t="shared" si="64"/>
        <v>0</v>
      </c>
      <c r="E2136">
        <v>1525</v>
      </c>
      <c r="F2136">
        <v>1525</v>
      </c>
      <c r="G2136">
        <f t="shared" si="65"/>
        <v>0</v>
      </c>
      <c r="H2136">
        <v>5</v>
      </c>
      <c r="I2136">
        <v>0</v>
      </c>
      <c r="J2136">
        <f>SUM($H$32:H2136)</f>
        <v>16267</v>
      </c>
      <c r="K2136">
        <f>SUM($I$32:I2136)</f>
        <v>753</v>
      </c>
      <c r="L2136">
        <v>24</v>
      </c>
      <c r="M2136">
        <v>1506919</v>
      </c>
    </row>
    <row r="2137" spans="1:13" ht="15" customHeight="1" x14ac:dyDescent="0.25">
      <c r="A2137" t="s">
        <v>2175</v>
      </c>
      <c r="B2137">
        <v>2</v>
      </c>
      <c r="C2137">
        <v>2</v>
      </c>
      <c r="D2137">
        <f t="shared" si="64"/>
        <v>0</v>
      </c>
      <c r="E2137">
        <v>1525</v>
      </c>
      <c r="F2137">
        <v>1525</v>
      </c>
      <c r="G2137">
        <f t="shared" si="65"/>
        <v>0</v>
      </c>
      <c r="H2137">
        <v>2</v>
      </c>
      <c r="I2137">
        <v>0</v>
      </c>
      <c r="J2137">
        <f>SUM($H$32:H2137)</f>
        <v>16269</v>
      </c>
      <c r="K2137">
        <f>SUM($I$32:I2137)</f>
        <v>753</v>
      </c>
      <c r="L2137">
        <v>1301</v>
      </c>
      <c r="M2137">
        <v>1508220</v>
      </c>
    </row>
    <row r="2138" spans="1:13" ht="15" customHeight="1" x14ac:dyDescent="0.25">
      <c r="A2138" t="s">
        <v>2176</v>
      </c>
      <c r="B2138">
        <v>1</v>
      </c>
      <c r="C2138">
        <v>1</v>
      </c>
      <c r="D2138">
        <f t="shared" si="64"/>
        <v>0</v>
      </c>
      <c r="E2138">
        <v>1525</v>
      </c>
      <c r="F2138">
        <v>1525</v>
      </c>
      <c r="G2138">
        <f t="shared" si="65"/>
        <v>0</v>
      </c>
      <c r="H2138">
        <v>0</v>
      </c>
      <c r="I2138">
        <v>0</v>
      </c>
      <c r="J2138">
        <f>SUM($H$32:H2138)</f>
        <v>16269</v>
      </c>
      <c r="K2138">
        <f>SUM($I$32:I2138)</f>
        <v>753</v>
      </c>
      <c r="L2138">
        <v>1</v>
      </c>
      <c r="M2138">
        <v>1508221</v>
      </c>
    </row>
    <row r="2139" spans="1:13" ht="15" customHeight="1" x14ac:dyDescent="0.25">
      <c r="A2139" t="s">
        <v>2177</v>
      </c>
      <c r="B2139">
        <v>1</v>
      </c>
      <c r="C2139">
        <v>1</v>
      </c>
      <c r="D2139">
        <f t="shared" si="64"/>
        <v>0</v>
      </c>
      <c r="E2139">
        <v>1525</v>
      </c>
      <c r="F2139">
        <v>1525</v>
      </c>
      <c r="G2139">
        <f t="shared" si="65"/>
        <v>0</v>
      </c>
      <c r="H2139">
        <v>0</v>
      </c>
      <c r="I2139">
        <v>0</v>
      </c>
      <c r="J2139">
        <f>SUM($H$32:H2139)</f>
        <v>16269</v>
      </c>
      <c r="K2139">
        <f>SUM($I$32:I2139)</f>
        <v>753</v>
      </c>
      <c r="L2139">
        <v>0</v>
      </c>
      <c r="M2139">
        <v>1508221</v>
      </c>
    </row>
    <row r="2140" spans="1:13" ht="15" customHeight="1" x14ac:dyDescent="0.25">
      <c r="A2140" t="s">
        <v>2178</v>
      </c>
      <c r="B2140">
        <v>2</v>
      </c>
      <c r="C2140">
        <v>2</v>
      </c>
      <c r="D2140">
        <f t="shared" si="64"/>
        <v>0</v>
      </c>
      <c r="E2140">
        <v>1525</v>
      </c>
      <c r="F2140">
        <v>1525</v>
      </c>
      <c r="G2140">
        <f t="shared" si="65"/>
        <v>0</v>
      </c>
      <c r="H2140">
        <v>2</v>
      </c>
      <c r="I2140">
        <v>0</v>
      </c>
      <c r="J2140">
        <f>SUM($H$32:H2140)</f>
        <v>16271</v>
      </c>
      <c r="K2140">
        <f>SUM($I$32:I2140)</f>
        <v>753</v>
      </c>
      <c r="L2140">
        <v>55</v>
      </c>
      <c r="M2140">
        <v>1508276</v>
      </c>
    </row>
    <row r="2141" spans="1:13" ht="15" customHeight="1" x14ac:dyDescent="0.25">
      <c r="A2141" t="s">
        <v>2179</v>
      </c>
      <c r="B2141">
        <v>3</v>
      </c>
      <c r="C2141">
        <v>3</v>
      </c>
      <c r="D2141">
        <f t="shared" si="64"/>
        <v>0</v>
      </c>
      <c r="E2141">
        <v>1525</v>
      </c>
      <c r="F2141">
        <v>1525</v>
      </c>
      <c r="G2141">
        <f t="shared" si="65"/>
        <v>0</v>
      </c>
      <c r="H2141">
        <v>5</v>
      </c>
      <c r="I2141">
        <v>0</v>
      </c>
      <c r="J2141">
        <f>SUM($H$32:H2141)</f>
        <v>16276</v>
      </c>
      <c r="K2141">
        <f>SUM($I$32:I2141)</f>
        <v>753</v>
      </c>
      <c r="L2141">
        <v>24</v>
      </c>
      <c r="M2141">
        <v>1508300</v>
      </c>
    </row>
    <row r="2142" spans="1:13" ht="15" customHeight="1" x14ac:dyDescent="0.25">
      <c r="A2142" t="s">
        <v>2180</v>
      </c>
      <c r="B2142">
        <v>2</v>
      </c>
      <c r="C2142">
        <v>2</v>
      </c>
      <c r="D2142">
        <f t="shared" si="64"/>
        <v>0</v>
      </c>
      <c r="E2142">
        <v>1525</v>
      </c>
      <c r="F2142">
        <v>1525</v>
      </c>
      <c r="G2142">
        <f t="shared" si="65"/>
        <v>0</v>
      </c>
      <c r="H2142">
        <v>2</v>
      </c>
      <c r="I2142">
        <v>0</v>
      </c>
      <c r="J2142">
        <f>SUM($H$32:H2142)</f>
        <v>16278</v>
      </c>
      <c r="K2142">
        <f>SUM($I$32:I2142)</f>
        <v>753</v>
      </c>
      <c r="L2142">
        <v>49</v>
      </c>
      <c r="M2142">
        <v>1508349</v>
      </c>
    </row>
    <row r="2143" spans="1:13" ht="15" customHeight="1" x14ac:dyDescent="0.25">
      <c r="A2143" t="s">
        <v>2181</v>
      </c>
      <c r="B2143">
        <v>4</v>
      </c>
      <c r="C2143">
        <v>4</v>
      </c>
      <c r="D2143">
        <f t="shared" si="64"/>
        <v>0</v>
      </c>
      <c r="E2143">
        <v>1525</v>
      </c>
      <c r="F2143">
        <v>1525</v>
      </c>
      <c r="G2143">
        <f t="shared" si="65"/>
        <v>0</v>
      </c>
      <c r="H2143">
        <v>6</v>
      </c>
      <c r="I2143">
        <v>0</v>
      </c>
      <c r="J2143">
        <f>SUM($H$32:H2143)</f>
        <v>16284</v>
      </c>
      <c r="K2143">
        <f>SUM($I$32:I2143)</f>
        <v>753</v>
      </c>
      <c r="L2143">
        <v>1365</v>
      </c>
      <c r="M2143">
        <v>1509714</v>
      </c>
    </row>
    <row r="2144" spans="1:13" ht="15" customHeight="1" x14ac:dyDescent="0.25">
      <c r="A2144" t="s">
        <v>2182</v>
      </c>
      <c r="B2144">
        <v>4</v>
      </c>
      <c r="C2144">
        <v>4</v>
      </c>
      <c r="D2144">
        <f t="shared" ref="D2144:D2207" si="66">B2144-C2144</f>
        <v>0</v>
      </c>
      <c r="E2144">
        <v>1525</v>
      </c>
      <c r="F2144">
        <v>1525</v>
      </c>
      <c r="G2144">
        <f t="shared" ref="G2144:G2207" si="67">E2144-F2144</f>
        <v>0</v>
      </c>
      <c r="H2144">
        <v>6</v>
      </c>
      <c r="I2144">
        <v>0</v>
      </c>
      <c r="J2144">
        <f>SUM($H$32:H2144)</f>
        <v>16290</v>
      </c>
      <c r="K2144">
        <f>SUM($I$32:I2144)</f>
        <v>753</v>
      </c>
      <c r="L2144">
        <v>71</v>
      </c>
      <c r="M2144">
        <v>1509785</v>
      </c>
    </row>
    <row r="2145" spans="1:13" ht="15" customHeight="1" x14ac:dyDescent="0.25">
      <c r="A2145" t="s">
        <v>2183</v>
      </c>
      <c r="B2145">
        <v>2</v>
      </c>
      <c r="C2145">
        <v>2</v>
      </c>
      <c r="D2145">
        <f t="shared" si="66"/>
        <v>0</v>
      </c>
      <c r="E2145">
        <v>1525</v>
      </c>
      <c r="F2145">
        <v>1525</v>
      </c>
      <c r="G2145">
        <f t="shared" si="67"/>
        <v>0</v>
      </c>
      <c r="H2145">
        <v>2</v>
      </c>
      <c r="I2145">
        <v>0</v>
      </c>
      <c r="J2145">
        <f>SUM($H$32:H2145)</f>
        <v>16292</v>
      </c>
      <c r="K2145">
        <f>SUM($I$32:I2145)</f>
        <v>753</v>
      </c>
      <c r="L2145">
        <v>13</v>
      </c>
      <c r="M2145">
        <v>1509798</v>
      </c>
    </row>
    <row r="2146" spans="1:13" ht="15" customHeight="1" x14ac:dyDescent="0.25">
      <c r="A2146" t="s">
        <v>2184</v>
      </c>
      <c r="B2146">
        <v>1</v>
      </c>
      <c r="C2146">
        <v>1</v>
      </c>
      <c r="D2146">
        <f t="shared" si="66"/>
        <v>0</v>
      </c>
      <c r="E2146">
        <v>1525</v>
      </c>
      <c r="F2146">
        <v>1525</v>
      </c>
      <c r="G2146">
        <f t="shared" si="67"/>
        <v>0</v>
      </c>
      <c r="H2146">
        <v>0</v>
      </c>
      <c r="I2146">
        <v>0</v>
      </c>
      <c r="J2146">
        <f>SUM($H$32:H2146)</f>
        <v>16292</v>
      </c>
      <c r="K2146">
        <f>SUM($I$32:I2146)</f>
        <v>753</v>
      </c>
      <c r="L2146">
        <v>1</v>
      </c>
      <c r="M2146">
        <v>1509799</v>
      </c>
    </row>
    <row r="2147" spans="1:13" ht="15" customHeight="1" x14ac:dyDescent="0.25">
      <c r="A2147" t="s">
        <v>2185</v>
      </c>
      <c r="B2147">
        <v>2</v>
      </c>
      <c r="C2147">
        <v>2</v>
      </c>
      <c r="D2147">
        <f t="shared" si="66"/>
        <v>0</v>
      </c>
      <c r="E2147">
        <v>1525</v>
      </c>
      <c r="F2147">
        <v>1525</v>
      </c>
      <c r="G2147">
        <f t="shared" si="67"/>
        <v>0</v>
      </c>
      <c r="H2147">
        <v>2</v>
      </c>
      <c r="I2147">
        <v>0</v>
      </c>
      <c r="J2147">
        <f>SUM($H$32:H2147)</f>
        <v>16294</v>
      </c>
      <c r="K2147">
        <f>SUM($I$32:I2147)</f>
        <v>753</v>
      </c>
      <c r="L2147">
        <v>14</v>
      </c>
      <c r="M2147">
        <v>1509813</v>
      </c>
    </row>
    <row r="2148" spans="1:13" ht="15" customHeight="1" x14ac:dyDescent="0.25">
      <c r="A2148" t="s">
        <v>2186</v>
      </c>
      <c r="B2148">
        <v>2</v>
      </c>
      <c r="C2148">
        <v>2</v>
      </c>
      <c r="D2148">
        <f t="shared" si="66"/>
        <v>0</v>
      </c>
      <c r="E2148">
        <v>1525</v>
      </c>
      <c r="F2148">
        <v>1525</v>
      </c>
      <c r="G2148">
        <f t="shared" si="67"/>
        <v>0</v>
      </c>
      <c r="H2148">
        <v>2</v>
      </c>
      <c r="I2148">
        <v>0</v>
      </c>
      <c r="J2148">
        <f>SUM($H$32:H2148)</f>
        <v>16296</v>
      </c>
      <c r="K2148">
        <f>SUM($I$32:I2148)</f>
        <v>753</v>
      </c>
      <c r="L2148">
        <v>54</v>
      </c>
      <c r="M2148">
        <v>1509867</v>
      </c>
    </row>
    <row r="2149" spans="1:13" ht="15" customHeight="1" x14ac:dyDescent="0.25">
      <c r="A2149" t="s">
        <v>2187</v>
      </c>
      <c r="B2149">
        <v>2</v>
      </c>
      <c r="C2149">
        <v>2</v>
      </c>
      <c r="D2149">
        <f t="shared" si="66"/>
        <v>0</v>
      </c>
      <c r="E2149">
        <v>1525</v>
      </c>
      <c r="F2149">
        <v>1525</v>
      </c>
      <c r="G2149">
        <f t="shared" si="67"/>
        <v>0</v>
      </c>
      <c r="H2149">
        <v>2</v>
      </c>
      <c r="I2149">
        <v>0</v>
      </c>
      <c r="J2149">
        <f>SUM($H$32:H2149)</f>
        <v>16298</v>
      </c>
      <c r="K2149">
        <f>SUM($I$32:I2149)</f>
        <v>753</v>
      </c>
      <c r="L2149">
        <v>13</v>
      </c>
      <c r="M2149">
        <v>1509880</v>
      </c>
    </row>
    <row r="2150" spans="1:13" ht="15" customHeight="1" x14ac:dyDescent="0.25">
      <c r="A2150" t="s">
        <v>2188</v>
      </c>
      <c r="B2150">
        <v>1</v>
      </c>
      <c r="C2150">
        <v>1</v>
      </c>
      <c r="D2150">
        <f t="shared" si="66"/>
        <v>0</v>
      </c>
      <c r="E2150">
        <v>1525</v>
      </c>
      <c r="F2150">
        <v>1525</v>
      </c>
      <c r="G2150">
        <f t="shared" si="67"/>
        <v>0</v>
      </c>
      <c r="H2150">
        <v>0</v>
      </c>
      <c r="I2150">
        <v>0</v>
      </c>
      <c r="J2150">
        <f>SUM($H$32:H2150)</f>
        <v>16298</v>
      </c>
      <c r="K2150">
        <f>SUM($I$32:I2150)</f>
        <v>753</v>
      </c>
      <c r="L2150">
        <v>1</v>
      </c>
      <c r="M2150">
        <v>1509881</v>
      </c>
    </row>
    <row r="2151" spans="1:13" ht="15" customHeight="1" x14ac:dyDescent="0.25">
      <c r="A2151" t="s">
        <v>2189</v>
      </c>
      <c r="B2151">
        <v>1</v>
      </c>
      <c r="C2151">
        <v>1</v>
      </c>
      <c r="D2151">
        <f t="shared" si="66"/>
        <v>0</v>
      </c>
      <c r="E2151">
        <v>1525</v>
      </c>
      <c r="F2151">
        <v>1525</v>
      </c>
      <c r="G2151">
        <f t="shared" si="67"/>
        <v>0</v>
      </c>
      <c r="H2151">
        <v>0</v>
      </c>
      <c r="I2151">
        <v>0</v>
      </c>
      <c r="J2151">
        <f>SUM($H$32:H2151)</f>
        <v>16298</v>
      </c>
      <c r="K2151">
        <f>SUM($I$32:I2151)</f>
        <v>753</v>
      </c>
      <c r="L2151">
        <v>0</v>
      </c>
      <c r="M2151">
        <v>1509881</v>
      </c>
    </row>
    <row r="2152" spans="1:13" ht="15" customHeight="1" x14ac:dyDescent="0.25">
      <c r="A2152" t="s">
        <v>2190</v>
      </c>
      <c r="B2152">
        <v>2</v>
      </c>
      <c r="C2152">
        <v>2</v>
      </c>
      <c r="D2152">
        <f t="shared" si="66"/>
        <v>0</v>
      </c>
      <c r="E2152">
        <v>1525</v>
      </c>
      <c r="F2152">
        <v>1525</v>
      </c>
      <c r="G2152">
        <f t="shared" si="67"/>
        <v>0</v>
      </c>
      <c r="H2152">
        <v>2</v>
      </c>
      <c r="I2152">
        <v>0</v>
      </c>
      <c r="J2152">
        <f>SUM($H$32:H2152)</f>
        <v>16300</v>
      </c>
      <c r="K2152">
        <f>SUM($I$32:I2152)</f>
        <v>753</v>
      </c>
      <c r="L2152">
        <v>14</v>
      </c>
      <c r="M2152">
        <v>1509895</v>
      </c>
    </row>
    <row r="2153" spans="1:13" ht="15" customHeight="1" x14ac:dyDescent="0.25">
      <c r="A2153" t="s">
        <v>2191</v>
      </c>
      <c r="B2153">
        <v>2</v>
      </c>
      <c r="C2153">
        <v>2</v>
      </c>
      <c r="D2153">
        <f t="shared" si="66"/>
        <v>0</v>
      </c>
      <c r="E2153">
        <v>1525</v>
      </c>
      <c r="F2153">
        <v>1525</v>
      </c>
      <c r="G2153">
        <f t="shared" si="67"/>
        <v>0</v>
      </c>
      <c r="H2153">
        <v>2</v>
      </c>
      <c r="I2153">
        <v>0</v>
      </c>
      <c r="J2153">
        <f>SUM($H$32:H2153)</f>
        <v>16302</v>
      </c>
      <c r="K2153">
        <f>SUM($I$32:I2153)</f>
        <v>753</v>
      </c>
      <c r="L2153">
        <v>13</v>
      </c>
      <c r="M2153">
        <v>1509908</v>
      </c>
    </row>
    <row r="2154" spans="1:13" ht="15" customHeight="1" x14ac:dyDescent="0.25">
      <c r="A2154" t="s">
        <v>2192</v>
      </c>
      <c r="B2154">
        <v>2</v>
      </c>
      <c r="C2154">
        <v>2</v>
      </c>
      <c r="D2154">
        <f t="shared" si="66"/>
        <v>0</v>
      </c>
      <c r="E2154">
        <v>1525</v>
      </c>
      <c r="F2154">
        <v>1525</v>
      </c>
      <c r="G2154">
        <f t="shared" si="67"/>
        <v>0</v>
      </c>
      <c r="H2154">
        <v>2</v>
      </c>
      <c r="I2154">
        <v>0</v>
      </c>
      <c r="J2154">
        <f>SUM($H$32:H2154)</f>
        <v>16304</v>
      </c>
      <c r="K2154">
        <f>SUM($I$32:I2154)</f>
        <v>753</v>
      </c>
      <c r="L2154">
        <v>12</v>
      </c>
      <c r="M2154">
        <v>1509920</v>
      </c>
    </row>
    <row r="2155" spans="1:13" ht="15" customHeight="1" x14ac:dyDescent="0.25">
      <c r="A2155" t="s">
        <v>2193</v>
      </c>
      <c r="B2155">
        <v>1</v>
      </c>
      <c r="C2155">
        <v>1</v>
      </c>
      <c r="D2155">
        <f t="shared" si="66"/>
        <v>0</v>
      </c>
      <c r="E2155">
        <v>1525</v>
      </c>
      <c r="F2155">
        <v>1525</v>
      </c>
      <c r="G2155">
        <f t="shared" si="67"/>
        <v>0</v>
      </c>
      <c r="H2155">
        <v>0</v>
      </c>
      <c r="I2155">
        <v>0</v>
      </c>
      <c r="J2155">
        <f>SUM($H$32:H2155)</f>
        <v>16304</v>
      </c>
      <c r="K2155">
        <f>SUM($I$32:I2155)</f>
        <v>753</v>
      </c>
      <c r="L2155">
        <v>1</v>
      </c>
      <c r="M2155">
        <v>1509921</v>
      </c>
    </row>
    <row r="2156" spans="1:13" ht="15" customHeight="1" x14ac:dyDescent="0.25">
      <c r="A2156" t="s">
        <v>2194</v>
      </c>
      <c r="B2156">
        <v>1</v>
      </c>
      <c r="C2156">
        <v>1</v>
      </c>
      <c r="D2156">
        <f t="shared" si="66"/>
        <v>0</v>
      </c>
      <c r="E2156">
        <v>1525</v>
      </c>
      <c r="F2156">
        <v>1525</v>
      </c>
      <c r="G2156">
        <f t="shared" si="67"/>
        <v>0</v>
      </c>
      <c r="H2156">
        <v>0</v>
      </c>
      <c r="I2156">
        <v>0</v>
      </c>
      <c r="J2156">
        <f>SUM($H$32:H2156)</f>
        <v>16304</v>
      </c>
      <c r="K2156">
        <f>SUM($I$32:I2156)</f>
        <v>753</v>
      </c>
      <c r="L2156">
        <v>0</v>
      </c>
      <c r="M2156">
        <v>1509921</v>
      </c>
    </row>
    <row r="2157" spans="1:13" ht="15" customHeight="1" x14ac:dyDescent="0.25">
      <c r="A2157" t="s">
        <v>2195</v>
      </c>
      <c r="B2157">
        <v>2</v>
      </c>
      <c r="C2157">
        <v>2</v>
      </c>
      <c r="D2157">
        <f t="shared" si="66"/>
        <v>0</v>
      </c>
      <c r="E2157">
        <v>1525</v>
      </c>
      <c r="F2157">
        <v>1525</v>
      </c>
      <c r="G2157">
        <f t="shared" si="67"/>
        <v>0</v>
      </c>
      <c r="H2157">
        <v>2</v>
      </c>
      <c r="I2157">
        <v>0</v>
      </c>
      <c r="J2157">
        <f>SUM($H$32:H2157)</f>
        <v>16306</v>
      </c>
      <c r="K2157">
        <f>SUM($I$32:I2157)</f>
        <v>753</v>
      </c>
      <c r="L2157">
        <v>1339</v>
      </c>
      <c r="M2157">
        <v>1511260</v>
      </c>
    </row>
    <row r="2158" spans="1:13" ht="15" customHeight="1" x14ac:dyDescent="0.25">
      <c r="A2158" t="s">
        <v>2196</v>
      </c>
      <c r="B2158">
        <v>2</v>
      </c>
      <c r="C2158">
        <v>2</v>
      </c>
      <c r="D2158">
        <f t="shared" si="66"/>
        <v>0</v>
      </c>
      <c r="E2158">
        <v>1525</v>
      </c>
      <c r="F2158">
        <v>1525</v>
      </c>
      <c r="G2158">
        <f t="shared" si="67"/>
        <v>0</v>
      </c>
      <c r="H2158">
        <v>2</v>
      </c>
      <c r="I2158">
        <v>0</v>
      </c>
      <c r="J2158">
        <f>SUM($H$32:H2158)</f>
        <v>16308</v>
      </c>
      <c r="K2158">
        <f>SUM($I$32:I2158)</f>
        <v>753</v>
      </c>
      <c r="L2158">
        <v>13</v>
      </c>
      <c r="M2158">
        <v>1511273</v>
      </c>
    </row>
    <row r="2159" spans="1:13" ht="15" customHeight="1" x14ac:dyDescent="0.25">
      <c r="A2159" t="s">
        <v>2197</v>
      </c>
      <c r="B2159">
        <v>3</v>
      </c>
      <c r="C2159">
        <v>3</v>
      </c>
      <c r="D2159">
        <f t="shared" si="66"/>
        <v>0</v>
      </c>
      <c r="E2159">
        <v>1525</v>
      </c>
      <c r="F2159">
        <v>1525</v>
      </c>
      <c r="G2159">
        <f t="shared" si="67"/>
        <v>0</v>
      </c>
      <c r="H2159">
        <v>5</v>
      </c>
      <c r="I2159">
        <v>0</v>
      </c>
      <c r="J2159">
        <f>SUM($H$32:H2159)</f>
        <v>16313</v>
      </c>
      <c r="K2159">
        <f>SUM($I$32:I2159)</f>
        <v>753</v>
      </c>
      <c r="L2159">
        <v>106</v>
      </c>
      <c r="M2159">
        <v>1511379</v>
      </c>
    </row>
    <row r="2160" spans="1:13" ht="15" customHeight="1" x14ac:dyDescent="0.25">
      <c r="A2160" t="s">
        <v>2198</v>
      </c>
      <c r="B2160">
        <v>2</v>
      </c>
      <c r="C2160">
        <v>2</v>
      </c>
      <c r="D2160">
        <f t="shared" si="66"/>
        <v>0</v>
      </c>
      <c r="E2160">
        <v>1525</v>
      </c>
      <c r="F2160">
        <v>1525</v>
      </c>
      <c r="G2160">
        <f t="shared" si="67"/>
        <v>0</v>
      </c>
      <c r="H2160">
        <v>2</v>
      </c>
      <c r="I2160">
        <v>0</v>
      </c>
      <c r="J2160">
        <f>SUM($H$32:H2160)</f>
        <v>16315</v>
      </c>
      <c r="K2160">
        <f>SUM($I$32:I2160)</f>
        <v>753</v>
      </c>
      <c r="L2160">
        <v>14</v>
      </c>
      <c r="M2160">
        <v>1511393</v>
      </c>
    </row>
    <row r="2161" spans="1:13" ht="15" customHeight="1" x14ac:dyDescent="0.25">
      <c r="A2161" t="s">
        <v>2199</v>
      </c>
      <c r="B2161">
        <v>3</v>
      </c>
      <c r="C2161">
        <v>3</v>
      </c>
      <c r="D2161">
        <f t="shared" si="66"/>
        <v>0</v>
      </c>
      <c r="E2161">
        <v>1525</v>
      </c>
      <c r="F2161">
        <v>1525</v>
      </c>
      <c r="G2161">
        <f t="shared" si="67"/>
        <v>0</v>
      </c>
      <c r="H2161">
        <v>5</v>
      </c>
      <c r="I2161">
        <v>0</v>
      </c>
      <c r="J2161">
        <f>SUM($H$32:H2161)</f>
        <v>16320</v>
      </c>
      <c r="K2161">
        <f>SUM($I$32:I2161)</f>
        <v>753</v>
      </c>
      <c r="L2161">
        <v>1617</v>
      </c>
      <c r="M2161">
        <v>1513010</v>
      </c>
    </row>
    <row r="2162" spans="1:13" ht="15" customHeight="1" x14ac:dyDescent="0.25">
      <c r="A2162" t="s">
        <v>2200</v>
      </c>
      <c r="B2162">
        <v>1</v>
      </c>
      <c r="C2162">
        <v>1</v>
      </c>
      <c r="D2162">
        <f t="shared" si="66"/>
        <v>0</v>
      </c>
      <c r="E2162">
        <v>1525</v>
      </c>
      <c r="F2162">
        <v>1525</v>
      </c>
      <c r="G2162">
        <f t="shared" si="67"/>
        <v>0</v>
      </c>
      <c r="H2162">
        <v>0</v>
      </c>
      <c r="I2162">
        <v>0</v>
      </c>
      <c r="J2162">
        <f>SUM($H$32:H2162)</f>
        <v>16320</v>
      </c>
      <c r="K2162">
        <f>SUM($I$32:I2162)</f>
        <v>753</v>
      </c>
      <c r="L2162">
        <v>0</v>
      </c>
      <c r="M2162">
        <v>1513010</v>
      </c>
    </row>
    <row r="2163" spans="1:13" ht="15" customHeight="1" x14ac:dyDescent="0.25">
      <c r="A2163" t="s">
        <v>2201</v>
      </c>
      <c r="B2163">
        <v>3</v>
      </c>
      <c r="C2163">
        <v>3</v>
      </c>
      <c r="D2163">
        <f t="shared" si="66"/>
        <v>0</v>
      </c>
      <c r="E2163">
        <v>1525</v>
      </c>
      <c r="F2163">
        <v>1525</v>
      </c>
      <c r="G2163">
        <f t="shared" si="67"/>
        <v>0</v>
      </c>
      <c r="H2163">
        <v>5</v>
      </c>
      <c r="I2163">
        <v>0</v>
      </c>
      <c r="J2163">
        <f>SUM($H$32:H2163)</f>
        <v>16325</v>
      </c>
      <c r="K2163">
        <f>SUM($I$32:I2163)</f>
        <v>753</v>
      </c>
      <c r="L2163">
        <v>122</v>
      </c>
      <c r="M2163">
        <v>1513132</v>
      </c>
    </row>
    <row r="2164" spans="1:13" ht="15" customHeight="1" x14ac:dyDescent="0.25">
      <c r="A2164" t="s">
        <v>2202</v>
      </c>
      <c r="B2164">
        <v>3</v>
      </c>
      <c r="C2164">
        <v>3</v>
      </c>
      <c r="D2164">
        <f t="shared" si="66"/>
        <v>0</v>
      </c>
      <c r="E2164">
        <v>1525</v>
      </c>
      <c r="F2164">
        <v>1525</v>
      </c>
      <c r="G2164">
        <f t="shared" si="67"/>
        <v>0</v>
      </c>
      <c r="H2164">
        <v>5</v>
      </c>
      <c r="I2164">
        <v>0</v>
      </c>
      <c r="J2164">
        <f>SUM($H$32:H2164)</f>
        <v>16330</v>
      </c>
      <c r="K2164">
        <f>SUM($I$32:I2164)</f>
        <v>753</v>
      </c>
      <c r="L2164">
        <v>1247</v>
      </c>
      <c r="M2164">
        <v>1514379</v>
      </c>
    </row>
    <row r="2165" spans="1:13" ht="15" customHeight="1" x14ac:dyDescent="0.25">
      <c r="A2165" t="s">
        <v>2203</v>
      </c>
      <c r="B2165">
        <v>1</v>
      </c>
      <c r="C2165">
        <v>1</v>
      </c>
      <c r="D2165">
        <f t="shared" si="66"/>
        <v>0</v>
      </c>
      <c r="E2165">
        <v>1525</v>
      </c>
      <c r="F2165">
        <v>1525</v>
      </c>
      <c r="G2165">
        <f t="shared" si="67"/>
        <v>0</v>
      </c>
      <c r="H2165">
        <v>0</v>
      </c>
      <c r="I2165">
        <v>0</v>
      </c>
      <c r="J2165">
        <f>SUM($H$32:H2165)</f>
        <v>16330</v>
      </c>
      <c r="K2165">
        <f>SUM($I$32:I2165)</f>
        <v>753</v>
      </c>
      <c r="L2165">
        <v>0</v>
      </c>
      <c r="M2165">
        <v>1514379</v>
      </c>
    </row>
    <row r="2166" spans="1:13" ht="15" customHeight="1" x14ac:dyDescent="0.25">
      <c r="A2166" t="s">
        <v>2204</v>
      </c>
      <c r="B2166">
        <v>2</v>
      </c>
      <c r="C2166">
        <v>2</v>
      </c>
      <c r="D2166">
        <f t="shared" si="66"/>
        <v>0</v>
      </c>
      <c r="E2166">
        <v>1525</v>
      </c>
      <c r="F2166">
        <v>1525</v>
      </c>
      <c r="G2166">
        <f t="shared" si="67"/>
        <v>0</v>
      </c>
      <c r="H2166">
        <v>2</v>
      </c>
      <c r="I2166">
        <v>0</v>
      </c>
      <c r="J2166">
        <f>SUM($H$32:H2166)</f>
        <v>16332</v>
      </c>
      <c r="K2166">
        <f>SUM($I$32:I2166)</f>
        <v>753</v>
      </c>
      <c r="L2166">
        <v>15</v>
      </c>
      <c r="M2166">
        <v>1514394</v>
      </c>
    </row>
    <row r="2167" spans="1:13" ht="15" customHeight="1" x14ac:dyDescent="0.25">
      <c r="A2167" t="s">
        <v>2205</v>
      </c>
      <c r="B2167">
        <v>2</v>
      </c>
      <c r="C2167">
        <v>2</v>
      </c>
      <c r="D2167">
        <f t="shared" si="66"/>
        <v>0</v>
      </c>
      <c r="E2167">
        <v>1525</v>
      </c>
      <c r="F2167">
        <v>1525</v>
      </c>
      <c r="G2167">
        <f t="shared" si="67"/>
        <v>0</v>
      </c>
      <c r="H2167">
        <v>2</v>
      </c>
      <c r="I2167">
        <v>0</v>
      </c>
      <c r="J2167">
        <f>SUM($H$32:H2167)</f>
        <v>16334</v>
      </c>
      <c r="K2167">
        <f>SUM($I$32:I2167)</f>
        <v>753</v>
      </c>
      <c r="L2167">
        <v>13</v>
      </c>
      <c r="M2167">
        <v>1514407</v>
      </c>
    </row>
    <row r="2168" spans="1:13" ht="15" customHeight="1" x14ac:dyDescent="0.25">
      <c r="A2168" t="s">
        <v>2206</v>
      </c>
      <c r="B2168">
        <v>3</v>
      </c>
      <c r="C2168">
        <v>3</v>
      </c>
      <c r="D2168">
        <f t="shared" si="66"/>
        <v>0</v>
      </c>
      <c r="E2168">
        <v>1525</v>
      </c>
      <c r="F2168">
        <v>1525</v>
      </c>
      <c r="G2168">
        <f t="shared" si="67"/>
        <v>0</v>
      </c>
      <c r="H2168">
        <v>5</v>
      </c>
      <c r="I2168">
        <v>0</v>
      </c>
      <c r="J2168">
        <f>SUM($H$32:H2168)</f>
        <v>16339</v>
      </c>
      <c r="K2168">
        <f>SUM($I$32:I2168)</f>
        <v>753</v>
      </c>
      <c r="L2168">
        <v>27</v>
      </c>
      <c r="M2168">
        <v>1514434</v>
      </c>
    </row>
    <row r="2169" spans="1:13" ht="15" customHeight="1" x14ac:dyDescent="0.25">
      <c r="A2169" t="s">
        <v>2207</v>
      </c>
      <c r="B2169">
        <v>3</v>
      </c>
      <c r="C2169">
        <v>3</v>
      </c>
      <c r="D2169">
        <f t="shared" si="66"/>
        <v>0</v>
      </c>
      <c r="E2169">
        <v>1525</v>
      </c>
      <c r="F2169">
        <v>1525</v>
      </c>
      <c r="G2169">
        <f t="shared" si="67"/>
        <v>0</v>
      </c>
      <c r="H2169">
        <v>5</v>
      </c>
      <c r="I2169">
        <v>0</v>
      </c>
      <c r="J2169">
        <f>SUM($H$32:H2169)</f>
        <v>16344</v>
      </c>
      <c r="K2169">
        <f>SUM($I$32:I2169)</f>
        <v>753</v>
      </c>
      <c r="L2169">
        <v>30</v>
      </c>
      <c r="M2169">
        <v>1514464</v>
      </c>
    </row>
    <row r="2170" spans="1:13" ht="15" customHeight="1" x14ac:dyDescent="0.25">
      <c r="A2170" t="s">
        <v>2208</v>
      </c>
      <c r="B2170">
        <v>2</v>
      </c>
      <c r="C2170">
        <v>2</v>
      </c>
      <c r="D2170">
        <f t="shared" si="66"/>
        <v>0</v>
      </c>
      <c r="E2170">
        <v>1525</v>
      </c>
      <c r="F2170">
        <v>1525</v>
      </c>
      <c r="G2170">
        <f t="shared" si="67"/>
        <v>0</v>
      </c>
      <c r="H2170">
        <v>2</v>
      </c>
      <c r="I2170">
        <v>0</v>
      </c>
      <c r="J2170">
        <f>SUM($H$32:H2170)</f>
        <v>16346</v>
      </c>
      <c r="K2170">
        <f>SUM($I$32:I2170)</f>
        <v>753</v>
      </c>
      <c r="L2170">
        <v>12</v>
      </c>
      <c r="M2170">
        <v>1514476</v>
      </c>
    </row>
    <row r="2171" spans="1:13" ht="15" customHeight="1" x14ac:dyDescent="0.25">
      <c r="A2171" t="s">
        <v>2209</v>
      </c>
      <c r="B2171">
        <v>2</v>
      </c>
      <c r="C2171">
        <v>2</v>
      </c>
      <c r="D2171">
        <f t="shared" si="66"/>
        <v>0</v>
      </c>
      <c r="E2171">
        <v>1525</v>
      </c>
      <c r="F2171">
        <v>1525</v>
      </c>
      <c r="G2171">
        <f t="shared" si="67"/>
        <v>0</v>
      </c>
      <c r="H2171">
        <v>2</v>
      </c>
      <c r="I2171">
        <v>0</v>
      </c>
      <c r="J2171">
        <f>SUM($H$32:H2171)</f>
        <v>16348</v>
      </c>
      <c r="K2171">
        <f>SUM($I$32:I2171)</f>
        <v>753</v>
      </c>
      <c r="L2171">
        <v>1280</v>
      </c>
      <c r="M2171">
        <v>1515756</v>
      </c>
    </row>
    <row r="2172" spans="1:13" ht="15" customHeight="1" x14ac:dyDescent="0.25">
      <c r="A2172" t="s">
        <v>2210</v>
      </c>
      <c r="B2172">
        <v>4</v>
      </c>
      <c r="C2172">
        <v>4</v>
      </c>
      <c r="D2172">
        <f t="shared" si="66"/>
        <v>0</v>
      </c>
      <c r="E2172">
        <v>1525</v>
      </c>
      <c r="F2172">
        <v>1525</v>
      </c>
      <c r="G2172">
        <f t="shared" si="67"/>
        <v>0</v>
      </c>
      <c r="H2172">
        <v>6</v>
      </c>
      <c r="I2172">
        <v>0</v>
      </c>
      <c r="J2172">
        <f>SUM($H$32:H2172)</f>
        <v>16354</v>
      </c>
      <c r="K2172">
        <f>SUM($I$32:I2172)</f>
        <v>753</v>
      </c>
      <c r="L2172">
        <v>74</v>
      </c>
      <c r="M2172">
        <v>1515830</v>
      </c>
    </row>
    <row r="2173" spans="1:13" ht="15" customHeight="1" x14ac:dyDescent="0.25">
      <c r="A2173" t="s">
        <v>2211</v>
      </c>
      <c r="B2173">
        <v>1</v>
      </c>
      <c r="C2173">
        <v>1</v>
      </c>
      <c r="D2173">
        <f t="shared" si="66"/>
        <v>0</v>
      </c>
      <c r="E2173">
        <v>1525</v>
      </c>
      <c r="F2173">
        <v>1525</v>
      </c>
      <c r="G2173">
        <f t="shared" si="67"/>
        <v>0</v>
      </c>
      <c r="H2173">
        <v>0</v>
      </c>
      <c r="I2173">
        <v>0</v>
      </c>
      <c r="J2173">
        <f>SUM($H$32:H2173)</f>
        <v>16354</v>
      </c>
      <c r="K2173">
        <f>SUM($I$32:I2173)</f>
        <v>753</v>
      </c>
      <c r="L2173">
        <v>0</v>
      </c>
      <c r="M2173">
        <v>1515830</v>
      </c>
    </row>
    <row r="2174" spans="1:13" ht="15" customHeight="1" x14ac:dyDescent="0.25">
      <c r="A2174" t="s">
        <v>2212</v>
      </c>
      <c r="B2174">
        <v>1</v>
      </c>
      <c r="C2174">
        <v>1</v>
      </c>
      <c r="D2174">
        <f t="shared" si="66"/>
        <v>0</v>
      </c>
      <c r="E2174">
        <v>1525</v>
      </c>
      <c r="F2174">
        <v>1525</v>
      </c>
      <c r="G2174">
        <f t="shared" si="67"/>
        <v>0</v>
      </c>
      <c r="H2174">
        <v>0</v>
      </c>
      <c r="I2174">
        <v>0</v>
      </c>
      <c r="J2174">
        <f>SUM($H$32:H2174)</f>
        <v>16354</v>
      </c>
      <c r="K2174">
        <f>SUM($I$32:I2174)</f>
        <v>753</v>
      </c>
      <c r="L2174">
        <v>0</v>
      </c>
      <c r="M2174">
        <v>1515830</v>
      </c>
    </row>
    <row r="2175" spans="1:13" ht="15" customHeight="1" x14ac:dyDescent="0.25">
      <c r="A2175" t="s">
        <v>2213</v>
      </c>
      <c r="B2175">
        <v>2</v>
      </c>
      <c r="C2175">
        <v>2</v>
      </c>
      <c r="D2175">
        <f t="shared" si="66"/>
        <v>0</v>
      </c>
      <c r="E2175">
        <v>1525</v>
      </c>
      <c r="F2175">
        <v>1525</v>
      </c>
      <c r="G2175">
        <f t="shared" si="67"/>
        <v>0</v>
      </c>
      <c r="H2175">
        <v>2</v>
      </c>
      <c r="I2175">
        <v>0</v>
      </c>
      <c r="J2175">
        <f>SUM($H$32:H2175)</f>
        <v>16356</v>
      </c>
      <c r="K2175">
        <f>SUM($I$32:I2175)</f>
        <v>753</v>
      </c>
      <c r="L2175">
        <v>59</v>
      </c>
      <c r="M2175">
        <v>1515890</v>
      </c>
    </row>
    <row r="2176" spans="1:13" ht="15" customHeight="1" x14ac:dyDescent="0.25">
      <c r="A2176" t="s">
        <v>2214</v>
      </c>
      <c r="B2176">
        <v>2</v>
      </c>
      <c r="C2176">
        <v>2</v>
      </c>
      <c r="D2176">
        <f t="shared" si="66"/>
        <v>0</v>
      </c>
      <c r="E2176">
        <v>1525</v>
      </c>
      <c r="F2176">
        <v>1525</v>
      </c>
      <c r="G2176">
        <f t="shared" si="67"/>
        <v>0</v>
      </c>
      <c r="H2176">
        <v>2</v>
      </c>
      <c r="I2176">
        <v>0</v>
      </c>
      <c r="J2176">
        <f>SUM($H$32:H2176)</f>
        <v>16358</v>
      </c>
      <c r="K2176">
        <f>SUM($I$32:I2176)</f>
        <v>753</v>
      </c>
      <c r="L2176">
        <v>14</v>
      </c>
      <c r="M2176">
        <v>1515904</v>
      </c>
    </row>
    <row r="2177" spans="1:13" ht="15" customHeight="1" x14ac:dyDescent="0.25">
      <c r="A2177" t="s">
        <v>2215</v>
      </c>
      <c r="B2177">
        <v>2</v>
      </c>
      <c r="C2177">
        <v>2</v>
      </c>
      <c r="D2177">
        <f t="shared" si="66"/>
        <v>0</v>
      </c>
      <c r="E2177">
        <v>1525</v>
      </c>
      <c r="F2177">
        <v>1525</v>
      </c>
      <c r="G2177">
        <f t="shared" si="67"/>
        <v>0</v>
      </c>
      <c r="H2177">
        <v>2</v>
      </c>
      <c r="I2177">
        <v>0</v>
      </c>
      <c r="J2177">
        <f>SUM($H$32:H2177)</f>
        <v>16360</v>
      </c>
      <c r="K2177">
        <f>SUM($I$32:I2177)</f>
        <v>753</v>
      </c>
      <c r="L2177">
        <v>13</v>
      </c>
      <c r="M2177">
        <v>1515917</v>
      </c>
    </row>
    <row r="2178" spans="1:13" ht="15" customHeight="1" x14ac:dyDescent="0.25">
      <c r="A2178" t="s">
        <v>2216</v>
      </c>
      <c r="B2178">
        <v>4</v>
      </c>
      <c r="C2178">
        <v>4</v>
      </c>
      <c r="D2178">
        <f t="shared" si="66"/>
        <v>0</v>
      </c>
      <c r="E2178">
        <v>1525</v>
      </c>
      <c r="F2178">
        <v>1525</v>
      </c>
      <c r="G2178">
        <f t="shared" si="67"/>
        <v>0</v>
      </c>
      <c r="H2178">
        <v>6</v>
      </c>
      <c r="I2178">
        <v>0</v>
      </c>
      <c r="J2178">
        <f>SUM($H$32:H2178)</f>
        <v>16366</v>
      </c>
      <c r="K2178">
        <f>SUM($I$32:I2178)</f>
        <v>753</v>
      </c>
      <c r="L2178">
        <v>1343</v>
      </c>
      <c r="M2178">
        <v>1517260</v>
      </c>
    </row>
    <row r="2179" spans="1:13" ht="15" customHeight="1" x14ac:dyDescent="0.25">
      <c r="A2179" t="s">
        <v>2217</v>
      </c>
      <c r="B2179">
        <v>2</v>
      </c>
      <c r="C2179">
        <v>2</v>
      </c>
      <c r="D2179">
        <f t="shared" si="66"/>
        <v>0</v>
      </c>
      <c r="E2179">
        <v>1525</v>
      </c>
      <c r="F2179">
        <v>1525</v>
      </c>
      <c r="G2179">
        <f t="shared" si="67"/>
        <v>0</v>
      </c>
      <c r="H2179">
        <v>2</v>
      </c>
      <c r="I2179">
        <v>0</v>
      </c>
      <c r="J2179">
        <f>SUM($H$32:H2179)</f>
        <v>16368</v>
      </c>
      <c r="K2179">
        <f>SUM($I$32:I2179)</f>
        <v>753</v>
      </c>
      <c r="L2179">
        <v>14</v>
      </c>
      <c r="M2179">
        <v>1517274</v>
      </c>
    </row>
    <row r="2180" spans="1:13" ht="15" customHeight="1" x14ac:dyDescent="0.25">
      <c r="A2180" t="s">
        <v>2218</v>
      </c>
      <c r="B2180">
        <v>2</v>
      </c>
      <c r="C2180">
        <v>2</v>
      </c>
      <c r="D2180">
        <f t="shared" si="66"/>
        <v>0</v>
      </c>
      <c r="E2180">
        <v>1525</v>
      </c>
      <c r="F2180">
        <v>1525</v>
      </c>
      <c r="G2180">
        <f t="shared" si="67"/>
        <v>0</v>
      </c>
      <c r="H2180">
        <v>2</v>
      </c>
      <c r="I2180">
        <v>0</v>
      </c>
      <c r="J2180">
        <f>SUM($H$32:H2180)</f>
        <v>16370</v>
      </c>
      <c r="K2180">
        <f>SUM($I$32:I2180)</f>
        <v>753</v>
      </c>
      <c r="L2180">
        <v>16</v>
      </c>
      <c r="M2180">
        <v>1517290</v>
      </c>
    </row>
    <row r="2181" spans="1:13" ht="15" customHeight="1" x14ac:dyDescent="0.25">
      <c r="A2181" t="s">
        <v>2219</v>
      </c>
      <c r="B2181">
        <v>2</v>
      </c>
      <c r="C2181">
        <v>2</v>
      </c>
      <c r="D2181">
        <f t="shared" si="66"/>
        <v>0</v>
      </c>
      <c r="E2181">
        <v>1525</v>
      </c>
      <c r="F2181">
        <v>1525</v>
      </c>
      <c r="G2181">
        <f t="shared" si="67"/>
        <v>0</v>
      </c>
      <c r="H2181">
        <v>2</v>
      </c>
      <c r="I2181">
        <v>0</v>
      </c>
      <c r="J2181">
        <f>SUM($H$32:H2181)</f>
        <v>16372</v>
      </c>
      <c r="K2181">
        <f>SUM($I$32:I2181)</f>
        <v>753</v>
      </c>
      <c r="L2181">
        <v>13</v>
      </c>
      <c r="M2181">
        <v>1517303</v>
      </c>
    </row>
    <row r="2182" spans="1:13" ht="15" customHeight="1" x14ac:dyDescent="0.25">
      <c r="A2182" t="s">
        <v>2220</v>
      </c>
      <c r="B2182">
        <v>10</v>
      </c>
      <c r="C2182">
        <v>10</v>
      </c>
      <c r="D2182">
        <f t="shared" si="66"/>
        <v>0</v>
      </c>
      <c r="E2182">
        <v>1525</v>
      </c>
      <c r="F2182">
        <v>1525</v>
      </c>
      <c r="G2182">
        <f t="shared" si="67"/>
        <v>0</v>
      </c>
      <c r="H2182">
        <v>26</v>
      </c>
      <c r="I2182">
        <v>1</v>
      </c>
      <c r="J2182">
        <f>SUM($H$32:H2182)</f>
        <v>16398</v>
      </c>
      <c r="K2182">
        <f>SUM($I$32:I2182)</f>
        <v>754</v>
      </c>
      <c r="L2182">
        <v>6130</v>
      </c>
      <c r="M2182">
        <v>1523889</v>
      </c>
    </row>
    <row r="2183" spans="1:13" ht="15" customHeight="1" x14ac:dyDescent="0.25">
      <c r="A2183" t="s">
        <v>2221</v>
      </c>
      <c r="B2183">
        <v>12</v>
      </c>
      <c r="C2183">
        <v>12</v>
      </c>
      <c r="D2183">
        <f t="shared" si="66"/>
        <v>0</v>
      </c>
      <c r="E2183">
        <v>1525</v>
      </c>
      <c r="F2183">
        <v>1525</v>
      </c>
      <c r="G2183">
        <f t="shared" si="67"/>
        <v>0</v>
      </c>
      <c r="H2183">
        <v>26</v>
      </c>
      <c r="I2183">
        <v>0</v>
      </c>
      <c r="J2183">
        <f>SUM($H$32:H2183)</f>
        <v>16424</v>
      </c>
      <c r="K2183">
        <f>SUM($I$32:I2183)</f>
        <v>754</v>
      </c>
      <c r="L2183">
        <v>512</v>
      </c>
      <c r="M2183">
        <v>1524401</v>
      </c>
    </row>
    <row r="2184" spans="1:13" ht="15" customHeight="1" x14ac:dyDescent="0.25">
      <c r="A2184" t="s">
        <v>2222</v>
      </c>
      <c r="B2184">
        <v>7</v>
      </c>
      <c r="C2184">
        <v>7</v>
      </c>
      <c r="D2184">
        <f t="shared" si="66"/>
        <v>0</v>
      </c>
      <c r="E2184">
        <v>1525</v>
      </c>
      <c r="F2184">
        <v>1525</v>
      </c>
      <c r="G2184">
        <f t="shared" si="67"/>
        <v>0</v>
      </c>
      <c r="H2184">
        <v>13</v>
      </c>
      <c r="I2184">
        <v>0</v>
      </c>
      <c r="J2184">
        <f>SUM($H$32:H2184)</f>
        <v>16437</v>
      </c>
      <c r="K2184">
        <f>SUM($I$32:I2184)</f>
        <v>754</v>
      </c>
      <c r="L2184">
        <v>256</v>
      </c>
      <c r="M2184">
        <v>1524657</v>
      </c>
    </row>
    <row r="2185" spans="1:13" ht="15" customHeight="1" x14ac:dyDescent="0.25">
      <c r="A2185" t="s">
        <v>2223</v>
      </c>
      <c r="B2185">
        <v>4</v>
      </c>
      <c r="C2185">
        <v>4</v>
      </c>
      <c r="D2185">
        <f t="shared" si="66"/>
        <v>0</v>
      </c>
      <c r="E2185">
        <v>1525</v>
      </c>
      <c r="F2185">
        <v>1525</v>
      </c>
      <c r="G2185">
        <f t="shared" si="67"/>
        <v>0</v>
      </c>
      <c r="H2185">
        <v>6</v>
      </c>
      <c r="I2185">
        <v>0</v>
      </c>
      <c r="J2185">
        <f>SUM($H$32:H2185)</f>
        <v>16443</v>
      </c>
      <c r="K2185">
        <f>SUM($I$32:I2185)</f>
        <v>754</v>
      </c>
      <c r="L2185">
        <v>114</v>
      </c>
      <c r="M2185">
        <v>1524771</v>
      </c>
    </row>
    <row r="2186" spans="1:13" ht="15" customHeight="1" x14ac:dyDescent="0.25">
      <c r="A2186" t="s">
        <v>2224</v>
      </c>
      <c r="B2186">
        <v>2</v>
      </c>
      <c r="C2186">
        <v>2</v>
      </c>
      <c r="D2186">
        <f t="shared" si="66"/>
        <v>0</v>
      </c>
      <c r="E2186">
        <v>1525</v>
      </c>
      <c r="F2186">
        <v>1525</v>
      </c>
      <c r="G2186">
        <f t="shared" si="67"/>
        <v>0</v>
      </c>
      <c r="H2186">
        <v>2</v>
      </c>
      <c r="I2186">
        <v>0</v>
      </c>
      <c r="J2186">
        <f>SUM($H$32:H2186)</f>
        <v>16445</v>
      </c>
      <c r="K2186">
        <f>SUM($I$32:I2186)</f>
        <v>754</v>
      </c>
      <c r="L2186">
        <v>60</v>
      </c>
      <c r="M2186">
        <v>1524831</v>
      </c>
    </row>
    <row r="2187" spans="1:13" ht="15" customHeight="1" x14ac:dyDescent="0.25">
      <c r="A2187" t="s">
        <v>2225</v>
      </c>
      <c r="B2187">
        <v>1</v>
      </c>
      <c r="C2187">
        <v>1</v>
      </c>
      <c r="D2187">
        <f t="shared" si="66"/>
        <v>0</v>
      </c>
      <c r="E2187">
        <v>1525</v>
      </c>
      <c r="F2187">
        <v>1525</v>
      </c>
      <c r="G2187">
        <f t="shared" si="67"/>
        <v>0</v>
      </c>
      <c r="H2187">
        <v>0</v>
      </c>
      <c r="I2187">
        <v>0</v>
      </c>
      <c r="J2187">
        <f>SUM($H$32:H2187)</f>
        <v>16445</v>
      </c>
      <c r="K2187">
        <f>SUM($I$32:I2187)</f>
        <v>754</v>
      </c>
      <c r="L2187">
        <v>2</v>
      </c>
      <c r="M2187">
        <v>1524833</v>
      </c>
    </row>
    <row r="2188" spans="1:13" ht="15" customHeight="1" x14ac:dyDescent="0.25">
      <c r="A2188" t="s">
        <v>2226</v>
      </c>
      <c r="B2188">
        <v>3</v>
      </c>
      <c r="C2188">
        <v>3</v>
      </c>
      <c r="D2188">
        <f t="shared" si="66"/>
        <v>0</v>
      </c>
      <c r="E2188">
        <v>1525</v>
      </c>
      <c r="F2188">
        <v>1525</v>
      </c>
      <c r="G2188">
        <f t="shared" si="67"/>
        <v>0</v>
      </c>
      <c r="H2188">
        <v>5</v>
      </c>
      <c r="I2188">
        <v>0</v>
      </c>
      <c r="J2188">
        <f>SUM($H$32:H2188)</f>
        <v>16450</v>
      </c>
      <c r="K2188">
        <f>SUM($I$32:I2188)</f>
        <v>754</v>
      </c>
      <c r="L2188">
        <v>120</v>
      </c>
      <c r="M2188">
        <v>1524953</v>
      </c>
    </row>
    <row r="2189" spans="1:13" ht="15" customHeight="1" x14ac:dyDescent="0.25">
      <c r="A2189" t="s">
        <v>2227</v>
      </c>
      <c r="B2189">
        <v>16</v>
      </c>
      <c r="C2189">
        <v>16</v>
      </c>
      <c r="D2189">
        <f t="shared" si="66"/>
        <v>0</v>
      </c>
      <c r="E2189">
        <v>1525</v>
      </c>
      <c r="F2189">
        <v>1525</v>
      </c>
      <c r="G2189">
        <f t="shared" si="67"/>
        <v>0</v>
      </c>
      <c r="H2189">
        <v>30</v>
      </c>
      <c r="I2189">
        <v>0</v>
      </c>
      <c r="J2189">
        <f>SUM($H$32:H2189)</f>
        <v>16480</v>
      </c>
      <c r="K2189">
        <f>SUM($I$32:I2189)</f>
        <v>754</v>
      </c>
      <c r="L2189">
        <v>510</v>
      </c>
      <c r="M2189">
        <v>1525463</v>
      </c>
    </row>
    <row r="2190" spans="1:13" ht="15" customHeight="1" x14ac:dyDescent="0.25">
      <c r="A2190" t="s">
        <v>2228</v>
      </c>
      <c r="B2190">
        <v>6</v>
      </c>
      <c r="C2190">
        <v>6</v>
      </c>
      <c r="D2190">
        <f t="shared" si="66"/>
        <v>0</v>
      </c>
      <c r="E2190">
        <v>1525</v>
      </c>
      <c r="F2190">
        <v>1525</v>
      </c>
      <c r="G2190">
        <f t="shared" si="67"/>
        <v>0</v>
      </c>
      <c r="H2190">
        <v>12</v>
      </c>
      <c r="I2190">
        <v>0</v>
      </c>
      <c r="J2190">
        <f>SUM($H$32:H2190)</f>
        <v>16492</v>
      </c>
      <c r="K2190">
        <f>SUM($I$32:I2190)</f>
        <v>754</v>
      </c>
      <c r="L2190">
        <v>228</v>
      </c>
      <c r="M2190">
        <v>1525691</v>
      </c>
    </row>
    <row r="2191" spans="1:13" ht="15" customHeight="1" x14ac:dyDescent="0.25">
      <c r="A2191" t="s">
        <v>2229</v>
      </c>
      <c r="B2191">
        <v>2</v>
      </c>
      <c r="C2191">
        <v>2</v>
      </c>
      <c r="D2191">
        <f t="shared" si="66"/>
        <v>0</v>
      </c>
      <c r="E2191">
        <v>1525</v>
      </c>
      <c r="F2191">
        <v>1525</v>
      </c>
      <c r="G2191">
        <f t="shared" si="67"/>
        <v>0</v>
      </c>
      <c r="H2191">
        <v>2</v>
      </c>
      <c r="I2191">
        <v>0</v>
      </c>
      <c r="J2191">
        <f>SUM($H$32:H2191)</f>
        <v>16494</v>
      </c>
      <c r="K2191">
        <f>SUM($I$32:I2191)</f>
        <v>754</v>
      </c>
      <c r="L2191">
        <v>58</v>
      </c>
      <c r="M2191">
        <v>1525749</v>
      </c>
    </row>
    <row r="2192" spans="1:13" ht="15" customHeight="1" x14ac:dyDescent="0.25">
      <c r="A2192" t="s">
        <v>2230</v>
      </c>
      <c r="B2192">
        <v>3</v>
      </c>
      <c r="C2192">
        <v>3</v>
      </c>
      <c r="D2192">
        <f t="shared" si="66"/>
        <v>0</v>
      </c>
      <c r="E2192">
        <v>1525</v>
      </c>
      <c r="F2192">
        <v>1525</v>
      </c>
      <c r="G2192">
        <f t="shared" si="67"/>
        <v>0</v>
      </c>
      <c r="H2192">
        <v>5</v>
      </c>
      <c r="I2192">
        <v>0</v>
      </c>
      <c r="J2192">
        <f>SUM($H$32:H2192)</f>
        <v>16499</v>
      </c>
      <c r="K2192">
        <f>SUM($I$32:I2192)</f>
        <v>754</v>
      </c>
      <c r="L2192">
        <v>185</v>
      </c>
      <c r="M2192">
        <v>1525934</v>
      </c>
    </row>
    <row r="2193" spans="1:13" ht="15" customHeight="1" x14ac:dyDescent="0.25">
      <c r="A2193" t="s">
        <v>2231</v>
      </c>
      <c r="B2193">
        <v>3</v>
      </c>
      <c r="C2193">
        <v>3</v>
      </c>
      <c r="D2193">
        <f t="shared" si="66"/>
        <v>0</v>
      </c>
      <c r="E2193">
        <v>1525</v>
      </c>
      <c r="F2193">
        <v>1525</v>
      </c>
      <c r="G2193">
        <f t="shared" si="67"/>
        <v>0</v>
      </c>
      <c r="H2193">
        <v>5</v>
      </c>
      <c r="I2193">
        <v>0</v>
      </c>
      <c r="J2193">
        <f>SUM($H$32:H2193)</f>
        <v>16504</v>
      </c>
      <c r="K2193">
        <f>SUM($I$32:I2193)</f>
        <v>754</v>
      </c>
      <c r="L2193">
        <v>60</v>
      </c>
      <c r="M2193">
        <v>1525994</v>
      </c>
    </row>
    <row r="2194" spans="1:13" ht="15" customHeight="1" x14ac:dyDescent="0.25">
      <c r="A2194" t="s">
        <v>2232</v>
      </c>
      <c r="B2194">
        <v>6</v>
      </c>
      <c r="C2194">
        <v>6</v>
      </c>
      <c r="D2194">
        <f t="shared" si="66"/>
        <v>0</v>
      </c>
      <c r="E2194">
        <v>1525</v>
      </c>
      <c r="F2194">
        <v>1525</v>
      </c>
      <c r="G2194">
        <f t="shared" si="67"/>
        <v>0</v>
      </c>
      <c r="H2194">
        <v>12</v>
      </c>
      <c r="I2194">
        <v>0</v>
      </c>
      <c r="J2194">
        <f>SUM($H$32:H2194)</f>
        <v>16516</v>
      </c>
      <c r="K2194">
        <f>SUM($I$32:I2194)</f>
        <v>754</v>
      </c>
      <c r="L2194">
        <v>170</v>
      </c>
      <c r="M2194">
        <v>1526164</v>
      </c>
    </row>
    <row r="2195" spans="1:13" ht="15" customHeight="1" x14ac:dyDescent="0.25">
      <c r="A2195" t="s">
        <v>2233</v>
      </c>
      <c r="B2195">
        <v>4</v>
      </c>
      <c r="C2195">
        <v>4</v>
      </c>
      <c r="D2195">
        <f t="shared" si="66"/>
        <v>0</v>
      </c>
      <c r="E2195">
        <v>1525</v>
      </c>
      <c r="F2195">
        <v>1525</v>
      </c>
      <c r="G2195">
        <f t="shared" si="67"/>
        <v>0</v>
      </c>
      <c r="H2195">
        <v>6</v>
      </c>
      <c r="I2195">
        <v>0</v>
      </c>
      <c r="J2195">
        <f>SUM($H$32:H2195)</f>
        <v>16522</v>
      </c>
      <c r="K2195">
        <f>SUM($I$32:I2195)</f>
        <v>754</v>
      </c>
      <c r="L2195">
        <v>156</v>
      </c>
      <c r="M2195">
        <v>1526320</v>
      </c>
    </row>
    <row r="2196" spans="1:13" ht="15" customHeight="1" x14ac:dyDescent="0.25">
      <c r="A2196" t="s">
        <v>2234</v>
      </c>
      <c r="B2196">
        <v>6</v>
      </c>
      <c r="C2196">
        <v>6</v>
      </c>
      <c r="D2196">
        <f t="shared" si="66"/>
        <v>0</v>
      </c>
      <c r="E2196">
        <v>1525</v>
      </c>
      <c r="F2196">
        <v>1525</v>
      </c>
      <c r="G2196">
        <f t="shared" si="67"/>
        <v>0</v>
      </c>
      <c r="H2196">
        <v>12</v>
      </c>
      <c r="I2196">
        <v>0</v>
      </c>
      <c r="J2196">
        <f>SUM($H$32:H2196)</f>
        <v>16534</v>
      </c>
      <c r="K2196">
        <f>SUM($I$32:I2196)</f>
        <v>754</v>
      </c>
      <c r="L2196">
        <v>176</v>
      </c>
      <c r="M2196">
        <v>1526496</v>
      </c>
    </row>
    <row r="2197" spans="1:13" ht="15" customHeight="1" x14ac:dyDescent="0.25">
      <c r="A2197" t="s">
        <v>2235</v>
      </c>
      <c r="B2197">
        <v>3</v>
      </c>
      <c r="C2197">
        <v>3</v>
      </c>
      <c r="D2197">
        <f t="shared" si="66"/>
        <v>0</v>
      </c>
      <c r="E2197">
        <v>1525</v>
      </c>
      <c r="F2197">
        <v>1525</v>
      </c>
      <c r="G2197">
        <f t="shared" si="67"/>
        <v>0</v>
      </c>
      <c r="H2197">
        <v>5</v>
      </c>
      <c r="I2197">
        <v>0</v>
      </c>
      <c r="J2197">
        <f>SUM($H$32:H2197)</f>
        <v>16539</v>
      </c>
      <c r="K2197">
        <f>SUM($I$32:I2197)</f>
        <v>754</v>
      </c>
      <c r="L2197">
        <v>66</v>
      </c>
      <c r="M2197">
        <v>1526562</v>
      </c>
    </row>
    <row r="2198" spans="1:13" ht="15" customHeight="1" x14ac:dyDescent="0.25">
      <c r="A2198" t="s">
        <v>2236</v>
      </c>
      <c r="B2198">
        <v>3</v>
      </c>
      <c r="C2198">
        <v>3</v>
      </c>
      <c r="D2198">
        <f t="shared" si="66"/>
        <v>0</v>
      </c>
      <c r="E2198">
        <v>1525</v>
      </c>
      <c r="F2198">
        <v>1525</v>
      </c>
      <c r="G2198">
        <f t="shared" si="67"/>
        <v>0</v>
      </c>
      <c r="H2198">
        <v>5</v>
      </c>
      <c r="I2198">
        <v>0</v>
      </c>
      <c r="J2198">
        <f>SUM($H$32:H2198)</f>
        <v>16544</v>
      </c>
      <c r="K2198">
        <f>SUM($I$32:I2198)</f>
        <v>754</v>
      </c>
      <c r="L2198">
        <v>141</v>
      </c>
      <c r="M2198">
        <v>1526703</v>
      </c>
    </row>
    <row r="2199" spans="1:13" ht="15" customHeight="1" x14ac:dyDescent="0.25">
      <c r="A2199" t="s">
        <v>2237</v>
      </c>
      <c r="B2199">
        <v>6</v>
      </c>
      <c r="C2199">
        <v>6</v>
      </c>
      <c r="D2199">
        <f t="shared" si="66"/>
        <v>0</v>
      </c>
      <c r="E2199">
        <v>1525</v>
      </c>
      <c r="F2199">
        <v>1525</v>
      </c>
      <c r="G2199">
        <f t="shared" si="67"/>
        <v>0</v>
      </c>
      <c r="H2199">
        <v>12</v>
      </c>
      <c r="I2199">
        <v>0</v>
      </c>
      <c r="J2199">
        <f>SUM($H$32:H2199)</f>
        <v>16556</v>
      </c>
      <c r="K2199">
        <f>SUM($I$32:I2199)</f>
        <v>754</v>
      </c>
      <c r="L2199">
        <v>172</v>
      </c>
      <c r="M2199">
        <v>1526875</v>
      </c>
    </row>
    <row r="2200" spans="1:13" ht="15" customHeight="1" x14ac:dyDescent="0.25">
      <c r="A2200" t="s">
        <v>2238</v>
      </c>
      <c r="B2200">
        <v>3</v>
      </c>
      <c r="C2200">
        <v>3</v>
      </c>
      <c r="D2200">
        <f t="shared" si="66"/>
        <v>0</v>
      </c>
      <c r="E2200">
        <v>1525</v>
      </c>
      <c r="F2200">
        <v>1525</v>
      </c>
      <c r="G2200">
        <f t="shared" si="67"/>
        <v>0</v>
      </c>
      <c r="H2200">
        <v>5</v>
      </c>
      <c r="I2200">
        <v>0</v>
      </c>
      <c r="J2200">
        <f>SUM($H$32:H2200)</f>
        <v>16561</v>
      </c>
      <c r="K2200">
        <f>SUM($I$32:I2200)</f>
        <v>754</v>
      </c>
      <c r="L2200">
        <v>73</v>
      </c>
      <c r="M2200">
        <v>1526948</v>
      </c>
    </row>
    <row r="2201" spans="1:13" ht="15" customHeight="1" x14ac:dyDescent="0.25">
      <c r="A2201" t="s">
        <v>2239</v>
      </c>
      <c r="B2201">
        <v>6</v>
      </c>
      <c r="C2201">
        <v>6</v>
      </c>
      <c r="D2201">
        <f t="shared" si="66"/>
        <v>0</v>
      </c>
      <c r="E2201">
        <v>1525</v>
      </c>
      <c r="F2201">
        <v>1525</v>
      </c>
      <c r="G2201">
        <f t="shared" si="67"/>
        <v>0</v>
      </c>
      <c r="H2201">
        <v>12</v>
      </c>
      <c r="I2201">
        <v>0</v>
      </c>
      <c r="J2201">
        <f>SUM($H$32:H2201)</f>
        <v>16573</v>
      </c>
      <c r="K2201">
        <f>SUM($I$32:I2201)</f>
        <v>754</v>
      </c>
      <c r="L2201">
        <v>234</v>
      </c>
      <c r="M2201">
        <v>1527182</v>
      </c>
    </row>
    <row r="2202" spans="1:13" ht="15" customHeight="1" x14ac:dyDescent="0.25">
      <c r="A2202" t="s">
        <v>2240</v>
      </c>
      <c r="B2202">
        <v>71</v>
      </c>
      <c r="C2202">
        <v>71</v>
      </c>
      <c r="D2202">
        <f t="shared" si="66"/>
        <v>0</v>
      </c>
      <c r="E2202">
        <v>1525</v>
      </c>
      <c r="F2202">
        <v>1525</v>
      </c>
      <c r="G2202">
        <f t="shared" si="67"/>
        <v>0</v>
      </c>
      <c r="H2202">
        <v>197</v>
      </c>
      <c r="I2202">
        <v>0</v>
      </c>
      <c r="J2202">
        <f>SUM($H$32:H2202)</f>
        <v>16770</v>
      </c>
      <c r="K2202">
        <f>SUM($I$32:I2202)</f>
        <v>754</v>
      </c>
      <c r="L2202">
        <v>5634</v>
      </c>
      <c r="M2202">
        <v>1532816</v>
      </c>
    </row>
    <row r="2203" spans="1:13" ht="15" customHeight="1" x14ac:dyDescent="0.25">
      <c r="A2203" t="s">
        <v>2241</v>
      </c>
      <c r="B2203">
        <v>6</v>
      </c>
      <c r="C2203">
        <v>6</v>
      </c>
      <c r="D2203">
        <f t="shared" si="66"/>
        <v>0</v>
      </c>
      <c r="E2203">
        <v>1525</v>
      </c>
      <c r="F2203">
        <v>1525</v>
      </c>
      <c r="G2203">
        <f t="shared" si="67"/>
        <v>0</v>
      </c>
      <c r="H2203">
        <v>12</v>
      </c>
      <c r="I2203">
        <v>0</v>
      </c>
      <c r="J2203">
        <f>SUM($H$32:H2203)</f>
        <v>16782</v>
      </c>
      <c r="K2203">
        <f>SUM($I$32:I2203)</f>
        <v>754</v>
      </c>
      <c r="L2203">
        <v>172</v>
      </c>
      <c r="M2203">
        <v>1532988</v>
      </c>
    </row>
    <row r="2204" spans="1:13" ht="15" customHeight="1" x14ac:dyDescent="0.25">
      <c r="A2204" t="s">
        <v>2242</v>
      </c>
      <c r="B2204">
        <v>6</v>
      </c>
      <c r="C2204">
        <v>6</v>
      </c>
      <c r="D2204">
        <f t="shared" si="66"/>
        <v>0</v>
      </c>
      <c r="E2204">
        <v>1525</v>
      </c>
      <c r="F2204">
        <v>1525</v>
      </c>
      <c r="G2204">
        <f t="shared" si="67"/>
        <v>0</v>
      </c>
      <c r="H2204">
        <v>12</v>
      </c>
      <c r="I2204">
        <v>0</v>
      </c>
      <c r="J2204">
        <f>SUM($H$32:H2204)</f>
        <v>16794</v>
      </c>
      <c r="K2204">
        <f>SUM($I$32:I2204)</f>
        <v>754</v>
      </c>
      <c r="L2204">
        <v>1432</v>
      </c>
      <c r="M2204">
        <v>1534420</v>
      </c>
    </row>
    <row r="2205" spans="1:13" ht="15" customHeight="1" x14ac:dyDescent="0.25">
      <c r="A2205" t="s">
        <v>2243</v>
      </c>
      <c r="B2205">
        <v>3</v>
      </c>
      <c r="C2205">
        <v>3</v>
      </c>
      <c r="D2205">
        <f t="shared" si="66"/>
        <v>0</v>
      </c>
      <c r="E2205">
        <v>1525</v>
      </c>
      <c r="F2205">
        <v>1525</v>
      </c>
      <c r="G2205">
        <f t="shared" si="67"/>
        <v>0</v>
      </c>
      <c r="H2205">
        <v>5</v>
      </c>
      <c r="I2205">
        <v>0</v>
      </c>
      <c r="J2205">
        <f>SUM($H$32:H2205)</f>
        <v>16799</v>
      </c>
      <c r="K2205">
        <f>SUM($I$32:I2205)</f>
        <v>754</v>
      </c>
      <c r="L2205">
        <v>67</v>
      </c>
      <c r="M2205">
        <v>1534487</v>
      </c>
    </row>
    <row r="2206" spans="1:13" ht="15" customHeight="1" x14ac:dyDescent="0.25">
      <c r="A2206" t="s">
        <v>2244</v>
      </c>
      <c r="B2206">
        <v>3</v>
      </c>
      <c r="C2206">
        <v>3</v>
      </c>
      <c r="D2206">
        <f t="shared" si="66"/>
        <v>0</v>
      </c>
      <c r="E2206">
        <v>1525</v>
      </c>
      <c r="F2206">
        <v>1525</v>
      </c>
      <c r="G2206">
        <f t="shared" si="67"/>
        <v>0</v>
      </c>
      <c r="H2206">
        <v>5</v>
      </c>
      <c r="I2206">
        <v>0</v>
      </c>
      <c r="J2206">
        <f>SUM($H$32:H2206)</f>
        <v>16804</v>
      </c>
      <c r="K2206">
        <f>SUM($I$32:I2206)</f>
        <v>754</v>
      </c>
      <c r="L2206">
        <v>70</v>
      </c>
      <c r="M2206">
        <v>1534557</v>
      </c>
    </row>
    <row r="2207" spans="1:13" ht="15" customHeight="1" x14ac:dyDescent="0.25">
      <c r="A2207" t="s">
        <v>2245</v>
      </c>
      <c r="B2207">
        <v>3</v>
      </c>
      <c r="C2207">
        <v>3</v>
      </c>
      <c r="D2207">
        <f t="shared" si="66"/>
        <v>0</v>
      </c>
      <c r="E2207">
        <v>1525</v>
      </c>
      <c r="F2207">
        <v>1525</v>
      </c>
      <c r="G2207">
        <f t="shared" si="67"/>
        <v>0</v>
      </c>
      <c r="H2207">
        <v>5</v>
      </c>
      <c r="I2207">
        <v>0</v>
      </c>
      <c r="J2207">
        <f>SUM($H$32:H2207)</f>
        <v>16809</v>
      </c>
      <c r="K2207">
        <f>SUM($I$32:I2207)</f>
        <v>754</v>
      </c>
      <c r="L2207">
        <v>69</v>
      </c>
      <c r="M2207">
        <v>1534626</v>
      </c>
    </row>
    <row r="2208" spans="1:13" ht="15" customHeight="1" x14ac:dyDescent="0.25">
      <c r="A2208" t="s">
        <v>2246</v>
      </c>
      <c r="B2208">
        <v>3</v>
      </c>
      <c r="C2208">
        <v>3</v>
      </c>
      <c r="D2208">
        <f t="shared" ref="D2208:D2271" si="68">B2208-C2208</f>
        <v>0</v>
      </c>
      <c r="E2208">
        <v>1525</v>
      </c>
      <c r="F2208">
        <v>1525</v>
      </c>
      <c r="G2208">
        <f t="shared" ref="G2208:G2271" si="69">E2208-F2208</f>
        <v>0</v>
      </c>
      <c r="H2208">
        <v>5</v>
      </c>
      <c r="I2208">
        <v>0</v>
      </c>
      <c r="J2208">
        <f>SUM($H$32:H2208)</f>
        <v>16814</v>
      </c>
      <c r="K2208">
        <f>SUM($I$32:I2208)</f>
        <v>754</v>
      </c>
      <c r="L2208">
        <v>1240</v>
      </c>
      <c r="M2208">
        <v>1535866</v>
      </c>
    </row>
    <row r="2209" spans="1:13" ht="15" customHeight="1" x14ac:dyDescent="0.25">
      <c r="A2209" t="s">
        <v>2247</v>
      </c>
      <c r="B2209">
        <v>4</v>
      </c>
      <c r="C2209">
        <v>4</v>
      </c>
      <c r="D2209">
        <f t="shared" si="68"/>
        <v>0</v>
      </c>
      <c r="E2209">
        <v>1525</v>
      </c>
      <c r="F2209">
        <v>1525</v>
      </c>
      <c r="G2209">
        <f t="shared" si="69"/>
        <v>0</v>
      </c>
      <c r="H2209">
        <v>6</v>
      </c>
      <c r="I2209">
        <v>0</v>
      </c>
      <c r="J2209">
        <f>SUM($H$32:H2209)</f>
        <v>16820</v>
      </c>
      <c r="K2209">
        <f>SUM($I$32:I2209)</f>
        <v>754</v>
      </c>
      <c r="L2209">
        <v>121</v>
      </c>
      <c r="M2209">
        <v>1535987</v>
      </c>
    </row>
    <row r="2210" spans="1:13" ht="15" customHeight="1" x14ac:dyDescent="0.25">
      <c r="A2210" t="s">
        <v>2248</v>
      </c>
      <c r="B2210">
        <v>3</v>
      </c>
      <c r="C2210">
        <v>3</v>
      </c>
      <c r="D2210">
        <f t="shared" si="68"/>
        <v>0</v>
      </c>
      <c r="E2210">
        <v>1525</v>
      </c>
      <c r="F2210">
        <v>1525</v>
      </c>
      <c r="G2210">
        <f t="shared" si="69"/>
        <v>0</v>
      </c>
      <c r="H2210">
        <v>5</v>
      </c>
      <c r="I2210">
        <v>0</v>
      </c>
      <c r="J2210">
        <f>SUM($H$32:H2210)</f>
        <v>16825</v>
      </c>
      <c r="K2210">
        <f>SUM($I$32:I2210)</f>
        <v>754</v>
      </c>
      <c r="L2210">
        <v>67</v>
      </c>
      <c r="M2210">
        <v>1536054</v>
      </c>
    </row>
    <row r="2211" spans="1:13" ht="15" customHeight="1" x14ac:dyDescent="0.25">
      <c r="A2211" t="s">
        <v>2249</v>
      </c>
      <c r="B2211">
        <v>16</v>
      </c>
      <c r="C2211">
        <v>16</v>
      </c>
      <c r="D2211">
        <f t="shared" si="68"/>
        <v>0</v>
      </c>
      <c r="E2211">
        <v>1525</v>
      </c>
      <c r="F2211">
        <v>1525</v>
      </c>
      <c r="G2211">
        <f t="shared" si="69"/>
        <v>0</v>
      </c>
      <c r="H2211">
        <v>30</v>
      </c>
      <c r="I2211">
        <v>0</v>
      </c>
      <c r="J2211">
        <f>SUM($H$32:H2211)</f>
        <v>16855</v>
      </c>
      <c r="K2211">
        <f>SUM($I$32:I2211)</f>
        <v>754</v>
      </c>
      <c r="L2211">
        <v>2907</v>
      </c>
      <c r="M2211">
        <v>1538961</v>
      </c>
    </row>
    <row r="2212" spans="1:13" ht="15" customHeight="1" x14ac:dyDescent="0.25">
      <c r="A2212" t="s">
        <v>2250</v>
      </c>
      <c r="B2212">
        <v>4</v>
      </c>
      <c r="C2212">
        <v>4</v>
      </c>
      <c r="D2212">
        <f t="shared" si="68"/>
        <v>0</v>
      </c>
      <c r="E2212">
        <v>1525</v>
      </c>
      <c r="F2212">
        <v>1525</v>
      </c>
      <c r="G2212">
        <f t="shared" si="69"/>
        <v>0</v>
      </c>
      <c r="H2212">
        <v>6</v>
      </c>
      <c r="I2212">
        <v>0</v>
      </c>
      <c r="J2212">
        <f>SUM($H$32:H2212)</f>
        <v>16861</v>
      </c>
      <c r="K2212">
        <f>SUM($I$32:I2212)</f>
        <v>754</v>
      </c>
      <c r="L2212">
        <v>127</v>
      </c>
      <c r="M2212">
        <v>1539088</v>
      </c>
    </row>
    <row r="2213" spans="1:13" ht="15" customHeight="1" x14ac:dyDescent="0.25">
      <c r="A2213" t="s">
        <v>2251</v>
      </c>
      <c r="B2213">
        <v>3</v>
      </c>
      <c r="C2213">
        <v>3</v>
      </c>
      <c r="D2213">
        <f t="shared" si="68"/>
        <v>0</v>
      </c>
      <c r="E2213">
        <v>1525</v>
      </c>
      <c r="F2213">
        <v>1525</v>
      </c>
      <c r="G2213">
        <f t="shared" si="69"/>
        <v>0</v>
      </c>
      <c r="H2213">
        <v>5</v>
      </c>
      <c r="I2213">
        <v>0</v>
      </c>
      <c r="J2213">
        <f>SUM($H$32:H2213)</f>
        <v>16866</v>
      </c>
      <c r="K2213">
        <f>SUM($I$32:I2213)</f>
        <v>754</v>
      </c>
      <c r="L2213">
        <v>71</v>
      </c>
      <c r="M2213">
        <v>1539159</v>
      </c>
    </row>
    <row r="2214" spans="1:13" ht="15" customHeight="1" x14ac:dyDescent="0.25">
      <c r="A2214" t="s">
        <v>2252</v>
      </c>
      <c r="B2214">
        <v>3</v>
      </c>
      <c r="C2214">
        <v>3</v>
      </c>
      <c r="D2214">
        <f t="shared" si="68"/>
        <v>0</v>
      </c>
      <c r="E2214">
        <v>1525</v>
      </c>
      <c r="F2214">
        <v>1525</v>
      </c>
      <c r="G2214">
        <f t="shared" si="69"/>
        <v>0</v>
      </c>
      <c r="H2214">
        <v>5</v>
      </c>
      <c r="I2214">
        <v>0</v>
      </c>
      <c r="J2214">
        <f>SUM($H$32:H2214)</f>
        <v>16871</v>
      </c>
      <c r="K2214">
        <f>SUM($I$32:I2214)</f>
        <v>754</v>
      </c>
      <c r="L2214">
        <v>1419</v>
      </c>
      <c r="M2214">
        <v>1540578</v>
      </c>
    </row>
    <row r="2215" spans="1:13" ht="15" customHeight="1" x14ac:dyDescent="0.25">
      <c r="A2215" t="s">
        <v>2253</v>
      </c>
      <c r="B2215">
        <v>27</v>
      </c>
      <c r="C2215">
        <v>27</v>
      </c>
      <c r="D2215">
        <f t="shared" si="68"/>
        <v>0</v>
      </c>
      <c r="E2215">
        <v>1525</v>
      </c>
      <c r="F2215">
        <v>1525</v>
      </c>
      <c r="G2215">
        <f t="shared" si="69"/>
        <v>0</v>
      </c>
      <c r="H2215">
        <v>57</v>
      </c>
      <c r="I2215">
        <v>0</v>
      </c>
      <c r="J2215">
        <f>SUM($H$32:H2215)</f>
        <v>16928</v>
      </c>
      <c r="K2215">
        <f>SUM($I$32:I2215)</f>
        <v>754</v>
      </c>
      <c r="L2215">
        <v>2526</v>
      </c>
      <c r="M2215">
        <v>1543104</v>
      </c>
    </row>
    <row r="2216" spans="1:13" ht="15" customHeight="1" x14ac:dyDescent="0.25">
      <c r="A2216" t="s">
        <v>2254</v>
      </c>
      <c r="B2216">
        <v>4</v>
      </c>
      <c r="C2216">
        <v>4</v>
      </c>
      <c r="D2216">
        <f t="shared" si="68"/>
        <v>0</v>
      </c>
      <c r="E2216">
        <v>1525</v>
      </c>
      <c r="F2216">
        <v>1525</v>
      </c>
      <c r="G2216">
        <f t="shared" si="69"/>
        <v>0</v>
      </c>
      <c r="H2216">
        <v>6</v>
      </c>
      <c r="I2216">
        <v>0</v>
      </c>
      <c r="J2216">
        <f>SUM($H$32:H2216)</f>
        <v>16934</v>
      </c>
      <c r="K2216">
        <f>SUM($I$32:I2216)</f>
        <v>754</v>
      </c>
      <c r="L2216">
        <v>1530</v>
      </c>
      <c r="M2216">
        <v>1544634</v>
      </c>
    </row>
    <row r="2217" spans="1:13" ht="15" customHeight="1" x14ac:dyDescent="0.25">
      <c r="A2217" t="s">
        <v>2255</v>
      </c>
      <c r="B2217">
        <v>34</v>
      </c>
      <c r="C2217">
        <v>34</v>
      </c>
      <c r="D2217">
        <f t="shared" si="68"/>
        <v>0</v>
      </c>
      <c r="E2217">
        <v>1525</v>
      </c>
      <c r="F2217">
        <v>1525</v>
      </c>
      <c r="G2217">
        <f t="shared" si="69"/>
        <v>0</v>
      </c>
      <c r="H2217">
        <v>96</v>
      </c>
      <c r="I2217">
        <v>0</v>
      </c>
      <c r="J2217">
        <f>SUM($H$32:H2217)</f>
        <v>17030</v>
      </c>
      <c r="K2217">
        <f>SUM($I$32:I2217)</f>
        <v>754</v>
      </c>
      <c r="L2217">
        <v>4525</v>
      </c>
      <c r="M2217">
        <v>1549159</v>
      </c>
    </row>
    <row r="2218" spans="1:13" ht="15" customHeight="1" x14ac:dyDescent="0.25">
      <c r="A2218" t="s">
        <v>2256</v>
      </c>
      <c r="B2218">
        <v>4</v>
      </c>
      <c r="C2218">
        <v>4</v>
      </c>
      <c r="D2218">
        <f t="shared" si="68"/>
        <v>0</v>
      </c>
      <c r="E2218">
        <v>1525</v>
      </c>
      <c r="F2218">
        <v>1525</v>
      </c>
      <c r="G2218">
        <f t="shared" si="69"/>
        <v>0</v>
      </c>
      <c r="H2218">
        <v>6</v>
      </c>
      <c r="I2218">
        <v>0</v>
      </c>
      <c r="J2218">
        <f>SUM($H$32:H2218)</f>
        <v>17036</v>
      </c>
      <c r="K2218">
        <f>SUM($I$32:I2218)</f>
        <v>754</v>
      </c>
      <c r="L2218">
        <v>106</v>
      </c>
      <c r="M2218">
        <v>1549265</v>
      </c>
    </row>
    <row r="2219" spans="1:13" ht="15" customHeight="1" x14ac:dyDescent="0.25">
      <c r="A2219" t="s">
        <v>2257</v>
      </c>
      <c r="B2219">
        <v>3</v>
      </c>
      <c r="C2219">
        <v>3</v>
      </c>
      <c r="D2219">
        <f t="shared" si="68"/>
        <v>0</v>
      </c>
      <c r="E2219">
        <v>1525</v>
      </c>
      <c r="F2219">
        <v>1525</v>
      </c>
      <c r="G2219">
        <f t="shared" si="69"/>
        <v>0</v>
      </c>
      <c r="H2219">
        <v>5</v>
      </c>
      <c r="I2219">
        <v>0</v>
      </c>
      <c r="J2219">
        <f>SUM($H$32:H2219)</f>
        <v>17041</v>
      </c>
      <c r="K2219">
        <f>SUM($I$32:I2219)</f>
        <v>754</v>
      </c>
      <c r="L2219">
        <v>1009</v>
      </c>
      <c r="M2219">
        <v>1550274</v>
      </c>
    </row>
    <row r="2220" spans="1:13" ht="15" customHeight="1" x14ac:dyDescent="0.25">
      <c r="A2220" t="s">
        <v>2258</v>
      </c>
      <c r="B2220">
        <v>4</v>
      </c>
      <c r="C2220">
        <v>4</v>
      </c>
      <c r="D2220">
        <f t="shared" si="68"/>
        <v>0</v>
      </c>
      <c r="E2220">
        <v>1525</v>
      </c>
      <c r="F2220">
        <v>1525</v>
      </c>
      <c r="G2220">
        <f t="shared" si="69"/>
        <v>0</v>
      </c>
      <c r="H2220">
        <v>6</v>
      </c>
      <c r="I2220">
        <v>0</v>
      </c>
      <c r="J2220">
        <f>SUM($H$32:H2220)</f>
        <v>17047</v>
      </c>
      <c r="K2220">
        <f>SUM($I$32:I2220)</f>
        <v>754</v>
      </c>
      <c r="L2220">
        <v>110</v>
      </c>
      <c r="M2220">
        <v>1550384</v>
      </c>
    </row>
    <row r="2221" spans="1:13" ht="15" customHeight="1" x14ac:dyDescent="0.25">
      <c r="A2221" t="s">
        <v>2259</v>
      </c>
      <c r="B2221">
        <v>6</v>
      </c>
      <c r="C2221">
        <v>6</v>
      </c>
      <c r="D2221">
        <f t="shared" si="68"/>
        <v>0</v>
      </c>
      <c r="E2221">
        <v>1525</v>
      </c>
      <c r="F2221">
        <v>1525</v>
      </c>
      <c r="G2221">
        <f t="shared" si="69"/>
        <v>0</v>
      </c>
      <c r="H2221">
        <v>12</v>
      </c>
      <c r="I2221">
        <v>0</v>
      </c>
      <c r="J2221">
        <f>SUM($H$32:H2221)</f>
        <v>17059</v>
      </c>
      <c r="K2221">
        <f>SUM($I$32:I2221)</f>
        <v>754</v>
      </c>
      <c r="L2221">
        <v>1578</v>
      </c>
      <c r="M2221">
        <v>1551962</v>
      </c>
    </row>
    <row r="2222" spans="1:13" ht="15" customHeight="1" x14ac:dyDescent="0.25">
      <c r="A2222" t="s">
        <v>2260</v>
      </c>
      <c r="B2222">
        <v>3</v>
      </c>
      <c r="C2222">
        <v>3</v>
      </c>
      <c r="D2222">
        <f t="shared" si="68"/>
        <v>0</v>
      </c>
      <c r="E2222">
        <v>1525</v>
      </c>
      <c r="F2222">
        <v>1525</v>
      </c>
      <c r="G2222">
        <f t="shared" si="69"/>
        <v>0</v>
      </c>
      <c r="H2222">
        <v>5</v>
      </c>
      <c r="I2222">
        <v>0</v>
      </c>
      <c r="J2222">
        <f>SUM($H$32:H2222)</f>
        <v>17064</v>
      </c>
      <c r="K2222">
        <f>SUM($I$32:I2222)</f>
        <v>754</v>
      </c>
      <c r="L2222">
        <v>70</v>
      </c>
      <c r="M2222">
        <v>1552032</v>
      </c>
    </row>
    <row r="2223" spans="1:13" ht="15" customHeight="1" x14ac:dyDescent="0.25">
      <c r="A2223" t="s">
        <v>2261</v>
      </c>
      <c r="B2223">
        <v>3</v>
      </c>
      <c r="C2223">
        <v>3</v>
      </c>
      <c r="D2223">
        <f t="shared" si="68"/>
        <v>0</v>
      </c>
      <c r="E2223">
        <v>1525</v>
      </c>
      <c r="F2223">
        <v>1525</v>
      </c>
      <c r="G2223">
        <f t="shared" si="69"/>
        <v>0</v>
      </c>
      <c r="H2223">
        <v>5</v>
      </c>
      <c r="I2223">
        <v>0</v>
      </c>
      <c r="J2223">
        <f>SUM($H$32:H2223)</f>
        <v>17069</v>
      </c>
      <c r="K2223">
        <f>SUM($I$32:I2223)</f>
        <v>754</v>
      </c>
      <c r="L2223">
        <v>70</v>
      </c>
      <c r="M2223">
        <v>1552102</v>
      </c>
    </row>
    <row r="2224" spans="1:13" ht="15" customHeight="1" x14ac:dyDescent="0.25">
      <c r="A2224" t="s">
        <v>2262</v>
      </c>
      <c r="B2224">
        <v>3</v>
      </c>
      <c r="C2224">
        <v>3</v>
      </c>
      <c r="D2224">
        <f t="shared" si="68"/>
        <v>0</v>
      </c>
      <c r="E2224">
        <v>1525</v>
      </c>
      <c r="F2224">
        <v>1525</v>
      </c>
      <c r="G2224">
        <f t="shared" si="69"/>
        <v>0</v>
      </c>
      <c r="H2224">
        <v>5</v>
      </c>
      <c r="I2224">
        <v>0</v>
      </c>
      <c r="J2224">
        <f>SUM($H$32:H2224)</f>
        <v>17074</v>
      </c>
      <c r="K2224">
        <f>SUM($I$32:I2224)</f>
        <v>754</v>
      </c>
      <c r="L2224">
        <v>69</v>
      </c>
      <c r="M2224">
        <v>1552171</v>
      </c>
    </row>
    <row r="2225" spans="1:13" ht="15" customHeight="1" x14ac:dyDescent="0.25">
      <c r="A2225" t="s">
        <v>2263</v>
      </c>
      <c r="B2225">
        <v>3</v>
      </c>
      <c r="C2225">
        <v>3</v>
      </c>
      <c r="D2225">
        <f t="shared" si="68"/>
        <v>0</v>
      </c>
      <c r="E2225">
        <v>1525</v>
      </c>
      <c r="F2225">
        <v>1525</v>
      </c>
      <c r="G2225">
        <f t="shared" si="69"/>
        <v>0</v>
      </c>
      <c r="H2225">
        <v>5</v>
      </c>
      <c r="I2225">
        <v>0</v>
      </c>
      <c r="J2225">
        <f>SUM($H$32:H2225)</f>
        <v>17079</v>
      </c>
      <c r="K2225">
        <f>SUM($I$32:I2225)</f>
        <v>754</v>
      </c>
      <c r="L2225">
        <v>1410</v>
      </c>
      <c r="M2225">
        <v>1553581</v>
      </c>
    </row>
    <row r="2226" spans="1:13" ht="15" customHeight="1" x14ac:dyDescent="0.25">
      <c r="A2226" t="s">
        <v>2264</v>
      </c>
      <c r="B2226">
        <v>25</v>
      </c>
      <c r="C2226">
        <v>25</v>
      </c>
      <c r="D2226">
        <f t="shared" si="68"/>
        <v>0</v>
      </c>
      <c r="E2226">
        <v>1525</v>
      </c>
      <c r="F2226">
        <v>1525</v>
      </c>
      <c r="G2226">
        <f t="shared" si="69"/>
        <v>0</v>
      </c>
      <c r="H2226">
        <v>55</v>
      </c>
      <c r="I2226">
        <v>0</v>
      </c>
      <c r="J2226">
        <f>SUM($H$32:H2226)</f>
        <v>17134</v>
      </c>
      <c r="K2226">
        <f>SUM($I$32:I2226)</f>
        <v>754</v>
      </c>
      <c r="L2226">
        <v>4357</v>
      </c>
      <c r="M2226">
        <v>1557938</v>
      </c>
    </row>
    <row r="2227" spans="1:13" ht="15" customHeight="1" x14ac:dyDescent="0.25">
      <c r="A2227" t="s">
        <v>2265</v>
      </c>
      <c r="B2227">
        <v>3</v>
      </c>
      <c r="C2227">
        <v>3</v>
      </c>
      <c r="D2227">
        <f t="shared" si="68"/>
        <v>0</v>
      </c>
      <c r="E2227">
        <v>1525</v>
      </c>
      <c r="F2227">
        <v>1525</v>
      </c>
      <c r="G2227">
        <f t="shared" si="69"/>
        <v>0</v>
      </c>
      <c r="H2227">
        <v>5</v>
      </c>
      <c r="I2227">
        <v>0</v>
      </c>
      <c r="J2227">
        <f>SUM($H$32:H2227)</f>
        <v>17139</v>
      </c>
      <c r="K2227">
        <f>SUM($I$32:I2227)</f>
        <v>754</v>
      </c>
      <c r="L2227">
        <v>1457</v>
      </c>
      <c r="M2227">
        <v>1559395</v>
      </c>
    </row>
    <row r="2228" spans="1:13" ht="15" customHeight="1" x14ac:dyDescent="0.25">
      <c r="A2228" t="s">
        <v>2266</v>
      </c>
      <c r="B2228">
        <v>4</v>
      </c>
      <c r="C2228">
        <v>4</v>
      </c>
      <c r="D2228">
        <f t="shared" si="68"/>
        <v>0</v>
      </c>
      <c r="E2228">
        <v>1525</v>
      </c>
      <c r="F2228">
        <v>1525</v>
      </c>
      <c r="G2228">
        <f t="shared" si="69"/>
        <v>0</v>
      </c>
      <c r="H2228">
        <v>6</v>
      </c>
      <c r="I2228">
        <v>0</v>
      </c>
      <c r="J2228">
        <f>SUM($H$32:H2228)</f>
        <v>17145</v>
      </c>
      <c r="K2228">
        <f>SUM($I$32:I2228)</f>
        <v>754</v>
      </c>
      <c r="L2228">
        <v>110</v>
      </c>
      <c r="M2228">
        <v>1559505</v>
      </c>
    </row>
    <row r="2229" spans="1:13" ht="15" customHeight="1" x14ac:dyDescent="0.25">
      <c r="A2229" t="s">
        <v>2267</v>
      </c>
      <c r="B2229">
        <v>3</v>
      </c>
      <c r="C2229">
        <v>3</v>
      </c>
      <c r="D2229">
        <f t="shared" si="68"/>
        <v>0</v>
      </c>
      <c r="E2229">
        <v>1525</v>
      </c>
      <c r="F2229">
        <v>1525</v>
      </c>
      <c r="G2229">
        <f t="shared" si="69"/>
        <v>0</v>
      </c>
      <c r="H2229">
        <v>5</v>
      </c>
      <c r="I2229">
        <v>0</v>
      </c>
      <c r="J2229">
        <f>SUM($H$32:H2229)</f>
        <v>17150</v>
      </c>
      <c r="K2229">
        <f>SUM($I$32:I2229)</f>
        <v>754</v>
      </c>
      <c r="L2229">
        <v>69</v>
      </c>
      <c r="M2229">
        <v>1559574</v>
      </c>
    </row>
    <row r="2230" spans="1:13" ht="15" customHeight="1" x14ac:dyDescent="0.25">
      <c r="A2230" t="s">
        <v>2268</v>
      </c>
      <c r="B2230">
        <v>4</v>
      </c>
      <c r="C2230">
        <v>4</v>
      </c>
      <c r="D2230">
        <f t="shared" si="68"/>
        <v>0</v>
      </c>
      <c r="E2230">
        <v>1525</v>
      </c>
      <c r="F2230">
        <v>1525</v>
      </c>
      <c r="G2230">
        <f t="shared" si="69"/>
        <v>0</v>
      </c>
      <c r="H2230">
        <v>6</v>
      </c>
      <c r="I2230">
        <v>0</v>
      </c>
      <c r="J2230">
        <f>SUM($H$32:H2230)</f>
        <v>17156</v>
      </c>
      <c r="K2230">
        <f>SUM($I$32:I2230)</f>
        <v>754</v>
      </c>
      <c r="L2230">
        <v>1518</v>
      </c>
      <c r="M2230">
        <v>1561092</v>
      </c>
    </row>
    <row r="2231" spans="1:13" ht="15" customHeight="1" x14ac:dyDescent="0.25">
      <c r="A2231" t="s">
        <v>2269</v>
      </c>
      <c r="B2231">
        <v>3</v>
      </c>
      <c r="C2231">
        <v>3</v>
      </c>
      <c r="D2231">
        <f t="shared" si="68"/>
        <v>0</v>
      </c>
      <c r="E2231">
        <v>1525</v>
      </c>
      <c r="F2231">
        <v>1525</v>
      </c>
      <c r="G2231">
        <f t="shared" si="69"/>
        <v>0</v>
      </c>
      <c r="H2231">
        <v>5</v>
      </c>
      <c r="I2231">
        <v>0</v>
      </c>
      <c r="J2231">
        <f>SUM($H$32:H2231)</f>
        <v>17161</v>
      </c>
      <c r="K2231">
        <f>SUM($I$32:I2231)</f>
        <v>754</v>
      </c>
      <c r="L2231">
        <v>68</v>
      </c>
      <c r="M2231">
        <v>1561160</v>
      </c>
    </row>
    <row r="2232" spans="1:13" ht="15" customHeight="1" x14ac:dyDescent="0.25">
      <c r="A2232" t="s">
        <v>2270</v>
      </c>
      <c r="B2232">
        <v>3</v>
      </c>
      <c r="C2232">
        <v>3</v>
      </c>
      <c r="D2232">
        <f t="shared" si="68"/>
        <v>0</v>
      </c>
      <c r="E2232">
        <v>1525</v>
      </c>
      <c r="F2232">
        <v>1525</v>
      </c>
      <c r="G2232">
        <f t="shared" si="69"/>
        <v>0</v>
      </c>
      <c r="H2232">
        <v>5</v>
      </c>
      <c r="I2232">
        <v>0</v>
      </c>
      <c r="J2232">
        <f>SUM($H$32:H2232)</f>
        <v>17166</v>
      </c>
      <c r="K2232">
        <f>SUM($I$32:I2232)</f>
        <v>754</v>
      </c>
      <c r="L2232">
        <v>70</v>
      </c>
      <c r="M2232">
        <v>1561230</v>
      </c>
    </row>
    <row r="2233" spans="1:13" ht="15" customHeight="1" x14ac:dyDescent="0.25">
      <c r="A2233" t="s">
        <v>801</v>
      </c>
      <c r="B2233">
        <v>3</v>
      </c>
      <c r="C2233">
        <v>3</v>
      </c>
      <c r="D2233">
        <f t="shared" si="68"/>
        <v>0</v>
      </c>
      <c r="E2233">
        <v>1525</v>
      </c>
      <c r="F2233">
        <v>1525</v>
      </c>
      <c r="G2233">
        <f t="shared" si="69"/>
        <v>0</v>
      </c>
      <c r="H2233">
        <v>5</v>
      </c>
      <c r="I2233">
        <v>0</v>
      </c>
      <c r="J2233">
        <f>SUM($H$32:H2233)</f>
        <v>17171</v>
      </c>
      <c r="K2233">
        <f>SUM($I$32:I2233)</f>
        <v>754</v>
      </c>
      <c r="L2233">
        <v>64</v>
      </c>
      <c r="M2233">
        <v>1561294</v>
      </c>
    </row>
    <row r="2234" spans="1:13" ht="15" customHeight="1" x14ac:dyDescent="0.25">
      <c r="A2234" t="s">
        <v>802</v>
      </c>
      <c r="B2234">
        <v>3</v>
      </c>
      <c r="C2234">
        <v>3</v>
      </c>
      <c r="D2234">
        <f t="shared" si="68"/>
        <v>0</v>
      </c>
      <c r="E2234">
        <v>1525</v>
      </c>
      <c r="F2234">
        <v>1525</v>
      </c>
      <c r="G2234">
        <f t="shared" si="69"/>
        <v>0</v>
      </c>
      <c r="H2234">
        <v>5</v>
      </c>
      <c r="I2234">
        <v>0</v>
      </c>
      <c r="J2234">
        <f>SUM($H$32:H2234)</f>
        <v>17176</v>
      </c>
      <c r="K2234">
        <f>SUM($I$32:I2234)</f>
        <v>754</v>
      </c>
      <c r="L2234">
        <v>1358</v>
      </c>
      <c r="M2234">
        <v>1562652</v>
      </c>
    </row>
    <row r="2235" spans="1:13" ht="15" customHeight="1" x14ac:dyDescent="0.25">
      <c r="A2235" t="s">
        <v>803</v>
      </c>
      <c r="B2235">
        <v>3</v>
      </c>
      <c r="C2235">
        <v>3</v>
      </c>
      <c r="D2235">
        <f t="shared" si="68"/>
        <v>0</v>
      </c>
      <c r="E2235">
        <v>1525</v>
      </c>
      <c r="F2235">
        <v>1525</v>
      </c>
      <c r="G2235">
        <f t="shared" si="69"/>
        <v>0</v>
      </c>
      <c r="H2235">
        <v>5</v>
      </c>
      <c r="I2235">
        <v>0</v>
      </c>
      <c r="J2235">
        <f>SUM($H$32:H2235)</f>
        <v>17181</v>
      </c>
      <c r="K2235">
        <f>SUM($I$32:I2235)</f>
        <v>754</v>
      </c>
      <c r="L2235">
        <v>67</v>
      </c>
      <c r="M2235">
        <v>1562719</v>
      </c>
    </row>
    <row r="2236" spans="1:13" ht="15" customHeight="1" x14ac:dyDescent="0.25">
      <c r="A2236" t="s">
        <v>804</v>
      </c>
      <c r="B2236">
        <v>3</v>
      </c>
      <c r="C2236">
        <v>3</v>
      </c>
      <c r="D2236">
        <f t="shared" si="68"/>
        <v>0</v>
      </c>
      <c r="E2236">
        <v>1525</v>
      </c>
      <c r="F2236">
        <v>1525</v>
      </c>
      <c r="G2236">
        <f t="shared" si="69"/>
        <v>0</v>
      </c>
      <c r="H2236">
        <v>5</v>
      </c>
      <c r="I2236">
        <v>0</v>
      </c>
      <c r="J2236">
        <f>SUM($H$32:H2236)</f>
        <v>17186</v>
      </c>
      <c r="K2236">
        <f>SUM($I$32:I2236)</f>
        <v>754</v>
      </c>
      <c r="L2236">
        <v>75</v>
      </c>
      <c r="M2236">
        <v>1562794</v>
      </c>
    </row>
    <row r="2237" spans="1:13" ht="15" customHeight="1" x14ac:dyDescent="0.25">
      <c r="A2237" t="s">
        <v>805</v>
      </c>
      <c r="B2237">
        <v>3</v>
      </c>
      <c r="C2237">
        <v>3</v>
      </c>
      <c r="D2237">
        <f t="shared" si="68"/>
        <v>0</v>
      </c>
      <c r="E2237">
        <v>1525</v>
      </c>
      <c r="F2237">
        <v>1525</v>
      </c>
      <c r="G2237">
        <f t="shared" si="69"/>
        <v>0</v>
      </c>
      <c r="H2237">
        <v>5</v>
      </c>
      <c r="I2237">
        <v>0</v>
      </c>
      <c r="J2237">
        <f>SUM($H$32:H2237)</f>
        <v>17191</v>
      </c>
      <c r="K2237">
        <f>SUM($I$32:I2237)</f>
        <v>754</v>
      </c>
      <c r="L2237">
        <v>69</v>
      </c>
      <c r="M2237">
        <v>1562863</v>
      </c>
    </row>
    <row r="2238" spans="1:13" ht="15" customHeight="1" x14ac:dyDescent="0.25">
      <c r="A2238" t="s">
        <v>806</v>
      </c>
      <c r="B2238">
        <v>4</v>
      </c>
      <c r="C2238">
        <v>4</v>
      </c>
      <c r="D2238">
        <f t="shared" si="68"/>
        <v>0</v>
      </c>
      <c r="E2238">
        <v>1525</v>
      </c>
      <c r="F2238">
        <v>1525</v>
      </c>
      <c r="G2238">
        <f t="shared" si="69"/>
        <v>0</v>
      </c>
      <c r="H2238">
        <v>6</v>
      </c>
      <c r="I2238">
        <v>0</v>
      </c>
      <c r="J2238">
        <f>SUM($H$32:H2238)</f>
        <v>17197</v>
      </c>
      <c r="K2238">
        <f>SUM($I$32:I2238)</f>
        <v>754</v>
      </c>
      <c r="L2238">
        <v>1333</v>
      </c>
      <c r="M2238">
        <v>1564196</v>
      </c>
    </row>
    <row r="2239" spans="1:13" ht="15" customHeight="1" x14ac:dyDescent="0.25">
      <c r="A2239" t="s">
        <v>807</v>
      </c>
      <c r="B2239">
        <v>3</v>
      </c>
      <c r="C2239">
        <v>3</v>
      </c>
      <c r="D2239">
        <f t="shared" si="68"/>
        <v>0</v>
      </c>
      <c r="E2239">
        <v>1525</v>
      </c>
      <c r="F2239">
        <v>1525</v>
      </c>
      <c r="G2239">
        <f t="shared" si="69"/>
        <v>0</v>
      </c>
      <c r="H2239">
        <v>5</v>
      </c>
      <c r="I2239">
        <v>0</v>
      </c>
      <c r="J2239">
        <f>SUM($H$32:H2239)</f>
        <v>17202</v>
      </c>
      <c r="K2239">
        <f>SUM($I$32:I2239)</f>
        <v>754</v>
      </c>
      <c r="L2239">
        <v>68</v>
      </c>
      <c r="M2239">
        <v>1564264</v>
      </c>
    </row>
    <row r="2240" spans="1:13" ht="15" customHeight="1" x14ac:dyDescent="0.25">
      <c r="A2240" t="s">
        <v>808</v>
      </c>
      <c r="B2240">
        <v>3</v>
      </c>
      <c r="C2240">
        <v>3</v>
      </c>
      <c r="D2240">
        <f t="shared" si="68"/>
        <v>0</v>
      </c>
      <c r="E2240">
        <v>1525</v>
      </c>
      <c r="F2240">
        <v>1525</v>
      </c>
      <c r="G2240">
        <f t="shared" si="69"/>
        <v>0</v>
      </c>
      <c r="H2240">
        <v>5</v>
      </c>
      <c r="I2240">
        <v>0</v>
      </c>
      <c r="J2240">
        <f>SUM($H$32:H2240)</f>
        <v>17207</v>
      </c>
      <c r="K2240">
        <f>SUM($I$32:I2240)</f>
        <v>754</v>
      </c>
      <c r="L2240">
        <v>70</v>
      </c>
      <c r="M2240">
        <v>1564334</v>
      </c>
    </row>
    <row r="2241" spans="1:13" ht="15" customHeight="1" x14ac:dyDescent="0.25">
      <c r="A2241" t="s">
        <v>809</v>
      </c>
      <c r="B2241">
        <v>8</v>
      </c>
      <c r="C2241">
        <v>8</v>
      </c>
      <c r="D2241">
        <f t="shared" si="68"/>
        <v>0</v>
      </c>
      <c r="E2241">
        <v>1525</v>
      </c>
      <c r="F2241">
        <v>1525</v>
      </c>
      <c r="G2241">
        <f t="shared" si="69"/>
        <v>0</v>
      </c>
      <c r="H2241">
        <v>14</v>
      </c>
      <c r="I2241">
        <v>0</v>
      </c>
      <c r="J2241">
        <f>SUM($H$32:H2241)</f>
        <v>17221</v>
      </c>
      <c r="K2241">
        <f>SUM($I$32:I2241)</f>
        <v>754</v>
      </c>
      <c r="L2241">
        <v>1513</v>
      </c>
      <c r="M2241">
        <v>1565847</v>
      </c>
    </row>
    <row r="2242" spans="1:13" ht="15" customHeight="1" x14ac:dyDescent="0.25">
      <c r="A2242" t="s">
        <v>810</v>
      </c>
      <c r="B2242">
        <v>6</v>
      </c>
      <c r="C2242">
        <v>6</v>
      </c>
      <c r="D2242">
        <f t="shared" si="68"/>
        <v>0</v>
      </c>
      <c r="E2242">
        <v>1525</v>
      </c>
      <c r="F2242">
        <v>1525</v>
      </c>
      <c r="G2242">
        <f t="shared" si="69"/>
        <v>0</v>
      </c>
      <c r="H2242">
        <v>12</v>
      </c>
      <c r="I2242">
        <v>0</v>
      </c>
      <c r="J2242">
        <f>SUM($H$32:H2242)</f>
        <v>17233</v>
      </c>
      <c r="K2242">
        <f>SUM($I$32:I2242)</f>
        <v>754</v>
      </c>
      <c r="L2242">
        <v>1553</v>
      </c>
      <c r="M2242">
        <v>1567400</v>
      </c>
    </row>
    <row r="2243" spans="1:13" ht="15" customHeight="1" x14ac:dyDescent="0.25">
      <c r="A2243" t="s">
        <v>811</v>
      </c>
      <c r="B2243">
        <v>3</v>
      </c>
      <c r="C2243">
        <v>3</v>
      </c>
      <c r="D2243">
        <f t="shared" si="68"/>
        <v>0</v>
      </c>
      <c r="E2243">
        <v>1525</v>
      </c>
      <c r="F2243">
        <v>1525</v>
      </c>
      <c r="G2243">
        <f t="shared" si="69"/>
        <v>0</v>
      </c>
      <c r="H2243">
        <v>5</v>
      </c>
      <c r="I2243">
        <v>0</v>
      </c>
      <c r="J2243">
        <f>SUM($H$32:H2243)</f>
        <v>17238</v>
      </c>
      <c r="K2243">
        <f>SUM($I$32:I2243)</f>
        <v>754</v>
      </c>
      <c r="L2243">
        <v>1480</v>
      </c>
      <c r="M2243">
        <v>1568880</v>
      </c>
    </row>
    <row r="2244" spans="1:13" ht="15" customHeight="1" x14ac:dyDescent="0.25">
      <c r="A2244" t="s">
        <v>812</v>
      </c>
      <c r="B2244">
        <v>2</v>
      </c>
      <c r="C2244">
        <v>2</v>
      </c>
      <c r="D2244">
        <f t="shared" si="68"/>
        <v>0</v>
      </c>
      <c r="E2244">
        <v>1525</v>
      </c>
      <c r="F2244">
        <v>1525</v>
      </c>
      <c r="G2244">
        <f t="shared" si="69"/>
        <v>0</v>
      </c>
      <c r="H2244">
        <v>2</v>
      </c>
      <c r="I2244">
        <v>0</v>
      </c>
      <c r="J2244">
        <f>SUM($H$32:H2244)</f>
        <v>17240</v>
      </c>
      <c r="K2244">
        <f>SUM($I$32:I2244)</f>
        <v>754</v>
      </c>
      <c r="L2244">
        <v>59</v>
      </c>
      <c r="M2244">
        <v>1568939</v>
      </c>
    </row>
    <row r="2245" spans="1:13" ht="15" customHeight="1" x14ac:dyDescent="0.25">
      <c r="A2245" t="s">
        <v>2271</v>
      </c>
      <c r="B2245">
        <v>4</v>
      </c>
      <c r="C2245">
        <v>4</v>
      </c>
      <c r="D2245">
        <f t="shared" si="68"/>
        <v>0</v>
      </c>
      <c r="E2245">
        <v>1525</v>
      </c>
      <c r="F2245">
        <v>1525</v>
      </c>
      <c r="G2245">
        <f t="shared" si="69"/>
        <v>0</v>
      </c>
      <c r="H2245">
        <v>6</v>
      </c>
      <c r="I2245">
        <v>0</v>
      </c>
      <c r="J2245">
        <f>SUM($H$32:H2245)</f>
        <v>17246</v>
      </c>
      <c r="K2245">
        <f>SUM($I$32:I2245)</f>
        <v>754</v>
      </c>
      <c r="L2245">
        <v>123</v>
      </c>
      <c r="M2245">
        <v>1569062</v>
      </c>
    </row>
    <row r="2246" spans="1:13" ht="15" customHeight="1" x14ac:dyDescent="0.25">
      <c r="A2246" t="s">
        <v>2272</v>
      </c>
      <c r="B2246">
        <v>13</v>
      </c>
      <c r="C2246">
        <v>13</v>
      </c>
      <c r="D2246">
        <f t="shared" si="68"/>
        <v>0</v>
      </c>
      <c r="E2246">
        <v>1525</v>
      </c>
      <c r="F2246">
        <v>1525</v>
      </c>
      <c r="G2246">
        <f t="shared" si="69"/>
        <v>0</v>
      </c>
      <c r="H2246">
        <v>27</v>
      </c>
      <c r="I2246">
        <v>0</v>
      </c>
      <c r="J2246">
        <f>SUM($H$32:H2246)</f>
        <v>17273</v>
      </c>
      <c r="K2246">
        <f>SUM($I$32:I2246)</f>
        <v>754</v>
      </c>
      <c r="L2246">
        <v>1578</v>
      </c>
      <c r="M2246">
        <v>1570640</v>
      </c>
    </row>
    <row r="2247" spans="1:13" ht="15" customHeight="1" x14ac:dyDescent="0.25">
      <c r="A2247" t="s">
        <v>2273</v>
      </c>
      <c r="B2247">
        <v>4</v>
      </c>
      <c r="C2247">
        <v>4</v>
      </c>
      <c r="D2247">
        <f t="shared" si="68"/>
        <v>0</v>
      </c>
      <c r="E2247">
        <v>1525</v>
      </c>
      <c r="F2247">
        <v>1525</v>
      </c>
      <c r="G2247">
        <f t="shared" si="69"/>
        <v>0</v>
      </c>
      <c r="H2247">
        <v>6</v>
      </c>
      <c r="I2247">
        <v>0</v>
      </c>
      <c r="J2247">
        <f>SUM($H$32:H2247)</f>
        <v>17279</v>
      </c>
      <c r="K2247">
        <f>SUM($I$32:I2247)</f>
        <v>754</v>
      </c>
      <c r="L2247">
        <v>1579</v>
      </c>
      <c r="M2247">
        <v>1572219</v>
      </c>
    </row>
    <row r="2248" spans="1:13" ht="15" customHeight="1" x14ac:dyDescent="0.25">
      <c r="A2248" t="s">
        <v>2274</v>
      </c>
      <c r="B2248">
        <v>7</v>
      </c>
      <c r="C2248">
        <v>7</v>
      </c>
      <c r="D2248">
        <f t="shared" si="68"/>
        <v>0</v>
      </c>
      <c r="E2248">
        <v>1525</v>
      </c>
      <c r="F2248">
        <v>1525</v>
      </c>
      <c r="G2248">
        <f t="shared" si="69"/>
        <v>0</v>
      </c>
      <c r="H2248">
        <v>13</v>
      </c>
      <c r="I2248">
        <v>0</v>
      </c>
      <c r="J2248">
        <f>SUM($H$32:H2248)</f>
        <v>17292</v>
      </c>
      <c r="K2248">
        <f>SUM($I$32:I2248)</f>
        <v>754</v>
      </c>
      <c r="L2248">
        <v>1729</v>
      </c>
      <c r="M2248">
        <v>1573948</v>
      </c>
    </row>
    <row r="2249" spans="1:13" ht="15" customHeight="1" x14ac:dyDescent="0.25">
      <c r="A2249" t="s">
        <v>2275</v>
      </c>
      <c r="B2249">
        <v>3</v>
      </c>
      <c r="C2249">
        <v>3</v>
      </c>
      <c r="D2249">
        <f t="shared" si="68"/>
        <v>0</v>
      </c>
      <c r="E2249">
        <v>1525</v>
      </c>
      <c r="F2249">
        <v>1525</v>
      </c>
      <c r="G2249">
        <f t="shared" si="69"/>
        <v>0</v>
      </c>
      <c r="H2249">
        <v>5</v>
      </c>
      <c r="I2249">
        <v>0</v>
      </c>
      <c r="J2249">
        <f>SUM($H$32:H2249)</f>
        <v>17297</v>
      </c>
      <c r="K2249">
        <f>SUM($I$32:I2249)</f>
        <v>754</v>
      </c>
      <c r="L2249">
        <v>25</v>
      </c>
      <c r="M2249">
        <v>1573974</v>
      </c>
    </row>
    <row r="2250" spans="1:13" ht="15" customHeight="1" x14ac:dyDescent="0.25">
      <c r="A2250" t="s">
        <v>2276</v>
      </c>
      <c r="B2250">
        <v>4</v>
      </c>
      <c r="C2250">
        <v>4</v>
      </c>
      <c r="D2250">
        <f t="shared" si="68"/>
        <v>0</v>
      </c>
      <c r="E2250">
        <v>1525</v>
      </c>
      <c r="F2250">
        <v>1525</v>
      </c>
      <c r="G2250">
        <f t="shared" si="69"/>
        <v>0</v>
      </c>
      <c r="H2250">
        <v>6</v>
      </c>
      <c r="I2250">
        <v>0</v>
      </c>
      <c r="J2250">
        <f>SUM($H$32:H2250)</f>
        <v>17303</v>
      </c>
      <c r="K2250">
        <f>SUM($I$32:I2250)</f>
        <v>754</v>
      </c>
      <c r="L2250">
        <v>32</v>
      </c>
      <c r="M2250">
        <v>1574006</v>
      </c>
    </row>
    <row r="2251" spans="1:13" ht="15" customHeight="1" x14ac:dyDescent="0.25">
      <c r="A2251" t="s">
        <v>2277</v>
      </c>
      <c r="B2251">
        <v>6</v>
      </c>
      <c r="C2251">
        <v>6</v>
      </c>
      <c r="D2251">
        <f t="shared" si="68"/>
        <v>0</v>
      </c>
      <c r="E2251">
        <v>1525</v>
      </c>
      <c r="F2251">
        <v>1525</v>
      </c>
      <c r="G2251">
        <f t="shared" si="69"/>
        <v>0</v>
      </c>
      <c r="H2251">
        <v>12</v>
      </c>
      <c r="I2251">
        <v>0</v>
      </c>
      <c r="J2251">
        <f>SUM($H$32:H2251)</f>
        <v>17315</v>
      </c>
      <c r="K2251">
        <f>SUM($I$32:I2251)</f>
        <v>754</v>
      </c>
      <c r="L2251">
        <v>145</v>
      </c>
      <c r="M2251">
        <v>1574151</v>
      </c>
    </row>
    <row r="2252" spans="1:13" ht="15" customHeight="1" x14ac:dyDescent="0.25">
      <c r="A2252" t="s">
        <v>2278</v>
      </c>
      <c r="B2252">
        <v>4</v>
      </c>
      <c r="C2252">
        <v>4</v>
      </c>
      <c r="D2252">
        <f t="shared" si="68"/>
        <v>0</v>
      </c>
      <c r="E2252">
        <v>1525</v>
      </c>
      <c r="F2252">
        <v>1525</v>
      </c>
      <c r="G2252">
        <f t="shared" si="69"/>
        <v>0</v>
      </c>
      <c r="H2252">
        <v>6</v>
      </c>
      <c r="I2252">
        <v>0</v>
      </c>
      <c r="J2252">
        <f>SUM($H$32:H2252)</f>
        <v>17321</v>
      </c>
      <c r="K2252">
        <f>SUM($I$32:I2252)</f>
        <v>754</v>
      </c>
      <c r="L2252">
        <v>1418</v>
      </c>
      <c r="M2252">
        <v>1575569</v>
      </c>
    </row>
    <row r="2253" spans="1:13" ht="15" customHeight="1" x14ac:dyDescent="0.25">
      <c r="A2253" t="s">
        <v>2279</v>
      </c>
      <c r="B2253">
        <v>3</v>
      </c>
      <c r="C2253">
        <v>3</v>
      </c>
      <c r="D2253">
        <f t="shared" si="68"/>
        <v>0</v>
      </c>
      <c r="E2253">
        <v>1525</v>
      </c>
      <c r="F2253">
        <v>1525</v>
      </c>
      <c r="G2253">
        <f t="shared" si="69"/>
        <v>0</v>
      </c>
      <c r="H2253">
        <v>5</v>
      </c>
      <c r="I2253">
        <v>0</v>
      </c>
      <c r="J2253">
        <f>SUM($H$32:H2253)</f>
        <v>17326</v>
      </c>
      <c r="K2253">
        <f>SUM($I$32:I2253)</f>
        <v>754</v>
      </c>
      <c r="L2253">
        <v>37</v>
      </c>
      <c r="M2253">
        <v>1575606</v>
      </c>
    </row>
    <row r="2254" spans="1:13" ht="15" customHeight="1" x14ac:dyDescent="0.25">
      <c r="A2254" t="s">
        <v>2280</v>
      </c>
      <c r="B2254">
        <v>5</v>
      </c>
      <c r="C2254">
        <v>5</v>
      </c>
      <c r="D2254">
        <f t="shared" si="68"/>
        <v>0</v>
      </c>
      <c r="E2254">
        <v>1525</v>
      </c>
      <c r="F2254">
        <v>1525</v>
      </c>
      <c r="G2254">
        <f t="shared" si="69"/>
        <v>0</v>
      </c>
      <c r="H2254">
        <v>11</v>
      </c>
      <c r="I2254">
        <v>0</v>
      </c>
      <c r="J2254">
        <f>SUM($H$32:H2254)</f>
        <v>17337</v>
      </c>
      <c r="K2254">
        <f>SUM($I$32:I2254)</f>
        <v>754</v>
      </c>
      <c r="L2254">
        <v>45</v>
      </c>
      <c r="M2254">
        <v>1575651</v>
      </c>
    </row>
    <row r="2255" spans="1:13" ht="15" customHeight="1" x14ac:dyDescent="0.25">
      <c r="A2255" t="s">
        <v>2281</v>
      </c>
      <c r="B2255">
        <v>25</v>
      </c>
      <c r="C2255">
        <v>25</v>
      </c>
      <c r="D2255">
        <f t="shared" si="68"/>
        <v>0</v>
      </c>
      <c r="E2255">
        <v>1525</v>
      </c>
      <c r="F2255">
        <v>1525</v>
      </c>
      <c r="G2255">
        <f t="shared" si="69"/>
        <v>0</v>
      </c>
      <c r="H2255">
        <v>55</v>
      </c>
      <c r="I2255">
        <v>0</v>
      </c>
      <c r="J2255">
        <f>SUM($H$32:H2255)</f>
        <v>17392</v>
      </c>
      <c r="K2255">
        <f>SUM($I$32:I2255)</f>
        <v>754</v>
      </c>
      <c r="L2255">
        <v>3186</v>
      </c>
      <c r="M2255">
        <v>1578837</v>
      </c>
    </row>
    <row r="2256" spans="1:13" ht="15" customHeight="1" x14ac:dyDescent="0.25">
      <c r="A2256" t="s">
        <v>2282</v>
      </c>
      <c r="B2256">
        <v>5</v>
      </c>
      <c r="C2256">
        <v>5</v>
      </c>
      <c r="D2256">
        <f t="shared" si="68"/>
        <v>0</v>
      </c>
      <c r="E2256">
        <v>1525</v>
      </c>
      <c r="F2256">
        <v>1525</v>
      </c>
      <c r="G2256">
        <f t="shared" si="69"/>
        <v>0</v>
      </c>
      <c r="H2256">
        <v>11</v>
      </c>
      <c r="I2256">
        <v>0</v>
      </c>
      <c r="J2256">
        <f>SUM($H$32:H2256)</f>
        <v>17403</v>
      </c>
      <c r="K2256">
        <f>SUM($I$32:I2256)</f>
        <v>754</v>
      </c>
      <c r="L2256">
        <v>38</v>
      </c>
      <c r="M2256">
        <v>1578875</v>
      </c>
    </row>
    <row r="2257" spans="1:13" ht="15" customHeight="1" x14ac:dyDescent="0.25">
      <c r="A2257" t="s">
        <v>2283</v>
      </c>
      <c r="B2257">
        <v>3</v>
      </c>
      <c r="C2257">
        <v>3</v>
      </c>
      <c r="D2257">
        <f t="shared" si="68"/>
        <v>0</v>
      </c>
      <c r="E2257">
        <v>1525</v>
      </c>
      <c r="F2257">
        <v>1525</v>
      </c>
      <c r="G2257">
        <f t="shared" si="69"/>
        <v>0</v>
      </c>
      <c r="H2257">
        <v>5</v>
      </c>
      <c r="I2257">
        <v>0</v>
      </c>
      <c r="J2257">
        <f>SUM($H$32:H2257)</f>
        <v>17408</v>
      </c>
      <c r="K2257">
        <f>SUM($I$32:I2257)</f>
        <v>754</v>
      </c>
      <c r="L2257">
        <v>28</v>
      </c>
      <c r="M2257">
        <v>1578903</v>
      </c>
    </row>
    <row r="2258" spans="1:13" ht="15" customHeight="1" x14ac:dyDescent="0.25">
      <c r="A2258" t="s">
        <v>2284</v>
      </c>
      <c r="B2258">
        <v>3</v>
      </c>
      <c r="C2258">
        <v>3</v>
      </c>
      <c r="D2258">
        <f t="shared" si="68"/>
        <v>0</v>
      </c>
      <c r="E2258">
        <v>1525</v>
      </c>
      <c r="F2258">
        <v>1525</v>
      </c>
      <c r="G2258">
        <f t="shared" si="69"/>
        <v>0</v>
      </c>
      <c r="H2258">
        <v>5</v>
      </c>
      <c r="I2258">
        <v>0</v>
      </c>
      <c r="J2258">
        <f>SUM($H$32:H2258)</f>
        <v>17413</v>
      </c>
      <c r="K2258">
        <f>SUM($I$32:I2258)</f>
        <v>754</v>
      </c>
      <c r="L2258">
        <v>25</v>
      </c>
      <c r="M2258">
        <v>1578928</v>
      </c>
    </row>
    <row r="2259" spans="1:13" ht="15" customHeight="1" x14ac:dyDescent="0.25">
      <c r="A2259" t="s">
        <v>2285</v>
      </c>
      <c r="B2259">
        <v>5</v>
      </c>
      <c r="C2259">
        <v>5</v>
      </c>
      <c r="D2259">
        <f t="shared" si="68"/>
        <v>0</v>
      </c>
      <c r="E2259">
        <v>1525</v>
      </c>
      <c r="F2259">
        <v>1525</v>
      </c>
      <c r="G2259">
        <f t="shared" si="69"/>
        <v>0</v>
      </c>
      <c r="H2259">
        <v>11</v>
      </c>
      <c r="I2259">
        <v>0</v>
      </c>
      <c r="J2259">
        <f>SUM($H$32:H2259)</f>
        <v>17424</v>
      </c>
      <c r="K2259">
        <f>SUM($I$32:I2259)</f>
        <v>754</v>
      </c>
      <c r="L2259">
        <v>1448</v>
      </c>
      <c r="M2259">
        <v>1580376</v>
      </c>
    </row>
    <row r="2260" spans="1:13" ht="15" customHeight="1" x14ac:dyDescent="0.25">
      <c r="A2260" t="s">
        <v>2286</v>
      </c>
      <c r="B2260">
        <v>3</v>
      </c>
      <c r="C2260">
        <v>3</v>
      </c>
      <c r="D2260">
        <f t="shared" si="68"/>
        <v>0</v>
      </c>
      <c r="E2260">
        <v>1525</v>
      </c>
      <c r="F2260">
        <v>1525</v>
      </c>
      <c r="G2260">
        <f t="shared" si="69"/>
        <v>0</v>
      </c>
      <c r="H2260">
        <v>5</v>
      </c>
      <c r="I2260">
        <v>0</v>
      </c>
      <c r="J2260">
        <f>SUM($H$32:H2260)</f>
        <v>17429</v>
      </c>
      <c r="K2260">
        <f>SUM($I$32:I2260)</f>
        <v>754</v>
      </c>
      <c r="L2260">
        <v>28</v>
      </c>
      <c r="M2260">
        <v>1580404</v>
      </c>
    </row>
    <row r="2261" spans="1:13" ht="15" customHeight="1" x14ac:dyDescent="0.25">
      <c r="A2261" t="s">
        <v>2287</v>
      </c>
      <c r="B2261">
        <v>4</v>
      </c>
      <c r="C2261">
        <v>4</v>
      </c>
      <c r="D2261">
        <f t="shared" si="68"/>
        <v>0</v>
      </c>
      <c r="E2261">
        <v>1525</v>
      </c>
      <c r="F2261">
        <v>1525</v>
      </c>
      <c r="G2261">
        <f t="shared" si="69"/>
        <v>0</v>
      </c>
      <c r="H2261">
        <v>6</v>
      </c>
      <c r="I2261">
        <v>0</v>
      </c>
      <c r="J2261">
        <f>SUM($H$32:H2261)</f>
        <v>17435</v>
      </c>
      <c r="K2261">
        <f>SUM($I$32:I2261)</f>
        <v>754</v>
      </c>
      <c r="L2261">
        <v>25</v>
      </c>
      <c r="M2261">
        <v>1580429</v>
      </c>
    </row>
    <row r="2262" spans="1:13" ht="15" customHeight="1" x14ac:dyDescent="0.25">
      <c r="A2262" t="s">
        <v>2288</v>
      </c>
      <c r="B2262">
        <v>6</v>
      </c>
      <c r="C2262">
        <v>6</v>
      </c>
      <c r="D2262">
        <f t="shared" si="68"/>
        <v>0</v>
      </c>
      <c r="E2262">
        <v>1525</v>
      </c>
      <c r="F2262">
        <v>1525</v>
      </c>
      <c r="G2262">
        <f t="shared" si="69"/>
        <v>0</v>
      </c>
      <c r="H2262">
        <v>12</v>
      </c>
      <c r="I2262">
        <v>0</v>
      </c>
      <c r="J2262">
        <f>SUM($H$32:H2262)</f>
        <v>17447</v>
      </c>
      <c r="K2262">
        <f>SUM($I$32:I2262)</f>
        <v>754</v>
      </c>
      <c r="L2262">
        <v>98</v>
      </c>
      <c r="M2262">
        <v>1580527</v>
      </c>
    </row>
    <row r="2263" spans="1:13" ht="15" customHeight="1" x14ac:dyDescent="0.25">
      <c r="A2263" t="s">
        <v>2289</v>
      </c>
      <c r="B2263">
        <v>3</v>
      </c>
      <c r="C2263">
        <v>3</v>
      </c>
      <c r="D2263">
        <f t="shared" si="68"/>
        <v>0</v>
      </c>
      <c r="E2263">
        <v>1525</v>
      </c>
      <c r="F2263">
        <v>1525</v>
      </c>
      <c r="G2263">
        <f t="shared" si="69"/>
        <v>0</v>
      </c>
      <c r="H2263">
        <v>5</v>
      </c>
      <c r="I2263">
        <v>0</v>
      </c>
      <c r="J2263">
        <f>SUM($H$32:H2263)</f>
        <v>17452</v>
      </c>
      <c r="K2263">
        <f>SUM($I$32:I2263)</f>
        <v>754</v>
      </c>
      <c r="L2263">
        <v>25</v>
      </c>
      <c r="M2263">
        <v>1580552</v>
      </c>
    </row>
    <row r="2264" spans="1:13" ht="15" customHeight="1" x14ac:dyDescent="0.25">
      <c r="A2264" t="s">
        <v>2290</v>
      </c>
      <c r="B2264">
        <v>5</v>
      </c>
      <c r="C2264">
        <v>5</v>
      </c>
      <c r="D2264">
        <f t="shared" si="68"/>
        <v>0</v>
      </c>
      <c r="E2264">
        <v>1525</v>
      </c>
      <c r="F2264">
        <v>1525</v>
      </c>
      <c r="G2264">
        <f t="shared" si="69"/>
        <v>0</v>
      </c>
      <c r="H2264">
        <v>11</v>
      </c>
      <c r="I2264">
        <v>0</v>
      </c>
      <c r="J2264">
        <f>SUM($H$32:H2264)</f>
        <v>17463</v>
      </c>
      <c r="K2264">
        <f>SUM($I$32:I2264)</f>
        <v>754</v>
      </c>
      <c r="L2264">
        <v>40</v>
      </c>
      <c r="M2264">
        <v>1580592</v>
      </c>
    </row>
    <row r="2265" spans="1:13" ht="15" customHeight="1" x14ac:dyDescent="0.25">
      <c r="A2265" t="s">
        <v>2291</v>
      </c>
      <c r="B2265">
        <v>3</v>
      </c>
      <c r="C2265">
        <v>3</v>
      </c>
      <c r="D2265">
        <f t="shared" si="68"/>
        <v>0</v>
      </c>
      <c r="E2265">
        <v>1525</v>
      </c>
      <c r="F2265">
        <v>1525</v>
      </c>
      <c r="G2265">
        <f t="shared" si="69"/>
        <v>0</v>
      </c>
      <c r="H2265">
        <v>5</v>
      </c>
      <c r="I2265">
        <v>0</v>
      </c>
      <c r="J2265">
        <f>SUM($H$32:H2265)</f>
        <v>17468</v>
      </c>
      <c r="K2265">
        <f>SUM($I$32:I2265)</f>
        <v>754</v>
      </c>
      <c r="L2265">
        <v>1387</v>
      </c>
      <c r="M2265">
        <v>1581979</v>
      </c>
    </row>
    <row r="2266" spans="1:13" ht="15" customHeight="1" x14ac:dyDescent="0.25">
      <c r="A2266" t="s">
        <v>2292</v>
      </c>
      <c r="B2266">
        <v>3</v>
      </c>
      <c r="C2266">
        <v>3</v>
      </c>
      <c r="D2266">
        <f t="shared" si="68"/>
        <v>0</v>
      </c>
      <c r="E2266">
        <v>1525</v>
      </c>
      <c r="F2266">
        <v>1525</v>
      </c>
      <c r="G2266">
        <f t="shared" si="69"/>
        <v>0</v>
      </c>
      <c r="H2266">
        <v>5</v>
      </c>
      <c r="I2266">
        <v>0</v>
      </c>
      <c r="J2266">
        <f>SUM($H$32:H2266)</f>
        <v>17473</v>
      </c>
      <c r="K2266">
        <f>SUM($I$32:I2266)</f>
        <v>754</v>
      </c>
      <c r="L2266">
        <v>26</v>
      </c>
      <c r="M2266">
        <v>1582005</v>
      </c>
    </row>
    <row r="2267" spans="1:13" ht="15" customHeight="1" x14ac:dyDescent="0.25">
      <c r="A2267" t="s">
        <v>2293</v>
      </c>
      <c r="B2267">
        <v>5</v>
      </c>
      <c r="C2267">
        <v>5</v>
      </c>
      <c r="D2267">
        <f t="shared" si="68"/>
        <v>0</v>
      </c>
      <c r="E2267">
        <v>1525</v>
      </c>
      <c r="F2267">
        <v>1525</v>
      </c>
      <c r="G2267">
        <f t="shared" si="69"/>
        <v>0</v>
      </c>
      <c r="H2267">
        <v>11</v>
      </c>
      <c r="I2267">
        <v>0</v>
      </c>
      <c r="J2267">
        <f>SUM($H$32:H2267)</f>
        <v>17484</v>
      </c>
      <c r="K2267">
        <f>SUM($I$32:I2267)</f>
        <v>754</v>
      </c>
      <c r="L2267">
        <v>36</v>
      </c>
      <c r="M2267">
        <v>1582041</v>
      </c>
    </row>
    <row r="2268" spans="1:13" ht="15" customHeight="1" x14ac:dyDescent="0.25">
      <c r="A2268" t="s">
        <v>2294</v>
      </c>
      <c r="B2268">
        <v>4</v>
      </c>
      <c r="C2268">
        <v>4</v>
      </c>
      <c r="D2268">
        <f t="shared" si="68"/>
        <v>0</v>
      </c>
      <c r="E2268">
        <v>1525</v>
      </c>
      <c r="F2268">
        <v>1525</v>
      </c>
      <c r="G2268">
        <f t="shared" si="69"/>
        <v>0</v>
      </c>
      <c r="H2268">
        <v>6</v>
      </c>
      <c r="I2268">
        <v>0</v>
      </c>
      <c r="J2268">
        <f>SUM($H$32:H2268)</f>
        <v>17490</v>
      </c>
      <c r="K2268">
        <f>SUM($I$32:I2268)</f>
        <v>754</v>
      </c>
      <c r="L2268">
        <v>27</v>
      </c>
      <c r="M2268">
        <v>1582068</v>
      </c>
    </row>
    <row r="2269" spans="1:13" ht="15" customHeight="1" x14ac:dyDescent="0.25">
      <c r="A2269" t="s">
        <v>2295</v>
      </c>
      <c r="B2269">
        <v>5</v>
      </c>
      <c r="C2269">
        <v>5</v>
      </c>
      <c r="D2269">
        <f t="shared" si="68"/>
        <v>0</v>
      </c>
      <c r="E2269">
        <v>1525</v>
      </c>
      <c r="F2269">
        <v>1525</v>
      </c>
      <c r="G2269">
        <f t="shared" si="69"/>
        <v>0</v>
      </c>
      <c r="H2269">
        <v>11</v>
      </c>
      <c r="I2269">
        <v>0</v>
      </c>
      <c r="J2269">
        <f>SUM($H$32:H2269)</f>
        <v>17501</v>
      </c>
      <c r="K2269">
        <f>SUM($I$32:I2269)</f>
        <v>754</v>
      </c>
      <c r="L2269">
        <v>38</v>
      </c>
      <c r="M2269">
        <v>1582106</v>
      </c>
    </row>
    <row r="2270" spans="1:13" ht="15" customHeight="1" x14ac:dyDescent="0.25">
      <c r="A2270" t="s">
        <v>2296</v>
      </c>
      <c r="B2270">
        <v>3</v>
      </c>
      <c r="C2270">
        <v>3</v>
      </c>
      <c r="D2270">
        <f t="shared" si="68"/>
        <v>0</v>
      </c>
      <c r="E2270">
        <v>1525</v>
      </c>
      <c r="F2270">
        <v>1525</v>
      </c>
      <c r="G2270">
        <f t="shared" si="69"/>
        <v>0</v>
      </c>
      <c r="H2270">
        <v>5</v>
      </c>
      <c r="I2270">
        <v>0</v>
      </c>
      <c r="J2270">
        <f>SUM($H$32:H2270)</f>
        <v>17506</v>
      </c>
      <c r="K2270">
        <f>SUM($I$32:I2270)</f>
        <v>754</v>
      </c>
      <c r="L2270">
        <v>27</v>
      </c>
      <c r="M2270">
        <v>1582133</v>
      </c>
    </row>
    <row r="2271" spans="1:13" ht="15" customHeight="1" x14ac:dyDescent="0.25">
      <c r="A2271" t="s">
        <v>2297</v>
      </c>
      <c r="B2271">
        <v>5</v>
      </c>
      <c r="C2271">
        <v>5</v>
      </c>
      <c r="D2271">
        <f t="shared" si="68"/>
        <v>0</v>
      </c>
      <c r="E2271">
        <v>1525</v>
      </c>
      <c r="F2271">
        <v>1525</v>
      </c>
      <c r="G2271">
        <f t="shared" si="69"/>
        <v>0</v>
      </c>
      <c r="H2271">
        <v>11</v>
      </c>
      <c r="I2271">
        <v>0</v>
      </c>
      <c r="J2271">
        <f>SUM($H$32:H2271)</f>
        <v>17517</v>
      </c>
      <c r="K2271">
        <f>SUM($I$32:I2271)</f>
        <v>754</v>
      </c>
      <c r="L2271">
        <v>1188</v>
      </c>
      <c r="M2271">
        <v>1583321</v>
      </c>
    </row>
    <row r="2272" spans="1:13" ht="15" customHeight="1" x14ac:dyDescent="0.25">
      <c r="A2272" t="s">
        <v>2298</v>
      </c>
      <c r="B2272">
        <v>5</v>
      </c>
      <c r="C2272">
        <v>5</v>
      </c>
      <c r="D2272">
        <f t="shared" ref="D2272:D2335" si="70">B2272-C2272</f>
        <v>0</v>
      </c>
      <c r="E2272">
        <v>1525</v>
      </c>
      <c r="F2272">
        <v>1525</v>
      </c>
      <c r="G2272">
        <f t="shared" ref="G2272:G2335" si="71">E2272-F2272</f>
        <v>0</v>
      </c>
      <c r="H2272">
        <v>11</v>
      </c>
      <c r="I2272">
        <v>0</v>
      </c>
      <c r="J2272">
        <f>SUM($H$32:H2272)</f>
        <v>17528</v>
      </c>
      <c r="K2272">
        <f>SUM($I$32:I2272)</f>
        <v>754</v>
      </c>
      <c r="L2272">
        <v>43</v>
      </c>
      <c r="M2272">
        <v>1583364</v>
      </c>
    </row>
    <row r="2273" spans="1:13" ht="15" customHeight="1" x14ac:dyDescent="0.25">
      <c r="A2273" t="s">
        <v>2299</v>
      </c>
      <c r="B2273">
        <v>5</v>
      </c>
      <c r="C2273">
        <v>5</v>
      </c>
      <c r="D2273">
        <f t="shared" si="70"/>
        <v>0</v>
      </c>
      <c r="E2273">
        <v>1525</v>
      </c>
      <c r="F2273">
        <v>1525</v>
      </c>
      <c r="G2273">
        <f t="shared" si="71"/>
        <v>0</v>
      </c>
      <c r="H2273">
        <v>11</v>
      </c>
      <c r="I2273">
        <v>0</v>
      </c>
      <c r="J2273">
        <f>SUM($H$32:H2273)</f>
        <v>17539</v>
      </c>
      <c r="K2273">
        <f>SUM($I$32:I2273)</f>
        <v>754</v>
      </c>
      <c r="L2273">
        <v>38</v>
      </c>
      <c r="M2273">
        <v>1583402</v>
      </c>
    </row>
    <row r="2274" spans="1:13" ht="15" customHeight="1" x14ac:dyDescent="0.25">
      <c r="A2274" t="s">
        <v>2300</v>
      </c>
      <c r="B2274">
        <v>5</v>
      </c>
      <c r="C2274">
        <v>5</v>
      </c>
      <c r="D2274">
        <f t="shared" si="70"/>
        <v>0</v>
      </c>
      <c r="E2274">
        <v>1525</v>
      </c>
      <c r="F2274">
        <v>1525</v>
      </c>
      <c r="G2274">
        <f t="shared" si="71"/>
        <v>0</v>
      </c>
      <c r="H2274">
        <v>11</v>
      </c>
      <c r="I2274">
        <v>0</v>
      </c>
      <c r="J2274">
        <f>SUM($H$32:H2274)</f>
        <v>17550</v>
      </c>
      <c r="K2274">
        <f>SUM($I$32:I2274)</f>
        <v>754</v>
      </c>
      <c r="L2274">
        <v>44</v>
      </c>
      <c r="M2274">
        <v>1583446</v>
      </c>
    </row>
    <row r="2275" spans="1:13" ht="15" customHeight="1" x14ac:dyDescent="0.25">
      <c r="A2275" t="s">
        <v>2301</v>
      </c>
      <c r="B2275">
        <v>3</v>
      </c>
      <c r="C2275">
        <v>3</v>
      </c>
      <c r="D2275">
        <f t="shared" si="70"/>
        <v>0</v>
      </c>
      <c r="E2275">
        <v>1525</v>
      </c>
      <c r="F2275">
        <v>1525</v>
      </c>
      <c r="G2275">
        <f t="shared" si="71"/>
        <v>0</v>
      </c>
      <c r="H2275">
        <v>5</v>
      </c>
      <c r="I2275">
        <v>0</v>
      </c>
      <c r="J2275">
        <f>SUM($H$32:H2275)</f>
        <v>17555</v>
      </c>
      <c r="K2275">
        <f>SUM($I$32:I2275)</f>
        <v>754</v>
      </c>
      <c r="L2275">
        <v>1469</v>
      </c>
      <c r="M2275">
        <v>1584915</v>
      </c>
    </row>
    <row r="2276" spans="1:13" ht="15" customHeight="1" x14ac:dyDescent="0.25">
      <c r="A2276" t="s">
        <v>2302</v>
      </c>
      <c r="B2276">
        <v>3</v>
      </c>
      <c r="C2276">
        <v>3</v>
      </c>
      <c r="D2276">
        <f t="shared" si="70"/>
        <v>0</v>
      </c>
      <c r="E2276">
        <v>1525</v>
      </c>
      <c r="F2276">
        <v>1525</v>
      </c>
      <c r="G2276">
        <f t="shared" si="71"/>
        <v>0</v>
      </c>
      <c r="H2276">
        <v>5</v>
      </c>
      <c r="I2276">
        <v>0</v>
      </c>
      <c r="J2276">
        <f>SUM($H$32:H2276)</f>
        <v>17560</v>
      </c>
      <c r="K2276">
        <f>SUM($I$32:I2276)</f>
        <v>754</v>
      </c>
      <c r="L2276">
        <v>26</v>
      </c>
      <c r="M2276">
        <v>1584941</v>
      </c>
    </row>
    <row r="2277" spans="1:13" ht="15" customHeight="1" x14ac:dyDescent="0.25">
      <c r="A2277" t="s">
        <v>2303</v>
      </c>
      <c r="B2277">
        <v>7</v>
      </c>
      <c r="C2277">
        <v>7</v>
      </c>
      <c r="D2277">
        <f t="shared" si="70"/>
        <v>0</v>
      </c>
      <c r="E2277">
        <v>1525</v>
      </c>
      <c r="F2277">
        <v>1525</v>
      </c>
      <c r="G2277">
        <f t="shared" si="71"/>
        <v>0</v>
      </c>
      <c r="H2277">
        <v>13</v>
      </c>
      <c r="I2277">
        <v>0</v>
      </c>
      <c r="J2277">
        <f>SUM($H$32:H2277)</f>
        <v>17573</v>
      </c>
      <c r="K2277">
        <f>SUM($I$32:I2277)</f>
        <v>754</v>
      </c>
      <c r="L2277">
        <v>86</v>
      </c>
      <c r="M2277">
        <v>1585027</v>
      </c>
    </row>
    <row r="2278" spans="1:13" ht="15" customHeight="1" x14ac:dyDescent="0.25">
      <c r="A2278" t="s">
        <v>2304</v>
      </c>
      <c r="B2278">
        <v>2</v>
      </c>
      <c r="C2278">
        <v>2</v>
      </c>
      <c r="D2278">
        <f t="shared" si="70"/>
        <v>0</v>
      </c>
      <c r="E2278">
        <v>1525</v>
      </c>
      <c r="F2278">
        <v>1525</v>
      </c>
      <c r="G2278">
        <f t="shared" si="71"/>
        <v>0</v>
      </c>
      <c r="H2278">
        <v>2</v>
      </c>
      <c r="I2278">
        <v>0</v>
      </c>
      <c r="J2278">
        <f>SUM($H$32:H2278)</f>
        <v>17575</v>
      </c>
      <c r="K2278">
        <f>SUM($I$32:I2278)</f>
        <v>754</v>
      </c>
      <c r="L2278">
        <v>15</v>
      </c>
      <c r="M2278">
        <v>1585042</v>
      </c>
    </row>
    <row r="2279" spans="1:13" ht="15" customHeight="1" x14ac:dyDescent="0.25">
      <c r="A2279" t="s">
        <v>2305</v>
      </c>
      <c r="B2279">
        <v>2</v>
      </c>
      <c r="C2279">
        <v>2</v>
      </c>
      <c r="D2279">
        <f t="shared" si="70"/>
        <v>0</v>
      </c>
      <c r="E2279">
        <v>1525</v>
      </c>
      <c r="F2279">
        <v>1525</v>
      </c>
      <c r="G2279">
        <f t="shared" si="71"/>
        <v>0</v>
      </c>
      <c r="H2279">
        <v>2</v>
      </c>
      <c r="I2279">
        <v>0</v>
      </c>
      <c r="J2279">
        <f>SUM($H$32:H2279)</f>
        <v>17577</v>
      </c>
      <c r="K2279">
        <f>SUM($I$32:I2279)</f>
        <v>754</v>
      </c>
      <c r="L2279">
        <v>16</v>
      </c>
      <c r="M2279">
        <v>1585058</v>
      </c>
    </row>
    <row r="2280" spans="1:13" ht="15" customHeight="1" x14ac:dyDescent="0.25">
      <c r="A2280" t="s">
        <v>2306</v>
      </c>
      <c r="B2280">
        <v>2</v>
      </c>
      <c r="C2280">
        <v>2</v>
      </c>
      <c r="D2280">
        <f t="shared" si="70"/>
        <v>0</v>
      </c>
      <c r="E2280">
        <v>1525</v>
      </c>
      <c r="F2280">
        <v>1525</v>
      </c>
      <c r="G2280">
        <f t="shared" si="71"/>
        <v>0</v>
      </c>
      <c r="H2280">
        <v>2</v>
      </c>
      <c r="I2280">
        <v>0</v>
      </c>
      <c r="J2280">
        <f>SUM($H$32:H2280)</f>
        <v>17579</v>
      </c>
      <c r="K2280">
        <f>SUM($I$32:I2280)</f>
        <v>754</v>
      </c>
      <c r="L2280">
        <v>14</v>
      </c>
      <c r="M2280">
        <v>1585072</v>
      </c>
    </row>
    <row r="2281" spans="1:13" ht="15" customHeight="1" x14ac:dyDescent="0.25">
      <c r="A2281" t="s">
        <v>2307</v>
      </c>
      <c r="B2281">
        <v>2</v>
      </c>
      <c r="C2281">
        <v>2</v>
      </c>
      <c r="D2281">
        <f t="shared" si="70"/>
        <v>0</v>
      </c>
      <c r="E2281">
        <v>1525</v>
      </c>
      <c r="F2281">
        <v>1525</v>
      </c>
      <c r="G2281">
        <f t="shared" si="71"/>
        <v>0</v>
      </c>
      <c r="H2281">
        <v>2</v>
      </c>
      <c r="I2281">
        <v>0</v>
      </c>
      <c r="J2281">
        <f>SUM($H$32:H2281)</f>
        <v>17581</v>
      </c>
      <c r="K2281">
        <f>SUM($I$32:I2281)</f>
        <v>754</v>
      </c>
      <c r="L2281">
        <v>15</v>
      </c>
      <c r="M2281">
        <v>1585087</v>
      </c>
    </row>
    <row r="2282" spans="1:13" ht="15" customHeight="1" x14ac:dyDescent="0.25">
      <c r="A2282" t="s">
        <v>2308</v>
      </c>
      <c r="B2282">
        <v>2</v>
      </c>
      <c r="C2282">
        <v>2</v>
      </c>
      <c r="D2282">
        <f t="shared" si="70"/>
        <v>0</v>
      </c>
      <c r="E2282">
        <v>1525</v>
      </c>
      <c r="F2282">
        <v>1525</v>
      </c>
      <c r="G2282">
        <f t="shared" si="71"/>
        <v>0</v>
      </c>
      <c r="H2282">
        <v>2</v>
      </c>
      <c r="I2282">
        <v>0</v>
      </c>
      <c r="J2282">
        <f>SUM($H$32:H2282)</f>
        <v>17583</v>
      </c>
      <c r="K2282">
        <f>SUM($I$32:I2282)</f>
        <v>754</v>
      </c>
      <c r="L2282">
        <v>12</v>
      </c>
      <c r="M2282">
        <v>1585099</v>
      </c>
    </row>
    <row r="2283" spans="1:13" ht="15" customHeight="1" x14ac:dyDescent="0.25">
      <c r="A2283" t="s">
        <v>2309</v>
      </c>
      <c r="B2283">
        <v>6</v>
      </c>
      <c r="C2283">
        <v>6</v>
      </c>
      <c r="D2283">
        <f t="shared" si="70"/>
        <v>0</v>
      </c>
      <c r="E2283">
        <v>1525</v>
      </c>
      <c r="F2283">
        <v>1525</v>
      </c>
      <c r="G2283">
        <f t="shared" si="71"/>
        <v>0</v>
      </c>
      <c r="H2283">
        <v>12</v>
      </c>
      <c r="I2283">
        <v>0</v>
      </c>
      <c r="J2283">
        <f>SUM($H$32:H2283)</f>
        <v>17595</v>
      </c>
      <c r="K2283">
        <f>SUM($I$32:I2283)</f>
        <v>754</v>
      </c>
      <c r="L2283">
        <v>40</v>
      </c>
      <c r="M2283">
        <v>1585139</v>
      </c>
    </row>
    <row r="2284" spans="1:13" ht="15" customHeight="1" x14ac:dyDescent="0.25">
      <c r="A2284" t="s">
        <v>2310</v>
      </c>
      <c r="B2284">
        <v>5</v>
      </c>
      <c r="C2284">
        <v>5</v>
      </c>
      <c r="D2284">
        <f t="shared" si="70"/>
        <v>0</v>
      </c>
      <c r="E2284">
        <v>1525</v>
      </c>
      <c r="F2284">
        <v>1525</v>
      </c>
      <c r="G2284">
        <f t="shared" si="71"/>
        <v>0</v>
      </c>
      <c r="H2284">
        <v>11</v>
      </c>
      <c r="I2284">
        <v>0</v>
      </c>
      <c r="J2284">
        <f>SUM($H$32:H2284)</f>
        <v>17606</v>
      </c>
      <c r="K2284">
        <f>SUM($I$32:I2284)</f>
        <v>754</v>
      </c>
      <c r="L2284">
        <v>1556</v>
      </c>
      <c r="M2284">
        <v>1586695</v>
      </c>
    </row>
    <row r="2285" spans="1:13" ht="15" customHeight="1" x14ac:dyDescent="0.25">
      <c r="A2285" t="s">
        <v>2311</v>
      </c>
      <c r="B2285">
        <v>7</v>
      </c>
      <c r="C2285">
        <v>7</v>
      </c>
      <c r="D2285">
        <f t="shared" si="70"/>
        <v>0</v>
      </c>
      <c r="E2285">
        <v>1525</v>
      </c>
      <c r="F2285">
        <v>1525</v>
      </c>
      <c r="G2285">
        <f t="shared" si="71"/>
        <v>0</v>
      </c>
      <c r="H2285">
        <v>13</v>
      </c>
      <c r="I2285">
        <v>0</v>
      </c>
      <c r="J2285">
        <f>SUM($H$32:H2285)</f>
        <v>17619</v>
      </c>
      <c r="K2285">
        <f>SUM($I$32:I2285)</f>
        <v>754</v>
      </c>
      <c r="L2285">
        <v>40</v>
      </c>
      <c r="M2285">
        <v>1586735</v>
      </c>
    </row>
    <row r="2286" spans="1:13" ht="15" customHeight="1" x14ac:dyDescent="0.25">
      <c r="A2286" t="s">
        <v>2312</v>
      </c>
      <c r="B2286">
        <v>6</v>
      </c>
      <c r="C2286">
        <v>6</v>
      </c>
      <c r="D2286">
        <f t="shared" si="70"/>
        <v>0</v>
      </c>
      <c r="E2286">
        <v>1525</v>
      </c>
      <c r="F2286">
        <v>1525</v>
      </c>
      <c r="G2286">
        <f t="shared" si="71"/>
        <v>0</v>
      </c>
      <c r="H2286">
        <v>12</v>
      </c>
      <c r="I2286">
        <v>0</v>
      </c>
      <c r="J2286">
        <f>SUM($H$32:H2286)</f>
        <v>17631</v>
      </c>
      <c r="K2286">
        <f>SUM($I$32:I2286)</f>
        <v>754</v>
      </c>
      <c r="L2286">
        <v>38</v>
      </c>
      <c r="M2286">
        <v>1586773</v>
      </c>
    </row>
    <row r="2287" spans="1:13" ht="15" customHeight="1" x14ac:dyDescent="0.25">
      <c r="A2287" t="s">
        <v>2313</v>
      </c>
      <c r="B2287">
        <v>6</v>
      </c>
      <c r="C2287">
        <v>6</v>
      </c>
      <c r="D2287">
        <f t="shared" si="70"/>
        <v>0</v>
      </c>
      <c r="E2287">
        <v>1525</v>
      </c>
      <c r="F2287">
        <v>1525</v>
      </c>
      <c r="G2287">
        <f t="shared" si="71"/>
        <v>0</v>
      </c>
      <c r="H2287">
        <v>12</v>
      </c>
      <c r="I2287">
        <v>0</v>
      </c>
      <c r="J2287">
        <f>SUM($H$32:H2287)</f>
        <v>17643</v>
      </c>
      <c r="K2287">
        <f>SUM($I$32:I2287)</f>
        <v>754</v>
      </c>
      <c r="L2287">
        <v>45</v>
      </c>
      <c r="M2287">
        <v>1586818</v>
      </c>
    </row>
    <row r="2288" spans="1:13" ht="15" customHeight="1" x14ac:dyDescent="0.25">
      <c r="A2288" t="s">
        <v>2314</v>
      </c>
      <c r="B2288">
        <v>4</v>
      </c>
      <c r="C2288">
        <v>4</v>
      </c>
      <c r="D2288">
        <f t="shared" si="70"/>
        <v>0</v>
      </c>
      <c r="E2288">
        <v>1525</v>
      </c>
      <c r="F2288">
        <v>1525</v>
      </c>
      <c r="G2288">
        <f t="shared" si="71"/>
        <v>0</v>
      </c>
      <c r="H2288">
        <v>6</v>
      </c>
      <c r="I2288">
        <v>0</v>
      </c>
      <c r="J2288">
        <f>SUM($H$32:H2288)</f>
        <v>17649</v>
      </c>
      <c r="K2288">
        <f>SUM($I$32:I2288)</f>
        <v>754</v>
      </c>
      <c r="L2288">
        <v>26</v>
      </c>
      <c r="M2288">
        <v>1586844</v>
      </c>
    </row>
    <row r="2289" spans="1:13" ht="15" customHeight="1" x14ac:dyDescent="0.25">
      <c r="A2289" t="s">
        <v>2315</v>
      </c>
      <c r="B2289">
        <v>6</v>
      </c>
      <c r="C2289">
        <v>6</v>
      </c>
      <c r="D2289">
        <f t="shared" si="70"/>
        <v>0</v>
      </c>
      <c r="E2289">
        <v>1525</v>
      </c>
      <c r="F2289">
        <v>1525</v>
      </c>
      <c r="G2289">
        <f t="shared" si="71"/>
        <v>0</v>
      </c>
      <c r="H2289">
        <v>12</v>
      </c>
      <c r="I2289">
        <v>0</v>
      </c>
      <c r="J2289">
        <f>SUM($H$32:H2289)</f>
        <v>17661</v>
      </c>
      <c r="K2289">
        <f>SUM($I$32:I2289)</f>
        <v>754</v>
      </c>
      <c r="L2289">
        <v>1384</v>
      </c>
      <c r="M2289">
        <v>1588228</v>
      </c>
    </row>
    <row r="2290" spans="1:13" ht="15" customHeight="1" x14ac:dyDescent="0.25">
      <c r="A2290" t="s">
        <v>2316</v>
      </c>
      <c r="B2290">
        <v>5</v>
      </c>
      <c r="C2290">
        <v>5</v>
      </c>
      <c r="D2290">
        <f t="shared" si="70"/>
        <v>0</v>
      </c>
      <c r="E2290">
        <v>1525</v>
      </c>
      <c r="F2290">
        <v>1525</v>
      </c>
      <c r="G2290">
        <f t="shared" si="71"/>
        <v>0</v>
      </c>
      <c r="H2290">
        <v>11</v>
      </c>
      <c r="I2290">
        <v>0</v>
      </c>
      <c r="J2290">
        <f>SUM($H$32:H2290)</f>
        <v>17672</v>
      </c>
      <c r="K2290">
        <f>SUM($I$32:I2290)</f>
        <v>754</v>
      </c>
      <c r="L2290">
        <v>40</v>
      </c>
      <c r="M2290">
        <v>1588268</v>
      </c>
    </row>
    <row r="2291" spans="1:13" ht="15" customHeight="1" x14ac:dyDescent="0.25">
      <c r="A2291" t="s">
        <v>2317</v>
      </c>
      <c r="B2291">
        <v>7</v>
      </c>
      <c r="C2291">
        <v>7</v>
      </c>
      <c r="D2291">
        <f t="shared" si="70"/>
        <v>0</v>
      </c>
      <c r="E2291">
        <v>1525</v>
      </c>
      <c r="F2291">
        <v>1525</v>
      </c>
      <c r="G2291">
        <f t="shared" si="71"/>
        <v>0</v>
      </c>
      <c r="H2291">
        <v>13</v>
      </c>
      <c r="I2291">
        <v>0</v>
      </c>
      <c r="J2291">
        <f>SUM($H$32:H2291)</f>
        <v>17685</v>
      </c>
      <c r="K2291">
        <f>SUM($I$32:I2291)</f>
        <v>754</v>
      </c>
      <c r="L2291">
        <v>92</v>
      </c>
      <c r="M2291">
        <v>1588360</v>
      </c>
    </row>
    <row r="2292" spans="1:13" ht="15" customHeight="1" x14ac:dyDescent="0.25">
      <c r="A2292" t="s">
        <v>2318</v>
      </c>
      <c r="B2292">
        <v>4</v>
      </c>
      <c r="C2292">
        <v>4</v>
      </c>
      <c r="D2292">
        <f t="shared" si="70"/>
        <v>0</v>
      </c>
      <c r="E2292">
        <v>1525</v>
      </c>
      <c r="F2292">
        <v>1525</v>
      </c>
      <c r="G2292">
        <f t="shared" si="71"/>
        <v>0</v>
      </c>
      <c r="H2292">
        <v>6</v>
      </c>
      <c r="I2292">
        <v>0</v>
      </c>
      <c r="J2292">
        <f>SUM($H$32:H2292)</f>
        <v>17691</v>
      </c>
      <c r="K2292">
        <f>SUM($I$32:I2292)</f>
        <v>754</v>
      </c>
      <c r="L2292">
        <v>31</v>
      </c>
      <c r="M2292">
        <v>1588391</v>
      </c>
    </row>
    <row r="2293" spans="1:13" ht="15" customHeight="1" x14ac:dyDescent="0.25">
      <c r="A2293" t="s">
        <v>2319</v>
      </c>
      <c r="B2293">
        <v>3</v>
      </c>
      <c r="C2293">
        <v>3</v>
      </c>
      <c r="D2293">
        <f t="shared" si="70"/>
        <v>0</v>
      </c>
      <c r="E2293">
        <v>1525</v>
      </c>
      <c r="F2293">
        <v>1525</v>
      </c>
      <c r="G2293">
        <f t="shared" si="71"/>
        <v>0</v>
      </c>
      <c r="H2293">
        <v>5</v>
      </c>
      <c r="I2293">
        <v>0</v>
      </c>
      <c r="J2293">
        <f>SUM($H$32:H2293)</f>
        <v>17696</v>
      </c>
      <c r="K2293">
        <f>SUM($I$32:I2293)</f>
        <v>754</v>
      </c>
      <c r="L2293">
        <v>27</v>
      </c>
      <c r="M2293">
        <v>1588418</v>
      </c>
    </row>
    <row r="2294" spans="1:13" ht="15" customHeight="1" x14ac:dyDescent="0.25">
      <c r="A2294" t="s">
        <v>2320</v>
      </c>
      <c r="B2294">
        <v>11</v>
      </c>
      <c r="C2294">
        <v>11</v>
      </c>
      <c r="D2294">
        <f t="shared" si="70"/>
        <v>0</v>
      </c>
      <c r="E2294">
        <v>1525</v>
      </c>
      <c r="F2294">
        <v>1525</v>
      </c>
      <c r="G2294">
        <f t="shared" si="71"/>
        <v>0</v>
      </c>
      <c r="H2294">
        <v>25</v>
      </c>
      <c r="I2294">
        <v>0</v>
      </c>
      <c r="J2294">
        <f>SUM($H$32:H2294)</f>
        <v>17721</v>
      </c>
      <c r="K2294">
        <f>SUM($I$32:I2294)</f>
        <v>754</v>
      </c>
      <c r="L2294">
        <v>1243</v>
      </c>
      <c r="M2294">
        <v>1589661</v>
      </c>
    </row>
    <row r="2295" spans="1:13" ht="15" customHeight="1" x14ac:dyDescent="0.25">
      <c r="A2295" t="s">
        <v>2321</v>
      </c>
      <c r="B2295">
        <v>3</v>
      </c>
      <c r="C2295">
        <v>3</v>
      </c>
      <c r="D2295">
        <f t="shared" si="70"/>
        <v>0</v>
      </c>
      <c r="E2295">
        <v>1525</v>
      </c>
      <c r="F2295">
        <v>1525</v>
      </c>
      <c r="G2295">
        <f t="shared" si="71"/>
        <v>0</v>
      </c>
      <c r="H2295">
        <v>5</v>
      </c>
      <c r="I2295">
        <v>0</v>
      </c>
      <c r="J2295">
        <f>SUM($H$32:H2295)</f>
        <v>17726</v>
      </c>
      <c r="K2295">
        <f>SUM($I$32:I2295)</f>
        <v>754</v>
      </c>
      <c r="L2295">
        <v>27</v>
      </c>
      <c r="M2295">
        <v>1589688</v>
      </c>
    </row>
    <row r="2296" spans="1:13" ht="15" customHeight="1" x14ac:dyDescent="0.25">
      <c r="A2296" t="s">
        <v>2322</v>
      </c>
      <c r="B2296">
        <v>2</v>
      </c>
      <c r="C2296">
        <v>2</v>
      </c>
      <c r="D2296">
        <f t="shared" si="70"/>
        <v>0</v>
      </c>
      <c r="E2296">
        <v>1525</v>
      </c>
      <c r="F2296">
        <v>1525</v>
      </c>
      <c r="G2296">
        <f t="shared" si="71"/>
        <v>0</v>
      </c>
      <c r="H2296">
        <v>2</v>
      </c>
      <c r="I2296">
        <v>0</v>
      </c>
      <c r="J2296">
        <f>SUM($H$32:H2296)</f>
        <v>17728</v>
      </c>
      <c r="K2296">
        <f>SUM($I$32:I2296)</f>
        <v>754</v>
      </c>
      <c r="L2296">
        <v>15</v>
      </c>
      <c r="M2296">
        <v>1589703</v>
      </c>
    </row>
    <row r="2297" spans="1:13" ht="15" customHeight="1" x14ac:dyDescent="0.25">
      <c r="A2297" t="s">
        <v>2323</v>
      </c>
      <c r="B2297">
        <v>4</v>
      </c>
      <c r="C2297">
        <v>4</v>
      </c>
      <c r="D2297">
        <f t="shared" si="70"/>
        <v>0</v>
      </c>
      <c r="E2297">
        <v>1525</v>
      </c>
      <c r="F2297">
        <v>1525</v>
      </c>
      <c r="G2297">
        <f t="shared" si="71"/>
        <v>0</v>
      </c>
      <c r="H2297">
        <v>6</v>
      </c>
      <c r="I2297">
        <v>0</v>
      </c>
      <c r="J2297">
        <f>SUM($H$32:H2297)</f>
        <v>17734</v>
      </c>
      <c r="K2297">
        <f>SUM($I$32:I2297)</f>
        <v>754</v>
      </c>
      <c r="L2297">
        <v>70</v>
      </c>
      <c r="M2297">
        <v>1589773</v>
      </c>
    </row>
    <row r="2298" spans="1:13" ht="15" customHeight="1" x14ac:dyDescent="0.25">
      <c r="A2298" t="s">
        <v>2324</v>
      </c>
      <c r="B2298">
        <v>4</v>
      </c>
      <c r="C2298">
        <v>4</v>
      </c>
      <c r="D2298">
        <f t="shared" si="70"/>
        <v>0</v>
      </c>
      <c r="E2298">
        <v>1525</v>
      </c>
      <c r="F2298">
        <v>1525</v>
      </c>
      <c r="G2298">
        <f t="shared" si="71"/>
        <v>0</v>
      </c>
      <c r="H2298">
        <v>6</v>
      </c>
      <c r="I2298">
        <v>0</v>
      </c>
      <c r="J2298">
        <f>SUM($H$32:H2298)</f>
        <v>17740</v>
      </c>
      <c r="K2298">
        <f>SUM($I$32:I2298)</f>
        <v>754</v>
      </c>
      <c r="L2298">
        <v>27</v>
      </c>
      <c r="M2298">
        <v>1589800</v>
      </c>
    </row>
    <row r="2299" spans="1:13" ht="15" customHeight="1" x14ac:dyDescent="0.25">
      <c r="A2299" t="s">
        <v>2325</v>
      </c>
      <c r="B2299">
        <v>5</v>
      </c>
      <c r="C2299">
        <v>5</v>
      </c>
      <c r="D2299">
        <f t="shared" si="70"/>
        <v>0</v>
      </c>
      <c r="E2299">
        <v>1525</v>
      </c>
      <c r="F2299">
        <v>1525</v>
      </c>
      <c r="G2299">
        <f t="shared" si="71"/>
        <v>0</v>
      </c>
      <c r="H2299">
        <v>11</v>
      </c>
      <c r="I2299">
        <v>0</v>
      </c>
      <c r="J2299">
        <f>SUM($H$32:H2299)</f>
        <v>17751</v>
      </c>
      <c r="K2299">
        <f>SUM($I$32:I2299)</f>
        <v>754</v>
      </c>
      <c r="L2299">
        <v>1413</v>
      </c>
      <c r="M2299">
        <v>1591213</v>
      </c>
    </row>
    <row r="2300" spans="1:13" ht="15" customHeight="1" x14ac:dyDescent="0.25">
      <c r="A2300" t="s">
        <v>2326</v>
      </c>
      <c r="B2300">
        <v>3</v>
      </c>
      <c r="C2300">
        <v>3</v>
      </c>
      <c r="D2300">
        <f t="shared" si="70"/>
        <v>0</v>
      </c>
      <c r="E2300">
        <v>1525</v>
      </c>
      <c r="F2300">
        <v>1525</v>
      </c>
      <c r="G2300">
        <f t="shared" si="71"/>
        <v>0</v>
      </c>
      <c r="H2300">
        <v>5</v>
      </c>
      <c r="I2300">
        <v>0</v>
      </c>
      <c r="J2300">
        <f>SUM($H$32:H2300)</f>
        <v>17756</v>
      </c>
      <c r="K2300">
        <f>SUM($I$32:I2300)</f>
        <v>754</v>
      </c>
      <c r="L2300">
        <v>27</v>
      </c>
      <c r="M2300">
        <v>1591240</v>
      </c>
    </row>
    <row r="2301" spans="1:13" ht="15" customHeight="1" x14ac:dyDescent="0.25">
      <c r="A2301" t="s">
        <v>2327</v>
      </c>
      <c r="B2301">
        <v>5</v>
      </c>
      <c r="C2301">
        <v>5</v>
      </c>
      <c r="D2301">
        <f t="shared" si="70"/>
        <v>0</v>
      </c>
      <c r="E2301">
        <v>1525</v>
      </c>
      <c r="F2301">
        <v>1525</v>
      </c>
      <c r="G2301">
        <f t="shared" si="71"/>
        <v>0</v>
      </c>
      <c r="H2301">
        <v>11</v>
      </c>
      <c r="I2301">
        <v>0</v>
      </c>
      <c r="J2301">
        <f>SUM($H$32:H2301)</f>
        <v>17767</v>
      </c>
      <c r="K2301">
        <f>SUM($I$32:I2301)</f>
        <v>754</v>
      </c>
      <c r="L2301">
        <v>40</v>
      </c>
      <c r="M2301">
        <v>1591280</v>
      </c>
    </row>
    <row r="2302" spans="1:13" ht="15" customHeight="1" x14ac:dyDescent="0.25">
      <c r="A2302" t="s">
        <v>2328</v>
      </c>
      <c r="B2302">
        <v>3</v>
      </c>
      <c r="C2302">
        <v>3</v>
      </c>
      <c r="D2302">
        <f t="shared" si="70"/>
        <v>0</v>
      </c>
      <c r="E2302">
        <v>1525</v>
      </c>
      <c r="F2302">
        <v>1525</v>
      </c>
      <c r="G2302">
        <f t="shared" si="71"/>
        <v>0</v>
      </c>
      <c r="H2302">
        <v>5</v>
      </c>
      <c r="I2302">
        <v>0</v>
      </c>
      <c r="J2302">
        <f>SUM($H$32:H2302)</f>
        <v>17772</v>
      </c>
      <c r="K2302">
        <f>SUM($I$32:I2302)</f>
        <v>754</v>
      </c>
      <c r="L2302">
        <v>27</v>
      </c>
      <c r="M2302">
        <v>1591307</v>
      </c>
    </row>
    <row r="2303" spans="1:13" ht="15" customHeight="1" x14ac:dyDescent="0.25">
      <c r="A2303" t="s">
        <v>2329</v>
      </c>
      <c r="B2303">
        <v>5</v>
      </c>
      <c r="C2303">
        <v>5</v>
      </c>
      <c r="D2303">
        <f t="shared" si="70"/>
        <v>0</v>
      </c>
      <c r="E2303">
        <v>1525</v>
      </c>
      <c r="F2303">
        <v>1525</v>
      </c>
      <c r="G2303">
        <f t="shared" si="71"/>
        <v>0</v>
      </c>
      <c r="H2303">
        <v>11</v>
      </c>
      <c r="I2303">
        <v>0</v>
      </c>
      <c r="J2303">
        <f>SUM($H$32:H2303)</f>
        <v>17783</v>
      </c>
      <c r="K2303">
        <f>SUM($I$32:I2303)</f>
        <v>754</v>
      </c>
      <c r="L2303">
        <v>39</v>
      </c>
      <c r="M2303">
        <v>1591346</v>
      </c>
    </row>
    <row r="2304" spans="1:13" ht="15" customHeight="1" x14ac:dyDescent="0.25">
      <c r="A2304" t="s">
        <v>2330</v>
      </c>
      <c r="B2304">
        <v>5</v>
      </c>
      <c r="C2304">
        <v>5</v>
      </c>
      <c r="D2304">
        <f t="shared" si="70"/>
        <v>0</v>
      </c>
      <c r="E2304">
        <v>1525</v>
      </c>
      <c r="F2304">
        <v>1525</v>
      </c>
      <c r="G2304">
        <f t="shared" si="71"/>
        <v>0</v>
      </c>
      <c r="H2304">
        <v>11</v>
      </c>
      <c r="I2304">
        <v>0</v>
      </c>
      <c r="J2304">
        <f>SUM($H$32:H2304)</f>
        <v>17794</v>
      </c>
      <c r="K2304">
        <f>SUM($I$32:I2304)</f>
        <v>754</v>
      </c>
      <c r="L2304">
        <v>1324</v>
      </c>
      <c r="M2304">
        <v>1592670</v>
      </c>
    </row>
    <row r="2305" spans="1:13" ht="15" customHeight="1" x14ac:dyDescent="0.25">
      <c r="A2305" t="s">
        <v>2331</v>
      </c>
      <c r="B2305">
        <v>5</v>
      </c>
      <c r="C2305">
        <v>5</v>
      </c>
      <c r="D2305">
        <f t="shared" si="70"/>
        <v>0</v>
      </c>
      <c r="E2305">
        <v>1525</v>
      </c>
      <c r="F2305">
        <v>1525</v>
      </c>
      <c r="G2305">
        <f t="shared" si="71"/>
        <v>0</v>
      </c>
      <c r="H2305">
        <v>11</v>
      </c>
      <c r="I2305">
        <v>0</v>
      </c>
      <c r="J2305">
        <f>SUM($H$32:H2305)</f>
        <v>17805</v>
      </c>
      <c r="K2305">
        <f>SUM($I$32:I2305)</f>
        <v>754</v>
      </c>
      <c r="L2305">
        <v>47</v>
      </c>
      <c r="M2305">
        <v>1592717</v>
      </c>
    </row>
    <row r="2306" spans="1:13" ht="15" customHeight="1" x14ac:dyDescent="0.25">
      <c r="A2306" t="s">
        <v>2332</v>
      </c>
      <c r="B2306">
        <v>2</v>
      </c>
      <c r="C2306">
        <v>2</v>
      </c>
      <c r="D2306">
        <f t="shared" si="70"/>
        <v>0</v>
      </c>
      <c r="E2306">
        <v>1525</v>
      </c>
      <c r="F2306">
        <v>1525</v>
      </c>
      <c r="G2306">
        <f t="shared" si="71"/>
        <v>0</v>
      </c>
      <c r="H2306">
        <v>2</v>
      </c>
      <c r="I2306">
        <v>0</v>
      </c>
      <c r="J2306">
        <f>SUM($H$32:H2306)</f>
        <v>17807</v>
      </c>
      <c r="K2306">
        <f>SUM($I$32:I2306)</f>
        <v>754</v>
      </c>
      <c r="L2306">
        <v>15</v>
      </c>
      <c r="M2306">
        <v>1592732</v>
      </c>
    </row>
    <row r="2307" spans="1:13" ht="15" customHeight="1" x14ac:dyDescent="0.25">
      <c r="A2307" t="s">
        <v>2333</v>
      </c>
      <c r="B2307">
        <v>3</v>
      </c>
      <c r="C2307">
        <v>3</v>
      </c>
      <c r="D2307">
        <f t="shared" si="70"/>
        <v>0</v>
      </c>
      <c r="E2307">
        <v>1525</v>
      </c>
      <c r="F2307">
        <v>1525</v>
      </c>
      <c r="G2307">
        <f t="shared" si="71"/>
        <v>0</v>
      </c>
      <c r="H2307">
        <v>5</v>
      </c>
      <c r="I2307">
        <v>0</v>
      </c>
      <c r="J2307">
        <f>SUM($H$32:H2307)</f>
        <v>17812</v>
      </c>
      <c r="K2307">
        <f>SUM($I$32:I2307)</f>
        <v>754</v>
      </c>
      <c r="L2307">
        <v>64</v>
      </c>
      <c r="M2307">
        <v>1592796</v>
      </c>
    </row>
    <row r="2308" spans="1:13" ht="15" customHeight="1" x14ac:dyDescent="0.25">
      <c r="A2308" t="s">
        <v>2334</v>
      </c>
      <c r="B2308">
        <v>2</v>
      </c>
      <c r="C2308">
        <v>2</v>
      </c>
      <c r="D2308">
        <f t="shared" si="70"/>
        <v>0</v>
      </c>
      <c r="E2308">
        <v>1525</v>
      </c>
      <c r="F2308">
        <v>1525</v>
      </c>
      <c r="G2308">
        <f t="shared" si="71"/>
        <v>0</v>
      </c>
      <c r="H2308">
        <v>2</v>
      </c>
      <c r="I2308">
        <v>0</v>
      </c>
      <c r="J2308">
        <f>SUM($H$32:H2308)</f>
        <v>17814</v>
      </c>
      <c r="K2308">
        <f>SUM($I$32:I2308)</f>
        <v>754</v>
      </c>
      <c r="L2308">
        <v>12</v>
      </c>
      <c r="M2308">
        <v>1592808</v>
      </c>
    </row>
    <row r="2309" spans="1:13" ht="15" customHeight="1" x14ac:dyDescent="0.25">
      <c r="A2309" t="s">
        <v>2335</v>
      </c>
      <c r="B2309">
        <v>2</v>
      </c>
      <c r="C2309">
        <v>2</v>
      </c>
      <c r="D2309">
        <f t="shared" si="70"/>
        <v>0</v>
      </c>
      <c r="E2309">
        <v>1525</v>
      </c>
      <c r="F2309">
        <v>1525</v>
      </c>
      <c r="G2309">
        <f t="shared" si="71"/>
        <v>0</v>
      </c>
      <c r="H2309">
        <v>2</v>
      </c>
      <c r="I2309">
        <v>0</v>
      </c>
      <c r="J2309">
        <f>SUM($H$32:H2309)</f>
        <v>17816</v>
      </c>
      <c r="K2309">
        <f>SUM($I$32:I2309)</f>
        <v>754</v>
      </c>
      <c r="L2309">
        <v>16</v>
      </c>
      <c r="M2309">
        <v>1592824</v>
      </c>
    </row>
    <row r="2310" spans="1:13" ht="15" customHeight="1" x14ac:dyDescent="0.25">
      <c r="A2310" t="s">
        <v>2336</v>
      </c>
      <c r="B2310">
        <v>2</v>
      </c>
      <c r="C2310">
        <v>2</v>
      </c>
      <c r="D2310">
        <f t="shared" si="70"/>
        <v>0</v>
      </c>
      <c r="E2310">
        <v>1525</v>
      </c>
      <c r="F2310">
        <v>1525</v>
      </c>
      <c r="G2310">
        <f t="shared" si="71"/>
        <v>0</v>
      </c>
      <c r="H2310">
        <v>2</v>
      </c>
      <c r="I2310">
        <v>0</v>
      </c>
      <c r="J2310">
        <f>SUM($H$32:H2310)</f>
        <v>17818</v>
      </c>
      <c r="K2310">
        <f>SUM($I$32:I2310)</f>
        <v>754</v>
      </c>
      <c r="L2310">
        <v>12</v>
      </c>
      <c r="M2310">
        <v>1592836</v>
      </c>
    </row>
    <row r="2311" spans="1:13" ht="15" customHeight="1" x14ac:dyDescent="0.25">
      <c r="A2311" t="s">
        <v>2337</v>
      </c>
      <c r="B2311">
        <v>2</v>
      </c>
      <c r="C2311">
        <v>2</v>
      </c>
      <c r="D2311">
        <f t="shared" si="70"/>
        <v>0</v>
      </c>
      <c r="E2311">
        <v>1525</v>
      </c>
      <c r="F2311">
        <v>1525</v>
      </c>
      <c r="G2311">
        <f t="shared" si="71"/>
        <v>0</v>
      </c>
      <c r="H2311">
        <v>2</v>
      </c>
      <c r="I2311">
        <v>0</v>
      </c>
      <c r="J2311">
        <f>SUM($H$32:H2311)</f>
        <v>17820</v>
      </c>
      <c r="K2311">
        <f>SUM($I$32:I2311)</f>
        <v>754</v>
      </c>
      <c r="L2311">
        <v>16</v>
      </c>
      <c r="M2311">
        <v>1592852</v>
      </c>
    </row>
    <row r="2312" spans="1:13" ht="15" customHeight="1" x14ac:dyDescent="0.25">
      <c r="A2312" t="s">
        <v>2338</v>
      </c>
      <c r="B2312">
        <v>2</v>
      </c>
      <c r="C2312">
        <v>2</v>
      </c>
      <c r="D2312">
        <f t="shared" si="70"/>
        <v>0</v>
      </c>
      <c r="E2312">
        <v>1525</v>
      </c>
      <c r="F2312">
        <v>1525</v>
      </c>
      <c r="G2312">
        <f t="shared" si="71"/>
        <v>0</v>
      </c>
      <c r="H2312">
        <v>2</v>
      </c>
      <c r="I2312">
        <v>0</v>
      </c>
      <c r="J2312">
        <f>SUM($H$32:H2312)</f>
        <v>17822</v>
      </c>
      <c r="K2312">
        <f>SUM($I$32:I2312)</f>
        <v>754</v>
      </c>
      <c r="L2312">
        <v>21</v>
      </c>
      <c r="M2312">
        <v>1592873</v>
      </c>
    </row>
    <row r="2313" spans="1:13" ht="15" customHeight="1" x14ac:dyDescent="0.25">
      <c r="A2313" t="s">
        <v>2339</v>
      </c>
      <c r="B2313">
        <v>2</v>
      </c>
      <c r="C2313">
        <v>2</v>
      </c>
      <c r="D2313">
        <f t="shared" si="70"/>
        <v>0</v>
      </c>
      <c r="E2313">
        <v>1525</v>
      </c>
      <c r="F2313">
        <v>1525</v>
      </c>
      <c r="G2313">
        <f t="shared" si="71"/>
        <v>0</v>
      </c>
      <c r="H2313">
        <v>2</v>
      </c>
      <c r="I2313">
        <v>0</v>
      </c>
      <c r="J2313">
        <f>SUM($H$32:H2313)</f>
        <v>17824</v>
      </c>
      <c r="K2313">
        <f>SUM($I$32:I2313)</f>
        <v>754</v>
      </c>
      <c r="L2313">
        <v>12</v>
      </c>
      <c r="M2313">
        <v>1592885</v>
      </c>
    </row>
    <row r="2314" spans="1:13" ht="15" customHeight="1" x14ac:dyDescent="0.25">
      <c r="A2314" t="s">
        <v>2340</v>
      </c>
      <c r="B2314">
        <v>2</v>
      </c>
      <c r="C2314">
        <v>2</v>
      </c>
      <c r="D2314">
        <f t="shared" si="70"/>
        <v>0</v>
      </c>
      <c r="E2314">
        <v>1525</v>
      </c>
      <c r="F2314">
        <v>1525</v>
      </c>
      <c r="G2314">
        <f t="shared" si="71"/>
        <v>0</v>
      </c>
      <c r="H2314">
        <v>2</v>
      </c>
      <c r="I2314">
        <v>0</v>
      </c>
      <c r="J2314">
        <f>SUM($H$32:H2314)</f>
        <v>17826</v>
      </c>
      <c r="K2314">
        <f>SUM($I$32:I2314)</f>
        <v>754</v>
      </c>
      <c r="L2314">
        <v>13</v>
      </c>
      <c r="M2314">
        <v>1592898</v>
      </c>
    </row>
    <row r="2315" spans="1:13" ht="15" customHeight="1" x14ac:dyDescent="0.25">
      <c r="A2315" t="s">
        <v>2341</v>
      </c>
      <c r="B2315">
        <v>2</v>
      </c>
      <c r="C2315">
        <v>2</v>
      </c>
      <c r="D2315">
        <f t="shared" si="70"/>
        <v>0</v>
      </c>
      <c r="E2315">
        <v>1525</v>
      </c>
      <c r="F2315">
        <v>1525</v>
      </c>
      <c r="G2315">
        <f t="shared" si="71"/>
        <v>0</v>
      </c>
      <c r="H2315">
        <v>2</v>
      </c>
      <c r="I2315">
        <v>0</v>
      </c>
      <c r="J2315">
        <f>SUM($H$32:H2315)</f>
        <v>17828</v>
      </c>
      <c r="K2315">
        <f>SUM($I$32:I2315)</f>
        <v>754</v>
      </c>
      <c r="L2315">
        <v>13</v>
      </c>
      <c r="M2315">
        <v>1592911</v>
      </c>
    </row>
    <row r="2316" spans="1:13" ht="15" customHeight="1" x14ac:dyDescent="0.25">
      <c r="A2316" t="s">
        <v>2342</v>
      </c>
      <c r="B2316">
        <v>2</v>
      </c>
      <c r="C2316">
        <v>2</v>
      </c>
      <c r="D2316">
        <f t="shared" si="70"/>
        <v>0</v>
      </c>
      <c r="E2316">
        <v>1525</v>
      </c>
      <c r="F2316">
        <v>1525</v>
      </c>
      <c r="G2316">
        <f t="shared" si="71"/>
        <v>0</v>
      </c>
      <c r="H2316">
        <v>2</v>
      </c>
      <c r="I2316">
        <v>0</v>
      </c>
      <c r="J2316">
        <f>SUM($H$32:H2316)</f>
        <v>17830</v>
      </c>
      <c r="K2316">
        <f>SUM($I$32:I2316)</f>
        <v>754</v>
      </c>
      <c r="L2316">
        <v>13</v>
      </c>
      <c r="M2316">
        <v>1592924</v>
      </c>
    </row>
    <row r="2317" spans="1:13" ht="15" customHeight="1" x14ac:dyDescent="0.25">
      <c r="A2317" t="s">
        <v>2343</v>
      </c>
      <c r="B2317">
        <v>2</v>
      </c>
      <c r="C2317">
        <v>2</v>
      </c>
      <c r="D2317">
        <f t="shared" si="70"/>
        <v>0</v>
      </c>
      <c r="E2317">
        <v>1525</v>
      </c>
      <c r="F2317">
        <v>1525</v>
      </c>
      <c r="G2317">
        <f t="shared" si="71"/>
        <v>0</v>
      </c>
      <c r="H2317">
        <v>2</v>
      </c>
      <c r="I2317">
        <v>0</v>
      </c>
      <c r="J2317">
        <f>SUM($H$32:H2317)</f>
        <v>17832</v>
      </c>
      <c r="K2317">
        <f>SUM($I$32:I2317)</f>
        <v>754</v>
      </c>
      <c r="L2317">
        <v>15</v>
      </c>
      <c r="M2317">
        <v>1592939</v>
      </c>
    </row>
    <row r="2318" spans="1:13" ht="15" customHeight="1" x14ac:dyDescent="0.25">
      <c r="A2318" t="s">
        <v>2344</v>
      </c>
      <c r="B2318">
        <v>2</v>
      </c>
      <c r="C2318">
        <v>2</v>
      </c>
      <c r="D2318">
        <f t="shared" si="70"/>
        <v>0</v>
      </c>
      <c r="E2318">
        <v>1525</v>
      </c>
      <c r="F2318">
        <v>1525</v>
      </c>
      <c r="G2318">
        <f t="shared" si="71"/>
        <v>0</v>
      </c>
      <c r="H2318">
        <v>2</v>
      </c>
      <c r="I2318">
        <v>0</v>
      </c>
      <c r="J2318">
        <f>SUM($H$32:H2318)</f>
        <v>17834</v>
      </c>
      <c r="K2318">
        <f>SUM($I$32:I2318)</f>
        <v>754</v>
      </c>
      <c r="L2318">
        <v>13</v>
      </c>
      <c r="M2318">
        <v>1592952</v>
      </c>
    </row>
    <row r="2319" spans="1:13" ht="15" customHeight="1" x14ac:dyDescent="0.25">
      <c r="A2319" t="s">
        <v>2345</v>
      </c>
      <c r="B2319">
        <v>2</v>
      </c>
      <c r="C2319">
        <v>2</v>
      </c>
      <c r="D2319">
        <f t="shared" si="70"/>
        <v>0</v>
      </c>
      <c r="E2319">
        <v>1525</v>
      </c>
      <c r="F2319">
        <v>1525</v>
      </c>
      <c r="G2319">
        <f t="shared" si="71"/>
        <v>0</v>
      </c>
      <c r="H2319">
        <v>2</v>
      </c>
      <c r="I2319">
        <v>0</v>
      </c>
      <c r="J2319">
        <f>SUM($H$32:H2319)</f>
        <v>17836</v>
      </c>
      <c r="K2319">
        <f>SUM($I$32:I2319)</f>
        <v>754</v>
      </c>
      <c r="L2319">
        <v>13</v>
      </c>
      <c r="M2319">
        <v>1592965</v>
      </c>
    </row>
    <row r="2320" spans="1:13" ht="15" customHeight="1" x14ac:dyDescent="0.25">
      <c r="A2320" t="s">
        <v>2346</v>
      </c>
      <c r="B2320">
        <v>6</v>
      </c>
      <c r="C2320">
        <v>6</v>
      </c>
      <c r="D2320">
        <f t="shared" si="70"/>
        <v>0</v>
      </c>
      <c r="E2320">
        <v>1525</v>
      </c>
      <c r="F2320">
        <v>1525</v>
      </c>
      <c r="G2320">
        <f t="shared" si="71"/>
        <v>0</v>
      </c>
      <c r="H2320">
        <v>12</v>
      </c>
      <c r="I2320">
        <v>0</v>
      </c>
      <c r="J2320">
        <f>SUM($H$32:H2320)</f>
        <v>17848</v>
      </c>
      <c r="K2320">
        <f>SUM($I$32:I2320)</f>
        <v>754</v>
      </c>
      <c r="L2320">
        <v>1476</v>
      </c>
      <c r="M2320">
        <v>1594441</v>
      </c>
    </row>
    <row r="2321" spans="1:13" ht="15" customHeight="1" x14ac:dyDescent="0.25">
      <c r="A2321" t="s">
        <v>2347</v>
      </c>
      <c r="B2321">
        <v>6</v>
      </c>
      <c r="C2321">
        <v>6</v>
      </c>
      <c r="D2321">
        <f t="shared" si="70"/>
        <v>0</v>
      </c>
      <c r="E2321">
        <v>1525</v>
      </c>
      <c r="F2321">
        <v>1525</v>
      </c>
      <c r="G2321">
        <f t="shared" si="71"/>
        <v>0</v>
      </c>
      <c r="H2321">
        <v>12</v>
      </c>
      <c r="I2321">
        <v>0</v>
      </c>
      <c r="J2321">
        <f>SUM($H$32:H2321)</f>
        <v>17860</v>
      </c>
      <c r="K2321">
        <f>SUM($I$32:I2321)</f>
        <v>754</v>
      </c>
      <c r="L2321">
        <v>40</v>
      </c>
      <c r="M2321">
        <v>1594481</v>
      </c>
    </row>
    <row r="2322" spans="1:13" ht="15" customHeight="1" x14ac:dyDescent="0.25">
      <c r="A2322" t="s">
        <v>2348</v>
      </c>
      <c r="B2322">
        <v>9</v>
      </c>
      <c r="C2322">
        <v>9</v>
      </c>
      <c r="D2322">
        <f t="shared" si="70"/>
        <v>0</v>
      </c>
      <c r="E2322">
        <v>1525</v>
      </c>
      <c r="F2322">
        <v>1525</v>
      </c>
      <c r="G2322">
        <f t="shared" si="71"/>
        <v>0</v>
      </c>
      <c r="H2322">
        <v>23</v>
      </c>
      <c r="I2322">
        <v>0</v>
      </c>
      <c r="J2322">
        <f>SUM($H$32:H2322)</f>
        <v>17883</v>
      </c>
      <c r="K2322">
        <f>SUM($I$32:I2322)</f>
        <v>754</v>
      </c>
      <c r="L2322">
        <v>1484</v>
      </c>
      <c r="M2322">
        <v>1595966</v>
      </c>
    </row>
    <row r="2323" spans="1:13" ht="15" customHeight="1" x14ac:dyDescent="0.25">
      <c r="A2323" t="s">
        <v>2349</v>
      </c>
      <c r="B2323">
        <v>3</v>
      </c>
      <c r="C2323">
        <v>3</v>
      </c>
      <c r="D2323">
        <f t="shared" si="70"/>
        <v>0</v>
      </c>
      <c r="E2323">
        <v>1525</v>
      </c>
      <c r="F2323">
        <v>1525</v>
      </c>
      <c r="G2323">
        <f t="shared" si="71"/>
        <v>0</v>
      </c>
      <c r="H2323">
        <v>5</v>
      </c>
      <c r="I2323">
        <v>0</v>
      </c>
      <c r="J2323">
        <f>SUM($H$32:H2323)</f>
        <v>17888</v>
      </c>
      <c r="K2323">
        <f>SUM($I$32:I2323)</f>
        <v>754</v>
      </c>
      <c r="L2323">
        <v>26</v>
      </c>
      <c r="M2323">
        <v>1595992</v>
      </c>
    </row>
    <row r="2324" spans="1:13" ht="15" customHeight="1" x14ac:dyDescent="0.25">
      <c r="A2324" t="s">
        <v>2350</v>
      </c>
      <c r="B2324">
        <v>4</v>
      </c>
      <c r="C2324">
        <v>4</v>
      </c>
      <c r="D2324">
        <f t="shared" si="70"/>
        <v>0</v>
      </c>
      <c r="E2324">
        <v>1525</v>
      </c>
      <c r="F2324">
        <v>1525</v>
      </c>
      <c r="G2324">
        <f t="shared" si="71"/>
        <v>0</v>
      </c>
      <c r="H2324">
        <v>6</v>
      </c>
      <c r="I2324">
        <v>0</v>
      </c>
      <c r="J2324">
        <f>SUM($H$32:H2324)</f>
        <v>17894</v>
      </c>
      <c r="K2324">
        <f>SUM($I$32:I2324)</f>
        <v>754</v>
      </c>
      <c r="L2324">
        <v>64</v>
      </c>
      <c r="M2324">
        <v>1596056</v>
      </c>
    </row>
    <row r="2325" spans="1:13" ht="15" customHeight="1" x14ac:dyDescent="0.25">
      <c r="A2325" t="s">
        <v>2351</v>
      </c>
      <c r="B2325">
        <v>11</v>
      </c>
      <c r="C2325">
        <v>11</v>
      </c>
      <c r="D2325">
        <f t="shared" si="70"/>
        <v>0</v>
      </c>
      <c r="E2325">
        <v>1525</v>
      </c>
      <c r="F2325">
        <v>1525</v>
      </c>
      <c r="G2325">
        <f t="shared" si="71"/>
        <v>0</v>
      </c>
      <c r="H2325">
        <v>25</v>
      </c>
      <c r="I2325">
        <v>0</v>
      </c>
      <c r="J2325">
        <f>SUM($H$32:H2325)</f>
        <v>17919</v>
      </c>
      <c r="K2325">
        <f>SUM($I$32:I2325)</f>
        <v>754</v>
      </c>
      <c r="L2325">
        <v>1582</v>
      </c>
      <c r="M2325">
        <v>1597638</v>
      </c>
    </row>
    <row r="2326" spans="1:13" ht="15" customHeight="1" x14ac:dyDescent="0.25">
      <c r="A2326" t="s">
        <v>2352</v>
      </c>
      <c r="B2326">
        <v>9</v>
      </c>
      <c r="C2326">
        <v>9</v>
      </c>
      <c r="D2326">
        <f t="shared" si="70"/>
        <v>0</v>
      </c>
      <c r="E2326">
        <v>1525</v>
      </c>
      <c r="F2326">
        <v>1525</v>
      </c>
      <c r="G2326">
        <f t="shared" si="71"/>
        <v>0</v>
      </c>
      <c r="H2326">
        <v>23</v>
      </c>
      <c r="I2326">
        <v>0</v>
      </c>
      <c r="J2326">
        <f>SUM($H$32:H2326)</f>
        <v>17942</v>
      </c>
      <c r="K2326">
        <f>SUM($I$32:I2326)</f>
        <v>754</v>
      </c>
      <c r="L2326">
        <v>1490</v>
      </c>
      <c r="M2326">
        <v>1599128</v>
      </c>
    </row>
    <row r="2327" spans="1:13" ht="15" customHeight="1" x14ac:dyDescent="0.25">
      <c r="A2327" t="s">
        <v>2353</v>
      </c>
      <c r="B2327">
        <v>5</v>
      </c>
      <c r="C2327">
        <v>5</v>
      </c>
      <c r="D2327">
        <f t="shared" si="70"/>
        <v>0</v>
      </c>
      <c r="E2327">
        <v>1525</v>
      </c>
      <c r="F2327">
        <v>1525</v>
      </c>
      <c r="G2327">
        <f t="shared" si="71"/>
        <v>0</v>
      </c>
      <c r="H2327">
        <v>11</v>
      </c>
      <c r="I2327">
        <v>0</v>
      </c>
      <c r="J2327">
        <f>SUM($H$32:H2327)</f>
        <v>17953</v>
      </c>
      <c r="K2327">
        <f>SUM($I$32:I2327)</f>
        <v>754</v>
      </c>
      <c r="L2327">
        <v>130</v>
      </c>
      <c r="M2327">
        <v>1599258</v>
      </c>
    </row>
    <row r="2328" spans="1:13" ht="15" customHeight="1" x14ac:dyDescent="0.25">
      <c r="A2328" t="s">
        <v>2354</v>
      </c>
      <c r="B2328">
        <v>3</v>
      </c>
      <c r="C2328">
        <v>3</v>
      </c>
      <c r="D2328">
        <f t="shared" si="70"/>
        <v>0</v>
      </c>
      <c r="E2328">
        <v>1525</v>
      </c>
      <c r="F2328">
        <v>1525</v>
      </c>
      <c r="G2328">
        <f t="shared" si="71"/>
        <v>0</v>
      </c>
      <c r="H2328">
        <v>5</v>
      </c>
      <c r="I2328">
        <v>0</v>
      </c>
      <c r="J2328">
        <f>SUM($H$32:H2328)</f>
        <v>17958</v>
      </c>
      <c r="K2328">
        <f>SUM($I$32:I2328)</f>
        <v>754</v>
      </c>
      <c r="L2328">
        <v>26</v>
      </c>
      <c r="M2328">
        <v>1599284</v>
      </c>
    </row>
    <row r="2329" spans="1:13" ht="15" customHeight="1" x14ac:dyDescent="0.25">
      <c r="A2329" t="s">
        <v>2355</v>
      </c>
      <c r="B2329">
        <v>2</v>
      </c>
      <c r="C2329">
        <v>2</v>
      </c>
      <c r="D2329">
        <f t="shared" si="70"/>
        <v>0</v>
      </c>
      <c r="E2329">
        <v>1525</v>
      </c>
      <c r="F2329">
        <v>1525</v>
      </c>
      <c r="G2329">
        <f t="shared" si="71"/>
        <v>0</v>
      </c>
      <c r="H2329">
        <v>2</v>
      </c>
      <c r="I2329">
        <v>0</v>
      </c>
      <c r="J2329">
        <f>SUM($H$32:H2329)</f>
        <v>17960</v>
      </c>
      <c r="K2329">
        <f>SUM($I$32:I2329)</f>
        <v>754</v>
      </c>
      <c r="L2329">
        <v>12</v>
      </c>
      <c r="M2329">
        <v>1599296</v>
      </c>
    </row>
    <row r="2330" spans="1:13" ht="15" customHeight="1" x14ac:dyDescent="0.25">
      <c r="A2330" t="s">
        <v>2356</v>
      </c>
      <c r="B2330">
        <v>3</v>
      </c>
      <c r="C2330">
        <v>3</v>
      </c>
      <c r="D2330">
        <f t="shared" si="70"/>
        <v>0</v>
      </c>
      <c r="E2330">
        <v>1525</v>
      </c>
      <c r="F2330">
        <v>1525</v>
      </c>
      <c r="G2330">
        <f t="shared" si="71"/>
        <v>0</v>
      </c>
      <c r="H2330">
        <v>5</v>
      </c>
      <c r="I2330">
        <v>0</v>
      </c>
      <c r="J2330">
        <f>SUM($H$32:H2330)</f>
        <v>17965</v>
      </c>
      <c r="K2330">
        <f>SUM($I$32:I2330)</f>
        <v>754</v>
      </c>
      <c r="L2330">
        <v>24</v>
      </c>
      <c r="M2330">
        <v>1599320</v>
      </c>
    </row>
    <row r="2331" spans="1:13" ht="15" customHeight="1" x14ac:dyDescent="0.25">
      <c r="A2331" t="s">
        <v>2357</v>
      </c>
      <c r="B2331">
        <v>7</v>
      </c>
      <c r="C2331">
        <v>7</v>
      </c>
      <c r="D2331">
        <f t="shared" si="70"/>
        <v>0</v>
      </c>
      <c r="E2331">
        <v>1525</v>
      </c>
      <c r="F2331">
        <v>1525</v>
      </c>
      <c r="G2331">
        <f t="shared" si="71"/>
        <v>0</v>
      </c>
      <c r="H2331">
        <v>13</v>
      </c>
      <c r="I2331">
        <v>0</v>
      </c>
      <c r="J2331">
        <f>SUM($H$32:H2331)</f>
        <v>17978</v>
      </c>
      <c r="K2331">
        <f>SUM($I$32:I2331)</f>
        <v>754</v>
      </c>
      <c r="L2331">
        <v>77</v>
      </c>
      <c r="M2331">
        <v>1599397</v>
      </c>
    </row>
    <row r="2332" spans="1:13" ht="15" customHeight="1" x14ac:dyDescent="0.25">
      <c r="A2332" t="s">
        <v>2358</v>
      </c>
      <c r="B2332">
        <v>4</v>
      </c>
      <c r="C2332">
        <v>4</v>
      </c>
      <c r="D2332">
        <f t="shared" si="70"/>
        <v>0</v>
      </c>
      <c r="E2332">
        <v>1525</v>
      </c>
      <c r="F2332">
        <v>1525</v>
      </c>
      <c r="G2332">
        <f t="shared" si="71"/>
        <v>0</v>
      </c>
      <c r="H2332">
        <v>6</v>
      </c>
      <c r="I2332">
        <v>0</v>
      </c>
      <c r="J2332">
        <f>SUM($H$32:H2332)</f>
        <v>17984</v>
      </c>
      <c r="K2332">
        <f>SUM($I$32:I2332)</f>
        <v>754</v>
      </c>
      <c r="L2332">
        <v>1158</v>
      </c>
      <c r="M2332">
        <v>1600555</v>
      </c>
    </row>
    <row r="2333" spans="1:13" ht="15" customHeight="1" x14ac:dyDescent="0.25">
      <c r="A2333" t="s">
        <v>2359</v>
      </c>
      <c r="B2333">
        <v>4</v>
      </c>
      <c r="C2333">
        <v>4</v>
      </c>
      <c r="D2333">
        <f t="shared" si="70"/>
        <v>0</v>
      </c>
      <c r="E2333">
        <v>1525</v>
      </c>
      <c r="F2333">
        <v>1525</v>
      </c>
      <c r="G2333">
        <f t="shared" si="71"/>
        <v>0</v>
      </c>
      <c r="H2333">
        <v>6</v>
      </c>
      <c r="I2333">
        <v>0</v>
      </c>
      <c r="J2333">
        <f>SUM($H$32:H2333)</f>
        <v>17990</v>
      </c>
      <c r="K2333">
        <f>SUM($I$32:I2333)</f>
        <v>754</v>
      </c>
      <c r="L2333">
        <v>29</v>
      </c>
      <c r="M2333">
        <v>1600584</v>
      </c>
    </row>
    <row r="2334" spans="1:13" ht="15" customHeight="1" x14ac:dyDescent="0.25">
      <c r="A2334" t="s">
        <v>2360</v>
      </c>
      <c r="B2334">
        <v>3</v>
      </c>
      <c r="C2334">
        <v>3</v>
      </c>
      <c r="D2334">
        <f t="shared" si="70"/>
        <v>0</v>
      </c>
      <c r="E2334">
        <v>1525</v>
      </c>
      <c r="F2334">
        <v>1525</v>
      </c>
      <c r="G2334">
        <f t="shared" si="71"/>
        <v>0</v>
      </c>
      <c r="H2334">
        <v>5</v>
      </c>
      <c r="I2334">
        <v>0</v>
      </c>
      <c r="J2334">
        <f>SUM($H$32:H2334)</f>
        <v>17995</v>
      </c>
      <c r="K2334">
        <f>SUM($I$32:I2334)</f>
        <v>754</v>
      </c>
      <c r="L2334">
        <v>63</v>
      </c>
      <c r="M2334">
        <v>1600647</v>
      </c>
    </row>
    <row r="2335" spans="1:13" ht="15" customHeight="1" x14ac:dyDescent="0.25">
      <c r="A2335" t="s">
        <v>2361</v>
      </c>
      <c r="B2335">
        <v>2</v>
      </c>
      <c r="C2335">
        <v>2</v>
      </c>
      <c r="D2335">
        <f t="shared" si="70"/>
        <v>0</v>
      </c>
      <c r="E2335">
        <v>1525</v>
      </c>
      <c r="F2335">
        <v>1525</v>
      </c>
      <c r="G2335">
        <f t="shared" si="71"/>
        <v>0</v>
      </c>
      <c r="H2335">
        <v>2</v>
      </c>
      <c r="I2335">
        <v>0</v>
      </c>
      <c r="J2335">
        <f>SUM($H$32:H2335)</f>
        <v>17997</v>
      </c>
      <c r="K2335">
        <f>SUM($I$32:I2335)</f>
        <v>754</v>
      </c>
      <c r="L2335">
        <v>13</v>
      </c>
      <c r="M2335">
        <v>1600660</v>
      </c>
    </row>
    <row r="2336" spans="1:13" ht="15" customHeight="1" x14ac:dyDescent="0.25">
      <c r="A2336" t="s">
        <v>2362</v>
      </c>
      <c r="B2336">
        <v>3</v>
      </c>
      <c r="C2336">
        <v>3</v>
      </c>
      <c r="D2336">
        <f t="shared" ref="D2336:D2399" si="72">B2336-C2336</f>
        <v>0</v>
      </c>
      <c r="E2336">
        <v>1525</v>
      </c>
      <c r="F2336">
        <v>1525</v>
      </c>
      <c r="G2336">
        <f t="shared" ref="G2336:G2399" si="73">E2336-F2336</f>
        <v>0</v>
      </c>
      <c r="H2336">
        <v>5</v>
      </c>
      <c r="I2336">
        <v>0</v>
      </c>
      <c r="J2336">
        <f>SUM($H$32:H2336)</f>
        <v>18002</v>
      </c>
      <c r="K2336">
        <f>SUM($I$32:I2336)</f>
        <v>754</v>
      </c>
      <c r="L2336">
        <v>27</v>
      </c>
      <c r="M2336">
        <v>1600687</v>
      </c>
    </row>
    <row r="2337" spans="1:13" ht="15" customHeight="1" x14ac:dyDescent="0.25">
      <c r="A2337" t="s">
        <v>2363</v>
      </c>
      <c r="B2337">
        <v>4</v>
      </c>
      <c r="C2337">
        <v>4</v>
      </c>
      <c r="D2337">
        <f t="shared" si="72"/>
        <v>0</v>
      </c>
      <c r="E2337">
        <v>1525</v>
      </c>
      <c r="F2337">
        <v>1525</v>
      </c>
      <c r="G2337">
        <f t="shared" si="73"/>
        <v>0</v>
      </c>
      <c r="H2337">
        <v>6</v>
      </c>
      <c r="I2337">
        <v>0</v>
      </c>
      <c r="J2337">
        <f>SUM($H$32:H2337)</f>
        <v>18008</v>
      </c>
      <c r="K2337">
        <f>SUM($I$32:I2337)</f>
        <v>754</v>
      </c>
      <c r="L2337">
        <v>25</v>
      </c>
      <c r="M2337">
        <v>1600712</v>
      </c>
    </row>
    <row r="2338" spans="1:13" ht="15" customHeight="1" x14ac:dyDescent="0.25">
      <c r="A2338" t="s">
        <v>2364</v>
      </c>
      <c r="B2338">
        <v>3</v>
      </c>
      <c r="C2338">
        <v>3</v>
      </c>
      <c r="D2338">
        <f t="shared" si="72"/>
        <v>0</v>
      </c>
      <c r="E2338">
        <v>1525</v>
      </c>
      <c r="F2338">
        <v>1525</v>
      </c>
      <c r="G2338">
        <f t="shared" si="73"/>
        <v>0</v>
      </c>
      <c r="H2338">
        <v>5</v>
      </c>
      <c r="I2338">
        <v>0</v>
      </c>
      <c r="J2338">
        <f>SUM($H$32:H2338)</f>
        <v>18013</v>
      </c>
      <c r="K2338">
        <f>SUM($I$32:I2338)</f>
        <v>754</v>
      </c>
      <c r="L2338">
        <v>27</v>
      </c>
      <c r="M2338">
        <v>1600739</v>
      </c>
    </row>
    <row r="2339" spans="1:13" ht="15" customHeight="1" x14ac:dyDescent="0.25">
      <c r="A2339" t="s">
        <v>2365</v>
      </c>
      <c r="B2339">
        <v>4</v>
      </c>
      <c r="C2339">
        <v>4</v>
      </c>
      <c r="D2339">
        <f t="shared" si="72"/>
        <v>0</v>
      </c>
      <c r="E2339">
        <v>1525</v>
      </c>
      <c r="F2339">
        <v>1525</v>
      </c>
      <c r="G2339">
        <f t="shared" si="73"/>
        <v>0</v>
      </c>
      <c r="H2339">
        <v>6</v>
      </c>
      <c r="I2339">
        <v>0</v>
      </c>
      <c r="J2339">
        <f>SUM($H$32:H2339)</f>
        <v>18019</v>
      </c>
      <c r="K2339">
        <f>SUM($I$32:I2339)</f>
        <v>754</v>
      </c>
      <c r="L2339">
        <v>27</v>
      </c>
      <c r="M2339">
        <v>1600766</v>
      </c>
    </row>
    <row r="2340" spans="1:13" ht="15" customHeight="1" x14ac:dyDescent="0.25">
      <c r="A2340" t="s">
        <v>2366</v>
      </c>
      <c r="B2340">
        <v>2</v>
      </c>
      <c r="C2340">
        <v>2</v>
      </c>
      <c r="D2340">
        <f t="shared" si="72"/>
        <v>0</v>
      </c>
      <c r="E2340">
        <v>1525</v>
      </c>
      <c r="F2340">
        <v>1525</v>
      </c>
      <c r="G2340">
        <f t="shared" si="73"/>
        <v>0</v>
      </c>
      <c r="H2340">
        <v>2</v>
      </c>
      <c r="I2340">
        <v>0</v>
      </c>
      <c r="J2340">
        <f>SUM($H$32:H2340)</f>
        <v>18021</v>
      </c>
      <c r="K2340">
        <f>SUM($I$32:I2340)</f>
        <v>754</v>
      </c>
      <c r="L2340">
        <v>13</v>
      </c>
      <c r="M2340">
        <v>1600779</v>
      </c>
    </row>
    <row r="2341" spans="1:13" ht="15" customHeight="1" x14ac:dyDescent="0.25">
      <c r="A2341" t="s">
        <v>2367</v>
      </c>
      <c r="B2341">
        <v>8</v>
      </c>
      <c r="C2341">
        <v>8</v>
      </c>
      <c r="D2341">
        <f t="shared" si="72"/>
        <v>0</v>
      </c>
      <c r="E2341">
        <v>1525</v>
      </c>
      <c r="F2341">
        <v>1525</v>
      </c>
      <c r="G2341">
        <f t="shared" si="73"/>
        <v>0</v>
      </c>
      <c r="H2341">
        <v>14</v>
      </c>
      <c r="I2341">
        <v>0</v>
      </c>
      <c r="J2341">
        <f>SUM($H$32:H2341)</f>
        <v>18035</v>
      </c>
      <c r="K2341">
        <f>SUM($I$32:I2341)</f>
        <v>754</v>
      </c>
      <c r="L2341">
        <v>1462</v>
      </c>
      <c r="M2341">
        <v>1602241</v>
      </c>
    </row>
    <row r="2342" spans="1:13" ht="15" customHeight="1" x14ac:dyDescent="0.25">
      <c r="A2342" t="s">
        <v>2368</v>
      </c>
      <c r="B2342">
        <v>3</v>
      </c>
      <c r="C2342">
        <v>3</v>
      </c>
      <c r="D2342">
        <f t="shared" si="72"/>
        <v>0</v>
      </c>
      <c r="E2342">
        <v>1525</v>
      </c>
      <c r="F2342">
        <v>1525</v>
      </c>
      <c r="G2342">
        <f t="shared" si="73"/>
        <v>0</v>
      </c>
      <c r="H2342">
        <v>5</v>
      </c>
      <c r="I2342">
        <v>0</v>
      </c>
      <c r="J2342">
        <f>SUM($H$32:H2342)</f>
        <v>18040</v>
      </c>
      <c r="K2342">
        <f>SUM($I$32:I2342)</f>
        <v>754</v>
      </c>
      <c r="L2342">
        <v>26</v>
      </c>
      <c r="M2342">
        <v>1602267</v>
      </c>
    </row>
    <row r="2343" spans="1:13" ht="15" customHeight="1" x14ac:dyDescent="0.25">
      <c r="A2343" t="s">
        <v>2369</v>
      </c>
      <c r="B2343">
        <v>2</v>
      </c>
      <c r="C2343">
        <v>2</v>
      </c>
      <c r="D2343">
        <f t="shared" si="72"/>
        <v>0</v>
      </c>
      <c r="E2343">
        <v>1525</v>
      </c>
      <c r="F2343">
        <v>1525</v>
      </c>
      <c r="G2343">
        <f t="shared" si="73"/>
        <v>0</v>
      </c>
      <c r="H2343">
        <v>2</v>
      </c>
      <c r="I2343">
        <v>0</v>
      </c>
      <c r="J2343">
        <f>SUM($H$32:H2343)</f>
        <v>18042</v>
      </c>
      <c r="K2343">
        <f>SUM($I$32:I2343)</f>
        <v>754</v>
      </c>
      <c r="L2343">
        <v>14</v>
      </c>
      <c r="M2343">
        <v>1602281</v>
      </c>
    </row>
    <row r="2344" spans="1:13" ht="15" customHeight="1" x14ac:dyDescent="0.25">
      <c r="A2344" t="s">
        <v>2370</v>
      </c>
      <c r="B2344">
        <v>2</v>
      </c>
      <c r="C2344">
        <v>2</v>
      </c>
      <c r="D2344">
        <f t="shared" si="72"/>
        <v>0</v>
      </c>
      <c r="E2344">
        <v>1525</v>
      </c>
      <c r="F2344">
        <v>1525</v>
      </c>
      <c r="G2344">
        <f t="shared" si="73"/>
        <v>0</v>
      </c>
      <c r="H2344">
        <v>2</v>
      </c>
      <c r="I2344">
        <v>0</v>
      </c>
      <c r="J2344">
        <f>SUM($H$32:H2344)</f>
        <v>18044</v>
      </c>
      <c r="K2344">
        <f>SUM($I$32:I2344)</f>
        <v>754</v>
      </c>
      <c r="L2344">
        <v>14</v>
      </c>
      <c r="M2344">
        <v>1602295</v>
      </c>
    </row>
    <row r="2345" spans="1:13" ht="15" customHeight="1" x14ac:dyDescent="0.25">
      <c r="A2345" t="s">
        <v>2371</v>
      </c>
      <c r="B2345">
        <v>2</v>
      </c>
      <c r="C2345">
        <v>2</v>
      </c>
      <c r="D2345">
        <f t="shared" si="72"/>
        <v>0</v>
      </c>
      <c r="E2345">
        <v>1525</v>
      </c>
      <c r="F2345">
        <v>1525</v>
      </c>
      <c r="G2345">
        <f t="shared" si="73"/>
        <v>0</v>
      </c>
      <c r="H2345">
        <v>2</v>
      </c>
      <c r="I2345">
        <v>0</v>
      </c>
      <c r="J2345">
        <f>SUM($H$32:H2345)</f>
        <v>18046</v>
      </c>
      <c r="K2345">
        <f>SUM($I$32:I2345)</f>
        <v>754</v>
      </c>
      <c r="L2345">
        <v>13</v>
      </c>
      <c r="M2345">
        <v>1602308</v>
      </c>
    </row>
    <row r="2346" spans="1:13" ht="15" customHeight="1" x14ac:dyDescent="0.25">
      <c r="A2346" t="s">
        <v>2372</v>
      </c>
      <c r="B2346">
        <v>1</v>
      </c>
      <c r="C2346">
        <v>1</v>
      </c>
      <c r="D2346">
        <f t="shared" si="72"/>
        <v>0</v>
      </c>
      <c r="E2346">
        <v>1525</v>
      </c>
      <c r="F2346">
        <v>1525</v>
      </c>
      <c r="G2346">
        <f t="shared" si="73"/>
        <v>0</v>
      </c>
      <c r="H2346">
        <v>0</v>
      </c>
      <c r="I2346">
        <v>0</v>
      </c>
      <c r="J2346">
        <f>SUM($H$32:H2346)</f>
        <v>18046</v>
      </c>
      <c r="K2346">
        <f>SUM($I$32:I2346)</f>
        <v>754</v>
      </c>
      <c r="L2346">
        <v>1</v>
      </c>
      <c r="M2346">
        <v>1602309</v>
      </c>
    </row>
    <row r="2347" spans="1:13" ht="15" customHeight="1" x14ac:dyDescent="0.25">
      <c r="A2347" t="s">
        <v>2373</v>
      </c>
      <c r="B2347">
        <v>1</v>
      </c>
      <c r="C2347">
        <v>1</v>
      </c>
      <c r="D2347">
        <f t="shared" si="72"/>
        <v>0</v>
      </c>
      <c r="E2347">
        <v>1525</v>
      </c>
      <c r="F2347">
        <v>1525</v>
      </c>
      <c r="G2347">
        <f t="shared" si="73"/>
        <v>0</v>
      </c>
      <c r="H2347">
        <v>0</v>
      </c>
      <c r="I2347">
        <v>0</v>
      </c>
      <c r="J2347">
        <f>SUM($H$32:H2347)</f>
        <v>18046</v>
      </c>
      <c r="K2347">
        <f>SUM($I$32:I2347)</f>
        <v>754</v>
      </c>
      <c r="L2347">
        <v>0</v>
      </c>
      <c r="M2347">
        <v>1602309</v>
      </c>
    </row>
    <row r="2348" spans="1:13" ht="15" customHeight="1" x14ac:dyDescent="0.25">
      <c r="A2348" t="s">
        <v>2374</v>
      </c>
      <c r="B2348">
        <v>1</v>
      </c>
      <c r="C2348">
        <v>1</v>
      </c>
      <c r="D2348">
        <f t="shared" si="72"/>
        <v>0</v>
      </c>
      <c r="E2348">
        <v>1525</v>
      </c>
      <c r="F2348">
        <v>1525</v>
      </c>
      <c r="G2348">
        <f t="shared" si="73"/>
        <v>0</v>
      </c>
      <c r="H2348">
        <v>0</v>
      </c>
      <c r="I2348">
        <v>0</v>
      </c>
      <c r="J2348">
        <f>SUM($H$32:H2348)</f>
        <v>18046</v>
      </c>
      <c r="K2348">
        <f>SUM($I$32:I2348)</f>
        <v>754</v>
      </c>
      <c r="L2348">
        <v>1</v>
      </c>
      <c r="M2348">
        <v>1602310</v>
      </c>
    </row>
    <row r="2349" spans="1:13" ht="15" customHeight="1" x14ac:dyDescent="0.25">
      <c r="A2349" t="s">
        <v>2375</v>
      </c>
      <c r="B2349">
        <v>1</v>
      </c>
      <c r="C2349">
        <v>1</v>
      </c>
      <c r="D2349">
        <f t="shared" si="72"/>
        <v>0</v>
      </c>
      <c r="E2349">
        <v>1525</v>
      </c>
      <c r="F2349">
        <v>1525</v>
      </c>
      <c r="G2349">
        <f t="shared" si="73"/>
        <v>0</v>
      </c>
      <c r="H2349">
        <v>0</v>
      </c>
      <c r="I2349">
        <v>0</v>
      </c>
      <c r="J2349">
        <f>SUM($H$32:H2349)</f>
        <v>18046</v>
      </c>
      <c r="K2349">
        <f>SUM($I$32:I2349)</f>
        <v>754</v>
      </c>
      <c r="L2349">
        <v>0</v>
      </c>
      <c r="M2349">
        <v>1602310</v>
      </c>
    </row>
    <row r="2350" spans="1:13" ht="15" customHeight="1" x14ac:dyDescent="0.25">
      <c r="A2350" t="s">
        <v>2376</v>
      </c>
      <c r="B2350">
        <v>1</v>
      </c>
      <c r="C2350">
        <v>1</v>
      </c>
      <c r="D2350">
        <f t="shared" si="72"/>
        <v>0</v>
      </c>
      <c r="E2350">
        <v>1525</v>
      </c>
      <c r="F2350">
        <v>1525</v>
      </c>
      <c r="G2350">
        <f t="shared" si="73"/>
        <v>0</v>
      </c>
      <c r="H2350">
        <v>0</v>
      </c>
      <c r="I2350">
        <v>0</v>
      </c>
      <c r="J2350">
        <f>SUM($H$32:H2350)</f>
        <v>18046</v>
      </c>
      <c r="K2350">
        <f>SUM($I$32:I2350)</f>
        <v>754</v>
      </c>
      <c r="L2350">
        <v>0</v>
      </c>
      <c r="M2350">
        <v>1602310</v>
      </c>
    </row>
    <row r="2351" spans="1:13" ht="15" customHeight="1" x14ac:dyDescent="0.25">
      <c r="A2351" t="s">
        <v>2377</v>
      </c>
      <c r="B2351">
        <v>1</v>
      </c>
      <c r="C2351">
        <v>1</v>
      </c>
      <c r="D2351">
        <f t="shared" si="72"/>
        <v>0</v>
      </c>
      <c r="E2351">
        <v>1525</v>
      </c>
      <c r="F2351">
        <v>1525</v>
      </c>
      <c r="G2351">
        <f t="shared" si="73"/>
        <v>0</v>
      </c>
      <c r="H2351">
        <v>0</v>
      </c>
      <c r="I2351">
        <v>0</v>
      </c>
      <c r="J2351">
        <f>SUM($H$32:H2351)</f>
        <v>18046</v>
      </c>
      <c r="K2351">
        <f>SUM($I$32:I2351)</f>
        <v>754</v>
      </c>
      <c r="L2351">
        <v>1</v>
      </c>
      <c r="M2351">
        <v>1602311</v>
      </c>
    </row>
    <row r="2352" spans="1:13" ht="15" customHeight="1" x14ac:dyDescent="0.25">
      <c r="A2352" t="s">
        <v>2378</v>
      </c>
      <c r="B2352">
        <v>1</v>
      </c>
      <c r="C2352">
        <v>1</v>
      </c>
      <c r="D2352">
        <f t="shared" si="72"/>
        <v>0</v>
      </c>
      <c r="E2352">
        <v>1525</v>
      </c>
      <c r="F2352">
        <v>1525</v>
      </c>
      <c r="G2352">
        <f t="shared" si="73"/>
        <v>0</v>
      </c>
      <c r="H2352">
        <v>0</v>
      </c>
      <c r="I2352">
        <v>0</v>
      </c>
      <c r="J2352">
        <f>SUM($H$32:H2352)</f>
        <v>18046</v>
      </c>
      <c r="K2352">
        <f>SUM($I$32:I2352)</f>
        <v>754</v>
      </c>
      <c r="L2352">
        <v>0</v>
      </c>
      <c r="M2352">
        <v>1602311</v>
      </c>
    </row>
    <row r="2353" spans="1:13" ht="15" customHeight="1" x14ac:dyDescent="0.25">
      <c r="A2353" t="s">
        <v>2379</v>
      </c>
      <c r="B2353">
        <v>1</v>
      </c>
      <c r="C2353">
        <v>1</v>
      </c>
      <c r="D2353">
        <f t="shared" si="72"/>
        <v>0</v>
      </c>
      <c r="E2353">
        <v>1525</v>
      </c>
      <c r="F2353">
        <v>1525</v>
      </c>
      <c r="G2353">
        <f t="shared" si="73"/>
        <v>0</v>
      </c>
      <c r="H2353">
        <v>0</v>
      </c>
      <c r="I2353">
        <v>0</v>
      </c>
      <c r="J2353">
        <f>SUM($H$32:H2353)</f>
        <v>18046</v>
      </c>
      <c r="K2353">
        <f>SUM($I$32:I2353)</f>
        <v>754</v>
      </c>
      <c r="L2353">
        <v>1</v>
      </c>
      <c r="M2353">
        <v>1602312</v>
      </c>
    </row>
    <row r="2354" spans="1:13" ht="15" customHeight="1" x14ac:dyDescent="0.25">
      <c r="A2354" t="s">
        <v>2380</v>
      </c>
      <c r="B2354">
        <v>1</v>
      </c>
      <c r="C2354">
        <v>1</v>
      </c>
      <c r="D2354">
        <f t="shared" si="72"/>
        <v>0</v>
      </c>
      <c r="E2354">
        <v>1525</v>
      </c>
      <c r="F2354">
        <v>1525</v>
      </c>
      <c r="G2354">
        <f t="shared" si="73"/>
        <v>0</v>
      </c>
      <c r="H2354">
        <v>0</v>
      </c>
      <c r="I2354">
        <v>0</v>
      </c>
      <c r="J2354">
        <f>SUM($H$32:H2354)</f>
        <v>18046</v>
      </c>
      <c r="K2354">
        <f>SUM($I$32:I2354)</f>
        <v>754</v>
      </c>
      <c r="L2354">
        <v>0</v>
      </c>
      <c r="M2354">
        <v>1602312</v>
      </c>
    </row>
    <row r="2355" spans="1:13" ht="15" customHeight="1" x14ac:dyDescent="0.25">
      <c r="A2355" t="s">
        <v>2381</v>
      </c>
      <c r="B2355">
        <v>1</v>
      </c>
      <c r="C2355">
        <v>1</v>
      </c>
      <c r="D2355">
        <f t="shared" si="72"/>
        <v>0</v>
      </c>
      <c r="E2355">
        <v>1525</v>
      </c>
      <c r="F2355">
        <v>1525</v>
      </c>
      <c r="G2355">
        <f t="shared" si="73"/>
        <v>0</v>
      </c>
      <c r="H2355">
        <v>0</v>
      </c>
      <c r="I2355">
        <v>0</v>
      </c>
      <c r="J2355">
        <f>SUM($H$32:H2355)</f>
        <v>18046</v>
      </c>
      <c r="K2355">
        <f>SUM($I$32:I2355)</f>
        <v>754</v>
      </c>
      <c r="L2355">
        <v>1</v>
      </c>
      <c r="M2355">
        <v>1602313</v>
      </c>
    </row>
    <row r="2356" spans="1:13" ht="15" customHeight="1" x14ac:dyDescent="0.25">
      <c r="A2356" t="s">
        <v>2382</v>
      </c>
      <c r="B2356">
        <v>1</v>
      </c>
      <c r="C2356">
        <v>1</v>
      </c>
      <c r="D2356">
        <f t="shared" si="72"/>
        <v>0</v>
      </c>
      <c r="E2356">
        <v>1525</v>
      </c>
      <c r="F2356">
        <v>1525</v>
      </c>
      <c r="G2356">
        <f t="shared" si="73"/>
        <v>0</v>
      </c>
      <c r="H2356">
        <v>0</v>
      </c>
      <c r="I2356">
        <v>0</v>
      </c>
      <c r="J2356">
        <f>SUM($H$32:H2356)</f>
        <v>18046</v>
      </c>
      <c r="K2356">
        <f>SUM($I$32:I2356)</f>
        <v>754</v>
      </c>
      <c r="L2356">
        <v>0</v>
      </c>
      <c r="M2356">
        <v>1602313</v>
      </c>
    </row>
    <row r="2357" spans="1:13" ht="15" customHeight="1" x14ac:dyDescent="0.25">
      <c r="A2357" t="s">
        <v>2383</v>
      </c>
      <c r="B2357">
        <v>1</v>
      </c>
      <c r="C2357">
        <v>1</v>
      </c>
      <c r="D2357">
        <f t="shared" si="72"/>
        <v>0</v>
      </c>
      <c r="E2357">
        <v>1525</v>
      </c>
      <c r="F2357">
        <v>1525</v>
      </c>
      <c r="G2357">
        <f t="shared" si="73"/>
        <v>0</v>
      </c>
      <c r="H2357">
        <v>0</v>
      </c>
      <c r="I2357">
        <v>0</v>
      </c>
      <c r="J2357">
        <f>SUM($H$32:H2357)</f>
        <v>18046</v>
      </c>
      <c r="K2357">
        <f>SUM($I$32:I2357)</f>
        <v>754</v>
      </c>
      <c r="L2357">
        <v>0</v>
      </c>
      <c r="M2357">
        <v>1602313</v>
      </c>
    </row>
    <row r="2358" spans="1:13" ht="15" customHeight="1" x14ac:dyDescent="0.25">
      <c r="A2358" t="s">
        <v>2384</v>
      </c>
      <c r="B2358">
        <v>2</v>
      </c>
      <c r="C2358">
        <v>2</v>
      </c>
      <c r="D2358">
        <f t="shared" si="72"/>
        <v>0</v>
      </c>
      <c r="E2358">
        <v>1525</v>
      </c>
      <c r="F2358">
        <v>1525</v>
      </c>
      <c r="G2358">
        <f t="shared" si="73"/>
        <v>0</v>
      </c>
      <c r="H2358">
        <v>2</v>
      </c>
      <c r="I2358">
        <v>0</v>
      </c>
      <c r="J2358">
        <f>SUM($H$32:H2358)</f>
        <v>18048</v>
      </c>
      <c r="K2358">
        <f>SUM($I$32:I2358)</f>
        <v>754</v>
      </c>
      <c r="L2358">
        <v>13</v>
      </c>
      <c r="M2358">
        <v>1602326</v>
      </c>
    </row>
    <row r="2359" spans="1:13" ht="15" customHeight="1" x14ac:dyDescent="0.25">
      <c r="A2359" t="s">
        <v>2385</v>
      </c>
      <c r="B2359">
        <v>1</v>
      </c>
      <c r="C2359">
        <v>1</v>
      </c>
      <c r="D2359">
        <f t="shared" si="72"/>
        <v>0</v>
      </c>
      <c r="E2359">
        <v>1525</v>
      </c>
      <c r="F2359">
        <v>1525</v>
      </c>
      <c r="G2359">
        <f t="shared" si="73"/>
        <v>0</v>
      </c>
      <c r="H2359">
        <v>0</v>
      </c>
      <c r="I2359">
        <v>0</v>
      </c>
      <c r="J2359">
        <f>SUM($H$32:H2359)</f>
        <v>18048</v>
      </c>
      <c r="K2359">
        <f>SUM($I$32:I2359)</f>
        <v>754</v>
      </c>
      <c r="L2359">
        <v>1</v>
      </c>
      <c r="M2359">
        <v>1602327</v>
      </c>
    </row>
    <row r="2360" spans="1:13" ht="15" customHeight="1" x14ac:dyDescent="0.25">
      <c r="A2360" t="s">
        <v>2386</v>
      </c>
      <c r="B2360">
        <v>1</v>
      </c>
      <c r="C2360">
        <v>1</v>
      </c>
      <c r="D2360">
        <f t="shared" si="72"/>
        <v>0</v>
      </c>
      <c r="E2360">
        <v>1525</v>
      </c>
      <c r="F2360">
        <v>1525</v>
      </c>
      <c r="G2360">
        <f t="shared" si="73"/>
        <v>0</v>
      </c>
      <c r="H2360">
        <v>0</v>
      </c>
      <c r="I2360">
        <v>0</v>
      </c>
      <c r="J2360">
        <f>SUM($H$32:H2360)</f>
        <v>18048</v>
      </c>
      <c r="K2360">
        <f>SUM($I$32:I2360)</f>
        <v>754</v>
      </c>
      <c r="L2360">
        <v>1</v>
      </c>
      <c r="M2360">
        <v>1602328</v>
      </c>
    </row>
    <row r="2361" spans="1:13" ht="15" customHeight="1" x14ac:dyDescent="0.25">
      <c r="A2361" t="s">
        <v>2387</v>
      </c>
      <c r="B2361">
        <v>1</v>
      </c>
      <c r="C2361">
        <v>1</v>
      </c>
      <c r="D2361">
        <f t="shared" si="72"/>
        <v>0</v>
      </c>
      <c r="E2361">
        <v>1525</v>
      </c>
      <c r="F2361">
        <v>1525</v>
      </c>
      <c r="G2361">
        <f t="shared" si="73"/>
        <v>0</v>
      </c>
      <c r="H2361">
        <v>0</v>
      </c>
      <c r="I2361">
        <v>0</v>
      </c>
      <c r="J2361">
        <f>SUM($H$32:H2361)</f>
        <v>18048</v>
      </c>
      <c r="K2361">
        <f>SUM($I$32:I2361)</f>
        <v>754</v>
      </c>
      <c r="L2361">
        <v>1</v>
      </c>
      <c r="M2361">
        <v>1602329</v>
      </c>
    </row>
    <row r="2362" spans="1:13" ht="15" customHeight="1" x14ac:dyDescent="0.25">
      <c r="A2362" t="s">
        <v>2388</v>
      </c>
      <c r="B2362">
        <v>1</v>
      </c>
      <c r="C2362">
        <v>1</v>
      </c>
      <c r="D2362">
        <f t="shared" si="72"/>
        <v>0</v>
      </c>
      <c r="E2362">
        <v>1525</v>
      </c>
      <c r="F2362">
        <v>1525</v>
      </c>
      <c r="G2362">
        <f t="shared" si="73"/>
        <v>0</v>
      </c>
      <c r="H2362">
        <v>0</v>
      </c>
      <c r="I2362">
        <v>0</v>
      </c>
      <c r="J2362">
        <f>SUM($H$32:H2362)</f>
        <v>18048</v>
      </c>
      <c r="K2362">
        <f>SUM($I$32:I2362)</f>
        <v>754</v>
      </c>
      <c r="L2362">
        <v>1</v>
      </c>
      <c r="M2362">
        <v>1602330</v>
      </c>
    </row>
    <row r="2363" spans="1:13" ht="15" customHeight="1" x14ac:dyDescent="0.25">
      <c r="A2363" t="s">
        <v>2389</v>
      </c>
      <c r="B2363">
        <v>1</v>
      </c>
      <c r="C2363">
        <v>1</v>
      </c>
      <c r="D2363">
        <f t="shared" si="72"/>
        <v>0</v>
      </c>
      <c r="E2363">
        <v>1525</v>
      </c>
      <c r="F2363">
        <v>1525</v>
      </c>
      <c r="G2363">
        <f t="shared" si="73"/>
        <v>0</v>
      </c>
      <c r="H2363">
        <v>0</v>
      </c>
      <c r="I2363">
        <v>0</v>
      </c>
      <c r="J2363">
        <f>SUM($H$32:H2363)</f>
        <v>18048</v>
      </c>
      <c r="K2363">
        <f>SUM($I$32:I2363)</f>
        <v>754</v>
      </c>
      <c r="L2363">
        <v>1</v>
      </c>
      <c r="M2363">
        <v>1602331</v>
      </c>
    </row>
    <row r="2364" spans="1:13" ht="15" customHeight="1" x14ac:dyDescent="0.25">
      <c r="A2364" t="s">
        <v>2390</v>
      </c>
      <c r="B2364">
        <v>1</v>
      </c>
      <c r="C2364">
        <v>1</v>
      </c>
      <c r="D2364">
        <f t="shared" si="72"/>
        <v>0</v>
      </c>
      <c r="E2364">
        <v>1525</v>
      </c>
      <c r="F2364">
        <v>1525</v>
      </c>
      <c r="G2364">
        <f t="shared" si="73"/>
        <v>0</v>
      </c>
      <c r="H2364">
        <v>0</v>
      </c>
      <c r="I2364">
        <v>0</v>
      </c>
      <c r="J2364">
        <f>SUM($H$32:H2364)</f>
        <v>18048</v>
      </c>
      <c r="K2364">
        <f>SUM($I$32:I2364)</f>
        <v>754</v>
      </c>
      <c r="L2364">
        <v>1</v>
      </c>
      <c r="M2364">
        <v>1602332</v>
      </c>
    </row>
    <row r="2365" spans="1:13" ht="15" customHeight="1" x14ac:dyDescent="0.25">
      <c r="A2365" t="s">
        <v>2391</v>
      </c>
      <c r="B2365">
        <v>1</v>
      </c>
      <c r="C2365">
        <v>1</v>
      </c>
      <c r="D2365">
        <f t="shared" si="72"/>
        <v>0</v>
      </c>
      <c r="E2365">
        <v>1525</v>
      </c>
      <c r="F2365">
        <v>1525</v>
      </c>
      <c r="G2365">
        <f t="shared" si="73"/>
        <v>0</v>
      </c>
      <c r="H2365">
        <v>0</v>
      </c>
      <c r="I2365">
        <v>0</v>
      </c>
      <c r="J2365">
        <f>SUM($H$32:H2365)</f>
        <v>18048</v>
      </c>
      <c r="K2365">
        <f>SUM($I$32:I2365)</f>
        <v>754</v>
      </c>
      <c r="L2365">
        <v>1</v>
      </c>
      <c r="M2365">
        <v>1602333</v>
      </c>
    </row>
    <row r="2366" spans="1:13" ht="15" customHeight="1" x14ac:dyDescent="0.25">
      <c r="A2366" t="s">
        <v>2392</v>
      </c>
      <c r="B2366">
        <v>2</v>
      </c>
      <c r="C2366">
        <v>2</v>
      </c>
      <c r="D2366">
        <f t="shared" si="72"/>
        <v>0</v>
      </c>
      <c r="E2366">
        <v>1525</v>
      </c>
      <c r="F2366">
        <v>1525</v>
      </c>
      <c r="G2366">
        <f t="shared" si="73"/>
        <v>0</v>
      </c>
      <c r="H2366">
        <v>2</v>
      </c>
      <c r="I2366">
        <v>0</v>
      </c>
      <c r="J2366">
        <f>SUM($H$32:H2366)</f>
        <v>18050</v>
      </c>
      <c r="K2366">
        <f>SUM($I$32:I2366)</f>
        <v>754</v>
      </c>
      <c r="L2366">
        <v>14</v>
      </c>
      <c r="M2366">
        <v>1602347</v>
      </c>
    </row>
    <row r="2367" spans="1:13" ht="15" customHeight="1" x14ac:dyDescent="0.25">
      <c r="A2367" t="s">
        <v>2393</v>
      </c>
      <c r="B2367">
        <v>3</v>
      </c>
      <c r="C2367">
        <v>3</v>
      </c>
      <c r="D2367">
        <f t="shared" si="72"/>
        <v>0</v>
      </c>
      <c r="E2367">
        <v>1525</v>
      </c>
      <c r="F2367">
        <v>1525</v>
      </c>
      <c r="G2367">
        <f t="shared" si="73"/>
        <v>0</v>
      </c>
      <c r="H2367">
        <v>5</v>
      </c>
      <c r="I2367">
        <v>0</v>
      </c>
      <c r="J2367">
        <f>SUM($H$32:H2367)</f>
        <v>18055</v>
      </c>
      <c r="K2367">
        <f>SUM($I$32:I2367)</f>
        <v>754</v>
      </c>
      <c r="L2367">
        <v>122</v>
      </c>
      <c r="M2367">
        <v>1602469</v>
      </c>
    </row>
    <row r="2368" spans="1:13" ht="15" customHeight="1" x14ac:dyDescent="0.25">
      <c r="A2368" t="s">
        <v>2394</v>
      </c>
      <c r="B2368">
        <v>1</v>
      </c>
      <c r="C2368">
        <v>1</v>
      </c>
      <c r="D2368">
        <f t="shared" si="72"/>
        <v>0</v>
      </c>
      <c r="E2368">
        <v>1525</v>
      </c>
      <c r="F2368">
        <v>1525</v>
      </c>
      <c r="G2368">
        <f t="shared" si="73"/>
        <v>0</v>
      </c>
      <c r="H2368">
        <v>0</v>
      </c>
      <c r="I2368">
        <v>0</v>
      </c>
      <c r="J2368">
        <f>SUM($H$32:H2368)</f>
        <v>18055</v>
      </c>
      <c r="K2368">
        <f>SUM($I$32:I2368)</f>
        <v>754</v>
      </c>
      <c r="L2368">
        <v>1</v>
      </c>
      <c r="M2368">
        <v>1602470</v>
      </c>
    </row>
    <row r="2369" spans="1:13" ht="15" customHeight="1" x14ac:dyDescent="0.25">
      <c r="A2369" t="s">
        <v>2395</v>
      </c>
      <c r="B2369">
        <v>1</v>
      </c>
      <c r="C2369">
        <v>1</v>
      </c>
      <c r="D2369">
        <f t="shared" si="72"/>
        <v>0</v>
      </c>
      <c r="E2369">
        <v>1525</v>
      </c>
      <c r="F2369">
        <v>1525</v>
      </c>
      <c r="G2369">
        <f t="shared" si="73"/>
        <v>0</v>
      </c>
      <c r="H2369">
        <v>0</v>
      </c>
      <c r="I2369">
        <v>0</v>
      </c>
      <c r="J2369">
        <f>SUM($H$32:H2369)</f>
        <v>18055</v>
      </c>
      <c r="K2369">
        <f>SUM($I$32:I2369)</f>
        <v>754</v>
      </c>
      <c r="L2369">
        <v>1</v>
      </c>
      <c r="M2369">
        <v>1602471</v>
      </c>
    </row>
    <row r="2370" spans="1:13" ht="15" customHeight="1" x14ac:dyDescent="0.25">
      <c r="A2370" t="s">
        <v>2396</v>
      </c>
      <c r="B2370">
        <v>1</v>
      </c>
      <c r="C2370">
        <v>1</v>
      </c>
      <c r="D2370">
        <f t="shared" si="72"/>
        <v>0</v>
      </c>
      <c r="E2370">
        <v>1525</v>
      </c>
      <c r="F2370">
        <v>1525</v>
      </c>
      <c r="G2370">
        <f t="shared" si="73"/>
        <v>0</v>
      </c>
      <c r="H2370">
        <v>0</v>
      </c>
      <c r="I2370">
        <v>0</v>
      </c>
      <c r="J2370">
        <f>SUM($H$32:H2370)</f>
        <v>18055</v>
      </c>
      <c r="K2370">
        <f>SUM($I$32:I2370)</f>
        <v>754</v>
      </c>
      <c r="L2370">
        <v>1</v>
      </c>
      <c r="M2370">
        <v>1602472</v>
      </c>
    </row>
    <row r="2371" spans="1:13" ht="15" customHeight="1" x14ac:dyDescent="0.25">
      <c r="A2371" t="s">
        <v>2397</v>
      </c>
      <c r="B2371">
        <v>1</v>
      </c>
      <c r="C2371">
        <v>1</v>
      </c>
      <c r="D2371">
        <f t="shared" si="72"/>
        <v>0</v>
      </c>
      <c r="E2371">
        <v>1525</v>
      </c>
      <c r="F2371">
        <v>1525</v>
      </c>
      <c r="G2371">
        <f t="shared" si="73"/>
        <v>0</v>
      </c>
      <c r="H2371">
        <v>0</v>
      </c>
      <c r="I2371">
        <v>0</v>
      </c>
      <c r="J2371">
        <f>SUM($H$32:H2371)</f>
        <v>18055</v>
      </c>
      <c r="K2371">
        <f>SUM($I$32:I2371)</f>
        <v>754</v>
      </c>
      <c r="L2371">
        <v>1</v>
      </c>
      <c r="M2371">
        <v>1602473</v>
      </c>
    </row>
    <row r="2372" spans="1:13" ht="15" customHeight="1" x14ac:dyDescent="0.25">
      <c r="A2372" t="s">
        <v>2398</v>
      </c>
      <c r="B2372">
        <v>1</v>
      </c>
      <c r="C2372">
        <v>1</v>
      </c>
      <c r="D2372">
        <f t="shared" si="72"/>
        <v>0</v>
      </c>
      <c r="E2372">
        <v>1525</v>
      </c>
      <c r="F2372">
        <v>1525</v>
      </c>
      <c r="G2372">
        <f t="shared" si="73"/>
        <v>0</v>
      </c>
      <c r="H2372">
        <v>0</v>
      </c>
      <c r="I2372">
        <v>0</v>
      </c>
      <c r="J2372">
        <f>SUM($H$32:H2372)</f>
        <v>18055</v>
      </c>
      <c r="K2372">
        <f>SUM($I$32:I2372)</f>
        <v>754</v>
      </c>
      <c r="L2372">
        <v>1</v>
      </c>
      <c r="M2372">
        <v>1602474</v>
      </c>
    </row>
    <row r="2373" spans="1:13" ht="15" customHeight="1" x14ac:dyDescent="0.25">
      <c r="A2373" t="s">
        <v>2399</v>
      </c>
      <c r="B2373">
        <v>1</v>
      </c>
      <c r="C2373">
        <v>1</v>
      </c>
      <c r="D2373">
        <f t="shared" si="72"/>
        <v>0</v>
      </c>
      <c r="E2373">
        <v>1525</v>
      </c>
      <c r="F2373">
        <v>1525</v>
      </c>
      <c r="G2373">
        <f t="shared" si="73"/>
        <v>0</v>
      </c>
      <c r="H2373">
        <v>0</v>
      </c>
      <c r="I2373">
        <v>0</v>
      </c>
      <c r="J2373">
        <f>SUM($H$32:H2373)</f>
        <v>18055</v>
      </c>
      <c r="K2373">
        <f>SUM($I$32:I2373)</f>
        <v>754</v>
      </c>
      <c r="L2373">
        <v>1</v>
      </c>
      <c r="M2373">
        <v>1602475</v>
      </c>
    </row>
    <row r="2374" spans="1:13" ht="15" customHeight="1" x14ac:dyDescent="0.25">
      <c r="A2374" t="s">
        <v>2400</v>
      </c>
      <c r="B2374">
        <v>1</v>
      </c>
      <c r="C2374">
        <v>1</v>
      </c>
      <c r="D2374">
        <f t="shared" si="72"/>
        <v>0</v>
      </c>
      <c r="E2374">
        <v>1525</v>
      </c>
      <c r="F2374">
        <v>1525</v>
      </c>
      <c r="G2374">
        <f t="shared" si="73"/>
        <v>0</v>
      </c>
      <c r="H2374">
        <v>0</v>
      </c>
      <c r="I2374">
        <v>0</v>
      </c>
      <c r="J2374">
        <f>SUM($H$32:H2374)</f>
        <v>18055</v>
      </c>
      <c r="K2374">
        <f>SUM($I$32:I2374)</f>
        <v>754</v>
      </c>
      <c r="L2374">
        <v>1</v>
      </c>
      <c r="M2374">
        <v>1602476</v>
      </c>
    </row>
    <row r="2375" spans="1:13" ht="15" customHeight="1" x14ac:dyDescent="0.25">
      <c r="A2375" t="s">
        <v>2401</v>
      </c>
      <c r="B2375">
        <v>1</v>
      </c>
      <c r="C2375">
        <v>1</v>
      </c>
      <c r="D2375">
        <f t="shared" si="72"/>
        <v>0</v>
      </c>
      <c r="E2375">
        <v>1525</v>
      </c>
      <c r="F2375">
        <v>1525</v>
      </c>
      <c r="G2375">
        <f t="shared" si="73"/>
        <v>0</v>
      </c>
      <c r="H2375">
        <v>0</v>
      </c>
      <c r="I2375">
        <v>0</v>
      </c>
      <c r="J2375">
        <f>SUM($H$32:H2375)</f>
        <v>18055</v>
      </c>
      <c r="K2375">
        <f>SUM($I$32:I2375)</f>
        <v>754</v>
      </c>
      <c r="L2375">
        <v>0</v>
      </c>
      <c r="M2375">
        <v>1602476</v>
      </c>
    </row>
    <row r="2376" spans="1:13" ht="15" customHeight="1" x14ac:dyDescent="0.25">
      <c r="A2376" t="s">
        <v>2402</v>
      </c>
      <c r="B2376">
        <v>1</v>
      </c>
      <c r="C2376">
        <v>1</v>
      </c>
      <c r="D2376">
        <f t="shared" si="72"/>
        <v>0</v>
      </c>
      <c r="E2376">
        <v>1525</v>
      </c>
      <c r="F2376">
        <v>1525</v>
      </c>
      <c r="G2376">
        <f t="shared" si="73"/>
        <v>0</v>
      </c>
      <c r="H2376">
        <v>0</v>
      </c>
      <c r="I2376">
        <v>0</v>
      </c>
      <c r="J2376">
        <f>SUM($H$32:H2376)</f>
        <v>18055</v>
      </c>
      <c r="K2376">
        <f>SUM($I$32:I2376)</f>
        <v>754</v>
      </c>
      <c r="L2376">
        <v>1</v>
      </c>
      <c r="M2376">
        <v>1602477</v>
      </c>
    </row>
    <row r="2377" spans="1:13" ht="15" customHeight="1" x14ac:dyDescent="0.25">
      <c r="A2377" t="s">
        <v>2403</v>
      </c>
      <c r="B2377">
        <v>12</v>
      </c>
      <c r="C2377">
        <v>12</v>
      </c>
      <c r="D2377">
        <f t="shared" si="72"/>
        <v>0</v>
      </c>
      <c r="E2377">
        <v>1525</v>
      </c>
      <c r="F2377">
        <v>1525</v>
      </c>
      <c r="G2377">
        <f t="shared" si="73"/>
        <v>0</v>
      </c>
      <c r="H2377">
        <v>26</v>
      </c>
      <c r="I2377">
        <v>0</v>
      </c>
      <c r="J2377">
        <f>SUM($H$32:H2377)</f>
        <v>18081</v>
      </c>
      <c r="K2377">
        <f>SUM($I$32:I2377)</f>
        <v>754</v>
      </c>
      <c r="L2377">
        <v>2759</v>
      </c>
      <c r="M2377">
        <v>1605236</v>
      </c>
    </row>
    <row r="2378" spans="1:13" ht="15" customHeight="1" x14ac:dyDescent="0.25">
      <c r="A2378" t="s">
        <v>2404</v>
      </c>
      <c r="B2378">
        <v>3</v>
      </c>
      <c r="C2378">
        <v>3</v>
      </c>
      <c r="D2378">
        <f t="shared" si="72"/>
        <v>0</v>
      </c>
      <c r="E2378">
        <v>1525</v>
      </c>
      <c r="F2378">
        <v>1525</v>
      </c>
      <c r="G2378">
        <f t="shared" si="73"/>
        <v>0</v>
      </c>
      <c r="H2378">
        <v>5</v>
      </c>
      <c r="I2378">
        <v>0</v>
      </c>
      <c r="J2378">
        <f>SUM($H$32:H2378)</f>
        <v>18086</v>
      </c>
      <c r="K2378">
        <f>SUM($I$32:I2378)</f>
        <v>754</v>
      </c>
      <c r="L2378">
        <v>68</v>
      </c>
      <c r="M2378">
        <v>1605304</v>
      </c>
    </row>
    <row r="2379" spans="1:13" ht="15" customHeight="1" x14ac:dyDescent="0.25">
      <c r="A2379" t="s">
        <v>2405</v>
      </c>
      <c r="B2379">
        <v>3</v>
      </c>
      <c r="C2379">
        <v>3</v>
      </c>
      <c r="D2379">
        <f t="shared" si="72"/>
        <v>0</v>
      </c>
      <c r="E2379">
        <v>1525</v>
      </c>
      <c r="F2379">
        <v>1525</v>
      </c>
      <c r="G2379">
        <f t="shared" si="73"/>
        <v>0</v>
      </c>
      <c r="H2379">
        <v>5</v>
      </c>
      <c r="I2379">
        <v>0</v>
      </c>
      <c r="J2379">
        <f>SUM($H$32:H2379)</f>
        <v>18091</v>
      </c>
      <c r="K2379">
        <f>SUM($I$32:I2379)</f>
        <v>754</v>
      </c>
      <c r="L2379">
        <v>1429</v>
      </c>
      <c r="M2379">
        <v>1606733</v>
      </c>
    </row>
    <row r="2380" spans="1:13" ht="15" customHeight="1" x14ac:dyDescent="0.25">
      <c r="A2380" t="s">
        <v>2406</v>
      </c>
      <c r="B2380">
        <v>5</v>
      </c>
      <c r="C2380">
        <v>5</v>
      </c>
      <c r="D2380">
        <f t="shared" si="72"/>
        <v>0</v>
      </c>
      <c r="E2380">
        <v>1525</v>
      </c>
      <c r="F2380">
        <v>1525</v>
      </c>
      <c r="G2380">
        <f t="shared" si="73"/>
        <v>0</v>
      </c>
      <c r="H2380">
        <v>11</v>
      </c>
      <c r="I2380">
        <v>0</v>
      </c>
      <c r="J2380">
        <f>SUM($H$32:H2380)</f>
        <v>18102</v>
      </c>
      <c r="K2380">
        <f>SUM($I$32:I2380)</f>
        <v>754</v>
      </c>
      <c r="L2380">
        <v>118</v>
      </c>
      <c r="M2380">
        <v>1606851</v>
      </c>
    </row>
    <row r="2381" spans="1:13" ht="15" customHeight="1" x14ac:dyDescent="0.25">
      <c r="A2381" t="s">
        <v>2407</v>
      </c>
      <c r="B2381">
        <v>5</v>
      </c>
      <c r="C2381">
        <v>5</v>
      </c>
      <c r="D2381">
        <f t="shared" si="72"/>
        <v>0</v>
      </c>
      <c r="E2381">
        <v>1525</v>
      </c>
      <c r="F2381">
        <v>1525</v>
      </c>
      <c r="G2381">
        <f t="shared" si="73"/>
        <v>0</v>
      </c>
      <c r="H2381">
        <v>11</v>
      </c>
      <c r="I2381">
        <v>0</v>
      </c>
      <c r="J2381">
        <f>SUM($H$32:H2381)</f>
        <v>18113</v>
      </c>
      <c r="K2381">
        <f>SUM($I$32:I2381)</f>
        <v>754</v>
      </c>
      <c r="L2381">
        <v>117</v>
      </c>
      <c r="M2381">
        <v>1606968</v>
      </c>
    </row>
    <row r="2382" spans="1:13" ht="15" customHeight="1" x14ac:dyDescent="0.25">
      <c r="A2382" t="s">
        <v>2408</v>
      </c>
      <c r="B2382">
        <v>2</v>
      </c>
      <c r="C2382">
        <v>2</v>
      </c>
      <c r="D2382">
        <f t="shared" si="72"/>
        <v>0</v>
      </c>
      <c r="E2382">
        <v>1525</v>
      </c>
      <c r="F2382">
        <v>1525</v>
      </c>
      <c r="G2382">
        <f t="shared" si="73"/>
        <v>0</v>
      </c>
      <c r="H2382">
        <v>2</v>
      </c>
      <c r="I2382">
        <v>0</v>
      </c>
      <c r="J2382">
        <f>SUM($H$32:H2382)</f>
        <v>18115</v>
      </c>
      <c r="K2382">
        <f>SUM($I$32:I2382)</f>
        <v>754</v>
      </c>
      <c r="L2382">
        <v>12</v>
      </c>
      <c r="M2382">
        <v>1606980</v>
      </c>
    </row>
    <row r="2383" spans="1:13" ht="15" customHeight="1" x14ac:dyDescent="0.25">
      <c r="A2383" t="s">
        <v>2409</v>
      </c>
      <c r="B2383">
        <v>1</v>
      </c>
      <c r="C2383">
        <v>1</v>
      </c>
      <c r="D2383">
        <f t="shared" si="72"/>
        <v>0</v>
      </c>
      <c r="E2383">
        <v>1525</v>
      </c>
      <c r="F2383">
        <v>1525</v>
      </c>
      <c r="G2383">
        <f t="shared" si="73"/>
        <v>0</v>
      </c>
      <c r="H2383">
        <v>0</v>
      </c>
      <c r="I2383">
        <v>0</v>
      </c>
      <c r="J2383">
        <f>SUM($H$32:H2383)</f>
        <v>18115</v>
      </c>
      <c r="K2383">
        <f>SUM($I$32:I2383)</f>
        <v>754</v>
      </c>
      <c r="L2383">
        <v>1</v>
      </c>
      <c r="M2383">
        <v>1606981</v>
      </c>
    </row>
    <row r="2384" spans="1:13" ht="15" customHeight="1" x14ac:dyDescent="0.25">
      <c r="A2384" t="s">
        <v>2410</v>
      </c>
      <c r="B2384">
        <v>1</v>
      </c>
      <c r="C2384">
        <v>1</v>
      </c>
      <c r="D2384">
        <f t="shared" si="72"/>
        <v>0</v>
      </c>
      <c r="E2384">
        <v>1525</v>
      </c>
      <c r="F2384">
        <v>1525</v>
      </c>
      <c r="G2384">
        <f t="shared" si="73"/>
        <v>0</v>
      </c>
      <c r="H2384">
        <v>0</v>
      </c>
      <c r="I2384">
        <v>0</v>
      </c>
      <c r="J2384">
        <f>SUM($H$32:H2384)</f>
        <v>18115</v>
      </c>
      <c r="K2384">
        <f>SUM($I$32:I2384)</f>
        <v>754</v>
      </c>
      <c r="L2384">
        <v>1</v>
      </c>
      <c r="M2384">
        <v>1606982</v>
      </c>
    </row>
    <row r="2385" spans="1:13" ht="15" customHeight="1" x14ac:dyDescent="0.25">
      <c r="A2385" t="s">
        <v>2411</v>
      </c>
      <c r="B2385">
        <v>1</v>
      </c>
      <c r="C2385">
        <v>1</v>
      </c>
      <c r="D2385">
        <f t="shared" si="72"/>
        <v>0</v>
      </c>
      <c r="E2385">
        <v>1525</v>
      </c>
      <c r="F2385">
        <v>1525</v>
      </c>
      <c r="G2385">
        <f t="shared" si="73"/>
        <v>0</v>
      </c>
      <c r="H2385">
        <v>0</v>
      </c>
      <c r="I2385">
        <v>0</v>
      </c>
      <c r="J2385">
        <f>SUM($H$32:H2385)</f>
        <v>18115</v>
      </c>
      <c r="K2385">
        <f>SUM($I$32:I2385)</f>
        <v>754</v>
      </c>
      <c r="L2385">
        <v>1</v>
      </c>
      <c r="M2385">
        <v>1606983</v>
      </c>
    </row>
    <row r="2386" spans="1:13" ht="15" customHeight="1" x14ac:dyDescent="0.25">
      <c r="A2386" t="s">
        <v>2412</v>
      </c>
      <c r="B2386">
        <v>1</v>
      </c>
      <c r="C2386">
        <v>1</v>
      </c>
      <c r="D2386">
        <f t="shared" si="72"/>
        <v>0</v>
      </c>
      <c r="E2386">
        <v>1525</v>
      </c>
      <c r="F2386">
        <v>1525</v>
      </c>
      <c r="G2386">
        <f t="shared" si="73"/>
        <v>0</v>
      </c>
      <c r="H2386">
        <v>0</v>
      </c>
      <c r="I2386">
        <v>0</v>
      </c>
      <c r="J2386">
        <f>SUM($H$32:H2386)</f>
        <v>18115</v>
      </c>
      <c r="K2386">
        <f>SUM($I$32:I2386)</f>
        <v>754</v>
      </c>
      <c r="L2386">
        <v>1</v>
      </c>
      <c r="M2386">
        <v>1606984</v>
      </c>
    </row>
    <row r="2387" spans="1:13" ht="15" customHeight="1" x14ac:dyDescent="0.25">
      <c r="A2387" t="s">
        <v>2413</v>
      </c>
      <c r="B2387">
        <v>2</v>
      </c>
      <c r="C2387">
        <v>2</v>
      </c>
      <c r="D2387">
        <f t="shared" si="72"/>
        <v>0</v>
      </c>
      <c r="E2387">
        <v>1525</v>
      </c>
      <c r="F2387">
        <v>1525</v>
      </c>
      <c r="G2387">
        <f t="shared" si="73"/>
        <v>0</v>
      </c>
      <c r="H2387">
        <v>2</v>
      </c>
      <c r="I2387">
        <v>0</v>
      </c>
      <c r="J2387">
        <f>SUM($H$32:H2387)</f>
        <v>18117</v>
      </c>
      <c r="K2387">
        <f>SUM($I$32:I2387)</f>
        <v>754</v>
      </c>
      <c r="L2387">
        <v>14</v>
      </c>
      <c r="M2387">
        <v>1606998</v>
      </c>
    </row>
    <row r="2388" spans="1:13" ht="15" customHeight="1" x14ac:dyDescent="0.25">
      <c r="A2388" t="s">
        <v>2414</v>
      </c>
      <c r="B2388">
        <v>1</v>
      </c>
      <c r="C2388">
        <v>1</v>
      </c>
      <c r="D2388">
        <f t="shared" si="72"/>
        <v>0</v>
      </c>
      <c r="E2388">
        <v>1525</v>
      </c>
      <c r="F2388">
        <v>1525</v>
      </c>
      <c r="G2388">
        <f t="shared" si="73"/>
        <v>0</v>
      </c>
      <c r="H2388">
        <v>0</v>
      </c>
      <c r="I2388">
        <v>0</v>
      </c>
      <c r="J2388">
        <f>SUM($H$32:H2388)</f>
        <v>18117</v>
      </c>
      <c r="K2388">
        <f>SUM($I$32:I2388)</f>
        <v>754</v>
      </c>
      <c r="L2388">
        <v>0</v>
      </c>
      <c r="M2388">
        <v>1606998</v>
      </c>
    </row>
    <row r="2389" spans="1:13" ht="15" customHeight="1" x14ac:dyDescent="0.25">
      <c r="A2389" t="s">
        <v>2415</v>
      </c>
      <c r="B2389">
        <v>1</v>
      </c>
      <c r="C2389">
        <v>1</v>
      </c>
      <c r="D2389">
        <f t="shared" si="72"/>
        <v>0</v>
      </c>
      <c r="E2389">
        <v>1525</v>
      </c>
      <c r="F2389">
        <v>1525</v>
      </c>
      <c r="G2389">
        <f t="shared" si="73"/>
        <v>0</v>
      </c>
      <c r="H2389">
        <v>0</v>
      </c>
      <c r="I2389">
        <v>0</v>
      </c>
      <c r="J2389">
        <f>SUM($H$32:H2389)</f>
        <v>18117</v>
      </c>
      <c r="K2389">
        <f>SUM($I$32:I2389)</f>
        <v>754</v>
      </c>
      <c r="L2389">
        <v>1</v>
      </c>
      <c r="M2389">
        <v>1606999</v>
      </c>
    </row>
    <row r="2390" spans="1:13" ht="15" customHeight="1" x14ac:dyDescent="0.25">
      <c r="A2390" t="s">
        <v>2416</v>
      </c>
      <c r="B2390">
        <v>1</v>
      </c>
      <c r="C2390">
        <v>1</v>
      </c>
      <c r="D2390">
        <f t="shared" si="72"/>
        <v>0</v>
      </c>
      <c r="E2390">
        <v>1525</v>
      </c>
      <c r="F2390">
        <v>1525</v>
      </c>
      <c r="G2390">
        <f t="shared" si="73"/>
        <v>0</v>
      </c>
      <c r="H2390">
        <v>0</v>
      </c>
      <c r="I2390">
        <v>0</v>
      </c>
      <c r="J2390">
        <f>SUM($H$32:H2390)</f>
        <v>18117</v>
      </c>
      <c r="K2390">
        <f>SUM($I$32:I2390)</f>
        <v>754</v>
      </c>
      <c r="L2390">
        <v>1</v>
      </c>
      <c r="M2390">
        <v>1607000</v>
      </c>
    </row>
    <row r="2391" spans="1:13" ht="15" customHeight="1" x14ac:dyDescent="0.25">
      <c r="A2391" t="s">
        <v>2417</v>
      </c>
      <c r="B2391">
        <v>2</v>
      </c>
      <c r="C2391">
        <v>2</v>
      </c>
      <c r="D2391">
        <f t="shared" si="72"/>
        <v>0</v>
      </c>
      <c r="E2391">
        <v>1525</v>
      </c>
      <c r="F2391">
        <v>1525</v>
      </c>
      <c r="G2391">
        <f t="shared" si="73"/>
        <v>0</v>
      </c>
      <c r="H2391">
        <v>2</v>
      </c>
      <c r="I2391">
        <v>0</v>
      </c>
      <c r="J2391">
        <f>SUM($H$32:H2391)</f>
        <v>18119</v>
      </c>
      <c r="K2391">
        <f>SUM($I$32:I2391)</f>
        <v>754</v>
      </c>
      <c r="L2391">
        <v>11</v>
      </c>
      <c r="M2391">
        <v>1607011</v>
      </c>
    </row>
    <row r="2392" spans="1:13" ht="15" customHeight="1" x14ac:dyDescent="0.25">
      <c r="A2392" t="s">
        <v>2418</v>
      </c>
      <c r="B2392">
        <v>2</v>
      </c>
      <c r="C2392">
        <v>2</v>
      </c>
      <c r="D2392">
        <f t="shared" si="72"/>
        <v>0</v>
      </c>
      <c r="E2392">
        <v>1525</v>
      </c>
      <c r="F2392">
        <v>1525</v>
      </c>
      <c r="G2392">
        <f t="shared" si="73"/>
        <v>0</v>
      </c>
      <c r="H2392">
        <v>2</v>
      </c>
      <c r="I2392">
        <v>0</v>
      </c>
      <c r="J2392">
        <f>SUM($H$32:H2392)</f>
        <v>18121</v>
      </c>
      <c r="K2392">
        <f>SUM($I$32:I2392)</f>
        <v>754</v>
      </c>
      <c r="L2392">
        <v>1171</v>
      </c>
      <c r="M2392">
        <v>1608182</v>
      </c>
    </row>
    <row r="2393" spans="1:13" ht="15" customHeight="1" x14ac:dyDescent="0.25">
      <c r="A2393" t="s">
        <v>2419</v>
      </c>
      <c r="B2393">
        <v>1</v>
      </c>
      <c r="C2393">
        <v>1</v>
      </c>
      <c r="D2393">
        <f t="shared" si="72"/>
        <v>0</v>
      </c>
      <c r="E2393">
        <v>1525</v>
      </c>
      <c r="F2393">
        <v>1525</v>
      </c>
      <c r="G2393">
        <f t="shared" si="73"/>
        <v>0</v>
      </c>
      <c r="H2393">
        <v>0</v>
      </c>
      <c r="I2393">
        <v>0</v>
      </c>
      <c r="J2393">
        <f>SUM($H$32:H2393)</f>
        <v>18121</v>
      </c>
      <c r="K2393">
        <f>SUM($I$32:I2393)</f>
        <v>754</v>
      </c>
      <c r="L2393">
        <v>1</v>
      </c>
      <c r="M2393">
        <v>1608183</v>
      </c>
    </row>
    <row r="2394" spans="1:13" ht="15" customHeight="1" x14ac:dyDescent="0.25">
      <c r="A2394" t="s">
        <v>2420</v>
      </c>
      <c r="B2394">
        <v>1</v>
      </c>
      <c r="C2394">
        <v>1</v>
      </c>
      <c r="D2394">
        <f t="shared" si="72"/>
        <v>0</v>
      </c>
      <c r="E2394">
        <v>1525</v>
      </c>
      <c r="F2394">
        <v>1525</v>
      </c>
      <c r="G2394">
        <f t="shared" si="73"/>
        <v>0</v>
      </c>
      <c r="H2394">
        <v>0</v>
      </c>
      <c r="I2394">
        <v>0</v>
      </c>
      <c r="J2394">
        <f>SUM($H$32:H2394)</f>
        <v>18121</v>
      </c>
      <c r="K2394">
        <f>SUM($I$32:I2394)</f>
        <v>754</v>
      </c>
      <c r="L2394">
        <v>1</v>
      </c>
      <c r="M2394">
        <v>1608184</v>
      </c>
    </row>
    <row r="2395" spans="1:13" ht="15" customHeight="1" x14ac:dyDescent="0.25">
      <c r="A2395" t="s">
        <v>2421</v>
      </c>
      <c r="B2395">
        <v>1</v>
      </c>
      <c r="C2395">
        <v>1</v>
      </c>
      <c r="D2395">
        <f t="shared" si="72"/>
        <v>0</v>
      </c>
      <c r="E2395">
        <v>1525</v>
      </c>
      <c r="F2395">
        <v>1525</v>
      </c>
      <c r="G2395">
        <f t="shared" si="73"/>
        <v>0</v>
      </c>
      <c r="H2395">
        <v>0</v>
      </c>
      <c r="I2395">
        <v>0</v>
      </c>
      <c r="J2395">
        <f>SUM($H$32:H2395)</f>
        <v>18121</v>
      </c>
      <c r="K2395">
        <f>SUM($I$32:I2395)</f>
        <v>754</v>
      </c>
      <c r="L2395">
        <v>1</v>
      </c>
      <c r="M2395">
        <v>1608185</v>
      </c>
    </row>
    <row r="2396" spans="1:13" ht="15" customHeight="1" x14ac:dyDescent="0.25">
      <c r="A2396" t="s">
        <v>2422</v>
      </c>
      <c r="B2396">
        <v>3</v>
      </c>
      <c r="C2396">
        <v>3</v>
      </c>
      <c r="D2396">
        <f t="shared" si="72"/>
        <v>0</v>
      </c>
      <c r="E2396">
        <v>1525</v>
      </c>
      <c r="F2396">
        <v>1525</v>
      </c>
      <c r="G2396">
        <f t="shared" si="73"/>
        <v>0</v>
      </c>
      <c r="H2396">
        <v>5</v>
      </c>
      <c r="I2396">
        <v>0</v>
      </c>
      <c r="J2396">
        <f>SUM($H$32:H2396)</f>
        <v>18126</v>
      </c>
      <c r="K2396">
        <f>SUM($I$32:I2396)</f>
        <v>754</v>
      </c>
      <c r="L2396">
        <v>73</v>
      </c>
      <c r="M2396">
        <v>1608258</v>
      </c>
    </row>
    <row r="2397" spans="1:13" ht="15" customHeight="1" x14ac:dyDescent="0.25">
      <c r="A2397" t="s">
        <v>2423</v>
      </c>
      <c r="B2397">
        <v>1</v>
      </c>
      <c r="C2397">
        <v>1</v>
      </c>
      <c r="D2397">
        <f t="shared" si="72"/>
        <v>0</v>
      </c>
      <c r="E2397">
        <v>1525</v>
      </c>
      <c r="F2397">
        <v>1525</v>
      </c>
      <c r="G2397">
        <f t="shared" si="73"/>
        <v>0</v>
      </c>
      <c r="H2397">
        <v>0</v>
      </c>
      <c r="I2397">
        <v>0</v>
      </c>
      <c r="J2397">
        <f>SUM($H$32:H2397)</f>
        <v>18126</v>
      </c>
      <c r="K2397">
        <f>SUM($I$32:I2397)</f>
        <v>754</v>
      </c>
      <c r="L2397">
        <v>2</v>
      </c>
      <c r="M2397">
        <v>1608260</v>
      </c>
    </row>
    <row r="2398" spans="1:13" ht="15" customHeight="1" x14ac:dyDescent="0.25">
      <c r="A2398" t="s">
        <v>2424</v>
      </c>
      <c r="B2398">
        <v>1</v>
      </c>
      <c r="C2398">
        <v>1</v>
      </c>
      <c r="D2398">
        <f t="shared" si="72"/>
        <v>0</v>
      </c>
      <c r="E2398">
        <v>1525</v>
      </c>
      <c r="F2398">
        <v>1525</v>
      </c>
      <c r="G2398">
        <f t="shared" si="73"/>
        <v>0</v>
      </c>
      <c r="H2398">
        <v>0</v>
      </c>
      <c r="I2398">
        <v>0</v>
      </c>
      <c r="J2398">
        <f>SUM($H$32:H2398)</f>
        <v>18126</v>
      </c>
      <c r="K2398">
        <f>SUM($I$32:I2398)</f>
        <v>754</v>
      </c>
      <c r="L2398">
        <v>1</v>
      </c>
      <c r="M2398">
        <v>1608261</v>
      </c>
    </row>
    <row r="2399" spans="1:13" ht="15" customHeight="1" x14ac:dyDescent="0.25">
      <c r="A2399" t="s">
        <v>2425</v>
      </c>
      <c r="B2399">
        <v>2</v>
      </c>
      <c r="C2399">
        <v>2</v>
      </c>
      <c r="D2399">
        <f t="shared" si="72"/>
        <v>0</v>
      </c>
      <c r="E2399">
        <v>1525</v>
      </c>
      <c r="F2399">
        <v>1525</v>
      </c>
      <c r="G2399">
        <f t="shared" si="73"/>
        <v>0</v>
      </c>
      <c r="H2399">
        <v>2</v>
      </c>
      <c r="I2399">
        <v>0</v>
      </c>
      <c r="J2399">
        <f>SUM($H$32:H2399)</f>
        <v>18128</v>
      </c>
      <c r="K2399">
        <f>SUM($I$32:I2399)</f>
        <v>754</v>
      </c>
      <c r="L2399">
        <v>15</v>
      </c>
      <c r="M2399">
        <v>1608276</v>
      </c>
    </row>
    <row r="2400" spans="1:13" ht="15" customHeight="1" x14ac:dyDescent="0.25">
      <c r="A2400" t="s">
        <v>2426</v>
      </c>
      <c r="B2400">
        <v>1</v>
      </c>
      <c r="C2400">
        <v>1</v>
      </c>
      <c r="D2400">
        <f t="shared" ref="D2400:D2463" si="74">B2400-C2400</f>
        <v>0</v>
      </c>
      <c r="E2400">
        <v>1525</v>
      </c>
      <c r="F2400">
        <v>1525</v>
      </c>
      <c r="G2400">
        <f t="shared" ref="G2400:G2463" si="75">E2400-F2400</f>
        <v>0</v>
      </c>
      <c r="H2400">
        <v>0</v>
      </c>
      <c r="I2400">
        <v>0</v>
      </c>
      <c r="J2400">
        <f>SUM($H$32:H2400)</f>
        <v>18128</v>
      </c>
      <c r="K2400">
        <f>SUM($I$32:I2400)</f>
        <v>754</v>
      </c>
      <c r="L2400">
        <v>1</v>
      </c>
      <c r="M2400">
        <v>1608277</v>
      </c>
    </row>
    <row r="2401" spans="1:13" ht="15" customHeight="1" x14ac:dyDescent="0.25">
      <c r="A2401" t="s">
        <v>2427</v>
      </c>
      <c r="B2401">
        <v>1</v>
      </c>
      <c r="C2401">
        <v>1</v>
      </c>
      <c r="D2401">
        <f t="shared" si="74"/>
        <v>0</v>
      </c>
      <c r="E2401">
        <v>1525</v>
      </c>
      <c r="F2401">
        <v>1525</v>
      </c>
      <c r="G2401">
        <f t="shared" si="75"/>
        <v>0</v>
      </c>
      <c r="H2401">
        <v>0</v>
      </c>
      <c r="I2401">
        <v>0</v>
      </c>
      <c r="J2401">
        <f>SUM($H$32:H2401)</f>
        <v>18128</v>
      </c>
      <c r="K2401">
        <f>SUM($I$32:I2401)</f>
        <v>754</v>
      </c>
      <c r="L2401">
        <v>1</v>
      </c>
      <c r="M2401">
        <v>1608278</v>
      </c>
    </row>
    <row r="2402" spans="1:13" ht="15" customHeight="1" x14ac:dyDescent="0.25">
      <c r="A2402" t="s">
        <v>2428</v>
      </c>
      <c r="B2402">
        <v>1</v>
      </c>
      <c r="C2402">
        <v>1</v>
      </c>
      <c r="D2402">
        <f t="shared" si="74"/>
        <v>0</v>
      </c>
      <c r="E2402">
        <v>1525</v>
      </c>
      <c r="F2402">
        <v>1525</v>
      </c>
      <c r="G2402">
        <f t="shared" si="75"/>
        <v>0</v>
      </c>
      <c r="H2402">
        <v>0</v>
      </c>
      <c r="I2402">
        <v>0</v>
      </c>
      <c r="J2402">
        <f>SUM($H$32:H2402)</f>
        <v>18128</v>
      </c>
      <c r="K2402">
        <f>SUM($I$32:I2402)</f>
        <v>754</v>
      </c>
      <c r="L2402">
        <v>1</v>
      </c>
      <c r="M2402">
        <v>1608279</v>
      </c>
    </row>
    <row r="2403" spans="1:13" ht="15" customHeight="1" x14ac:dyDescent="0.25">
      <c r="A2403" t="s">
        <v>2429</v>
      </c>
      <c r="B2403">
        <v>1</v>
      </c>
      <c r="C2403">
        <v>1</v>
      </c>
      <c r="D2403">
        <f t="shared" si="74"/>
        <v>0</v>
      </c>
      <c r="E2403">
        <v>1525</v>
      </c>
      <c r="F2403">
        <v>1525</v>
      </c>
      <c r="G2403">
        <f t="shared" si="75"/>
        <v>0</v>
      </c>
      <c r="H2403">
        <v>0</v>
      </c>
      <c r="I2403">
        <v>0</v>
      </c>
      <c r="J2403">
        <f>SUM($H$32:H2403)</f>
        <v>18128</v>
      </c>
      <c r="K2403">
        <f>SUM($I$32:I2403)</f>
        <v>754</v>
      </c>
      <c r="L2403">
        <v>1</v>
      </c>
      <c r="M2403">
        <v>1608280</v>
      </c>
    </row>
    <row r="2404" spans="1:13" ht="15" customHeight="1" x14ac:dyDescent="0.25">
      <c r="A2404" t="s">
        <v>2430</v>
      </c>
      <c r="B2404">
        <v>1</v>
      </c>
      <c r="C2404">
        <v>1</v>
      </c>
      <c r="D2404">
        <f t="shared" si="74"/>
        <v>0</v>
      </c>
      <c r="E2404">
        <v>1525</v>
      </c>
      <c r="F2404">
        <v>1525</v>
      </c>
      <c r="G2404">
        <f t="shared" si="75"/>
        <v>0</v>
      </c>
      <c r="H2404">
        <v>0</v>
      </c>
      <c r="I2404">
        <v>0</v>
      </c>
      <c r="J2404">
        <f>SUM($H$32:H2404)</f>
        <v>18128</v>
      </c>
      <c r="K2404">
        <f>SUM($I$32:I2404)</f>
        <v>754</v>
      </c>
      <c r="L2404">
        <v>1</v>
      </c>
      <c r="M2404">
        <v>1608281</v>
      </c>
    </row>
    <row r="2405" spans="1:13" ht="15" customHeight="1" x14ac:dyDescent="0.25">
      <c r="A2405" t="s">
        <v>2431</v>
      </c>
      <c r="B2405">
        <v>1</v>
      </c>
      <c r="C2405">
        <v>1</v>
      </c>
      <c r="D2405">
        <f t="shared" si="74"/>
        <v>0</v>
      </c>
      <c r="E2405">
        <v>1525</v>
      </c>
      <c r="F2405">
        <v>1525</v>
      </c>
      <c r="G2405">
        <f t="shared" si="75"/>
        <v>0</v>
      </c>
      <c r="H2405">
        <v>0</v>
      </c>
      <c r="I2405">
        <v>0</v>
      </c>
      <c r="J2405">
        <f>SUM($H$32:H2405)</f>
        <v>18128</v>
      </c>
      <c r="K2405">
        <f>SUM($I$32:I2405)</f>
        <v>754</v>
      </c>
      <c r="L2405">
        <v>1</v>
      </c>
      <c r="M2405">
        <v>1608282</v>
      </c>
    </row>
    <row r="2406" spans="1:13" ht="15" customHeight="1" x14ac:dyDescent="0.25">
      <c r="A2406" t="s">
        <v>2432</v>
      </c>
      <c r="B2406">
        <v>2</v>
      </c>
      <c r="C2406">
        <v>2</v>
      </c>
      <c r="D2406">
        <f t="shared" si="74"/>
        <v>0</v>
      </c>
      <c r="E2406">
        <v>1525</v>
      </c>
      <c r="F2406">
        <v>1525</v>
      </c>
      <c r="G2406">
        <f t="shared" si="75"/>
        <v>0</v>
      </c>
      <c r="H2406">
        <v>2</v>
      </c>
      <c r="I2406">
        <v>0</v>
      </c>
      <c r="J2406">
        <f>SUM($H$32:H2406)</f>
        <v>18130</v>
      </c>
      <c r="K2406">
        <f>SUM($I$32:I2406)</f>
        <v>754</v>
      </c>
      <c r="L2406">
        <v>19</v>
      </c>
      <c r="M2406">
        <v>1608301</v>
      </c>
    </row>
    <row r="2407" spans="1:13" ht="15" customHeight="1" x14ac:dyDescent="0.25">
      <c r="A2407" t="s">
        <v>2433</v>
      </c>
      <c r="B2407">
        <v>3</v>
      </c>
      <c r="C2407">
        <v>3</v>
      </c>
      <c r="D2407">
        <f t="shared" si="74"/>
        <v>0</v>
      </c>
      <c r="E2407">
        <v>1525</v>
      </c>
      <c r="F2407">
        <v>1525</v>
      </c>
      <c r="G2407">
        <f t="shared" si="75"/>
        <v>0</v>
      </c>
      <c r="H2407">
        <v>5</v>
      </c>
      <c r="I2407">
        <v>0</v>
      </c>
      <c r="J2407">
        <f>SUM($H$32:H2407)</f>
        <v>18135</v>
      </c>
      <c r="K2407">
        <f>SUM($I$32:I2407)</f>
        <v>754</v>
      </c>
      <c r="L2407">
        <v>121</v>
      </c>
      <c r="M2407">
        <v>1608422</v>
      </c>
    </row>
    <row r="2408" spans="1:13" ht="15" customHeight="1" x14ac:dyDescent="0.25">
      <c r="A2408" t="s">
        <v>2434</v>
      </c>
      <c r="B2408">
        <v>1</v>
      </c>
      <c r="C2408">
        <v>1</v>
      </c>
      <c r="D2408">
        <f t="shared" si="74"/>
        <v>0</v>
      </c>
      <c r="E2408">
        <v>1525</v>
      </c>
      <c r="F2408">
        <v>1525</v>
      </c>
      <c r="G2408">
        <f t="shared" si="75"/>
        <v>0</v>
      </c>
      <c r="H2408">
        <v>0</v>
      </c>
      <c r="I2408">
        <v>0</v>
      </c>
      <c r="J2408">
        <f>SUM($H$32:H2408)</f>
        <v>18135</v>
      </c>
      <c r="K2408">
        <f>SUM($I$32:I2408)</f>
        <v>754</v>
      </c>
      <c r="L2408">
        <v>0</v>
      </c>
      <c r="M2408">
        <v>1608422</v>
      </c>
    </row>
    <row r="2409" spans="1:13" ht="15" customHeight="1" x14ac:dyDescent="0.25">
      <c r="A2409" t="s">
        <v>2435</v>
      </c>
      <c r="B2409">
        <v>3</v>
      </c>
      <c r="C2409">
        <v>3</v>
      </c>
      <c r="D2409">
        <f t="shared" si="74"/>
        <v>0</v>
      </c>
      <c r="E2409">
        <v>1525</v>
      </c>
      <c r="F2409">
        <v>1525</v>
      </c>
      <c r="G2409">
        <f t="shared" si="75"/>
        <v>0</v>
      </c>
      <c r="H2409">
        <v>5</v>
      </c>
      <c r="I2409">
        <v>0</v>
      </c>
      <c r="J2409">
        <f>SUM($H$32:H2409)</f>
        <v>18140</v>
      </c>
      <c r="K2409">
        <f>SUM($I$32:I2409)</f>
        <v>754</v>
      </c>
      <c r="L2409">
        <v>26</v>
      </c>
      <c r="M2409">
        <v>1608448</v>
      </c>
    </row>
    <row r="2410" spans="1:13" ht="15" customHeight="1" x14ac:dyDescent="0.25">
      <c r="A2410" t="s">
        <v>2436</v>
      </c>
      <c r="B2410">
        <v>3</v>
      </c>
      <c r="C2410">
        <v>3</v>
      </c>
      <c r="D2410">
        <f t="shared" si="74"/>
        <v>0</v>
      </c>
      <c r="E2410">
        <v>1525</v>
      </c>
      <c r="F2410">
        <v>1525</v>
      </c>
      <c r="G2410">
        <f t="shared" si="75"/>
        <v>0</v>
      </c>
      <c r="H2410">
        <v>5</v>
      </c>
      <c r="I2410">
        <v>0</v>
      </c>
      <c r="J2410">
        <f>SUM($H$32:H2410)</f>
        <v>18145</v>
      </c>
      <c r="K2410">
        <f>SUM($I$32:I2410)</f>
        <v>754</v>
      </c>
      <c r="L2410">
        <v>1373</v>
      </c>
      <c r="M2410">
        <v>1609821</v>
      </c>
    </row>
    <row r="2411" spans="1:13" ht="15" customHeight="1" x14ac:dyDescent="0.25">
      <c r="A2411" t="s">
        <v>2437</v>
      </c>
      <c r="B2411">
        <v>1</v>
      </c>
      <c r="C2411">
        <v>1</v>
      </c>
      <c r="D2411">
        <f t="shared" si="74"/>
        <v>0</v>
      </c>
      <c r="E2411">
        <v>1525</v>
      </c>
      <c r="F2411">
        <v>1525</v>
      </c>
      <c r="G2411">
        <f t="shared" si="75"/>
        <v>0</v>
      </c>
      <c r="H2411">
        <v>0</v>
      </c>
      <c r="I2411">
        <v>0</v>
      </c>
      <c r="J2411">
        <f>SUM($H$32:H2411)</f>
        <v>18145</v>
      </c>
      <c r="K2411">
        <f>SUM($I$32:I2411)</f>
        <v>754</v>
      </c>
      <c r="L2411">
        <v>1</v>
      </c>
      <c r="M2411">
        <v>1609822</v>
      </c>
    </row>
    <row r="2412" spans="1:13" ht="15" customHeight="1" x14ac:dyDescent="0.25">
      <c r="A2412" t="s">
        <v>2438</v>
      </c>
      <c r="B2412">
        <v>1</v>
      </c>
      <c r="C2412">
        <v>1</v>
      </c>
      <c r="D2412">
        <f t="shared" si="74"/>
        <v>0</v>
      </c>
      <c r="E2412">
        <v>1525</v>
      </c>
      <c r="F2412">
        <v>1525</v>
      </c>
      <c r="G2412">
        <f t="shared" si="75"/>
        <v>0</v>
      </c>
      <c r="H2412">
        <v>0</v>
      </c>
      <c r="I2412">
        <v>0</v>
      </c>
      <c r="J2412">
        <f>SUM($H$32:H2412)</f>
        <v>18145</v>
      </c>
      <c r="K2412">
        <f>SUM($I$32:I2412)</f>
        <v>754</v>
      </c>
      <c r="L2412">
        <v>0</v>
      </c>
      <c r="M2412">
        <v>1609822</v>
      </c>
    </row>
    <row r="2413" spans="1:13" ht="15" customHeight="1" x14ac:dyDescent="0.25">
      <c r="A2413" t="s">
        <v>2439</v>
      </c>
      <c r="B2413">
        <v>1</v>
      </c>
      <c r="C2413">
        <v>1</v>
      </c>
      <c r="D2413">
        <f t="shared" si="74"/>
        <v>0</v>
      </c>
      <c r="E2413">
        <v>1525</v>
      </c>
      <c r="F2413">
        <v>1525</v>
      </c>
      <c r="G2413">
        <f t="shared" si="75"/>
        <v>0</v>
      </c>
      <c r="H2413">
        <v>0</v>
      </c>
      <c r="I2413">
        <v>0</v>
      </c>
      <c r="J2413">
        <f>SUM($H$32:H2413)</f>
        <v>18145</v>
      </c>
      <c r="K2413">
        <f>SUM($I$32:I2413)</f>
        <v>754</v>
      </c>
      <c r="L2413">
        <v>1</v>
      </c>
      <c r="M2413">
        <v>1609823</v>
      </c>
    </row>
    <row r="2414" spans="1:13" ht="15" customHeight="1" x14ac:dyDescent="0.25">
      <c r="A2414" t="s">
        <v>2440</v>
      </c>
      <c r="B2414">
        <v>3</v>
      </c>
      <c r="C2414">
        <v>3</v>
      </c>
      <c r="D2414">
        <f t="shared" si="74"/>
        <v>0</v>
      </c>
      <c r="E2414">
        <v>1525</v>
      </c>
      <c r="F2414">
        <v>1525</v>
      </c>
      <c r="G2414">
        <f t="shared" si="75"/>
        <v>0</v>
      </c>
      <c r="H2414">
        <v>5</v>
      </c>
      <c r="I2414">
        <v>0</v>
      </c>
      <c r="J2414">
        <f>SUM($H$32:H2414)</f>
        <v>18150</v>
      </c>
      <c r="K2414">
        <f>SUM($I$32:I2414)</f>
        <v>754</v>
      </c>
      <c r="L2414">
        <v>114</v>
      </c>
      <c r="M2414">
        <v>1609937</v>
      </c>
    </row>
    <row r="2415" spans="1:13" ht="15" customHeight="1" x14ac:dyDescent="0.25">
      <c r="A2415" t="s">
        <v>2441</v>
      </c>
      <c r="B2415">
        <v>1</v>
      </c>
      <c r="C2415">
        <v>1</v>
      </c>
      <c r="D2415">
        <f t="shared" si="74"/>
        <v>0</v>
      </c>
      <c r="E2415">
        <v>1525</v>
      </c>
      <c r="F2415">
        <v>1525</v>
      </c>
      <c r="G2415">
        <f t="shared" si="75"/>
        <v>0</v>
      </c>
      <c r="H2415">
        <v>0</v>
      </c>
      <c r="I2415">
        <v>0</v>
      </c>
      <c r="J2415">
        <f>SUM($H$32:H2415)</f>
        <v>18150</v>
      </c>
      <c r="K2415">
        <f>SUM($I$32:I2415)</f>
        <v>754</v>
      </c>
      <c r="L2415">
        <v>1</v>
      </c>
      <c r="M2415">
        <v>1609938</v>
      </c>
    </row>
    <row r="2416" spans="1:13" ht="15" customHeight="1" x14ac:dyDescent="0.25">
      <c r="A2416" t="s">
        <v>2442</v>
      </c>
      <c r="B2416">
        <v>1</v>
      </c>
      <c r="C2416">
        <v>1</v>
      </c>
      <c r="D2416">
        <f t="shared" si="74"/>
        <v>0</v>
      </c>
      <c r="E2416">
        <v>1525</v>
      </c>
      <c r="F2416">
        <v>1525</v>
      </c>
      <c r="G2416">
        <f t="shared" si="75"/>
        <v>0</v>
      </c>
      <c r="H2416">
        <v>0</v>
      </c>
      <c r="I2416">
        <v>0</v>
      </c>
      <c r="J2416">
        <f>SUM($H$32:H2416)</f>
        <v>18150</v>
      </c>
      <c r="K2416">
        <f>SUM($I$32:I2416)</f>
        <v>754</v>
      </c>
      <c r="L2416">
        <v>0</v>
      </c>
      <c r="M2416">
        <v>1609938</v>
      </c>
    </row>
    <row r="2417" spans="1:13" ht="15" customHeight="1" x14ac:dyDescent="0.25">
      <c r="A2417" t="s">
        <v>2443</v>
      </c>
      <c r="B2417">
        <v>1</v>
      </c>
      <c r="C2417">
        <v>1</v>
      </c>
      <c r="D2417">
        <f t="shared" si="74"/>
        <v>0</v>
      </c>
      <c r="E2417">
        <v>1525</v>
      </c>
      <c r="F2417">
        <v>1525</v>
      </c>
      <c r="G2417">
        <f t="shared" si="75"/>
        <v>0</v>
      </c>
      <c r="H2417">
        <v>0</v>
      </c>
      <c r="I2417">
        <v>0</v>
      </c>
      <c r="J2417">
        <f>SUM($H$32:H2417)</f>
        <v>18150</v>
      </c>
      <c r="K2417">
        <f>SUM($I$32:I2417)</f>
        <v>754</v>
      </c>
      <c r="L2417">
        <v>1</v>
      </c>
      <c r="M2417">
        <v>1609939</v>
      </c>
    </row>
    <row r="2418" spans="1:13" ht="15" customHeight="1" x14ac:dyDescent="0.25">
      <c r="A2418" t="s">
        <v>2444</v>
      </c>
      <c r="B2418">
        <v>2</v>
      </c>
      <c r="C2418">
        <v>2</v>
      </c>
      <c r="D2418">
        <f t="shared" si="74"/>
        <v>0</v>
      </c>
      <c r="E2418">
        <v>1525</v>
      </c>
      <c r="F2418">
        <v>1525</v>
      </c>
      <c r="G2418">
        <f t="shared" si="75"/>
        <v>0</v>
      </c>
      <c r="H2418">
        <v>2</v>
      </c>
      <c r="I2418">
        <v>0</v>
      </c>
      <c r="J2418">
        <f>SUM($H$32:H2418)</f>
        <v>18152</v>
      </c>
      <c r="K2418">
        <f>SUM($I$32:I2418)</f>
        <v>754</v>
      </c>
      <c r="L2418">
        <v>13</v>
      </c>
      <c r="M2418">
        <v>1609952</v>
      </c>
    </row>
    <row r="2419" spans="1:13" ht="15" customHeight="1" x14ac:dyDescent="0.25">
      <c r="A2419" t="s">
        <v>2445</v>
      </c>
      <c r="B2419">
        <v>1</v>
      </c>
      <c r="C2419">
        <v>1</v>
      </c>
      <c r="D2419">
        <f t="shared" si="74"/>
        <v>0</v>
      </c>
      <c r="E2419">
        <v>1525</v>
      </c>
      <c r="F2419">
        <v>1525</v>
      </c>
      <c r="G2419">
        <f t="shared" si="75"/>
        <v>0</v>
      </c>
      <c r="H2419">
        <v>0</v>
      </c>
      <c r="I2419">
        <v>0</v>
      </c>
      <c r="J2419">
        <f>SUM($H$32:H2419)</f>
        <v>18152</v>
      </c>
      <c r="K2419">
        <f>SUM($I$32:I2419)</f>
        <v>754</v>
      </c>
      <c r="L2419">
        <v>0</v>
      </c>
      <c r="M2419">
        <v>1609952</v>
      </c>
    </row>
    <row r="2420" spans="1:13" ht="15" customHeight="1" x14ac:dyDescent="0.25">
      <c r="A2420" t="s">
        <v>2446</v>
      </c>
      <c r="B2420">
        <v>1</v>
      </c>
      <c r="C2420">
        <v>1</v>
      </c>
      <c r="D2420">
        <f t="shared" si="74"/>
        <v>0</v>
      </c>
      <c r="E2420">
        <v>1525</v>
      </c>
      <c r="F2420">
        <v>1525</v>
      </c>
      <c r="G2420">
        <f t="shared" si="75"/>
        <v>0</v>
      </c>
      <c r="H2420">
        <v>0</v>
      </c>
      <c r="I2420">
        <v>0</v>
      </c>
      <c r="J2420">
        <f>SUM($H$32:H2420)</f>
        <v>18152</v>
      </c>
      <c r="K2420">
        <f>SUM($I$32:I2420)</f>
        <v>754</v>
      </c>
      <c r="L2420">
        <v>1</v>
      </c>
      <c r="M2420">
        <v>1609953</v>
      </c>
    </row>
    <row r="2421" spans="1:13" ht="15" customHeight="1" x14ac:dyDescent="0.25">
      <c r="A2421" t="s">
        <v>2447</v>
      </c>
      <c r="B2421">
        <v>1</v>
      </c>
      <c r="C2421">
        <v>1</v>
      </c>
      <c r="D2421">
        <f t="shared" si="74"/>
        <v>0</v>
      </c>
      <c r="E2421">
        <v>1525</v>
      </c>
      <c r="F2421">
        <v>1525</v>
      </c>
      <c r="G2421">
        <f t="shared" si="75"/>
        <v>0</v>
      </c>
      <c r="H2421">
        <v>0</v>
      </c>
      <c r="I2421">
        <v>0</v>
      </c>
      <c r="J2421">
        <f>SUM($H$32:H2421)</f>
        <v>18152</v>
      </c>
      <c r="K2421">
        <f>SUM($I$32:I2421)</f>
        <v>754</v>
      </c>
      <c r="L2421">
        <v>1</v>
      </c>
      <c r="M2421">
        <v>1609954</v>
      </c>
    </row>
    <row r="2422" spans="1:13" ht="15" customHeight="1" x14ac:dyDescent="0.25">
      <c r="A2422" t="s">
        <v>2448</v>
      </c>
      <c r="B2422">
        <v>3</v>
      </c>
      <c r="C2422">
        <v>3</v>
      </c>
      <c r="D2422">
        <f t="shared" si="74"/>
        <v>0</v>
      </c>
      <c r="E2422">
        <v>1525</v>
      </c>
      <c r="F2422">
        <v>1525</v>
      </c>
      <c r="G2422">
        <f t="shared" si="75"/>
        <v>0</v>
      </c>
      <c r="H2422">
        <v>5</v>
      </c>
      <c r="I2422">
        <v>0</v>
      </c>
      <c r="J2422">
        <f>SUM($H$32:H2422)</f>
        <v>18157</v>
      </c>
      <c r="K2422">
        <f>SUM($I$32:I2422)</f>
        <v>754</v>
      </c>
      <c r="L2422">
        <v>67</v>
      </c>
      <c r="M2422">
        <v>1610021</v>
      </c>
    </row>
    <row r="2423" spans="1:13" ht="15" customHeight="1" x14ac:dyDescent="0.25">
      <c r="A2423" t="s">
        <v>2449</v>
      </c>
      <c r="B2423">
        <v>1</v>
      </c>
      <c r="C2423">
        <v>1</v>
      </c>
      <c r="D2423">
        <f t="shared" si="74"/>
        <v>0</v>
      </c>
      <c r="E2423">
        <v>1525</v>
      </c>
      <c r="F2423">
        <v>1525</v>
      </c>
      <c r="G2423">
        <f t="shared" si="75"/>
        <v>0</v>
      </c>
      <c r="H2423">
        <v>0</v>
      </c>
      <c r="I2423">
        <v>0</v>
      </c>
      <c r="J2423">
        <f>SUM($H$32:H2423)</f>
        <v>18157</v>
      </c>
      <c r="K2423">
        <f>SUM($I$32:I2423)</f>
        <v>754</v>
      </c>
      <c r="L2423">
        <v>1</v>
      </c>
      <c r="M2423">
        <v>1610022</v>
      </c>
    </row>
    <row r="2424" spans="1:13" ht="15" customHeight="1" x14ac:dyDescent="0.25">
      <c r="A2424" t="s">
        <v>2450</v>
      </c>
      <c r="B2424">
        <v>1</v>
      </c>
      <c r="C2424">
        <v>1</v>
      </c>
      <c r="D2424">
        <f t="shared" si="74"/>
        <v>0</v>
      </c>
      <c r="E2424">
        <v>1525</v>
      </c>
      <c r="F2424">
        <v>1525</v>
      </c>
      <c r="G2424">
        <f t="shared" si="75"/>
        <v>0</v>
      </c>
      <c r="H2424">
        <v>0</v>
      </c>
      <c r="I2424">
        <v>0</v>
      </c>
      <c r="J2424">
        <f>SUM($H$32:H2424)</f>
        <v>18157</v>
      </c>
      <c r="K2424">
        <f>SUM($I$32:I2424)</f>
        <v>754</v>
      </c>
      <c r="L2424">
        <v>1</v>
      </c>
      <c r="M2424">
        <v>1610023</v>
      </c>
    </row>
    <row r="2425" spans="1:13" ht="15" customHeight="1" x14ac:dyDescent="0.25">
      <c r="A2425" t="s">
        <v>2451</v>
      </c>
      <c r="B2425">
        <v>1</v>
      </c>
      <c r="C2425">
        <v>1</v>
      </c>
      <c r="D2425">
        <f t="shared" si="74"/>
        <v>0</v>
      </c>
      <c r="E2425">
        <v>1525</v>
      </c>
      <c r="F2425">
        <v>1525</v>
      </c>
      <c r="G2425">
        <f t="shared" si="75"/>
        <v>0</v>
      </c>
      <c r="H2425">
        <v>0</v>
      </c>
      <c r="I2425">
        <v>0</v>
      </c>
      <c r="J2425">
        <f>SUM($H$32:H2425)</f>
        <v>18157</v>
      </c>
      <c r="K2425">
        <f>SUM($I$32:I2425)</f>
        <v>754</v>
      </c>
      <c r="L2425">
        <v>1</v>
      </c>
      <c r="M2425">
        <v>1610024</v>
      </c>
    </row>
    <row r="2426" spans="1:13" ht="15" customHeight="1" x14ac:dyDescent="0.25">
      <c r="A2426" t="s">
        <v>2452</v>
      </c>
      <c r="B2426">
        <v>3</v>
      </c>
      <c r="C2426">
        <v>3</v>
      </c>
      <c r="D2426">
        <f t="shared" si="74"/>
        <v>0</v>
      </c>
      <c r="E2426">
        <v>1525</v>
      </c>
      <c r="F2426">
        <v>1525</v>
      </c>
      <c r="G2426">
        <f t="shared" si="75"/>
        <v>0</v>
      </c>
      <c r="H2426">
        <v>5</v>
      </c>
      <c r="I2426">
        <v>0</v>
      </c>
      <c r="J2426">
        <f>SUM($H$32:H2426)</f>
        <v>18162</v>
      </c>
      <c r="K2426">
        <f>SUM($I$32:I2426)</f>
        <v>754</v>
      </c>
      <c r="L2426">
        <v>113</v>
      </c>
      <c r="M2426">
        <v>1610137</v>
      </c>
    </row>
    <row r="2427" spans="1:13" ht="15" customHeight="1" x14ac:dyDescent="0.25">
      <c r="A2427" t="s">
        <v>2453</v>
      </c>
      <c r="B2427">
        <v>3</v>
      </c>
      <c r="C2427">
        <v>3</v>
      </c>
      <c r="D2427">
        <f t="shared" si="74"/>
        <v>0</v>
      </c>
      <c r="E2427">
        <v>1525</v>
      </c>
      <c r="F2427">
        <v>1525</v>
      </c>
      <c r="G2427">
        <f t="shared" si="75"/>
        <v>0</v>
      </c>
      <c r="H2427">
        <v>5</v>
      </c>
      <c r="I2427">
        <v>0</v>
      </c>
      <c r="J2427">
        <f>SUM($H$32:H2427)</f>
        <v>18167</v>
      </c>
      <c r="K2427">
        <f>SUM($I$32:I2427)</f>
        <v>754</v>
      </c>
      <c r="L2427">
        <v>1409</v>
      </c>
      <c r="M2427">
        <v>1611546</v>
      </c>
    </row>
    <row r="2428" spans="1:13" ht="15" customHeight="1" x14ac:dyDescent="0.25">
      <c r="A2428" t="s">
        <v>2454</v>
      </c>
      <c r="B2428">
        <v>2</v>
      </c>
      <c r="C2428">
        <v>2</v>
      </c>
      <c r="D2428">
        <f t="shared" si="74"/>
        <v>0</v>
      </c>
      <c r="E2428">
        <v>1525</v>
      </c>
      <c r="F2428">
        <v>1525</v>
      </c>
      <c r="G2428">
        <f t="shared" si="75"/>
        <v>0</v>
      </c>
      <c r="H2428">
        <v>2</v>
      </c>
      <c r="I2428">
        <v>0</v>
      </c>
      <c r="J2428">
        <f>SUM($H$32:H2428)</f>
        <v>18169</v>
      </c>
      <c r="K2428">
        <f>SUM($I$32:I2428)</f>
        <v>754</v>
      </c>
      <c r="L2428">
        <v>13</v>
      </c>
      <c r="M2428">
        <v>1611559</v>
      </c>
    </row>
    <row r="2429" spans="1:13" ht="15" customHeight="1" x14ac:dyDescent="0.25">
      <c r="A2429" t="s">
        <v>2455</v>
      </c>
      <c r="B2429">
        <v>1</v>
      </c>
      <c r="C2429">
        <v>1</v>
      </c>
      <c r="D2429">
        <f t="shared" si="74"/>
        <v>0</v>
      </c>
      <c r="E2429">
        <v>1525</v>
      </c>
      <c r="F2429">
        <v>1525</v>
      </c>
      <c r="G2429">
        <f t="shared" si="75"/>
        <v>0</v>
      </c>
      <c r="H2429">
        <v>0</v>
      </c>
      <c r="I2429">
        <v>0</v>
      </c>
      <c r="J2429">
        <f>SUM($H$32:H2429)</f>
        <v>18169</v>
      </c>
      <c r="K2429">
        <f>SUM($I$32:I2429)</f>
        <v>754</v>
      </c>
      <c r="L2429">
        <v>1</v>
      </c>
      <c r="M2429">
        <v>1611560</v>
      </c>
    </row>
    <row r="2430" spans="1:13" ht="15" customHeight="1" x14ac:dyDescent="0.25">
      <c r="A2430" t="s">
        <v>2456</v>
      </c>
      <c r="B2430">
        <v>1</v>
      </c>
      <c r="C2430">
        <v>1</v>
      </c>
      <c r="D2430">
        <f t="shared" si="74"/>
        <v>0</v>
      </c>
      <c r="E2430">
        <v>1525</v>
      </c>
      <c r="F2430">
        <v>1525</v>
      </c>
      <c r="G2430">
        <f t="shared" si="75"/>
        <v>0</v>
      </c>
      <c r="H2430">
        <v>0</v>
      </c>
      <c r="I2430">
        <v>0</v>
      </c>
      <c r="J2430">
        <f>SUM($H$32:H2430)</f>
        <v>18169</v>
      </c>
      <c r="K2430">
        <f>SUM($I$32:I2430)</f>
        <v>754</v>
      </c>
      <c r="L2430">
        <v>1</v>
      </c>
      <c r="M2430">
        <v>1611561</v>
      </c>
    </row>
    <row r="2431" spans="1:13" ht="15" customHeight="1" x14ac:dyDescent="0.25">
      <c r="A2431" t="s">
        <v>2457</v>
      </c>
      <c r="B2431">
        <v>1</v>
      </c>
      <c r="C2431">
        <v>1</v>
      </c>
      <c r="D2431">
        <f t="shared" si="74"/>
        <v>0</v>
      </c>
      <c r="E2431">
        <v>1525</v>
      </c>
      <c r="F2431">
        <v>1525</v>
      </c>
      <c r="G2431">
        <f t="shared" si="75"/>
        <v>0</v>
      </c>
      <c r="H2431">
        <v>0</v>
      </c>
      <c r="I2431">
        <v>0</v>
      </c>
      <c r="J2431">
        <f>SUM($H$32:H2431)</f>
        <v>18169</v>
      </c>
      <c r="K2431">
        <f>SUM($I$32:I2431)</f>
        <v>754</v>
      </c>
      <c r="L2431">
        <v>1</v>
      </c>
      <c r="M2431">
        <v>1611562</v>
      </c>
    </row>
    <row r="2432" spans="1:13" ht="15" customHeight="1" x14ac:dyDescent="0.25">
      <c r="A2432" t="s">
        <v>2458</v>
      </c>
      <c r="B2432">
        <v>1</v>
      </c>
      <c r="C2432">
        <v>1</v>
      </c>
      <c r="D2432">
        <f t="shared" si="74"/>
        <v>0</v>
      </c>
      <c r="E2432">
        <v>1525</v>
      </c>
      <c r="F2432">
        <v>1525</v>
      </c>
      <c r="G2432">
        <f t="shared" si="75"/>
        <v>0</v>
      </c>
      <c r="H2432">
        <v>0</v>
      </c>
      <c r="I2432">
        <v>0</v>
      </c>
      <c r="J2432">
        <f>SUM($H$32:H2432)</f>
        <v>18169</v>
      </c>
      <c r="K2432">
        <f>SUM($I$32:I2432)</f>
        <v>754</v>
      </c>
      <c r="L2432">
        <v>1</v>
      </c>
      <c r="M2432">
        <v>1611563</v>
      </c>
    </row>
    <row r="2433" spans="1:13" ht="15" customHeight="1" x14ac:dyDescent="0.25">
      <c r="A2433" t="s">
        <v>2459</v>
      </c>
      <c r="B2433">
        <v>3</v>
      </c>
      <c r="C2433">
        <v>3</v>
      </c>
      <c r="D2433">
        <f t="shared" si="74"/>
        <v>0</v>
      </c>
      <c r="E2433">
        <v>1525</v>
      </c>
      <c r="F2433">
        <v>1525</v>
      </c>
      <c r="G2433">
        <f t="shared" si="75"/>
        <v>0</v>
      </c>
      <c r="H2433">
        <v>5</v>
      </c>
      <c r="I2433">
        <v>0</v>
      </c>
      <c r="J2433">
        <f>SUM($H$32:H2433)</f>
        <v>18174</v>
      </c>
      <c r="K2433">
        <f>SUM($I$32:I2433)</f>
        <v>754</v>
      </c>
      <c r="L2433">
        <v>115</v>
      </c>
      <c r="M2433">
        <v>1611678</v>
      </c>
    </row>
    <row r="2434" spans="1:13" ht="15" customHeight="1" x14ac:dyDescent="0.25">
      <c r="A2434" t="s">
        <v>2460</v>
      </c>
      <c r="B2434">
        <v>1</v>
      </c>
      <c r="C2434">
        <v>1</v>
      </c>
      <c r="D2434">
        <f t="shared" si="74"/>
        <v>0</v>
      </c>
      <c r="E2434">
        <v>1525</v>
      </c>
      <c r="F2434">
        <v>1525</v>
      </c>
      <c r="G2434">
        <f t="shared" si="75"/>
        <v>0</v>
      </c>
      <c r="H2434">
        <v>0</v>
      </c>
      <c r="I2434">
        <v>0</v>
      </c>
      <c r="J2434">
        <f>SUM($H$32:H2434)</f>
        <v>18174</v>
      </c>
      <c r="K2434">
        <f>SUM($I$32:I2434)</f>
        <v>754</v>
      </c>
      <c r="L2434">
        <v>1</v>
      </c>
      <c r="M2434">
        <v>1611679</v>
      </c>
    </row>
    <row r="2435" spans="1:13" ht="15" customHeight="1" x14ac:dyDescent="0.25">
      <c r="A2435" t="s">
        <v>2461</v>
      </c>
      <c r="B2435">
        <v>1</v>
      </c>
      <c r="C2435">
        <v>1</v>
      </c>
      <c r="D2435">
        <f t="shared" si="74"/>
        <v>0</v>
      </c>
      <c r="E2435">
        <v>1525</v>
      </c>
      <c r="F2435">
        <v>1525</v>
      </c>
      <c r="G2435">
        <f t="shared" si="75"/>
        <v>0</v>
      </c>
      <c r="H2435">
        <v>0</v>
      </c>
      <c r="I2435">
        <v>0</v>
      </c>
      <c r="J2435">
        <f>SUM($H$32:H2435)</f>
        <v>18174</v>
      </c>
      <c r="K2435">
        <f>SUM($I$32:I2435)</f>
        <v>754</v>
      </c>
      <c r="L2435">
        <v>0</v>
      </c>
      <c r="M2435">
        <v>1611679</v>
      </c>
    </row>
    <row r="2436" spans="1:13" ht="15" customHeight="1" x14ac:dyDescent="0.25">
      <c r="A2436" t="s">
        <v>2462</v>
      </c>
      <c r="B2436">
        <v>2</v>
      </c>
      <c r="C2436">
        <v>2</v>
      </c>
      <c r="D2436">
        <f t="shared" si="74"/>
        <v>0</v>
      </c>
      <c r="E2436">
        <v>1525</v>
      </c>
      <c r="F2436">
        <v>1525</v>
      </c>
      <c r="G2436">
        <f t="shared" si="75"/>
        <v>0</v>
      </c>
      <c r="H2436">
        <v>2</v>
      </c>
      <c r="I2436">
        <v>0</v>
      </c>
      <c r="J2436">
        <f>SUM($H$32:H2436)</f>
        <v>18176</v>
      </c>
      <c r="K2436">
        <f>SUM($I$32:I2436)</f>
        <v>754</v>
      </c>
      <c r="L2436">
        <v>13</v>
      </c>
      <c r="M2436">
        <v>1611692</v>
      </c>
    </row>
    <row r="2437" spans="1:13" ht="15" customHeight="1" x14ac:dyDescent="0.25">
      <c r="A2437" t="s">
        <v>2463</v>
      </c>
      <c r="B2437">
        <v>1</v>
      </c>
      <c r="C2437">
        <v>1</v>
      </c>
      <c r="D2437">
        <f t="shared" si="74"/>
        <v>0</v>
      </c>
      <c r="E2437">
        <v>1525</v>
      </c>
      <c r="F2437">
        <v>1525</v>
      </c>
      <c r="G2437">
        <f t="shared" si="75"/>
        <v>0</v>
      </c>
      <c r="H2437">
        <v>0</v>
      </c>
      <c r="I2437">
        <v>0</v>
      </c>
      <c r="J2437">
        <f>SUM($H$32:H2437)</f>
        <v>18176</v>
      </c>
      <c r="K2437">
        <f>SUM($I$32:I2437)</f>
        <v>754</v>
      </c>
      <c r="L2437">
        <v>1</v>
      </c>
      <c r="M2437">
        <v>1611693</v>
      </c>
    </row>
    <row r="2438" spans="1:13" ht="15" customHeight="1" x14ac:dyDescent="0.25">
      <c r="A2438" t="s">
        <v>2464</v>
      </c>
      <c r="B2438">
        <v>2</v>
      </c>
      <c r="C2438">
        <v>2</v>
      </c>
      <c r="D2438">
        <f t="shared" si="74"/>
        <v>0</v>
      </c>
      <c r="E2438">
        <v>1525</v>
      </c>
      <c r="F2438">
        <v>1525</v>
      </c>
      <c r="G2438">
        <f t="shared" si="75"/>
        <v>0</v>
      </c>
      <c r="H2438">
        <v>2</v>
      </c>
      <c r="I2438">
        <v>0</v>
      </c>
      <c r="J2438">
        <f>SUM($H$32:H2438)</f>
        <v>18178</v>
      </c>
      <c r="K2438">
        <f>SUM($I$32:I2438)</f>
        <v>754</v>
      </c>
      <c r="L2438">
        <v>14</v>
      </c>
      <c r="M2438">
        <v>1611707</v>
      </c>
    </row>
    <row r="2439" spans="1:13" ht="15" customHeight="1" x14ac:dyDescent="0.25">
      <c r="A2439" t="s">
        <v>2465</v>
      </c>
      <c r="B2439">
        <v>1</v>
      </c>
      <c r="C2439">
        <v>1</v>
      </c>
      <c r="D2439">
        <f t="shared" si="74"/>
        <v>0</v>
      </c>
      <c r="E2439">
        <v>1525</v>
      </c>
      <c r="F2439">
        <v>1525</v>
      </c>
      <c r="G2439">
        <f t="shared" si="75"/>
        <v>0</v>
      </c>
      <c r="H2439">
        <v>0</v>
      </c>
      <c r="I2439">
        <v>0</v>
      </c>
      <c r="J2439">
        <f>SUM($H$32:H2439)</f>
        <v>18178</v>
      </c>
      <c r="K2439">
        <f>SUM($I$32:I2439)</f>
        <v>754</v>
      </c>
      <c r="L2439">
        <v>1</v>
      </c>
      <c r="M2439">
        <v>1611708</v>
      </c>
    </row>
    <row r="2440" spans="1:13" ht="15" customHeight="1" x14ac:dyDescent="0.25">
      <c r="A2440" t="s">
        <v>2466</v>
      </c>
      <c r="B2440">
        <v>1</v>
      </c>
      <c r="C2440">
        <v>1</v>
      </c>
      <c r="D2440">
        <f t="shared" si="74"/>
        <v>0</v>
      </c>
      <c r="E2440">
        <v>1525</v>
      </c>
      <c r="F2440">
        <v>1525</v>
      </c>
      <c r="G2440">
        <f t="shared" si="75"/>
        <v>0</v>
      </c>
      <c r="H2440">
        <v>0</v>
      </c>
      <c r="I2440">
        <v>0</v>
      </c>
      <c r="J2440">
        <f>SUM($H$32:H2440)</f>
        <v>18178</v>
      </c>
      <c r="K2440">
        <f>SUM($I$32:I2440)</f>
        <v>754</v>
      </c>
      <c r="L2440">
        <v>1</v>
      </c>
      <c r="M2440">
        <v>1611709</v>
      </c>
    </row>
    <row r="2441" spans="1:13" ht="15" customHeight="1" x14ac:dyDescent="0.25">
      <c r="A2441" t="s">
        <v>2467</v>
      </c>
      <c r="B2441">
        <v>1</v>
      </c>
      <c r="C2441">
        <v>1</v>
      </c>
      <c r="D2441">
        <f t="shared" si="74"/>
        <v>0</v>
      </c>
      <c r="E2441">
        <v>1525</v>
      </c>
      <c r="F2441">
        <v>1525</v>
      </c>
      <c r="G2441">
        <f t="shared" si="75"/>
        <v>0</v>
      </c>
      <c r="H2441">
        <v>0</v>
      </c>
      <c r="I2441">
        <v>0</v>
      </c>
      <c r="J2441">
        <f>SUM($H$32:H2441)</f>
        <v>18178</v>
      </c>
      <c r="K2441">
        <f>SUM($I$32:I2441)</f>
        <v>754</v>
      </c>
      <c r="L2441">
        <v>0</v>
      </c>
      <c r="M2441">
        <v>1611709</v>
      </c>
    </row>
    <row r="2442" spans="1:13" ht="15" customHeight="1" x14ac:dyDescent="0.25">
      <c r="A2442" t="s">
        <v>2468</v>
      </c>
      <c r="B2442">
        <v>1</v>
      </c>
      <c r="C2442">
        <v>1</v>
      </c>
      <c r="D2442">
        <f t="shared" si="74"/>
        <v>0</v>
      </c>
      <c r="E2442">
        <v>1525</v>
      </c>
      <c r="F2442">
        <v>1525</v>
      </c>
      <c r="G2442">
        <f t="shared" si="75"/>
        <v>0</v>
      </c>
      <c r="H2442">
        <v>0</v>
      </c>
      <c r="I2442">
        <v>0</v>
      </c>
      <c r="J2442">
        <f>SUM($H$32:H2442)</f>
        <v>18178</v>
      </c>
      <c r="K2442">
        <f>SUM($I$32:I2442)</f>
        <v>754</v>
      </c>
      <c r="L2442">
        <v>1</v>
      </c>
      <c r="M2442">
        <v>1611710</v>
      </c>
    </row>
    <row r="2443" spans="1:13" ht="15" customHeight="1" x14ac:dyDescent="0.25">
      <c r="A2443" t="s">
        <v>2469</v>
      </c>
      <c r="B2443">
        <v>2</v>
      </c>
      <c r="C2443">
        <v>2</v>
      </c>
      <c r="D2443">
        <f t="shared" si="74"/>
        <v>0</v>
      </c>
      <c r="E2443">
        <v>1525</v>
      </c>
      <c r="F2443">
        <v>1525</v>
      </c>
      <c r="G2443">
        <f t="shared" si="75"/>
        <v>0</v>
      </c>
      <c r="H2443">
        <v>2</v>
      </c>
      <c r="I2443">
        <v>0</v>
      </c>
      <c r="J2443">
        <f>SUM($H$32:H2443)</f>
        <v>18180</v>
      </c>
      <c r="K2443">
        <f>SUM($I$32:I2443)</f>
        <v>754</v>
      </c>
      <c r="L2443">
        <v>13</v>
      </c>
      <c r="M2443">
        <v>1611723</v>
      </c>
    </row>
    <row r="2444" spans="1:13" ht="15" customHeight="1" x14ac:dyDescent="0.25">
      <c r="A2444" t="s">
        <v>2470</v>
      </c>
      <c r="B2444">
        <v>1</v>
      </c>
      <c r="C2444">
        <v>1</v>
      </c>
      <c r="D2444">
        <f t="shared" si="74"/>
        <v>0</v>
      </c>
      <c r="E2444">
        <v>1525</v>
      </c>
      <c r="F2444">
        <v>1525</v>
      </c>
      <c r="G2444">
        <f t="shared" si="75"/>
        <v>0</v>
      </c>
      <c r="H2444">
        <v>0</v>
      </c>
      <c r="I2444">
        <v>0</v>
      </c>
      <c r="J2444">
        <f>SUM($H$32:H2444)</f>
        <v>18180</v>
      </c>
      <c r="K2444">
        <f>SUM($I$32:I2444)</f>
        <v>754</v>
      </c>
      <c r="L2444">
        <v>1</v>
      </c>
      <c r="M2444">
        <v>1611724</v>
      </c>
    </row>
    <row r="2445" spans="1:13" ht="15" customHeight="1" x14ac:dyDescent="0.25">
      <c r="A2445" t="s">
        <v>2471</v>
      </c>
      <c r="B2445">
        <v>1</v>
      </c>
      <c r="C2445">
        <v>1</v>
      </c>
      <c r="D2445">
        <f t="shared" si="74"/>
        <v>0</v>
      </c>
      <c r="E2445">
        <v>1525</v>
      </c>
      <c r="F2445">
        <v>1525</v>
      </c>
      <c r="G2445">
        <f t="shared" si="75"/>
        <v>0</v>
      </c>
      <c r="H2445">
        <v>0</v>
      </c>
      <c r="I2445">
        <v>0</v>
      </c>
      <c r="J2445">
        <f>SUM($H$32:H2445)</f>
        <v>18180</v>
      </c>
      <c r="K2445">
        <f>SUM($I$32:I2445)</f>
        <v>754</v>
      </c>
      <c r="L2445">
        <v>1</v>
      </c>
      <c r="M2445">
        <v>1611725</v>
      </c>
    </row>
    <row r="2446" spans="1:13" ht="15" customHeight="1" x14ac:dyDescent="0.25">
      <c r="A2446" t="s">
        <v>2472</v>
      </c>
      <c r="B2446">
        <v>1</v>
      </c>
      <c r="C2446">
        <v>1</v>
      </c>
      <c r="D2446">
        <f t="shared" si="74"/>
        <v>0</v>
      </c>
      <c r="E2446">
        <v>1525</v>
      </c>
      <c r="F2446">
        <v>1525</v>
      </c>
      <c r="G2446">
        <f t="shared" si="75"/>
        <v>0</v>
      </c>
      <c r="H2446">
        <v>0</v>
      </c>
      <c r="I2446">
        <v>0</v>
      </c>
      <c r="J2446">
        <f>SUM($H$32:H2446)</f>
        <v>18180</v>
      </c>
      <c r="K2446">
        <f>SUM($I$32:I2446)</f>
        <v>754</v>
      </c>
      <c r="L2446">
        <v>0</v>
      </c>
      <c r="M2446">
        <v>1611725</v>
      </c>
    </row>
    <row r="2447" spans="1:13" ht="15" customHeight="1" x14ac:dyDescent="0.25">
      <c r="A2447" t="s">
        <v>2473</v>
      </c>
      <c r="B2447">
        <v>1</v>
      </c>
      <c r="C2447">
        <v>1</v>
      </c>
      <c r="D2447">
        <f t="shared" si="74"/>
        <v>0</v>
      </c>
      <c r="E2447">
        <v>1525</v>
      </c>
      <c r="F2447">
        <v>1525</v>
      </c>
      <c r="G2447">
        <f t="shared" si="75"/>
        <v>0</v>
      </c>
      <c r="H2447">
        <v>0</v>
      </c>
      <c r="I2447">
        <v>0</v>
      </c>
      <c r="J2447">
        <f>SUM($H$32:H2447)</f>
        <v>18180</v>
      </c>
      <c r="K2447">
        <f>SUM($I$32:I2447)</f>
        <v>754</v>
      </c>
      <c r="L2447">
        <v>1</v>
      </c>
      <c r="M2447">
        <v>1611726</v>
      </c>
    </row>
    <row r="2448" spans="1:13" ht="15" customHeight="1" x14ac:dyDescent="0.25">
      <c r="A2448" t="s">
        <v>2474</v>
      </c>
      <c r="B2448">
        <v>1</v>
      </c>
      <c r="C2448">
        <v>1</v>
      </c>
      <c r="D2448">
        <f t="shared" si="74"/>
        <v>0</v>
      </c>
      <c r="E2448">
        <v>1525</v>
      </c>
      <c r="F2448">
        <v>1525</v>
      </c>
      <c r="G2448">
        <f t="shared" si="75"/>
        <v>0</v>
      </c>
      <c r="H2448">
        <v>0</v>
      </c>
      <c r="I2448">
        <v>0</v>
      </c>
      <c r="J2448">
        <f>SUM($H$32:H2448)</f>
        <v>18180</v>
      </c>
      <c r="K2448">
        <f>SUM($I$32:I2448)</f>
        <v>754</v>
      </c>
      <c r="L2448">
        <v>1</v>
      </c>
      <c r="M2448">
        <v>1611727</v>
      </c>
    </row>
    <row r="2449" spans="1:13" ht="15" customHeight="1" x14ac:dyDescent="0.25">
      <c r="A2449" t="s">
        <v>2475</v>
      </c>
      <c r="B2449">
        <v>1</v>
      </c>
      <c r="C2449">
        <v>1</v>
      </c>
      <c r="D2449">
        <f t="shared" si="74"/>
        <v>0</v>
      </c>
      <c r="E2449">
        <v>1525</v>
      </c>
      <c r="F2449">
        <v>1525</v>
      </c>
      <c r="G2449">
        <f t="shared" si="75"/>
        <v>0</v>
      </c>
      <c r="H2449">
        <v>0</v>
      </c>
      <c r="I2449">
        <v>0</v>
      </c>
      <c r="J2449">
        <f>SUM($H$32:H2449)</f>
        <v>18180</v>
      </c>
      <c r="K2449">
        <f>SUM($I$32:I2449)</f>
        <v>754</v>
      </c>
      <c r="L2449">
        <v>0</v>
      </c>
      <c r="M2449">
        <v>1611727</v>
      </c>
    </row>
    <row r="2450" spans="1:13" ht="15" customHeight="1" x14ac:dyDescent="0.25">
      <c r="A2450" t="s">
        <v>2476</v>
      </c>
      <c r="B2450">
        <v>1</v>
      </c>
      <c r="C2450">
        <v>1</v>
      </c>
      <c r="D2450">
        <f t="shared" si="74"/>
        <v>0</v>
      </c>
      <c r="E2450">
        <v>1525</v>
      </c>
      <c r="F2450">
        <v>1525</v>
      </c>
      <c r="G2450">
        <f t="shared" si="75"/>
        <v>0</v>
      </c>
      <c r="H2450">
        <v>0</v>
      </c>
      <c r="I2450">
        <v>0</v>
      </c>
      <c r="J2450">
        <f>SUM($H$32:H2450)</f>
        <v>18180</v>
      </c>
      <c r="K2450">
        <f>SUM($I$32:I2450)</f>
        <v>754</v>
      </c>
      <c r="L2450">
        <v>1</v>
      </c>
      <c r="M2450">
        <v>1611728</v>
      </c>
    </row>
    <row r="2451" spans="1:13" ht="15" customHeight="1" x14ac:dyDescent="0.25">
      <c r="A2451" t="s">
        <v>2477</v>
      </c>
      <c r="B2451">
        <v>1</v>
      </c>
      <c r="C2451">
        <v>1</v>
      </c>
      <c r="D2451">
        <f t="shared" si="74"/>
        <v>0</v>
      </c>
      <c r="E2451">
        <v>1525</v>
      </c>
      <c r="F2451">
        <v>1525</v>
      </c>
      <c r="G2451">
        <f t="shared" si="75"/>
        <v>0</v>
      </c>
      <c r="H2451">
        <v>0</v>
      </c>
      <c r="I2451">
        <v>0</v>
      </c>
      <c r="J2451">
        <f>SUM($H$32:H2451)</f>
        <v>18180</v>
      </c>
      <c r="K2451">
        <f>SUM($I$32:I2451)</f>
        <v>754</v>
      </c>
      <c r="L2451">
        <v>1</v>
      </c>
      <c r="M2451">
        <v>1611729</v>
      </c>
    </row>
    <row r="2452" spans="1:13" ht="15" customHeight="1" x14ac:dyDescent="0.25">
      <c r="A2452" t="s">
        <v>2478</v>
      </c>
      <c r="B2452">
        <v>1</v>
      </c>
      <c r="C2452">
        <v>1</v>
      </c>
      <c r="D2452">
        <f t="shared" si="74"/>
        <v>0</v>
      </c>
      <c r="E2452">
        <v>1525</v>
      </c>
      <c r="F2452">
        <v>1525</v>
      </c>
      <c r="G2452">
        <f t="shared" si="75"/>
        <v>0</v>
      </c>
      <c r="H2452">
        <v>0</v>
      </c>
      <c r="I2452">
        <v>0</v>
      </c>
      <c r="J2452">
        <f>SUM($H$32:H2452)</f>
        <v>18180</v>
      </c>
      <c r="K2452">
        <f>SUM($I$32:I2452)</f>
        <v>754</v>
      </c>
      <c r="L2452">
        <v>1</v>
      </c>
      <c r="M2452">
        <v>1611730</v>
      </c>
    </row>
    <row r="2453" spans="1:13" ht="15" customHeight="1" x14ac:dyDescent="0.25">
      <c r="A2453" t="s">
        <v>2479</v>
      </c>
      <c r="B2453">
        <v>1</v>
      </c>
      <c r="C2453">
        <v>1</v>
      </c>
      <c r="D2453">
        <f t="shared" si="74"/>
        <v>0</v>
      </c>
      <c r="E2453">
        <v>1525</v>
      </c>
      <c r="F2453">
        <v>1525</v>
      </c>
      <c r="G2453">
        <f t="shared" si="75"/>
        <v>0</v>
      </c>
      <c r="H2453">
        <v>0</v>
      </c>
      <c r="I2453">
        <v>0</v>
      </c>
      <c r="J2453">
        <f>SUM($H$32:H2453)</f>
        <v>18180</v>
      </c>
      <c r="K2453">
        <f>SUM($I$32:I2453)</f>
        <v>754</v>
      </c>
      <c r="L2453">
        <v>1</v>
      </c>
      <c r="M2453">
        <v>1611731</v>
      </c>
    </row>
    <row r="2454" spans="1:13" ht="15" customHeight="1" x14ac:dyDescent="0.25">
      <c r="A2454" t="s">
        <v>2480</v>
      </c>
      <c r="B2454">
        <v>1</v>
      </c>
      <c r="C2454">
        <v>1</v>
      </c>
      <c r="D2454">
        <f t="shared" si="74"/>
        <v>0</v>
      </c>
      <c r="E2454">
        <v>1525</v>
      </c>
      <c r="F2454">
        <v>1525</v>
      </c>
      <c r="G2454">
        <f t="shared" si="75"/>
        <v>0</v>
      </c>
      <c r="H2454">
        <v>0</v>
      </c>
      <c r="I2454">
        <v>0</v>
      </c>
      <c r="J2454">
        <f>SUM($H$32:H2454)</f>
        <v>18180</v>
      </c>
      <c r="K2454">
        <f>SUM($I$32:I2454)</f>
        <v>754</v>
      </c>
      <c r="L2454">
        <v>0</v>
      </c>
      <c r="M2454">
        <v>1611731</v>
      </c>
    </row>
    <row r="2455" spans="1:13" ht="15" customHeight="1" x14ac:dyDescent="0.25">
      <c r="A2455" t="s">
        <v>2481</v>
      </c>
      <c r="B2455">
        <v>1</v>
      </c>
      <c r="C2455">
        <v>1</v>
      </c>
      <c r="D2455">
        <f t="shared" si="74"/>
        <v>0</v>
      </c>
      <c r="E2455">
        <v>1525</v>
      </c>
      <c r="F2455">
        <v>1525</v>
      </c>
      <c r="G2455">
        <f t="shared" si="75"/>
        <v>0</v>
      </c>
      <c r="H2455">
        <v>0</v>
      </c>
      <c r="I2455">
        <v>0</v>
      </c>
      <c r="J2455">
        <f>SUM($H$32:H2455)</f>
        <v>18180</v>
      </c>
      <c r="K2455">
        <f>SUM($I$32:I2455)</f>
        <v>754</v>
      </c>
      <c r="L2455">
        <v>1</v>
      </c>
      <c r="M2455">
        <v>1611732</v>
      </c>
    </row>
    <row r="2456" spans="1:13" ht="15" customHeight="1" x14ac:dyDescent="0.25">
      <c r="A2456" t="s">
        <v>2482</v>
      </c>
      <c r="B2456">
        <v>2</v>
      </c>
      <c r="C2456">
        <v>2</v>
      </c>
      <c r="D2456">
        <f t="shared" si="74"/>
        <v>0</v>
      </c>
      <c r="E2456">
        <v>1525</v>
      </c>
      <c r="F2456">
        <v>1525</v>
      </c>
      <c r="G2456">
        <f t="shared" si="75"/>
        <v>0</v>
      </c>
      <c r="H2456">
        <v>2</v>
      </c>
      <c r="I2456">
        <v>0</v>
      </c>
      <c r="J2456">
        <f>SUM($H$32:H2456)</f>
        <v>18182</v>
      </c>
      <c r="K2456">
        <f>SUM($I$32:I2456)</f>
        <v>754</v>
      </c>
      <c r="L2456">
        <v>14</v>
      </c>
      <c r="M2456">
        <v>1611746</v>
      </c>
    </row>
    <row r="2457" spans="1:13" ht="15" customHeight="1" x14ac:dyDescent="0.25">
      <c r="A2457" t="s">
        <v>2483</v>
      </c>
      <c r="B2457">
        <v>2</v>
      </c>
      <c r="C2457">
        <v>2</v>
      </c>
      <c r="D2457">
        <f t="shared" si="74"/>
        <v>0</v>
      </c>
      <c r="E2457">
        <v>1525</v>
      </c>
      <c r="F2457">
        <v>1525</v>
      </c>
      <c r="G2457">
        <f t="shared" si="75"/>
        <v>0</v>
      </c>
      <c r="H2457">
        <v>2</v>
      </c>
      <c r="I2457">
        <v>0</v>
      </c>
      <c r="J2457">
        <f>SUM($H$32:H2457)</f>
        <v>18184</v>
      </c>
      <c r="K2457">
        <f>SUM($I$32:I2457)</f>
        <v>754</v>
      </c>
      <c r="L2457">
        <v>964</v>
      </c>
      <c r="M2457">
        <v>1612710</v>
      </c>
    </row>
    <row r="2458" spans="1:13" ht="15" customHeight="1" x14ac:dyDescent="0.25">
      <c r="A2458" t="s">
        <v>2484</v>
      </c>
      <c r="B2458">
        <v>1</v>
      </c>
      <c r="C2458">
        <v>1</v>
      </c>
      <c r="D2458">
        <f t="shared" si="74"/>
        <v>0</v>
      </c>
      <c r="E2458">
        <v>1525</v>
      </c>
      <c r="F2458">
        <v>1525</v>
      </c>
      <c r="G2458">
        <f t="shared" si="75"/>
        <v>0</v>
      </c>
      <c r="H2458">
        <v>0</v>
      </c>
      <c r="I2458">
        <v>0</v>
      </c>
      <c r="J2458">
        <f>SUM($H$32:H2458)</f>
        <v>18184</v>
      </c>
      <c r="K2458">
        <f>SUM($I$32:I2458)</f>
        <v>754</v>
      </c>
      <c r="L2458">
        <v>1</v>
      </c>
      <c r="M2458">
        <v>1612711</v>
      </c>
    </row>
    <row r="2459" spans="1:13" ht="15" customHeight="1" x14ac:dyDescent="0.25">
      <c r="A2459" t="s">
        <v>2485</v>
      </c>
      <c r="B2459">
        <v>1</v>
      </c>
      <c r="C2459">
        <v>1</v>
      </c>
      <c r="D2459">
        <f t="shared" si="74"/>
        <v>0</v>
      </c>
      <c r="E2459">
        <v>1525</v>
      </c>
      <c r="F2459">
        <v>1525</v>
      </c>
      <c r="G2459">
        <f t="shared" si="75"/>
        <v>0</v>
      </c>
      <c r="H2459">
        <v>0</v>
      </c>
      <c r="I2459">
        <v>0</v>
      </c>
      <c r="J2459">
        <f>SUM($H$32:H2459)</f>
        <v>18184</v>
      </c>
      <c r="K2459">
        <f>SUM($I$32:I2459)</f>
        <v>754</v>
      </c>
      <c r="L2459">
        <v>1</v>
      </c>
      <c r="M2459">
        <v>1612712</v>
      </c>
    </row>
    <row r="2460" spans="1:13" ht="15" customHeight="1" x14ac:dyDescent="0.25">
      <c r="A2460" t="s">
        <v>2486</v>
      </c>
      <c r="B2460">
        <v>1</v>
      </c>
      <c r="C2460">
        <v>1</v>
      </c>
      <c r="D2460">
        <f t="shared" si="74"/>
        <v>0</v>
      </c>
      <c r="E2460">
        <v>1525</v>
      </c>
      <c r="F2460">
        <v>1525</v>
      </c>
      <c r="G2460">
        <f t="shared" si="75"/>
        <v>0</v>
      </c>
      <c r="H2460">
        <v>0</v>
      </c>
      <c r="I2460">
        <v>0</v>
      </c>
      <c r="J2460">
        <f>SUM($H$32:H2460)</f>
        <v>18184</v>
      </c>
      <c r="K2460">
        <f>SUM($I$32:I2460)</f>
        <v>754</v>
      </c>
      <c r="L2460">
        <v>1</v>
      </c>
      <c r="M2460">
        <v>1612713</v>
      </c>
    </row>
    <row r="2461" spans="1:13" ht="15" customHeight="1" x14ac:dyDescent="0.25">
      <c r="A2461" t="s">
        <v>2487</v>
      </c>
      <c r="B2461">
        <v>1</v>
      </c>
      <c r="C2461">
        <v>1</v>
      </c>
      <c r="D2461">
        <f t="shared" si="74"/>
        <v>0</v>
      </c>
      <c r="E2461">
        <v>1525</v>
      </c>
      <c r="F2461">
        <v>1525</v>
      </c>
      <c r="G2461">
        <f t="shared" si="75"/>
        <v>0</v>
      </c>
      <c r="H2461">
        <v>0</v>
      </c>
      <c r="I2461">
        <v>0</v>
      </c>
      <c r="J2461">
        <f>SUM($H$32:H2461)</f>
        <v>18184</v>
      </c>
      <c r="K2461">
        <f>SUM($I$32:I2461)</f>
        <v>754</v>
      </c>
      <c r="L2461">
        <v>1</v>
      </c>
      <c r="M2461">
        <v>1612714</v>
      </c>
    </row>
    <row r="2462" spans="1:13" ht="15" customHeight="1" x14ac:dyDescent="0.25">
      <c r="A2462" t="s">
        <v>2488</v>
      </c>
      <c r="B2462">
        <v>1</v>
      </c>
      <c r="C2462">
        <v>1</v>
      </c>
      <c r="D2462">
        <f t="shared" si="74"/>
        <v>0</v>
      </c>
      <c r="E2462">
        <v>1525</v>
      </c>
      <c r="F2462">
        <v>1525</v>
      </c>
      <c r="G2462">
        <f t="shared" si="75"/>
        <v>0</v>
      </c>
      <c r="H2462">
        <v>0</v>
      </c>
      <c r="I2462">
        <v>0</v>
      </c>
      <c r="J2462">
        <f>SUM($H$32:H2462)</f>
        <v>18184</v>
      </c>
      <c r="K2462">
        <f>SUM($I$32:I2462)</f>
        <v>754</v>
      </c>
      <c r="L2462">
        <v>1</v>
      </c>
      <c r="M2462">
        <v>1612715</v>
      </c>
    </row>
    <row r="2463" spans="1:13" ht="15" customHeight="1" x14ac:dyDescent="0.25">
      <c r="A2463" t="s">
        <v>2489</v>
      </c>
      <c r="B2463">
        <v>1</v>
      </c>
      <c r="C2463">
        <v>1</v>
      </c>
      <c r="D2463">
        <f t="shared" si="74"/>
        <v>0</v>
      </c>
      <c r="E2463">
        <v>1525</v>
      </c>
      <c r="F2463">
        <v>1525</v>
      </c>
      <c r="G2463">
        <f t="shared" si="75"/>
        <v>0</v>
      </c>
      <c r="H2463">
        <v>0</v>
      </c>
      <c r="I2463">
        <v>0</v>
      </c>
      <c r="J2463">
        <f>SUM($H$32:H2463)</f>
        <v>18184</v>
      </c>
      <c r="K2463">
        <f>SUM($I$32:I2463)</f>
        <v>754</v>
      </c>
      <c r="L2463">
        <v>0</v>
      </c>
      <c r="M2463">
        <v>1612715</v>
      </c>
    </row>
    <row r="2464" spans="1:13" ht="15" customHeight="1" x14ac:dyDescent="0.25">
      <c r="A2464" t="s">
        <v>2490</v>
      </c>
      <c r="B2464">
        <v>1</v>
      </c>
      <c r="C2464">
        <v>1</v>
      </c>
      <c r="D2464">
        <f t="shared" ref="D2464:D2527" si="76">B2464-C2464</f>
        <v>0</v>
      </c>
      <c r="E2464">
        <v>1525</v>
      </c>
      <c r="F2464">
        <v>1525</v>
      </c>
      <c r="G2464">
        <f t="shared" ref="G2464:G2527" si="77">E2464-F2464</f>
        <v>0</v>
      </c>
      <c r="H2464">
        <v>0</v>
      </c>
      <c r="I2464">
        <v>0</v>
      </c>
      <c r="J2464">
        <f>SUM($H$32:H2464)</f>
        <v>18184</v>
      </c>
      <c r="K2464">
        <f>SUM($I$32:I2464)</f>
        <v>754</v>
      </c>
      <c r="L2464">
        <v>1</v>
      </c>
      <c r="M2464">
        <v>1612716</v>
      </c>
    </row>
    <row r="2465" spans="1:13" ht="15" customHeight="1" x14ac:dyDescent="0.25">
      <c r="A2465" t="s">
        <v>2491</v>
      </c>
      <c r="B2465">
        <v>1</v>
      </c>
      <c r="C2465">
        <v>1</v>
      </c>
      <c r="D2465">
        <f t="shared" si="76"/>
        <v>0</v>
      </c>
      <c r="E2465">
        <v>1525</v>
      </c>
      <c r="F2465">
        <v>1525</v>
      </c>
      <c r="G2465">
        <f t="shared" si="77"/>
        <v>0</v>
      </c>
      <c r="H2465">
        <v>0</v>
      </c>
      <c r="I2465">
        <v>0</v>
      </c>
      <c r="J2465">
        <f>SUM($H$32:H2465)</f>
        <v>18184</v>
      </c>
      <c r="K2465">
        <f>SUM($I$32:I2465)</f>
        <v>754</v>
      </c>
      <c r="L2465">
        <v>1</v>
      </c>
      <c r="M2465">
        <v>1612717</v>
      </c>
    </row>
    <row r="2466" spans="1:13" ht="15" customHeight="1" x14ac:dyDescent="0.25">
      <c r="A2466" t="s">
        <v>2492</v>
      </c>
      <c r="B2466">
        <v>1</v>
      </c>
      <c r="C2466">
        <v>1</v>
      </c>
      <c r="D2466">
        <f t="shared" si="76"/>
        <v>0</v>
      </c>
      <c r="E2466">
        <v>1525</v>
      </c>
      <c r="F2466">
        <v>1525</v>
      </c>
      <c r="G2466">
        <f t="shared" si="77"/>
        <v>0</v>
      </c>
      <c r="H2466">
        <v>0</v>
      </c>
      <c r="I2466">
        <v>0</v>
      </c>
      <c r="J2466">
        <f>SUM($H$32:H2466)</f>
        <v>18184</v>
      </c>
      <c r="K2466">
        <f>SUM($I$32:I2466)</f>
        <v>754</v>
      </c>
      <c r="L2466">
        <v>0</v>
      </c>
      <c r="M2466">
        <v>1612717</v>
      </c>
    </row>
    <row r="2467" spans="1:13" ht="15" customHeight="1" x14ac:dyDescent="0.25">
      <c r="A2467" t="s">
        <v>2493</v>
      </c>
      <c r="B2467">
        <v>5</v>
      </c>
      <c r="C2467">
        <v>5</v>
      </c>
      <c r="D2467">
        <f t="shared" si="76"/>
        <v>0</v>
      </c>
      <c r="E2467">
        <v>1525</v>
      </c>
      <c r="F2467">
        <v>1525</v>
      </c>
      <c r="G2467">
        <f t="shared" si="77"/>
        <v>0</v>
      </c>
      <c r="H2467">
        <v>11</v>
      </c>
      <c r="I2467">
        <v>0</v>
      </c>
      <c r="J2467">
        <f>SUM($H$32:H2467)</f>
        <v>18195</v>
      </c>
      <c r="K2467">
        <f>SUM($I$32:I2467)</f>
        <v>754</v>
      </c>
      <c r="L2467">
        <v>129</v>
      </c>
      <c r="M2467">
        <v>1612846</v>
      </c>
    </row>
    <row r="2468" spans="1:13" ht="15" customHeight="1" x14ac:dyDescent="0.25">
      <c r="A2468" t="s">
        <v>2494</v>
      </c>
      <c r="B2468">
        <v>2</v>
      </c>
      <c r="C2468">
        <v>2</v>
      </c>
      <c r="D2468">
        <f t="shared" si="76"/>
        <v>0</v>
      </c>
      <c r="E2468">
        <v>1525</v>
      </c>
      <c r="F2468">
        <v>1525</v>
      </c>
      <c r="G2468">
        <f t="shared" si="77"/>
        <v>0</v>
      </c>
      <c r="H2468">
        <v>2</v>
      </c>
      <c r="I2468">
        <v>0</v>
      </c>
      <c r="J2468">
        <f>SUM($H$32:H2468)</f>
        <v>18197</v>
      </c>
      <c r="K2468">
        <f>SUM($I$32:I2468)</f>
        <v>754</v>
      </c>
      <c r="L2468">
        <v>14</v>
      </c>
      <c r="M2468">
        <v>1612860</v>
      </c>
    </row>
    <row r="2469" spans="1:13" ht="15" customHeight="1" x14ac:dyDescent="0.25">
      <c r="A2469" t="s">
        <v>2495</v>
      </c>
      <c r="B2469">
        <v>4</v>
      </c>
      <c r="C2469">
        <v>4</v>
      </c>
      <c r="D2469">
        <f t="shared" si="76"/>
        <v>0</v>
      </c>
      <c r="E2469">
        <v>1525</v>
      </c>
      <c r="F2469">
        <v>1525</v>
      </c>
      <c r="G2469">
        <f t="shared" si="77"/>
        <v>0</v>
      </c>
      <c r="H2469">
        <v>6</v>
      </c>
      <c r="I2469">
        <v>0</v>
      </c>
      <c r="J2469">
        <f>SUM($H$32:H2469)</f>
        <v>18203</v>
      </c>
      <c r="K2469">
        <f>SUM($I$32:I2469)</f>
        <v>754</v>
      </c>
      <c r="L2469">
        <v>25</v>
      </c>
      <c r="M2469">
        <v>1612885</v>
      </c>
    </row>
    <row r="2470" spans="1:13" ht="15" customHeight="1" x14ac:dyDescent="0.25">
      <c r="A2470" t="s">
        <v>2496</v>
      </c>
      <c r="B2470">
        <v>1</v>
      </c>
      <c r="C2470">
        <v>1</v>
      </c>
      <c r="D2470">
        <f t="shared" si="76"/>
        <v>0</v>
      </c>
      <c r="E2470">
        <v>1525</v>
      </c>
      <c r="F2470">
        <v>1525</v>
      </c>
      <c r="G2470">
        <f t="shared" si="77"/>
        <v>0</v>
      </c>
      <c r="H2470">
        <v>0</v>
      </c>
      <c r="I2470">
        <v>0</v>
      </c>
      <c r="J2470">
        <f>SUM($H$32:H2470)</f>
        <v>18203</v>
      </c>
      <c r="K2470">
        <f>SUM($I$32:I2470)</f>
        <v>754</v>
      </c>
      <c r="L2470">
        <v>1</v>
      </c>
      <c r="M2470">
        <v>1612886</v>
      </c>
    </row>
    <row r="2471" spans="1:13" ht="15" customHeight="1" x14ac:dyDescent="0.25">
      <c r="A2471" t="s">
        <v>2497</v>
      </c>
      <c r="B2471">
        <v>4</v>
      </c>
      <c r="C2471">
        <v>4</v>
      </c>
      <c r="D2471">
        <f t="shared" si="76"/>
        <v>0</v>
      </c>
      <c r="E2471">
        <v>1525</v>
      </c>
      <c r="F2471">
        <v>1525</v>
      </c>
      <c r="G2471">
        <f t="shared" si="77"/>
        <v>0</v>
      </c>
      <c r="H2471">
        <v>6</v>
      </c>
      <c r="I2471">
        <v>0</v>
      </c>
      <c r="J2471">
        <f>SUM($H$32:H2471)</f>
        <v>18209</v>
      </c>
      <c r="K2471">
        <f>SUM($I$32:I2471)</f>
        <v>754</v>
      </c>
      <c r="L2471">
        <v>28</v>
      </c>
      <c r="M2471">
        <v>1612914</v>
      </c>
    </row>
    <row r="2472" spans="1:13" ht="15" customHeight="1" x14ac:dyDescent="0.25">
      <c r="A2472" t="s">
        <v>2498</v>
      </c>
      <c r="B2472">
        <v>3</v>
      </c>
      <c r="C2472">
        <v>3</v>
      </c>
      <c r="D2472">
        <f t="shared" si="76"/>
        <v>0</v>
      </c>
      <c r="E2472">
        <v>1525</v>
      </c>
      <c r="F2472">
        <v>1525</v>
      </c>
      <c r="G2472">
        <f t="shared" si="77"/>
        <v>0</v>
      </c>
      <c r="H2472">
        <v>5</v>
      </c>
      <c r="I2472">
        <v>0</v>
      </c>
      <c r="J2472">
        <f>SUM($H$32:H2472)</f>
        <v>18214</v>
      </c>
      <c r="K2472">
        <f>SUM($I$32:I2472)</f>
        <v>754</v>
      </c>
      <c r="L2472">
        <v>78</v>
      </c>
      <c r="M2472">
        <v>1612992</v>
      </c>
    </row>
    <row r="2473" spans="1:13" ht="15" customHeight="1" x14ac:dyDescent="0.25">
      <c r="A2473" t="s">
        <v>2499</v>
      </c>
      <c r="B2473">
        <v>2</v>
      </c>
      <c r="C2473">
        <v>2</v>
      </c>
      <c r="D2473">
        <f t="shared" si="76"/>
        <v>0</v>
      </c>
      <c r="E2473">
        <v>1525</v>
      </c>
      <c r="F2473">
        <v>1525</v>
      </c>
      <c r="G2473">
        <f t="shared" si="77"/>
        <v>0</v>
      </c>
      <c r="H2473">
        <v>2</v>
      </c>
      <c r="I2473">
        <v>0</v>
      </c>
      <c r="J2473">
        <f>SUM($H$32:H2473)</f>
        <v>18216</v>
      </c>
      <c r="K2473">
        <f>SUM($I$32:I2473)</f>
        <v>754</v>
      </c>
      <c r="L2473">
        <v>1460</v>
      </c>
      <c r="M2473">
        <v>1614452</v>
      </c>
    </row>
    <row r="2474" spans="1:13" ht="15" customHeight="1" x14ac:dyDescent="0.25">
      <c r="A2474" t="s">
        <v>2500</v>
      </c>
      <c r="B2474">
        <v>4</v>
      </c>
      <c r="C2474">
        <v>4</v>
      </c>
      <c r="D2474">
        <f t="shared" si="76"/>
        <v>0</v>
      </c>
      <c r="E2474">
        <v>1525</v>
      </c>
      <c r="F2474">
        <v>1525</v>
      </c>
      <c r="G2474">
        <f t="shared" si="77"/>
        <v>0</v>
      </c>
      <c r="H2474">
        <v>6</v>
      </c>
      <c r="I2474">
        <v>0</v>
      </c>
      <c r="J2474">
        <f>SUM($H$32:H2474)</f>
        <v>18222</v>
      </c>
      <c r="K2474">
        <f>SUM($I$32:I2474)</f>
        <v>754</v>
      </c>
      <c r="L2474">
        <v>27</v>
      </c>
      <c r="M2474">
        <v>1614479</v>
      </c>
    </row>
    <row r="2475" spans="1:13" ht="15" customHeight="1" x14ac:dyDescent="0.25">
      <c r="A2475" t="s">
        <v>2501</v>
      </c>
      <c r="B2475">
        <v>2</v>
      </c>
      <c r="C2475">
        <v>2</v>
      </c>
      <c r="D2475">
        <f t="shared" si="76"/>
        <v>0</v>
      </c>
      <c r="E2475">
        <v>1525</v>
      </c>
      <c r="F2475">
        <v>1525</v>
      </c>
      <c r="G2475">
        <f t="shared" si="77"/>
        <v>0</v>
      </c>
      <c r="H2475">
        <v>2</v>
      </c>
      <c r="I2475">
        <v>0</v>
      </c>
      <c r="J2475">
        <f>SUM($H$32:H2475)</f>
        <v>18224</v>
      </c>
      <c r="K2475">
        <f>SUM($I$32:I2475)</f>
        <v>754</v>
      </c>
      <c r="L2475">
        <v>12</v>
      </c>
      <c r="M2475">
        <v>1614491</v>
      </c>
    </row>
    <row r="2476" spans="1:13" ht="15" customHeight="1" x14ac:dyDescent="0.25">
      <c r="A2476" t="s">
        <v>2502</v>
      </c>
      <c r="B2476">
        <v>2</v>
      </c>
      <c r="C2476">
        <v>2</v>
      </c>
      <c r="D2476">
        <f t="shared" si="76"/>
        <v>0</v>
      </c>
      <c r="E2476">
        <v>1525</v>
      </c>
      <c r="F2476">
        <v>1525</v>
      </c>
      <c r="G2476">
        <f t="shared" si="77"/>
        <v>0</v>
      </c>
      <c r="H2476">
        <v>2</v>
      </c>
      <c r="I2476">
        <v>0</v>
      </c>
      <c r="J2476">
        <f>SUM($H$32:H2476)</f>
        <v>18226</v>
      </c>
      <c r="K2476">
        <f>SUM($I$32:I2476)</f>
        <v>754</v>
      </c>
      <c r="L2476">
        <v>14</v>
      </c>
      <c r="M2476">
        <v>1614505</v>
      </c>
    </row>
    <row r="2477" spans="1:13" ht="15" customHeight="1" x14ac:dyDescent="0.25">
      <c r="A2477" t="s">
        <v>2503</v>
      </c>
      <c r="B2477">
        <v>1</v>
      </c>
      <c r="C2477">
        <v>1</v>
      </c>
      <c r="D2477">
        <f t="shared" si="76"/>
        <v>0</v>
      </c>
      <c r="E2477">
        <v>1525</v>
      </c>
      <c r="F2477">
        <v>1525</v>
      </c>
      <c r="G2477">
        <f t="shared" si="77"/>
        <v>0</v>
      </c>
      <c r="H2477">
        <v>0</v>
      </c>
      <c r="I2477">
        <v>0</v>
      </c>
      <c r="J2477">
        <f>SUM($H$32:H2477)</f>
        <v>18226</v>
      </c>
      <c r="K2477">
        <f>SUM($I$32:I2477)</f>
        <v>754</v>
      </c>
      <c r="L2477">
        <v>1</v>
      </c>
      <c r="M2477">
        <v>1614506</v>
      </c>
    </row>
    <row r="2478" spans="1:13" ht="15" customHeight="1" x14ac:dyDescent="0.25">
      <c r="A2478" t="s">
        <v>2504</v>
      </c>
      <c r="B2478">
        <v>2</v>
      </c>
      <c r="C2478">
        <v>2</v>
      </c>
      <c r="D2478">
        <f t="shared" si="76"/>
        <v>0</v>
      </c>
      <c r="E2478">
        <v>1525</v>
      </c>
      <c r="F2478">
        <v>1525</v>
      </c>
      <c r="G2478">
        <f t="shared" si="77"/>
        <v>0</v>
      </c>
      <c r="H2478">
        <v>2</v>
      </c>
      <c r="I2478">
        <v>0</v>
      </c>
      <c r="J2478">
        <f>SUM($H$32:H2478)</f>
        <v>18228</v>
      </c>
      <c r="K2478">
        <f>SUM($I$32:I2478)</f>
        <v>754</v>
      </c>
      <c r="L2478">
        <v>13</v>
      </c>
      <c r="M2478">
        <v>1614519</v>
      </c>
    </row>
    <row r="2479" spans="1:13" ht="15" customHeight="1" x14ac:dyDescent="0.25">
      <c r="A2479" t="s">
        <v>2505</v>
      </c>
      <c r="B2479">
        <v>1</v>
      </c>
      <c r="C2479">
        <v>1</v>
      </c>
      <c r="D2479">
        <f t="shared" si="76"/>
        <v>0</v>
      </c>
      <c r="E2479">
        <v>1525</v>
      </c>
      <c r="F2479">
        <v>1525</v>
      </c>
      <c r="G2479">
        <f t="shared" si="77"/>
        <v>0</v>
      </c>
      <c r="H2479">
        <v>0</v>
      </c>
      <c r="I2479">
        <v>0</v>
      </c>
      <c r="J2479">
        <f>SUM($H$32:H2479)</f>
        <v>18228</v>
      </c>
      <c r="K2479">
        <f>SUM($I$32:I2479)</f>
        <v>754</v>
      </c>
      <c r="L2479">
        <v>1</v>
      </c>
      <c r="M2479">
        <v>1614520</v>
      </c>
    </row>
    <row r="2480" spans="1:13" ht="15" customHeight="1" x14ac:dyDescent="0.25">
      <c r="A2480" t="s">
        <v>2506</v>
      </c>
      <c r="B2480">
        <v>1</v>
      </c>
      <c r="C2480">
        <v>1</v>
      </c>
      <c r="D2480">
        <f t="shared" si="76"/>
        <v>0</v>
      </c>
      <c r="E2480">
        <v>1525</v>
      </c>
      <c r="F2480">
        <v>1525</v>
      </c>
      <c r="G2480">
        <f t="shared" si="77"/>
        <v>0</v>
      </c>
      <c r="H2480">
        <v>0</v>
      </c>
      <c r="I2480">
        <v>0</v>
      </c>
      <c r="J2480">
        <f>SUM($H$32:H2480)</f>
        <v>18228</v>
      </c>
      <c r="K2480">
        <f>SUM($I$32:I2480)</f>
        <v>754</v>
      </c>
      <c r="L2480">
        <v>1</v>
      </c>
      <c r="M2480">
        <v>1614521</v>
      </c>
    </row>
    <row r="2481" spans="1:13" ht="15" customHeight="1" x14ac:dyDescent="0.25">
      <c r="A2481" t="s">
        <v>2507</v>
      </c>
      <c r="B2481">
        <v>1</v>
      </c>
      <c r="C2481">
        <v>1</v>
      </c>
      <c r="D2481">
        <f t="shared" si="76"/>
        <v>0</v>
      </c>
      <c r="E2481">
        <v>1525</v>
      </c>
      <c r="F2481">
        <v>1525</v>
      </c>
      <c r="G2481">
        <f t="shared" si="77"/>
        <v>0</v>
      </c>
      <c r="H2481">
        <v>0</v>
      </c>
      <c r="I2481">
        <v>0</v>
      </c>
      <c r="J2481">
        <f>SUM($H$32:H2481)</f>
        <v>18228</v>
      </c>
      <c r="K2481">
        <f>SUM($I$32:I2481)</f>
        <v>754</v>
      </c>
      <c r="L2481">
        <v>0</v>
      </c>
      <c r="M2481">
        <v>1614521</v>
      </c>
    </row>
    <row r="2482" spans="1:13" ht="15" customHeight="1" x14ac:dyDescent="0.25">
      <c r="A2482" t="s">
        <v>2508</v>
      </c>
      <c r="B2482">
        <v>1</v>
      </c>
      <c r="C2482">
        <v>1</v>
      </c>
      <c r="D2482">
        <f t="shared" si="76"/>
        <v>0</v>
      </c>
      <c r="E2482">
        <v>1525</v>
      </c>
      <c r="F2482">
        <v>1525</v>
      </c>
      <c r="G2482">
        <f t="shared" si="77"/>
        <v>0</v>
      </c>
      <c r="H2482">
        <v>0</v>
      </c>
      <c r="I2482">
        <v>0</v>
      </c>
      <c r="J2482">
        <f>SUM($H$32:H2482)</f>
        <v>18228</v>
      </c>
      <c r="K2482">
        <f>SUM($I$32:I2482)</f>
        <v>754</v>
      </c>
      <c r="L2482">
        <v>1</v>
      </c>
      <c r="M2482">
        <v>1614522</v>
      </c>
    </row>
    <row r="2483" spans="1:13" ht="15" customHeight="1" x14ac:dyDescent="0.25">
      <c r="A2483" t="s">
        <v>2509</v>
      </c>
      <c r="B2483">
        <v>1</v>
      </c>
      <c r="C2483">
        <v>1</v>
      </c>
      <c r="D2483">
        <f t="shared" si="76"/>
        <v>0</v>
      </c>
      <c r="E2483">
        <v>1525</v>
      </c>
      <c r="F2483">
        <v>1525</v>
      </c>
      <c r="G2483">
        <f t="shared" si="77"/>
        <v>0</v>
      </c>
      <c r="H2483">
        <v>0</v>
      </c>
      <c r="I2483">
        <v>0</v>
      </c>
      <c r="J2483">
        <f>SUM($H$32:H2483)</f>
        <v>18228</v>
      </c>
      <c r="K2483">
        <f>SUM($I$32:I2483)</f>
        <v>754</v>
      </c>
      <c r="L2483">
        <v>1</v>
      </c>
      <c r="M2483">
        <v>1614523</v>
      </c>
    </row>
    <row r="2484" spans="1:13" ht="15" customHeight="1" x14ac:dyDescent="0.25">
      <c r="A2484" t="s">
        <v>2510</v>
      </c>
      <c r="B2484">
        <v>1</v>
      </c>
      <c r="C2484">
        <v>1</v>
      </c>
      <c r="D2484">
        <f t="shared" si="76"/>
        <v>0</v>
      </c>
      <c r="E2484">
        <v>1525</v>
      </c>
      <c r="F2484">
        <v>1525</v>
      </c>
      <c r="G2484">
        <f t="shared" si="77"/>
        <v>0</v>
      </c>
      <c r="H2484">
        <v>0</v>
      </c>
      <c r="I2484">
        <v>0</v>
      </c>
      <c r="J2484">
        <f>SUM($H$32:H2484)</f>
        <v>18228</v>
      </c>
      <c r="K2484">
        <f>SUM($I$32:I2484)</f>
        <v>754</v>
      </c>
      <c r="L2484">
        <v>0</v>
      </c>
      <c r="M2484">
        <v>1614523</v>
      </c>
    </row>
    <row r="2485" spans="1:13" ht="15" customHeight="1" x14ac:dyDescent="0.25">
      <c r="A2485" t="s">
        <v>2511</v>
      </c>
      <c r="B2485">
        <v>2</v>
      </c>
      <c r="C2485">
        <v>2</v>
      </c>
      <c r="D2485">
        <f t="shared" si="76"/>
        <v>0</v>
      </c>
      <c r="E2485">
        <v>1525</v>
      </c>
      <c r="F2485">
        <v>1525</v>
      </c>
      <c r="G2485">
        <f t="shared" si="77"/>
        <v>0</v>
      </c>
      <c r="H2485">
        <v>2</v>
      </c>
      <c r="I2485">
        <v>0</v>
      </c>
      <c r="J2485">
        <f>SUM($H$32:H2485)</f>
        <v>18230</v>
      </c>
      <c r="K2485">
        <f>SUM($I$32:I2485)</f>
        <v>754</v>
      </c>
      <c r="L2485">
        <v>57</v>
      </c>
      <c r="M2485">
        <v>1614580</v>
      </c>
    </row>
    <row r="2486" spans="1:13" ht="15" customHeight="1" x14ac:dyDescent="0.25">
      <c r="A2486" t="s">
        <v>2512</v>
      </c>
      <c r="B2486">
        <v>1</v>
      </c>
      <c r="C2486">
        <v>1</v>
      </c>
      <c r="D2486">
        <f t="shared" si="76"/>
        <v>0</v>
      </c>
      <c r="E2486">
        <v>1525</v>
      </c>
      <c r="F2486">
        <v>1525</v>
      </c>
      <c r="G2486">
        <f t="shared" si="77"/>
        <v>0</v>
      </c>
      <c r="H2486">
        <v>0</v>
      </c>
      <c r="I2486">
        <v>0</v>
      </c>
      <c r="J2486">
        <f>SUM($H$32:H2486)</f>
        <v>18230</v>
      </c>
      <c r="K2486">
        <f>SUM($I$32:I2486)</f>
        <v>754</v>
      </c>
      <c r="L2486">
        <v>1</v>
      </c>
      <c r="M2486">
        <v>1614581</v>
      </c>
    </row>
    <row r="2487" spans="1:13" ht="15" customHeight="1" x14ac:dyDescent="0.25">
      <c r="A2487" t="s">
        <v>2513</v>
      </c>
      <c r="B2487">
        <v>2</v>
      </c>
      <c r="C2487">
        <v>2</v>
      </c>
      <c r="D2487">
        <f t="shared" si="76"/>
        <v>0</v>
      </c>
      <c r="E2487">
        <v>1525</v>
      </c>
      <c r="F2487">
        <v>1525</v>
      </c>
      <c r="G2487">
        <f t="shared" si="77"/>
        <v>0</v>
      </c>
      <c r="H2487">
        <v>2</v>
      </c>
      <c r="I2487">
        <v>0</v>
      </c>
      <c r="J2487">
        <f>SUM($H$32:H2487)</f>
        <v>18232</v>
      </c>
      <c r="K2487">
        <f>SUM($I$32:I2487)</f>
        <v>754</v>
      </c>
      <c r="L2487">
        <v>14</v>
      </c>
      <c r="M2487">
        <v>1614595</v>
      </c>
    </row>
    <row r="2488" spans="1:13" ht="15" customHeight="1" x14ac:dyDescent="0.25">
      <c r="A2488" t="s">
        <v>2514</v>
      </c>
      <c r="B2488">
        <v>2</v>
      </c>
      <c r="C2488">
        <v>2</v>
      </c>
      <c r="D2488">
        <f t="shared" si="76"/>
        <v>0</v>
      </c>
      <c r="E2488">
        <v>1525</v>
      </c>
      <c r="F2488">
        <v>1525</v>
      </c>
      <c r="G2488">
        <f t="shared" si="77"/>
        <v>0</v>
      </c>
      <c r="H2488">
        <v>2</v>
      </c>
      <c r="I2488">
        <v>0</v>
      </c>
      <c r="J2488">
        <f>SUM($H$32:H2488)</f>
        <v>18234</v>
      </c>
      <c r="K2488">
        <f>SUM($I$32:I2488)</f>
        <v>754</v>
      </c>
      <c r="L2488">
        <v>55</v>
      </c>
      <c r="M2488">
        <v>1614650</v>
      </c>
    </row>
    <row r="2489" spans="1:13" ht="15" customHeight="1" x14ac:dyDescent="0.25">
      <c r="A2489" t="s">
        <v>2515</v>
      </c>
      <c r="B2489">
        <v>1</v>
      </c>
      <c r="C2489">
        <v>1</v>
      </c>
      <c r="D2489">
        <f t="shared" si="76"/>
        <v>0</v>
      </c>
      <c r="E2489">
        <v>1525</v>
      </c>
      <c r="F2489">
        <v>1525</v>
      </c>
      <c r="G2489">
        <f t="shared" si="77"/>
        <v>0</v>
      </c>
      <c r="H2489">
        <v>0</v>
      </c>
      <c r="I2489">
        <v>0</v>
      </c>
      <c r="J2489">
        <f>SUM($H$32:H2489)</f>
        <v>18234</v>
      </c>
      <c r="K2489">
        <f>SUM($I$32:I2489)</f>
        <v>754</v>
      </c>
      <c r="L2489">
        <v>1</v>
      </c>
      <c r="M2489">
        <v>1614651</v>
      </c>
    </row>
    <row r="2490" spans="1:13" ht="15" customHeight="1" x14ac:dyDescent="0.25">
      <c r="A2490" t="s">
        <v>2516</v>
      </c>
      <c r="B2490">
        <v>2</v>
      </c>
      <c r="C2490">
        <v>2</v>
      </c>
      <c r="D2490">
        <f t="shared" si="76"/>
        <v>0</v>
      </c>
      <c r="E2490">
        <v>1525</v>
      </c>
      <c r="F2490">
        <v>1525</v>
      </c>
      <c r="G2490">
        <f t="shared" si="77"/>
        <v>0</v>
      </c>
      <c r="H2490">
        <v>2</v>
      </c>
      <c r="I2490">
        <v>0</v>
      </c>
      <c r="J2490">
        <f>SUM($H$32:H2490)</f>
        <v>18236</v>
      </c>
      <c r="K2490">
        <f>SUM($I$32:I2490)</f>
        <v>754</v>
      </c>
      <c r="L2490">
        <v>13</v>
      </c>
      <c r="M2490">
        <v>1614664</v>
      </c>
    </row>
    <row r="2491" spans="1:13" ht="15" customHeight="1" x14ac:dyDescent="0.25">
      <c r="A2491" t="s">
        <v>2517</v>
      </c>
      <c r="B2491">
        <v>1</v>
      </c>
      <c r="C2491">
        <v>1</v>
      </c>
      <c r="D2491">
        <f t="shared" si="76"/>
        <v>0</v>
      </c>
      <c r="E2491">
        <v>1525</v>
      </c>
      <c r="F2491">
        <v>1525</v>
      </c>
      <c r="G2491">
        <f t="shared" si="77"/>
        <v>0</v>
      </c>
      <c r="H2491">
        <v>0</v>
      </c>
      <c r="I2491">
        <v>0</v>
      </c>
      <c r="J2491">
        <f>SUM($H$32:H2491)</f>
        <v>18236</v>
      </c>
      <c r="K2491">
        <f>SUM($I$32:I2491)</f>
        <v>754</v>
      </c>
      <c r="L2491">
        <v>1</v>
      </c>
      <c r="M2491">
        <v>1614665</v>
      </c>
    </row>
    <row r="2492" spans="1:13" ht="15" customHeight="1" x14ac:dyDescent="0.25">
      <c r="A2492" t="s">
        <v>2518</v>
      </c>
      <c r="B2492">
        <v>2</v>
      </c>
      <c r="C2492">
        <v>2</v>
      </c>
      <c r="D2492">
        <f t="shared" si="76"/>
        <v>0</v>
      </c>
      <c r="E2492">
        <v>1525</v>
      </c>
      <c r="F2492">
        <v>1525</v>
      </c>
      <c r="G2492">
        <f t="shared" si="77"/>
        <v>0</v>
      </c>
      <c r="H2492">
        <v>2</v>
      </c>
      <c r="I2492">
        <v>0</v>
      </c>
      <c r="J2492">
        <f>SUM($H$32:H2492)</f>
        <v>18238</v>
      </c>
      <c r="K2492">
        <f>SUM($I$32:I2492)</f>
        <v>754</v>
      </c>
      <c r="L2492">
        <v>15</v>
      </c>
      <c r="M2492">
        <v>1614680</v>
      </c>
    </row>
    <row r="2493" spans="1:13" ht="15" customHeight="1" x14ac:dyDescent="0.25">
      <c r="A2493" t="s">
        <v>2519</v>
      </c>
      <c r="B2493">
        <v>1</v>
      </c>
      <c r="C2493">
        <v>1</v>
      </c>
      <c r="D2493">
        <f t="shared" si="76"/>
        <v>0</v>
      </c>
      <c r="E2493">
        <v>1525</v>
      </c>
      <c r="F2493">
        <v>1525</v>
      </c>
      <c r="G2493">
        <f t="shared" si="77"/>
        <v>0</v>
      </c>
      <c r="H2493">
        <v>0</v>
      </c>
      <c r="I2493">
        <v>0</v>
      </c>
      <c r="J2493">
        <f>SUM($H$32:H2493)</f>
        <v>18238</v>
      </c>
      <c r="K2493">
        <f>SUM($I$32:I2493)</f>
        <v>754</v>
      </c>
      <c r="L2493">
        <v>0</v>
      </c>
      <c r="M2493">
        <v>1614680</v>
      </c>
    </row>
    <row r="2494" spans="1:13" ht="15" customHeight="1" x14ac:dyDescent="0.25">
      <c r="A2494" t="s">
        <v>2520</v>
      </c>
      <c r="B2494">
        <v>1</v>
      </c>
      <c r="C2494">
        <v>1</v>
      </c>
      <c r="D2494">
        <f t="shared" si="76"/>
        <v>0</v>
      </c>
      <c r="E2494">
        <v>1525</v>
      </c>
      <c r="F2494">
        <v>1525</v>
      </c>
      <c r="G2494">
        <f t="shared" si="77"/>
        <v>0</v>
      </c>
      <c r="H2494">
        <v>0</v>
      </c>
      <c r="I2494">
        <v>0</v>
      </c>
      <c r="J2494">
        <f>SUM($H$32:H2494)</f>
        <v>18238</v>
      </c>
      <c r="K2494">
        <f>SUM($I$32:I2494)</f>
        <v>754</v>
      </c>
      <c r="L2494">
        <v>1</v>
      </c>
      <c r="M2494">
        <v>1614681</v>
      </c>
    </row>
    <row r="2495" spans="1:13" ht="15" customHeight="1" x14ac:dyDescent="0.25">
      <c r="A2495" t="s">
        <v>2521</v>
      </c>
      <c r="B2495">
        <v>1</v>
      </c>
      <c r="C2495">
        <v>1</v>
      </c>
      <c r="D2495">
        <f t="shared" si="76"/>
        <v>0</v>
      </c>
      <c r="E2495">
        <v>1525</v>
      </c>
      <c r="F2495">
        <v>1525</v>
      </c>
      <c r="G2495">
        <f t="shared" si="77"/>
        <v>0</v>
      </c>
      <c r="H2495">
        <v>0</v>
      </c>
      <c r="I2495">
        <v>0</v>
      </c>
      <c r="J2495">
        <f>SUM($H$32:H2495)</f>
        <v>18238</v>
      </c>
      <c r="K2495">
        <f>SUM($I$32:I2495)</f>
        <v>754</v>
      </c>
      <c r="L2495">
        <v>1</v>
      </c>
      <c r="M2495">
        <v>1614682</v>
      </c>
    </row>
    <row r="2496" spans="1:13" ht="15" customHeight="1" x14ac:dyDescent="0.25">
      <c r="A2496" t="s">
        <v>2522</v>
      </c>
      <c r="B2496">
        <v>1</v>
      </c>
      <c r="C2496">
        <v>1</v>
      </c>
      <c r="D2496">
        <f t="shared" si="76"/>
        <v>0</v>
      </c>
      <c r="E2496">
        <v>1525</v>
      </c>
      <c r="F2496">
        <v>1525</v>
      </c>
      <c r="G2496">
        <f t="shared" si="77"/>
        <v>0</v>
      </c>
      <c r="H2496">
        <v>0</v>
      </c>
      <c r="I2496">
        <v>0</v>
      </c>
      <c r="J2496">
        <f>SUM($H$32:H2496)</f>
        <v>18238</v>
      </c>
      <c r="K2496">
        <f>SUM($I$32:I2496)</f>
        <v>754</v>
      </c>
      <c r="L2496">
        <v>0</v>
      </c>
      <c r="M2496">
        <v>1614682</v>
      </c>
    </row>
    <row r="2497" spans="1:13" ht="15" customHeight="1" x14ac:dyDescent="0.25">
      <c r="A2497" t="s">
        <v>2523</v>
      </c>
      <c r="B2497">
        <v>1</v>
      </c>
      <c r="C2497">
        <v>1</v>
      </c>
      <c r="D2497">
        <f t="shared" si="76"/>
        <v>0</v>
      </c>
      <c r="E2497">
        <v>1525</v>
      </c>
      <c r="F2497">
        <v>1525</v>
      </c>
      <c r="G2497">
        <f t="shared" si="77"/>
        <v>0</v>
      </c>
      <c r="H2497">
        <v>0</v>
      </c>
      <c r="I2497">
        <v>0</v>
      </c>
      <c r="J2497">
        <f>SUM($H$32:H2497)</f>
        <v>18238</v>
      </c>
      <c r="K2497">
        <f>SUM($I$32:I2497)</f>
        <v>754</v>
      </c>
      <c r="L2497">
        <v>1</v>
      </c>
      <c r="M2497">
        <v>1614683</v>
      </c>
    </row>
    <row r="2498" spans="1:13" ht="15" customHeight="1" x14ac:dyDescent="0.25">
      <c r="A2498" t="s">
        <v>2524</v>
      </c>
      <c r="B2498">
        <v>2</v>
      </c>
      <c r="C2498">
        <v>2</v>
      </c>
      <c r="D2498">
        <f t="shared" si="76"/>
        <v>0</v>
      </c>
      <c r="E2498">
        <v>1525</v>
      </c>
      <c r="F2498">
        <v>1525</v>
      </c>
      <c r="G2498">
        <f t="shared" si="77"/>
        <v>0</v>
      </c>
      <c r="H2498">
        <v>2</v>
      </c>
      <c r="I2498">
        <v>0</v>
      </c>
      <c r="J2498">
        <f>SUM($H$32:H2498)</f>
        <v>18240</v>
      </c>
      <c r="K2498">
        <f>SUM($I$32:I2498)</f>
        <v>754</v>
      </c>
      <c r="L2498">
        <v>14</v>
      </c>
      <c r="M2498">
        <v>1614697</v>
      </c>
    </row>
    <row r="2499" spans="1:13" ht="15" customHeight="1" x14ac:dyDescent="0.25">
      <c r="A2499" t="s">
        <v>2525</v>
      </c>
      <c r="B2499">
        <v>1</v>
      </c>
      <c r="C2499">
        <v>1</v>
      </c>
      <c r="D2499">
        <f t="shared" si="76"/>
        <v>0</v>
      </c>
      <c r="E2499">
        <v>1525</v>
      </c>
      <c r="F2499">
        <v>1525</v>
      </c>
      <c r="G2499">
        <f t="shared" si="77"/>
        <v>0</v>
      </c>
      <c r="H2499">
        <v>0</v>
      </c>
      <c r="I2499">
        <v>0</v>
      </c>
      <c r="J2499">
        <f>SUM($H$32:H2499)</f>
        <v>18240</v>
      </c>
      <c r="K2499">
        <f>SUM($I$32:I2499)</f>
        <v>754</v>
      </c>
      <c r="L2499">
        <v>1</v>
      </c>
      <c r="M2499">
        <v>1614698</v>
      </c>
    </row>
    <row r="2500" spans="1:13" ht="15" customHeight="1" x14ac:dyDescent="0.25">
      <c r="A2500" t="s">
        <v>2526</v>
      </c>
      <c r="B2500">
        <v>1</v>
      </c>
      <c r="C2500">
        <v>1</v>
      </c>
      <c r="D2500">
        <f t="shared" si="76"/>
        <v>0</v>
      </c>
      <c r="E2500">
        <v>1525</v>
      </c>
      <c r="F2500">
        <v>1525</v>
      </c>
      <c r="G2500">
        <f t="shared" si="77"/>
        <v>0</v>
      </c>
      <c r="H2500">
        <v>0</v>
      </c>
      <c r="I2500">
        <v>0</v>
      </c>
      <c r="J2500">
        <f>SUM($H$32:H2500)</f>
        <v>18240</v>
      </c>
      <c r="K2500">
        <f>SUM($I$32:I2500)</f>
        <v>754</v>
      </c>
      <c r="L2500">
        <v>1</v>
      </c>
      <c r="M2500">
        <v>1614699</v>
      </c>
    </row>
    <row r="2501" spans="1:13" ht="15" customHeight="1" x14ac:dyDescent="0.25">
      <c r="A2501" t="s">
        <v>2527</v>
      </c>
      <c r="B2501">
        <v>4</v>
      </c>
      <c r="C2501">
        <v>4</v>
      </c>
      <c r="D2501">
        <f t="shared" si="76"/>
        <v>0</v>
      </c>
      <c r="E2501">
        <v>1525</v>
      </c>
      <c r="F2501">
        <v>1525</v>
      </c>
      <c r="G2501">
        <f t="shared" si="77"/>
        <v>0</v>
      </c>
      <c r="H2501">
        <v>6</v>
      </c>
      <c r="I2501">
        <v>0</v>
      </c>
      <c r="J2501">
        <f>SUM($H$32:H2501)</f>
        <v>18246</v>
      </c>
      <c r="K2501">
        <f>SUM($I$32:I2501)</f>
        <v>754</v>
      </c>
      <c r="L2501">
        <v>73</v>
      </c>
      <c r="M2501">
        <v>1614772</v>
      </c>
    </row>
    <row r="2502" spans="1:13" ht="15" customHeight="1" x14ac:dyDescent="0.25">
      <c r="A2502" t="s">
        <v>2528</v>
      </c>
      <c r="B2502">
        <v>1</v>
      </c>
      <c r="C2502">
        <v>1</v>
      </c>
      <c r="D2502">
        <f t="shared" si="76"/>
        <v>0</v>
      </c>
      <c r="E2502">
        <v>1525</v>
      </c>
      <c r="F2502">
        <v>1525</v>
      </c>
      <c r="G2502">
        <f t="shared" si="77"/>
        <v>0</v>
      </c>
      <c r="H2502">
        <v>0</v>
      </c>
      <c r="I2502">
        <v>0</v>
      </c>
      <c r="J2502">
        <f>SUM($H$32:H2502)</f>
        <v>18246</v>
      </c>
      <c r="K2502">
        <f>SUM($I$32:I2502)</f>
        <v>754</v>
      </c>
      <c r="L2502">
        <v>1</v>
      </c>
      <c r="M2502">
        <v>1614773</v>
      </c>
    </row>
    <row r="2503" spans="1:13" ht="15" customHeight="1" x14ac:dyDescent="0.25">
      <c r="A2503" t="s">
        <v>2529</v>
      </c>
      <c r="B2503">
        <v>2</v>
      </c>
      <c r="C2503">
        <v>2</v>
      </c>
      <c r="D2503">
        <f t="shared" si="76"/>
        <v>0</v>
      </c>
      <c r="E2503">
        <v>1525</v>
      </c>
      <c r="F2503">
        <v>1525</v>
      </c>
      <c r="G2503">
        <f t="shared" si="77"/>
        <v>0</v>
      </c>
      <c r="H2503">
        <v>2</v>
      </c>
      <c r="I2503">
        <v>0</v>
      </c>
      <c r="J2503">
        <f>SUM($H$32:H2503)</f>
        <v>18248</v>
      </c>
      <c r="K2503">
        <f>SUM($I$32:I2503)</f>
        <v>754</v>
      </c>
      <c r="L2503">
        <v>1422</v>
      </c>
      <c r="M2503">
        <v>1616195</v>
      </c>
    </row>
    <row r="2504" spans="1:13" ht="15" customHeight="1" x14ac:dyDescent="0.25">
      <c r="A2504" t="s">
        <v>2530</v>
      </c>
      <c r="B2504">
        <v>1</v>
      </c>
      <c r="C2504">
        <v>1</v>
      </c>
      <c r="D2504">
        <f t="shared" si="76"/>
        <v>0</v>
      </c>
      <c r="E2504">
        <v>1525</v>
      </c>
      <c r="F2504">
        <v>1525</v>
      </c>
      <c r="G2504">
        <f t="shared" si="77"/>
        <v>0</v>
      </c>
      <c r="H2504">
        <v>0</v>
      </c>
      <c r="I2504">
        <v>0</v>
      </c>
      <c r="J2504">
        <f>SUM($H$32:H2504)</f>
        <v>18248</v>
      </c>
      <c r="K2504">
        <f>SUM($I$32:I2504)</f>
        <v>754</v>
      </c>
      <c r="L2504">
        <v>1</v>
      </c>
      <c r="M2504">
        <v>1616196</v>
      </c>
    </row>
    <row r="2505" spans="1:13" ht="15" customHeight="1" x14ac:dyDescent="0.25">
      <c r="A2505" t="s">
        <v>2531</v>
      </c>
      <c r="B2505">
        <v>2</v>
      </c>
      <c r="C2505">
        <v>2</v>
      </c>
      <c r="D2505">
        <f t="shared" si="76"/>
        <v>0</v>
      </c>
      <c r="E2505">
        <v>1525</v>
      </c>
      <c r="F2505">
        <v>1525</v>
      </c>
      <c r="G2505">
        <f t="shared" si="77"/>
        <v>0</v>
      </c>
      <c r="H2505">
        <v>2</v>
      </c>
      <c r="I2505">
        <v>0</v>
      </c>
      <c r="J2505">
        <f>SUM($H$32:H2505)</f>
        <v>18250</v>
      </c>
      <c r="K2505">
        <f>SUM($I$32:I2505)</f>
        <v>754</v>
      </c>
      <c r="L2505">
        <v>53</v>
      </c>
      <c r="M2505">
        <v>1616249</v>
      </c>
    </row>
    <row r="2506" spans="1:13" ht="15" customHeight="1" x14ac:dyDescent="0.25">
      <c r="A2506" t="s">
        <v>2532</v>
      </c>
      <c r="B2506">
        <v>2</v>
      </c>
      <c r="C2506">
        <v>2</v>
      </c>
      <c r="D2506">
        <f t="shared" si="76"/>
        <v>0</v>
      </c>
      <c r="E2506">
        <v>1525</v>
      </c>
      <c r="F2506">
        <v>1525</v>
      </c>
      <c r="G2506">
        <f t="shared" si="77"/>
        <v>0</v>
      </c>
      <c r="H2506">
        <v>2</v>
      </c>
      <c r="I2506">
        <v>0</v>
      </c>
      <c r="J2506">
        <f>SUM($H$32:H2506)</f>
        <v>18252</v>
      </c>
      <c r="K2506">
        <f>SUM($I$32:I2506)</f>
        <v>754</v>
      </c>
      <c r="L2506">
        <v>13</v>
      </c>
      <c r="M2506">
        <v>1616262</v>
      </c>
    </row>
    <row r="2507" spans="1:13" ht="15" customHeight="1" x14ac:dyDescent="0.25">
      <c r="A2507" t="s">
        <v>2533</v>
      </c>
      <c r="B2507">
        <v>1</v>
      </c>
      <c r="C2507">
        <v>1</v>
      </c>
      <c r="D2507">
        <f t="shared" si="76"/>
        <v>0</v>
      </c>
      <c r="E2507">
        <v>1525</v>
      </c>
      <c r="F2507">
        <v>1525</v>
      </c>
      <c r="G2507">
        <f t="shared" si="77"/>
        <v>0</v>
      </c>
      <c r="H2507">
        <v>0</v>
      </c>
      <c r="I2507">
        <v>0</v>
      </c>
      <c r="J2507">
        <f>SUM($H$32:H2507)</f>
        <v>18252</v>
      </c>
      <c r="K2507">
        <f>SUM($I$32:I2507)</f>
        <v>754</v>
      </c>
      <c r="L2507">
        <v>0</v>
      </c>
      <c r="M2507">
        <v>1616262</v>
      </c>
    </row>
    <row r="2508" spans="1:13" ht="15" customHeight="1" x14ac:dyDescent="0.25">
      <c r="A2508" t="s">
        <v>2534</v>
      </c>
      <c r="B2508">
        <v>1</v>
      </c>
      <c r="C2508">
        <v>1</v>
      </c>
      <c r="D2508">
        <f t="shared" si="76"/>
        <v>0</v>
      </c>
      <c r="E2508">
        <v>1525</v>
      </c>
      <c r="F2508">
        <v>1525</v>
      </c>
      <c r="G2508">
        <f t="shared" si="77"/>
        <v>0</v>
      </c>
      <c r="H2508">
        <v>0</v>
      </c>
      <c r="I2508">
        <v>0</v>
      </c>
      <c r="J2508">
        <f>SUM($H$32:H2508)</f>
        <v>18252</v>
      </c>
      <c r="K2508">
        <f>SUM($I$32:I2508)</f>
        <v>754</v>
      </c>
      <c r="L2508">
        <v>0</v>
      </c>
      <c r="M2508">
        <v>1616262</v>
      </c>
    </row>
    <row r="2509" spans="1:13" ht="15" customHeight="1" x14ac:dyDescent="0.25">
      <c r="A2509" t="s">
        <v>2535</v>
      </c>
      <c r="B2509">
        <v>1</v>
      </c>
      <c r="C2509">
        <v>1</v>
      </c>
      <c r="D2509">
        <f t="shared" si="76"/>
        <v>0</v>
      </c>
      <c r="E2509">
        <v>1525</v>
      </c>
      <c r="F2509">
        <v>1525</v>
      </c>
      <c r="G2509">
        <f t="shared" si="77"/>
        <v>0</v>
      </c>
      <c r="H2509">
        <v>0</v>
      </c>
      <c r="I2509">
        <v>0</v>
      </c>
      <c r="J2509">
        <f>SUM($H$32:H2509)</f>
        <v>18252</v>
      </c>
      <c r="K2509">
        <f>SUM($I$32:I2509)</f>
        <v>754</v>
      </c>
      <c r="L2509">
        <v>0</v>
      </c>
      <c r="M2509">
        <v>1616262</v>
      </c>
    </row>
    <row r="2510" spans="1:13" ht="15" customHeight="1" x14ac:dyDescent="0.25">
      <c r="A2510" t="s">
        <v>2536</v>
      </c>
      <c r="B2510">
        <v>1</v>
      </c>
      <c r="C2510">
        <v>1</v>
      </c>
      <c r="D2510">
        <f t="shared" si="76"/>
        <v>0</v>
      </c>
      <c r="E2510">
        <v>1525</v>
      </c>
      <c r="F2510">
        <v>1525</v>
      </c>
      <c r="G2510">
        <f t="shared" si="77"/>
        <v>0</v>
      </c>
      <c r="H2510">
        <v>0</v>
      </c>
      <c r="I2510">
        <v>0</v>
      </c>
      <c r="J2510">
        <f>SUM($H$32:H2510)</f>
        <v>18252</v>
      </c>
      <c r="K2510">
        <f>SUM($I$32:I2510)</f>
        <v>754</v>
      </c>
      <c r="L2510">
        <v>1</v>
      </c>
      <c r="M2510">
        <v>1616263</v>
      </c>
    </row>
    <row r="2511" spans="1:13" ht="15" customHeight="1" x14ac:dyDescent="0.25">
      <c r="A2511" t="s">
        <v>2537</v>
      </c>
      <c r="B2511">
        <v>2</v>
      </c>
      <c r="C2511">
        <v>2</v>
      </c>
      <c r="D2511">
        <f t="shared" si="76"/>
        <v>0</v>
      </c>
      <c r="E2511">
        <v>1525</v>
      </c>
      <c r="F2511">
        <v>1525</v>
      </c>
      <c r="G2511">
        <f t="shared" si="77"/>
        <v>0</v>
      </c>
      <c r="H2511">
        <v>2</v>
      </c>
      <c r="I2511">
        <v>0</v>
      </c>
      <c r="J2511">
        <f>SUM($H$32:H2511)</f>
        <v>18254</v>
      </c>
      <c r="K2511">
        <f>SUM($I$32:I2511)</f>
        <v>754</v>
      </c>
      <c r="L2511">
        <v>13</v>
      </c>
      <c r="M2511">
        <v>1616276</v>
      </c>
    </row>
    <row r="2512" spans="1:13" ht="15" customHeight="1" x14ac:dyDescent="0.25">
      <c r="A2512" t="s">
        <v>2538</v>
      </c>
      <c r="B2512">
        <v>2</v>
      </c>
      <c r="C2512">
        <v>2</v>
      </c>
      <c r="D2512">
        <f t="shared" si="76"/>
        <v>0</v>
      </c>
      <c r="E2512">
        <v>1525</v>
      </c>
      <c r="F2512">
        <v>1525</v>
      </c>
      <c r="G2512">
        <f t="shared" si="77"/>
        <v>0</v>
      </c>
      <c r="H2512">
        <v>2</v>
      </c>
      <c r="I2512">
        <v>0</v>
      </c>
      <c r="J2512">
        <f>SUM($H$32:H2512)</f>
        <v>18256</v>
      </c>
      <c r="K2512">
        <f>SUM($I$32:I2512)</f>
        <v>754</v>
      </c>
      <c r="L2512">
        <v>14</v>
      </c>
      <c r="M2512">
        <v>1616290</v>
      </c>
    </row>
    <row r="2513" spans="1:13" ht="15" customHeight="1" x14ac:dyDescent="0.25">
      <c r="A2513" t="s">
        <v>2539</v>
      </c>
      <c r="B2513">
        <v>2</v>
      </c>
      <c r="C2513">
        <v>2</v>
      </c>
      <c r="D2513">
        <f t="shared" si="76"/>
        <v>0</v>
      </c>
      <c r="E2513">
        <v>1525</v>
      </c>
      <c r="F2513">
        <v>1525</v>
      </c>
      <c r="G2513">
        <f t="shared" si="77"/>
        <v>0</v>
      </c>
      <c r="H2513">
        <v>2</v>
      </c>
      <c r="I2513">
        <v>0</v>
      </c>
      <c r="J2513">
        <f>SUM($H$32:H2513)</f>
        <v>18258</v>
      </c>
      <c r="K2513">
        <f>SUM($I$32:I2513)</f>
        <v>754</v>
      </c>
      <c r="L2513">
        <v>13</v>
      </c>
      <c r="M2513">
        <v>1616303</v>
      </c>
    </row>
    <row r="2514" spans="1:13" ht="15" customHeight="1" x14ac:dyDescent="0.25">
      <c r="A2514" t="s">
        <v>2540</v>
      </c>
      <c r="B2514">
        <v>1</v>
      </c>
      <c r="C2514">
        <v>1</v>
      </c>
      <c r="D2514">
        <f t="shared" si="76"/>
        <v>0</v>
      </c>
      <c r="E2514">
        <v>1525</v>
      </c>
      <c r="F2514">
        <v>1525</v>
      </c>
      <c r="G2514">
        <f t="shared" si="77"/>
        <v>0</v>
      </c>
      <c r="H2514">
        <v>0</v>
      </c>
      <c r="I2514">
        <v>0</v>
      </c>
      <c r="J2514">
        <f>SUM($H$32:H2514)</f>
        <v>18258</v>
      </c>
      <c r="K2514">
        <f>SUM($I$32:I2514)</f>
        <v>754</v>
      </c>
      <c r="L2514">
        <v>0</v>
      </c>
      <c r="M2514">
        <v>1616303</v>
      </c>
    </row>
    <row r="2515" spans="1:13" ht="15" customHeight="1" x14ac:dyDescent="0.25">
      <c r="A2515" t="s">
        <v>2541</v>
      </c>
      <c r="B2515">
        <v>2</v>
      </c>
      <c r="C2515">
        <v>2</v>
      </c>
      <c r="D2515">
        <f t="shared" si="76"/>
        <v>0</v>
      </c>
      <c r="E2515">
        <v>1525</v>
      </c>
      <c r="F2515">
        <v>1525</v>
      </c>
      <c r="G2515">
        <f t="shared" si="77"/>
        <v>0</v>
      </c>
      <c r="H2515">
        <v>2</v>
      </c>
      <c r="I2515">
        <v>0</v>
      </c>
      <c r="J2515">
        <f>SUM($H$32:H2515)</f>
        <v>18260</v>
      </c>
      <c r="K2515">
        <f>SUM($I$32:I2515)</f>
        <v>754</v>
      </c>
      <c r="L2515">
        <v>13</v>
      </c>
      <c r="M2515">
        <v>1616316</v>
      </c>
    </row>
    <row r="2516" spans="1:13" ht="15" customHeight="1" x14ac:dyDescent="0.25">
      <c r="A2516" t="s">
        <v>2542</v>
      </c>
      <c r="B2516">
        <v>12</v>
      </c>
      <c r="C2516">
        <v>12</v>
      </c>
      <c r="D2516">
        <f t="shared" si="76"/>
        <v>0</v>
      </c>
      <c r="E2516">
        <v>1525</v>
      </c>
      <c r="F2516">
        <v>1525</v>
      </c>
      <c r="G2516">
        <f t="shared" si="77"/>
        <v>0</v>
      </c>
      <c r="H2516">
        <v>26</v>
      </c>
      <c r="I2516">
        <v>0</v>
      </c>
      <c r="J2516">
        <f>SUM($H$32:H2516)</f>
        <v>18286</v>
      </c>
      <c r="K2516">
        <f>SUM($I$32:I2516)</f>
        <v>754</v>
      </c>
      <c r="L2516">
        <v>3096</v>
      </c>
      <c r="M2516">
        <v>1619412</v>
      </c>
    </row>
    <row r="2517" spans="1:13" ht="15" customHeight="1" x14ac:dyDescent="0.25">
      <c r="A2517" t="s">
        <v>2543</v>
      </c>
      <c r="B2517">
        <v>3</v>
      </c>
      <c r="C2517">
        <v>3</v>
      </c>
      <c r="D2517">
        <f t="shared" si="76"/>
        <v>0</v>
      </c>
      <c r="E2517">
        <v>1525</v>
      </c>
      <c r="F2517">
        <v>1525</v>
      </c>
      <c r="G2517">
        <f t="shared" si="77"/>
        <v>0</v>
      </c>
      <c r="H2517">
        <v>5</v>
      </c>
      <c r="I2517">
        <v>0</v>
      </c>
      <c r="J2517">
        <f>SUM($H$32:H2517)</f>
        <v>18291</v>
      </c>
      <c r="K2517">
        <f>SUM($I$32:I2517)</f>
        <v>754</v>
      </c>
      <c r="L2517">
        <v>20</v>
      </c>
      <c r="M2517">
        <v>1619432</v>
      </c>
    </row>
    <row r="2518" spans="1:13" ht="15" customHeight="1" x14ac:dyDescent="0.25">
      <c r="A2518" t="s">
        <v>2544</v>
      </c>
      <c r="B2518">
        <v>12</v>
      </c>
      <c r="C2518">
        <v>12</v>
      </c>
      <c r="D2518">
        <f t="shared" si="76"/>
        <v>0</v>
      </c>
      <c r="E2518">
        <v>1525</v>
      </c>
      <c r="F2518">
        <v>1525</v>
      </c>
      <c r="G2518">
        <f t="shared" si="77"/>
        <v>0</v>
      </c>
      <c r="H2518">
        <v>26</v>
      </c>
      <c r="I2518">
        <v>0</v>
      </c>
      <c r="J2518">
        <f>SUM($H$32:H2518)</f>
        <v>18317</v>
      </c>
      <c r="K2518">
        <f>SUM($I$32:I2518)</f>
        <v>754</v>
      </c>
      <c r="L2518">
        <v>2782</v>
      </c>
      <c r="M2518">
        <v>1622214</v>
      </c>
    </row>
    <row r="2519" spans="1:13" ht="15" customHeight="1" x14ac:dyDescent="0.25">
      <c r="A2519" t="s">
        <v>2545</v>
      </c>
      <c r="B2519">
        <v>2</v>
      </c>
      <c r="C2519">
        <v>2</v>
      </c>
      <c r="D2519">
        <f t="shared" si="76"/>
        <v>0</v>
      </c>
      <c r="E2519">
        <v>1525</v>
      </c>
      <c r="F2519">
        <v>1525</v>
      </c>
      <c r="G2519">
        <f t="shared" si="77"/>
        <v>0</v>
      </c>
      <c r="H2519">
        <v>2</v>
      </c>
      <c r="I2519">
        <v>0</v>
      </c>
      <c r="J2519">
        <f>SUM($H$32:H2519)</f>
        <v>18319</v>
      </c>
      <c r="K2519">
        <f>SUM($I$32:I2519)</f>
        <v>754</v>
      </c>
      <c r="L2519">
        <v>14</v>
      </c>
      <c r="M2519">
        <v>1622228</v>
      </c>
    </row>
    <row r="2520" spans="1:13" ht="15" customHeight="1" x14ac:dyDescent="0.25">
      <c r="A2520" t="s">
        <v>2546</v>
      </c>
      <c r="B2520">
        <v>12</v>
      </c>
      <c r="C2520">
        <v>12</v>
      </c>
      <c r="D2520">
        <f t="shared" si="76"/>
        <v>0</v>
      </c>
      <c r="E2520">
        <v>1525</v>
      </c>
      <c r="F2520">
        <v>1525</v>
      </c>
      <c r="G2520">
        <f t="shared" si="77"/>
        <v>0</v>
      </c>
      <c r="H2520">
        <v>26</v>
      </c>
      <c r="I2520">
        <v>0</v>
      </c>
      <c r="J2520">
        <f>SUM($H$32:H2520)</f>
        <v>18345</v>
      </c>
      <c r="K2520">
        <f>SUM($I$32:I2520)</f>
        <v>754</v>
      </c>
      <c r="L2520">
        <v>2826</v>
      </c>
      <c r="M2520">
        <v>1625054</v>
      </c>
    </row>
    <row r="2521" spans="1:13" ht="15" customHeight="1" x14ac:dyDescent="0.25">
      <c r="A2521" t="s">
        <v>2547</v>
      </c>
      <c r="B2521">
        <v>12</v>
      </c>
      <c r="C2521">
        <v>12</v>
      </c>
      <c r="D2521">
        <f t="shared" si="76"/>
        <v>0</v>
      </c>
      <c r="E2521">
        <v>1525</v>
      </c>
      <c r="F2521">
        <v>1525</v>
      </c>
      <c r="G2521">
        <f t="shared" si="77"/>
        <v>0</v>
      </c>
      <c r="H2521">
        <v>26</v>
      </c>
      <c r="I2521">
        <v>0</v>
      </c>
      <c r="J2521">
        <f>SUM($H$32:H2521)</f>
        <v>18371</v>
      </c>
      <c r="K2521">
        <f>SUM($I$32:I2521)</f>
        <v>754</v>
      </c>
      <c r="L2521">
        <v>1577</v>
      </c>
      <c r="M2521">
        <v>1626631</v>
      </c>
    </row>
    <row r="2522" spans="1:13" ht="15" customHeight="1" x14ac:dyDescent="0.25">
      <c r="A2522" t="s">
        <v>2548</v>
      </c>
      <c r="B2522">
        <v>12</v>
      </c>
      <c r="C2522">
        <v>12</v>
      </c>
      <c r="D2522">
        <f t="shared" si="76"/>
        <v>0</v>
      </c>
      <c r="E2522">
        <v>1525</v>
      </c>
      <c r="F2522">
        <v>1525</v>
      </c>
      <c r="G2522">
        <f t="shared" si="77"/>
        <v>0</v>
      </c>
      <c r="H2522">
        <v>26</v>
      </c>
      <c r="I2522">
        <v>0</v>
      </c>
      <c r="J2522">
        <f>SUM($H$32:H2522)</f>
        <v>18397</v>
      </c>
      <c r="K2522">
        <f>SUM($I$32:I2522)</f>
        <v>754</v>
      </c>
      <c r="L2522">
        <v>2909</v>
      </c>
      <c r="M2522">
        <v>1629540</v>
      </c>
    </row>
    <row r="2523" spans="1:13" ht="15" customHeight="1" x14ac:dyDescent="0.25">
      <c r="A2523" t="s">
        <v>2549</v>
      </c>
      <c r="B2523">
        <v>12</v>
      </c>
      <c r="C2523">
        <v>12</v>
      </c>
      <c r="D2523">
        <f t="shared" si="76"/>
        <v>0</v>
      </c>
      <c r="E2523">
        <v>1525</v>
      </c>
      <c r="F2523">
        <v>1525</v>
      </c>
      <c r="G2523">
        <f t="shared" si="77"/>
        <v>0</v>
      </c>
      <c r="H2523">
        <v>26</v>
      </c>
      <c r="I2523">
        <v>0</v>
      </c>
      <c r="J2523">
        <f>SUM($H$32:H2523)</f>
        <v>18423</v>
      </c>
      <c r="K2523">
        <f>SUM($I$32:I2523)</f>
        <v>754</v>
      </c>
      <c r="L2523">
        <v>2871</v>
      </c>
      <c r="M2523">
        <v>1632411</v>
      </c>
    </row>
    <row r="2524" spans="1:13" ht="15" customHeight="1" x14ac:dyDescent="0.25">
      <c r="A2524" t="s">
        <v>2550</v>
      </c>
      <c r="B2524">
        <v>2</v>
      </c>
      <c r="C2524">
        <v>2</v>
      </c>
      <c r="D2524">
        <f t="shared" si="76"/>
        <v>0</v>
      </c>
      <c r="E2524">
        <v>1525</v>
      </c>
      <c r="F2524">
        <v>1525</v>
      </c>
      <c r="G2524">
        <f t="shared" si="77"/>
        <v>0</v>
      </c>
      <c r="H2524">
        <v>2</v>
      </c>
      <c r="I2524">
        <v>0</v>
      </c>
      <c r="J2524">
        <f>SUM($H$32:H2524)</f>
        <v>18425</v>
      </c>
      <c r="K2524">
        <f>SUM($I$32:I2524)</f>
        <v>754</v>
      </c>
      <c r="L2524">
        <v>13</v>
      </c>
      <c r="M2524">
        <v>1632424</v>
      </c>
    </row>
    <row r="2525" spans="1:13" ht="15" customHeight="1" x14ac:dyDescent="0.25">
      <c r="A2525" t="s">
        <v>2551</v>
      </c>
      <c r="B2525">
        <v>12</v>
      </c>
      <c r="C2525">
        <v>12</v>
      </c>
      <c r="D2525">
        <f t="shared" si="76"/>
        <v>0</v>
      </c>
      <c r="E2525">
        <v>1525</v>
      </c>
      <c r="F2525">
        <v>1525</v>
      </c>
      <c r="G2525">
        <f t="shared" si="77"/>
        <v>0</v>
      </c>
      <c r="H2525">
        <v>26</v>
      </c>
      <c r="I2525">
        <v>0</v>
      </c>
      <c r="J2525">
        <f>SUM($H$32:H2525)</f>
        <v>18451</v>
      </c>
      <c r="K2525">
        <f>SUM($I$32:I2525)</f>
        <v>754</v>
      </c>
      <c r="L2525">
        <v>2959</v>
      </c>
      <c r="M2525">
        <v>1635383</v>
      </c>
    </row>
    <row r="2526" spans="1:13" ht="15" customHeight="1" x14ac:dyDescent="0.25">
      <c r="A2526" t="s">
        <v>2552</v>
      </c>
      <c r="B2526">
        <v>3</v>
      </c>
      <c r="C2526">
        <v>3</v>
      </c>
      <c r="D2526">
        <f t="shared" si="76"/>
        <v>0</v>
      </c>
      <c r="E2526">
        <v>1525</v>
      </c>
      <c r="F2526">
        <v>1525</v>
      </c>
      <c r="G2526">
        <f t="shared" si="77"/>
        <v>0</v>
      </c>
      <c r="H2526">
        <v>5</v>
      </c>
      <c r="I2526">
        <v>0</v>
      </c>
      <c r="J2526">
        <f>SUM($H$32:H2526)</f>
        <v>18456</v>
      </c>
      <c r="K2526">
        <f>SUM($I$32:I2526)</f>
        <v>754</v>
      </c>
      <c r="L2526">
        <v>31</v>
      </c>
      <c r="M2526">
        <v>1635414</v>
      </c>
    </row>
    <row r="2527" spans="1:13" ht="15" customHeight="1" x14ac:dyDescent="0.25">
      <c r="A2527" t="s">
        <v>2553</v>
      </c>
      <c r="B2527">
        <v>2</v>
      </c>
      <c r="C2527">
        <v>2</v>
      </c>
      <c r="D2527">
        <f t="shared" si="76"/>
        <v>0</v>
      </c>
      <c r="E2527">
        <v>1525</v>
      </c>
      <c r="F2527">
        <v>1525</v>
      </c>
      <c r="G2527">
        <f t="shared" si="77"/>
        <v>0</v>
      </c>
      <c r="H2527">
        <v>2</v>
      </c>
      <c r="I2527">
        <v>0</v>
      </c>
      <c r="J2527">
        <f>SUM($H$32:H2527)</f>
        <v>18458</v>
      </c>
      <c r="K2527">
        <f>SUM($I$32:I2527)</f>
        <v>754</v>
      </c>
      <c r="L2527">
        <v>57</v>
      </c>
      <c r="M2527">
        <v>1635471</v>
      </c>
    </row>
    <row r="2528" spans="1:13" ht="15" customHeight="1" x14ac:dyDescent="0.25">
      <c r="A2528" t="s">
        <v>2554</v>
      </c>
      <c r="B2528">
        <v>1</v>
      </c>
      <c r="C2528">
        <v>1</v>
      </c>
      <c r="D2528">
        <f t="shared" ref="D2528:D2591" si="78">B2528-C2528</f>
        <v>0</v>
      </c>
      <c r="E2528">
        <v>1525</v>
      </c>
      <c r="F2528">
        <v>1525</v>
      </c>
      <c r="G2528">
        <f t="shared" ref="G2528:G2591" si="79">E2528-F2528</f>
        <v>0</v>
      </c>
      <c r="H2528">
        <v>0</v>
      </c>
      <c r="I2528">
        <v>0</v>
      </c>
      <c r="J2528">
        <f>SUM($H$32:H2528)</f>
        <v>18458</v>
      </c>
      <c r="K2528">
        <f>SUM($I$32:I2528)</f>
        <v>754</v>
      </c>
      <c r="L2528">
        <v>1</v>
      </c>
      <c r="M2528">
        <v>1635472</v>
      </c>
    </row>
    <row r="2529" spans="1:13" ht="15" customHeight="1" x14ac:dyDescent="0.25">
      <c r="A2529" t="s">
        <v>2555</v>
      </c>
      <c r="B2529">
        <v>2</v>
      </c>
      <c r="C2529">
        <v>2</v>
      </c>
      <c r="D2529">
        <f t="shared" si="78"/>
        <v>0</v>
      </c>
      <c r="E2529">
        <v>1525</v>
      </c>
      <c r="F2529">
        <v>1525</v>
      </c>
      <c r="G2529">
        <f t="shared" si="79"/>
        <v>0</v>
      </c>
      <c r="H2529">
        <v>2</v>
      </c>
      <c r="I2529">
        <v>0</v>
      </c>
      <c r="J2529">
        <f>SUM($H$32:H2529)</f>
        <v>18460</v>
      </c>
      <c r="K2529">
        <f>SUM($I$32:I2529)</f>
        <v>754</v>
      </c>
      <c r="L2529">
        <v>1345</v>
      </c>
      <c r="M2529">
        <v>1636817</v>
      </c>
    </row>
    <row r="2530" spans="1:13" ht="15" customHeight="1" x14ac:dyDescent="0.25">
      <c r="A2530" t="s">
        <v>2556</v>
      </c>
      <c r="B2530">
        <v>2</v>
      </c>
      <c r="C2530">
        <v>2</v>
      </c>
      <c r="D2530">
        <f t="shared" si="78"/>
        <v>0</v>
      </c>
      <c r="E2530">
        <v>1525</v>
      </c>
      <c r="F2530">
        <v>1525</v>
      </c>
      <c r="G2530">
        <f t="shared" si="79"/>
        <v>0</v>
      </c>
      <c r="H2530">
        <v>2</v>
      </c>
      <c r="I2530">
        <v>0</v>
      </c>
      <c r="J2530">
        <f>SUM($H$32:H2530)</f>
        <v>18462</v>
      </c>
      <c r="K2530">
        <f>SUM($I$32:I2530)</f>
        <v>754</v>
      </c>
      <c r="L2530">
        <v>14</v>
      </c>
      <c r="M2530">
        <v>1636831</v>
      </c>
    </row>
    <row r="2531" spans="1:13" ht="15" customHeight="1" x14ac:dyDescent="0.25">
      <c r="A2531" t="s">
        <v>2557</v>
      </c>
      <c r="B2531">
        <v>12</v>
      </c>
      <c r="C2531">
        <v>12</v>
      </c>
      <c r="D2531">
        <f t="shared" si="78"/>
        <v>0</v>
      </c>
      <c r="E2531">
        <v>1525</v>
      </c>
      <c r="F2531">
        <v>1525</v>
      </c>
      <c r="G2531">
        <f t="shared" si="79"/>
        <v>0</v>
      </c>
      <c r="H2531">
        <v>26</v>
      </c>
      <c r="I2531">
        <v>0</v>
      </c>
      <c r="J2531">
        <f>SUM($H$32:H2531)</f>
        <v>18488</v>
      </c>
      <c r="K2531">
        <f>SUM($I$32:I2531)</f>
        <v>754</v>
      </c>
      <c r="L2531">
        <v>3215</v>
      </c>
      <c r="M2531">
        <v>1640046</v>
      </c>
    </row>
    <row r="2532" spans="1:13" ht="15" customHeight="1" x14ac:dyDescent="0.25">
      <c r="A2532" t="s">
        <v>2558</v>
      </c>
      <c r="B2532">
        <v>12</v>
      </c>
      <c r="C2532">
        <v>12</v>
      </c>
      <c r="D2532">
        <f t="shared" si="78"/>
        <v>0</v>
      </c>
      <c r="E2532">
        <v>1525</v>
      </c>
      <c r="F2532">
        <v>1525</v>
      </c>
      <c r="G2532">
        <f t="shared" si="79"/>
        <v>0</v>
      </c>
      <c r="H2532">
        <v>26</v>
      </c>
      <c r="I2532">
        <v>0</v>
      </c>
      <c r="J2532">
        <f>SUM($H$32:H2532)</f>
        <v>18514</v>
      </c>
      <c r="K2532">
        <f>SUM($I$32:I2532)</f>
        <v>754</v>
      </c>
      <c r="L2532">
        <v>3122</v>
      </c>
      <c r="M2532">
        <v>1643168</v>
      </c>
    </row>
    <row r="2533" spans="1:13" ht="15" customHeight="1" x14ac:dyDescent="0.25">
      <c r="A2533" t="s">
        <v>2559</v>
      </c>
      <c r="B2533">
        <v>12</v>
      </c>
      <c r="C2533">
        <v>12</v>
      </c>
      <c r="D2533">
        <f t="shared" si="78"/>
        <v>0</v>
      </c>
      <c r="E2533">
        <v>1525</v>
      </c>
      <c r="F2533">
        <v>1525</v>
      </c>
      <c r="G2533">
        <f t="shared" si="79"/>
        <v>0</v>
      </c>
      <c r="H2533">
        <v>26</v>
      </c>
      <c r="I2533">
        <v>0</v>
      </c>
      <c r="J2533">
        <f>SUM($H$32:H2533)</f>
        <v>18540</v>
      </c>
      <c r="K2533">
        <f>SUM($I$32:I2533)</f>
        <v>754</v>
      </c>
      <c r="L2533">
        <v>3109</v>
      </c>
      <c r="M2533">
        <v>1646277</v>
      </c>
    </row>
    <row r="2534" spans="1:13" ht="15" customHeight="1" x14ac:dyDescent="0.25">
      <c r="A2534" t="s">
        <v>2560</v>
      </c>
      <c r="B2534">
        <v>12</v>
      </c>
      <c r="C2534">
        <v>12</v>
      </c>
      <c r="D2534">
        <f t="shared" si="78"/>
        <v>0</v>
      </c>
      <c r="E2534">
        <v>1525</v>
      </c>
      <c r="F2534">
        <v>1525</v>
      </c>
      <c r="G2534">
        <f t="shared" si="79"/>
        <v>0</v>
      </c>
      <c r="H2534">
        <v>26</v>
      </c>
      <c r="I2534">
        <v>0</v>
      </c>
      <c r="J2534">
        <f>SUM($H$32:H2534)</f>
        <v>18566</v>
      </c>
      <c r="K2534">
        <f>SUM($I$32:I2534)</f>
        <v>754</v>
      </c>
      <c r="L2534">
        <v>3058</v>
      </c>
      <c r="M2534">
        <v>1649335</v>
      </c>
    </row>
    <row r="2535" spans="1:13" ht="15" customHeight="1" x14ac:dyDescent="0.25">
      <c r="A2535" t="s">
        <v>2561</v>
      </c>
      <c r="B2535">
        <v>3</v>
      </c>
      <c r="C2535">
        <v>3</v>
      </c>
      <c r="D2535">
        <f t="shared" si="78"/>
        <v>0</v>
      </c>
      <c r="E2535">
        <v>1525</v>
      </c>
      <c r="F2535">
        <v>1525</v>
      </c>
      <c r="G2535">
        <f t="shared" si="79"/>
        <v>0</v>
      </c>
      <c r="H2535">
        <v>5</v>
      </c>
      <c r="I2535">
        <v>0</v>
      </c>
      <c r="J2535">
        <f>SUM($H$32:H2535)</f>
        <v>18571</v>
      </c>
      <c r="K2535">
        <f>SUM($I$32:I2535)</f>
        <v>754</v>
      </c>
      <c r="L2535">
        <v>75</v>
      </c>
      <c r="M2535">
        <v>1649410</v>
      </c>
    </row>
    <row r="2536" spans="1:13" ht="15" customHeight="1" x14ac:dyDescent="0.25">
      <c r="A2536" t="s">
        <v>2562</v>
      </c>
      <c r="B2536">
        <v>3</v>
      </c>
      <c r="C2536">
        <v>3</v>
      </c>
      <c r="D2536">
        <f t="shared" si="78"/>
        <v>0</v>
      </c>
      <c r="E2536">
        <v>1525</v>
      </c>
      <c r="F2536">
        <v>1525</v>
      </c>
      <c r="G2536">
        <f t="shared" si="79"/>
        <v>0</v>
      </c>
      <c r="H2536">
        <v>5</v>
      </c>
      <c r="I2536">
        <v>0</v>
      </c>
      <c r="J2536">
        <f>SUM($H$32:H2536)</f>
        <v>18576</v>
      </c>
      <c r="K2536">
        <f>SUM($I$32:I2536)</f>
        <v>754</v>
      </c>
      <c r="L2536">
        <v>78</v>
      </c>
      <c r="M2536">
        <v>1649488</v>
      </c>
    </row>
    <row r="2537" spans="1:13" ht="15" customHeight="1" x14ac:dyDescent="0.25">
      <c r="A2537" t="s">
        <v>2563</v>
      </c>
      <c r="B2537">
        <v>1</v>
      </c>
      <c r="C2537">
        <v>1</v>
      </c>
      <c r="D2537">
        <f t="shared" si="78"/>
        <v>0</v>
      </c>
      <c r="E2537">
        <v>1525</v>
      </c>
      <c r="F2537">
        <v>1525</v>
      </c>
      <c r="G2537">
        <f t="shared" si="79"/>
        <v>0</v>
      </c>
      <c r="H2537">
        <v>0</v>
      </c>
      <c r="I2537">
        <v>0</v>
      </c>
      <c r="J2537">
        <f>SUM($H$32:H2537)</f>
        <v>18576</v>
      </c>
      <c r="K2537">
        <f>SUM($I$32:I2537)</f>
        <v>754</v>
      </c>
      <c r="L2537">
        <v>1</v>
      </c>
      <c r="M2537">
        <v>1649489</v>
      </c>
    </row>
    <row r="2538" spans="1:13" ht="15" customHeight="1" x14ac:dyDescent="0.25">
      <c r="A2538" t="s">
        <v>2564</v>
      </c>
      <c r="B2538">
        <v>2</v>
      </c>
      <c r="C2538">
        <v>2</v>
      </c>
      <c r="D2538">
        <f t="shared" si="78"/>
        <v>0</v>
      </c>
      <c r="E2538">
        <v>1525</v>
      </c>
      <c r="F2538">
        <v>1525</v>
      </c>
      <c r="G2538">
        <f t="shared" si="79"/>
        <v>0</v>
      </c>
      <c r="H2538">
        <v>2</v>
      </c>
      <c r="I2538">
        <v>0</v>
      </c>
      <c r="J2538">
        <f>SUM($H$32:H2538)</f>
        <v>18578</v>
      </c>
      <c r="K2538">
        <f>SUM($I$32:I2538)</f>
        <v>754</v>
      </c>
      <c r="L2538">
        <v>14</v>
      </c>
      <c r="M2538">
        <v>1649503</v>
      </c>
    </row>
    <row r="2539" spans="1:13" ht="15" customHeight="1" x14ac:dyDescent="0.25">
      <c r="A2539" t="s">
        <v>2565</v>
      </c>
      <c r="B2539">
        <v>1</v>
      </c>
      <c r="C2539">
        <v>1</v>
      </c>
      <c r="D2539">
        <f t="shared" si="78"/>
        <v>0</v>
      </c>
      <c r="E2539">
        <v>1525</v>
      </c>
      <c r="F2539">
        <v>1525</v>
      </c>
      <c r="G2539">
        <f t="shared" si="79"/>
        <v>0</v>
      </c>
      <c r="H2539">
        <v>0</v>
      </c>
      <c r="I2539">
        <v>0</v>
      </c>
      <c r="J2539">
        <f>SUM($H$32:H2539)</f>
        <v>18578</v>
      </c>
      <c r="K2539">
        <f>SUM($I$32:I2539)</f>
        <v>754</v>
      </c>
      <c r="L2539">
        <v>0</v>
      </c>
      <c r="M2539">
        <v>1649503</v>
      </c>
    </row>
    <row r="2540" spans="1:13" ht="15" customHeight="1" x14ac:dyDescent="0.25">
      <c r="A2540" t="s">
        <v>2566</v>
      </c>
      <c r="B2540">
        <v>1</v>
      </c>
      <c r="C2540">
        <v>1</v>
      </c>
      <c r="D2540">
        <f t="shared" si="78"/>
        <v>0</v>
      </c>
      <c r="E2540">
        <v>1525</v>
      </c>
      <c r="F2540">
        <v>1525</v>
      </c>
      <c r="G2540">
        <f t="shared" si="79"/>
        <v>0</v>
      </c>
      <c r="H2540">
        <v>0</v>
      </c>
      <c r="I2540">
        <v>0</v>
      </c>
      <c r="J2540">
        <f>SUM($H$32:H2540)</f>
        <v>18578</v>
      </c>
      <c r="K2540">
        <f>SUM($I$32:I2540)</f>
        <v>754</v>
      </c>
      <c r="L2540">
        <v>1</v>
      </c>
      <c r="M2540">
        <v>1649504</v>
      </c>
    </row>
    <row r="2541" spans="1:13" ht="15" customHeight="1" x14ac:dyDescent="0.25">
      <c r="A2541" t="s">
        <v>2567</v>
      </c>
      <c r="B2541">
        <v>2</v>
      </c>
      <c r="C2541">
        <v>2</v>
      </c>
      <c r="D2541">
        <f t="shared" si="78"/>
        <v>0</v>
      </c>
      <c r="E2541">
        <v>1525</v>
      </c>
      <c r="F2541">
        <v>1525</v>
      </c>
      <c r="G2541">
        <f t="shared" si="79"/>
        <v>0</v>
      </c>
      <c r="H2541">
        <v>2</v>
      </c>
      <c r="I2541">
        <v>0</v>
      </c>
      <c r="J2541">
        <f>SUM($H$32:H2541)</f>
        <v>18580</v>
      </c>
      <c r="K2541">
        <f>SUM($I$32:I2541)</f>
        <v>754</v>
      </c>
      <c r="L2541">
        <v>66</v>
      </c>
      <c r="M2541">
        <v>1649570</v>
      </c>
    </row>
    <row r="2542" spans="1:13" ht="15" customHeight="1" x14ac:dyDescent="0.25">
      <c r="A2542" t="s">
        <v>2568</v>
      </c>
      <c r="B2542">
        <v>1</v>
      </c>
      <c r="C2542">
        <v>1</v>
      </c>
      <c r="D2542">
        <f t="shared" si="78"/>
        <v>0</v>
      </c>
      <c r="E2542">
        <v>1525</v>
      </c>
      <c r="F2542">
        <v>1525</v>
      </c>
      <c r="G2542">
        <f t="shared" si="79"/>
        <v>0</v>
      </c>
      <c r="H2542">
        <v>0</v>
      </c>
      <c r="I2542">
        <v>0</v>
      </c>
      <c r="J2542">
        <f>SUM($H$32:H2542)</f>
        <v>18580</v>
      </c>
      <c r="K2542">
        <f>SUM($I$32:I2542)</f>
        <v>754</v>
      </c>
      <c r="L2542">
        <v>1</v>
      </c>
      <c r="M2542">
        <v>1649571</v>
      </c>
    </row>
    <row r="2543" spans="1:13" ht="15" customHeight="1" x14ac:dyDescent="0.25">
      <c r="A2543" t="s">
        <v>2569</v>
      </c>
      <c r="B2543">
        <v>2</v>
      </c>
      <c r="C2543">
        <v>2</v>
      </c>
      <c r="D2543">
        <f t="shared" si="78"/>
        <v>0</v>
      </c>
      <c r="E2543">
        <v>1525</v>
      </c>
      <c r="F2543">
        <v>1525</v>
      </c>
      <c r="G2543">
        <f t="shared" si="79"/>
        <v>0</v>
      </c>
      <c r="H2543">
        <v>2</v>
      </c>
      <c r="I2543">
        <v>0</v>
      </c>
      <c r="J2543">
        <f>SUM($H$32:H2543)</f>
        <v>18582</v>
      </c>
      <c r="K2543">
        <f>SUM($I$32:I2543)</f>
        <v>754</v>
      </c>
      <c r="L2543">
        <v>63</v>
      </c>
      <c r="M2543">
        <v>1649634</v>
      </c>
    </row>
    <row r="2544" spans="1:13" ht="15" customHeight="1" x14ac:dyDescent="0.25">
      <c r="A2544" t="s">
        <v>2570</v>
      </c>
      <c r="B2544">
        <v>1</v>
      </c>
      <c r="C2544">
        <v>1</v>
      </c>
      <c r="D2544">
        <f t="shared" si="78"/>
        <v>0</v>
      </c>
      <c r="E2544">
        <v>1525</v>
      </c>
      <c r="F2544">
        <v>1525</v>
      </c>
      <c r="G2544">
        <f t="shared" si="79"/>
        <v>0</v>
      </c>
      <c r="H2544">
        <v>0</v>
      </c>
      <c r="I2544">
        <v>0</v>
      </c>
      <c r="J2544">
        <f>SUM($H$32:H2544)</f>
        <v>18582</v>
      </c>
      <c r="K2544">
        <f>SUM($I$32:I2544)</f>
        <v>754</v>
      </c>
      <c r="L2544">
        <v>0</v>
      </c>
      <c r="M2544">
        <v>1649634</v>
      </c>
    </row>
    <row r="2545" spans="1:13" ht="15" customHeight="1" x14ac:dyDescent="0.25">
      <c r="A2545" t="s">
        <v>2571</v>
      </c>
      <c r="B2545">
        <v>2</v>
      </c>
      <c r="C2545">
        <v>2</v>
      </c>
      <c r="D2545">
        <f t="shared" si="78"/>
        <v>0</v>
      </c>
      <c r="E2545">
        <v>1525</v>
      </c>
      <c r="F2545">
        <v>1525</v>
      </c>
      <c r="G2545">
        <f t="shared" si="79"/>
        <v>0</v>
      </c>
      <c r="H2545">
        <v>2</v>
      </c>
      <c r="I2545">
        <v>0</v>
      </c>
      <c r="J2545">
        <f>SUM($H$32:H2545)</f>
        <v>18584</v>
      </c>
      <c r="K2545">
        <f>SUM($I$32:I2545)</f>
        <v>754</v>
      </c>
      <c r="L2545">
        <v>13</v>
      </c>
      <c r="M2545">
        <v>1649647</v>
      </c>
    </row>
    <row r="2546" spans="1:13" ht="15" customHeight="1" x14ac:dyDescent="0.25">
      <c r="A2546" t="s">
        <v>2572</v>
      </c>
      <c r="B2546">
        <v>3</v>
      </c>
      <c r="C2546">
        <v>3</v>
      </c>
      <c r="D2546">
        <f t="shared" si="78"/>
        <v>0</v>
      </c>
      <c r="E2546">
        <v>1525</v>
      </c>
      <c r="F2546">
        <v>1525</v>
      </c>
      <c r="G2546">
        <f t="shared" si="79"/>
        <v>0</v>
      </c>
      <c r="H2546">
        <v>5</v>
      </c>
      <c r="I2546">
        <v>0</v>
      </c>
      <c r="J2546">
        <f>SUM($H$32:H2546)</f>
        <v>18589</v>
      </c>
      <c r="K2546">
        <f>SUM($I$32:I2546)</f>
        <v>754</v>
      </c>
      <c r="L2546">
        <v>1359</v>
      </c>
      <c r="M2546">
        <v>1651006</v>
      </c>
    </row>
    <row r="2547" spans="1:13" ht="15" customHeight="1" x14ac:dyDescent="0.25">
      <c r="A2547" t="s">
        <v>2573</v>
      </c>
      <c r="B2547">
        <v>3</v>
      </c>
      <c r="C2547">
        <v>3</v>
      </c>
      <c r="D2547">
        <f t="shared" si="78"/>
        <v>0</v>
      </c>
      <c r="E2547">
        <v>1525</v>
      </c>
      <c r="F2547">
        <v>1525</v>
      </c>
      <c r="G2547">
        <f t="shared" si="79"/>
        <v>0</v>
      </c>
      <c r="H2547">
        <v>5</v>
      </c>
      <c r="I2547">
        <v>0</v>
      </c>
      <c r="J2547">
        <f>SUM($H$32:H2547)</f>
        <v>18594</v>
      </c>
      <c r="K2547">
        <f>SUM($I$32:I2547)</f>
        <v>754</v>
      </c>
      <c r="L2547">
        <v>28</v>
      </c>
      <c r="M2547">
        <v>1651034</v>
      </c>
    </row>
    <row r="2548" spans="1:13" ht="15" customHeight="1" x14ac:dyDescent="0.25">
      <c r="A2548" t="s">
        <v>2574</v>
      </c>
      <c r="B2548">
        <v>1</v>
      </c>
      <c r="C2548">
        <v>1</v>
      </c>
      <c r="D2548">
        <f t="shared" si="78"/>
        <v>0</v>
      </c>
      <c r="E2548">
        <v>1525</v>
      </c>
      <c r="F2548">
        <v>1525</v>
      </c>
      <c r="G2548">
        <f t="shared" si="79"/>
        <v>0</v>
      </c>
      <c r="H2548">
        <v>0</v>
      </c>
      <c r="I2548">
        <v>0</v>
      </c>
      <c r="J2548">
        <f>SUM($H$32:H2548)</f>
        <v>18594</v>
      </c>
      <c r="K2548">
        <f>SUM($I$32:I2548)</f>
        <v>754</v>
      </c>
      <c r="L2548">
        <v>1</v>
      </c>
      <c r="M2548">
        <v>1651035</v>
      </c>
    </row>
    <row r="2549" spans="1:13" ht="15" customHeight="1" x14ac:dyDescent="0.25">
      <c r="A2549" t="s">
        <v>2575</v>
      </c>
      <c r="B2549">
        <v>3</v>
      </c>
      <c r="C2549">
        <v>3</v>
      </c>
      <c r="D2549">
        <f t="shared" si="78"/>
        <v>0</v>
      </c>
      <c r="E2549">
        <v>1525</v>
      </c>
      <c r="F2549">
        <v>1525</v>
      </c>
      <c r="G2549">
        <f t="shared" si="79"/>
        <v>0</v>
      </c>
      <c r="H2549">
        <v>5</v>
      </c>
      <c r="I2549">
        <v>0</v>
      </c>
      <c r="J2549">
        <f>SUM($H$32:H2549)</f>
        <v>18599</v>
      </c>
      <c r="K2549">
        <f>SUM($I$32:I2549)</f>
        <v>754</v>
      </c>
      <c r="L2549">
        <v>26</v>
      </c>
      <c r="M2549">
        <v>1651061</v>
      </c>
    </row>
    <row r="2550" spans="1:13" ht="15" customHeight="1" x14ac:dyDescent="0.25">
      <c r="A2550" t="s">
        <v>2576</v>
      </c>
      <c r="B2550">
        <v>2</v>
      </c>
      <c r="C2550">
        <v>2</v>
      </c>
      <c r="D2550">
        <f t="shared" si="78"/>
        <v>0</v>
      </c>
      <c r="E2550">
        <v>1525</v>
      </c>
      <c r="F2550">
        <v>1525</v>
      </c>
      <c r="G2550">
        <f t="shared" si="79"/>
        <v>0</v>
      </c>
      <c r="H2550">
        <v>2</v>
      </c>
      <c r="I2550">
        <v>0</v>
      </c>
      <c r="J2550">
        <f>SUM($H$32:H2550)</f>
        <v>18601</v>
      </c>
      <c r="K2550">
        <f>SUM($I$32:I2550)</f>
        <v>754</v>
      </c>
      <c r="L2550">
        <v>15</v>
      </c>
      <c r="M2550">
        <v>1651076</v>
      </c>
    </row>
    <row r="2551" spans="1:13" ht="15" customHeight="1" x14ac:dyDescent="0.25">
      <c r="A2551" t="s">
        <v>2577</v>
      </c>
      <c r="B2551">
        <v>2</v>
      </c>
      <c r="C2551">
        <v>2</v>
      </c>
      <c r="D2551">
        <f t="shared" si="78"/>
        <v>0</v>
      </c>
      <c r="E2551">
        <v>1525</v>
      </c>
      <c r="F2551">
        <v>1525</v>
      </c>
      <c r="G2551">
        <f t="shared" si="79"/>
        <v>0</v>
      </c>
      <c r="H2551">
        <v>2</v>
      </c>
      <c r="I2551">
        <v>0</v>
      </c>
      <c r="J2551">
        <f>SUM($H$32:H2551)</f>
        <v>18603</v>
      </c>
      <c r="K2551">
        <f>SUM($I$32:I2551)</f>
        <v>754</v>
      </c>
      <c r="L2551">
        <v>13</v>
      </c>
      <c r="M2551">
        <v>1651089</v>
      </c>
    </row>
    <row r="2552" spans="1:13" ht="15" customHeight="1" x14ac:dyDescent="0.25">
      <c r="A2552" t="s">
        <v>2578</v>
      </c>
      <c r="B2552">
        <v>1</v>
      </c>
      <c r="C2552">
        <v>1</v>
      </c>
      <c r="D2552">
        <f t="shared" si="78"/>
        <v>0</v>
      </c>
      <c r="E2552">
        <v>1525</v>
      </c>
      <c r="F2552">
        <v>1525</v>
      </c>
      <c r="G2552">
        <f t="shared" si="79"/>
        <v>0</v>
      </c>
      <c r="H2552">
        <v>0</v>
      </c>
      <c r="I2552">
        <v>0</v>
      </c>
      <c r="J2552">
        <f>SUM($H$32:H2552)</f>
        <v>18603</v>
      </c>
      <c r="K2552">
        <f>SUM($I$32:I2552)</f>
        <v>754</v>
      </c>
      <c r="L2552">
        <v>1</v>
      </c>
      <c r="M2552">
        <v>1651090</v>
      </c>
    </row>
    <row r="2553" spans="1:13" ht="15" customHeight="1" x14ac:dyDescent="0.25">
      <c r="A2553" t="s">
        <v>2579</v>
      </c>
      <c r="B2553">
        <v>3</v>
      </c>
      <c r="C2553">
        <v>3</v>
      </c>
      <c r="D2553">
        <f t="shared" si="78"/>
        <v>0</v>
      </c>
      <c r="E2553">
        <v>1525</v>
      </c>
      <c r="F2553">
        <v>1525</v>
      </c>
      <c r="G2553">
        <f t="shared" si="79"/>
        <v>0</v>
      </c>
      <c r="H2553">
        <v>5</v>
      </c>
      <c r="I2553">
        <v>0</v>
      </c>
      <c r="J2553">
        <f>SUM($H$32:H2553)</f>
        <v>18608</v>
      </c>
      <c r="K2553">
        <f>SUM($I$32:I2553)</f>
        <v>754</v>
      </c>
      <c r="L2553">
        <v>25</v>
      </c>
      <c r="M2553">
        <v>1651115</v>
      </c>
    </row>
    <row r="2554" spans="1:13" ht="15" customHeight="1" x14ac:dyDescent="0.25">
      <c r="A2554" t="s">
        <v>2580</v>
      </c>
      <c r="B2554">
        <v>3</v>
      </c>
      <c r="C2554">
        <v>3</v>
      </c>
      <c r="D2554">
        <f t="shared" si="78"/>
        <v>0</v>
      </c>
      <c r="E2554">
        <v>1525</v>
      </c>
      <c r="F2554">
        <v>1525</v>
      </c>
      <c r="G2554">
        <f t="shared" si="79"/>
        <v>0</v>
      </c>
      <c r="H2554">
        <v>5</v>
      </c>
      <c r="I2554">
        <v>0</v>
      </c>
      <c r="J2554">
        <f>SUM($H$32:H2554)</f>
        <v>18613</v>
      </c>
      <c r="K2554">
        <f>SUM($I$32:I2554)</f>
        <v>754</v>
      </c>
      <c r="L2554">
        <v>62</v>
      </c>
      <c r="M2554">
        <v>1651177</v>
      </c>
    </row>
    <row r="2555" spans="1:13" ht="15" customHeight="1" x14ac:dyDescent="0.25">
      <c r="A2555" t="s">
        <v>2581</v>
      </c>
      <c r="B2555">
        <v>2</v>
      </c>
      <c r="C2555">
        <v>2</v>
      </c>
      <c r="D2555">
        <f t="shared" si="78"/>
        <v>0</v>
      </c>
      <c r="E2555">
        <v>1525</v>
      </c>
      <c r="F2555">
        <v>1525</v>
      </c>
      <c r="G2555">
        <f t="shared" si="79"/>
        <v>0</v>
      </c>
      <c r="H2555">
        <v>2</v>
      </c>
      <c r="I2555">
        <v>0</v>
      </c>
      <c r="J2555">
        <f>SUM($H$32:H2555)</f>
        <v>18615</v>
      </c>
      <c r="K2555">
        <f>SUM($I$32:I2555)</f>
        <v>754</v>
      </c>
      <c r="L2555">
        <v>12</v>
      </c>
      <c r="M2555">
        <v>1651189</v>
      </c>
    </row>
    <row r="2556" spans="1:13" ht="15" customHeight="1" x14ac:dyDescent="0.25">
      <c r="A2556" t="s">
        <v>2582</v>
      </c>
      <c r="B2556">
        <v>2</v>
      </c>
      <c r="C2556">
        <v>2</v>
      </c>
      <c r="D2556">
        <f t="shared" si="78"/>
        <v>0</v>
      </c>
      <c r="E2556">
        <v>1525</v>
      </c>
      <c r="F2556">
        <v>1525</v>
      </c>
      <c r="G2556">
        <f t="shared" si="79"/>
        <v>0</v>
      </c>
      <c r="H2556">
        <v>2</v>
      </c>
      <c r="I2556">
        <v>0</v>
      </c>
      <c r="J2556">
        <f>SUM($H$32:H2556)</f>
        <v>18617</v>
      </c>
      <c r="K2556">
        <f>SUM($I$32:I2556)</f>
        <v>754</v>
      </c>
      <c r="L2556">
        <v>55</v>
      </c>
      <c r="M2556">
        <v>1651244</v>
      </c>
    </row>
    <row r="2557" spans="1:13" ht="15" customHeight="1" x14ac:dyDescent="0.25">
      <c r="A2557" t="s">
        <v>2583</v>
      </c>
      <c r="B2557">
        <v>2</v>
      </c>
      <c r="C2557">
        <v>2</v>
      </c>
      <c r="D2557">
        <f t="shared" si="78"/>
        <v>0</v>
      </c>
      <c r="E2557">
        <v>1525</v>
      </c>
      <c r="F2557">
        <v>1525</v>
      </c>
      <c r="G2557">
        <f t="shared" si="79"/>
        <v>0</v>
      </c>
      <c r="H2557">
        <v>2</v>
      </c>
      <c r="I2557">
        <v>0</v>
      </c>
      <c r="J2557">
        <f>SUM($H$32:H2557)</f>
        <v>18619</v>
      </c>
      <c r="K2557">
        <f>SUM($I$32:I2557)</f>
        <v>754</v>
      </c>
      <c r="L2557">
        <v>55</v>
      </c>
      <c r="M2557">
        <v>1651299</v>
      </c>
    </row>
    <row r="2558" spans="1:13" ht="15" customHeight="1" x14ac:dyDescent="0.25">
      <c r="A2558" t="s">
        <v>2584</v>
      </c>
      <c r="B2558">
        <v>3</v>
      </c>
      <c r="C2558">
        <v>3</v>
      </c>
      <c r="D2558">
        <f t="shared" si="78"/>
        <v>0</v>
      </c>
      <c r="E2558">
        <v>1525</v>
      </c>
      <c r="F2558">
        <v>1525</v>
      </c>
      <c r="G2558">
        <f t="shared" si="79"/>
        <v>0</v>
      </c>
      <c r="H2558">
        <v>5</v>
      </c>
      <c r="I2558">
        <v>0</v>
      </c>
      <c r="J2558">
        <f>SUM($H$32:H2558)</f>
        <v>18624</v>
      </c>
      <c r="K2558">
        <f>SUM($I$32:I2558)</f>
        <v>754</v>
      </c>
      <c r="L2558">
        <v>67</v>
      </c>
      <c r="M2558">
        <v>1651366</v>
      </c>
    </row>
    <row r="2559" spans="1:13" ht="15" customHeight="1" x14ac:dyDescent="0.25">
      <c r="A2559" t="s">
        <v>2585</v>
      </c>
      <c r="B2559">
        <v>2</v>
      </c>
      <c r="C2559">
        <v>2</v>
      </c>
      <c r="D2559">
        <f t="shared" si="78"/>
        <v>0</v>
      </c>
      <c r="E2559">
        <v>1525</v>
      </c>
      <c r="F2559">
        <v>1525</v>
      </c>
      <c r="G2559">
        <f t="shared" si="79"/>
        <v>0</v>
      </c>
      <c r="H2559">
        <v>2</v>
      </c>
      <c r="I2559">
        <v>0</v>
      </c>
      <c r="J2559">
        <f>SUM($H$32:H2559)</f>
        <v>18626</v>
      </c>
      <c r="K2559">
        <f>SUM($I$32:I2559)</f>
        <v>754</v>
      </c>
      <c r="L2559">
        <v>1460</v>
      </c>
      <c r="M2559">
        <v>1652826</v>
      </c>
    </row>
    <row r="2560" spans="1:13" ht="15" customHeight="1" x14ac:dyDescent="0.25">
      <c r="A2560" t="s">
        <v>2586</v>
      </c>
      <c r="B2560">
        <v>3</v>
      </c>
      <c r="C2560">
        <v>3</v>
      </c>
      <c r="D2560">
        <f t="shared" si="78"/>
        <v>0</v>
      </c>
      <c r="E2560">
        <v>1525</v>
      </c>
      <c r="F2560">
        <v>1525</v>
      </c>
      <c r="G2560">
        <f t="shared" si="79"/>
        <v>0</v>
      </c>
      <c r="H2560">
        <v>5</v>
      </c>
      <c r="I2560">
        <v>0</v>
      </c>
      <c r="J2560">
        <f>SUM($H$32:H2560)</f>
        <v>18631</v>
      </c>
      <c r="K2560">
        <f>SUM($I$32:I2560)</f>
        <v>754</v>
      </c>
      <c r="L2560">
        <v>74</v>
      </c>
      <c r="M2560">
        <v>1652900</v>
      </c>
    </row>
    <row r="2561" spans="1:13" ht="15" customHeight="1" x14ac:dyDescent="0.25">
      <c r="A2561" t="s">
        <v>2587</v>
      </c>
      <c r="B2561">
        <v>3</v>
      </c>
      <c r="C2561">
        <v>3</v>
      </c>
      <c r="D2561">
        <f t="shared" si="78"/>
        <v>0</v>
      </c>
      <c r="E2561">
        <v>1525</v>
      </c>
      <c r="F2561">
        <v>1525</v>
      </c>
      <c r="G2561">
        <f t="shared" si="79"/>
        <v>0</v>
      </c>
      <c r="H2561">
        <v>5</v>
      </c>
      <c r="I2561">
        <v>0</v>
      </c>
      <c r="J2561">
        <f>SUM($H$32:H2561)</f>
        <v>18636</v>
      </c>
      <c r="K2561">
        <f>SUM($I$32:I2561)</f>
        <v>754</v>
      </c>
      <c r="L2561">
        <v>71</v>
      </c>
      <c r="M2561">
        <v>1652971</v>
      </c>
    </row>
    <row r="2562" spans="1:13" ht="15" customHeight="1" x14ac:dyDescent="0.25">
      <c r="A2562" t="s">
        <v>2588</v>
      </c>
      <c r="B2562">
        <v>2</v>
      </c>
      <c r="C2562">
        <v>2</v>
      </c>
      <c r="D2562">
        <f t="shared" si="78"/>
        <v>0</v>
      </c>
      <c r="E2562">
        <v>1525</v>
      </c>
      <c r="F2562">
        <v>1525</v>
      </c>
      <c r="G2562">
        <f t="shared" si="79"/>
        <v>0</v>
      </c>
      <c r="H2562">
        <v>2</v>
      </c>
      <c r="I2562">
        <v>0</v>
      </c>
      <c r="J2562">
        <f>SUM($H$32:H2562)</f>
        <v>18638</v>
      </c>
      <c r="K2562">
        <f>SUM($I$32:I2562)</f>
        <v>754</v>
      </c>
      <c r="L2562">
        <v>14</v>
      </c>
      <c r="M2562">
        <v>1652985</v>
      </c>
    </row>
    <row r="2563" spans="1:13" ht="15" customHeight="1" x14ac:dyDescent="0.25">
      <c r="A2563" t="s">
        <v>2589</v>
      </c>
      <c r="B2563">
        <v>1</v>
      </c>
      <c r="C2563">
        <v>1</v>
      </c>
      <c r="D2563">
        <f t="shared" si="78"/>
        <v>0</v>
      </c>
      <c r="E2563">
        <v>1525</v>
      </c>
      <c r="F2563">
        <v>1525</v>
      </c>
      <c r="G2563">
        <f t="shared" si="79"/>
        <v>0</v>
      </c>
      <c r="H2563">
        <v>0</v>
      </c>
      <c r="I2563">
        <v>0</v>
      </c>
      <c r="J2563">
        <f>SUM($H$32:H2563)</f>
        <v>18638</v>
      </c>
      <c r="K2563">
        <f>SUM($I$32:I2563)</f>
        <v>754</v>
      </c>
      <c r="L2563">
        <v>1</v>
      </c>
      <c r="M2563">
        <v>1652986</v>
      </c>
    </row>
    <row r="2564" spans="1:13" ht="15" customHeight="1" x14ac:dyDescent="0.25">
      <c r="A2564" t="s">
        <v>2590</v>
      </c>
      <c r="B2564">
        <v>2</v>
      </c>
      <c r="C2564">
        <v>2</v>
      </c>
      <c r="D2564">
        <f t="shared" si="78"/>
        <v>0</v>
      </c>
      <c r="E2564">
        <v>1525</v>
      </c>
      <c r="F2564">
        <v>1525</v>
      </c>
      <c r="G2564">
        <f t="shared" si="79"/>
        <v>0</v>
      </c>
      <c r="H2564">
        <v>2</v>
      </c>
      <c r="I2564">
        <v>0</v>
      </c>
      <c r="J2564">
        <f>SUM($H$32:H2564)</f>
        <v>18640</v>
      </c>
      <c r="K2564">
        <f>SUM($I$32:I2564)</f>
        <v>754</v>
      </c>
      <c r="L2564">
        <v>14</v>
      </c>
      <c r="M2564">
        <v>1653000</v>
      </c>
    </row>
    <row r="2565" spans="1:13" ht="15" customHeight="1" x14ac:dyDescent="0.25">
      <c r="A2565" t="s">
        <v>2591</v>
      </c>
      <c r="B2565">
        <v>1</v>
      </c>
      <c r="C2565">
        <v>1</v>
      </c>
      <c r="D2565">
        <f t="shared" si="78"/>
        <v>0</v>
      </c>
      <c r="E2565">
        <v>1525</v>
      </c>
      <c r="F2565">
        <v>1525</v>
      </c>
      <c r="G2565">
        <f t="shared" si="79"/>
        <v>0</v>
      </c>
      <c r="H2565">
        <v>0</v>
      </c>
      <c r="I2565">
        <v>0</v>
      </c>
      <c r="J2565">
        <f>SUM($H$32:H2565)</f>
        <v>18640</v>
      </c>
      <c r="K2565">
        <f>SUM($I$32:I2565)</f>
        <v>754</v>
      </c>
      <c r="L2565">
        <v>1</v>
      </c>
      <c r="M2565">
        <v>1653001</v>
      </c>
    </row>
    <row r="2566" spans="1:13" ht="15" customHeight="1" x14ac:dyDescent="0.25">
      <c r="A2566" t="s">
        <v>2592</v>
      </c>
      <c r="B2566">
        <v>1</v>
      </c>
      <c r="C2566">
        <v>1</v>
      </c>
      <c r="D2566">
        <f t="shared" si="78"/>
        <v>0</v>
      </c>
      <c r="E2566">
        <v>1525</v>
      </c>
      <c r="F2566">
        <v>1525</v>
      </c>
      <c r="G2566">
        <f t="shared" si="79"/>
        <v>0</v>
      </c>
      <c r="H2566">
        <v>0</v>
      </c>
      <c r="I2566">
        <v>0</v>
      </c>
      <c r="J2566">
        <f>SUM($H$32:H2566)</f>
        <v>18640</v>
      </c>
      <c r="K2566">
        <f>SUM($I$32:I2566)</f>
        <v>754</v>
      </c>
      <c r="L2566">
        <v>1</v>
      </c>
      <c r="M2566">
        <v>1653002</v>
      </c>
    </row>
    <row r="2567" spans="1:13" ht="15" customHeight="1" x14ac:dyDescent="0.25">
      <c r="A2567" t="s">
        <v>2593</v>
      </c>
      <c r="B2567">
        <v>1</v>
      </c>
      <c r="C2567">
        <v>1</v>
      </c>
      <c r="D2567">
        <f t="shared" si="78"/>
        <v>0</v>
      </c>
      <c r="E2567">
        <v>1525</v>
      </c>
      <c r="F2567">
        <v>1525</v>
      </c>
      <c r="G2567">
        <f t="shared" si="79"/>
        <v>0</v>
      </c>
      <c r="H2567">
        <v>0</v>
      </c>
      <c r="I2567">
        <v>0</v>
      </c>
      <c r="J2567">
        <f>SUM($H$32:H2567)</f>
        <v>18640</v>
      </c>
      <c r="K2567">
        <f>SUM($I$32:I2567)</f>
        <v>754</v>
      </c>
      <c r="L2567">
        <v>1</v>
      </c>
      <c r="M2567">
        <v>1653003</v>
      </c>
    </row>
    <row r="2568" spans="1:13" ht="15" customHeight="1" x14ac:dyDescent="0.25">
      <c r="A2568" t="s">
        <v>2594</v>
      </c>
      <c r="B2568">
        <v>1</v>
      </c>
      <c r="C2568">
        <v>1</v>
      </c>
      <c r="D2568">
        <f t="shared" si="78"/>
        <v>0</v>
      </c>
      <c r="E2568">
        <v>1525</v>
      </c>
      <c r="F2568">
        <v>1525</v>
      </c>
      <c r="G2568">
        <f t="shared" si="79"/>
        <v>0</v>
      </c>
      <c r="H2568">
        <v>0</v>
      </c>
      <c r="I2568">
        <v>0</v>
      </c>
      <c r="J2568">
        <f>SUM($H$32:H2568)</f>
        <v>18640</v>
      </c>
      <c r="K2568">
        <f>SUM($I$32:I2568)</f>
        <v>754</v>
      </c>
      <c r="L2568">
        <v>1</v>
      </c>
      <c r="M2568">
        <v>1653004</v>
      </c>
    </row>
    <row r="2569" spans="1:13" ht="15" customHeight="1" x14ac:dyDescent="0.25">
      <c r="A2569" t="s">
        <v>2595</v>
      </c>
      <c r="B2569">
        <v>1</v>
      </c>
      <c r="C2569">
        <v>1</v>
      </c>
      <c r="D2569">
        <f t="shared" si="78"/>
        <v>0</v>
      </c>
      <c r="E2569">
        <v>1525</v>
      </c>
      <c r="F2569">
        <v>1525</v>
      </c>
      <c r="G2569">
        <f t="shared" si="79"/>
        <v>0</v>
      </c>
      <c r="H2569">
        <v>0</v>
      </c>
      <c r="I2569">
        <v>0</v>
      </c>
      <c r="J2569">
        <f>SUM($H$32:H2569)</f>
        <v>18640</v>
      </c>
      <c r="K2569">
        <f>SUM($I$32:I2569)</f>
        <v>754</v>
      </c>
      <c r="L2569">
        <v>0</v>
      </c>
      <c r="M2569">
        <v>1653004</v>
      </c>
    </row>
    <row r="2570" spans="1:13" ht="15" customHeight="1" x14ac:dyDescent="0.25">
      <c r="A2570" t="s">
        <v>2596</v>
      </c>
      <c r="B2570">
        <v>2</v>
      </c>
      <c r="C2570">
        <v>2</v>
      </c>
      <c r="D2570">
        <f t="shared" si="78"/>
        <v>0</v>
      </c>
      <c r="E2570">
        <v>1525</v>
      </c>
      <c r="F2570">
        <v>1525</v>
      </c>
      <c r="G2570">
        <f t="shared" si="79"/>
        <v>0</v>
      </c>
      <c r="H2570">
        <v>2</v>
      </c>
      <c r="I2570">
        <v>0</v>
      </c>
      <c r="J2570">
        <f>SUM($H$32:H2570)</f>
        <v>18642</v>
      </c>
      <c r="K2570">
        <f>SUM($I$32:I2570)</f>
        <v>754</v>
      </c>
      <c r="L2570">
        <v>12</v>
      </c>
      <c r="M2570">
        <v>1653016</v>
      </c>
    </row>
    <row r="2571" spans="1:13" ht="15" customHeight="1" x14ac:dyDescent="0.25">
      <c r="A2571" t="s">
        <v>2597</v>
      </c>
      <c r="B2571">
        <v>1</v>
      </c>
      <c r="C2571">
        <v>1</v>
      </c>
      <c r="D2571">
        <f t="shared" si="78"/>
        <v>0</v>
      </c>
      <c r="E2571">
        <v>1525</v>
      </c>
      <c r="F2571">
        <v>1525</v>
      </c>
      <c r="G2571">
        <f t="shared" si="79"/>
        <v>0</v>
      </c>
      <c r="H2571">
        <v>0</v>
      </c>
      <c r="I2571">
        <v>0</v>
      </c>
      <c r="J2571">
        <f>SUM($H$32:H2571)</f>
        <v>18642</v>
      </c>
      <c r="K2571">
        <f>SUM($I$32:I2571)</f>
        <v>754</v>
      </c>
      <c r="L2571">
        <v>1</v>
      </c>
      <c r="M2571">
        <v>1653017</v>
      </c>
    </row>
    <row r="2572" spans="1:13" ht="15" customHeight="1" x14ac:dyDescent="0.25">
      <c r="A2572" t="s">
        <v>2598</v>
      </c>
      <c r="B2572">
        <v>2</v>
      </c>
      <c r="C2572">
        <v>2</v>
      </c>
      <c r="D2572">
        <f t="shared" si="78"/>
        <v>0</v>
      </c>
      <c r="E2572">
        <v>1525</v>
      </c>
      <c r="F2572">
        <v>1525</v>
      </c>
      <c r="G2572">
        <f t="shared" si="79"/>
        <v>0</v>
      </c>
      <c r="H2572">
        <v>2</v>
      </c>
      <c r="I2572">
        <v>0</v>
      </c>
      <c r="J2572">
        <f>SUM($H$32:H2572)</f>
        <v>18644</v>
      </c>
      <c r="K2572">
        <f>SUM($I$32:I2572)</f>
        <v>754</v>
      </c>
      <c r="L2572">
        <v>12</v>
      </c>
      <c r="M2572">
        <v>1653029</v>
      </c>
    </row>
    <row r="2573" spans="1:13" ht="15" customHeight="1" x14ac:dyDescent="0.25">
      <c r="A2573" t="s">
        <v>2599</v>
      </c>
      <c r="B2573">
        <v>2</v>
      </c>
      <c r="C2573">
        <v>2</v>
      </c>
      <c r="D2573">
        <f t="shared" si="78"/>
        <v>0</v>
      </c>
      <c r="E2573">
        <v>1525</v>
      </c>
      <c r="F2573">
        <v>1525</v>
      </c>
      <c r="G2573">
        <f t="shared" si="79"/>
        <v>0</v>
      </c>
      <c r="H2573">
        <v>2</v>
      </c>
      <c r="I2573">
        <v>0</v>
      </c>
      <c r="J2573">
        <f>SUM($H$32:H2573)</f>
        <v>18646</v>
      </c>
      <c r="K2573">
        <f>SUM($I$32:I2573)</f>
        <v>754</v>
      </c>
      <c r="L2573">
        <v>14</v>
      </c>
      <c r="M2573">
        <v>1653043</v>
      </c>
    </row>
    <row r="2574" spans="1:13" ht="15" customHeight="1" x14ac:dyDescent="0.25">
      <c r="A2574" t="s">
        <v>2600</v>
      </c>
      <c r="B2574">
        <v>2</v>
      </c>
      <c r="C2574">
        <v>2</v>
      </c>
      <c r="D2574">
        <f t="shared" si="78"/>
        <v>0</v>
      </c>
      <c r="E2574">
        <v>1525</v>
      </c>
      <c r="F2574">
        <v>1525</v>
      </c>
      <c r="G2574">
        <f t="shared" si="79"/>
        <v>0</v>
      </c>
      <c r="H2574">
        <v>2</v>
      </c>
      <c r="I2574">
        <v>0</v>
      </c>
      <c r="J2574">
        <f>SUM($H$32:H2574)</f>
        <v>18648</v>
      </c>
      <c r="K2574">
        <f>SUM($I$32:I2574)</f>
        <v>754</v>
      </c>
      <c r="L2574">
        <v>13</v>
      </c>
      <c r="M2574">
        <v>1653056</v>
      </c>
    </row>
    <row r="2575" spans="1:13" ht="15" customHeight="1" x14ac:dyDescent="0.25">
      <c r="A2575" t="s">
        <v>2601</v>
      </c>
      <c r="B2575">
        <v>2</v>
      </c>
      <c r="C2575">
        <v>2</v>
      </c>
      <c r="D2575">
        <f t="shared" si="78"/>
        <v>0</v>
      </c>
      <c r="E2575">
        <v>1525</v>
      </c>
      <c r="F2575">
        <v>1525</v>
      </c>
      <c r="G2575">
        <f t="shared" si="79"/>
        <v>0</v>
      </c>
      <c r="H2575">
        <v>2</v>
      </c>
      <c r="I2575">
        <v>0</v>
      </c>
      <c r="J2575">
        <f>SUM($H$32:H2575)</f>
        <v>18650</v>
      </c>
      <c r="K2575">
        <f>SUM($I$32:I2575)</f>
        <v>754</v>
      </c>
      <c r="L2575">
        <v>55</v>
      </c>
      <c r="M2575">
        <v>1653111</v>
      </c>
    </row>
    <row r="2576" spans="1:13" ht="15" customHeight="1" x14ac:dyDescent="0.25">
      <c r="A2576" t="s">
        <v>2602</v>
      </c>
      <c r="B2576">
        <v>3</v>
      </c>
      <c r="C2576">
        <v>3</v>
      </c>
      <c r="D2576">
        <f t="shared" si="78"/>
        <v>0</v>
      </c>
      <c r="E2576">
        <v>1525</v>
      </c>
      <c r="F2576">
        <v>1525</v>
      </c>
      <c r="G2576">
        <f t="shared" si="79"/>
        <v>0</v>
      </c>
      <c r="H2576">
        <v>5</v>
      </c>
      <c r="I2576">
        <v>0</v>
      </c>
      <c r="J2576">
        <f>SUM($H$32:H2576)</f>
        <v>18655</v>
      </c>
      <c r="K2576">
        <f>SUM($I$32:I2576)</f>
        <v>754</v>
      </c>
      <c r="L2576">
        <v>67</v>
      </c>
      <c r="M2576">
        <v>1653178</v>
      </c>
    </row>
    <row r="2577" spans="1:13" ht="15" customHeight="1" x14ac:dyDescent="0.25">
      <c r="A2577" t="s">
        <v>2603</v>
      </c>
      <c r="B2577">
        <v>1</v>
      </c>
      <c r="C2577">
        <v>1</v>
      </c>
      <c r="D2577">
        <f t="shared" si="78"/>
        <v>0</v>
      </c>
      <c r="E2577">
        <v>1525</v>
      </c>
      <c r="F2577">
        <v>1525</v>
      </c>
      <c r="G2577">
        <f t="shared" si="79"/>
        <v>0</v>
      </c>
      <c r="H2577">
        <v>0</v>
      </c>
      <c r="I2577">
        <v>0</v>
      </c>
      <c r="J2577">
        <f>SUM($H$32:H2577)</f>
        <v>18655</v>
      </c>
      <c r="K2577">
        <f>SUM($I$32:I2577)</f>
        <v>754</v>
      </c>
      <c r="L2577">
        <v>1</v>
      </c>
      <c r="M2577">
        <v>1653179</v>
      </c>
    </row>
    <row r="2578" spans="1:13" ht="15" customHeight="1" x14ac:dyDescent="0.25">
      <c r="A2578" t="s">
        <v>2604</v>
      </c>
      <c r="B2578">
        <v>1</v>
      </c>
      <c r="C2578">
        <v>1</v>
      </c>
      <c r="D2578">
        <f t="shared" si="78"/>
        <v>0</v>
      </c>
      <c r="E2578">
        <v>1525</v>
      </c>
      <c r="F2578">
        <v>1525</v>
      </c>
      <c r="G2578">
        <f t="shared" si="79"/>
        <v>0</v>
      </c>
      <c r="H2578">
        <v>0</v>
      </c>
      <c r="I2578">
        <v>0</v>
      </c>
      <c r="J2578">
        <f>SUM($H$32:H2578)</f>
        <v>18655</v>
      </c>
      <c r="K2578">
        <f>SUM($I$32:I2578)</f>
        <v>754</v>
      </c>
      <c r="L2578">
        <v>0</v>
      </c>
      <c r="M2578">
        <v>1653179</v>
      </c>
    </row>
    <row r="2579" spans="1:13" ht="15" customHeight="1" x14ac:dyDescent="0.25">
      <c r="A2579" t="s">
        <v>2605</v>
      </c>
      <c r="B2579">
        <v>3</v>
      </c>
      <c r="C2579">
        <v>3</v>
      </c>
      <c r="D2579">
        <f t="shared" si="78"/>
        <v>0</v>
      </c>
      <c r="E2579">
        <v>1525</v>
      </c>
      <c r="F2579">
        <v>1525</v>
      </c>
      <c r="G2579">
        <f t="shared" si="79"/>
        <v>0</v>
      </c>
      <c r="H2579">
        <v>5</v>
      </c>
      <c r="I2579">
        <v>0</v>
      </c>
      <c r="J2579">
        <f>SUM($H$32:H2579)</f>
        <v>18660</v>
      </c>
      <c r="K2579">
        <f>SUM($I$32:I2579)</f>
        <v>754</v>
      </c>
      <c r="L2579">
        <v>1518</v>
      </c>
      <c r="M2579">
        <v>1654697</v>
      </c>
    </row>
    <row r="2580" spans="1:13" ht="15" customHeight="1" x14ac:dyDescent="0.25">
      <c r="A2580" t="s">
        <v>2606</v>
      </c>
      <c r="B2580">
        <v>3</v>
      </c>
      <c r="C2580">
        <v>3</v>
      </c>
      <c r="D2580">
        <f t="shared" si="78"/>
        <v>0</v>
      </c>
      <c r="E2580">
        <v>1525</v>
      </c>
      <c r="F2580">
        <v>1525</v>
      </c>
      <c r="G2580">
        <f t="shared" si="79"/>
        <v>0</v>
      </c>
      <c r="H2580">
        <v>5</v>
      </c>
      <c r="I2580">
        <v>0</v>
      </c>
      <c r="J2580">
        <f>SUM($H$32:H2580)</f>
        <v>18665</v>
      </c>
      <c r="K2580">
        <f>SUM($I$32:I2580)</f>
        <v>754</v>
      </c>
      <c r="L2580">
        <v>116</v>
      </c>
      <c r="M2580">
        <v>1654813</v>
      </c>
    </row>
    <row r="2581" spans="1:13" ht="15" customHeight="1" x14ac:dyDescent="0.25">
      <c r="A2581" t="s">
        <v>2607</v>
      </c>
      <c r="B2581">
        <v>1</v>
      </c>
      <c r="C2581">
        <v>1</v>
      </c>
      <c r="D2581">
        <f t="shared" si="78"/>
        <v>0</v>
      </c>
      <c r="E2581">
        <v>1525</v>
      </c>
      <c r="F2581">
        <v>1525</v>
      </c>
      <c r="G2581">
        <f t="shared" si="79"/>
        <v>0</v>
      </c>
      <c r="H2581">
        <v>0</v>
      </c>
      <c r="I2581">
        <v>0</v>
      </c>
      <c r="J2581">
        <f>SUM($H$32:H2581)</f>
        <v>18665</v>
      </c>
      <c r="K2581">
        <f>SUM($I$32:I2581)</f>
        <v>754</v>
      </c>
      <c r="L2581">
        <v>1</v>
      </c>
      <c r="M2581">
        <v>1654814</v>
      </c>
    </row>
    <row r="2582" spans="1:13" ht="15" customHeight="1" x14ac:dyDescent="0.25">
      <c r="A2582" t="s">
        <v>2608</v>
      </c>
      <c r="B2582">
        <v>3</v>
      </c>
      <c r="C2582">
        <v>3</v>
      </c>
      <c r="D2582">
        <f t="shared" si="78"/>
        <v>0</v>
      </c>
      <c r="E2582">
        <v>1525</v>
      </c>
      <c r="F2582">
        <v>1525</v>
      </c>
      <c r="G2582">
        <f t="shared" si="79"/>
        <v>0</v>
      </c>
      <c r="H2582">
        <v>5</v>
      </c>
      <c r="I2582">
        <v>0</v>
      </c>
      <c r="J2582">
        <f>SUM($H$32:H2582)</f>
        <v>18670</v>
      </c>
      <c r="K2582">
        <f>SUM($I$32:I2582)</f>
        <v>754</v>
      </c>
      <c r="L2582">
        <v>22</v>
      </c>
      <c r="M2582">
        <v>1654836</v>
      </c>
    </row>
    <row r="2583" spans="1:13" ht="15" customHeight="1" x14ac:dyDescent="0.25">
      <c r="A2583" t="s">
        <v>2609</v>
      </c>
      <c r="B2583">
        <v>3</v>
      </c>
      <c r="C2583">
        <v>3</v>
      </c>
      <c r="D2583">
        <f t="shared" si="78"/>
        <v>0</v>
      </c>
      <c r="E2583">
        <v>1525</v>
      </c>
      <c r="F2583">
        <v>1525</v>
      </c>
      <c r="G2583">
        <f t="shared" si="79"/>
        <v>0</v>
      </c>
      <c r="H2583">
        <v>5</v>
      </c>
      <c r="I2583">
        <v>0</v>
      </c>
      <c r="J2583">
        <f>SUM($H$32:H2583)</f>
        <v>18675</v>
      </c>
      <c r="K2583">
        <f>SUM($I$32:I2583)</f>
        <v>754</v>
      </c>
      <c r="L2583">
        <v>26</v>
      </c>
      <c r="M2583">
        <v>1654862</v>
      </c>
    </row>
    <row r="2584" spans="1:13" ht="15" customHeight="1" x14ac:dyDescent="0.25">
      <c r="A2584" t="s">
        <v>2610</v>
      </c>
      <c r="B2584">
        <v>2</v>
      </c>
      <c r="C2584">
        <v>2</v>
      </c>
      <c r="D2584">
        <f t="shared" si="78"/>
        <v>0</v>
      </c>
      <c r="E2584">
        <v>1525</v>
      </c>
      <c r="F2584">
        <v>1525</v>
      </c>
      <c r="G2584">
        <f t="shared" si="79"/>
        <v>0</v>
      </c>
      <c r="H2584">
        <v>2</v>
      </c>
      <c r="I2584">
        <v>0</v>
      </c>
      <c r="J2584">
        <f>SUM($H$32:H2584)</f>
        <v>18677</v>
      </c>
      <c r="K2584">
        <f>SUM($I$32:I2584)</f>
        <v>754</v>
      </c>
      <c r="L2584">
        <v>15</v>
      </c>
      <c r="M2584">
        <v>1654877</v>
      </c>
    </row>
    <row r="2585" spans="1:13" ht="15" customHeight="1" x14ac:dyDescent="0.25">
      <c r="A2585" t="s">
        <v>2611</v>
      </c>
      <c r="B2585">
        <v>2</v>
      </c>
      <c r="C2585">
        <v>2</v>
      </c>
      <c r="D2585">
        <f t="shared" si="78"/>
        <v>0</v>
      </c>
      <c r="E2585">
        <v>1525</v>
      </c>
      <c r="F2585">
        <v>1525</v>
      </c>
      <c r="G2585">
        <f t="shared" si="79"/>
        <v>0</v>
      </c>
      <c r="H2585">
        <v>2</v>
      </c>
      <c r="I2585">
        <v>0</v>
      </c>
      <c r="J2585">
        <f>SUM($H$32:H2585)</f>
        <v>18679</v>
      </c>
      <c r="K2585">
        <f>SUM($I$32:I2585)</f>
        <v>754</v>
      </c>
      <c r="L2585">
        <v>69</v>
      </c>
      <c r="M2585">
        <v>1654946</v>
      </c>
    </row>
    <row r="2586" spans="1:13" ht="15" customHeight="1" x14ac:dyDescent="0.25">
      <c r="A2586" t="s">
        <v>2612</v>
      </c>
      <c r="B2586">
        <v>1</v>
      </c>
      <c r="C2586">
        <v>1</v>
      </c>
      <c r="D2586">
        <f t="shared" si="78"/>
        <v>0</v>
      </c>
      <c r="E2586">
        <v>1525</v>
      </c>
      <c r="F2586">
        <v>1525</v>
      </c>
      <c r="G2586">
        <f t="shared" si="79"/>
        <v>0</v>
      </c>
      <c r="H2586">
        <v>0</v>
      </c>
      <c r="I2586">
        <v>0</v>
      </c>
      <c r="J2586">
        <f>SUM($H$32:H2586)</f>
        <v>18679</v>
      </c>
      <c r="K2586">
        <f>SUM($I$32:I2586)</f>
        <v>754</v>
      </c>
      <c r="L2586">
        <v>0</v>
      </c>
      <c r="M2586">
        <v>1654946</v>
      </c>
    </row>
    <row r="2587" spans="1:13" ht="15" customHeight="1" x14ac:dyDescent="0.25">
      <c r="A2587" t="s">
        <v>2613</v>
      </c>
      <c r="B2587">
        <v>2</v>
      </c>
      <c r="C2587">
        <v>2</v>
      </c>
      <c r="D2587">
        <f t="shared" si="78"/>
        <v>0</v>
      </c>
      <c r="E2587">
        <v>1525</v>
      </c>
      <c r="F2587">
        <v>1525</v>
      </c>
      <c r="G2587">
        <f t="shared" si="79"/>
        <v>0</v>
      </c>
      <c r="H2587">
        <v>2</v>
      </c>
      <c r="I2587">
        <v>0</v>
      </c>
      <c r="J2587">
        <f>SUM($H$32:H2587)</f>
        <v>18681</v>
      </c>
      <c r="K2587">
        <f>SUM($I$32:I2587)</f>
        <v>754</v>
      </c>
      <c r="L2587">
        <v>13</v>
      </c>
      <c r="M2587">
        <v>1654959</v>
      </c>
    </row>
    <row r="2588" spans="1:13" ht="15" customHeight="1" x14ac:dyDescent="0.25">
      <c r="A2588" t="s">
        <v>2614</v>
      </c>
      <c r="B2588">
        <v>2</v>
      </c>
      <c r="C2588">
        <v>2</v>
      </c>
      <c r="D2588">
        <f t="shared" si="78"/>
        <v>0</v>
      </c>
      <c r="E2588">
        <v>1525</v>
      </c>
      <c r="F2588">
        <v>1525</v>
      </c>
      <c r="G2588">
        <f t="shared" si="79"/>
        <v>0</v>
      </c>
      <c r="H2588">
        <v>2</v>
      </c>
      <c r="I2588">
        <v>0</v>
      </c>
      <c r="J2588">
        <f>SUM($H$32:H2588)</f>
        <v>18683</v>
      </c>
      <c r="K2588">
        <f>SUM($I$32:I2588)</f>
        <v>754</v>
      </c>
      <c r="L2588">
        <v>12</v>
      </c>
      <c r="M2588">
        <v>1654971</v>
      </c>
    </row>
    <row r="2589" spans="1:13" ht="15" customHeight="1" x14ac:dyDescent="0.25">
      <c r="A2589" t="s">
        <v>2615</v>
      </c>
      <c r="B2589">
        <v>3</v>
      </c>
      <c r="C2589">
        <v>3</v>
      </c>
      <c r="D2589">
        <f t="shared" si="78"/>
        <v>0</v>
      </c>
      <c r="E2589">
        <v>1525</v>
      </c>
      <c r="F2589">
        <v>1525</v>
      </c>
      <c r="G2589">
        <f t="shared" si="79"/>
        <v>0</v>
      </c>
      <c r="H2589">
        <v>5</v>
      </c>
      <c r="I2589">
        <v>0</v>
      </c>
      <c r="J2589">
        <f>SUM($H$32:H2589)</f>
        <v>18688</v>
      </c>
      <c r="K2589">
        <f>SUM($I$32:I2589)</f>
        <v>754</v>
      </c>
      <c r="L2589">
        <v>66</v>
      </c>
      <c r="M2589">
        <v>1655037</v>
      </c>
    </row>
    <row r="2590" spans="1:13" ht="15" customHeight="1" x14ac:dyDescent="0.25">
      <c r="A2590" t="s">
        <v>2616</v>
      </c>
      <c r="B2590">
        <v>3</v>
      </c>
      <c r="C2590">
        <v>3</v>
      </c>
      <c r="D2590">
        <f t="shared" si="78"/>
        <v>0</v>
      </c>
      <c r="E2590">
        <v>1525</v>
      </c>
      <c r="F2590">
        <v>1525</v>
      </c>
      <c r="G2590">
        <f t="shared" si="79"/>
        <v>0</v>
      </c>
      <c r="H2590">
        <v>5</v>
      </c>
      <c r="I2590">
        <v>0</v>
      </c>
      <c r="J2590">
        <f>SUM($H$32:H2590)</f>
        <v>18693</v>
      </c>
      <c r="K2590">
        <f>SUM($I$32:I2590)</f>
        <v>754</v>
      </c>
      <c r="L2590">
        <v>1459</v>
      </c>
      <c r="M2590">
        <v>1656496</v>
      </c>
    </row>
    <row r="2591" spans="1:13" ht="15" customHeight="1" x14ac:dyDescent="0.25">
      <c r="A2591" t="s">
        <v>2617</v>
      </c>
      <c r="B2591">
        <v>2</v>
      </c>
      <c r="C2591">
        <v>2</v>
      </c>
      <c r="D2591">
        <f t="shared" si="78"/>
        <v>0</v>
      </c>
      <c r="E2591">
        <v>1525</v>
      </c>
      <c r="F2591">
        <v>1525</v>
      </c>
      <c r="G2591">
        <f t="shared" si="79"/>
        <v>0</v>
      </c>
      <c r="H2591">
        <v>2</v>
      </c>
      <c r="I2591">
        <v>0</v>
      </c>
      <c r="J2591">
        <f>SUM($H$32:H2591)</f>
        <v>18695</v>
      </c>
      <c r="K2591">
        <f>SUM($I$32:I2591)</f>
        <v>754</v>
      </c>
      <c r="L2591">
        <v>13</v>
      </c>
      <c r="M2591">
        <v>1656509</v>
      </c>
    </row>
    <row r="2592" spans="1:13" ht="15" customHeight="1" x14ac:dyDescent="0.25">
      <c r="A2592" t="s">
        <v>2618</v>
      </c>
      <c r="B2592">
        <v>1</v>
      </c>
      <c r="C2592">
        <v>1</v>
      </c>
      <c r="D2592">
        <f t="shared" ref="D2592:D2655" si="80">B2592-C2592</f>
        <v>0</v>
      </c>
      <c r="E2592">
        <v>1525</v>
      </c>
      <c r="F2592">
        <v>1525</v>
      </c>
      <c r="G2592">
        <f t="shared" ref="G2592:G2655" si="81">E2592-F2592</f>
        <v>0</v>
      </c>
      <c r="H2592">
        <v>0</v>
      </c>
      <c r="I2592">
        <v>0</v>
      </c>
      <c r="J2592">
        <f>SUM($H$32:H2592)</f>
        <v>18695</v>
      </c>
      <c r="K2592">
        <f>SUM($I$32:I2592)</f>
        <v>754</v>
      </c>
      <c r="L2592">
        <v>0</v>
      </c>
      <c r="M2592">
        <v>1656509</v>
      </c>
    </row>
    <row r="2593" spans="1:13" ht="15" customHeight="1" x14ac:dyDescent="0.25">
      <c r="A2593" t="s">
        <v>2619</v>
      </c>
      <c r="B2593">
        <v>1</v>
      </c>
      <c r="C2593">
        <v>1</v>
      </c>
      <c r="D2593">
        <f t="shared" si="80"/>
        <v>0</v>
      </c>
      <c r="E2593">
        <v>1525</v>
      </c>
      <c r="F2593">
        <v>1525</v>
      </c>
      <c r="G2593">
        <f t="shared" si="81"/>
        <v>0</v>
      </c>
      <c r="H2593">
        <v>0</v>
      </c>
      <c r="I2593">
        <v>0</v>
      </c>
      <c r="J2593">
        <f>SUM($H$32:H2593)</f>
        <v>18695</v>
      </c>
      <c r="K2593">
        <f>SUM($I$32:I2593)</f>
        <v>754</v>
      </c>
      <c r="L2593">
        <v>1</v>
      </c>
      <c r="M2593">
        <v>1656510</v>
      </c>
    </row>
    <row r="2594" spans="1:13" ht="15" customHeight="1" x14ac:dyDescent="0.25">
      <c r="A2594" t="s">
        <v>2620</v>
      </c>
      <c r="B2594">
        <v>1</v>
      </c>
      <c r="C2594">
        <v>1</v>
      </c>
      <c r="D2594">
        <f t="shared" si="80"/>
        <v>0</v>
      </c>
      <c r="E2594">
        <v>1525</v>
      </c>
      <c r="F2594">
        <v>1525</v>
      </c>
      <c r="G2594">
        <f t="shared" si="81"/>
        <v>0</v>
      </c>
      <c r="H2594">
        <v>0</v>
      </c>
      <c r="I2594">
        <v>0</v>
      </c>
      <c r="J2594">
        <f>SUM($H$32:H2594)</f>
        <v>18695</v>
      </c>
      <c r="K2594">
        <f>SUM($I$32:I2594)</f>
        <v>754</v>
      </c>
      <c r="L2594">
        <v>1</v>
      </c>
      <c r="M2594">
        <v>1656511</v>
      </c>
    </row>
    <row r="2595" spans="1:13" ht="15" customHeight="1" x14ac:dyDescent="0.25">
      <c r="A2595" t="s">
        <v>2621</v>
      </c>
      <c r="B2595">
        <v>2</v>
      </c>
      <c r="C2595">
        <v>2</v>
      </c>
      <c r="D2595">
        <f t="shared" si="80"/>
        <v>0</v>
      </c>
      <c r="E2595">
        <v>1525</v>
      </c>
      <c r="F2595">
        <v>1525</v>
      </c>
      <c r="G2595">
        <f t="shared" si="81"/>
        <v>0</v>
      </c>
      <c r="H2595">
        <v>2</v>
      </c>
      <c r="I2595">
        <v>0</v>
      </c>
      <c r="J2595">
        <f>SUM($H$32:H2595)</f>
        <v>18697</v>
      </c>
      <c r="K2595">
        <f>SUM($I$32:I2595)</f>
        <v>754</v>
      </c>
      <c r="L2595">
        <v>13</v>
      </c>
      <c r="M2595">
        <v>1656524</v>
      </c>
    </row>
    <row r="2596" spans="1:13" ht="15" customHeight="1" x14ac:dyDescent="0.25">
      <c r="A2596" t="s">
        <v>2622</v>
      </c>
      <c r="B2596">
        <v>3</v>
      </c>
      <c r="C2596">
        <v>3</v>
      </c>
      <c r="D2596">
        <f t="shared" si="80"/>
        <v>0</v>
      </c>
      <c r="E2596">
        <v>1525</v>
      </c>
      <c r="F2596">
        <v>1525</v>
      </c>
      <c r="G2596">
        <f t="shared" si="81"/>
        <v>0</v>
      </c>
      <c r="H2596">
        <v>5</v>
      </c>
      <c r="I2596">
        <v>0</v>
      </c>
      <c r="J2596">
        <f>SUM($H$32:H2596)</f>
        <v>18702</v>
      </c>
      <c r="K2596">
        <f>SUM($I$32:I2596)</f>
        <v>754</v>
      </c>
      <c r="L2596">
        <v>74</v>
      </c>
      <c r="M2596">
        <v>1656598</v>
      </c>
    </row>
    <row r="2597" spans="1:13" ht="15" customHeight="1" x14ac:dyDescent="0.25">
      <c r="A2597" t="s">
        <v>2623</v>
      </c>
      <c r="B2597">
        <v>2</v>
      </c>
      <c r="C2597">
        <v>2</v>
      </c>
      <c r="D2597">
        <f t="shared" si="80"/>
        <v>0</v>
      </c>
      <c r="E2597">
        <v>1525</v>
      </c>
      <c r="F2597">
        <v>1525</v>
      </c>
      <c r="G2597">
        <f t="shared" si="81"/>
        <v>0</v>
      </c>
      <c r="H2597">
        <v>2</v>
      </c>
      <c r="I2597">
        <v>0</v>
      </c>
      <c r="J2597">
        <f>SUM($H$32:H2597)</f>
        <v>18704</v>
      </c>
      <c r="K2597">
        <f>SUM($I$32:I2597)</f>
        <v>754</v>
      </c>
      <c r="L2597">
        <v>13</v>
      </c>
      <c r="M2597">
        <v>1656611</v>
      </c>
    </row>
    <row r="2598" spans="1:13" ht="15" customHeight="1" x14ac:dyDescent="0.25">
      <c r="A2598" t="s">
        <v>2624</v>
      </c>
      <c r="B2598">
        <v>2</v>
      </c>
      <c r="C2598">
        <v>2</v>
      </c>
      <c r="D2598">
        <f t="shared" si="80"/>
        <v>0</v>
      </c>
      <c r="E2598">
        <v>1525</v>
      </c>
      <c r="F2598">
        <v>1525</v>
      </c>
      <c r="G2598">
        <f t="shared" si="81"/>
        <v>0</v>
      </c>
      <c r="H2598">
        <v>2</v>
      </c>
      <c r="I2598">
        <v>0</v>
      </c>
      <c r="J2598">
        <f>SUM($H$32:H2598)</f>
        <v>18706</v>
      </c>
      <c r="K2598">
        <f>SUM($I$32:I2598)</f>
        <v>754</v>
      </c>
      <c r="L2598">
        <v>12</v>
      </c>
      <c r="M2598">
        <v>1656623</v>
      </c>
    </row>
    <row r="2599" spans="1:13" ht="15" customHeight="1" x14ac:dyDescent="0.25">
      <c r="A2599" t="s">
        <v>2625</v>
      </c>
      <c r="B2599">
        <v>4</v>
      </c>
      <c r="C2599">
        <v>4</v>
      </c>
      <c r="D2599">
        <f t="shared" si="80"/>
        <v>0</v>
      </c>
      <c r="E2599">
        <v>1525</v>
      </c>
      <c r="F2599">
        <v>1525</v>
      </c>
      <c r="G2599">
        <f t="shared" si="81"/>
        <v>0</v>
      </c>
      <c r="H2599">
        <v>6</v>
      </c>
      <c r="I2599">
        <v>0</v>
      </c>
      <c r="J2599">
        <f>SUM($H$32:H2599)</f>
        <v>18712</v>
      </c>
      <c r="K2599">
        <f>SUM($I$32:I2599)</f>
        <v>754</v>
      </c>
      <c r="L2599">
        <v>1626</v>
      </c>
      <c r="M2599">
        <v>1658249</v>
      </c>
    </row>
    <row r="2600" spans="1:13" ht="15" customHeight="1" x14ac:dyDescent="0.25">
      <c r="A2600" t="s">
        <v>2626</v>
      </c>
      <c r="B2600">
        <v>3</v>
      </c>
      <c r="C2600">
        <v>3</v>
      </c>
      <c r="D2600">
        <f t="shared" si="80"/>
        <v>0</v>
      </c>
      <c r="E2600">
        <v>1525</v>
      </c>
      <c r="F2600">
        <v>1525</v>
      </c>
      <c r="G2600">
        <f t="shared" si="81"/>
        <v>0</v>
      </c>
      <c r="H2600">
        <v>5</v>
      </c>
      <c r="I2600">
        <v>0</v>
      </c>
      <c r="J2600">
        <f>SUM($H$32:H2600)</f>
        <v>18717</v>
      </c>
      <c r="K2600">
        <f>SUM($I$32:I2600)</f>
        <v>754</v>
      </c>
      <c r="L2600">
        <v>72</v>
      </c>
      <c r="M2600">
        <v>1658321</v>
      </c>
    </row>
    <row r="2601" spans="1:13" ht="15" customHeight="1" x14ac:dyDescent="0.25">
      <c r="A2601" t="s">
        <v>2627</v>
      </c>
      <c r="B2601">
        <v>2</v>
      </c>
      <c r="C2601">
        <v>2</v>
      </c>
      <c r="D2601">
        <f t="shared" si="80"/>
        <v>0</v>
      </c>
      <c r="E2601">
        <v>1525</v>
      </c>
      <c r="F2601">
        <v>1525</v>
      </c>
      <c r="G2601">
        <f t="shared" si="81"/>
        <v>0</v>
      </c>
      <c r="H2601">
        <v>2</v>
      </c>
      <c r="I2601">
        <v>0</v>
      </c>
      <c r="J2601">
        <f>SUM($H$32:H2601)</f>
        <v>18719</v>
      </c>
      <c r="K2601">
        <f>SUM($I$32:I2601)</f>
        <v>754</v>
      </c>
      <c r="L2601">
        <v>15</v>
      </c>
      <c r="M2601">
        <v>1658336</v>
      </c>
    </row>
    <row r="2602" spans="1:13" ht="15" customHeight="1" x14ac:dyDescent="0.25">
      <c r="A2602" t="s">
        <v>2628</v>
      </c>
      <c r="B2602">
        <v>1</v>
      </c>
      <c r="C2602">
        <v>1</v>
      </c>
      <c r="D2602">
        <f t="shared" si="80"/>
        <v>0</v>
      </c>
      <c r="E2602">
        <v>1525</v>
      </c>
      <c r="F2602">
        <v>1525</v>
      </c>
      <c r="G2602">
        <f t="shared" si="81"/>
        <v>0</v>
      </c>
      <c r="H2602">
        <v>0</v>
      </c>
      <c r="I2602">
        <v>0</v>
      </c>
      <c r="J2602">
        <f>SUM($H$32:H2602)</f>
        <v>18719</v>
      </c>
      <c r="K2602">
        <f>SUM($I$32:I2602)</f>
        <v>754</v>
      </c>
      <c r="L2602">
        <v>0</v>
      </c>
      <c r="M2602">
        <v>1658336</v>
      </c>
    </row>
    <row r="2603" spans="1:13" ht="15" customHeight="1" x14ac:dyDescent="0.25">
      <c r="A2603" t="s">
        <v>2629</v>
      </c>
      <c r="B2603">
        <v>3</v>
      </c>
      <c r="C2603">
        <v>3</v>
      </c>
      <c r="D2603">
        <f t="shared" si="80"/>
        <v>0</v>
      </c>
      <c r="E2603">
        <v>1525</v>
      </c>
      <c r="F2603">
        <v>1525</v>
      </c>
      <c r="G2603">
        <f t="shared" si="81"/>
        <v>0</v>
      </c>
      <c r="H2603">
        <v>5</v>
      </c>
      <c r="I2603">
        <v>0</v>
      </c>
      <c r="J2603">
        <f>SUM($H$32:H2603)</f>
        <v>18724</v>
      </c>
      <c r="K2603">
        <f>SUM($I$32:I2603)</f>
        <v>754</v>
      </c>
      <c r="L2603">
        <v>114</v>
      </c>
      <c r="M2603">
        <v>1658450</v>
      </c>
    </row>
    <row r="2604" spans="1:13" ht="15" customHeight="1" x14ac:dyDescent="0.25">
      <c r="A2604" t="s">
        <v>2630</v>
      </c>
      <c r="B2604">
        <v>2</v>
      </c>
      <c r="C2604">
        <v>2</v>
      </c>
      <c r="D2604">
        <f t="shared" si="80"/>
        <v>0</v>
      </c>
      <c r="E2604">
        <v>1525</v>
      </c>
      <c r="F2604">
        <v>1525</v>
      </c>
      <c r="G2604">
        <f t="shared" si="81"/>
        <v>0</v>
      </c>
      <c r="H2604">
        <v>2</v>
      </c>
      <c r="I2604">
        <v>0</v>
      </c>
      <c r="J2604">
        <f>SUM($H$32:H2604)</f>
        <v>18726</v>
      </c>
      <c r="K2604">
        <f>SUM($I$32:I2604)</f>
        <v>754</v>
      </c>
      <c r="L2604">
        <v>13</v>
      </c>
      <c r="M2604">
        <v>1658463</v>
      </c>
    </row>
    <row r="2605" spans="1:13" ht="15" customHeight="1" x14ac:dyDescent="0.25">
      <c r="A2605" t="s">
        <v>2631</v>
      </c>
      <c r="B2605">
        <v>1</v>
      </c>
      <c r="C2605">
        <v>1</v>
      </c>
      <c r="D2605">
        <f t="shared" si="80"/>
        <v>0</v>
      </c>
      <c r="E2605">
        <v>1525</v>
      </c>
      <c r="F2605">
        <v>1525</v>
      </c>
      <c r="G2605">
        <f t="shared" si="81"/>
        <v>0</v>
      </c>
      <c r="H2605">
        <v>0</v>
      </c>
      <c r="I2605">
        <v>0</v>
      </c>
      <c r="J2605">
        <f>SUM($H$32:H2605)</f>
        <v>18726</v>
      </c>
      <c r="K2605">
        <f>SUM($I$32:I2605)</f>
        <v>754</v>
      </c>
      <c r="L2605">
        <v>1</v>
      </c>
      <c r="M2605">
        <v>1658464</v>
      </c>
    </row>
    <row r="2606" spans="1:13" ht="15" customHeight="1" x14ac:dyDescent="0.25">
      <c r="A2606" t="s">
        <v>2632</v>
      </c>
      <c r="B2606">
        <v>2</v>
      </c>
      <c r="C2606">
        <v>2</v>
      </c>
      <c r="D2606">
        <f t="shared" si="80"/>
        <v>0</v>
      </c>
      <c r="E2606">
        <v>1525</v>
      </c>
      <c r="F2606">
        <v>1525</v>
      </c>
      <c r="G2606">
        <f t="shared" si="81"/>
        <v>0</v>
      </c>
      <c r="H2606">
        <v>2</v>
      </c>
      <c r="I2606">
        <v>0</v>
      </c>
      <c r="J2606">
        <f>SUM($H$32:H2606)</f>
        <v>18728</v>
      </c>
      <c r="K2606">
        <f>SUM($I$32:I2606)</f>
        <v>754</v>
      </c>
      <c r="L2606">
        <v>11</v>
      </c>
      <c r="M2606">
        <v>1658475</v>
      </c>
    </row>
    <row r="2607" spans="1:13" ht="15" customHeight="1" x14ac:dyDescent="0.25">
      <c r="A2607" t="s">
        <v>2633</v>
      </c>
      <c r="B2607">
        <v>1</v>
      </c>
      <c r="C2607">
        <v>1</v>
      </c>
      <c r="D2607">
        <f t="shared" si="80"/>
        <v>0</v>
      </c>
      <c r="E2607">
        <v>1525</v>
      </c>
      <c r="F2607">
        <v>1525</v>
      </c>
      <c r="G2607">
        <f t="shared" si="81"/>
        <v>0</v>
      </c>
      <c r="H2607">
        <v>0</v>
      </c>
      <c r="I2607">
        <v>0</v>
      </c>
      <c r="J2607">
        <f>SUM($H$32:H2607)</f>
        <v>18728</v>
      </c>
      <c r="K2607">
        <f>SUM($I$32:I2607)</f>
        <v>754</v>
      </c>
      <c r="L2607">
        <v>1</v>
      </c>
      <c r="M2607">
        <v>1658476</v>
      </c>
    </row>
    <row r="2608" spans="1:13" ht="15" customHeight="1" x14ac:dyDescent="0.25">
      <c r="A2608" t="s">
        <v>2634</v>
      </c>
      <c r="B2608">
        <v>2</v>
      </c>
      <c r="C2608">
        <v>2</v>
      </c>
      <c r="D2608">
        <f t="shared" si="80"/>
        <v>0</v>
      </c>
      <c r="E2608">
        <v>1525</v>
      </c>
      <c r="F2608">
        <v>1525</v>
      </c>
      <c r="G2608">
        <f t="shared" si="81"/>
        <v>0</v>
      </c>
      <c r="H2608">
        <v>2</v>
      </c>
      <c r="I2608">
        <v>0</v>
      </c>
      <c r="J2608">
        <f>SUM($H$32:H2608)</f>
        <v>18730</v>
      </c>
      <c r="K2608">
        <f>SUM($I$32:I2608)</f>
        <v>754</v>
      </c>
      <c r="L2608">
        <v>55</v>
      </c>
      <c r="M2608">
        <v>1658531</v>
      </c>
    </row>
    <row r="2609" spans="1:13" ht="15" customHeight="1" x14ac:dyDescent="0.25">
      <c r="A2609" t="s">
        <v>2635</v>
      </c>
      <c r="B2609">
        <v>3</v>
      </c>
      <c r="C2609">
        <v>3</v>
      </c>
      <c r="D2609">
        <f t="shared" si="80"/>
        <v>0</v>
      </c>
      <c r="E2609">
        <v>1525</v>
      </c>
      <c r="F2609">
        <v>1525</v>
      </c>
      <c r="G2609">
        <f t="shared" si="81"/>
        <v>0</v>
      </c>
      <c r="H2609">
        <v>5</v>
      </c>
      <c r="I2609">
        <v>0</v>
      </c>
      <c r="J2609">
        <f>SUM($H$32:H2609)</f>
        <v>18735</v>
      </c>
      <c r="K2609">
        <f>SUM($I$32:I2609)</f>
        <v>754</v>
      </c>
      <c r="L2609">
        <v>1472</v>
      </c>
      <c r="M2609">
        <v>1660003</v>
      </c>
    </row>
    <row r="2610" spans="1:13" ht="15" customHeight="1" x14ac:dyDescent="0.25">
      <c r="A2610" t="s">
        <v>2636</v>
      </c>
      <c r="B2610">
        <v>1</v>
      </c>
      <c r="C2610">
        <v>1</v>
      </c>
      <c r="D2610">
        <f t="shared" si="80"/>
        <v>0</v>
      </c>
      <c r="E2610">
        <v>1525</v>
      </c>
      <c r="F2610">
        <v>1525</v>
      </c>
      <c r="G2610">
        <f t="shared" si="81"/>
        <v>0</v>
      </c>
      <c r="H2610">
        <v>0</v>
      </c>
      <c r="I2610">
        <v>0</v>
      </c>
      <c r="J2610">
        <f>SUM($H$32:H2610)</f>
        <v>18735</v>
      </c>
      <c r="K2610">
        <f>SUM($I$32:I2610)</f>
        <v>754</v>
      </c>
      <c r="L2610">
        <v>1</v>
      </c>
      <c r="M2610">
        <v>1660004</v>
      </c>
    </row>
    <row r="2611" spans="1:13" ht="15" customHeight="1" x14ac:dyDescent="0.25">
      <c r="A2611" t="s">
        <v>2637</v>
      </c>
      <c r="B2611">
        <v>3</v>
      </c>
      <c r="C2611">
        <v>3</v>
      </c>
      <c r="D2611">
        <f t="shared" si="80"/>
        <v>0</v>
      </c>
      <c r="E2611">
        <v>1525</v>
      </c>
      <c r="F2611">
        <v>1525</v>
      </c>
      <c r="G2611">
        <f t="shared" si="81"/>
        <v>0</v>
      </c>
      <c r="H2611">
        <v>5</v>
      </c>
      <c r="I2611">
        <v>0</v>
      </c>
      <c r="J2611">
        <f>SUM($H$32:H2611)</f>
        <v>18740</v>
      </c>
      <c r="K2611">
        <f>SUM($I$32:I2611)</f>
        <v>754</v>
      </c>
      <c r="L2611">
        <v>28</v>
      </c>
      <c r="M2611">
        <v>1660032</v>
      </c>
    </row>
    <row r="2612" spans="1:13" ht="15" customHeight="1" x14ac:dyDescent="0.25">
      <c r="A2612" t="s">
        <v>2638</v>
      </c>
      <c r="B2612">
        <v>3</v>
      </c>
      <c r="C2612">
        <v>3</v>
      </c>
      <c r="D2612">
        <f t="shared" si="80"/>
        <v>0</v>
      </c>
      <c r="E2612">
        <v>1525</v>
      </c>
      <c r="F2612">
        <v>1525</v>
      </c>
      <c r="G2612">
        <f t="shared" si="81"/>
        <v>0</v>
      </c>
      <c r="H2612">
        <v>5</v>
      </c>
      <c r="I2612">
        <v>0</v>
      </c>
      <c r="J2612">
        <f>SUM($H$32:H2612)</f>
        <v>18745</v>
      </c>
      <c r="K2612">
        <f>SUM($I$32:I2612)</f>
        <v>754</v>
      </c>
      <c r="L2612">
        <v>24</v>
      </c>
      <c r="M2612">
        <v>1660056</v>
      </c>
    </row>
    <row r="2613" spans="1:13" ht="15" customHeight="1" x14ac:dyDescent="0.25">
      <c r="A2613" t="s">
        <v>2639</v>
      </c>
      <c r="B2613">
        <v>3</v>
      </c>
      <c r="C2613">
        <v>3</v>
      </c>
      <c r="D2613">
        <f t="shared" si="80"/>
        <v>0</v>
      </c>
      <c r="E2613">
        <v>1525</v>
      </c>
      <c r="F2613">
        <v>1525</v>
      </c>
      <c r="G2613">
        <f t="shared" si="81"/>
        <v>0</v>
      </c>
      <c r="H2613">
        <v>5</v>
      </c>
      <c r="I2613">
        <v>0</v>
      </c>
      <c r="J2613">
        <f>SUM($H$32:H2613)</f>
        <v>18750</v>
      </c>
      <c r="K2613">
        <f>SUM($I$32:I2613)</f>
        <v>754</v>
      </c>
      <c r="L2613">
        <v>23</v>
      </c>
      <c r="M2613">
        <v>1660079</v>
      </c>
    </row>
    <row r="2614" spans="1:13" ht="15" customHeight="1" x14ac:dyDescent="0.25">
      <c r="A2614" t="s">
        <v>2640</v>
      </c>
      <c r="B2614">
        <v>3</v>
      </c>
      <c r="C2614">
        <v>3</v>
      </c>
      <c r="D2614">
        <f t="shared" si="80"/>
        <v>0</v>
      </c>
      <c r="E2614">
        <v>1525</v>
      </c>
      <c r="F2614">
        <v>1525</v>
      </c>
      <c r="G2614">
        <f t="shared" si="81"/>
        <v>0</v>
      </c>
      <c r="H2614">
        <v>5</v>
      </c>
      <c r="I2614">
        <v>0</v>
      </c>
      <c r="J2614">
        <f>SUM($H$32:H2614)</f>
        <v>18755</v>
      </c>
      <c r="K2614">
        <f>SUM($I$32:I2614)</f>
        <v>754</v>
      </c>
      <c r="L2614">
        <v>24</v>
      </c>
      <c r="M2614">
        <v>1660103</v>
      </c>
    </row>
    <row r="2615" spans="1:13" ht="15" customHeight="1" x14ac:dyDescent="0.25">
      <c r="A2615" t="s">
        <v>2641</v>
      </c>
      <c r="B2615">
        <v>1</v>
      </c>
      <c r="C2615">
        <v>1</v>
      </c>
      <c r="D2615">
        <f t="shared" si="80"/>
        <v>0</v>
      </c>
      <c r="E2615">
        <v>1525</v>
      </c>
      <c r="F2615">
        <v>1525</v>
      </c>
      <c r="G2615">
        <f t="shared" si="81"/>
        <v>0</v>
      </c>
      <c r="H2615">
        <v>0</v>
      </c>
      <c r="I2615">
        <v>0</v>
      </c>
      <c r="J2615">
        <f>SUM($H$32:H2615)</f>
        <v>18755</v>
      </c>
      <c r="K2615">
        <f>SUM($I$32:I2615)</f>
        <v>754</v>
      </c>
      <c r="L2615">
        <v>1</v>
      </c>
      <c r="M2615">
        <v>1660104</v>
      </c>
    </row>
    <row r="2616" spans="1:13" ht="15" customHeight="1" x14ac:dyDescent="0.25">
      <c r="A2616" t="s">
        <v>2642</v>
      </c>
      <c r="B2616">
        <v>1</v>
      </c>
      <c r="C2616">
        <v>1</v>
      </c>
      <c r="D2616">
        <f t="shared" si="80"/>
        <v>0</v>
      </c>
      <c r="E2616">
        <v>1525</v>
      </c>
      <c r="F2616">
        <v>1525</v>
      </c>
      <c r="G2616">
        <f t="shared" si="81"/>
        <v>0</v>
      </c>
      <c r="H2616">
        <v>0</v>
      </c>
      <c r="I2616">
        <v>0</v>
      </c>
      <c r="J2616">
        <f>SUM($H$32:H2616)</f>
        <v>18755</v>
      </c>
      <c r="K2616">
        <f>SUM($I$32:I2616)</f>
        <v>754</v>
      </c>
      <c r="L2616">
        <v>0</v>
      </c>
      <c r="M2616">
        <v>1660104</v>
      </c>
    </row>
    <row r="2617" spans="1:13" ht="15" customHeight="1" x14ac:dyDescent="0.25">
      <c r="A2617" t="s">
        <v>2643</v>
      </c>
      <c r="B2617">
        <v>2</v>
      </c>
      <c r="C2617">
        <v>2</v>
      </c>
      <c r="D2617">
        <f t="shared" si="80"/>
        <v>0</v>
      </c>
      <c r="E2617">
        <v>1525</v>
      </c>
      <c r="F2617">
        <v>1525</v>
      </c>
      <c r="G2617">
        <f t="shared" si="81"/>
        <v>0</v>
      </c>
      <c r="H2617">
        <v>2</v>
      </c>
      <c r="I2617">
        <v>0</v>
      </c>
      <c r="J2617">
        <f>SUM($H$32:H2617)</f>
        <v>18757</v>
      </c>
      <c r="K2617">
        <f>SUM($I$32:I2617)</f>
        <v>754</v>
      </c>
      <c r="L2617">
        <v>12</v>
      </c>
      <c r="M2617">
        <v>1660116</v>
      </c>
    </row>
    <row r="2618" spans="1:13" ht="15" customHeight="1" x14ac:dyDescent="0.25">
      <c r="A2618" t="s">
        <v>2644</v>
      </c>
      <c r="B2618">
        <v>1</v>
      </c>
      <c r="C2618">
        <v>1</v>
      </c>
      <c r="D2618">
        <f t="shared" si="80"/>
        <v>0</v>
      </c>
      <c r="E2618">
        <v>1525</v>
      </c>
      <c r="F2618">
        <v>1525</v>
      </c>
      <c r="G2618">
        <f t="shared" si="81"/>
        <v>0</v>
      </c>
      <c r="H2618">
        <v>0</v>
      </c>
      <c r="I2618">
        <v>0</v>
      </c>
      <c r="J2618">
        <f>SUM($H$32:H2618)</f>
        <v>18757</v>
      </c>
      <c r="K2618">
        <f>SUM($I$32:I2618)</f>
        <v>754</v>
      </c>
      <c r="L2618">
        <v>1</v>
      </c>
      <c r="M2618">
        <v>1660117</v>
      </c>
    </row>
    <row r="2619" spans="1:13" ht="15" customHeight="1" x14ac:dyDescent="0.25">
      <c r="A2619" t="s">
        <v>2645</v>
      </c>
      <c r="B2619">
        <v>2</v>
      </c>
      <c r="C2619">
        <v>2</v>
      </c>
      <c r="D2619">
        <f t="shared" si="80"/>
        <v>0</v>
      </c>
      <c r="E2619">
        <v>1525</v>
      </c>
      <c r="F2619">
        <v>1525</v>
      </c>
      <c r="G2619">
        <f t="shared" si="81"/>
        <v>0</v>
      </c>
      <c r="H2619">
        <v>2</v>
      </c>
      <c r="I2619">
        <v>0</v>
      </c>
      <c r="J2619">
        <f>SUM($H$32:H2619)</f>
        <v>18759</v>
      </c>
      <c r="K2619">
        <f>SUM($I$32:I2619)</f>
        <v>754</v>
      </c>
      <c r="L2619">
        <v>55</v>
      </c>
      <c r="M2619">
        <v>1660172</v>
      </c>
    </row>
    <row r="2620" spans="1:13" ht="15" customHeight="1" x14ac:dyDescent="0.25">
      <c r="A2620" t="s">
        <v>2646</v>
      </c>
      <c r="B2620">
        <v>4</v>
      </c>
      <c r="C2620">
        <v>4</v>
      </c>
      <c r="D2620">
        <f t="shared" si="80"/>
        <v>0</v>
      </c>
      <c r="E2620">
        <v>1525</v>
      </c>
      <c r="F2620">
        <v>1525</v>
      </c>
      <c r="G2620">
        <f t="shared" si="81"/>
        <v>0</v>
      </c>
      <c r="H2620">
        <v>6</v>
      </c>
      <c r="I2620">
        <v>0</v>
      </c>
      <c r="J2620">
        <f>SUM($H$32:H2620)</f>
        <v>18765</v>
      </c>
      <c r="K2620">
        <f>SUM($I$32:I2620)</f>
        <v>754</v>
      </c>
      <c r="L2620">
        <v>63</v>
      </c>
      <c r="M2620">
        <v>1660235</v>
      </c>
    </row>
    <row r="2621" spans="1:13" ht="15" customHeight="1" x14ac:dyDescent="0.25">
      <c r="A2621" t="s">
        <v>2647</v>
      </c>
      <c r="B2621">
        <v>4</v>
      </c>
      <c r="C2621">
        <v>4</v>
      </c>
      <c r="D2621">
        <f t="shared" si="80"/>
        <v>0</v>
      </c>
      <c r="E2621">
        <v>1525</v>
      </c>
      <c r="F2621">
        <v>1525</v>
      </c>
      <c r="G2621">
        <f t="shared" si="81"/>
        <v>0</v>
      </c>
      <c r="H2621">
        <v>6</v>
      </c>
      <c r="I2621">
        <v>0</v>
      </c>
      <c r="J2621">
        <f>SUM($H$32:H2621)</f>
        <v>18771</v>
      </c>
      <c r="K2621">
        <f>SUM($I$32:I2621)</f>
        <v>754</v>
      </c>
      <c r="L2621">
        <v>66</v>
      </c>
      <c r="M2621">
        <v>1660301</v>
      </c>
    </row>
    <row r="2622" spans="1:13" ht="15" customHeight="1" x14ac:dyDescent="0.25">
      <c r="A2622" t="s">
        <v>2648</v>
      </c>
      <c r="B2622">
        <v>2</v>
      </c>
      <c r="C2622">
        <v>2</v>
      </c>
      <c r="D2622">
        <f t="shared" si="80"/>
        <v>0</v>
      </c>
      <c r="E2622">
        <v>1525</v>
      </c>
      <c r="F2622">
        <v>1525</v>
      </c>
      <c r="G2622">
        <f t="shared" si="81"/>
        <v>0</v>
      </c>
      <c r="H2622">
        <v>2</v>
      </c>
      <c r="I2622">
        <v>0</v>
      </c>
      <c r="J2622">
        <f>SUM($H$32:H2622)</f>
        <v>18773</v>
      </c>
      <c r="K2622">
        <f>SUM($I$32:I2622)</f>
        <v>754</v>
      </c>
      <c r="L2622">
        <v>1553</v>
      </c>
      <c r="M2622">
        <v>1661854</v>
      </c>
    </row>
    <row r="2623" spans="1:13" ht="15" customHeight="1" x14ac:dyDescent="0.25">
      <c r="A2623" t="s">
        <v>2649</v>
      </c>
      <c r="B2623">
        <v>3</v>
      </c>
      <c r="C2623">
        <v>3</v>
      </c>
      <c r="D2623">
        <f t="shared" si="80"/>
        <v>0</v>
      </c>
      <c r="E2623">
        <v>1525</v>
      </c>
      <c r="F2623">
        <v>1525</v>
      </c>
      <c r="G2623">
        <f t="shared" si="81"/>
        <v>0</v>
      </c>
      <c r="H2623">
        <v>5</v>
      </c>
      <c r="I2623">
        <v>0</v>
      </c>
      <c r="J2623">
        <f>SUM($H$32:H2623)</f>
        <v>18778</v>
      </c>
      <c r="K2623">
        <f>SUM($I$32:I2623)</f>
        <v>754</v>
      </c>
      <c r="L2623">
        <v>31</v>
      </c>
      <c r="M2623">
        <v>1661885</v>
      </c>
    </row>
    <row r="2624" spans="1:13" ht="15" customHeight="1" x14ac:dyDescent="0.25">
      <c r="A2624" t="s">
        <v>2650</v>
      </c>
      <c r="B2624">
        <v>2</v>
      </c>
      <c r="C2624">
        <v>2</v>
      </c>
      <c r="D2624">
        <f t="shared" si="80"/>
        <v>0</v>
      </c>
      <c r="E2624">
        <v>1525</v>
      </c>
      <c r="F2624">
        <v>1525</v>
      </c>
      <c r="G2624">
        <f t="shared" si="81"/>
        <v>0</v>
      </c>
      <c r="H2624">
        <v>2</v>
      </c>
      <c r="I2624">
        <v>0</v>
      </c>
      <c r="J2624">
        <f>SUM($H$32:H2624)</f>
        <v>18780</v>
      </c>
      <c r="K2624">
        <f>SUM($I$32:I2624)</f>
        <v>754</v>
      </c>
      <c r="L2624">
        <v>14</v>
      </c>
      <c r="M2624">
        <v>1661899</v>
      </c>
    </row>
    <row r="2625" spans="1:13" ht="15" customHeight="1" x14ac:dyDescent="0.25">
      <c r="A2625" t="s">
        <v>2651</v>
      </c>
      <c r="B2625">
        <v>2</v>
      </c>
      <c r="C2625">
        <v>2</v>
      </c>
      <c r="D2625">
        <f t="shared" si="80"/>
        <v>0</v>
      </c>
      <c r="E2625">
        <v>1525</v>
      </c>
      <c r="F2625">
        <v>1525</v>
      </c>
      <c r="G2625">
        <f t="shared" si="81"/>
        <v>0</v>
      </c>
      <c r="H2625">
        <v>2</v>
      </c>
      <c r="I2625">
        <v>0</v>
      </c>
      <c r="J2625">
        <f>SUM($H$32:H2625)</f>
        <v>18782</v>
      </c>
      <c r="K2625">
        <f>SUM($I$32:I2625)</f>
        <v>754</v>
      </c>
      <c r="L2625">
        <v>51</v>
      </c>
      <c r="M2625">
        <v>1661950</v>
      </c>
    </row>
    <row r="2626" spans="1:13" ht="15" customHeight="1" x14ac:dyDescent="0.25">
      <c r="A2626" t="s">
        <v>2652</v>
      </c>
      <c r="B2626">
        <v>2</v>
      </c>
      <c r="C2626">
        <v>2</v>
      </c>
      <c r="D2626">
        <f t="shared" si="80"/>
        <v>0</v>
      </c>
      <c r="E2626">
        <v>1525</v>
      </c>
      <c r="F2626">
        <v>1525</v>
      </c>
      <c r="G2626">
        <f t="shared" si="81"/>
        <v>0</v>
      </c>
      <c r="H2626">
        <v>2</v>
      </c>
      <c r="I2626">
        <v>0</v>
      </c>
      <c r="J2626">
        <f>SUM($H$32:H2626)</f>
        <v>18784</v>
      </c>
      <c r="K2626">
        <f>SUM($I$32:I2626)</f>
        <v>754</v>
      </c>
      <c r="L2626">
        <v>15</v>
      </c>
      <c r="M2626">
        <v>1661965</v>
      </c>
    </row>
    <row r="2627" spans="1:13" ht="15" customHeight="1" x14ac:dyDescent="0.25">
      <c r="A2627" t="s">
        <v>2653</v>
      </c>
      <c r="B2627">
        <v>1</v>
      </c>
      <c r="C2627">
        <v>1</v>
      </c>
      <c r="D2627">
        <f t="shared" si="80"/>
        <v>0</v>
      </c>
      <c r="E2627">
        <v>1525</v>
      </c>
      <c r="F2627">
        <v>1525</v>
      </c>
      <c r="G2627">
        <f t="shared" si="81"/>
        <v>0</v>
      </c>
      <c r="H2627">
        <v>0</v>
      </c>
      <c r="I2627">
        <v>0</v>
      </c>
      <c r="J2627">
        <f>SUM($H$32:H2627)</f>
        <v>18784</v>
      </c>
      <c r="K2627">
        <f>SUM($I$32:I2627)</f>
        <v>754</v>
      </c>
      <c r="L2627">
        <v>1</v>
      </c>
      <c r="M2627">
        <v>1661966</v>
      </c>
    </row>
    <row r="2628" spans="1:13" ht="15" customHeight="1" x14ac:dyDescent="0.25">
      <c r="A2628" t="s">
        <v>2654</v>
      </c>
      <c r="B2628">
        <v>2</v>
      </c>
      <c r="C2628">
        <v>2</v>
      </c>
      <c r="D2628">
        <f t="shared" si="80"/>
        <v>0</v>
      </c>
      <c r="E2628">
        <v>1525</v>
      </c>
      <c r="F2628">
        <v>1525</v>
      </c>
      <c r="G2628">
        <f t="shared" si="81"/>
        <v>0</v>
      </c>
      <c r="H2628">
        <v>2</v>
      </c>
      <c r="I2628">
        <v>0</v>
      </c>
      <c r="J2628">
        <f>SUM($H$32:H2628)</f>
        <v>18786</v>
      </c>
      <c r="K2628">
        <f>SUM($I$32:I2628)</f>
        <v>754</v>
      </c>
      <c r="L2628">
        <v>12</v>
      </c>
      <c r="M2628">
        <v>1661978</v>
      </c>
    </row>
    <row r="2629" spans="1:13" ht="15" customHeight="1" x14ac:dyDescent="0.25">
      <c r="A2629" t="s">
        <v>2655</v>
      </c>
      <c r="B2629">
        <v>2</v>
      </c>
      <c r="C2629">
        <v>2</v>
      </c>
      <c r="D2629">
        <f t="shared" si="80"/>
        <v>0</v>
      </c>
      <c r="E2629">
        <v>1525</v>
      </c>
      <c r="F2629">
        <v>1525</v>
      </c>
      <c r="G2629">
        <f t="shared" si="81"/>
        <v>0</v>
      </c>
      <c r="H2629">
        <v>2</v>
      </c>
      <c r="I2629">
        <v>0</v>
      </c>
      <c r="J2629">
        <f>SUM($H$32:H2629)</f>
        <v>18788</v>
      </c>
      <c r="K2629">
        <f>SUM($I$32:I2629)</f>
        <v>754</v>
      </c>
      <c r="L2629">
        <v>13</v>
      </c>
      <c r="M2629">
        <v>1661991</v>
      </c>
    </row>
    <row r="2630" spans="1:13" ht="15" customHeight="1" x14ac:dyDescent="0.25">
      <c r="A2630" t="s">
        <v>2656</v>
      </c>
      <c r="B2630">
        <v>1</v>
      </c>
      <c r="C2630">
        <v>1</v>
      </c>
      <c r="D2630">
        <f t="shared" si="80"/>
        <v>0</v>
      </c>
      <c r="E2630">
        <v>1525</v>
      </c>
      <c r="F2630">
        <v>1525</v>
      </c>
      <c r="G2630">
        <f t="shared" si="81"/>
        <v>0</v>
      </c>
      <c r="H2630">
        <v>0</v>
      </c>
      <c r="I2630">
        <v>0</v>
      </c>
      <c r="J2630">
        <f>SUM($H$32:H2630)</f>
        <v>18788</v>
      </c>
      <c r="K2630">
        <f>SUM($I$32:I2630)</f>
        <v>754</v>
      </c>
      <c r="L2630">
        <v>1</v>
      </c>
      <c r="M2630">
        <v>1661992</v>
      </c>
    </row>
    <row r="2631" spans="1:13" ht="15" customHeight="1" x14ac:dyDescent="0.25">
      <c r="A2631" t="s">
        <v>2657</v>
      </c>
      <c r="B2631">
        <v>1</v>
      </c>
      <c r="C2631">
        <v>1</v>
      </c>
      <c r="D2631">
        <f t="shared" si="80"/>
        <v>0</v>
      </c>
      <c r="E2631">
        <v>1525</v>
      </c>
      <c r="F2631">
        <v>1525</v>
      </c>
      <c r="G2631">
        <f t="shared" si="81"/>
        <v>0</v>
      </c>
      <c r="H2631">
        <v>0</v>
      </c>
      <c r="I2631">
        <v>0</v>
      </c>
      <c r="J2631">
        <f>SUM($H$32:H2631)</f>
        <v>18788</v>
      </c>
      <c r="K2631">
        <f>SUM($I$32:I2631)</f>
        <v>754</v>
      </c>
      <c r="L2631">
        <v>0</v>
      </c>
      <c r="M2631">
        <v>1661992</v>
      </c>
    </row>
    <row r="2632" spans="1:13" ht="15" customHeight="1" x14ac:dyDescent="0.25">
      <c r="A2632" t="s">
        <v>2658</v>
      </c>
      <c r="B2632">
        <v>1</v>
      </c>
      <c r="C2632">
        <v>1</v>
      </c>
      <c r="D2632">
        <f t="shared" si="80"/>
        <v>0</v>
      </c>
      <c r="E2632">
        <v>1525</v>
      </c>
      <c r="F2632">
        <v>1525</v>
      </c>
      <c r="G2632">
        <f t="shared" si="81"/>
        <v>0</v>
      </c>
      <c r="H2632">
        <v>0</v>
      </c>
      <c r="I2632">
        <v>0</v>
      </c>
      <c r="J2632">
        <f>SUM($H$32:H2632)</f>
        <v>18788</v>
      </c>
      <c r="K2632">
        <f>SUM($I$32:I2632)</f>
        <v>754</v>
      </c>
      <c r="L2632">
        <v>1</v>
      </c>
      <c r="M2632">
        <v>1661993</v>
      </c>
    </row>
    <row r="2633" spans="1:13" ht="15" customHeight="1" x14ac:dyDescent="0.25">
      <c r="A2633" t="s">
        <v>2659</v>
      </c>
      <c r="B2633">
        <v>2</v>
      </c>
      <c r="C2633">
        <v>2</v>
      </c>
      <c r="D2633">
        <f t="shared" si="80"/>
        <v>0</v>
      </c>
      <c r="E2633">
        <v>1525</v>
      </c>
      <c r="F2633">
        <v>1525</v>
      </c>
      <c r="G2633">
        <f t="shared" si="81"/>
        <v>0</v>
      </c>
      <c r="H2633">
        <v>2</v>
      </c>
      <c r="I2633">
        <v>0</v>
      </c>
      <c r="J2633">
        <f>SUM($H$32:H2633)</f>
        <v>18790</v>
      </c>
      <c r="K2633">
        <f>SUM($I$32:I2633)</f>
        <v>754</v>
      </c>
      <c r="L2633">
        <v>14</v>
      </c>
      <c r="M2633">
        <v>1662007</v>
      </c>
    </row>
    <row r="2634" spans="1:13" ht="15" customHeight="1" x14ac:dyDescent="0.25">
      <c r="A2634" t="s">
        <v>2660</v>
      </c>
      <c r="B2634">
        <v>1</v>
      </c>
      <c r="C2634">
        <v>1</v>
      </c>
      <c r="D2634">
        <f t="shared" si="80"/>
        <v>0</v>
      </c>
      <c r="E2634">
        <v>1525</v>
      </c>
      <c r="F2634">
        <v>1525</v>
      </c>
      <c r="G2634">
        <f t="shared" si="81"/>
        <v>0</v>
      </c>
      <c r="H2634">
        <v>0</v>
      </c>
      <c r="I2634">
        <v>0</v>
      </c>
      <c r="J2634">
        <f>SUM($H$32:H2634)</f>
        <v>18790</v>
      </c>
      <c r="K2634">
        <f>SUM($I$32:I2634)</f>
        <v>754</v>
      </c>
      <c r="L2634">
        <v>0</v>
      </c>
      <c r="M2634">
        <v>1662007</v>
      </c>
    </row>
    <row r="2635" spans="1:13" ht="15" customHeight="1" x14ac:dyDescent="0.25">
      <c r="A2635" t="s">
        <v>2661</v>
      </c>
      <c r="B2635">
        <v>2</v>
      </c>
      <c r="C2635">
        <v>2</v>
      </c>
      <c r="D2635">
        <f t="shared" si="80"/>
        <v>0</v>
      </c>
      <c r="E2635">
        <v>1525</v>
      </c>
      <c r="F2635">
        <v>1525</v>
      </c>
      <c r="G2635">
        <f t="shared" si="81"/>
        <v>0</v>
      </c>
      <c r="H2635">
        <v>2</v>
      </c>
      <c r="I2635">
        <v>0</v>
      </c>
      <c r="J2635">
        <f>SUM($H$32:H2635)</f>
        <v>18792</v>
      </c>
      <c r="K2635">
        <f>SUM($I$32:I2635)</f>
        <v>754</v>
      </c>
      <c r="L2635">
        <v>15</v>
      </c>
      <c r="M2635">
        <v>1662022</v>
      </c>
    </row>
    <row r="2636" spans="1:13" ht="15" customHeight="1" x14ac:dyDescent="0.25">
      <c r="A2636" t="s">
        <v>2662</v>
      </c>
      <c r="B2636">
        <v>2</v>
      </c>
      <c r="C2636">
        <v>2</v>
      </c>
      <c r="D2636">
        <f t="shared" si="80"/>
        <v>0</v>
      </c>
      <c r="E2636">
        <v>1525</v>
      </c>
      <c r="F2636">
        <v>1525</v>
      </c>
      <c r="G2636">
        <f t="shared" si="81"/>
        <v>0</v>
      </c>
      <c r="H2636">
        <v>2</v>
      </c>
      <c r="I2636">
        <v>0</v>
      </c>
      <c r="J2636">
        <f>SUM($H$32:H2636)</f>
        <v>18794</v>
      </c>
      <c r="K2636">
        <f>SUM($I$32:I2636)</f>
        <v>754</v>
      </c>
      <c r="L2636">
        <v>57</v>
      </c>
      <c r="M2636">
        <v>1662079</v>
      </c>
    </row>
    <row r="2637" spans="1:13" ht="15" customHeight="1" x14ac:dyDescent="0.25">
      <c r="A2637" t="s">
        <v>2663</v>
      </c>
      <c r="B2637">
        <v>2</v>
      </c>
      <c r="C2637">
        <v>2</v>
      </c>
      <c r="D2637">
        <f t="shared" si="80"/>
        <v>0</v>
      </c>
      <c r="E2637">
        <v>1525</v>
      </c>
      <c r="F2637">
        <v>1525</v>
      </c>
      <c r="G2637">
        <f t="shared" si="81"/>
        <v>0</v>
      </c>
      <c r="H2637">
        <v>2</v>
      </c>
      <c r="I2637">
        <v>0</v>
      </c>
      <c r="J2637">
        <f>SUM($H$32:H2637)</f>
        <v>18796</v>
      </c>
      <c r="K2637">
        <f>SUM($I$32:I2637)</f>
        <v>754</v>
      </c>
      <c r="L2637">
        <v>12</v>
      </c>
      <c r="M2637">
        <v>1662091</v>
      </c>
    </row>
    <row r="2638" spans="1:13" ht="15" customHeight="1" x14ac:dyDescent="0.25">
      <c r="A2638" t="s">
        <v>2664</v>
      </c>
      <c r="B2638">
        <v>3</v>
      </c>
      <c r="C2638">
        <v>3</v>
      </c>
      <c r="D2638">
        <f t="shared" si="80"/>
        <v>0</v>
      </c>
      <c r="E2638">
        <v>1525</v>
      </c>
      <c r="F2638">
        <v>1525</v>
      </c>
      <c r="G2638">
        <f t="shared" si="81"/>
        <v>0</v>
      </c>
      <c r="H2638">
        <v>5</v>
      </c>
      <c r="I2638">
        <v>0</v>
      </c>
      <c r="J2638">
        <f>SUM($H$32:H2638)</f>
        <v>18801</v>
      </c>
      <c r="K2638">
        <f>SUM($I$32:I2638)</f>
        <v>754</v>
      </c>
      <c r="L2638">
        <v>105</v>
      </c>
      <c r="M2638">
        <v>1662196</v>
      </c>
    </row>
    <row r="2639" spans="1:13" ht="15" customHeight="1" x14ac:dyDescent="0.25">
      <c r="A2639" t="s">
        <v>2665</v>
      </c>
      <c r="B2639">
        <v>3</v>
      </c>
      <c r="C2639">
        <v>3</v>
      </c>
      <c r="D2639">
        <f t="shared" si="80"/>
        <v>0</v>
      </c>
      <c r="E2639">
        <v>1525</v>
      </c>
      <c r="F2639">
        <v>1525</v>
      </c>
      <c r="G2639">
        <f t="shared" si="81"/>
        <v>0</v>
      </c>
      <c r="H2639">
        <v>5</v>
      </c>
      <c r="I2639">
        <v>0</v>
      </c>
      <c r="J2639">
        <f>SUM($H$32:H2639)</f>
        <v>18806</v>
      </c>
      <c r="K2639">
        <f>SUM($I$32:I2639)</f>
        <v>754</v>
      </c>
      <c r="L2639">
        <v>1484</v>
      </c>
      <c r="M2639">
        <v>1663680</v>
      </c>
    </row>
    <row r="2640" spans="1:13" ht="15" customHeight="1" x14ac:dyDescent="0.25">
      <c r="A2640" t="s">
        <v>2666</v>
      </c>
      <c r="B2640">
        <v>1</v>
      </c>
      <c r="C2640">
        <v>1</v>
      </c>
      <c r="D2640">
        <f t="shared" si="80"/>
        <v>0</v>
      </c>
      <c r="E2640">
        <v>1525</v>
      </c>
      <c r="F2640">
        <v>1525</v>
      </c>
      <c r="G2640">
        <f t="shared" si="81"/>
        <v>0</v>
      </c>
      <c r="H2640">
        <v>0</v>
      </c>
      <c r="I2640">
        <v>0</v>
      </c>
      <c r="J2640">
        <f>SUM($H$32:H2640)</f>
        <v>18806</v>
      </c>
      <c r="K2640">
        <f>SUM($I$32:I2640)</f>
        <v>754</v>
      </c>
      <c r="L2640">
        <v>1</v>
      </c>
      <c r="M2640">
        <v>1663681</v>
      </c>
    </row>
    <row r="2641" spans="1:13" ht="15" customHeight="1" x14ac:dyDescent="0.25">
      <c r="A2641" t="s">
        <v>2667</v>
      </c>
      <c r="B2641">
        <v>3</v>
      </c>
      <c r="C2641">
        <v>3</v>
      </c>
      <c r="D2641">
        <f t="shared" si="80"/>
        <v>0</v>
      </c>
      <c r="E2641">
        <v>1525</v>
      </c>
      <c r="F2641">
        <v>1525</v>
      </c>
      <c r="G2641">
        <f t="shared" si="81"/>
        <v>0</v>
      </c>
      <c r="H2641">
        <v>5</v>
      </c>
      <c r="I2641">
        <v>0</v>
      </c>
      <c r="J2641">
        <f>SUM($H$32:H2641)</f>
        <v>18811</v>
      </c>
      <c r="K2641">
        <f>SUM($I$32:I2641)</f>
        <v>754</v>
      </c>
      <c r="L2641">
        <v>74</v>
      </c>
      <c r="M2641">
        <v>1663755</v>
      </c>
    </row>
    <row r="2642" spans="1:13" ht="15" customHeight="1" x14ac:dyDescent="0.25">
      <c r="A2642" t="s">
        <v>2668</v>
      </c>
      <c r="B2642">
        <v>2</v>
      </c>
      <c r="C2642">
        <v>2</v>
      </c>
      <c r="D2642">
        <f t="shared" si="80"/>
        <v>0</v>
      </c>
      <c r="E2642">
        <v>1525</v>
      </c>
      <c r="F2642">
        <v>1525</v>
      </c>
      <c r="G2642">
        <f t="shared" si="81"/>
        <v>0</v>
      </c>
      <c r="H2642">
        <v>2</v>
      </c>
      <c r="I2642">
        <v>0</v>
      </c>
      <c r="J2642">
        <f>SUM($H$32:H2642)</f>
        <v>18813</v>
      </c>
      <c r="K2642">
        <f>SUM($I$32:I2642)</f>
        <v>754</v>
      </c>
      <c r="L2642">
        <v>13</v>
      </c>
      <c r="M2642">
        <v>1663768</v>
      </c>
    </row>
    <row r="2643" spans="1:13" ht="15" customHeight="1" x14ac:dyDescent="0.25">
      <c r="A2643" t="s">
        <v>2669</v>
      </c>
      <c r="B2643">
        <v>3</v>
      </c>
      <c r="C2643">
        <v>3</v>
      </c>
      <c r="D2643">
        <f t="shared" si="80"/>
        <v>0</v>
      </c>
      <c r="E2643">
        <v>1525</v>
      </c>
      <c r="F2643">
        <v>1525</v>
      </c>
      <c r="G2643">
        <f t="shared" si="81"/>
        <v>0</v>
      </c>
      <c r="H2643">
        <v>5</v>
      </c>
      <c r="I2643">
        <v>0</v>
      </c>
      <c r="J2643">
        <f>SUM($H$32:H2643)</f>
        <v>18818</v>
      </c>
      <c r="K2643">
        <f>SUM($I$32:I2643)</f>
        <v>754</v>
      </c>
      <c r="L2643">
        <v>114</v>
      </c>
      <c r="M2643">
        <v>1663882</v>
      </c>
    </row>
    <row r="2644" spans="1:13" ht="15" customHeight="1" x14ac:dyDescent="0.25">
      <c r="A2644" t="s">
        <v>2670</v>
      </c>
      <c r="B2644">
        <v>1</v>
      </c>
      <c r="C2644">
        <v>1</v>
      </c>
      <c r="D2644">
        <f t="shared" si="80"/>
        <v>0</v>
      </c>
      <c r="E2644">
        <v>1525</v>
      </c>
      <c r="F2644">
        <v>1525</v>
      </c>
      <c r="G2644">
        <f t="shared" si="81"/>
        <v>0</v>
      </c>
      <c r="H2644">
        <v>0</v>
      </c>
      <c r="I2644">
        <v>0</v>
      </c>
      <c r="J2644">
        <f>SUM($H$32:H2644)</f>
        <v>18818</v>
      </c>
      <c r="K2644">
        <f>SUM($I$32:I2644)</f>
        <v>754</v>
      </c>
      <c r="L2644">
        <v>0</v>
      </c>
      <c r="M2644">
        <v>1663882</v>
      </c>
    </row>
    <row r="2645" spans="1:13" ht="15" customHeight="1" x14ac:dyDescent="0.25">
      <c r="A2645" t="s">
        <v>2671</v>
      </c>
      <c r="B2645">
        <v>3</v>
      </c>
      <c r="C2645">
        <v>3</v>
      </c>
      <c r="D2645">
        <f t="shared" si="80"/>
        <v>0</v>
      </c>
      <c r="E2645">
        <v>1525</v>
      </c>
      <c r="F2645">
        <v>1525</v>
      </c>
      <c r="G2645">
        <f t="shared" si="81"/>
        <v>0</v>
      </c>
      <c r="H2645">
        <v>5</v>
      </c>
      <c r="I2645">
        <v>0</v>
      </c>
      <c r="J2645">
        <f>SUM($H$32:H2645)</f>
        <v>18823</v>
      </c>
      <c r="K2645">
        <f>SUM($I$32:I2645)</f>
        <v>754</v>
      </c>
      <c r="L2645">
        <v>35</v>
      </c>
      <c r="M2645">
        <v>1663917</v>
      </c>
    </row>
    <row r="2646" spans="1:13" ht="15" customHeight="1" x14ac:dyDescent="0.25">
      <c r="A2646" t="s">
        <v>2672</v>
      </c>
      <c r="B2646">
        <v>2</v>
      </c>
      <c r="C2646">
        <v>2</v>
      </c>
      <c r="D2646">
        <f t="shared" si="80"/>
        <v>0</v>
      </c>
      <c r="E2646">
        <v>1525</v>
      </c>
      <c r="F2646">
        <v>1525</v>
      </c>
      <c r="G2646">
        <f t="shared" si="81"/>
        <v>0</v>
      </c>
      <c r="H2646">
        <v>2</v>
      </c>
      <c r="I2646">
        <v>0</v>
      </c>
      <c r="J2646">
        <f>SUM($H$32:H2646)</f>
        <v>18825</v>
      </c>
      <c r="K2646">
        <f>SUM($I$32:I2646)</f>
        <v>754</v>
      </c>
      <c r="L2646">
        <v>1296</v>
      </c>
      <c r="M2646">
        <v>1665213</v>
      </c>
    </row>
    <row r="2647" spans="1:13" ht="15" customHeight="1" x14ac:dyDescent="0.25">
      <c r="A2647" t="s">
        <v>2673</v>
      </c>
      <c r="B2647">
        <v>2</v>
      </c>
      <c r="C2647">
        <v>2</v>
      </c>
      <c r="D2647">
        <f t="shared" si="80"/>
        <v>0</v>
      </c>
      <c r="E2647">
        <v>1525</v>
      </c>
      <c r="F2647">
        <v>1525</v>
      </c>
      <c r="G2647">
        <f t="shared" si="81"/>
        <v>0</v>
      </c>
      <c r="H2647">
        <v>2</v>
      </c>
      <c r="I2647">
        <v>0</v>
      </c>
      <c r="J2647">
        <f>SUM($H$32:H2647)</f>
        <v>18827</v>
      </c>
      <c r="K2647">
        <f>SUM($I$32:I2647)</f>
        <v>754</v>
      </c>
      <c r="L2647">
        <v>15</v>
      </c>
      <c r="M2647">
        <v>1665228</v>
      </c>
    </row>
    <row r="2648" spans="1:13" ht="15" customHeight="1" x14ac:dyDescent="0.25">
      <c r="A2648" t="s">
        <v>2674</v>
      </c>
      <c r="B2648">
        <v>2</v>
      </c>
      <c r="C2648">
        <v>2</v>
      </c>
      <c r="D2648">
        <f t="shared" si="80"/>
        <v>0</v>
      </c>
      <c r="E2648">
        <v>1525</v>
      </c>
      <c r="F2648">
        <v>1525</v>
      </c>
      <c r="G2648">
        <f t="shared" si="81"/>
        <v>0</v>
      </c>
      <c r="H2648">
        <v>2</v>
      </c>
      <c r="I2648">
        <v>0</v>
      </c>
      <c r="J2648">
        <f>SUM($H$32:H2648)</f>
        <v>18829</v>
      </c>
      <c r="K2648">
        <f>SUM($I$32:I2648)</f>
        <v>754</v>
      </c>
      <c r="L2648">
        <v>13</v>
      </c>
      <c r="M2648">
        <v>1665241</v>
      </c>
    </row>
    <row r="2649" spans="1:13" ht="15" customHeight="1" x14ac:dyDescent="0.25">
      <c r="A2649" t="s">
        <v>2675</v>
      </c>
      <c r="B2649">
        <v>2</v>
      </c>
      <c r="C2649">
        <v>2</v>
      </c>
      <c r="D2649">
        <f t="shared" si="80"/>
        <v>0</v>
      </c>
      <c r="E2649">
        <v>1525</v>
      </c>
      <c r="F2649">
        <v>1525</v>
      </c>
      <c r="G2649">
        <f t="shared" si="81"/>
        <v>0</v>
      </c>
      <c r="H2649">
        <v>2</v>
      </c>
      <c r="I2649">
        <v>0</v>
      </c>
      <c r="J2649">
        <f>SUM($H$32:H2649)</f>
        <v>18831</v>
      </c>
      <c r="K2649">
        <f>SUM($I$32:I2649)</f>
        <v>754</v>
      </c>
      <c r="L2649">
        <v>13</v>
      </c>
      <c r="M2649">
        <v>1665254</v>
      </c>
    </row>
    <row r="2650" spans="1:13" ht="15" customHeight="1" x14ac:dyDescent="0.25">
      <c r="A2650" t="s">
        <v>2676</v>
      </c>
      <c r="B2650">
        <v>3</v>
      </c>
      <c r="C2650">
        <v>3</v>
      </c>
      <c r="D2650">
        <f t="shared" si="80"/>
        <v>0</v>
      </c>
      <c r="E2650">
        <v>1525</v>
      </c>
      <c r="F2650">
        <v>1525</v>
      </c>
      <c r="G2650">
        <f t="shared" si="81"/>
        <v>0</v>
      </c>
      <c r="H2650">
        <v>5</v>
      </c>
      <c r="I2650">
        <v>0</v>
      </c>
      <c r="J2650">
        <f>SUM($H$32:H2650)</f>
        <v>18836</v>
      </c>
      <c r="K2650">
        <f>SUM($I$32:I2650)</f>
        <v>754</v>
      </c>
      <c r="L2650">
        <v>27</v>
      </c>
      <c r="M2650">
        <v>1665281</v>
      </c>
    </row>
    <row r="2651" spans="1:13" ht="15" customHeight="1" x14ac:dyDescent="0.25">
      <c r="A2651" t="s">
        <v>2677</v>
      </c>
      <c r="B2651">
        <v>4</v>
      </c>
      <c r="C2651">
        <v>4</v>
      </c>
      <c r="D2651">
        <f t="shared" si="80"/>
        <v>0</v>
      </c>
      <c r="E2651">
        <v>1525</v>
      </c>
      <c r="F2651">
        <v>1525</v>
      </c>
      <c r="G2651">
        <f t="shared" si="81"/>
        <v>0</v>
      </c>
      <c r="H2651">
        <v>6</v>
      </c>
      <c r="I2651">
        <v>0</v>
      </c>
      <c r="J2651">
        <f>SUM($H$32:H2651)</f>
        <v>18842</v>
      </c>
      <c r="K2651">
        <f>SUM($I$32:I2651)</f>
        <v>754</v>
      </c>
      <c r="L2651">
        <v>110</v>
      </c>
      <c r="M2651">
        <v>1665391</v>
      </c>
    </row>
    <row r="2652" spans="1:13" ht="15" customHeight="1" x14ac:dyDescent="0.25">
      <c r="A2652" t="s">
        <v>2678</v>
      </c>
      <c r="B2652">
        <v>1</v>
      </c>
      <c r="C2652">
        <v>1</v>
      </c>
      <c r="D2652">
        <f t="shared" si="80"/>
        <v>0</v>
      </c>
      <c r="E2652">
        <v>1525</v>
      </c>
      <c r="F2652">
        <v>1525</v>
      </c>
      <c r="G2652">
        <f t="shared" si="81"/>
        <v>0</v>
      </c>
      <c r="H2652">
        <v>0</v>
      </c>
      <c r="I2652">
        <v>0</v>
      </c>
      <c r="J2652">
        <f>SUM($H$32:H2652)</f>
        <v>18842</v>
      </c>
      <c r="K2652">
        <f>SUM($I$32:I2652)</f>
        <v>754</v>
      </c>
      <c r="L2652">
        <v>1</v>
      </c>
      <c r="M2652">
        <v>1665392</v>
      </c>
    </row>
    <row r="2653" spans="1:13" ht="15" customHeight="1" x14ac:dyDescent="0.25">
      <c r="A2653" t="s">
        <v>2679</v>
      </c>
      <c r="B2653">
        <v>2</v>
      </c>
      <c r="C2653">
        <v>2</v>
      </c>
      <c r="D2653">
        <f t="shared" si="80"/>
        <v>0</v>
      </c>
      <c r="E2653">
        <v>1525</v>
      </c>
      <c r="F2653">
        <v>1525</v>
      </c>
      <c r="G2653">
        <f t="shared" si="81"/>
        <v>0</v>
      </c>
      <c r="H2653">
        <v>2</v>
      </c>
      <c r="I2653">
        <v>0</v>
      </c>
      <c r="J2653">
        <f>SUM($H$32:H2653)</f>
        <v>18844</v>
      </c>
      <c r="K2653">
        <f>SUM($I$32:I2653)</f>
        <v>754</v>
      </c>
      <c r="L2653">
        <v>50</v>
      </c>
      <c r="M2653">
        <v>1665442</v>
      </c>
    </row>
    <row r="2654" spans="1:13" ht="15" customHeight="1" x14ac:dyDescent="0.25">
      <c r="A2654" t="s">
        <v>2680</v>
      </c>
      <c r="B2654">
        <v>1</v>
      </c>
      <c r="C2654">
        <v>1</v>
      </c>
      <c r="D2654">
        <f t="shared" si="80"/>
        <v>0</v>
      </c>
      <c r="E2654">
        <v>1525</v>
      </c>
      <c r="F2654">
        <v>1525</v>
      </c>
      <c r="G2654">
        <f t="shared" si="81"/>
        <v>0</v>
      </c>
      <c r="H2654">
        <v>0</v>
      </c>
      <c r="I2654">
        <v>0</v>
      </c>
      <c r="J2654">
        <f>SUM($H$32:H2654)</f>
        <v>18844</v>
      </c>
      <c r="K2654">
        <f>SUM($I$32:I2654)</f>
        <v>754</v>
      </c>
      <c r="L2654">
        <v>1</v>
      </c>
      <c r="M2654">
        <v>1665443</v>
      </c>
    </row>
    <row r="2655" spans="1:13" ht="15" customHeight="1" x14ac:dyDescent="0.25">
      <c r="A2655" t="s">
        <v>2681</v>
      </c>
      <c r="B2655">
        <v>2</v>
      </c>
      <c r="C2655">
        <v>2</v>
      </c>
      <c r="D2655">
        <f t="shared" si="80"/>
        <v>0</v>
      </c>
      <c r="E2655">
        <v>1525</v>
      </c>
      <c r="F2655">
        <v>1525</v>
      </c>
      <c r="G2655">
        <f t="shared" si="81"/>
        <v>0</v>
      </c>
      <c r="H2655">
        <v>2</v>
      </c>
      <c r="I2655">
        <v>0</v>
      </c>
      <c r="J2655">
        <f>SUM($H$32:H2655)</f>
        <v>18846</v>
      </c>
      <c r="K2655">
        <f>SUM($I$32:I2655)</f>
        <v>754</v>
      </c>
      <c r="L2655">
        <v>15</v>
      </c>
      <c r="M2655">
        <v>1665458</v>
      </c>
    </row>
    <row r="2656" spans="1:13" ht="15" customHeight="1" x14ac:dyDescent="0.25">
      <c r="A2656" t="s">
        <v>2682</v>
      </c>
      <c r="B2656">
        <v>2</v>
      </c>
      <c r="C2656">
        <v>2</v>
      </c>
      <c r="D2656">
        <f t="shared" ref="D2656:D2660" si="82">B2656-C2656</f>
        <v>0</v>
      </c>
      <c r="E2656">
        <v>1525</v>
      </c>
      <c r="F2656">
        <v>1525</v>
      </c>
      <c r="G2656">
        <f t="shared" ref="G2656:G2660" si="83">E2656-F2656</f>
        <v>0</v>
      </c>
      <c r="H2656">
        <v>2</v>
      </c>
      <c r="I2656">
        <v>0</v>
      </c>
      <c r="J2656">
        <f>SUM($H$32:H2656)</f>
        <v>18848</v>
      </c>
      <c r="K2656">
        <f>SUM($I$32:I2656)</f>
        <v>754</v>
      </c>
      <c r="L2656">
        <v>12</v>
      </c>
      <c r="M2656">
        <v>1665470</v>
      </c>
    </row>
    <row r="2657" spans="1:13" ht="15" customHeight="1" x14ac:dyDescent="0.25">
      <c r="A2657" t="s">
        <v>2683</v>
      </c>
      <c r="B2657">
        <v>4</v>
      </c>
      <c r="C2657">
        <v>4</v>
      </c>
      <c r="D2657">
        <f t="shared" si="82"/>
        <v>0</v>
      </c>
      <c r="E2657">
        <v>1525</v>
      </c>
      <c r="F2657">
        <v>1525</v>
      </c>
      <c r="G2657">
        <f t="shared" si="83"/>
        <v>0</v>
      </c>
      <c r="H2657">
        <v>6</v>
      </c>
      <c r="I2657">
        <v>0</v>
      </c>
      <c r="J2657">
        <f>SUM($H$32:H2657)</f>
        <v>18854</v>
      </c>
      <c r="K2657">
        <f>SUM($I$32:I2657)</f>
        <v>754</v>
      </c>
      <c r="L2657">
        <v>1454</v>
      </c>
      <c r="M2657">
        <v>1666924</v>
      </c>
    </row>
    <row r="2658" spans="1:13" ht="15" customHeight="1" x14ac:dyDescent="0.25">
      <c r="A2658" t="s">
        <v>2684</v>
      </c>
      <c r="B2658">
        <v>2</v>
      </c>
      <c r="C2658">
        <v>2</v>
      </c>
      <c r="D2658">
        <f t="shared" si="82"/>
        <v>0</v>
      </c>
      <c r="E2658">
        <v>1525</v>
      </c>
      <c r="F2658">
        <v>1525</v>
      </c>
      <c r="G2658">
        <f t="shared" si="83"/>
        <v>0</v>
      </c>
      <c r="H2658">
        <v>2</v>
      </c>
      <c r="I2658">
        <v>0</v>
      </c>
      <c r="J2658">
        <f>SUM($H$32:H2658)</f>
        <v>18856</v>
      </c>
      <c r="K2658">
        <f>SUM($I$32:I2658)</f>
        <v>754</v>
      </c>
      <c r="L2658">
        <v>12</v>
      </c>
      <c r="M2658">
        <v>1666936</v>
      </c>
    </row>
    <row r="2659" spans="1:13" ht="15" customHeight="1" x14ac:dyDescent="0.25">
      <c r="A2659" t="s">
        <v>2685</v>
      </c>
      <c r="B2659">
        <v>2</v>
      </c>
      <c r="C2659">
        <v>2</v>
      </c>
      <c r="D2659">
        <f t="shared" si="82"/>
        <v>0</v>
      </c>
      <c r="E2659">
        <v>1525</v>
      </c>
      <c r="F2659">
        <v>1525</v>
      </c>
      <c r="G2659">
        <f t="shared" si="83"/>
        <v>0</v>
      </c>
      <c r="H2659">
        <v>2</v>
      </c>
      <c r="I2659">
        <v>0</v>
      </c>
      <c r="J2659">
        <f>SUM($H$32:H2659)</f>
        <v>18858</v>
      </c>
      <c r="K2659">
        <f>SUM($I$32:I2659)</f>
        <v>754</v>
      </c>
      <c r="L2659">
        <v>13</v>
      </c>
      <c r="M2659">
        <v>1666949</v>
      </c>
    </row>
    <row r="2660" spans="1:13" ht="15" customHeight="1" x14ac:dyDescent="0.25">
      <c r="A2660" t="s">
        <v>2686</v>
      </c>
      <c r="B2660">
        <v>2</v>
      </c>
      <c r="C2660">
        <v>2</v>
      </c>
      <c r="D2660">
        <f t="shared" si="82"/>
        <v>0</v>
      </c>
      <c r="E2660">
        <v>1525</v>
      </c>
      <c r="F2660">
        <v>1525</v>
      </c>
      <c r="G2660">
        <f t="shared" si="83"/>
        <v>0</v>
      </c>
      <c r="H2660">
        <v>2</v>
      </c>
      <c r="I2660">
        <v>0</v>
      </c>
      <c r="J2660">
        <f>SUM($H$32:H2660)</f>
        <v>18860</v>
      </c>
      <c r="K2660">
        <f>SUM($I$32:I2660)</f>
        <v>754</v>
      </c>
      <c r="L2660">
        <v>13</v>
      </c>
      <c r="M2660">
        <v>1666962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ED4C-4B4A-4F05-85DF-ADEDD0DCD21C}">
  <dimension ref="A1:M99"/>
  <sheetViews>
    <sheetView workbookViewId="0">
      <selection activeCell="B23" sqref="B23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>
        <f>COUNTA(A32:A99)</f>
        <v>68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1390.0882352941176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0.74560375146541613</v>
      </c>
    </row>
    <row r="23" spans="1:13" x14ac:dyDescent="0.25">
      <c r="A23" s="1" t="s">
        <v>7</v>
      </c>
      <c r="B23">
        <v>1302</v>
      </c>
      <c r="C23" t="s">
        <v>44</v>
      </c>
      <c r="D23" s="4">
        <f>D22/D20</f>
        <v>1.0964761050962002E-2</v>
      </c>
    </row>
    <row r="24" spans="1:13" x14ac:dyDescent="0.25">
      <c r="A24" s="1" t="s">
        <v>3</v>
      </c>
      <c r="B24">
        <v>10855</v>
      </c>
      <c r="C24" t="s">
        <v>37</v>
      </c>
      <c r="D24" t="str">
        <f>TEXT(B26/86400000,"hh:mm:ss.000")</f>
        <v>01:32:28.286</v>
      </c>
    </row>
    <row r="25" spans="1:13" x14ac:dyDescent="0.25">
      <c r="A25" s="1" t="s">
        <v>4</v>
      </c>
      <c r="B25">
        <v>525</v>
      </c>
      <c r="C25" t="s">
        <v>45</v>
      </c>
      <c r="D25">
        <f>AVERAGE(B32:B99)</f>
        <v>115.29411764705883</v>
      </c>
    </row>
    <row r="26" spans="1:13" x14ac:dyDescent="0.25">
      <c r="A26" s="1" t="s">
        <v>0</v>
      </c>
      <c r="B26">
        <v>5548286</v>
      </c>
    </row>
    <row r="27" spans="1:13" x14ac:dyDescent="0.25">
      <c r="A27" s="1" t="s">
        <v>8</v>
      </c>
      <c r="B27">
        <v>94526</v>
      </c>
    </row>
    <row r="28" spans="1:13" x14ac:dyDescent="0.25">
      <c r="A28" s="1" t="s">
        <v>34</v>
      </c>
      <c r="B28">
        <v>2130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63" si="0">B32-C32</f>
        <v>0</v>
      </c>
      <c r="E32">
        <v>5118</v>
      </c>
      <c r="F32">
        <v>5118</v>
      </c>
      <c r="G32">
        <f t="shared" ref="G32:G63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3315</v>
      </c>
      <c r="M32">
        <v>7602</v>
      </c>
    </row>
    <row r="33" spans="1:13" ht="15" customHeight="1" x14ac:dyDescent="0.25">
      <c r="A33" t="s">
        <v>56</v>
      </c>
      <c r="B33">
        <v>83</v>
      </c>
      <c r="C33">
        <v>83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209</v>
      </c>
      <c r="I33">
        <v>0</v>
      </c>
      <c r="J33">
        <f>SUM($H$32:H33)</f>
        <v>235</v>
      </c>
      <c r="K33">
        <f>SUM($I$32:I33)</f>
        <v>1</v>
      </c>
      <c r="L33">
        <v>6513</v>
      </c>
      <c r="M33">
        <v>14115</v>
      </c>
    </row>
    <row r="34" spans="1:13" ht="15" customHeight="1" x14ac:dyDescent="0.25">
      <c r="A34" t="s">
        <v>57</v>
      </c>
      <c r="B34">
        <v>639</v>
      </c>
      <c r="C34">
        <v>550</v>
      </c>
      <c r="D34">
        <f t="shared" si="0"/>
        <v>89</v>
      </c>
      <c r="E34">
        <v>5118</v>
      </c>
      <c r="F34">
        <v>4232</v>
      </c>
      <c r="G34">
        <f t="shared" si="1"/>
        <v>886</v>
      </c>
      <c r="H34">
        <v>16542</v>
      </c>
      <c r="I34">
        <v>117</v>
      </c>
      <c r="J34">
        <f>SUM($H$32:H34)</f>
        <v>16777</v>
      </c>
      <c r="K34">
        <f>SUM($I$32:I34)</f>
        <v>118</v>
      </c>
      <c r="L34">
        <v>1260669</v>
      </c>
      <c r="M34">
        <v>1274784</v>
      </c>
    </row>
    <row r="35" spans="1:13" ht="15" customHeight="1" x14ac:dyDescent="0.25">
      <c r="A35" t="s">
        <v>58</v>
      </c>
      <c r="B35">
        <v>795</v>
      </c>
      <c r="C35">
        <v>603</v>
      </c>
      <c r="D35">
        <f t="shared" si="0"/>
        <v>192</v>
      </c>
      <c r="E35">
        <v>4232</v>
      </c>
      <c r="F35">
        <v>4040</v>
      </c>
      <c r="G35">
        <f t="shared" si="1"/>
        <v>192</v>
      </c>
      <c r="H35">
        <v>42910</v>
      </c>
      <c r="I35">
        <v>1434</v>
      </c>
      <c r="J35">
        <f>SUM($H$32:H35)</f>
        <v>59687</v>
      </c>
      <c r="K35">
        <f>SUM($I$32:I35)</f>
        <v>1552</v>
      </c>
      <c r="L35">
        <v>1924576</v>
      </c>
      <c r="M35">
        <v>3199360</v>
      </c>
    </row>
    <row r="36" spans="1:13" ht="15" customHeight="1" x14ac:dyDescent="0.25">
      <c r="A36" t="s">
        <v>59</v>
      </c>
      <c r="B36">
        <v>338</v>
      </c>
      <c r="C36">
        <v>169</v>
      </c>
      <c r="D36">
        <f t="shared" si="0"/>
        <v>169</v>
      </c>
      <c r="E36">
        <v>4040</v>
      </c>
      <c r="F36">
        <v>2241</v>
      </c>
      <c r="G36">
        <f t="shared" si="1"/>
        <v>1799</v>
      </c>
      <c r="H36">
        <v>7591</v>
      </c>
      <c r="I36">
        <v>284</v>
      </c>
      <c r="J36">
        <f>SUM($H$32:H36)</f>
        <v>67278</v>
      </c>
      <c r="K36">
        <f>SUM($I$32:I36)</f>
        <v>1836</v>
      </c>
      <c r="L36">
        <v>590898</v>
      </c>
      <c r="M36">
        <v>3790258</v>
      </c>
    </row>
    <row r="37" spans="1:13" ht="15" customHeight="1" x14ac:dyDescent="0.25">
      <c r="A37" t="s">
        <v>60</v>
      </c>
      <c r="B37">
        <v>154</v>
      </c>
      <c r="C37">
        <v>134</v>
      </c>
      <c r="D37">
        <f t="shared" si="0"/>
        <v>20</v>
      </c>
      <c r="E37">
        <v>2241</v>
      </c>
      <c r="F37">
        <v>2195</v>
      </c>
      <c r="G37">
        <f t="shared" si="1"/>
        <v>46</v>
      </c>
      <c r="H37">
        <v>1549</v>
      </c>
      <c r="I37">
        <v>27</v>
      </c>
      <c r="J37">
        <f>SUM($H$32:H37)</f>
        <v>68827</v>
      </c>
      <c r="K37">
        <f>SUM($I$32:I37)</f>
        <v>1863</v>
      </c>
      <c r="L37">
        <v>60679</v>
      </c>
      <c r="M37">
        <v>3850937</v>
      </c>
    </row>
    <row r="38" spans="1:13" ht="15" customHeight="1" x14ac:dyDescent="0.25">
      <c r="A38" t="s">
        <v>61</v>
      </c>
      <c r="B38">
        <v>246</v>
      </c>
      <c r="C38">
        <v>232</v>
      </c>
      <c r="D38">
        <f t="shared" si="0"/>
        <v>14</v>
      </c>
      <c r="E38">
        <v>2195</v>
      </c>
      <c r="F38">
        <v>2031</v>
      </c>
      <c r="G38">
        <f t="shared" si="1"/>
        <v>164</v>
      </c>
      <c r="H38">
        <v>2868</v>
      </c>
      <c r="I38">
        <v>42</v>
      </c>
      <c r="J38">
        <f>SUM($H$32:H38)</f>
        <v>71695</v>
      </c>
      <c r="K38">
        <f>SUM($I$32:I38)</f>
        <v>1905</v>
      </c>
      <c r="L38">
        <v>212304</v>
      </c>
      <c r="M38">
        <v>4063241</v>
      </c>
    </row>
    <row r="39" spans="1:13" ht="15" customHeight="1" x14ac:dyDescent="0.25">
      <c r="A39" t="s">
        <v>62</v>
      </c>
      <c r="B39">
        <v>88</v>
      </c>
      <c r="C39">
        <v>84</v>
      </c>
      <c r="D39">
        <f t="shared" si="0"/>
        <v>4</v>
      </c>
      <c r="E39">
        <v>2031</v>
      </c>
      <c r="F39">
        <v>2020</v>
      </c>
      <c r="G39">
        <f t="shared" si="1"/>
        <v>11</v>
      </c>
      <c r="H39">
        <v>506</v>
      </c>
      <c r="I39">
        <v>6</v>
      </c>
      <c r="J39">
        <f>SUM($H$32:H39)</f>
        <v>72201</v>
      </c>
      <c r="K39">
        <f>SUM($I$32:I39)</f>
        <v>1911</v>
      </c>
      <c r="L39">
        <v>21706</v>
      </c>
      <c r="M39">
        <v>4084947</v>
      </c>
    </row>
    <row r="40" spans="1:13" ht="15" customHeight="1" x14ac:dyDescent="0.25">
      <c r="A40" t="s">
        <v>63</v>
      </c>
      <c r="B40">
        <v>44</v>
      </c>
      <c r="C40">
        <v>42</v>
      </c>
      <c r="D40">
        <f t="shared" si="0"/>
        <v>2</v>
      </c>
      <c r="E40">
        <v>2020</v>
      </c>
      <c r="F40">
        <v>2018</v>
      </c>
      <c r="G40">
        <f t="shared" si="1"/>
        <v>2</v>
      </c>
      <c r="H40">
        <v>178</v>
      </c>
      <c r="I40">
        <v>2</v>
      </c>
      <c r="J40">
        <f>SUM($H$32:H40)</f>
        <v>72379</v>
      </c>
      <c r="K40">
        <f>SUM($I$32:I40)</f>
        <v>1913</v>
      </c>
      <c r="L40">
        <v>6157</v>
      </c>
      <c r="M40">
        <v>4091104</v>
      </c>
    </row>
    <row r="41" spans="1:13" ht="15" customHeight="1" x14ac:dyDescent="0.25">
      <c r="A41" t="s">
        <v>64</v>
      </c>
      <c r="B41">
        <v>30</v>
      </c>
      <c r="C41">
        <v>24</v>
      </c>
      <c r="D41">
        <f t="shared" si="0"/>
        <v>6</v>
      </c>
      <c r="E41">
        <v>2018</v>
      </c>
      <c r="F41">
        <v>1964</v>
      </c>
      <c r="G41">
        <f t="shared" si="1"/>
        <v>54</v>
      </c>
      <c r="H41">
        <v>175</v>
      </c>
      <c r="I41">
        <v>11</v>
      </c>
      <c r="J41">
        <f>SUM($H$32:H41)</f>
        <v>72554</v>
      </c>
      <c r="K41">
        <f>SUM($I$32:I41)</f>
        <v>1924</v>
      </c>
      <c r="L41">
        <v>11509</v>
      </c>
      <c r="M41">
        <v>4102613</v>
      </c>
    </row>
    <row r="42" spans="1:13" ht="15" customHeight="1" x14ac:dyDescent="0.25">
      <c r="A42" t="s">
        <v>65</v>
      </c>
      <c r="B42">
        <v>13</v>
      </c>
      <c r="C42">
        <v>10</v>
      </c>
      <c r="D42">
        <f t="shared" si="0"/>
        <v>3</v>
      </c>
      <c r="E42">
        <v>1964</v>
      </c>
      <c r="F42">
        <v>1961</v>
      </c>
      <c r="G42">
        <f t="shared" si="1"/>
        <v>3</v>
      </c>
      <c r="H42">
        <v>60</v>
      </c>
      <c r="I42">
        <v>9</v>
      </c>
      <c r="J42">
        <f>SUM($H$32:H42)</f>
        <v>72614</v>
      </c>
      <c r="K42">
        <f>SUM($I$32:I42)</f>
        <v>1933</v>
      </c>
      <c r="L42">
        <v>2800</v>
      </c>
      <c r="M42">
        <v>4105413</v>
      </c>
    </row>
    <row r="43" spans="1:13" ht="15" customHeight="1" x14ac:dyDescent="0.25">
      <c r="A43" t="s">
        <v>66</v>
      </c>
      <c r="B43">
        <v>12</v>
      </c>
      <c r="C43">
        <v>10</v>
      </c>
      <c r="D43">
        <f t="shared" si="0"/>
        <v>2</v>
      </c>
      <c r="E43">
        <v>1961</v>
      </c>
      <c r="F43">
        <v>1959</v>
      </c>
      <c r="G43">
        <f t="shared" si="1"/>
        <v>2</v>
      </c>
      <c r="H43">
        <v>42</v>
      </c>
      <c r="I43">
        <v>2</v>
      </c>
      <c r="J43">
        <f>SUM($H$32:H43)</f>
        <v>72656</v>
      </c>
      <c r="K43">
        <f>SUM($I$32:I43)</f>
        <v>1935</v>
      </c>
      <c r="L43">
        <v>2650</v>
      </c>
      <c r="M43">
        <v>4108063</v>
      </c>
    </row>
    <row r="44" spans="1:13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1959</v>
      </c>
      <c r="F44">
        <v>1959</v>
      </c>
      <c r="G44">
        <f t="shared" si="1"/>
        <v>0</v>
      </c>
      <c r="H44">
        <v>2</v>
      </c>
      <c r="I44">
        <v>0</v>
      </c>
      <c r="J44">
        <f>SUM($H$32:H44)</f>
        <v>72658</v>
      </c>
      <c r="K44">
        <f>SUM($I$32:I44)</f>
        <v>1935</v>
      </c>
      <c r="L44">
        <v>62</v>
      </c>
      <c r="M44">
        <v>4108125</v>
      </c>
    </row>
    <row r="45" spans="1:13" ht="15" customHeight="1" x14ac:dyDescent="0.25">
      <c r="A45" t="s">
        <v>68</v>
      </c>
      <c r="B45">
        <v>3</v>
      </c>
      <c r="C45">
        <v>2</v>
      </c>
      <c r="D45">
        <f t="shared" si="0"/>
        <v>1</v>
      </c>
      <c r="E45">
        <v>1959</v>
      </c>
      <c r="F45">
        <v>1957</v>
      </c>
      <c r="G45">
        <f t="shared" si="1"/>
        <v>2</v>
      </c>
      <c r="H45">
        <v>4</v>
      </c>
      <c r="I45">
        <v>1</v>
      </c>
      <c r="J45">
        <f>SUM($H$32:H45)</f>
        <v>72662</v>
      </c>
      <c r="K45">
        <f>SUM($I$32:I45)</f>
        <v>1936</v>
      </c>
      <c r="L45">
        <v>92</v>
      </c>
      <c r="M45">
        <v>4108217</v>
      </c>
    </row>
    <row r="46" spans="1:13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1957</v>
      </c>
      <c r="F46">
        <v>1957</v>
      </c>
      <c r="G46">
        <f t="shared" si="1"/>
        <v>0</v>
      </c>
      <c r="H46">
        <v>2</v>
      </c>
      <c r="I46">
        <v>0</v>
      </c>
      <c r="J46">
        <f>SUM($H$32:H46)</f>
        <v>72664</v>
      </c>
      <c r="K46">
        <f>SUM($I$32:I46)</f>
        <v>1936</v>
      </c>
      <c r="L46">
        <v>10</v>
      </c>
      <c r="M46">
        <v>4108228</v>
      </c>
    </row>
    <row r="47" spans="1:13" ht="15" customHeight="1" x14ac:dyDescent="0.25">
      <c r="A47" t="s">
        <v>70</v>
      </c>
      <c r="B47">
        <v>0</v>
      </c>
      <c r="C47">
        <v>0</v>
      </c>
      <c r="D47">
        <f t="shared" si="0"/>
        <v>0</v>
      </c>
      <c r="E47">
        <v>1957</v>
      </c>
      <c r="F47">
        <v>1957</v>
      </c>
      <c r="G47">
        <f t="shared" si="1"/>
        <v>0</v>
      </c>
      <c r="H47">
        <v>0</v>
      </c>
      <c r="I47">
        <v>0</v>
      </c>
      <c r="J47">
        <f>SUM($H$32:H47)</f>
        <v>72664</v>
      </c>
      <c r="K47">
        <f>SUM($I$32:I47)</f>
        <v>1936</v>
      </c>
      <c r="L47">
        <v>2</v>
      </c>
      <c r="M47">
        <v>4108230</v>
      </c>
    </row>
    <row r="48" spans="1:13" ht="15" customHeight="1" x14ac:dyDescent="0.25">
      <c r="A48" t="s">
        <v>813</v>
      </c>
      <c r="B48">
        <v>10</v>
      </c>
      <c r="C48">
        <v>10</v>
      </c>
      <c r="D48">
        <f t="shared" si="0"/>
        <v>0</v>
      </c>
      <c r="E48">
        <v>1926</v>
      </c>
      <c r="F48">
        <v>1926</v>
      </c>
      <c r="G48">
        <f t="shared" si="1"/>
        <v>0</v>
      </c>
      <c r="H48">
        <v>26</v>
      </c>
      <c r="I48">
        <v>1</v>
      </c>
      <c r="J48">
        <f>SUM($H$32:H48)</f>
        <v>72690</v>
      </c>
      <c r="K48">
        <f>SUM($I$32:I48)</f>
        <v>1937</v>
      </c>
      <c r="L48">
        <v>4274</v>
      </c>
      <c r="M48">
        <v>4113063</v>
      </c>
    </row>
    <row r="49" spans="1:13" ht="15" customHeight="1" x14ac:dyDescent="0.25">
      <c r="A49" t="s">
        <v>814</v>
      </c>
      <c r="B49">
        <v>83</v>
      </c>
      <c r="C49">
        <v>60</v>
      </c>
      <c r="D49">
        <f t="shared" si="0"/>
        <v>23</v>
      </c>
      <c r="E49">
        <v>1926</v>
      </c>
      <c r="F49">
        <v>1780</v>
      </c>
      <c r="G49">
        <f t="shared" si="1"/>
        <v>146</v>
      </c>
      <c r="H49">
        <v>856</v>
      </c>
      <c r="I49">
        <v>56</v>
      </c>
      <c r="J49">
        <f>SUM($H$32:H49)</f>
        <v>73546</v>
      </c>
      <c r="K49">
        <f>SUM($I$32:I49)</f>
        <v>1993</v>
      </c>
      <c r="L49">
        <v>105360</v>
      </c>
      <c r="M49">
        <v>4218424</v>
      </c>
    </row>
    <row r="50" spans="1:13" ht="15" customHeight="1" x14ac:dyDescent="0.25">
      <c r="A50" t="s">
        <v>815</v>
      </c>
      <c r="B50">
        <v>470</v>
      </c>
      <c r="C50">
        <v>399</v>
      </c>
      <c r="D50">
        <f t="shared" si="0"/>
        <v>71</v>
      </c>
      <c r="E50">
        <v>1780</v>
      </c>
      <c r="F50">
        <v>1382</v>
      </c>
      <c r="G50">
        <f t="shared" si="1"/>
        <v>398</v>
      </c>
      <c r="H50">
        <v>8468</v>
      </c>
      <c r="I50">
        <v>117</v>
      </c>
      <c r="J50">
        <f>SUM($H$32:H50)</f>
        <v>82014</v>
      </c>
      <c r="K50">
        <f>SUM($I$32:I50)</f>
        <v>2110</v>
      </c>
      <c r="L50">
        <v>654950</v>
      </c>
      <c r="M50">
        <v>4873374</v>
      </c>
    </row>
    <row r="51" spans="1:13" ht="15" customHeight="1" x14ac:dyDescent="0.25">
      <c r="A51" t="s">
        <v>816</v>
      </c>
      <c r="B51">
        <v>404</v>
      </c>
      <c r="C51">
        <v>403</v>
      </c>
      <c r="D51">
        <f t="shared" si="0"/>
        <v>1</v>
      </c>
      <c r="E51">
        <v>1382</v>
      </c>
      <c r="F51">
        <v>1381</v>
      </c>
      <c r="G51">
        <f t="shared" si="1"/>
        <v>1</v>
      </c>
      <c r="H51">
        <v>1163</v>
      </c>
      <c r="I51">
        <v>1</v>
      </c>
      <c r="J51">
        <f>SUM($H$32:H51)</f>
        <v>83177</v>
      </c>
      <c r="K51">
        <f>SUM($I$32:I51)</f>
        <v>2111</v>
      </c>
      <c r="L51">
        <v>32139</v>
      </c>
      <c r="M51">
        <v>4905513</v>
      </c>
    </row>
    <row r="52" spans="1:13" ht="15" customHeight="1" x14ac:dyDescent="0.25">
      <c r="A52" t="s">
        <v>817</v>
      </c>
      <c r="B52">
        <v>119</v>
      </c>
      <c r="C52">
        <v>119</v>
      </c>
      <c r="D52">
        <f t="shared" si="0"/>
        <v>0</v>
      </c>
      <c r="E52">
        <v>1381</v>
      </c>
      <c r="F52">
        <v>1381</v>
      </c>
      <c r="G52">
        <f t="shared" si="1"/>
        <v>0</v>
      </c>
      <c r="H52">
        <v>245</v>
      </c>
      <c r="I52">
        <v>0</v>
      </c>
      <c r="J52">
        <f>SUM($H$32:H52)</f>
        <v>83422</v>
      </c>
      <c r="K52">
        <f>SUM($I$32:I52)</f>
        <v>2111</v>
      </c>
      <c r="L52">
        <v>17443</v>
      </c>
      <c r="M52">
        <v>4922956</v>
      </c>
    </row>
    <row r="53" spans="1:13" ht="15" customHeight="1" x14ac:dyDescent="0.25">
      <c r="A53" t="s">
        <v>818</v>
      </c>
      <c r="B53">
        <v>72</v>
      </c>
      <c r="C53">
        <v>72</v>
      </c>
      <c r="D53">
        <f t="shared" si="0"/>
        <v>0</v>
      </c>
      <c r="E53">
        <v>1381</v>
      </c>
      <c r="F53">
        <v>1381</v>
      </c>
      <c r="G53">
        <f t="shared" si="1"/>
        <v>0</v>
      </c>
      <c r="H53">
        <v>198</v>
      </c>
      <c r="I53">
        <v>0</v>
      </c>
      <c r="J53">
        <f>SUM($H$32:H53)</f>
        <v>83620</v>
      </c>
      <c r="K53">
        <f>SUM($I$32:I53)</f>
        <v>2111</v>
      </c>
      <c r="L53">
        <v>5159</v>
      </c>
      <c r="M53">
        <v>4928115</v>
      </c>
    </row>
    <row r="54" spans="1:13" ht="15" customHeight="1" x14ac:dyDescent="0.25">
      <c r="A54" t="s">
        <v>819</v>
      </c>
      <c r="B54">
        <v>192</v>
      </c>
      <c r="C54">
        <v>192</v>
      </c>
      <c r="D54">
        <f t="shared" si="0"/>
        <v>0</v>
      </c>
      <c r="E54">
        <v>1381</v>
      </c>
      <c r="F54">
        <v>1381</v>
      </c>
      <c r="G54">
        <f t="shared" si="1"/>
        <v>0</v>
      </c>
      <c r="H54">
        <v>446</v>
      </c>
      <c r="I54">
        <v>0</v>
      </c>
      <c r="J54">
        <f>SUM($H$32:H54)</f>
        <v>84066</v>
      </c>
      <c r="K54">
        <f>SUM($I$32:I54)</f>
        <v>2111</v>
      </c>
      <c r="L54">
        <v>30381</v>
      </c>
      <c r="M54">
        <v>4958496</v>
      </c>
    </row>
    <row r="55" spans="1:13" ht="15" customHeight="1" x14ac:dyDescent="0.25">
      <c r="A55" t="s">
        <v>820</v>
      </c>
      <c r="B55">
        <v>52</v>
      </c>
      <c r="C55">
        <v>51</v>
      </c>
      <c r="D55">
        <f t="shared" si="0"/>
        <v>1</v>
      </c>
      <c r="E55">
        <v>1381</v>
      </c>
      <c r="F55">
        <v>1364</v>
      </c>
      <c r="G55">
        <f t="shared" si="1"/>
        <v>17</v>
      </c>
      <c r="H55">
        <v>165</v>
      </c>
      <c r="I55">
        <v>1</v>
      </c>
      <c r="J55">
        <f>SUM($H$32:H55)</f>
        <v>84231</v>
      </c>
      <c r="K55">
        <f>SUM($I$32:I55)</f>
        <v>2112</v>
      </c>
      <c r="L55">
        <v>6636</v>
      </c>
      <c r="M55">
        <v>4965132</v>
      </c>
    </row>
    <row r="56" spans="1:13" ht="15" customHeight="1" x14ac:dyDescent="0.25">
      <c r="A56" t="s">
        <v>821</v>
      </c>
      <c r="B56">
        <v>25</v>
      </c>
      <c r="C56">
        <v>25</v>
      </c>
      <c r="D56">
        <f t="shared" si="0"/>
        <v>0</v>
      </c>
      <c r="E56">
        <v>1364</v>
      </c>
      <c r="F56">
        <v>1364</v>
      </c>
      <c r="G56">
        <f t="shared" si="1"/>
        <v>0</v>
      </c>
      <c r="H56">
        <v>55</v>
      </c>
      <c r="I56">
        <v>0</v>
      </c>
      <c r="J56">
        <f>SUM($H$32:H56)</f>
        <v>84286</v>
      </c>
      <c r="K56">
        <f>SUM($I$32:I56)</f>
        <v>2112</v>
      </c>
      <c r="L56">
        <v>1321</v>
      </c>
      <c r="M56">
        <v>4966453</v>
      </c>
    </row>
    <row r="57" spans="1:13" ht="15" customHeight="1" x14ac:dyDescent="0.25">
      <c r="A57" t="s">
        <v>822</v>
      </c>
      <c r="B57">
        <v>19</v>
      </c>
      <c r="C57">
        <v>19</v>
      </c>
      <c r="D57">
        <f t="shared" si="0"/>
        <v>0</v>
      </c>
      <c r="E57">
        <v>1364</v>
      </c>
      <c r="F57">
        <v>1364</v>
      </c>
      <c r="G57">
        <f t="shared" si="1"/>
        <v>0</v>
      </c>
      <c r="H57">
        <v>49</v>
      </c>
      <c r="I57">
        <v>0</v>
      </c>
      <c r="J57">
        <f>SUM($H$32:H57)</f>
        <v>84335</v>
      </c>
      <c r="K57">
        <f>SUM($I$32:I57)</f>
        <v>2112</v>
      </c>
      <c r="L57">
        <v>2558</v>
      </c>
      <c r="M57">
        <v>4969011</v>
      </c>
    </row>
    <row r="58" spans="1:13" ht="15" customHeight="1" x14ac:dyDescent="0.25">
      <c r="A58" t="s">
        <v>823</v>
      </c>
      <c r="B58">
        <v>8</v>
      </c>
      <c r="C58">
        <v>4</v>
      </c>
      <c r="D58">
        <f t="shared" si="0"/>
        <v>4</v>
      </c>
      <c r="E58">
        <v>1364</v>
      </c>
      <c r="F58">
        <v>1356</v>
      </c>
      <c r="G58">
        <f t="shared" si="1"/>
        <v>8</v>
      </c>
      <c r="H58">
        <v>8</v>
      </c>
      <c r="I58">
        <v>1</v>
      </c>
      <c r="J58">
        <f>SUM($H$32:H58)</f>
        <v>84343</v>
      </c>
      <c r="K58">
        <f>SUM($I$32:I58)</f>
        <v>2113</v>
      </c>
      <c r="L58">
        <v>153</v>
      </c>
      <c r="M58">
        <v>4969164</v>
      </c>
    </row>
    <row r="59" spans="1:13" ht="15" customHeight="1" x14ac:dyDescent="0.25">
      <c r="A59" t="s">
        <v>824</v>
      </c>
      <c r="B59">
        <v>2</v>
      </c>
      <c r="C59">
        <v>2</v>
      </c>
      <c r="D59">
        <f t="shared" si="0"/>
        <v>0</v>
      </c>
      <c r="E59">
        <v>1356</v>
      </c>
      <c r="F59">
        <v>1356</v>
      </c>
      <c r="G59">
        <f t="shared" si="1"/>
        <v>0</v>
      </c>
      <c r="H59">
        <v>2</v>
      </c>
      <c r="I59">
        <v>0</v>
      </c>
      <c r="J59">
        <f>SUM($H$32:H59)</f>
        <v>84345</v>
      </c>
      <c r="K59">
        <f>SUM($I$32:I59)</f>
        <v>2113</v>
      </c>
      <c r="L59">
        <v>14</v>
      </c>
      <c r="M59">
        <v>4969178</v>
      </c>
    </row>
    <row r="60" spans="1:13" ht="15" customHeight="1" x14ac:dyDescent="0.25">
      <c r="A60" t="s">
        <v>825</v>
      </c>
      <c r="B60">
        <v>0</v>
      </c>
      <c r="C60">
        <v>0</v>
      </c>
      <c r="D60">
        <f t="shared" si="0"/>
        <v>0</v>
      </c>
      <c r="E60">
        <v>1356</v>
      </c>
      <c r="F60">
        <v>1356</v>
      </c>
      <c r="G60">
        <f t="shared" si="1"/>
        <v>0</v>
      </c>
      <c r="H60">
        <v>0</v>
      </c>
      <c r="I60">
        <v>0</v>
      </c>
      <c r="J60">
        <f>SUM($H$32:H60)</f>
        <v>84345</v>
      </c>
      <c r="K60">
        <f>SUM($I$32:I60)</f>
        <v>2113</v>
      </c>
      <c r="L60">
        <v>1</v>
      </c>
      <c r="M60">
        <v>4969179</v>
      </c>
    </row>
    <row r="61" spans="1:13" ht="15" customHeight="1" x14ac:dyDescent="0.25">
      <c r="A61" t="s">
        <v>1287</v>
      </c>
      <c r="B61">
        <v>10</v>
      </c>
      <c r="C61">
        <v>10</v>
      </c>
      <c r="D61">
        <f t="shared" si="0"/>
        <v>0</v>
      </c>
      <c r="E61">
        <v>1355</v>
      </c>
      <c r="F61">
        <v>1355</v>
      </c>
      <c r="G61">
        <f t="shared" si="1"/>
        <v>0</v>
      </c>
      <c r="H61">
        <v>26</v>
      </c>
      <c r="I61">
        <v>1</v>
      </c>
      <c r="J61">
        <f>SUM($H$32:H61)</f>
        <v>84371</v>
      </c>
      <c r="K61">
        <f>SUM($I$32:I61)</f>
        <v>2114</v>
      </c>
      <c r="L61">
        <v>4697</v>
      </c>
      <c r="M61">
        <v>4974364</v>
      </c>
    </row>
    <row r="62" spans="1:13" ht="15" customHeight="1" x14ac:dyDescent="0.25">
      <c r="A62" t="s">
        <v>1288</v>
      </c>
      <c r="B62">
        <v>60</v>
      </c>
      <c r="C62">
        <v>54</v>
      </c>
      <c r="D62">
        <f t="shared" si="0"/>
        <v>6</v>
      </c>
      <c r="E62">
        <v>1355</v>
      </c>
      <c r="F62">
        <v>1316</v>
      </c>
      <c r="G62">
        <f t="shared" si="1"/>
        <v>39</v>
      </c>
      <c r="H62">
        <v>284</v>
      </c>
      <c r="I62">
        <v>9</v>
      </c>
      <c r="J62">
        <f>SUM($H$32:H62)</f>
        <v>84655</v>
      </c>
      <c r="K62">
        <f>SUM($I$32:I62)</f>
        <v>2123</v>
      </c>
      <c r="L62">
        <v>32394</v>
      </c>
      <c r="M62">
        <v>5006758</v>
      </c>
    </row>
    <row r="63" spans="1:13" ht="15" customHeight="1" x14ac:dyDescent="0.25">
      <c r="A63" t="s">
        <v>1289</v>
      </c>
      <c r="B63">
        <v>366</v>
      </c>
      <c r="C63">
        <v>360</v>
      </c>
      <c r="D63">
        <f t="shared" si="0"/>
        <v>6</v>
      </c>
      <c r="E63">
        <v>1316</v>
      </c>
      <c r="F63">
        <v>1306</v>
      </c>
      <c r="G63">
        <f t="shared" si="1"/>
        <v>10</v>
      </c>
      <c r="H63">
        <v>1347</v>
      </c>
      <c r="I63">
        <v>3</v>
      </c>
      <c r="J63">
        <f>SUM($H$32:H63)</f>
        <v>86002</v>
      </c>
      <c r="K63">
        <f>SUM($I$32:I63)</f>
        <v>2126</v>
      </c>
      <c r="L63">
        <v>102481</v>
      </c>
      <c r="M63">
        <v>5109239</v>
      </c>
    </row>
    <row r="64" spans="1:13" ht="15" customHeight="1" x14ac:dyDescent="0.25">
      <c r="A64" t="s">
        <v>1290</v>
      </c>
      <c r="B64">
        <v>399</v>
      </c>
      <c r="C64">
        <v>399</v>
      </c>
      <c r="D64">
        <f t="shared" ref="D64:D95" si="2">B64-C64</f>
        <v>0</v>
      </c>
      <c r="E64">
        <v>1306</v>
      </c>
      <c r="F64">
        <v>1306</v>
      </c>
      <c r="G64">
        <f t="shared" ref="G64:G95" si="3">E64-F64</f>
        <v>0</v>
      </c>
      <c r="H64">
        <v>909</v>
      </c>
      <c r="I64">
        <v>0</v>
      </c>
      <c r="J64">
        <f>SUM($H$32:H64)</f>
        <v>86911</v>
      </c>
      <c r="K64">
        <f>SUM($I$32:I64)</f>
        <v>2126</v>
      </c>
      <c r="L64">
        <v>24556</v>
      </c>
      <c r="M64">
        <v>5133795</v>
      </c>
    </row>
    <row r="65" spans="1:13" ht="15" customHeight="1" x14ac:dyDescent="0.25">
      <c r="A65" t="s">
        <v>1291</v>
      </c>
      <c r="B65">
        <v>119</v>
      </c>
      <c r="C65">
        <v>119</v>
      </c>
      <c r="D65">
        <f t="shared" si="2"/>
        <v>0</v>
      </c>
      <c r="E65">
        <v>1306</v>
      </c>
      <c r="F65">
        <v>1306</v>
      </c>
      <c r="G65">
        <f t="shared" si="3"/>
        <v>0</v>
      </c>
      <c r="H65">
        <v>245</v>
      </c>
      <c r="I65">
        <v>0</v>
      </c>
      <c r="J65">
        <f>SUM($H$32:H65)</f>
        <v>87156</v>
      </c>
      <c r="K65">
        <f>SUM($I$32:I65)</f>
        <v>2126</v>
      </c>
      <c r="L65">
        <v>18254</v>
      </c>
      <c r="M65">
        <v>5152049</v>
      </c>
    </row>
    <row r="66" spans="1:13" ht="15" customHeight="1" x14ac:dyDescent="0.25">
      <c r="A66" t="s">
        <v>1292</v>
      </c>
      <c r="B66">
        <v>72</v>
      </c>
      <c r="C66">
        <v>72</v>
      </c>
      <c r="D66">
        <f t="shared" si="2"/>
        <v>0</v>
      </c>
      <c r="E66">
        <v>1306</v>
      </c>
      <c r="F66">
        <v>1306</v>
      </c>
      <c r="G66">
        <f t="shared" si="3"/>
        <v>0</v>
      </c>
      <c r="H66">
        <v>198</v>
      </c>
      <c r="I66">
        <v>0</v>
      </c>
      <c r="J66">
        <f>SUM($H$32:H66)</f>
        <v>87354</v>
      </c>
      <c r="K66">
        <f>SUM($I$32:I66)</f>
        <v>2126</v>
      </c>
      <c r="L66">
        <v>6114</v>
      </c>
      <c r="M66">
        <v>5158163</v>
      </c>
    </row>
    <row r="67" spans="1:13" ht="15" customHeight="1" x14ac:dyDescent="0.25">
      <c r="A67" t="s">
        <v>1293</v>
      </c>
      <c r="B67">
        <v>192</v>
      </c>
      <c r="C67">
        <v>192</v>
      </c>
      <c r="D67">
        <f t="shared" si="2"/>
        <v>0</v>
      </c>
      <c r="E67">
        <v>1306</v>
      </c>
      <c r="F67">
        <v>1306</v>
      </c>
      <c r="G67">
        <f t="shared" si="3"/>
        <v>0</v>
      </c>
      <c r="H67">
        <v>446</v>
      </c>
      <c r="I67">
        <v>0</v>
      </c>
      <c r="J67">
        <f>SUM($H$32:H67)</f>
        <v>87800</v>
      </c>
      <c r="K67">
        <f>SUM($I$32:I67)</f>
        <v>2126</v>
      </c>
      <c r="L67">
        <v>29680</v>
      </c>
      <c r="M67">
        <v>5187843</v>
      </c>
    </row>
    <row r="68" spans="1:13" ht="15" customHeight="1" x14ac:dyDescent="0.25">
      <c r="A68" t="s">
        <v>1294</v>
      </c>
      <c r="B68">
        <v>51</v>
      </c>
      <c r="C68">
        <v>51</v>
      </c>
      <c r="D68">
        <f t="shared" si="2"/>
        <v>0</v>
      </c>
      <c r="E68">
        <v>1306</v>
      </c>
      <c r="F68">
        <v>1306</v>
      </c>
      <c r="G68">
        <f t="shared" si="3"/>
        <v>0</v>
      </c>
      <c r="H68">
        <v>113</v>
      </c>
      <c r="I68">
        <v>0</v>
      </c>
      <c r="J68">
        <f>SUM($H$32:H68)</f>
        <v>87913</v>
      </c>
      <c r="K68">
        <f>SUM($I$32:I68)</f>
        <v>2126</v>
      </c>
      <c r="L68">
        <v>3666</v>
      </c>
      <c r="M68">
        <v>5191509</v>
      </c>
    </row>
    <row r="69" spans="1:13" ht="15" customHeight="1" x14ac:dyDescent="0.25">
      <c r="A69" t="s">
        <v>1295</v>
      </c>
      <c r="B69">
        <v>25</v>
      </c>
      <c r="C69">
        <v>25</v>
      </c>
      <c r="D69">
        <f t="shared" si="2"/>
        <v>0</v>
      </c>
      <c r="E69">
        <v>1306</v>
      </c>
      <c r="F69">
        <v>1306</v>
      </c>
      <c r="G69">
        <f t="shared" si="3"/>
        <v>0</v>
      </c>
      <c r="H69">
        <v>55</v>
      </c>
      <c r="I69">
        <v>0</v>
      </c>
      <c r="J69">
        <f>SUM($H$32:H69)</f>
        <v>87968</v>
      </c>
      <c r="K69">
        <f>SUM($I$32:I69)</f>
        <v>2126</v>
      </c>
      <c r="L69">
        <v>2429</v>
      </c>
      <c r="M69">
        <v>5193938</v>
      </c>
    </row>
    <row r="70" spans="1:13" ht="15" customHeight="1" x14ac:dyDescent="0.25">
      <c r="A70" t="s">
        <v>1296</v>
      </c>
      <c r="B70">
        <v>18</v>
      </c>
      <c r="C70">
        <v>18</v>
      </c>
      <c r="D70">
        <f t="shared" si="2"/>
        <v>0</v>
      </c>
      <c r="E70">
        <v>1306</v>
      </c>
      <c r="F70">
        <v>1306</v>
      </c>
      <c r="G70">
        <f t="shared" si="3"/>
        <v>0</v>
      </c>
      <c r="H70">
        <v>48</v>
      </c>
      <c r="I70">
        <v>0</v>
      </c>
      <c r="J70">
        <f>SUM($H$32:H70)</f>
        <v>88016</v>
      </c>
      <c r="K70">
        <f>SUM($I$32:I70)</f>
        <v>2126</v>
      </c>
      <c r="L70">
        <v>2513</v>
      </c>
      <c r="M70">
        <v>5196451</v>
      </c>
    </row>
    <row r="71" spans="1:13" ht="15" customHeight="1" x14ac:dyDescent="0.25">
      <c r="A71" t="s">
        <v>1297</v>
      </c>
      <c r="B71">
        <v>4</v>
      </c>
      <c r="C71">
        <v>4</v>
      </c>
      <c r="D71">
        <f t="shared" si="2"/>
        <v>0</v>
      </c>
      <c r="E71">
        <v>1306</v>
      </c>
      <c r="F71">
        <v>1306</v>
      </c>
      <c r="G71">
        <f t="shared" si="3"/>
        <v>0</v>
      </c>
      <c r="H71">
        <v>6</v>
      </c>
      <c r="I71">
        <v>0</v>
      </c>
      <c r="J71">
        <f>SUM($H$32:H71)</f>
        <v>88022</v>
      </c>
      <c r="K71">
        <f>SUM($I$32:I71)</f>
        <v>2126</v>
      </c>
      <c r="L71">
        <v>82</v>
      </c>
      <c r="M71">
        <v>5196533</v>
      </c>
    </row>
    <row r="72" spans="1:13" ht="15" customHeight="1" x14ac:dyDescent="0.25">
      <c r="A72" t="s">
        <v>1298</v>
      </c>
      <c r="B72">
        <v>2</v>
      </c>
      <c r="C72">
        <v>2</v>
      </c>
      <c r="D72">
        <f t="shared" si="2"/>
        <v>0</v>
      </c>
      <c r="E72">
        <v>1306</v>
      </c>
      <c r="F72">
        <v>1306</v>
      </c>
      <c r="G72">
        <f t="shared" si="3"/>
        <v>0</v>
      </c>
      <c r="H72">
        <v>2</v>
      </c>
      <c r="I72">
        <v>0</v>
      </c>
      <c r="J72">
        <f>SUM($H$32:H72)</f>
        <v>88024</v>
      </c>
      <c r="K72">
        <f>SUM($I$32:I72)</f>
        <v>2126</v>
      </c>
      <c r="L72">
        <v>13</v>
      </c>
      <c r="M72">
        <v>5196546</v>
      </c>
    </row>
    <row r="73" spans="1:13" ht="15" customHeight="1" x14ac:dyDescent="0.25">
      <c r="A73" t="s">
        <v>1299</v>
      </c>
      <c r="B73">
        <v>0</v>
      </c>
      <c r="C73">
        <v>0</v>
      </c>
      <c r="D73">
        <f t="shared" si="2"/>
        <v>0</v>
      </c>
      <c r="E73">
        <v>1306</v>
      </c>
      <c r="F73">
        <v>1306</v>
      </c>
      <c r="G73">
        <f t="shared" si="3"/>
        <v>0</v>
      </c>
      <c r="H73">
        <v>0</v>
      </c>
      <c r="I73">
        <v>0</v>
      </c>
      <c r="J73">
        <f>SUM($H$32:H73)</f>
        <v>88024</v>
      </c>
      <c r="K73">
        <f>SUM($I$32:I73)</f>
        <v>2126</v>
      </c>
      <c r="L73">
        <v>1</v>
      </c>
      <c r="M73">
        <v>5196547</v>
      </c>
    </row>
    <row r="74" spans="1:13" ht="15" customHeight="1" x14ac:dyDescent="0.25">
      <c r="A74" t="s">
        <v>1753</v>
      </c>
      <c r="B74">
        <v>10</v>
      </c>
      <c r="C74">
        <v>10</v>
      </c>
      <c r="D74">
        <f t="shared" si="2"/>
        <v>0</v>
      </c>
      <c r="E74">
        <v>1307</v>
      </c>
      <c r="F74">
        <v>1307</v>
      </c>
      <c r="G74">
        <f t="shared" si="3"/>
        <v>0</v>
      </c>
      <c r="H74">
        <v>26</v>
      </c>
      <c r="I74">
        <v>1</v>
      </c>
      <c r="J74">
        <f>SUM($H$32:H74)</f>
        <v>88050</v>
      </c>
      <c r="K74">
        <f>SUM($I$32:I74)</f>
        <v>2127</v>
      </c>
      <c r="L74">
        <v>4128</v>
      </c>
      <c r="M74">
        <v>5201031</v>
      </c>
    </row>
    <row r="75" spans="1:13" ht="15" customHeight="1" x14ac:dyDescent="0.25">
      <c r="A75" t="s">
        <v>1754</v>
      </c>
      <c r="B75">
        <v>54</v>
      </c>
      <c r="C75">
        <v>54</v>
      </c>
      <c r="D75">
        <f t="shared" si="2"/>
        <v>0</v>
      </c>
      <c r="E75">
        <v>1307</v>
      </c>
      <c r="F75">
        <v>1307</v>
      </c>
      <c r="G75">
        <f t="shared" si="3"/>
        <v>0</v>
      </c>
      <c r="H75">
        <v>116</v>
      </c>
      <c r="I75">
        <v>0</v>
      </c>
      <c r="J75">
        <f>SUM($H$32:H75)</f>
        <v>88166</v>
      </c>
      <c r="K75">
        <f>SUM($I$32:I75)</f>
        <v>2127</v>
      </c>
      <c r="L75">
        <v>13004</v>
      </c>
      <c r="M75">
        <v>5214035</v>
      </c>
    </row>
    <row r="76" spans="1:13" ht="15" customHeight="1" x14ac:dyDescent="0.25">
      <c r="A76" t="s">
        <v>1755</v>
      </c>
      <c r="B76">
        <v>359</v>
      </c>
      <c r="C76">
        <v>356</v>
      </c>
      <c r="D76">
        <f t="shared" si="2"/>
        <v>3</v>
      </c>
      <c r="E76">
        <v>1307</v>
      </c>
      <c r="F76">
        <v>1302</v>
      </c>
      <c r="G76">
        <f t="shared" si="3"/>
        <v>5</v>
      </c>
      <c r="H76">
        <v>1308</v>
      </c>
      <c r="I76">
        <v>2</v>
      </c>
      <c r="J76">
        <f>SUM($H$32:H76)</f>
        <v>89474</v>
      </c>
      <c r="K76">
        <f>SUM($I$32:I76)</f>
        <v>2129</v>
      </c>
      <c r="L76">
        <v>92584</v>
      </c>
      <c r="M76">
        <v>5306619</v>
      </c>
    </row>
    <row r="77" spans="1:13" ht="15" customHeight="1" x14ac:dyDescent="0.25">
      <c r="A77" t="s">
        <v>1756</v>
      </c>
      <c r="B77">
        <v>399</v>
      </c>
      <c r="C77">
        <v>399</v>
      </c>
      <c r="D77">
        <f t="shared" si="2"/>
        <v>0</v>
      </c>
      <c r="E77">
        <v>1302</v>
      </c>
      <c r="F77">
        <v>1302</v>
      </c>
      <c r="G77">
        <f t="shared" si="3"/>
        <v>0</v>
      </c>
      <c r="H77">
        <v>909</v>
      </c>
      <c r="I77">
        <v>0</v>
      </c>
      <c r="J77">
        <f>SUM($H$32:H77)</f>
        <v>90383</v>
      </c>
      <c r="K77">
        <f>SUM($I$32:I77)</f>
        <v>2129</v>
      </c>
      <c r="L77">
        <v>21241</v>
      </c>
      <c r="M77">
        <v>5327860</v>
      </c>
    </row>
    <row r="78" spans="1:13" ht="15" customHeight="1" x14ac:dyDescent="0.25">
      <c r="A78" t="s">
        <v>1757</v>
      </c>
      <c r="B78">
        <v>119</v>
      </c>
      <c r="C78">
        <v>119</v>
      </c>
      <c r="D78">
        <f t="shared" si="2"/>
        <v>0</v>
      </c>
      <c r="E78">
        <v>1302</v>
      </c>
      <c r="F78">
        <v>1302</v>
      </c>
      <c r="G78">
        <f t="shared" si="3"/>
        <v>0</v>
      </c>
      <c r="H78">
        <v>245</v>
      </c>
      <c r="I78">
        <v>0</v>
      </c>
      <c r="J78">
        <f>SUM($H$32:H78)</f>
        <v>90628</v>
      </c>
      <c r="K78">
        <f>SUM($I$32:I78)</f>
        <v>2129</v>
      </c>
      <c r="L78">
        <v>18165</v>
      </c>
      <c r="M78">
        <v>5346025</v>
      </c>
    </row>
    <row r="79" spans="1:13" ht="15" customHeight="1" x14ac:dyDescent="0.25">
      <c r="A79" t="s">
        <v>1758</v>
      </c>
      <c r="B79">
        <v>72</v>
      </c>
      <c r="C79">
        <v>72</v>
      </c>
      <c r="D79">
        <f t="shared" si="2"/>
        <v>0</v>
      </c>
      <c r="E79">
        <v>1302</v>
      </c>
      <c r="F79">
        <v>1302</v>
      </c>
      <c r="G79">
        <f t="shared" si="3"/>
        <v>0</v>
      </c>
      <c r="H79">
        <v>198</v>
      </c>
      <c r="I79">
        <v>0</v>
      </c>
      <c r="J79">
        <f>SUM($H$32:H79)</f>
        <v>90826</v>
      </c>
      <c r="K79">
        <f>SUM($I$32:I79)</f>
        <v>2129</v>
      </c>
      <c r="L79">
        <v>4454</v>
      </c>
      <c r="M79">
        <v>5350479</v>
      </c>
    </row>
    <row r="80" spans="1:13" ht="15" customHeight="1" x14ac:dyDescent="0.25">
      <c r="A80" t="s">
        <v>1759</v>
      </c>
      <c r="B80">
        <v>192</v>
      </c>
      <c r="C80">
        <v>192</v>
      </c>
      <c r="D80">
        <f t="shared" si="2"/>
        <v>0</v>
      </c>
      <c r="E80">
        <v>1302</v>
      </c>
      <c r="F80">
        <v>1302</v>
      </c>
      <c r="G80">
        <f t="shared" si="3"/>
        <v>0</v>
      </c>
      <c r="H80">
        <v>446</v>
      </c>
      <c r="I80">
        <v>0</v>
      </c>
      <c r="J80">
        <f>SUM($H$32:H80)</f>
        <v>91272</v>
      </c>
      <c r="K80">
        <f>SUM($I$32:I80)</f>
        <v>2129</v>
      </c>
      <c r="L80">
        <v>32494</v>
      </c>
      <c r="M80">
        <v>5382973</v>
      </c>
    </row>
    <row r="81" spans="1:13" ht="15" customHeight="1" x14ac:dyDescent="0.25">
      <c r="A81" t="s">
        <v>1760</v>
      </c>
      <c r="B81">
        <v>51</v>
      </c>
      <c r="C81">
        <v>51</v>
      </c>
      <c r="D81">
        <f t="shared" si="2"/>
        <v>0</v>
      </c>
      <c r="E81">
        <v>1302</v>
      </c>
      <c r="F81">
        <v>1302</v>
      </c>
      <c r="G81">
        <f t="shared" si="3"/>
        <v>0</v>
      </c>
      <c r="H81">
        <v>113</v>
      </c>
      <c r="I81">
        <v>0</v>
      </c>
      <c r="J81">
        <f>SUM($H$32:H81)</f>
        <v>91385</v>
      </c>
      <c r="K81">
        <f>SUM($I$32:I81)</f>
        <v>2129</v>
      </c>
      <c r="L81">
        <v>4500</v>
      </c>
      <c r="M81">
        <v>5387473</v>
      </c>
    </row>
    <row r="82" spans="1:13" ht="15" customHeight="1" x14ac:dyDescent="0.25">
      <c r="A82" t="s">
        <v>1761</v>
      </c>
      <c r="B82">
        <v>25</v>
      </c>
      <c r="C82">
        <v>25</v>
      </c>
      <c r="D82">
        <f t="shared" si="2"/>
        <v>0</v>
      </c>
      <c r="E82">
        <v>1302</v>
      </c>
      <c r="F82">
        <v>1302</v>
      </c>
      <c r="G82">
        <f t="shared" si="3"/>
        <v>0</v>
      </c>
      <c r="H82">
        <v>55</v>
      </c>
      <c r="I82">
        <v>0</v>
      </c>
      <c r="J82">
        <f>SUM($H$32:H82)</f>
        <v>91440</v>
      </c>
      <c r="K82">
        <f>SUM($I$32:I82)</f>
        <v>2129</v>
      </c>
      <c r="L82">
        <v>1314</v>
      </c>
      <c r="M82">
        <v>5388787</v>
      </c>
    </row>
    <row r="83" spans="1:13" ht="15" customHeight="1" x14ac:dyDescent="0.25">
      <c r="A83" t="s">
        <v>1762</v>
      </c>
      <c r="B83">
        <v>18</v>
      </c>
      <c r="C83">
        <v>18</v>
      </c>
      <c r="D83">
        <f t="shared" si="2"/>
        <v>0</v>
      </c>
      <c r="E83">
        <v>1302</v>
      </c>
      <c r="F83">
        <v>1302</v>
      </c>
      <c r="G83">
        <f t="shared" si="3"/>
        <v>0</v>
      </c>
      <c r="H83">
        <v>48</v>
      </c>
      <c r="I83">
        <v>0</v>
      </c>
      <c r="J83">
        <f>SUM($H$32:H83)</f>
        <v>91488</v>
      </c>
      <c r="K83">
        <f>SUM($I$32:I83)</f>
        <v>2129</v>
      </c>
      <c r="L83">
        <v>2038</v>
      </c>
      <c r="M83">
        <v>5390825</v>
      </c>
    </row>
    <row r="84" spans="1:13" ht="15" customHeight="1" x14ac:dyDescent="0.25">
      <c r="A84" t="s">
        <v>1763</v>
      </c>
      <c r="B84">
        <v>4</v>
      </c>
      <c r="C84">
        <v>4</v>
      </c>
      <c r="D84">
        <f t="shared" si="2"/>
        <v>0</v>
      </c>
      <c r="E84">
        <v>1302</v>
      </c>
      <c r="F84">
        <v>1302</v>
      </c>
      <c r="G84">
        <f t="shared" si="3"/>
        <v>0</v>
      </c>
      <c r="H84">
        <v>6</v>
      </c>
      <c r="I84">
        <v>0</v>
      </c>
      <c r="J84">
        <f>SUM($H$32:H84)</f>
        <v>91494</v>
      </c>
      <c r="K84">
        <f>SUM($I$32:I84)</f>
        <v>2129</v>
      </c>
      <c r="L84">
        <v>1153</v>
      </c>
      <c r="M84">
        <v>5391978</v>
      </c>
    </row>
    <row r="85" spans="1:13" ht="15" customHeight="1" x14ac:dyDescent="0.25">
      <c r="A85" t="s">
        <v>1764</v>
      </c>
      <c r="B85">
        <v>2</v>
      </c>
      <c r="C85">
        <v>2</v>
      </c>
      <c r="D85">
        <f t="shared" si="2"/>
        <v>0</v>
      </c>
      <c r="E85">
        <v>1302</v>
      </c>
      <c r="F85">
        <v>1302</v>
      </c>
      <c r="G85">
        <f t="shared" si="3"/>
        <v>0</v>
      </c>
      <c r="H85">
        <v>2</v>
      </c>
      <c r="I85">
        <v>0</v>
      </c>
      <c r="J85">
        <f>SUM($H$32:H85)</f>
        <v>91496</v>
      </c>
      <c r="K85">
        <f>SUM($I$32:I85)</f>
        <v>2129</v>
      </c>
      <c r="L85">
        <v>12</v>
      </c>
      <c r="M85">
        <v>5391990</v>
      </c>
    </row>
    <row r="86" spans="1:13" ht="15" customHeight="1" x14ac:dyDescent="0.25">
      <c r="A86" t="s">
        <v>1765</v>
      </c>
      <c r="B86">
        <v>0</v>
      </c>
      <c r="C86">
        <v>0</v>
      </c>
      <c r="D86">
        <f t="shared" si="2"/>
        <v>0</v>
      </c>
      <c r="E86">
        <v>1302</v>
      </c>
      <c r="F86">
        <v>1302</v>
      </c>
      <c r="G86">
        <f t="shared" si="3"/>
        <v>0</v>
      </c>
      <c r="H86">
        <v>0</v>
      </c>
      <c r="I86">
        <v>0</v>
      </c>
      <c r="J86">
        <f>SUM($H$32:H86)</f>
        <v>91496</v>
      </c>
      <c r="K86">
        <f>SUM($I$32:I86)</f>
        <v>2129</v>
      </c>
      <c r="L86">
        <v>1</v>
      </c>
      <c r="M86">
        <v>5391991</v>
      </c>
    </row>
    <row r="87" spans="1:13" ht="15" customHeight="1" x14ac:dyDescent="0.25">
      <c r="A87" t="s">
        <v>2220</v>
      </c>
      <c r="B87">
        <v>10</v>
      </c>
      <c r="C87">
        <v>10</v>
      </c>
      <c r="D87">
        <f t="shared" si="2"/>
        <v>0</v>
      </c>
      <c r="E87">
        <v>1302</v>
      </c>
      <c r="F87">
        <v>1302</v>
      </c>
      <c r="G87">
        <f t="shared" si="3"/>
        <v>0</v>
      </c>
      <c r="H87">
        <v>26</v>
      </c>
      <c r="I87">
        <v>1</v>
      </c>
      <c r="J87">
        <f>SUM($H$32:H87)</f>
        <v>91522</v>
      </c>
      <c r="K87">
        <f>SUM($I$32:I87)</f>
        <v>2130</v>
      </c>
      <c r="L87">
        <v>3173</v>
      </c>
      <c r="M87">
        <v>5395473</v>
      </c>
    </row>
    <row r="88" spans="1:13" ht="15" customHeight="1" x14ac:dyDescent="0.25">
      <c r="A88" t="s">
        <v>2221</v>
      </c>
      <c r="B88">
        <v>54</v>
      </c>
      <c r="C88">
        <v>54</v>
      </c>
      <c r="D88">
        <f t="shared" si="2"/>
        <v>0</v>
      </c>
      <c r="E88">
        <v>1302</v>
      </c>
      <c r="F88">
        <v>1302</v>
      </c>
      <c r="G88">
        <f t="shared" si="3"/>
        <v>0</v>
      </c>
      <c r="H88">
        <v>116</v>
      </c>
      <c r="I88">
        <v>0</v>
      </c>
      <c r="J88">
        <f>SUM($H$32:H88)</f>
        <v>91638</v>
      </c>
      <c r="K88">
        <f>SUM($I$32:I88)</f>
        <v>2130</v>
      </c>
      <c r="L88">
        <v>12225</v>
      </c>
      <c r="M88">
        <v>5407698</v>
      </c>
    </row>
    <row r="89" spans="1:13" ht="15" customHeight="1" x14ac:dyDescent="0.25">
      <c r="A89" t="s">
        <v>2222</v>
      </c>
      <c r="B89">
        <v>356</v>
      </c>
      <c r="C89">
        <v>356</v>
      </c>
      <c r="D89">
        <f t="shared" si="2"/>
        <v>0</v>
      </c>
      <c r="E89">
        <v>1302</v>
      </c>
      <c r="F89">
        <v>1302</v>
      </c>
      <c r="G89">
        <f t="shared" si="3"/>
        <v>0</v>
      </c>
      <c r="H89">
        <v>866</v>
      </c>
      <c r="I89">
        <v>0</v>
      </c>
      <c r="J89">
        <f>SUM($H$32:H89)</f>
        <v>92504</v>
      </c>
      <c r="K89">
        <f>SUM($I$32:I89)</f>
        <v>2130</v>
      </c>
      <c r="L89">
        <v>63415</v>
      </c>
      <c r="M89">
        <v>5471113</v>
      </c>
    </row>
    <row r="90" spans="1:13" ht="15" customHeight="1" x14ac:dyDescent="0.25">
      <c r="A90" t="s">
        <v>2223</v>
      </c>
      <c r="B90">
        <v>399</v>
      </c>
      <c r="C90">
        <v>399</v>
      </c>
      <c r="D90">
        <f t="shared" si="2"/>
        <v>0</v>
      </c>
      <c r="E90">
        <v>1302</v>
      </c>
      <c r="F90">
        <v>1302</v>
      </c>
      <c r="G90">
        <f t="shared" si="3"/>
        <v>0</v>
      </c>
      <c r="H90">
        <v>909</v>
      </c>
      <c r="I90">
        <v>0</v>
      </c>
      <c r="J90">
        <f>SUM($H$32:H90)</f>
        <v>93413</v>
      </c>
      <c r="K90">
        <f>SUM($I$32:I90)</f>
        <v>2130</v>
      </c>
      <c r="L90">
        <v>25852</v>
      </c>
      <c r="M90">
        <v>5496965</v>
      </c>
    </row>
    <row r="91" spans="1:13" ht="15" customHeight="1" x14ac:dyDescent="0.25">
      <c r="A91" t="s">
        <v>2224</v>
      </c>
      <c r="B91">
        <v>119</v>
      </c>
      <c r="C91">
        <v>119</v>
      </c>
      <c r="D91">
        <f t="shared" si="2"/>
        <v>0</v>
      </c>
      <c r="E91">
        <v>1302</v>
      </c>
      <c r="F91">
        <v>1302</v>
      </c>
      <c r="G91">
        <f t="shared" si="3"/>
        <v>0</v>
      </c>
      <c r="H91">
        <v>245</v>
      </c>
      <c r="I91">
        <v>0</v>
      </c>
      <c r="J91">
        <f>SUM($H$32:H91)</f>
        <v>93658</v>
      </c>
      <c r="K91">
        <f>SUM($I$32:I91)</f>
        <v>2130</v>
      </c>
      <c r="L91">
        <v>12015</v>
      </c>
      <c r="M91">
        <v>5508980</v>
      </c>
    </row>
    <row r="92" spans="1:13" ht="15" customHeight="1" x14ac:dyDescent="0.25">
      <c r="A92" t="s">
        <v>2225</v>
      </c>
      <c r="B92">
        <v>72</v>
      </c>
      <c r="C92">
        <v>72</v>
      </c>
      <c r="D92">
        <f t="shared" si="2"/>
        <v>0</v>
      </c>
      <c r="E92">
        <v>1302</v>
      </c>
      <c r="F92">
        <v>1302</v>
      </c>
      <c r="G92">
        <f t="shared" si="3"/>
        <v>0</v>
      </c>
      <c r="H92">
        <v>198</v>
      </c>
      <c r="I92">
        <v>0</v>
      </c>
      <c r="J92">
        <f>SUM($H$32:H92)</f>
        <v>93856</v>
      </c>
      <c r="K92">
        <f>SUM($I$32:I92)</f>
        <v>2130</v>
      </c>
      <c r="L92">
        <v>4299</v>
      </c>
      <c r="M92">
        <v>5513279</v>
      </c>
    </row>
    <row r="93" spans="1:13" ht="15" customHeight="1" x14ac:dyDescent="0.25">
      <c r="A93" t="s">
        <v>2226</v>
      </c>
      <c r="B93">
        <v>192</v>
      </c>
      <c r="C93">
        <v>192</v>
      </c>
      <c r="D93">
        <f t="shared" si="2"/>
        <v>0</v>
      </c>
      <c r="E93">
        <v>1302</v>
      </c>
      <c r="F93">
        <v>1302</v>
      </c>
      <c r="G93">
        <f t="shared" si="3"/>
        <v>0</v>
      </c>
      <c r="H93">
        <v>446</v>
      </c>
      <c r="I93">
        <v>0</v>
      </c>
      <c r="J93">
        <f>SUM($H$32:H93)</f>
        <v>94302</v>
      </c>
      <c r="K93">
        <f>SUM($I$32:I93)</f>
        <v>2130</v>
      </c>
      <c r="L93">
        <v>28245</v>
      </c>
      <c r="M93">
        <v>5541524</v>
      </c>
    </row>
    <row r="94" spans="1:13" ht="15" customHeight="1" x14ac:dyDescent="0.25">
      <c r="A94" t="s">
        <v>2227</v>
      </c>
      <c r="B94">
        <v>51</v>
      </c>
      <c r="C94">
        <v>51</v>
      </c>
      <c r="D94">
        <f t="shared" si="2"/>
        <v>0</v>
      </c>
      <c r="E94">
        <v>1302</v>
      </c>
      <c r="F94">
        <v>1302</v>
      </c>
      <c r="G94">
        <f t="shared" si="3"/>
        <v>0</v>
      </c>
      <c r="H94">
        <v>113</v>
      </c>
      <c r="I94">
        <v>0</v>
      </c>
      <c r="J94">
        <f>SUM($H$32:H94)</f>
        <v>94415</v>
      </c>
      <c r="K94">
        <f>SUM($I$32:I94)</f>
        <v>2130</v>
      </c>
      <c r="L94">
        <v>4658</v>
      </c>
      <c r="M94">
        <v>5546182</v>
      </c>
    </row>
    <row r="95" spans="1:13" ht="15" customHeight="1" x14ac:dyDescent="0.25">
      <c r="A95" t="s">
        <v>2228</v>
      </c>
      <c r="B95">
        <v>25</v>
      </c>
      <c r="C95">
        <v>25</v>
      </c>
      <c r="D95">
        <f t="shared" si="2"/>
        <v>0</v>
      </c>
      <c r="E95">
        <v>1302</v>
      </c>
      <c r="F95">
        <v>1302</v>
      </c>
      <c r="G95">
        <f t="shared" si="3"/>
        <v>0</v>
      </c>
      <c r="H95">
        <v>55</v>
      </c>
      <c r="I95">
        <v>0</v>
      </c>
      <c r="J95">
        <f>SUM($H$32:H95)</f>
        <v>94470</v>
      </c>
      <c r="K95">
        <f>SUM($I$32:I95)</f>
        <v>2130</v>
      </c>
      <c r="L95">
        <v>2123</v>
      </c>
      <c r="M95">
        <v>5548305</v>
      </c>
    </row>
    <row r="96" spans="1:13" ht="15" customHeight="1" x14ac:dyDescent="0.25">
      <c r="A96" t="s">
        <v>2229</v>
      </c>
      <c r="B96">
        <v>18</v>
      </c>
      <c r="C96">
        <v>18</v>
      </c>
      <c r="D96">
        <f t="shared" ref="D96:D99" si="4">B96-C96</f>
        <v>0</v>
      </c>
      <c r="E96">
        <v>1302</v>
      </c>
      <c r="F96">
        <v>1302</v>
      </c>
      <c r="G96">
        <f t="shared" ref="G96:G99" si="5">E96-F96</f>
        <v>0</v>
      </c>
      <c r="H96">
        <v>48</v>
      </c>
      <c r="I96">
        <v>0</v>
      </c>
      <c r="J96">
        <f>SUM($H$32:H96)</f>
        <v>94518</v>
      </c>
      <c r="K96">
        <f>SUM($I$32:I96)</f>
        <v>2130</v>
      </c>
      <c r="L96">
        <v>2065</v>
      </c>
      <c r="M96">
        <v>5550370</v>
      </c>
    </row>
    <row r="97" spans="1:13" ht="15" customHeight="1" x14ac:dyDescent="0.25">
      <c r="A97" t="s">
        <v>2230</v>
      </c>
      <c r="B97">
        <v>4</v>
      </c>
      <c r="C97">
        <v>4</v>
      </c>
      <c r="D97">
        <f t="shared" si="4"/>
        <v>0</v>
      </c>
      <c r="E97">
        <v>1302</v>
      </c>
      <c r="F97">
        <v>1302</v>
      </c>
      <c r="G97">
        <f t="shared" si="5"/>
        <v>0</v>
      </c>
      <c r="H97">
        <v>6</v>
      </c>
      <c r="I97">
        <v>0</v>
      </c>
      <c r="J97">
        <f>SUM($H$32:H97)</f>
        <v>94524</v>
      </c>
      <c r="K97">
        <f>SUM($I$32:I97)</f>
        <v>2130</v>
      </c>
      <c r="L97">
        <v>75</v>
      </c>
      <c r="M97">
        <v>5550445</v>
      </c>
    </row>
    <row r="98" spans="1:13" ht="15" customHeight="1" x14ac:dyDescent="0.25">
      <c r="A98" t="s">
        <v>2231</v>
      </c>
      <c r="B98">
        <v>2</v>
      </c>
      <c r="C98">
        <v>2</v>
      </c>
      <c r="D98">
        <f t="shared" si="4"/>
        <v>0</v>
      </c>
      <c r="E98">
        <v>1302</v>
      </c>
      <c r="F98">
        <v>1302</v>
      </c>
      <c r="G98">
        <f t="shared" si="5"/>
        <v>0</v>
      </c>
      <c r="H98">
        <v>2</v>
      </c>
      <c r="I98">
        <v>0</v>
      </c>
      <c r="J98">
        <f>SUM($H$32:H98)</f>
        <v>94526</v>
      </c>
      <c r="K98">
        <f>SUM($I$32:I98)</f>
        <v>2130</v>
      </c>
      <c r="L98">
        <v>14</v>
      </c>
      <c r="M98">
        <v>5550459</v>
      </c>
    </row>
    <row r="99" spans="1:13" ht="15" customHeight="1" x14ac:dyDescent="0.25">
      <c r="A99" t="s">
        <v>2232</v>
      </c>
      <c r="B99">
        <v>0</v>
      </c>
      <c r="C99">
        <v>0</v>
      </c>
      <c r="D99">
        <f t="shared" si="4"/>
        <v>0</v>
      </c>
      <c r="E99">
        <v>1302</v>
      </c>
      <c r="F99">
        <v>1302</v>
      </c>
      <c r="G99">
        <f t="shared" si="5"/>
        <v>0</v>
      </c>
      <c r="H99">
        <v>0</v>
      </c>
      <c r="I99">
        <v>0</v>
      </c>
      <c r="J99">
        <f>SUM($H$32:H99)</f>
        <v>94526</v>
      </c>
      <c r="K99">
        <f>SUM($I$32:I99)</f>
        <v>2130</v>
      </c>
      <c r="L99">
        <v>1</v>
      </c>
      <c r="M99">
        <v>5550460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ABD1-89B7-479B-8BC9-FAE78960ABA9}">
  <dimension ref="A1:L38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>
        <f>COUNTA(A32:A32)</f>
        <v>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622F-665D-4019-BFF5-7A6612D1D113}">
  <dimension ref="A1:M35"/>
  <sheetViews>
    <sheetView workbookViewId="0">
      <selection activeCell="B23" sqref="B23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>
        <f>COUNTA(A32:A35)</f>
        <v>4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28104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0.83562610229276901</v>
      </c>
    </row>
    <row r="23" spans="1:13" x14ac:dyDescent="0.25">
      <c r="A23" s="1" t="s">
        <v>7</v>
      </c>
      <c r="B23">
        <v>466</v>
      </c>
      <c r="C23" t="s">
        <v>44</v>
      </c>
      <c r="D23" s="4">
        <f>D22/D20</f>
        <v>0.20890652557319225</v>
      </c>
    </row>
    <row r="24" spans="1:13" x14ac:dyDescent="0.25">
      <c r="A24" s="1" t="s">
        <v>3</v>
      </c>
      <c r="B24">
        <v>15666</v>
      </c>
      <c r="C24" t="s">
        <v>37</v>
      </c>
      <c r="D24" t="str">
        <f>TEXT(B26/86400000,"hh:mm:ss.000")</f>
        <v>02:32:07.190</v>
      </c>
    </row>
    <row r="25" spans="1:13" x14ac:dyDescent="0.25">
      <c r="A25" s="1" t="s">
        <v>4</v>
      </c>
      <c r="B25">
        <v>466</v>
      </c>
      <c r="C25" t="s">
        <v>45</v>
      </c>
      <c r="D25">
        <f>AVERAGE(B32:B35)</f>
        <v>1061.25</v>
      </c>
    </row>
    <row r="26" spans="1:13" x14ac:dyDescent="0.25">
      <c r="A26" s="1" t="s">
        <v>0</v>
      </c>
      <c r="B26">
        <v>9127190</v>
      </c>
    </row>
    <row r="27" spans="1:13" x14ac:dyDescent="0.25">
      <c r="A27" s="1" t="s">
        <v>8</v>
      </c>
      <c r="B27">
        <v>112416</v>
      </c>
    </row>
    <row r="28" spans="1:13" x14ac:dyDescent="0.25">
      <c r="A28" s="1" t="s">
        <v>34</v>
      </c>
      <c r="B28">
        <v>3101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483</v>
      </c>
      <c r="D32">
        <f>B32-C32</f>
        <v>2352</v>
      </c>
      <c r="E32">
        <v>2835</v>
      </c>
      <c r="F32">
        <v>483</v>
      </c>
      <c r="G32">
        <f>E32-F32</f>
        <v>2352</v>
      </c>
      <c r="H32">
        <v>109290</v>
      </c>
      <c r="I32">
        <v>3095</v>
      </c>
      <c r="J32">
        <f>SUM($H$32:H32)</f>
        <v>109290</v>
      </c>
      <c r="K32">
        <f>SUM($I$32:I32)</f>
        <v>3095</v>
      </c>
      <c r="L32">
        <v>8924111</v>
      </c>
      <c r="M32">
        <v>8926683</v>
      </c>
    </row>
    <row r="33" spans="1:13" ht="15" customHeight="1" x14ac:dyDescent="0.25">
      <c r="A33" t="s">
        <v>2687</v>
      </c>
      <c r="B33">
        <v>475</v>
      </c>
      <c r="C33">
        <v>469</v>
      </c>
      <c r="D33">
        <f>B33-C33</f>
        <v>6</v>
      </c>
      <c r="E33">
        <v>475</v>
      </c>
      <c r="F33">
        <v>469</v>
      </c>
      <c r="G33">
        <f>E33-F33</f>
        <v>6</v>
      </c>
      <c r="H33">
        <v>1188</v>
      </c>
      <c r="I33">
        <v>3</v>
      </c>
      <c r="J33">
        <f>SUM($H$32:H33)</f>
        <v>110478</v>
      </c>
      <c r="K33">
        <f>SUM($I$32:I33)</f>
        <v>3098</v>
      </c>
      <c r="L33">
        <v>40593</v>
      </c>
      <c r="M33">
        <v>8967658</v>
      </c>
    </row>
    <row r="34" spans="1:13" ht="15" customHeight="1" x14ac:dyDescent="0.25">
      <c r="A34" t="s">
        <v>2688</v>
      </c>
      <c r="B34">
        <v>469</v>
      </c>
      <c r="C34">
        <v>466</v>
      </c>
      <c r="D34">
        <f>B34-C34</f>
        <v>3</v>
      </c>
      <c r="E34">
        <v>469</v>
      </c>
      <c r="F34">
        <v>466</v>
      </c>
      <c r="G34">
        <f>E34-F34</f>
        <v>3</v>
      </c>
      <c r="H34">
        <v>1006</v>
      </c>
      <c r="I34">
        <v>2</v>
      </c>
      <c r="J34">
        <f>SUM($H$32:H34)</f>
        <v>111484</v>
      </c>
      <c r="K34">
        <f>SUM($I$32:I34)</f>
        <v>3100</v>
      </c>
      <c r="L34">
        <v>81985</v>
      </c>
      <c r="M34">
        <v>9049879</v>
      </c>
    </row>
    <row r="35" spans="1:13" ht="15" customHeight="1" x14ac:dyDescent="0.25">
      <c r="A35" t="s">
        <v>2689</v>
      </c>
      <c r="B35">
        <v>466</v>
      </c>
      <c r="C35">
        <v>466</v>
      </c>
      <c r="D35">
        <f>B35-C35</f>
        <v>0</v>
      </c>
      <c r="E35">
        <v>466</v>
      </c>
      <c r="F35">
        <v>466</v>
      </c>
      <c r="G35">
        <f>E35-F35</f>
        <v>0</v>
      </c>
      <c r="H35">
        <v>932</v>
      </c>
      <c r="I35">
        <v>1</v>
      </c>
      <c r="J35">
        <f>SUM($H$32:H35)</f>
        <v>112416</v>
      </c>
      <c r="K35">
        <f>SUM($I$32:I35)</f>
        <v>3101</v>
      </c>
      <c r="L35">
        <v>78773</v>
      </c>
      <c r="M35">
        <v>9128908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E233-709C-425A-B124-D62D1FCD705F}">
  <dimension ref="A1:M2343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>
        <f>COUNTA(A32:A2343)</f>
        <v>2312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7.0592560553633215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0.68389117244079078</v>
      </c>
    </row>
    <row r="23" spans="1:13" x14ac:dyDescent="0.25">
      <c r="A23" s="1" t="s">
        <v>7</v>
      </c>
      <c r="B23">
        <v>1615</v>
      </c>
      <c r="C23" t="s">
        <v>44</v>
      </c>
      <c r="D23" s="4">
        <f>D22/D20</f>
        <v>2.9580068012144932E-4</v>
      </c>
    </row>
    <row r="24" spans="1:13" x14ac:dyDescent="0.25">
      <c r="A24" s="1" t="s">
        <v>3</v>
      </c>
      <c r="B24">
        <v>13099</v>
      </c>
      <c r="C24" t="s">
        <v>37</v>
      </c>
      <c r="D24" t="str">
        <f>TEXT(B26/86400000,"hh:mm:ss.000")</f>
        <v>00:06:36.555</v>
      </c>
    </row>
    <row r="25" spans="1:13" x14ac:dyDescent="0.25">
      <c r="A25" s="1" t="s">
        <v>4</v>
      </c>
      <c r="B25">
        <v>622</v>
      </c>
      <c r="C25" t="s">
        <v>45</v>
      </c>
      <c r="D25">
        <f>AVERAGE(B32:B2343)</f>
        <v>3.3287197231833909</v>
      </c>
    </row>
    <row r="26" spans="1:13" x14ac:dyDescent="0.25">
      <c r="A26" s="1" t="s">
        <v>0</v>
      </c>
      <c r="B26">
        <v>396555</v>
      </c>
    </row>
    <row r="27" spans="1:13" x14ac:dyDescent="0.25">
      <c r="A27" s="1" t="s">
        <v>8</v>
      </c>
      <c r="B27">
        <v>16321</v>
      </c>
    </row>
    <row r="28" spans="1:13" x14ac:dyDescent="0.25">
      <c r="A28" s="1" t="s">
        <v>34</v>
      </c>
      <c r="B28">
        <v>715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95" si="0">B32-C32</f>
        <v>0</v>
      </c>
      <c r="E32">
        <v>5109</v>
      </c>
      <c r="F32">
        <v>5109</v>
      </c>
      <c r="G32">
        <f t="shared" ref="G32:G95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3198</v>
      </c>
      <c r="M32">
        <v>65752</v>
      </c>
    </row>
    <row r="33" spans="1:13" ht="15" customHeight="1" x14ac:dyDescent="0.25">
      <c r="A33" t="s">
        <v>56</v>
      </c>
      <c r="B33">
        <v>15</v>
      </c>
      <c r="C33">
        <v>15</v>
      </c>
      <c r="D33">
        <f t="shared" si="0"/>
        <v>0</v>
      </c>
      <c r="E33">
        <v>5109</v>
      </c>
      <c r="F33">
        <v>5109</v>
      </c>
      <c r="G33">
        <f t="shared" si="1"/>
        <v>0</v>
      </c>
      <c r="H33">
        <v>29</v>
      </c>
      <c r="I33">
        <v>0</v>
      </c>
      <c r="J33">
        <f>SUM($H$32:H33)</f>
        <v>55</v>
      </c>
      <c r="K33">
        <f>SUM($I$32:I33)</f>
        <v>1</v>
      </c>
      <c r="L33">
        <v>2824</v>
      </c>
      <c r="M33">
        <v>68576</v>
      </c>
    </row>
    <row r="34" spans="1:13" ht="15" customHeight="1" x14ac:dyDescent="0.25">
      <c r="A34" t="s">
        <v>57</v>
      </c>
      <c r="B34">
        <v>3</v>
      </c>
      <c r="C34">
        <v>3</v>
      </c>
      <c r="D34">
        <f t="shared" si="0"/>
        <v>0</v>
      </c>
      <c r="E34">
        <v>5109</v>
      </c>
      <c r="F34">
        <v>5109</v>
      </c>
      <c r="G34">
        <f t="shared" si="1"/>
        <v>0</v>
      </c>
      <c r="H34">
        <v>5</v>
      </c>
      <c r="I34">
        <v>0</v>
      </c>
      <c r="J34">
        <f>SUM($H$32:H34)</f>
        <v>60</v>
      </c>
      <c r="K34">
        <f>SUM($I$32:I34)</f>
        <v>1</v>
      </c>
      <c r="L34">
        <v>548</v>
      </c>
      <c r="M34">
        <v>69124</v>
      </c>
    </row>
    <row r="35" spans="1:13" ht="15" customHeight="1" x14ac:dyDescent="0.25">
      <c r="A35" t="s">
        <v>58</v>
      </c>
      <c r="B35">
        <v>16</v>
      </c>
      <c r="C35">
        <v>16</v>
      </c>
      <c r="D35">
        <f t="shared" si="0"/>
        <v>0</v>
      </c>
      <c r="E35">
        <v>5109</v>
      </c>
      <c r="F35">
        <v>5109</v>
      </c>
      <c r="G35">
        <f t="shared" si="1"/>
        <v>0</v>
      </c>
      <c r="H35">
        <v>30</v>
      </c>
      <c r="I35">
        <v>0</v>
      </c>
      <c r="J35">
        <f>SUM($H$32:H35)</f>
        <v>90</v>
      </c>
      <c r="K35">
        <f>SUM($I$32:I35)</f>
        <v>1</v>
      </c>
      <c r="L35">
        <v>1353</v>
      </c>
      <c r="M35">
        <v>70477</v>
      </c>
    </row>
    <row r="36" spans="1:13" ht="15" customHeight="1" x14ac:dyDescent="0.25">
      <c r="A36" t="s">
        <v>59</v>
      </c>
      <c r="B36">
        <v>2</v>
      </c>
      <c r="C36">
        <v>2</v>
      </c>
      <c r="D36">
        <f t="shared" si="0"/>
        <v>0</v>
      </c>
      <c r="E36">
        <v>5109</v>
      </c>
      <c r="F36">
        <v>5109</v>
      </c>
      <c r="G36">
        <f t="shared" si="1"/>
        <v>0</v>
      </c>
      <c r="H36">
        <v>2</v>
      </c>
      <c r="I36">
        <v>0</v>
      </c>
      <c r="J36">
        <f>SUM($H$32:H36)</f>
        <v>92</v>
      </c>
      <c r="K36">
        <f>SUM($I$32:I36)</f>
        <v>1</v>
      </c>
      <c r="L36">
        <v>177</v>
      </c>
      <c r="M36">
        <v>70654</v>
      </c>
    </row>
    <row r="37" spans="1:13" ht="15" customHeight="1" x14ac:dyDescent="0.25">
      <c r="A37" t="s">
        <v>60</v>
      </c>
      <c r="B37">
        <v>9</v>
      </c>
      <c r="C37">
        <v>9</v>
      </c>
      <c r="D37">
        <f t="shared" si="0"/>
        <v>0</v>
      </c>
      <c r="E37">
        <v>5109</v>
      </c>
      <c r="F37">
        <v>5109</v>
      </c>
      <c r="G37">
        <f t="shared" si="1"/>
        <v>0</v>
      </c>
      <c r="H37">
        <v>23</v>
      </c>
      <c r="I37">
        <v>0</v>
      </c>
      <c r="J37">
        <f>SUM($H$32:H37)</f>
        <v>115</v>
      </c>
      <c r="K37">
        <f>SUM($I$32:I37)</f>
        <v>1</v>
      </c>
      <c r="L37">
        <v>942</v>
      </c>
      <c r="M37">
        <v>71596</v>
      </c>
    </row>
    <row r="38" spans="1:13" ht="15" customHeight="1" x14ac:dyDescent="0.25">
      <c r="A38" t="s">
        <v>61</v>
      </c>
      <c r="B38">
        <v>11</v>
      </c>
      <c r="C38">
        <v>11</v>
      </c>
      <c r="D38">
        <f t="shared" si="0"/>
        <v>0</v>
      </c>
      <c r="E38">
        <v>5109</v>
      </c>
      <c r="F38">
        <v>5109</v>
      </c>
      <c r="G38">
        <f t="shared" si="1"/>
        <v>0</v>
      </c>
      <c r="H38">
        <v>25</v>
      </c>
      <c r="I38">
        <v>0</v>
      </c>
      <c r="J38">
        <f>SUM($H$32:H38)</f>
        <v>140</v>
      </c>
      <c r="K38">
        <f>SUM($I$32:I38)</f>
        <v>1</v>
      </c>
      <c r="L38">
        <v>973</v>
      </c>
      <c r="M38">
        <v>72569</v>
      </c>
    </row>
    <row r="39" spans="1:13" ht="15" customHeight="1" x14ac:dyDescent="0.25">
      <c r="A39" t="s">
        <v>62</v>
      </c>
      <c r="B39">
        <v>2</v>
      </c>
      <c r="C39">
        <v>2</v>
      </c>
      <c r="D39">
        <f t="shared" si="0"/>
        <v>0</v>
      </c>
      <c r="E39">
        <v>5109</v>
      </c>
      <c r="F39">
        <v>5109</v>
      </c>
      <c r="G39">
        <f t="shared" si="1"/>
        <v>0</v>
      </c>
      <c r="H39">
        <v>2</v>
      </c>
      <c r="I39">
        <v>0</v>
      </c>
      <c r="J39">
        <f>SUM($H$32:H39)</f>
        <v>142</v>
      </c>
      <c r="K39">
        <f>SUM($I$32:I39)</f>
        <v>1</v>
      </c>
      <c r="L39">
        <v>144</v>
      </c>
      <c r="M39">
        <v>72713</v>
      </c>
    </row>
    <row r="40" spans="1:13" ht="15" customHeight="1" x14ac:dyDescent="0.25">
      <c r="A40" t="s">
        <v>63</v>
      </c>
      <c r="B40">
        <v>6</v>
      </c>
      <c r="C40">
        <v>6</v>
      </c>
      <c r="D40">
        <f t="shared" si="0"/>
        <v>0</v>
      </c>
      <c r="E40">
        <v>5109</v>
      </c>
      <c r="F40">
        <v>5109</v>
      </c>
      <c r="G40">
        <f t="shared" si="1"/>
        <v>0</v>
      </c>
      <c r="H40">
        <v>12</v>
      </c>
      <c r="I40">
        <v>0</v>
      </c>
      <c r="J40">
        <f>SUM($H$32:H40)</f>
        <v>154</v>
      </c>
      <c r="K40">
        <f>SUM($I$32:I40)</f>
        <v>1</v>
      </c>
      <c r="L40">
        <v>477</v>
      </c>
      <c r="M40">
        <v>73191</v>
      </c>
    </row>
    <row r="41" spans="1:13" ht="15" customHeight="1" x14ac:dyDescent="0.25">
      <c r="A41" t="s">
        <v>64</v>
      </c>
      <c r="B41">
        <v>2</v>
      </c>
      <c r="C41">
        <v>2</v>
      </c>
      <c r="D41">
        <f t="shared" si="0"/>
        <v>0</v>
      </c>
      <c r="E41">
        <v>5109</v>
      </c>
      <c r="F41">
        <v>5109</v>
      </c>
      <c r="G41">
        <f t="shared" si="1"/>
        <v>0</v>
      </c>
      <c r="H41">
        <v>2</v>
      </c>
      <c r="I41">
        <v>0</v>
      </c>
      <c r="J41">
        <f>SUM($H$32:H41)</f>
        <v>156</v>
      </c>
      <c r="K41">
        <f>SUM($I$32:I41)</f>
        <v>1</v>
      </c>
      <c r="L41">
        <v>137</v>
      </c>
      <c r="M41">
        <v>73328</v>
      </c>
    </row>
    <row r="42" spans="1:13" ht="15" customHeight="1" x14ac:dyDescent="0.25">
      <c r="A42" t="s">
        <v>65</v>
      </c>
      <c r="B42">
        <v>18</v>
      </c>
      <c r="C42">
        <v>18</v>
      </c>
      <c r="D42">
        <f t="shared" si="0"/>
        <v>0</v>
      </c>
      <c r="E42">
        <v>5109</v>
      </c>
      <c r="F42">
        <v>5109</v>
      </c>
      <c r="G42">
        <f t="shared" si="1"/>
        <v>0</v>
      </c>
      <c r="H42">
        <v>48</v>
      </c>
      <c r="I42">
        <v>0</v>
      </c>
      <c r="J42">
        <f>SUM($H$32:H42)</f>
        <v>204</v>
      </c>
      <c r="K42">
        <f>SUM($I$32:I42)</f>
        <v>1</v>
      </c>
      <c r="L42">
        <v>1318</v>
      </c>
      <c r="M42">
        <v>74646</v>
      </c>
    </row>
    <row r="43" spans="1:13" ht="15" customHeight="1" x14ac:dyDescent="0.25">
      <c r="A43" t="s">
        <v>66</v>
      </c>
      <c r="B43">
        <v>6</v>
      </c>
      <c r="C43">
        <v>6</v>
      </c>
      <c r="D43">
        <f t="shared" si="0"/>
        <v>0</v>
      </c>
      <c r="E43">
        <v>5109</v>
      </c>
      <c r="F43">
        <v>5109</v>
      </c>
      <c r="G43">
        <f t="shared" si="1"/>
        <v>0</v>
      </c>
      <c r="H43">
        <v>12</v>
      </c>
      <c r="I43">
        <v>0</v>
      </c>
      <c r="J43">
        <f>SUM($H$32:H43)</f>
        <v>216</v>
      </c>
      <c r="K43">
        <f>SUM($I$32:I43)</f>
        <v>1</v>
      </c>
      <c r="L43">
        <v>555</v>
      </c>
      <c r="M43">
        <v>75201</v>
      </c>
    </row>
    <row r="44" spans="1:13" ht="15" customHeight="1" x14ac:dyDescent="0.25">
      <c r="A44" t="s">
        <v>67</v>
      </c>
      <c r="B44">
        <v>7</v>
      </c>
      <c r="C44">
        <v>7</v>
      </c>
      <c r="D44">
        <f t="shared" si="0"/>
        <v>0</v>
      </c>
      <c r="E44">
        <v>5109</v>
      </c>
      <c r="F44">
        <v>5109</v>
      </c>
      <c r="G44">
        <f t="shared" si="1"/>
        <v>0</v>
      </c>
      <c r="H44">
        <v>13</v>
      </c>
      <c r="I44">
        <v>0</v>
      </c>
      <c r="J44">
        <f>SUM($H$32:H44)</f>
        <v>229</v>
      </c>
      <c r="K44">
        <f>SUM($I$32:I44)</f>
        <v>1</v>
      </c>
      <c r="L44">
        <v>435</v>
      </c>
      <c r="M44">
        <v>75636</v>
      </c>
    </row>
    <row r="45" spans="1:13" ht="15" customHeight="1" x14ac:dyDescent="0.25">
      <c r="A45" t="s">
        <v>68</v>
      </c>
      <c r="B45">
        <v>7</v>
      </c>
      <c r="C45">
        <v>7</v>
      </c>
      <c r="D45">
        <f t="shared" si="0"/>
        <v>0</v>
      </c>
      <c r="E45">
        <v>5109</v>
      </c>
      <c r="F45">
        <v>5109</v>
      </c>
      <c r="G45">
        <f t="shared" si="1"/>
        <v>0</v>
      </c>
      <c r="H45">
        <v>13</v>
      </c>
      <c r="I45">
        <v>0</v>
      </c>
      <c r="J45">
        <f>SUM($H$32:H45)</f>
        <v>242</v>
      </c>
      <c r="K45">
        <f>SUM($I$32:I45)</f>
        <v>1</v>
      </c>
      <c r="L45">
        <v>452</v>
      </c>
      <c r="M45">
        <v>76088</v>
      </c>
    </row>
    <row r="46" spans="1:13" ht="15" customHeight="1" x14ac:dyDescent="0.25">
      <c r="A46" t="s">
        <v>69</v>
      </c>
      <c r="B46">
        <v>6</v>
      </c>
      <c r="C46">
        <v>6</v>
      </c>
      <c r="D46">
        <f t="shared" si="0"/>
        <v>0</v>
      </c>
      <c r="E46">
        <v>5109</v>
      </c>
      <c r="F46">
        <v>5109</v>
      </c>
      <c r="G46">
        <f t="shared" si="1"/>
        <v>0</v>
      </c>
      <c r="H46">
        <v>12</v>
      </c>
      <c r="I46">
        <v>0</v>
      </c>
      <c r="J46">
        <f>SUM($H$32:H46)</f>
        <v>254</v>
      </c>
      <c r="K46">
        <f>SUM($I$32:I46)</f>
        <v>1</v>
      </c>
      <c r="L46">
        <v>385</v>
      </c>
      <c r="M46">
        <v>76473</v>
      </c>
    </row>
    <row r="47" spans="1:13" ht="15" customHeight="1" x14ac:dyDescent="0.25">
      <c r="A47" t="s">
        <v>70</v>
      </c>
      <c r="B47">
        <v>6</v>
      </c>
      <c r="C47">
        <v>6</v>
      </c>
      <c r="D47">
        <f t="shared" si="0"/>
        <v>0</v>
      </c>
      <c r="E47">
        <v>5109</v>
      </c>
      <c r="F47">
        <v>5109</v>
      </c>
      <c r="G47">
        <f t="shared" si="1"/>
        <v>0</v>
      </c>
      <c r="H47">
        <v>12</v>
      </c>
      <c r="I47">
        <v>0</v>
      </c>
      <c r="J47">
        <f>SUM($H$32:H47)</f>
        <v>266</v>
      </c>
      <c r="K47">
        <f>SUM($I$32:I47)</f>
        <v>1</v>
      </c>
      <c r="L47">
        <v>412</v>
      </c>
      <c r="M47">
        <v>76885</v>
      </c>
    </row>
    <row r="48" spans="1:13" ht="15" customHeight="1" x14ac:dyDescent="0.25">
      <c r="A48" t="s">
        <v>71</v>
      </c>
      <c r="B48">
        <v>6</v>
      </c>
      <c r="C48">
        <v>6</v>
      </c>
      <c r="D48">
        <f t="shared" si="0"/>
        <v>0</v>
      </c>
      <c r="E48">
        <v>5109</v>
      </c>
      <c r="F48">
        <v>5109</v>
      </c>
      <c r="G48">
        <f t="shared" si="1"/>
        <v>0</v>
      </c>
      <c r="H48">
        <v>12</v>
      </c>
      <c r="I48">
        <v>0</v>
      </c>
      <c r="J48">
        <f>SUM($H$32:H48)</f>
        <v>278</v>
      </c>
      <c r="K48">
        <f>SUM($I$32:I48)</f>
        <v>1</v>
      </c>
      <c r="L48">
        <v>396</v>
      </c>
      <c r="M48">
        <v>77281</v>
      </c>
    </row>
    <row r="49" spans="1:13" ht="15" customHeight="1" x14ac:dyDescent="0.25">
      <c r="A49" t="s">
        <v>72</v>
      </c>
      <c r="B49">
        <v>4</v>
      </c>
      <c r="C49">
        <v>4</v>
      </c>
      <c r="D49">
        <f t="shared" si="0"/>
        <v>0</v>
      </c>
      <c r="E49">
        <v>5109</v>
      </c>
      <c r="F49">
        <v>5109</v>
      </c>
      <c r="G49">
        <f t="shared" si="1"/>
        <v>0</v>
      </c>
      <c r="H49">
        <v>6</v>
      </c>
      <c r="I49">
        <v>0</v>
      </c>
      <c r="J49">
        <f>SUM($H$32:H49)</f>
        <v>284</v>
      </c>
      <c r="K49">
        <f>SUM($I$32:I49)</f>
        <v>1</v>
      </c>
      <c r="L49">
        <v>235</v>
      </c>
      <c r="M49">
        <v>77516</v>
      </c>
    </row>
    <row r="50" spans="1:13" ht="15" customHeight="1" x14ac:dyDescent="0.25">
      <c r="A50" t="s">
        <v>73</v>
      </c>
      <c r="B50">
        <v>6</v>
      </c>
      <c r="C50">
        <v>6</v>
      </c>
      <c r="D50">
        <f t="shared" si="0"/>
        <v>0</v>
      </c>
      <c r="E50">
        <v>5109</v>
      </c>
      <c r="F50">
        <v>5109</v>
      </c>
      <c r="G50">
        <f t="shared" si="1"/>
        <v>0</v>
      </c>
      <c r="H50">
        <v>12</v>
      </c>
      <c r="I50">
        <v>0</v>
      </c>
      <c r="J50">
        <f>SUM($H$32:H50)</f>
        <v>296</v>
      </c>
      <c r="K50">
        <f>SUM($I$32:I50)</f>
        <v>1</v>
      </c>
      <c r="L50">
        <v>411</v>
      </c>
      <c r="M50">
        <v>77927</v>
      </c>
    </row>
    <row r="51" spans="1:13" ht="15" customHeight="1" x14ac:dyDescent="0.25">
      <c r="A51" t="s">
        <v>74</v>
      </c>
      <c r="B51">
        <v>3</v>
      </c>
      <c r="C51">
        <v>3</v>
      </c>
      <c r="D51">
        <f t="shared" si="0"/>
        <v>0</v>
      </c>
      <c r="E51">
        <v>5109</v>
      </c>
      <c r="F51">
        <v>5109</v>
      </c>
      <c r="G51">
        <f t="shared" si="1"/>
        <v>0</v>
      </c>
      <c r="H51">
        <v>5</v>
      </c>
      <c r="I51">
        <v>0</v>
      </c>
      <c r="J51">
        <f>SUM($H$32:H51)</f>
        <v>301</v>
      </c>
      <c r="K51">
        <f>SUM($I$32:I51)</f>
        <v>1</v>
      </c>
      <c r="L51">
        <v>145</v>
      </c>
      <c r="M51">
        <v>78072</v>
      </c>
    </row>
    <row r="52" spans="1:13" ht="15" customHeight="1" x14ac:dyDescent="0.25">
      <c r="A52" t="s">
        <v>75</v>
      </c>
      <c r="B52">
        <v>7</v>
      </c>
      <c r="C52">
        <v>7</v>
      </c>
      <c r="D52">
        <f t="shared" si="0"/>
        <v>0</v>
      </c>
      <c r="E52">
        <v>5109</v>
      </c>
      <c r="F52">
        <v>5109</v>
      </c>
      <c r="G52">
        <f t="shared" si="1"/>
        <v>0</v>
      </c>
      <c r="H52">
        <v>13</v>
      </c>
      <c r="I52">
        <v>0</v>
      </c>
      <c r="J52">
        <f>SUM($H$32:H52)</f>
        <v>314</v>
      </c>
      <c r="K52">
        <f>SUM($I$32:I52)</f>
        <v>1</v>
      </c>
      <c r="L52">
        <v>415</v>
      </c>
      <c r="M52">
        <v>78487</v>
      </c>
    </row>
    <row r="53" spans="1:13" ht="15" customHeight="1" x14ac:dyDescent="0.25">
      <c r="A53" t="s">
        <v>76</v>
      </c>
      <c r="B53">
        <v>6</v>
      </c>
      <c r="C53">
        <v>6</v>
      </c>
      <c r="D53">
        <f t="shared" si="0"/>
        <v>0</v>
      </c>
      <c r="E53">
        <v>5109</v>
      </c>
      <c r="F53">
        <v>5109</v>
      </c>
      <c r="G53">
        <f t="shared" si="1"/>
        <v>0</v>
      </c>
      <c r="H53">
        <v>12</v>
      </c>
      <c r="I53">
        <v>0</v>
      </c>
      <c r="J53">
        <f>SUM($H$32:H53)</f>
        <v>326</v>
      </c>
      <c r="K53">
        <f>SUM($I$32:I53)</f>
        <v>1</v>
      </c>
      <c r="L53">
        <v>414</v>
      </c>
      <c r="M53">
        <v>78901</v>
      </c>
    </row>
    <row r="54" spans="1:13" ht="15" customHeight="1" x14ac:dyDescent="0.25">
      <c r="A54" t="s">
        <v>77</v>
      </c>
      <c r="B54">
        <v>6</v>
      </c>
      <c r="C54">
        <v>6</v>
      </c>
      <c r="D54">
        <f t="shared" si="0"/>
        <v>0</v>
      </c>
      <c r="E54">
        <v>5109</v>
      </c>
      <c r="F54">
        <v>5109</v>
      </c>
      <c r="G54">
        <f t="shared" si="1"/>
        <v>0</v>
      </c>
      <c r="H54">
        <v>12</v>
      </c>
      <c r="I54">
        <v>0</v>
      </c>
      <c r="J54">
        <f>SUM($H$32:H54)</f>
        <v>338</v>
      </c>
      <c r="K54">
        <f>SUM($I$32:I54)</f>
        <v>1</v>
      </c>
      <c r="L54">
        <v>405</v>
      </c>
      <c r="M54">
        <v>79306</v>
      </c>
    </row>
    <row r="55" spans="1:13" ht="15" customHeight="1" x14ac:dyDescent="0.25">
      <c r="A55" t="s">
        <v>78</v>
      </c>
      <c r="B55">
        <v>7</v>
      </c>
      <c r="C55">
        <v>7</v>
      </c>
      <c r="D55">
        <f t="shared" si="0"/>
        <v>0</v>
      </c>
      <c r="E55">
        <v>5109</v>
      </c>
      <c r="F55">
        <v>5109</v>
      </c>
      <c r="G55">
        <f t="shared" si="1"/>
        <v>0</v>
      </c>
      <c r="H55">
        <v>13</v>
      </c>
      <c r="I55">
        <v>0</v>
      </c>
      <c r="J55">
        <f>SUM($H$32:H55)</f>
        <v>351</v>
      </c>
      <c r="K55">
        <f>SUM($I$32:I55)</f>
        <v>1</v>
      </c>
      <c r="L55">
        <v>429</v>
      </c>
      <c r="M55">
        <v>79735</v>
      </c>
    </row>
    <row r="56" spans="1:13" ht="15" customHeight="1" x14ac:dyDescent="0.25">
      <c r="A56" t="s">
        <v>79</v>
      </c>
      <c r="B56">
        <v>7</v>
      </c>
      <c r="C56">
        <v>7</v>
      </c>
      <c r="D56">
        <f t="shared" si="0"/>
        <v>0</v>
      </c>
      <c r="E56">
        <v>5109</v>
      </c>
      <c r="F56">
        <v>5109</v>
      </c>
      <c r="G56">
        <f t="shared" si="1"/>
        <v>0</v>
      </c>
      <c r="H56">
        <v>13</v>
      </c>
      <c r="I56">
        <v>0</v>
      </c>
      <c r="J56">
        <f>SUM($H$32:H56)</f>
        <v>364</v>
      </c>
      <c r="K56">
        <f>SUM($I$32:I56)</f>
        <v>1</v>
      </c>
      <c r="L56">
        <v>400</v>
      </c>
      <c r="M56">
        <v>80135</v>
      </c>
    </row>
    <row r="57" spans="1:13" ht="15" customHeight="1" x14ac:dyDescent="0.25">
      <c r="A57" t="s">
        <v>80</v>
      </c>
      <c r="B57">
        <v>47</v>
      </c>
      <c r="C57">
        <v>34</v>
      </c>
      <c r="D57">
        <f t="shared" si="0"/>
        <v>13</v>
      </c>
      <c r="E57">
        <v>5109</v>
      </c>
      <c r="F57">
        <v>5096</v>
      </c>
      <c r="G57">
        <f t="shared" si="1"/>
        <v>13</v>
      </c>
      <c r="H57">
        <v>410</v>
      </c>
      <c r="I57">
        <v>23</v>
      </c>
      <c r="J57">
        <f>SUM($H$32:H57)</f>
        <v>774</v>
      </c>
      <c r="K57">
        <f>SUM($I$32:I57)</f>
        <v>24</v>
      </c>
      <c r="L57">
        <v>7627</v>
      </c>
      <c r="M57">
        <v>87762</v>
      </c>
    </row>
    <row r="58" spans="1:13" ht="15" customHeight="1" x14ac:dyDescent="0.25">
      <c r="A58" t="s">
        <v>81</v>
      </c>
      <c r="B58">
        <v>1</v>
      </c>
      <c r="C58">
        <v>1</v>
      </c>
      <c r="D58">
        <f t="shared" si="0"/>
        <v>0</v>
      </c>
      <c r="E58">
        <v>5096</v>
      </c>
      <c r="F58">
        <v>5096</v>
      </c>
      <c r="G58">
        <f t="shared" si="1"/>
        <v>0</v>
      </c>
      <c r="H58">
        <v>0</v>
      </c>
      <c r="I58">
        <v>0</v>
      </c>
      <c r="J58">
        <f>SUM($H$32:H58)</f>
        <v>774</v>
      </c>
      <c r="K58">
        <f>SUM($I$32:I58)</f>
        <v>24</v>
      </c>
      <c r="L58">
        <v>9</v>
      </c>
      <c r="M58">
        <v>87771</v>
      </c>
    </row>
    <row r="59" spans="1:13" ht="15" customHeight="1" x14ac:dyDescent="0.25">
      <c r="A59" t="s">
        <v>82</v>
      </c>
      <c r="B59">
        <v>7</v>
      </c>
      <c r="C59">
        <v>7</v>
      </c>
      <c r="D59">
        <f t="shared" si="0"/>
        <v>0</v>
      </c>
      <c r="E59">
        <v>5096</v>
      </c>
      <c r="F59">
        <v>5096</v>
      </c>
      <c r="G59">
        <f t="shared" si="1"/>
        <v>0</v>
      </c>
      <c r="H59">
        <v>13</v>
      </c>
      <c r="I59">
        <v>0</v>
      </c>
      <c r="J59">
        <f>SUM($H$32:H59)</f>
        <v>787</v>
      </c>
      <c r="K59">
        <f>SUM($I$32:I59)</f>
        <v>24</v>
      </c>
      <c r="L59">
        <v>553</v>
      </c>
      <c r="M59">
        <v>88324</v>
      </c>
    </row>
    <row r="60" spans="1:13" ht="15" customHeight="1" x14ac:dyDescent="0.25">
      <c r="A60" t="s">
        <v>83</v>
      </c>
      <c r="B60">
        <v>4</v>
      </c>
      <c r="C60">
        <v>4</v>
      </c>
      <c r="D60">
        <f t="shared" si="0"/>
        <v>0</v>
      </c>
      <c r="E60">
        <v>5096</v>
      </c>
      <c r="F60">
        <v>5096</v>
      </c>
      <c r="G60">
        <f t="shared" si="1"/>
        <v>0</v>
      </c>
      <c r="H60">
        <v>6</v>
      </c>
      <c r="I60">
        <v>0</v>
      </c>
      <c r="J60">
        <f>SUM($H$32:H60)</f>
        <v>793</v>
      </c>
      <c r="K60">
        <f>SUM($I$32:I60)</f>
        <v>24</v>
      </c>
      <c r="L60">
        <v>350</v>
      </c>
      <c r="M60">
        <v>88674</v>
      </c>
    </row>
    <row r="61" spans="1:13" ht="15" customHeight="1" x14ac:dyDescent="0.25">
      <c r="A61" t="s">
        <v>84</v>
      </c>
      <c r="B61">
        <v>11</v>
      </c>
      <c r="C61">
        <v>9</v>
      </c>
      <c r="D61">
        <f t="shared" si="0"/>
        <v>2</v>
      </c>
      <c r="E61">
        <v>5096</v>
      </c>
      <c r="F61">
        <v>5078</v>
      </c>
      <c r="G61">
        <f t="shared" si="1"/>
        <v>18</v>
      </c>
      <c r="H61">
        <v>40</v>
      </c>
      <c r="I61">
        <v>2</v>
      </c>
      <c r="J61">
        <f>SUM($H$32:H61)</f>
        <v>833</v>
      </c>
      <c r="K61">
        <f>SUM($I$32:I61)</f>
        <v>26</v>
      </c>
      <c r="L61">
        <v>790</v>
      </c>
      <c r="M61">
        <v>89464</v>
      </c>
    </row>
    <row r="62" spans="1:13" ht="15" customHeight="1" x14ac:dyDescent="0.25">
      <c r="A62" t="s">
        <v>85</v>
      </c>
      <c r="B62">
        <v>7</v>
      </c>
      <c r="C62">
        <v>7</v>
      </c>
      <c r="D62">
        <f t="shared" si="0"/>
        <v>0</v>
      </c>
      <c r="E62">
        <v>5078</v>
      </c>
      <c r="F62">
        <v>5078</v>
      </c>
      <c r="G62">
        <f t="shared" si="1"/>
        <v>0</v>
      </c>
      <c r="H62">
        <v>13</v>
      </c>
      <c r="I62">
        <v>0</v>
      </c>
      <c r="J62">
        <f>SUM($H$32:H62)</f>
        <v>846</v>
      </c>
      <c r="K62">
        <f>SUM($I$32:I62)</f>
        <v>26</v>
      </c>
      <c r="L62">
        <v>112</v>
      </c>
      <c r="M62">
        <v>89576</v>
      </c>
    </row>
    <row r="63" spans="1:13" ht="15" customHeight="1" x14ac:dyDescent="0.25">
      <c r="A63" t="s">
        <v>86</v>
      </c>
      <c r="B63">
        <v>6</v>
      </c>
      <c r="C63">
        <v>6</v>
      </c>
      <c r="D63">
        <f t="shared" si="0"/>
        <v>0</v>
      </c>
      <c r="E63">
        <v>5078</v>
      </c>
      <c r="F63">
        <v>5078</v>
      </c>
      <c r="G63">
        <f t="shared" si="1"/>
        <v>0</v>
      </c>
      <c r="H63">
        <v>12</v>
      </c>
      <c r="I63">
        <v>0</v>
      </c>
      <c r="J63">
        <f>SUM($H$32:H63)</f>
        <v>858</v>
      </c>
      <c r="K63">
        <f>SUM($I$32:I63)</f>
        <v>26</v>
      </c>
      <c r="L63">
        <v>442</v>
      </c>
      <c r="M63">
        <v>90018</v>
      </c>
    </row>
    <row r="64" spans="1:13" ht="15" customHeight="1" x14ac:dyDescent="0.25">
      <c r="A64" t="s">
        <v>87</v>
      </c>
      <c r="B64">
        <v>6</v>
      </c>
      <c r="C64">
        <v>6</v>
      </c>
      <c r="D64">
        <f t="shared" si="0"/>
        <v>0</v>
      </c>
      <c r="E64">
        <v>5078</v>
      </c>
      <c r="F64">
        <v>5078</v>
      </c>
      <c r="G64">
        <f t="shared" si="1"/>
        <v>0</v>
      </c>
      <c r="H64">
        <v>12</v>
      </c>
      <c r="I64">
        <v>0</v>
      </c>
      <c r="J64">
        <f>SUM($H$32:H64)</f>
        <v>870</v>
      </c>
      <c r="K64">
        <f>SUM($I$32:I64)</f>
        <v>26</v>
      </c>
      <c r="L64">
        <v>370</v>
      </c>
      <c r="M64">
        <v>90388</v>
      </c>
    </row>
    <row r="65" spans="1:13" ht="15" customHeight="1" x14ac:dyDescent="0.25">
      <c r="A65" t="s">
        <v>88</v>
      </c>
      <c r="B65">
        <v>3</v>
      </c>
      <c r="C65">
        <v>3</v>
      </c>
      <c r="D65">
        <f t="shared" si="0"/>
        <v>0</v>
      </c>
      <c r="E65">
        <v>5078</v>
      </c>
      <c r="F65">
        <v>5078</v>
      </c>
      <c r="G65">
        <f t="shared" si="1"/>
        <v>0</v>
      </c>
      <c r="H65">
        <v>5</v>
      </c>
      <c r="I65">
        <v>0</v>
      </c>
      <c r="J65">
        <f>SUM($H$32:H65)</f>
        <v>875</v>
      </c>
      <c r="K65">
        <f>SUM($I$32:I65)</f>
        <v>26</v>
      </c>
      <c r="L65">
        <v>246</v>
      </c>
      <c r="M65">
        <v>90634</v>
      </c>
    </row>
    <row r="66" spans="1:13" ht="15" customHeight="1" x14ac:dyDescent="0.25">
      <c r="A66" t="s">
        <v>89</v>
      </c>
      <c r="B66">
        <v>3</v>
      </c>
      <c r="C66">
        <v>3</v>
      </c>
      <c r="D66">
        <f t="shared" si="0"/>
        <v>0</v>
      </c>
      <c r="E66">
        <v>5078</v>
      </c>
      <c r="F66">
        <v>5078</v>
      </c>
      <c r="G66">
        <f t="shared" si="1"/>
        <v>0</v>
      </c>
      <c r="H66">
        <v>5</v>
      </c>
      <c r="I66">
        <v>0</v>
      </c>
      <c r="J66">
        <f>SUM($H$32:H66)</f>
        <v>880</v>
      </c>
      <c r="K66">
        <f>SUM($I$32:I66)</f>
        <v>26</v>
      </c>
      <c r="L66">
        <v>236</v>
      </c>
      <c r="M66">
        <v>90870</v>
      </c>
    </row>
    <row r="67" spans="1:13" ht="15" customHeight="1" x14ac:dyDescent="0.25">
      <c r="A67" t="s">
        <v>90</v>
      </c>
      <c r="B67">
        <v>6</v>
      </c>
      <c r="C67">
        <v>6</v>
      </c>
      <c r="D67">
        <f t="shared" si="0"/>
        <v>0</v>
      </c>
      <c r="E67">
        <v>5078</v>
      </c>
      <c r="F67">
        <v>5078</v>
      </c>
      <c r="G67">
        <f t="shared" si="1"/>
        <v>0</v>
      </c>
      <c r="H67">
        <v>12</v>
      </c>
      <c r="I67">
        <v>0</v>
      </c>
      <c r="J67">
        <f>SUM($H$32:H67)</f>
        <v>892</v>
      </c>
      <c r="K67">
        <f>SUM($I$32:I67)</f>
        <v>26</v>
      </c>
      <c r="L67">
        <v>485</v>
      </c>
      <c r="M67">
        <v>91355</v>
      </c>
    </row>
    <row r="68" spans="1:13" ht="15" customHeight="1" x14ac:dyDescent="0.25">
      <c r="A68" t="s">
        <v>91</v>
      </c>
      <c r="B68">
        <v>3</v>
      </c>
      <c r="C68">
        <v>3</v>
      </c>
      <c r="D68">
        <f t="shared" si="0"/>
        <v>0</v>
      </c>
      <c r="E68">
        <v>5078</v>
      </c>
      <c r="F68">
        <v>5078</v>
      </c>
      <c r="G68">
        <f t="shared" si="1"/>
        <v>0</v>
      </c>
      <c r="H68">
        <v>5</v>
      </c>
      <c r="I68">
        <v>0</v>
      </c>
      <c r="J68">
        <f>SUM($H$32:H68)</f>
        <v>897</v>
      </c>
      <c r="K68">
        <f>SUM($I$32:I68)</f>
        <v>26</v>
      </c>
      <c r="L68">
        <v>145</v>
      </c>
      <c r="M68">
        <v>91500</v>
      </c>
    </row>
    <row r="69" spans="1:13" ht="15" customHeight="1" x14ac:dyDescent="0.25">
      <c r="A69" t="s">
        <v>92</v>
      </c>
      <c r="B69">
        <v>6</v>
      </c>
      <c r="C69">
        <v>6</v>
      </c>
      <c r="D69">
        <f t="shared" si="0"/>
        <v>0</v>
      </c>
      <c r="E69">
        <v>5078</v>
      </c>
      <c r="F69">
        <v>5078</v>
      </c>
      <c r="G69">
        <f t="shared" si="1"/>
        <v>0</v>
      </c>
      <c r="H69">
        <v>12</v>
      </c>
      <c r="I69">
        <v>0</v>
      </c>
      <c r="J69">
        <f>SUM($H$32:H69)</f>
        <v>909</v>
      </c>
      <c r="K69">
        <f>SUM($I$32:I69)</f>
        <v>26</v>
      </c>
      <c r="L69">
        <v>402</v>
      </c>
      <c r="M69">
        <v>91902</v>
      </c>
    </row>
    <row r="70" spans="1:13" ht="15" customHeight="1" x14ac:dyDescent="0.25">
      <c r="A70" t="s">
        <v>93</v>
      </c>
      <c r="B70">
        <v>80</v>
      </c>
      <c r="C70">
        <v>57</v>
      </c>
      <c r="D70">
        <f t="shared" si="0"/>
        <v>23</v>
      </c>
      <c r="E70">
        <v>5078</v>
      </c>
      <c r="F70">
        <v>4531</v>
      </c>
      <c r="G70">
        <f t="shared" si="1"/>
        <v>547</v>
      </c>
      <c r="H70">
        <v>996</v>
      </c>
      <c r="I70">
        <v>48</v>
      </c>
      <c r="J70">
        <f>SUM($H$32:H70)</f>
        <v>1905</v>
      </c>
      <c r="K70">
        <f>SUM($I$32:I70)</f>
        <v>74</v>
      </c>
      <c r="L70">
        <v>16978</v>
      </c>
      <c r="M70">
        <v>108880</v>
      </c>
    </row>
    <row r="71" spans="1:13" ht="15" customHeight="1" x14ac:dyDescent="0.25">
      <c r="A71" t="s">
        <v>94</v>
      </c>
      <c r="B71">
        <v>3</v>
      </c>
      <c r="C71">
        <v>3</v>
      </c>
      <c r="D71">
        <f t="shared" si="0"/>
        <v>0</v>
      </c>
      <c r="E71">
        <v>4531</v>
      </c>
      <c r="F71">
        <v>4531</v>
      </c>
      <c r="G71">
        <f t="shared" si="1"/>
        <v>0</v>
      </c>
      <c r="H71">
        <v>5</v>
      </c>
      <c r="I71">
        <v>0</v>
      </c>
      <c r="J71">
        <f>SUM($H$32:H71)</f>
        <v>1910</v>
      </c>
      <c r="K71">
        <f>SUM($I$32:I71)</f>
        <v>74</v>
      </c>
      <c r="L71">
        <v>309</v>
      </c>
      <c r="M71">
        <v>109189</v>
      </c>
    </row>
    <row r="72" spans="1:13" ht="15" customHeight="1" x14ac:dyDescent="0.25">
      <c r="A72" t="s">
        <v>95</v>
      </c>
      <c r="B72">
        <v>6</v>
      </c>
      <c r="C72">
        <v>6</v>
      </c>
      <c r="D72">
        <f t="shared" si="0"/>
        <v>0</v>
      </c>
      <c r="E72">
        <v>4531</v>
      </c>
      <c r="F72">
        <v>4531</v>
      </c>
      <c r="G72">
        <f t="shared" si="1"/>
        <v>0</v>
      </c>
      <c r="H72">
        <v>12</v>
      </c>
      <c r="I72">
        <v>0</v>
      </c>
      <c r="J72">
        <f>SUM($H$32:H72)</f>
        <v>1922</v>
      </c>
      <c r="K72">
        <f>SUM($I$32:I72)</f>
        <v>74</v>
      </c>
      <c r="L72">
        <v>392</v>
      </c>
      <c r="M72">
        <v>109581</v>
      </c>
    </row>
    <row r="73" spans="1:13" ht="15" customHeight="1" x14ac:dyDescent="0.25">
      <c r="A73" t="s">
        <v>96</v>
      </c>
      <c r="B73">
        <v>6</v>
      </c>
      <c r="C73">
        <v>6</v>
      </c>
      <c r="D73">
        <f t="shared" si="0"/>
        <v>0</v>
      </c>
      <c r="E73">
        <v>4531</v>
      </c>
      <c r="F73">
        <v>4531</v>
      </c>
      <c r="G73">
        <f t="shared" si="1"/>
        <v>0</v>
      </c>
      <c r="H73">
        <v>12</v>
      </c>
      <c r="I73">
        <v>0</v>
      </c>
      <c r="J73">
        <f>SUM($H$32:H73)</f>
        <v>1934</v>
      </c>
      <c r="K73">
        <f>SUM($I$32:I73)</f>
        <v>74</v>
      </c>
      <c r="L73">
        <v>487</v>
      </c>
      <c r="M73">
        <v>110068</v>
      </c>
    </row>
    <row r="74" spans="1:13" ht="15" customHeight="1" x14ac:dyDescent="0.25">
      <c r="A74" t="s">
        <v>97</v>
      </c>
      <c r="B74">
        <v>3</v>
      </c>
      <c r="C74">
        <v>3</v>
      </c>
      <c r="D74">
        <f t="shared" si="0"/>
        <v>0</v>
      </c>
      <c r="E74">
        <v>4531</v>
      </c>
      <c r="F74">
        <v>4531</v>
      </c>
      <c r="G74">
        <f t="shared" si="1"/>
        <v>0</v>
      </c>
      <c r="H74">
        <v>5</v>
      </c>
      <c r="I74">
        <v>0</v>
      </c>
      <c r="J74">
        <f>SUM($H$32:H74)</f>
        <v>1939</v>
      </c>
      <c r="K74">
        <f>SUM($I$32:I74)</f>
        <v>74</v>
      </c>
      <c r="L74">
        <v>163</v>
      </c>
      <c r="M74">
        <v>110231</v>
      </c>
    </row>
    <row r="75" spans="1:13" ht="15" customHeight="1" x14ac:dyDescent="0.25">
      <c r="A75" t="s">
        <v>98</v>
      </c>
      <c r="B75">
        <v>3</v>
      </c>
      <c r="C75">
        <v>3</v>
      </c>
      <c r="D75">
        <f t="shared" si="0"/>
        <v>0</v>
      </c>
      <c r="E75">
        <v>4531</v>
      </c>
      <c r="F75">
        <v>4531</v>
      </c>
      <c r="G75">
        <f t="shared" si="1"/>
        <v>0</v>
      </c>
      <c r="H75">
        <v>5</v>
      </c>
      <c r="I75">
        <v>0</v>
      </c>
      <c r="J75">
        <f>SUM($H$32:H75)</f>
        <v>1944</v>
      </c>
      <c r="K75">
        <f>SUM($I$32:I75)</f>
        <v>74</v>
      </c>
      <c r="L75">
        <v>230</v>
      </c>
      <c r="M75">
        <v>110461</v>
      </c>
    </row>
    <row r="76" spans="1:13" ht="15" customHeight="1" x14ac:dyDescent="0.25">
      <c r="A76" t="s">
        <v>99</v>
      </c>
      <c r="B76">
        <v>6</v>
      </c>
      <c r="C76">
        <v>6</v>
      </c>
      <c r="D76">
        <f t="shared" si="0"/>
        <v>0</v>
      </c>
      <c r="E76">
        <v>4531</v>
      </c>
      <c r="F76">
        <v>4531</v>
      </c>
      <c r="G76">
        <f t="shared" si="1"/>
        <v>0</v>
      </c>
      <c r="H76">
        <v>12</v>
      </c>
      <c r="I76">
        <v>0</v>
      </c>
      <c r="J76">
        <f>SUM($H$32:H76)</f>
        <v>1956</v>
      </c>
      <c r="K76">
        <f>SUM($I$32:I76)</f>
        <v>74</v>
      </c>
      <c r="L76">
        <v>393</v>
      </c>
      <c r="M76">
        <v>110854</v>
      </c>
    </row>
    <row r="77" spans="1:13" ht="15" customHeight="1" x14ac:dyDescent="0.25">
      <c r="A77" t="s">
        <v>100</v>
      </c>
      <c r="B77">
        <v>4</v>
      </c>
      <c r="C77">
        <v>4</v>
      </c>
      <c r="D77">
        <f t="shared" si="0"/>
        <v>0</v>
      </c>
      <c r="E77">
        <v>4531</v>
      </c>
      <c r="F77">
        <v>4531</v>
      </c>
      <c r="G77">
        <f t="shared" si="1"/>
        <v>0</v>
      </c>
      <c r="H77">
        <v>6</v>
      </c>
      <c r="I77">
        <v>0</v>
      </c>
      <c r="J77">
        <f>SUM($H$32:H77)</f>
        <v>1962</v>
      </c>
      <c r="K77">
        <f>SUM($I$32:I77)</f>
        <v>74</v>
      </c>
      <c r="L77">
        <v>284</v>
      </c>
      <c r="M77">
        <v>111138</v>
      </c>
    </row>
    <row r="78" spans="1:13" ht="15" customHeight="1" x14ac:dyDescent="0.25">
      <c r="A78" t="s">
        <v>101</v>
      </c>
      <c r="B78">
        <v>3</v>
      </c>
      <c r="C78">
        <v>3</v>
      </c>
      <c r="D78">
        <f t="shared" si="0"/>
        <v>0</v>
      </c>
      <c r="E78">
        <v>4531</v>
      </c>
      <c r="F78">
        <v>4531</v>
      </c>
      <c r="G78">
        <f t="shared" si="1"/>
        <v>0</v>
      </c>
      <c r="H78">
        <v>5</v>
      </c>
      <c r="I78">
        <v>0</v>
      </c>
      <c r="J78">
        <f>SUM($H$32:H78)</f>
        <v>1967</v>
      </c>
      <c r="K78">
        <f>SUM($I$32:I78)</f>
        <v>74</v>
      </c>
      <c r="L78">
        <v>144</v>
      </c>
      <c r="M78">
        <v>111282</v>
      </c>
    </row>
    <row r="79" spans="1:13" ht="15" customHeight="1" x14ac:dyDescent="0.25">
      <c r="A79" t="s">
        <v>102</v>
      </c>
      <c r="B79">
        <v>3</v>
      </c>
      <c r="C79">
        <v>3</v>
      </c>
      <c r="D79">
        <f t="shared" si="0"/>
        <v>0</v>
      </c>
      <c r="E79">
        <v>4531</v>
      </c>
      <c r="F79">
        <v>4531</v>
      </c>
      <c r="G79">
        <f t="shared" si="1"/>
        <v>0</v>
      </c>
      <c r="H79">
        <v>5</v>
      </c>
      <c r="I79">
        <v>0</v>
      </c>
      <c r="J79">
        <f>SUM($H$32:H79)</f>
        <v>1972</v>
      </c>
      <c r="K79">
        <f>SUM($I$32:I79)</f>
        <v>74</v>
      </c>
      <c r="L79">
        <v>54</v>
      </c>
      <c r="M79">
        <v>111336</v>
      </c>
    </row>
    <row r="80" spans="1:13" ht="15" customHeight="1" x14ac:dyDescent="0.25">
      <c r="A80" t="s">
        <v>103</v>
      </c>
      <c r="B80">
        <v>4</v>
      </c>
      <c r="C80">
        <v>4</v>
      </c>
      <c r="D80">
        <f t="shared" si="0"/>
        <v>0</v>
      </c>
      <c r="E80">
        <v>4531</v>
      </c>
      <c r="F80">
        <v>4531</v>
      </c>
      <c r="G80">
        <f t="shared" si="1"/>
        <v>0</v>
      </c>
      <c r="H80">
        <v>6</v>
      </c>
      <c r="I80">
        <v>0</v>
      </c>
      <c r="J80">
        <f>SUM($H$32:H80)</f>
        <v>1978</v>
      </c>
      <c r="K80">
        <f>SUM($I$32:I80)</f>
        <v>74</v>
      </c>
      <c r="L80">
        <v>225</v>
      </c>
      <c r="M80">
        <v>111561</v>
      </c>
    </row>
    <row r="81" spans="1:13" ht="15" customHeight="1" x14ac:dyDescent="0.25">
      <c r="A81" t="s">
        <v>104</v>
      </c>
      <c r="B81">
        <v>3</v>
      </c>
      <c r="C81">
        <v>3</v>
      </c>
      <c r="D81">
        <f t="shared" si="0"/>
        <v>0</v>
      </c>
      <c r="E81">
        <v>4531</v>
      </c>
      <c r="F81">
        <v>4531</v>
      </c>
      <c r="G81">
        <f t="shared" si="1"/>
        <v>0</v>
      </c>
      <c r="H81">
        <v>5</v>
      </c>
      <c r="I81">
        <v>0</v>
      </c>
      <c r="J81">
        <f>SUM($H$32:H81)</f>
        <v>1983</v>
      </c>
      <c r="K81">
        <f>SUM($I$32:I81)</f>
        <v>74</v>
      </c>
      <c r="L81">
        <v>53</v>
      </c>
      <c r="M81">
        <v>111614</v>
      </c>
    </row>
    <row r="82" spans="1:13" ht="15" customHeight="1" x14ac:dyDescent="0.25">
      <c r="A82" t="s">
        <v>105</v>
      </c>
      <c r="B82">
        <v>6</v>
      </c>
      <c r="C82">
        <v>6</v>
      </c>
      <c r="D82">
        <f t="shared" si="0"/>
        <v>0</v>
      </c>
      <c r="E82">
        <v>4531</v>
      </c>
      <c r="F82">
        <v>4531</v>
      </c>
      <c r="G82">
        <f t="shared" si="1"/>
        <v>0</v>
      </c>
      <c r="H82">
        <v>12</v>
      </c>
      <c r="I82">
        <v>0</v>
      </c>
      <c r="J82">
        <f>SUM($H$32:H82)</f>
        <v>1995</v>
      </c>
      <c r="K82">
        <f>SUM($I$32:I82)</f>
        <v>74</v>
      </c>
      <c r="L82">
        <v>446</v>
      </c>
      <c r="M82">
        <v>112060</v>
      </c>
    </row>
    <row r="83" spans="1:13" ht="15" customHeight="1" x14ac:dyDescent="0.25">
      <c r="A83" t="s">
        <v>106</v>
      </c>
      <c r="B83">
        <v>3</v>
      </c>
      <c r="C83">
        <v>3</v>
      </c>
      <c r="D83">
        <f t="shared" si="0"/>
        <v>0</v>
      </c>
      <c r="E83">
        <v>4531</v>
      </c>
      <c r="F83">
        <v>4531</v>
      </c>
      <c r="G83">
        <f t="shared" si="1"/>
        <v>0</v>
      </c>
      <c r="H83">
        <v>5</v>
      </c>
      <c r="I83">
        <v>0</v>
      </c>
      <c r="J83">
        <f>SUM($H$32:H83)</f>
        <v>2000</v>
      </c>
      <c r="K83">
        <f>SUM($I$32:I83)</f>
        <v>74</v>
      </c>
      <c r="L83">
        <v>296</v>
      </c>
      <c r="M83">
        <v>112356</v>
      </c>
    </row>
    <row r="84" spans="1:13" ht="15" customHeight="1" x14ac:dyDescent="0.25">
      <c r="A84" t="s">
        <v>107</v>
      </c>
      <c r="B84">
        <v>3</v>
      </c>
      <c r="C84">
        <v>3</v>
      </c>
      <c r="D84">
        <f t="shared" si="0"/>
        <v>0</v>
      </c>
      <c r="E84">
        <v>4531</v>
      </c>
      <c r="F84">
        <v>4531</v>
      </c>
      <c r="G84">
        <f t="shared" si="1"/>
        <v>0</v>
      </c>
      <c r="H84">
        <v>5</v>
      </c>
      <c r="I84">
        <v>0</v>
      </c>
      <c r="J84">
        <f>SUM($H$32:H84)</f>
        <v>2005</v>
      </c>
      <c r="K84">
        <f>SUM($I$32:I84)</f>
        <v>74</v>
      </c>
      <c r="L84">
        <v>294</v>
      </c>
      <c r="M84">
        <v>112650</v>
      </c>
    </row>
    <row r="85" spans="1:13" ht="15" customHeight="1" x14ac:dyDescent="0.25">
      <c r="A85" t="s">
        <v>108</v>
      </c>
      <c r="B85">
        <v>17</v>
      </c>
      <c r="C85">
        <v>11</v>
      </c>
      <c r="D85">
        <f t="shared" si="0"/>
        <v>6</v>
      </c>
      <c r="E85">
        <v>4531</v>
      </c>
      <c r="F85">
        <v>4339</v>
      </c>
      <c r="G85">
        <f t="shared" si="1"/>
        <v>192</v>
      </c>
      <c r="H85">
        <v>95</v>
      </c>
      <c r="I85">
        <v>15</v>
      </c>
      <c r="J85">
        <f>SUM($H$32:H85)</f>
        <v>2100</v>
      </c>
      <c r="K85">
        <f>SUM($I$32:I85)</f>
        <v>89</v>
      </c>
      <c r="L85">
        <v>1923</v>
      </c>
      <c r="M85">
        <v>114573</v>
      </c>
    </row>
    <row r="86" spans="1:13" ht="15" customHeight="1" x14ac:dyDescent="0.25">
      <c r="A86" t="s">
        <v>109</v>
      </c>
      <c r="B86">
        <v>3</v>
      </c>
      <c r="C86">
        <v>3</v>
      </c>
      <c r="D86">
        <f t="shared" si="0"/>
        <v>0</v>
      </c>
      <c r="E86">
        <v>4339</v>
      </c>
      <c r="F86">
        <v>4339</v>
      </c>
      <c r="G86">
        <f t="shared" si="1"/>
        <v>0</v>
      </c>
      <c r="H86">
        <v>5</v>
      </c>
      <c r="I86">
        <v>0</v>
      </c>
      <c r="J86">
        <f>SUM($H$32:H86)</f>
        <v>2105</v>
      </c>
      <c r="K86">
        <f>SUM($I$32:I86)</f>
        <v>89</v>
      </c>
      <c r="L86">
        <v>227</v>
      </c>
      <c r="M86">
        <v>114800</v>
      </c>
    </row>
    <row r="87" spans="1:13" ht="15" customHeight="1" x14ac:dyDescent="0.25">
      <c r="A87" t="s">
        <v>110</v>
      </c>
      <c r="B87">
        <v>4</v>
      </c>
      <c r="C87">
        <v>4</v>
      </c>
      <c r="D87">
        <f t="shared" si="0"/>
        <v>0</v>
      </c>
      <c r="E87">
        <v>4339</v>
      </c>
      <c r="F87">
        <v>4339</v>
      </c>
      <c r="G87">
        <f t="shared" si="1"/>
        <v>0</v>
      </c>
      <c r="H87">
        <v>6</v>
      </c>
      <c r="I87">
        <v>0</v>
      </c>
      <c r="J87">
        <f>SUM($H$32:H87)</f>
        <v>2111</v>
      </c>
      <c r="K87">
        <f>SUM($I$32:I87)</f>
        <v>89</v>
      </c>
      <c r="L87">
        <v>297</v>
      </c>
      <c r="M87">
        <v>115097</v>
      </c>
    </row>
    <row r="88" spans="1:13" ht="15" customHeight="1" x14ac:dyDescent="0.25">
      <c r="A88" t="s">
        <v>111</v>
      </c>
      <c r="B88">
        <v>6</v>
      </c>
      <c r="C88">
        <v>6</v>
      </c>
      <c r="D88">
        <f t="shared" si="0"/>
        <v>0</v>
      </c>
      <c r="E88">
        <v>4339</v>
      </c>
      <c r="F88">
        <v>4339</v>
      </c>
      <c r="G88">
        <f t="shared" si="1"/>
        <v>0</v>
      </c>
      <c r="H88">
        <v>12</v>
      </c>
      <c r="I88">
        <v>0</v>
      </c>
      <c r="J88">
        <f>SUM($H$32:H88)</f>
        <v>2123</v>
      </c>
      <c r="K88">
        <f>SUM($I$32:I88)</f>
        <v>89</v>
      </c>
      <c r="L88">
        <v>467</v>
      </c>
      <c r="M88">
        <v>115564</v>
      </c>
    </row>
    <row r="89" spans="1:13" ht="15" customHeight="1" x14ac:dyDescent="0.25">
      <c r="A89" t="s">
        <v>112</v>
      </c>
      <c r="B89">
        <v>6</v>
      </c>
      <c r="C89">
        <v>6</v>
      </c>
      <c r="D89">
        <f t="shared" si="0"/>
        <v>0</v>
      </c>
      <c r="E89">
        <v>4339</v>
      </c>
      <c r="F89">
        <v>4339</v>
      </c>
      <c r="G89">
        <f t="shared" si="1"/>
        <v>0</v>
      </c>
      <c r="H89">
        <v>12</v>
      </c>
      <c r="I89">
        <v>0</v>
      </c>
      <c r="J89">
        <f>SUM($H$32:H89)</f>
        <v>2135</v>
      </c>
      <c r="K89">
        <f>SUM($I$32:I89)</f>
        <v>89</v>
      </c>
      <c r="L89">
        <v>481</v>
      </c>
      <c r="M89">
        <v>116045</v>
      </c>
    </row>
    <row r="90" spans="1:13" ht="15" customHeight="1" x14ac:dyDescent="0.25">
      <c r="A90" t="s">
        <v>113</v>
      </c>
      <c r="B90">
        <v>6</v>
      </c>
      <c r="C90">
        <v>6</v>
      </c>
      <c r="D90">
        <f t="shared" si="0"/>
        <v>0</v>
      </c>
      <c r="E90">
        <v>4339</v>
      </c>
      <c r="F90">
        <v>4339</v>
      </c>
      <c r="G90">
        <f t="shared" si="1"/>
        <v>0</v>
      </c>
      <c r="H90">
        <v>12</v>
      </c>
      <c r="I90">
        <v>0</v>
      </c>
      <c r="J90">
        <f>SUM($H$32:H90)</f>
        <v>2147</v>
      </c>
      <c r="K90">
        <f>SUM($I$32:I90)</f>
        <v>89</v>
      </c>
      <c r="L90">
        <v>428</v>
      </c>
      <c r="M90">
        <v>116473</v>
      </c>
    </row>
    <row r="91" spans="1:13" ht="15" customHeight="1" x14ac:dyDescent="0.25">
      <c r="A91" t="s">
        <v>114</v>
      </c>
      <c r="B91">
        <v>2</v>
      </c>
      <c r="C91">
        <v>2</v>
      </c>
      <c r="D91">
        <f t="shared" si="0"/>
        <v>0</v>
      </c>
      <c r="E91">
        <v>4339</v>
      </c>
      <c r="F91">
        <v>4339</v>
      </c>
      <c r="G91">
        <f t="shared" si="1"/>
        <v>0</v>
      </c>
      <c r="H91">
        <v>2</v>
      </c>
      <c r="I91">
        <v>0</v>
      </c>
      <c r="J91">
        <f>SUM($H$32:H91)</f>
        <v>2149</v>
      </c>
      <c r="K91">
        <f>SUM($I$32:I91)</f>
        <v>89</v>
      </c>
      <c r="L91">
        <v>29</v>
      </c>
      <c r="M91">
        <v>116502</v>
      </c>
    </row>
    <row r="92" spans="1:13" ht="15" customHeight="1" x14ac:dyDescent="0.25">
      <c r="A92" t="s">
        <v>115</v>
      </c>
      <c r="B92">
        <v>6</v>
      </c>
      <c r="C92">
        <v>6</v>
      </c>
      <c r="D92">
        <f t="shared" si="0"/>
        <v>0</v>
      </c>
      <c r="E92">
        <v>4339</v>
      </c>
      <c r="F92">
        <v>4339</v>
      </c>
      <c r="G92">
        <f t="shared" si="1"/>
        <v>0</v>
      </c>
      <c r="H92">
        <v>12</v>
      </c>
      <c r="I92">
        <v>0</v>
      </c>
      <c r="J92">
        <f>SUM($H$32:H92)</f>
        <v>2161</v>
      </c>
      <c r="K92">
        <f>SUM($I$32:I92)</f>
        <v>89</v>
      </c>
      <c r="L92">
        <v>471</v>
      </c>
      <c r="M92">
        <v>116973</v>
      </c>
    </row>
    <row r="93" spans="1:13" ht="15" customHeight="1" x14ac:dyDescent="0.25">
      <c r="A93" t="s">
        <v>116</v>
      </c>
      <c r="B93">
        <v>24</v>
      </c>
      <c r="C93">
        <v>18</v>
      </c>
      <c r="D93">
        <f t="shared" si="0"/>
        <v>6</v>
      </c>
      <c r="E93">
        <v>4339</v>
      </c>
      <c r="F93">
        <v>4312</v>
      </c>
      <c r="G93">
        <f t="shared" si="1"/>
        <v>27</v>
      </c>
      <c r="H93">
        <v>168</v>
      </c>
      <c r="I93">
        <v>12</v>
      </c>
      <c r="J93">
        <f>SUM($H$32:H93)</f>
        <v>2329</v>
      </c>
      <c r="K93">
        <f>SUM($I$32:I93)</f>
        <v>101</v>
      </c>
      <c r="L93">
        <v>3330</v>
      </c>
      <c r="M93">
        <v>120303</v>
      </c>
    </row>
    <row r="94" spans="1:13" ht="15" customHeight="1" x14ac:dyDescent="0.25">
      <c r="A94" t="s">
        <v>117</v>
      </c>
      <c r="B94">
        <v>3</v>
      </c>
      <c r="C94">
        <v>3</v>
      </c>
      <c r="D94">
        <f t="shared" si="0"/>
        <v>0</v>
      </c>
      <c r="E94">
        <v>4312</v>
      </c>
      <c r="F94">
        <v>4312</v>
      </c>
      <c r="G94">
        <f t="shared" si="1"/>
        <v>0</v>
      </c>
      <c r="H94">
        <v>5</v>
      </c>
      <c r="I94">
        <v>0</v>
      </c>
      <c r="J94">
        <f>SUM($H$32:H94)</f>
        <v>2334</v>
      </c>
      <c r="K94">
        <f>SUM($I$32:I94)</f>
        <v>101</v>
      </c>
      <c r="L94">
        <v>250</v>
      </c>
      <c r="M94">
        <v>120553</v>
      </c>
    </row>
    <row r="95" spans="1:13" ht="15" customHeight="1" x14ac:dyDescent="0.25">
      <c r="A95" t="s">
        <v>118</v>
      </c>
      <c r="B95">
        <v>4</v>
      </c>
      <c r="C95">
        <v>4</v>
      </c>
      <c r="D95">
        <f t="shared" si="0"/>
        <v>0</v>
      </c>
      <c r="E95">
        <v>4312</v>
      </c>
      <c r="F95">
        <v>4312</v>
      </c>
      <c r="G95">
        <f t="shared" si="1"/>
        <v>0</v>
      </c>
      <c r="H95">
        <v>6</v>
      </c>
      <c r="I95">
        <v>0</v>
      </c>
      <c r="J95">
        <f>SUM($H$32:H95)</f>
        <v>2340</v>
      </c>
      <c r="K95">
        <f>SUM($I$32:I95)</f>
        <v>101</v>
      </c>
      <c r="L95">
        <v>318</v>
      </c>
      <c r="M95">
        <v>120871</v>
      </c>
    </row>
    <row r="96" spans="1:13" ht="15" customHeight="1" x14ac:dyDescent="0.25">
      <c r="A96" t="s">
        <v>119</v>
      </c>
      <c r="B96">
        <v>6</v>
      </c>
      <c r="C96">
        <v>6</v>
      </c>
      <c r="D96">
        <f t="shared" ref="D96:D159" si="2">B96-C96</f>
        <v>0</v>
      </c>
      <c r="E96">
        <v>4312</v>
      </c>
      <c r="F96">
        <v>4312</v>
      </c>
      <c r="G96">
        <f t="shared" ref="G96:G159" si="3">E96-F96</f>
        <v>0</v>
      </c>
      <c r="H96">
        <v>12</v>
      </c>
      <c r="I96">
        <v>0</v>
      </c>
      <c r="J96">
        <f>SUM($H$32:H96)</f>
        <v>2352</v>
      </c>
      <c r="K96">
        <f>SUM($I$32:I96)</f>
        <v>101</v>
      </c>
      <c r="L96">
        <v>362</v>
      </c>
      <c r="M96">
        <v>121233</v>
      </c>
    </row>
    <row r="97" spans="1:13" ht="15" customHeight="1" x14ac:dyDescent="0.25">
      <c r="A97" t="s">
        <v>120</v>
      </c>
      <c r="B97">
        <v>3</v>
      </c>
      <c r="C97">
        <v>3</v>
      </c>
      <c r="D97">
        <f t="shared" si="2"/>
        <v>0</v>
      </c>
      <c r="E97">
        <v>4312</v>
      </c>
      <c r="F97">
        <v>4312</v>
      </c>
      <c r="G97">
        <f t="shared" si="3"/>
        <v>0</v>
      </c>
      <c r="H97">
        <v>5</v>
      </c>
      <c r="I97">
        <v>0</v>
      </c>
      <c r="J97">
        <f>SUM($H$32:H97)</f>
        <v>2357</v>
      </c>
      <c r="K97">
        <f>SUM($I$32:I97)</f>
        <v>101</v>
      </c>
      <c r="L97">
        <v>235</v>
      </c>
      <c r="M97">
        <v>121468</v>
      </c>
    </row>
    <row r="98" spans="1:13" ht="15" customHeight="1" x14ac:dyDescent="0.25">
      <c r="A98" t="s">
        <v>121</v>
      </c>
      <c r="B98">
        <v>6</v>
      </c>
      <c r="C98">
        <v>6</v>
      </c>
      <c r="D98">
        <f t="shared" si="2"/>
        <v>0</v>
      </c>
      <c r="E98">
        <v>4312</v>
      </c>
      <c r="F98">
        <v>4312</v>
      </c>
      <c r="G98">
        <f t="shared" si="3"/>
        <v>0</v>
      </c>
      <c r="H98">
        <v>12</v>
      </c>
      <c r="I98">
        <v>0</v>
      </c>
      <c r="J98">
        <f>SUM($H$32:H98)</f>
        <v>2369</v>
      </c>
      <c r="K98">
        <f>SUM($I$32:I98)</f>
        <v>101</v>
      </c>
      <c r="L98">
        <v>348</v>
      </c>
      <c r="M98">
        <v>121816</v>
      </c>
    </row>
    <row r="99" spans="1:13" ht="15" customHeight="1" x14ac:dyDescent="0.25">
      <c r="A99" t="s">
        <v>122</v>
      </c>
      <c r="B99">
        <v>6</v>
      </c>
      <c r="C99">
        <v>6</v>
      </c>
      <c r="D99">
        <f t="shared" si="2"/>
        <v>0</v>
      </c>
      <c r="E99">
        <v>4312</v>
      </c>
      <c r="F99">
        <v>4312</v>
      </c>
      <c r="G99">
        <f t="shared" si="3"/>
        <v>0</v>
      </c>
      <c r="H99">
        <v>12</v>
      </c>
      <c r="I99">
        <v>0</v>
      </c>
      <c r="J99">
        <f>SUM($H$32:H99)</f>
        <v>2381</v>
      </c>
      <c r="K99">
        <f>SUM($I$32:I99)</f>
        <v>101</v>
      </c>
      <c r="L99">
        <v>408</v>
      </c>
      <c r="M99">
        <v>122224</v>
      </c>
    </row>
    <row r="100" spans="1:13" ht="15" customHeight="1" x14ac:dyDescent="0.25">
      <c r="A100" t="s">
        <v>123</v>
      </c>
      <c r="B100">
        <v>3</v>
      </c>
      <c r="C100">
        <v>3</v>
      </c>
      <c r="D100">
        <f t="shared" si="2"/>
        <v>0</v>
      </c>
      <c r="E100">
        <v>4312</v>
      </c>
      <c r="F100">
        <v>4312</v>
      </c>
      <c r="G100">
        <f t="shared" si="3"/>
        <v>0</v>
      </c>
      <c r="H100">
        <v>5</v>
      </c>
      <c r="I100">
        <v>0</v>
      </c>
      <c r="J100">
        <f>SUM($H$32:H100)</f>
        <v>2386</v>
      </c>
      <c r="K100">
        <f>SUM($I$32:I100)</f>
        <v>101</v>
      </c>
      <c r="L100">
        <v>139</v>
      </c>
      <c r="M100">
        <v>122363</v>
      </c>
    </row>
    <row r="101" spans="1:13" ht="15" customHeight="1" x14ac:dyDescent="0.25">
      <c r="A101" t="s">
        <v>124</v>
      </c>
      <c r="B101">
        <v>3</v>
      </c>
      <c r="C101">
        <v>3</v>
      </c>
      <c r="D101">
        <f t="shared" si="2"/>
        <v>0</v>
      </c>
      <c r="E101">
        <v>4312</v>
      </c>
      <c r="F101">
        <v>4312</v>
      </c>
      <c r="G101">
        <f t="shared" si="3"/>
        <v>0</v>
      </c>
      <c r="H101">
        <v>5</v>
      </c>
      <c r="I101">
        <v>0</v>
      </c>
      <c r="J101">
        <f>SUM($H$32:H101)</f>
        <v>2391</v>
      </c>
      <c r="K101">
        <f>SUM($I$32:I101)</f>
        <v>101</v>
      </c>
      <c r="L101">
        <v>236</v>
      </c>
      <c r="M101">
        <v>122599</v>
      </c>
    </row>
    <row r="102" spans="1:13" ht="15" customHeight="1" x14ac:dyDescent="0.25">
      <c r="A102" t="s">
        <v>125</v>
      </c>
      <c r="B102">
        <v>3</v>
      </c>
      <c r="C102">
        <v>3</v>
      </c>
      <c r="D102">
        <f t="shared" si="2"/>
        <v>0</v>
      </c>
      <c r="E102">
        <v>4312</v>
      </c>
      <c r="F102">
        <v>4312</v>
      </c>
      <c r="G102">
        <f t="shared" si="3"/>
        <v>0</v>
      </c>
      <c r="H102">
        <v>5</v>
      </c>
      <c r="I102">
        <v>0</v>
      </c>
      <c r="J102">
        <f>SUM($H$32:H102)</f>
        <v>2396</v>
      </c>
      <c r="K102">
        <f>SUM($I$32:I102)</f>
        <v>101</v>
      </c>
      <c r="L102">
        <v>228</v>
      </c>
      <c r="M102">
        <v>122828</v>
      </c>
    </row>
    <row r="103" spans="1:13" ht="15" customHeight="1" x14ac:dyDescent="0.25">
      <c r="A103" t="s">
        <v>126</v>
      </c>
      <c r="B103">
        <v>4</v>
      </c>
      <c r="C103">
        <v>2</v>
      </c>
      <c r="D103">
        <f t="shared" si="2"/>
        <v>2</v>
      </c>
      <c r="E103">
        <v>4312</v>
      </c>
      <c r="F103">
        <v>4307</v>
      </c>
      <c r="G103">
        <f t="shared" si="3"/>
        <v>5</v>
      </c>
      <c r="H103">
        <v>4</v>
      </c>
      <c r="I103">
        <v>1</v>
      </c>
      <c r="J103">
        <f>SUM($H$32:H103)</f>
        <v>2400</v>
      </c>
      <c r="K103">
        <f>SUM($I$32:I103)</f>
        <v>102</v>
      </c>
      <c r="L103">
        <v>268</v>
      </c>
      <c r="M103">
        <v>123096</v>
      </c>
    </row>
    <row r="104" spans="1:13" ht="15" customHeight="1" x14ac:dyDescent="0.25">
      <c r="A104" t="s">
        <v>127</v>
      </c>
      <c r="B104">
        <v>4</v>
      </c>
      <c r="C104">
        <v>4</v>
      </c>
      <c r="D104">
        <f t="shared" si="2"/>
        <v>0</v>
      </c>
      <c r="E104">
        <v>4307</v>
      </c>
      <c r="F104">
        <v>4307</v>
      </c>
      <c r="G104">
        <f t="shared" si="3"/>
        <v>0</v>
      </c>
      <c r="H104">
        <v>6</v>
      </c>
      <c r="I104">
        <v>0</v>
      </c>
      <c r="J104">
        <f>SUM($H$32:H104)</f>
        <v>2406</v>
      </c>
      <c r="K104">
        <f>SUM($I$32:I104)</f>
        <v>102</v>
      </c>
      <c r="L104">
        <v>233</v>
      </c>
      <c r="M104">
        <v>123329</v>
      </c>
    </row>
    <row r="105" spans="1:13" ht="15" customHeight="1" x14ac:dyDescent="0.25">
      <c r="A105" t="s">
        <v>128</v>
      </c>
      <c r="B105">
        <v>3</v>
      </c>
      <c r="C105">
        <v>3</v>
      </c>
      <c r="D105">
        <f t="shared" si="2"/>
        <v>0</v>
      </c>
      <c r="E105">
        <v>4307</v>
      </c>
      <c r="F105">
        <v>4307</v>
      </c>
      <c r="G105">
        <f t="shared" si="3"/>
        <v>0</v>
      </c>
      <c r="H105">
        <v>5</v>
      </c>
      <c r="I105">
        <v>0</v>
      </c>
      <c r="J105">
        <f>SUM($H$32:H105)</f>
        <v>2411</v>
      </c>
      <c r="K105">
        <f>SUM($I$32:I105)</f>
        <v>102</v>
      </c>
      <c r="L105">
        <v>145</v>
      </c>
      <c r="M105">
        <v>123474</v>
      </c>
    </row>
    <row r="106" spans="1:13" ht="15" customHeight="1" x14ac:dyDescent="0.25">
      <c r="A106" t="s">
        <v>129</v>
      </c>
      <c r="B106">
        <v>33</v>
      </c>
      <c r="C106">
        <v>24</v>
      </c>
      <c r="D106">
        <f t="shared" si="2"/>
        <v>9</v>
      </c>
      <c r="E106">
        <v>4307</v>
      </c>
      <c r="F106">
        <v>4287</v>
      </c>
      <c r="G106">
        <f t="shared" si="3"/>
        <v>20</v>
      </c>
      <c r="H106">
        <v>283</v>
      </c>
      <c r="I106">
        <v>15</v>
      </c>
      <c r="J106">
        <f>SUM($H$32:H106)</f>
        <v>2694</v>
      </c>
      <c r="K106">
        <f>SUM($I$32:I106)</f>
        <v>117</v>
      </c>
      <c r="L106">
        <v>4856</v>
      </c>
      <c r="M106">
        <v>128330</v>
      </c>
    </row>
    <row r="107" spans="1:13" ht="15" customHeight="1" x14ac:dyDescent="0.25">
      <c r="A107" t="s">
        <v>130</v>
      </c>
      <c r="B107">
        <v>3</v>
      </c>
      <c r="C107">
        <v>3</v>
      </c>
      <c r="D107">
        <f t="shared" si="2"/>
        <v>0</v>
      </c>
      <c r="E107">
        <v>4287</v>
      </c>
      <c r="F107">
        <v>4287</v>
      </c>
      <c r="G107">
        <f t="shared" si="3"/>
        <v>0</v>
      </c>
      <c r="H107">
        <v>5</v>
      </c>
      <c r="I107">
        <v>0</v>
      </c>
      <c r="J107">
        <f>SUM($H$32:H107)</f>
        <v>2699</v>
      </c>
      <c r="K107">
        <f>SUM($I$32:I107)</f>
        <v>117</v>
      </c>
      <c r="L107">
        <v>163</v>
      </c>
      <c r="M107">
        <v>128493</v>
      </c>
    </row>
    <row r="108" spans="1:13" ht="15" customHeight="1" x14ac:dyDescent="0.25">
      <c r="A108" t="s">
        <v>131</v>
      </c>
      <c r="B108">
        <v>3</v>
      </c>
      <c r="C108">
        <v>3</v>
      </c>
      <c r="D108">
        <f t="shared" si="2"/>
        <v>0</v>
      </c>
      <c r="E108">
        <v>4287</v>
      </c>
      <c r="F108">
        <v>4287</v>
      </c>
      <c r="G108">
        <f t="shared" si="3"/>
        <v>0</v>
      </c>
      <c r="H108">
        <v>5</v>
      </c>
      <c r="I108">
        <v>0</v>
      </c>
      <c r="J108">
        <f>SUM($H$32:H108)</f>
        <v>2704</v>
      </c>
      <c r="K108">
        <f>SUM($I$32:I108)</f>
        <v>117</v>
      </c>
      <c r="L108">
        <v>233</v>
      </c>
      <c r="M108">
        <v>128726</v>
      </c>
    </row>
    <row r="109" spans="1:13" ht="15" customHeight="1" x14ac:dyDescent="0.25">
      <c r="A109" t="s">
        <v>132</v>
      </c>
      <c r="B109">
        <v>3</v>
      </c>
      <c r="C109">
        <v>3</v>
      </c>
      <c r="D109">
        <f t="shared" si="2"/>
        <v>0</v>
      </c>
      <c r="E109">
        <v>4287</v>
      </c>
      <c r="F109">
        <v>4287</v>
      </c>
      <c r="G109">
        <f t="shared" si="3"/>
        <v>0</v>
      </c>
      <c r="H109">
        <v>5</v>
      </c>
      <c r="I109">
        <v>0</v>
      </c>
      <c r="J109">
        <f>SUM($H$32:H109)</f>
        <v>2709</v>
      </c>
      <c r="K109">
        <f>SUM($I$32:I109)</f>
        <v>117</v>
      </c>
      <c r="L109">
        <v>230</v>
      </c>
      <c r="M109">
        <v>128956</v>
      </c>
    </row>
    <row r="110" spans="1:13" ht="15" customHeight="1" x14ac:dyDescent="0.25">
      <c r="A110" t="s">
        <v>133</v>
      </c>
      <c r="B110">
        <v>4</v>
      </c>
      <c r="C110">
        <v>4</v>
      </c>
      <c r="D110">
        <f t="shared" si="2"/>
        <v>0</v>
      </c>
      <c r="E110">
        <v>4287</v>
      </c>
      <c r="F110">
        <v>4287</v>
      </c>
      <c r="G110">
        <f t="shared" si="3"/>
        <v>0</v>
      </c>
      <c r="H110">
        <v>6</v>
      </c>
      <c r="I110">
        <v>0</v>
      </c>
      <c r="J110">
        <f>SUM($H$32:H110)</f>
        <v>2715</v>
      </c>
      <c r="K110">
        <f>SUM($I$32:I110)</f>
        <v>117</v>
      </c>
      <c r="L110">
        <v>228</v>
      </c>
      <c r="M110">
        <v>129184</v>
      </c>
    </row>
    <row r="111" spans="1:13" ht="15" customHeight="1" x14ac:dyDescent="0.25">
      <c r="A111" t="s">
        <v>134</v>
      </c>
      <c r="B111">
        <v>49</v>
      </c>
      <c r="C111">
        <v>40</v>
      </c>
      <c r="D111">
        <f t="shared" si="2"/>
        <v>9</v>
      </c>
      <c r="E111">
        <v>4287</v>
      </c>
      <c r="F111">
        <v>4260</v>
      </c>
      <c r="G111">
        <f t="shared" si="3"/>
        <v>27</v>
      </c>
      <c r="H111">
        <v>389</v>
      </c>
      <c r="I111">
        <v>18</v>
      </c>
      <c r="J111">
        <f>SUM($H$32:H111)</f>
        <v>3104</v>
      </c>
      <c r="K111">
        <f>SUM($I$32:I111)</f>
        <v>135</v>
      </c>
      <c r="L111">
        <v>4196</v>
      </c>
      <c r="M111">
        <v>133381</v>
      </c>
    </row>
    <row r="112" spans="1:13" ht="15" customHeight="1" x14ac:dyDescent="0.25">
      <c r="A112" t="s">
        <v>135</v>
      </c>
      <c r="B112">
        <v>4</v>
      </c>
      <c r="C112">
        <v>4</v>
      </c>
      <c r="D112">
        <f t="shared" si="2"/>
        <v>0</v>
      </c>
      <c r="E112">
        <v>4260</v>
      </c>
      <c r="F112">
        <v>4260</v>
      </c>
      <c r="G112">
        <f t="shared" si="3"/>
        <v>0</v>
      </c>
      <c r="H112">
        <v>6</v>
      </c>
      <c r="I112">
        <v>0</v>
      </c>
      <c r="J112">
        <f>SUM($H$32:H112)</f>
        <v>3110</v>
      </c>
      <c r="K112">
        <f>SUM($I$32:I112)</f>
        <v>135</v>
      </c>
      <c r="L112">
        <v>317</v>
      </c>
      <c r="M112">
        <v>133698</v>
      </c>
    </row>
    <row r="113" spans="1:13" ht="15" customHeight="1" x14ac:dyDescent="0.25">
      <c r="A113" t="s">
        <v>136</v>
      </c>
      <c r="B113">
        <v>7</v>
      </c>
      <c r="C113">
        <v>7</v>
      </c>
      <c r="D113">
        <f t="shared" si="2"/>
        <v>0</v>
      </c>
      <c r="E113">
        <v>4260</v>
      </c>
      <c r="F113">
        <v>4260</v>
      </c>
      <c r="G113">
        <f t="shared" si="3"/>
        <v>0</v>
      </c>
      <c r="H113">
        <v>13</v>
      </c>
      <c r="I113">
        <v>0</v>
      </c>
      <c r="J113">
        <f>SUM($H$32:H113)</f>
        <v>3123</v>
      </c>
      <c r="K113">
        <f>SUM($I$32:I113)</f>
        <v>135</v>
      </c>
      <c r="L113">
        <v>468</v>
      </c>
      <c r="M113">
        <v>134166</v>
      </c>
    </row>
    <row r="114" spans="1:13" ht="15" customHeight="1" x14ac:dyDescent="0.25">
      <c r="A114" t="s">
        <v>137</v>
      </c>
      <c r="B114">
        <v>33</v>
      </c>
      <c r="C114">
        <v>25</v>
      </c>
      <c r="D114">
        <f t="shared" si="2"/>
        <v>8</v>
      </c>
      <c r="E114">
        <v>4260</v>
      </c>
      <c r="F114">
        <v>4252</v>
      </c>
      <c r="G114">
        <f t="shared" si="3"/>
        <v>8</v>
      </c>
      <c r="H114">
        <v>210</v>
      </c>
      <c r="I114">
        <v>12</v>
      </c>
      <c r="J114">
        <f>SUM($H$32:H114)</f>
        <v>3333</v>
      </c>
      <c r="K114">
        <f>SUM($I$32:I114)</f>
        <v>147</v>
      </c>
      <c r="L114">
        <v>3716</v>
      </c>
      <c r="M114">
        <v>137882</v>
      </c>
    </row>
    <row r="115" spans="1:13" ht="15" customHeight="1" x14ac:dyDescent="0.25">
      <c r="A115" t="s">
        <v>138</v>
      </c>
      <c r="B115">
        <v>3</v>
      </c>
      <c r="C115">
        <v>3</v>
      </c>
      <c r="D115">
        <f t="shared" si="2"/>
        <v>0</v>
      </c>
      <c r="E115">
        <v>4252</v>
      </c>
      <c r="F115">
        <v>4252</v>
      </c>
      <c r="G115">
        <f t="shared" si="3"/>
        <v>0</v>
      </c>
      <c r="H115">
        <v>5</v>
      </c>
      <c r="I115">
        <v>0</v>
      </c>
      <c r="J115">
        <f>SUM($H$32:H115)</f>
        <v>3338</v>
      </c>
      <c r="K115">
        <f>SUM($I$32:I115)</f>
        <v>147</v>
      </c>
      <c r="L115">
        <v>331</v>
      </c>
      <c r="M115">
        <v>138213</v>
      </c>
    </row>
    <row r="116" spans="1:13" ht="15" customHeight="1" x14ac:dyDescent="0.25">
      <c r="A116" t="s">
        <v>139</v>
      </c>
      <c r="B116">
        <v>3</v>
      </c>
      <c r="C116">
        <v>3</v>
      </c>
      <c r="D116">
        <f t="shared" si="2"/>
        <v>0</v>
      </c>
      <c r="E116">
        <v>4252</v>
      </c>
      <c r="F116">
        <v>4252</v>
      </c>
      <c r="G116">
        <f t="shared" si="3"/>
        <v>0</v>
      </c>
      <c r="H116">
        <v>5</v>
      </c>
      <c r="I116">
        <v>0</v>
      </c>
      <c r="J116">
        <f>SUM($H$32:H116)</f>
        <v>3343</v>
      </c>
      <c r="K116">
        <f>SUM($I$32:I116)</f>
        <v>147</v>
      </c>
      <c r="L116">
        <v>146</v>
      </c>
      <c r="M116">
        <v>138359</v>
      </c>
    </row>
    <row r="117" spans="1:13" ht="15" customHeight="1" x14ac:dyDescent="0.25">
      <c r="A117" t="s">
        <v>140</v>
      </c>
      <c r="B117">
        <v>3</v>
      </c>
      <c r="C117">
        <v>3</v>
      </c>
      <c r="D117">
        <f t="shared" si="2"/>
        <v>0</v>
      </c>
      <c r="E117">
        <v>4252</v>
      </c>
      <c r="F117">
        <v>4252</v>
      </c>
      <c r="G117">
        <f t="shared" si="3"/>
        <v>0</v>
      </c>
      <c r="H117">
        <v>5</v>
      </c>
      <c r="I117">
        <v>0</v>
      </c>
      <c r="J117">
        <f>SUM($H$32:H117)</f>
        <v>3348</v>
      </c>
      <c r="K117">
        <f>SUM($I$32:I117)</f>
        <v>147</v>
      </c>
      <c r="L117">
        <v>305</v>
      </c>
      <c r="M117">
        <v>138664</v>
      </c>
    </row>
    <row r="118" spans="1:13" ht="15" customHeight="1" x14ac:dyDescent="0.25">
      <c r="A118" t="s">
        <v>141</v>
      </c>
      <c r="B118">
        <v>3</v>
      </c>
      <c r="C118">
        <v>3</v>
      </c>
      <c r="D118">
        <f t="shared" si="2"/>
        <v>0</v>
      </c>
      <c r="E118">
        <v>4252</v>
      </c>
      <c r="F118">
        <v>4252</v>
      </c>
      <c r="G118">
        <f t="shared" si="3"/>
        <v>0</v>
      </c>
      <c r="H118">
        <v>5</v>
      </c>
      <c r="I118">
        <v>0</v>
      </c>
      <c r="J118">
        <f>SUM($H$32:H118)</f>
        <v>3353</v>
      </c>
      <c r="K118">
        <f>SUM($I$32:I118)</f>
        <v>147</v>
      </c>
      <c r="L118">
        <v>139</v>
      </c>
      <c r="M118">
        <v>138803</v>
      </c>
    </row>
    <row r="119" spans="1:13" ht="15" customHeight="1" x14ac:dyDescent="0.25">
      <c r="A119" t="s">
        <v>142</v>
      </c>
      <c r="B119">
        <v>3</v>
      </c>
      <c r="C119">
        <v>3</v>
      </c>
      <c r="D119">
        <f t="shared" si="2"/>
        <v>0</v>
      </c>
      <c r="E119">
        <v>4252</v>
      </c>
      <c r="F119">
        <v>4252</v>
      </c>
      <c r="G119">
        <f t="shared" si="3"/>
        <v>0</v>
      </c>
      <c r="H119">
        <v>5</v>
      </c>
      <c r="I119">
        <v>0</v>
      </c>
      <c r="J119">
        <f>SUM($H$32:H119)</f>
        <v>3358</v>
      </c>
      <c r="K119">
        <f>SUM($I$32:I119)</f>
        <v>147</v>
      </c>
      <c r="L119">
        <v>138</v>
      </c>
      <c r="M119">
        <v>138941</v>
      </c>
    </row>
    <row r="120" spans="1:13" ht="15" customHeight="1" x14ac:dyDescent="0.25">
      <c r="A120" t="s">
        <v>143</v>
      </c>
      <c r="B120">
        <v>4</v>
      </c>
      <c r="C120">
        <v>4</v>
      </c>
      <c r="D120">
        <f t="shared" si="2"/>
        <v>0</v>
      </c>
      <c r="E120">
        <v>4252</v>
      </c>
      <c r="F120">
        <v>4252</v>
      </c>
      <c r="G120">
        <f t="shared" si="3"/>
        <v>0</v>
      </c>
      <c r="H120">
        <v>6</v>
      </c>
      <c r="I120">
        <v>0</v>
      </c>
      <c r="J120">
        <f>SUM($H$32:H120)</f>
        <v>3364</v>
      </c>
      <c r="K120">
        <f>SUM($I$32:I120)</f>
        <v>147</v>
      </c>
      <c r="L120">
        <v>227</v>
      </c>
      <c r="M120">
        <v>139168</v>
      </c>
    </row>
    <row r="121" spans="1:13" ht="15" customHeight="1" x14ac:dyDescent="0.25">
      <c r="A121" t="s">
        <v>144</v>
      </c>
      <c r="B121">
        <v>3</v>
      </c>
      <c r="C121">
        <v>3</v>
      </c>
      <c r="D121">
        <f t="shared" si="2"/>
        <v>0</v>
      </c>
      <c r="E121">
        <v>4252</v>
      </c>
      <c r="F121">
        <v>4252</v>
      </c>
      <c r="G121">
        <f t="shared" si="3"/>
        <v>0</v>
      </c>
      <c r="H121">
        <v>5</v>
      </c>
      <c r="I121">
        <v>0</v>
      </c>
      <c r="J121">
        <f>SUM($H$32:H121)</f>
        <v>3369</v>
      </c>
      <c r="K121">
        <f>SUM($I$32:I121)</f>
        <v>147</v>
      </c>
      <c r="L121">
        <v>150</v>
      </c>
      <c r="M121">
        <v>139318</v>
      </c>
    </row>
    <row r="122" spans="1:13" ht="15" customHeight="1" x14ac:dyDescent="0.25">
      <c r="A122" t="s">
        <v>145</v>
      </c>
      <c r="B122">
        <v>3</v>
      </c>
      <c r="C122">
        <v>3</v>
      </c>
      <c r="D122">
        <f t="shared" si="2"/>
        <v>0</v>
      </c>
      <c r="E122">
        <v>4252</v>
      </c>
      <c r="F122">
        <v>4252</v>
      </c>
      <c r="G122">
        <f t="shared" si="3"/>
        <v>0</v>
      </c>
      <c r="H122">
        <v>5</v>
      </c>
      <c r="I122">
        <v>0</v>
      </c>
      <c r="J122">
        <f>SUM($H$32:H122)</f>
        <v>3374</v>
      </c>
      <c r="K122">
        <f>SUM($I$32:I122)</f>
        <v>147</v>
      </c>
      <c r="L122">
        <v>227</v>
      </c>
      <c r="M122">
        <v>139545</v>
      </c>
    </row>
    <row r="123" spans="1:13" ht="15" customHeight="1" x14ac:dyDescent="0.25">
      <c r="A123" t="s">
        <v>146</v>
      </c>
      <c r="B123">
        <v>3</v>
      </c>
      <c r="C123">
        <v>3</v>
      </c>
      <c r="D123">
        <f t="shared" si="2"/>
        <v>0</v>
      </c>
      <c r="E123">
        <v>4252</v>
      </c>
      <c r="F123">
        <v>4252</v>
      </c>
      <c r="G123">
        <f t="shared" si="3"/>
        <v>0</v>
      </c>
      <c r="H123">
        <v>5</v>
      </c>
      <c r="I123">
        <v>0</v>
      </c>
      <c r="J123">
        <f>SUM($H$32:H123)</f>
        <v>3379</v>
      </c>
      <c r="K123">
        <f>SUM($I$32:I123)</f>
        <v>147</v>
      </c>
      <c r="L123">
        <v>139</v>
      </c>
      <c r="M123">
        <v>139684</v>
      </c>
    </row>
    <row r="124" spans="1:13" ht="15" customHeight="1" x14ac:dyDescent="0.25">
      <c r="A124" t="s">
        <v>147</v>
      </c>
      <c r="B124">
        <v>3</v>
      </c>
      <c r="C124">
        <v>3</v>
      </c>
      <c r="D124">
        <f t="shared" si="2"/>
        <v>0</v>
      </c>
      <c r="E124">
        <v>4252</v>
      </c>
      <c r="F124">
        <v>4252</v>
      </c>
      <c r="G124">
        <f t="shared" si="3"/>
        <v>0</v>
      </c>
      <c r="H124">
        <v>5</v>
      </c>
      <c r="I124">
        <v>0</v>
      </c>
      <c r="J124">
        <f>SUM($H$32:H124)</f>
        <v>3384</v>
      </c>
      <c r="K124">
        <f>SUM($I$32:I124)</f>
        <v>147</v>
      </c>
      <c r="L124">
        <v>221</v>
      </c>
      <c r="M124">
        <v>139905</v>
      </c>
    </row>
    <row r="125" spans="1:13" ht="15" customHeight="1" x14ac:dyDescent="0.25">
      <c r="A125" t="s">
        <v>148</v>
      </c>
      <c r="B125">
        <v>3</v>
      </c>
      <c r="C125">
        <v>3</v>
      </c>
      <c r="D125">
        <f t="shared" si="2"/>
        <v>0</v>
      </c>
      <c r="E125">
        <v>4252</v>
      </c>
      <c r="F125">
        <v>4252</v>
      </c>
      <c r="G125">
        <f t="shared" si="3"/>
        <v>0</v>
      </c>
      <c r="H125">
        <v>5</v>
      </c>
      <c r="I125">
        <v>0</v>
      </c>
      <c r="J125">
        <f>SUM($H$32:H125)</f>
        <v>3389</v>
      </c>
      <c r="K125">
        <f>SUM($I$32:I125)</f>
        <v>147</v>
      </c>
      <c r="L125">
        <v>183</v>
      </c>
      <c r="M125">
        <v>140088</v>
      </c>
    </row>
    <row r="126" spans="1:13" ht="15" customHeight="1" x14ac:dyDescent="0.25">
      <c r="A126" t="s">
        <v>149</v>
      </c>
      <c r="B126">
        <v>3</v>
      </c>
      <c r="C126">
        <v>3</v>
      </c>
      <c r="D126">
        <f t="shared" si="2"/>
        <v>0</v>
      </c>
      <c r="E126">
        <v>4252</v>
      </c>
      <c r="F126">
        <v>4252</v>
      </c>
      <c r="G126">
        <f t="shared" si="3"/>
        <v>0</v>
      </c>
      <c r="H126">
        <v>5</v>
      </c>
      <c r="I126">
        <v>0</v>
      </c>
      <c r="J126">
        <f>SUM($H$32:H126)</f>
        <v>3394</v>
      </c>
      <c r="K126">
        <f>SUM($I$32:I126)</f>
        <v>147</v>
      </c>
      <c r="L126">
        <v>234</v>
      </c>
      <c r="M126">
        <v>140322</v>
      </c>
    </row>
    <row r="127" spans="1:13" ht="15" customHeight="1" x14ac:dyDescent="0.25">
      <c r="A127" t="s">
        <v>150</v>
      </c>
      <c r="B127">
        <v>4</v>
      </c>
      <c r="C127">
        <v>4</v>
      </c>
      <c r="D127">
        <f t="shared" si="2"/>
        <v>0</v>
      </c>
      <c r="E127">
        <v>4252</v>
      </c>
      <c r="F127">
        <v>4252</v>
      </c>
      <c r="G127">
        <f t="shared" si="3"/>
        <v>0</v>
      </c>
      <c r="H127">
        <v>6</v>
      </c>
      <c r="I127">
        <v>0</v>
      </c>
      <c r="J127">
        <f>SUM($H$32:H127)</f>
        <v>3400</v>
      </c>
      <c r="K127">
        <f>SUM($I$32:I127)</f>
        <v>147</v>
      </c>
      <c r="L127">
        <v>231</v>
      </c>
      <c r="M127">
        <v>140553</v>
      </c>
    </row>
    <row r="128" spans="1:13" ht="15" customHeight="1" x14ac:dyDescent="0.25">
      <c r="A128" t="s">
        <v>151</v>
      </c>
      <c r="B128">
        <v>3</v>
      </c>
      <c r="C128">
        <v>3</v>
      </c>
      <c r="D128">
        <f t="shared" si="2"/>
        <v>0</v>
      </c>
      <c r="E128">
        <v>4252</v>
      </c>
      <c r="F128">
        <v>4252</v>
      </c>
      <c r="G128">
        <f t="shared" si="3"/>
        <v>0</v>
      </c>
      <c r="H128">
        <v>5</v>
      </c>
      <c r="I128">
        <v>0</v>
      </c>
      <c r="J128">
        <f>SUM($H$32:H128)</f>
        <v>3405</v>
      </c>
      <c r="K128">
        <f>SUM($I$32:I128)</f>
        <v>147</v>
      </c>
      <c r="L128">
        <v>229</v>
      </c>
      <c r="M128">
        <v>140782</v>
      </c>
    </row>
    <row r="129" spans="1:13" ht="15" customHeight="1" x14ac:dyDescent="0.25">
      <c r="A129" t="s">
        <v>152</v>
      </c>
      <c r="B129">
        <v>3</v>
      </c>
      <c r="C129">
        <v>3</v>
      </c>
      <c r="D129">
        <f t="shared" si="2"/>
        <v>0</v>
      </c>
      <c r="E129">
        <v>4252</v>
      </c>
      <c r="F129">
        <v>4252</v>
      </c>
      <c r="G129">
        <f t="shared" si="3"/>
        <v>0</v>
      </c>
      <c r="H129">
        <v>5</v>
      </c>
      <c r="I129">
        <v>0</v>
      </c>
      <c r="J129">
        <f>SUM($H$32:H129)</f>
        <v>3410</v>
      </c>
      <c r="K129">
        <f>SUM($I$32:I129)</f>
        <v>147</v>
      </c>
      <c r="L129">
        <v>225</v>
      </c>
      <c r="M129">
        <v>141007</v>
      </c>
    </row>
    <row r="130" spans="1:13" ht="15" customHeight="1" x14ac:dyDescent="0.25">
      <c r="A130" t="s">
        <v>153</v>
      </c>
      <c r="B130">
        <v>3</v>
      </c>
      <c r="C130">
        <v>3</v>
      </c>
      <c r="D130">
        <f t="shared" si="2"/>
        <v>0</v>
      </c>
      <c r="E130">
        <v>4252</v>
      </c>
      <c r="F130">
        <v>4252</v>
      </c>
      <c r="G130">
        <f t="shared" si="3"/>
        <v>0</v>
      </c>
      <c r="H130">
        <v>5</v>
      </c>
      <c r="I130">
        <v>0</v>
      </c>
      <c r="J130">
        <f>SUM($H$32:H130)</f>
        <v>3415</v>
      </c>
      <c r="K130">
        <f>SUM($I$32:I130)</f>
        <v>147</v>
      </c>
      <c r="L130">
        <v>134</v>
      </c>
      <c r="M130">
        <v>141142</v>
      </c>
    </row>
    <row r="131" spans="1:13" ht="15" customHeight="1" x14ac:dyDescent="0.25">
      <c r="A131" t="s">
        <v>154</v>
      </c>
      <c r="B131">
        <v>1</v>
      </c>
      <c r="C131">
        <v>1</v>
      </c>
      <c r="D131">
        <f t="shared" si="2"/>
        <v>0</v>
      </c>
      <c r="E131">
        <v>4252</v>
      </c>
      <c r="F131">
        <v>4252</v>
      </c>
      <c r="G131">
        <f t="shared" si="3"/>
        <v>0</v>
      </c>
      <c r="H131">
        <v>0</v>
      </c>
      <c r="I131">
        <v>0</v>
      </c>
      <c r="J131">
        <f>SUM($H$32:H131)</f>
        <v>3415</v>
      </c>
      <c r="K131">
        <f>SUM($I$32:I131)</f>
        <v>147</v>
      </c>
      <c r="L131">
        <v>7</v>
      </c>
      <c r="M131">
        <v>141149</v>
      </c>
    </row>
    <row r="132" spans="1:13" ht="15" customHeight="1" x14ac:dyDescent="0.25">
      <c r="A132" t="s">
        <v>155</v>
      </c>
      <c r="B132">
        <v>4</v>
      </c>
      <c r="C132">
        <v>4</v>
      </c>
      <c r="D132">
        <f t="shared" si="2"/>
        <v>0</v>
      </c>
      <c r="E132">
        <v>4252</v>
      </c>
      <c r="F132">
        <v>4252</v>
      </c>
      <c r="G132">
        <f t="shared" si="3"/>
        <v>0</v>
      </c>
      <c r="H132">
        <v>6</v>
      </c>
      <c r="I132">
        <v>0</v>
      </c>
      <c r="J132">
        <f>SUM($H$32:H132)</f>
        <v>3421</v>
      </c>
      <c r="K132">
        <f>SUM($I$32:I132)</f>
        <v>147</v>
      </c>
      <c r="L132">
        <v>144</v>
      </c>
      <c r="M132">
        <v>141294</v>
      </c>
    </row>
    <row r="133" spans="1:13" ht="15" customHeight="1" x14ac:dyDescent="0.25">
      <c r="A133" t="s">
        <v>156</v>
      </c>
      <c r="B133">
        <v>6</v>
      </c>
      <c r="C133">
        <v>6</v>
      </c>
      <c r="D133">
        <f t="shared" si="2"/>
        <v>0</v>
      </c>
      <c r="E133">
        <v>4252</v>
      </c>
      <c r="F133">
        <v>4252</v>
      </c>
      <c r="G133">
        <f t="shared" si="3"/>
        <v>0</v>
      </c>
      <c r="H133">
        <v>12</v>
      </c>
      <c r="I133">
        <v>0</v>
      </c>
      <c r="J133">
        <f>SUM($H$32:H133)</f>
        <v>3433</v>
      </c>
      <c r="K133">
        <f>SUM($I$32:I133)</f>
        <v>147</v>
      </c>
      <c r="L133">
        <v>81</v>
      </c>
      <c r="M133">
        <v>141375</v>
      </c>
    </row>
    <row r="134" spans="1:13" ht="15" customHeight="1" x14ac:dyDescent="0.25">
      <c r="A134" t="s">
        <v>157</v>
      </c>
      <c r="B134">
        <v>6</v>
      </c>
      <c r="C134">
        <v>4</v>
      </c>
      <c r="D134">
        <f t="shared" si="2"/>
        <v>2</v>
      </c>
      <c r="E134">
        <v>4252</v>
      </c>
      <c r="F134">
        <v>4250</v>
      </c>
      <c r="G134">
        <f t="shared" si="3"/>
        <v>2</v>
      </c>
      <c r="H134">
        <v>18</v>
      </c>
      <c r="I134">
        <v>2</v>
      </c>
      <c r="J134">
        <f>SUM($H$32:H134)</f>
        <v>3451</v>
      </c>
      <c r="K134">
        <f>SUM($I$32:I134)</f>
        <v>149</v>
      </c>
      <c r="L134">
        <v>359</v>
      </c>
      <c r="M134">
        <v>141734</v>
      </c>
    </row>
    <row r="135" spans="1:13" ht="15" customHeight="1" x14ac:dyDescent="0.25">
      <c r="A135" t="s">
        <v>158</v>
      </c>
      <c r="B135">
        <v>6</v>
      </c>
      <c r="C135">
        <v>4</v>
      </c>
      <c r="D135">
        <f t="shared" si="2"/>
        <v>2</v>
      </c>
      <c r="E135">
        <v>4250</v>
      </c>
      <c r="F135">
        <v>4248</v>
      </c>
      <c r="G135">
        <f t="shared" si="3"/>
        <v>2</v>
      </c>
      <c r="H135">
        <v>13</v>
      </c>
      <c r="I135">
        <v>1</v>
      </c>
      <c r="J135">
        <f>SUM($H$32:H135)</f>
        <v>3464</v>
      </c>
      <c r="K135">
        <f>SUM($I$32:I135)</f>
        <v>150</v>
      </c>
      <c r="L135">
        <v>287</v>
      </c>
      <c r="M135">
        <v>142021</v>
      </c>
    </row>
    <row r="136" spans="1:13" ht="15" customHeight="1" x14ac:dyDescent="0.25">
      <c r="A136" t="s">
        <v>159</v>
      </c>
      <c r="B136">
        <v>6</v>
      </c>
      <c r="C136">
        <v>5</v>
      </c>
      <c r="D136">
        <f t="shared" si="2"/>
        <v>1</v>
      </c>
      <c r="E136">
        <v>4248</v>
      </c>
      <c r="F136">
        <v>4247</v>
      </c>
      <c r="G136">
        <f t="shared" si="3"/>
        <v>1</v>
      </c>
      <c r="H136">
        <v>14</v>
      </c>
      <c r="I136">
        <v>1</v>
      </c>
      <c r="J136">
        <f>SUM($H$32:H136)</f>
        <v>3478</v>
      </c>
      <c r="K136">
        <f>SUM($I$32:I136)</f>
        <v>151</v>
      </c>
      <c r="L136">
        <v>275</v>
      </c>
      <c r="M136">
        <v>142296</v>
      </c>
    </row>
    <row r="137" spans="1:13" ht="15" customHeight="1" x14ac:dyDescent="0.25">
      <c r="A137" t="s">
        <v>160</v>
      </c>
      <c r="B137">
        <v>6</v>
      </c>
      <c r="C137">
        <v>5</v>
      </c>
      <c r="D137">
        <f t="shared" si="2"/>
        <v>1</v>
      </c>
      <c r="E137">
        <v>4247</v>
      </c>
      <c r="F137">
        <v>4246</v>
      </c>
      <c r="G137">
        <f t="shared" si="3"/>
        <v>1</v>
      </c>
      <c r="H137">
        <v>17</v>
      </c>
      <c r="I137">
        <v>1</v>
      </c>
      <c r="J137">
        <f>SUM($H$32:H137)</f>
        <v>3495</v>
      </c>
      <c r="K137">
        <f>SUM($I$32:I137)</f>
        <v>152</v>
      </c>
      <c r="L137">
        <v>279</v>
      </c>
      <c r="M137">
        <v>142575</v>
      </c>
    </row>
    <row r="138" spans="1:13" ht="15" customHeight="1" x14ac:dyDescent="0.25">
      <c r="A138" t="s">
        <v>161</v>
      </c>
      <c r="B138">
        <v>5</v>
      </c>
      <c r="C138">
        <v>2</v>
      </c>
      <c r="D138">
        <f t="shared" si="2"/>
        <v>3</v>
      </c>
      <c r="E138">
        <v>4246</v>
      </c>
      <c r="F138">
        <v>4243</v>
      </c>
      <c r="G138">
        <f t="shared" si="3"/>
        <v>3</v>
      </c>
      <c r="H138">
        <v>6</v>
      </c>
      <c r="I138">
        <v>2</v>
      </c>
      <c r="J138">
        <f>SUM($H$32:H138)</f>
        <v>3501</v>
      </c>
      <c r="K138">
        <f>SUM($I$32:I138)</f>
        <v>154</v>
      </c>
      <c r="L138">
        <v>344</v>
      </c>
      <c r="M138">
        <v>142919</v>
      </c>
    </row>
    <row r="139" spans="1:13" ht="15" customHeight="1" x14ac:dyDescent="0.25">
      <c r="A139" t="s">
        <v>162</v>
      </c>
      <c r="B139">
        <v>3</v>
      </c>
      <c r="C139">
        <v>1</v>
      </c>
      <c r="D139">
        <f t="shared" si="2"/>
        <v>2</v>
      </c>
      <c r="E139">
        <v>4243</v>
      </c>
      <c r="F139">
        <v>4241</v>
      </c>
      <c r="G139">
        <f t="shared" si="3"/>
        <v>2</v>
      </c>
      <c r="H139">
        <v>4</v>
      </c>
      <c r="I139">
        <v>2</v>
      </c>
      <c r="J139">
        <f>SUM($H$32:H139)</f>
        <v>3505</v>
      </c>
      <c r="K139">
        <f>SUM($I$32:I139)</f>
        <v>156</v>
      </c>
      <c r="L139">
        <v>334</v>
      </c>
      <c r="M139">
        <v>143253</v>
      </c>
    </row>
    <row r="140" spans="1:13" ht="15" customHeight="1" x14ac:dyDescent="0.25">
      <c r="A140" t="s">
        <v>163</v>
      </c>
      <c r="B140">
        <v>6</v>
      </c>
      <c r="C140">
        <v>5</v>
      </c>
      <c r="D140">
        <f t="shared" si="2"/>
        <v>1</v>
      </c>
      <c r="E140">
        <v>4241</v>
      </c>
      <c r="F140">
        <v>4240</v>
      </c>
      <c r="G140">
        <f t="shared" si="3"/>
        <v>1</v>
      </c>
      <c r="H140">
        <v>17</v>
      </c>
      <c r="I140">
        <v>1</v>
      </c>
      <c r="J140">
        <f>SUM($H$32:H140)</f>
        <v>3522</v>
      </c>
      <c r="K140">
        <f>SUM($I$32:I140)</f>
        <v>157</v>
      </c>
      <c r="L140">
        <v>277</v>
      </c>
      <c r="M140">
        <v>143530</v>
      </c>
    </row>
    <row r="141" spans="1:13" ht="15" customHeight="1" x14ac:dyDescent="0.25">
      <c r="A141" t="s">
        <v>164</v>
      </c>
      <c r="B141">
        <v>5</v>
      </c>
      <c r="C141">
        <v>4</v>
      </c>
      <c r="D141">
        <f t="shared" si="2"/>
        <v>1</v>
      </c>
      <c r="E141">
        <v>4240</v>
      </c>
      <c r="F141">
        <v>4239</v>
      </c>
      <c r="G141">
        <f t="shared" si="3"/>
        <v>1</v>
      </c>
      <c r="H141">
        <v>15</v>
      </c>
      <c r="I141">
        <v>1</v>
      </c>
      <c r="J141">
        <f>SUM($H$32:H141)</f>
        <v>3537</v>
      </c>
      <c r="K141">
        <f>SUM($I$32:I141)</f>
        <v>158</v>
      </c>
      <c r="L141">
        <v>250</v>
      </c>
      <c r="M141">
        <v>143780</v>
      </c>
    </row>
    <row r="142" spans="1:13" ht="15" customHeight="1" x14ac:dyDescent="0.25">
      <c r="A142" t="s">
        <v>165</v>
      </c>
      <c r="B142">
        <v>6</v>
      </c>
      <c r="C142">
        <v>5</v>
      </c>
      <c r="D142">
        <f t="shared" si="2"/>
        <v>1</v>
      </c>
      <c r="E142">
        <v>4239</v>
      </c>
      <c r="F142">
        <v>4238</v>
      </c>
      <c r="G142">
        <f t="shared" si="3"/>
        <v>1</v>
      </c>
      <c r="H142">
        <v>17</v>
      </c>
      <c r="I142">
        <v>1</v>
      </c>
      <c r="J142">
        <f>SUM($H$32:H142)</f>
        <v>3554</v>
      </c>
      <c r="K142">
        <f>SUM($I$32:I142)</f>
        <v>159</v>
      </c>
      <c r="L142">
        <v>251</v>
      </c>
      <c r="M142">
        <v>144031</v>
      </c>
    </row>
    <row r="143" spans="1:13" ht="15" customHeight="1" x14ac:dyDescent="0.25">
      <c r="A143" t="s">
        <v>166</v>
      </c>
      <c r="B143">
        <v>6</v>
      </c>
      <c r="C143">
        <v>5</v>
      </c>
      <c r="D143">
        <f t="shared" si="2"/>
        <v>1</v>
      </c>
      <c r="E143">
        <v>4238</v>
      </c>
      <c r="F143">
        <v>4237</v>
      </c>
      <c r="G143">
        <f t="shared" si="3"/>
        <v>1</v>
      </c>
      <c r="H143">
        <v>17</v>
      </c>
      <c r="I143">
        <v>1</v>
      </c>
      <c r="J143">
        <f>SUM($H$32:H143)</f>
        <v>3571</v>
      </c>
      <c r="K143">
        <f>SUM($I$32:I143)</f>
        <v>160</v>
      </c>
      <c r="L143">
        <v>248</v>
      </c>
      <c r="M143">
        <v>144279</v>
      </c>
    </row>
    <row r="144" spans="1:13" ht="15" customHeight="1" x14ac:dyDescent="0.25">
      <c r="A144" t="s">
        <v>167</v>
      </c>
      <c r="B144">
        <v>3</v>
      </c>
      <c r="C144">
        <v>3</v>
      </c>
      <c r="D144">
        <f t="shared" si="2"/>
        <v>0</v>
      </c>
      <c r="E144">
        <v>4237</v>
      </c>
      <c r="F144">
        <v>4237</v>
      </c>
      <c r="G144">
        <f t="shared" si="3"/>
        <v>0</v>
      </c>
      <c r="H144">
        <v>5</v>
      </c>
      <c r="I144">
        <v>0</v>
      </c>
      <c r="J144">
        <f>SUM($H$32:H144)</f>
        <v>3576</v>
      </c>
      <c r="K144">
        <f>SUM($I$32:I144)</f>
        <v>160</v>
      </c>
      <c r="L144">
        <v>54</v>
      </c>
      <c r="M144">
        <v>144333</v>
      </c>
    </row>
    <row r="145" spans="1:13" ht="15" customHeight="1" x14ac:dyDescent="0.25">
      <c r="A145" t="s">
        <v>168</v>
      </c>
      <c r="B145">
        <v>7</v>
      </c>
      <c r="C145">
        <v>5</v>
      </c>
      <c r="D145">
        <f t="shared" si="2"/>
        <v>2</v>
      </c>
      <c r="E145">
        <v>4237</v>
      </c>
      <c r="F145">
        <v>4235</v>
      </c>
      <c r="G145">
        <f t="shared" si="3"/>
        <v>2</v>
      </c>
      <c r="H145">
        <v>24</v>
      </c>
      <c r="I145">
        <v>3</v>
      </c>
      <c r="J145">
        <f>SUM($H$32:H145)</f>
        <v>3600</v>
      </c>
      <c r="K145">
        <f>SUM($I$32:I145)</f>
        <v>163</v>
      </c>
      <c r="L145">
        <v>377</v>
      </c>
      <c r="M145">
        <v>144710</v>
      </c>
    </row>
    <row r="146" spans="1:13" ht="15" customHeight="1" x14ac:dyDescent="0.25">
      <c r="A146" t="s">
        <v>169</v>
      </c>
      <c r="B146">
        <v>3</v>
      </c>
      <c r="C146">
        <v>3</v>
      </c>
      <c r="D146">
        <f t="shared" si="2"/>
        <v>0</v>
      </c>
      <c r="E146">
        <v>4235</v>
      </c>
      <c r="F146">
        <v>4235</v>
      </c>
      <c r="G146">
        <f t="shared" si="3"/>
        <v>0</v>
      </c>
      <c r="H146">
        <v>5</v>
      </c>
      <c r="I146">
        <v>0</v>
      </c>
      <c r="J146">
        <f>SUM($H$32:H146)</f>
        <v>3605</v>
      </c>
      <c r="K146">
        <f>SUM($I$32:I146)</f>
        <v>163</v>
      </c>
      <c r="L146">
        <v>63</v>
      </c>
      <c r="M146">
        <v>144773</v>
      </c>
    </row>
    <row r="147" spans="1:13" ht="15" customHeight="1" x14ac:dyDescent="0.25">
      <c r="A147" t="s">
        <v>170</v>
      </c>
      <c r="B147">
        <v>6</v>
      </c>
      <c r="C147">
        <v>5</v>
      </c>
      <c r="D147">
        <f t="shared" si="2"/>
        <v>1</v>
      </c>
      <c r="E147">
        <v>4235</v>
      </c>
      <c r="F147">
        <v>4234</v>
      </c>
      <c r="G147">
        <f t="shared" si="3"/>
        <v>1</v>
      </c>
      <c r="H147">
        <v>17</v>
      </c>
      <c r="I147">
        <v>1</v>
      </c>
      <c r="J147">
        <f>SUM($H$32:H147)</f>
        <v>3622</v>
      </c>
      <c r="K147">
        <f>SUM($I$32:I147)</f>
        <v>164</v>
      </c>
      <c r="L147">
        <v>286</v>
      </c>
      <c r="M147">
        <v>145059</v>
      </c>
    </row>
    <row r="148" spans="1:13" ht="15" customHeight="1" x14ac:dyDescent="0.25">
      <c r="A148" t="s">
        <v>171</v>
      </c>
      <c r="B148">
        <v>6</v>
      </c>
      <c r="C148">
        <v>5</v>
      </c>
      <c r="D148">
        <f t="shared" si="2"/>
        <v>1</v>
      </c>
      <c r="E148">
        <v>4234</v>
      </c>
      <c r="F148">
        <v>4233</v>
      </c>
      <c r="G148">
        <f t="shared" si="3"/>
        <v>1</v>
      </c>
      <c r="H148">
        <v>17</v>
      </c>
      <c r="I148">
        <v>1</v>
      </c>
      <c r="J148">
        <f>SUM($H$32:H148)</f>
        <v>3639</v>
      </c>
      <c r="K148">
        <f>SUM($I$32:I148)</f>
        <v>165</v>
      </c>
      <c r="L148">
        <v>284</v>
      </c>
      <c r="M148">
        <v>145343</v>
      </c>
    </row>
    <row r="149" spans="1:13" ht="15" customHeight="1" x14ac:dyDescent="0.25">
      <c r="A149" t="s">
        <v>172</v>
      </c>
      <c r="B149">
        <v>7</v>
      </c>
      <c r="C149">
        <v>5</v>
      </c>
      <c r="D149">
        <f t="shared" si="2"/>
        <v>2</v>
      </c>
      <c r="E149">
        <v>4233</v>
      </c>
      <c r="F149">
        <v>4231</v>
      </c>
      <c r="G149">
        <f t="shared" si="3"/>
        <v>2</v>
      </c>
      <c r="H149">
        <v>20</v>
      </c>
      <c r="I149">
        <v>2</v>
      </c>
      <c r="J149">
        <f>SUM($H$32:H149)</f>
        <v>3659</v>
      </c>
      <c r="K149">
        <f>SUM($I$32:I149)</f>
        <v>167</v>
      </c>
      <c r="L149">
        <v>371</v>
      </c>
      <c r="M149">
        <v>145714</v>
      </c>
    </row>
    <row r="150" spans="1:13" ht="15" customHeight="1" x14ac:dyDescent="0.25">
      <c r="A150" t="s">
        <v>173</v>
      </c>
      <c r="B150">
        <v>8</v>
      </c>
      <c r="C150">
        <v>6</v>
      </c>
      <c r="D150">
        <f t="shared" si="2"/>
        <v>2</v>
      </c>
      <c r="E150">
        <v>4231</v>
      </c>
      <c r="F150">
        <v>4229</v>
      </c>
      <c r="G150">
        <f t="shared" si="3"/>
        <v>2</v>
      </c>
      <c r="H150">
        <v>27</v>
      </c>
      <c r="I150">
        <v>3</v>
      </c>
      <c r="J150">
        <f>SUM($H$32:H150)</f>
        <v>3686</v>
      </c>
      <c r="K150">
        <f>SUM($I$32:I150)</f>
        <v>170</v>
      </c>
      <c r="L150">
        <v>342</v>
      </c>
      <c r="M150">
        <v>146056</v>
      </c>
    </row>
    <row r="151" spans="1:13" ht="15" customHeight="1" x14ac:dyDescent="0.25">
      <c r="A151" t="s">
        <v>174</v>
      </c>
      <c r="B151">
        <v>4</v>
      </c>
      <c r="C151">
        <v>4</v>
      </c>
      <c r="D151">
        <f t="shared" si="2"/>
        <v>0</v>
      </c>
      <c r="E151">
        <v>4229</v>
      </c>
      <c r="F151">
        <v>4229</v>
      </c>
      <c r="G151">
        <f t="shared" si="3"/>
        <v>0</v>
      </c>
      <c r="H151">
        <v>6</v>
      </c>
      <c r="I151">
        <v>0</v>
      </c>
      <c r="J151">
        <f>SUM($H$32:H151)</f>
        <v>3692</v>
      </c>
      <c r="K151">
        <f>SUM($I$32:I151)</f>
        <v>170</v>
      </c>
      <c r="L151">
        <v>50</v>
      </c>
      <c r="M151">
        <v>146106</v>
      </c>
    </row>
    <row r="152" spans="1:13" ht="15" customHeight="1" x14ac:dyDescent="0.25">
      <c r="A152" t="s">
        <v>175</v>
      </c>
      <c r="B152">
        <v>6</v>
      </c>
      <c r="C152">
        <v>5</v>
      </c>
      <c r="D152">
        <f t="shared" si="2"/>
        <v>1</v>
      </c>
      <c r="E152">
        <v>4229</v>
      </c>
      <c r="F152">
        <v>4228</v>
      </c>
      <c r="G152">
        <f t="shared" si="3"/>
        <v>1</v>
      </c>
      <c r="H152">
        <v>17</v>
      </c>
      <c r="I152">
        <v>1</v>
      </c>
      <c r="J152">
        <f>SUM($H$32:H152)</f>
        <v>3709</v>
      </c>
      <c r="K152">
        <f>SUM($I$32:I152)</f>
        <v>171</v>
      </c>
      <c r="L152">
        <v>207</v>
      </c>
      <c r="M152">
        <v>146313</v>
      </c>
    </row>
    <row r="153" spans="1:13" ht="15" customHeight="1" x14ac:dyDescent="0.25">
      <c r="A153" t="s">
        <v>176</v>
      </c>
      <c r="B153">
        <v>5</v>
      </c>
      <c r="C153">
        <v>2</v>
      </c>
      <c r="D153">
        <f t="shared" si="2"/>
        <v>3</v>
      </c>
      <c r="E153">
        <v>4228</v>
      </c>
      <c r="F153">
        <v>4225</v>
      </c>
      <c r="G153">
        <f t="shared" si="3"/>
        <v>3</v>
      </c>
      <c r="H153">
        <v>11</v>
      </c>
      <c r="I153">
        <v>3</v>
      </c>
      <c r="J153">
        <f>SUM($H$32:H153)</f>
        <v>3720</v>
      </c>
      <c r="K153">
        <f>SUM($I$32:I153)</f>
        <v>174</v>
      </c>
      <c r="L153">
        <v>395</v>
      </c>
      <c r="M153">
        <v>146708</v>
      </c>
    </row>
    <row r="154" spans="1:13" ht="15" customHeight="1" x14ac:dyDescent="0.25">
      <c r="A154" t="s">
        <v>177</v>
      </c>
      <c r="B154">
        <v>3</v>
      </c>
      <c r="C154">
        <v>3</v>
      </c>
      <c r="D154">
        <f t="shared" si="2"/>
        <v>0</v>
      </c>
      <c r="E154">
        <v>4225</v>
      </c>
      <c r="F154">
        <v>4225</v>
      </c>
      <c r="G154">
        <f t="shared" si="3"/>
        <v>0</v>
      </c>
      <c r="H154">
        <v>5</v>
      </c>
      <c r="I154">
        <v>0</v>
      </c>
      <c r="J154">
        <f>SUM($H$32:H154)</f>
        <v>3725</v>
      </c>
      <c r="K154">
        <f>SUM($I$32:I154)</f>
        <v>174</v>
      </c>
      <c r="L154">
        <v>53</v>
      </c>
      <c r="M154">
        <v>146761</v>
      </c>
    </row>
    <row r="155" spans="1:13" ht="15" customHeight="1" x14ac:dyDescent="0.25">
      <c r="A155" t="s">
        <v>178</v>
      </c>
      <c r="B155">
        <v>2</v>
      </c>
      <c r="C155">
        <v>2</v>
      </c>
      <c r="D155">
        <f t="shared" si="2"/>
        <v>0</v>
      </c>
      <c r="E155">
        <v>4225</v>
      </c>
      <c r="F155">
        <v>4225</v>
      </c>
      <c r="G155">
        <f t="shared" si="3"/>
        <v>0</v>
      </c>
      <c r="H155">
        <v>2</v>
      </c>
      <c r="I155">
        <v>0</v>
      </c>
      <c r="J155">
        <f>SUM($H$32:H155)</f>
        <v>3727</v>
      </c>
      <c r="K155">
        <f>SUM($I$32:I155)</f>
        <v>174</v>
      </c>
      <c r="L155">
        <v>25</v>
      </c>
      <c r="M155">
        <v>146786</v>
      </c>
    </row>
    <row r="156" spans="1:13" ht="15" customHeight="1" x14ac:dyDescent="0.25">
      <c r="A156" t="s">
        <v>179</v>
      </c>
      <c r="B156">
        <v>3</v>
      </c>
      <c r="C156">
        <v>2</v>
      </c>
      <c r="D156">
        <f t="shared" si="2"/>
        <v>1</v>
      </c>
      <c r="E156">
        <v>4225</v>
      </c>
      <c r="F156">
        <v>4224</v>
      </c>
      <c r="G156">
        <f t="shared" si="3"/>
        <v>1</v>
      </c>
      <c r="H156">
        <v>7</v>
      </c>
      <c r="I156">
        <v>1</v>
      </c>
      <c r="J156">
        <f>SUM($H$32:H156)</f>
        <v>3734</v>
      </c>
      <c r="K156">
        <f>SUM($I$32:I156)</f>
        <v>175</v>
      </c>
      <c r="L156">
        <v>183</v>
      </c>
      <c r="M156">
        <v>146969</v>
      </c>
    </row>
    <row r="157" spans="1:13" ht="15" customHeight="1" x14ac:dyDescent="0.25">
      <c r="A157" t="s">
        <v>180</v>
      </c>
      <c r="B157">
        <v>3</v>
      </c>
      <c r="C157">
        <v>2</v>
      </c>
      <c r="D157">
        <f t="shared" si="2"/>
        <v>1</v>
      </c>
      <c r="E157">
        <v>4224</v>
      </c>
      <c r="F157">
        <v>4223</v>
      </c>
      <c r="G157">
        <f t="shared" si="3"/>
        <v>1</v>
      </c>
      <c r="H157">
        <v>7</v>
      </c>
      <c r="I157">
        <v>1</v>
      </c>
      <c r="J157">
        <f>SUM($H$32:H157)</f>
        <v>3741</v>
      </c>
      <c r="K157">
        <f>SUM($I$32:I157)</f>
        <v>176</v>
      </c>
      <c r="L157">
        <v>190</v>
      </c>
      <c r="M157">
        <v>147159</v>
      </c>
    </row>
    <row r="158" spans="1:13" ht="15" customHeight="1" x14ac:dyDescent="0.25">
      <c r="A158" t="s">
        <v>181</v>
      </c>
      <c r="B158">
        <v>1</v>
      </c>
      <c r="C158">
        <v>1</v>
      </c>
      <c r="D158">
        <f t="shared" si="2"/>
        <v>0</v>
      </c>
      <c r="E158">
        <v>4223</v>
      </c>
      <c r="F158">
        <v>4223</v>
      </c>
      <c r="G158">
        <f t="shared" si="3"/>
        <v>0</v>
      </c>
      <c r="H158">
        <v>0</v>
      </c>
      <c r="I158">
        <v>0</v>
      </c>
      <c r="J158">
        <f>SUM($H$32:H158)</f>
        <v>3741</v>
      </c>
      <c r="K158">
        <f>SUM($I$32:I158)</f>
        <v>176</v>
      </c>
      <c r="L158">
        <v>10</v>
      </c>
      <c r="M158">
        <v>147169</v>
      </c>
    </row>
    <row r="159" spans="1:13" ht="15" customHeight="1" x14ac:dyDescent="0.25">
      <c r="A159" t="s">
        <v>182</v>
      </c>
      <c r="B159">
        <v>1</v>
      </c>
      <c r="C159">
        <v>1</v>
      </c>
      <c r="D159">
        <f t="shared" si="2"/>
        <v>0</v>
      </c>
      <c r="E159">
        <v>4223</v>
      </c>
      <c r="F159">
        <v>4223</v>
      </c>
      <c r="G159">
        <f t="shared" si="3"/>
        <v>0</v>
      </c>
      <c r="H159">
        <v>0</v>
      </c>
      <c r="I159">
        <v>0</v>
      </c>
      <c r="J159">
        <f>SUM($H$32:H159)</f>
        <v>3741</v>
      </c>
      <c r="K159">
        <f>SUM($I$32:I159)</f>
        <v>176</v>
      </c>
      <c r="L159">
        <v>16</v>
      </c>
      <c r="M159">
        <v>147185</v>
      </c>
    </row>
    <row r="160" spans="1:13" ht="15" customHeight="1" x14ac:dyDescent="0.25">
      <c r="A160" t="s">
        <v>183</v>
      </c>
      <c r="B160">
        <v>5</v>
      </c>
      <c r="C160">
        <v>4</v>
      </c>
      <c r="D160">
        <f t="shared" ref="D160:D223" si="4">B160-C160</f>
        <v>1</v>
      </c>
      <c r="E160">
        <v>4223</v>
      </c>
      <c r="F160">
        <v>4222</v>
      </c>
      <c r="G160">
        <f t="shared" ref="G160:G223" si="5">E160-F160</f>
        <v>1</v>
      </c>
      <c r="H160">
        <v>15</v>
      </c>
      <c r="I160">
        <v>1</v>
      </c>
      <c r="J160">
        <f>SUM($H$32:H160)</f>
        <v>3756</v>
      </c>
      <c r="K160">
        <f>SUM($I$32:I160)</f>
        <v>177</v>
      </c>
      <c r="L160">
        <v>283</v>
      </c>
      <c r="M160">
        <v>147468</v>
      </c>
    </row>
    <row r="161" spans="1:13" ht="15" customHeight="1" x14ac:dyDescent="0.25">
      <c r="A161" t="s">
        <v>184</v>
      </c>
      <c r="B161">
        <v>4</v>
      </c>
      <c r="C161">
        <v>3</v>
      </c>
      <c r="D161">
        <f t="shared" si="4"/>
        <v>1</v>
      </c>
      <c r="E161">
        <v>4222</v>
      </c>
      <c r="F161">
        <v>4221</v>
      </c>
      <c r="G161">
        <f t="shared" si="5"/>
        <v>1</v>
      </c>
      <c r="H161">
        <v>9</v>
      </c>
      <c r="I161">
        <v>1</v>
      </c>
      <c r="J161">
        <f>SUM($H$32:H161)</f>
        <v>3765</v>
      </c>
      <c r="K161">
        <f>SUM($I$32:I161)</f>
        <v>178</v>
      </c>
      <c r="L161">
        <v>244</v>
      </c>
      <c r="M161">
        <v>147712</v>
      </c>
    </row>
    <row r="162" spans="1:13" ht="15" customHeight="1" x14ac:dyDescent="0.25">
      <c r="A162" t="s">
        <v>185</v>
      </c>
      <c r="B162">
        <v>7</v>
      </c>
      <c r="C162">
        <v>6</v>
      </c>
      <c r="D162">
        <f t="shared" si="4"/>
        <v>1</v>
      </c>
      <c r="E162">
        <v>4221</v>
      </c>
      <c r="F162">
        <v>4220</v>
      </c>
      <c r="G162">
        <f t="shared" si="5"/>
        <v>1</v>
      </c>
      <c r="H162">
        <v>19</v>
      </c>
      <c r="I162">
        <v>1</v>
      </c>
      <c r="J162">
        <f>SUM($H$32:H162)</f>
        <v>3784</v>
      </c>
      <c r="K162">
        <f>SUM($I$32:I162)</f>
        <v>179</v>
      </c>
      <c r="L162">
        <v>349</v>
      </c>
      <c r="M162">
        <v>148061</v>
      </c>
    </row>
    <row r="163" spans="1:13" ht="15" customHeight="1" x14ac:dyDescent="0.25">
      <c r="A163" t="s">
        <v>186</v>
      </c>
      <c r="B163">
        <v>5</v>
      </c>
      <c r="C163">
        <v>4</v>
      </c>
      <c r="D163">
        <f t="shared" si="4"/>
        <v>1</v>
      </c>
      <c r="E163">
        <v>4220</v>
      </c>
      <c r="F163">
        <v>4219</v>
      </c>
      <c r="G163">
        <f t="shared" si="5"/>
        <v>1</v>
      </c>
      <c r="H163">
        <v>13</v>
      </c>
      <c r="I163">
        <v>1</v>
      </c>
      <c r="J163">
        <f>SUM($H$32:H163)</f>
        <v>3797</v>
      </c>
      <c r="K163">
        <f>SUM($I$32:I163)</f>
        <v>180</v>
      </c>
      <c r="L163">
        <v>214</v>
      </c>
      <c r="M163">
        <v>148275</v>
      </c>
    </row>
    <row r="164" spans="1:13" ht="15" customHeight="1" x14ac:dyDescent="0.25">
      <c r="A164" t="s">
        <v>187</v>
      </c>
      <c r="B164">
        <v>7</v>
      </c>
      <c r="C164">
        <v>5</v>
      </c>
      <c r="D164">
        <f t="shared" si="4"/>
        <v>2</v>
      </c>
      <c r="E164">
        <v>4219</v>
      </c>
      <c r="F164">
        <v>4217</v>
      </c>
      <c r="G164">
        <f t="shared" si="5"/>
        <v>2</v>
      </c>
      <c r="H164">
        <v>20</v>
      </c>
      <c r="I164">
        <v>2</v>
      </c>
      <c r="J164">
        <f>SUM($H$32:H164)</f>
        <v>3817</v>
      </c>
      <c r="K164">
        <f>SUM($I$32:I164)</f>
        <v>182</v>
      </c>
      <c r="L164">
        <v>343</v>
      </c>
      <c r="M164">
        <v>148618</v>
      </c>
    </row>
    <row r="165" spans="1:13" ht="15" customHeight="1" x14ac:dyDescent="0.25">
      <c r="A165" t="s">
        <v>188</v>
      </c>
      <c r="B165">
        <v>7</v>
      </c>
      <c r="C165">
        <v>5</v>
      </c>
      <c r="D165">
        <f t="shared" si="4"/>
        <v>2</v>
      </c>
      <c r="E165">
        <v>4217</v>
      </c>
      <c r="F165">
        <v>4215</v>
      </c>
      <c r="G165">
        <f t="shared" si="5"/>
        <v>2</v>
      </c>
      <c r="H165">
        <v>24</v>
      </c>
      <c r="I165">
        <v>3</v>
      </c>
      <c r="J165">
        <f>SUM($H$32:H165)</f>
        <v>3841</v>
      </c>
      <c r="K165">
        <f>SUM($I$32:I165)</f>
        <v>185</v>
      </c>
      <c r="L165">
        <v>338</v>
      </c>
      <c r="M165">
        <v>148956</v>
      </c>
    </row>
    <row r="166" spans="1:13" ht="15" customHeight="1" x14ac:dyDescent="0.25">
      <c r="A166" t="s">
        <v>189</v>
      </c>
      <c r="B166">
        <v>4</v>
      </c>
      <c r="C166">
        <v>2</v>
      </c>
      <c r="D166">
        <f t="shared" si="4"/>
        <v>2</v>
      </c>
      <c r="E166">
        <v>4215</v>
      </c>
      <c r="F166">
        <v>4213</v>
      </c>
      <c r="G166">
        <f t="shared" si="5"/>
        <v>2</v>
      </c>
      <c r="H166">
        <v>11</v>
      </c>
      <c r="I166">
        <v>3</v>
      </c>
      <c r="J166">
        <f>SUM($H$32:H166)</f>
        <v>3852</v>
      </c>
      <c r="K166">
        <f>SUM($I$32:I166)</f>
        <v>188</v>
      </c>
      <c r="L166">
        <v>352</v>
      </c>
      <c r="M166">
        <v>149308</v>
      </c>
    </row>
    <row r="167" spans="1:13" ht="15" customHeight="1" x14ac:dyDescent="0.25">
      <c r="A167" t="s">
        <v>190</v>
      </c>
      <c r="B167">
        <v>4</v>
      </c>
      <c r="C167">
        <v>3</v>
      </c>
      <c r="D167">
        <f t="shared" si="4"/>
        <v>1</v>
      </c>
      <c r="E167">
        <v>4213</v>
      </c>
      <c r="F167">
        <v>4212</v>
      </c>
      <c r="G167">
        <f t="shared" si="5"/>
        <v>1</v>
      </c>
      <c r="H167">
        <v>9</v>
      </c>
      <c r="I167">
        <v>1</v>
      </c>
      <c r="J167">
        <f>SUM($H$32:H167)</f>
        <v>3861</v>
      </c>
      <c r="K167">
        <f>SUM($I$32:I167)</f>
        <v>189</v>
      </c>
      <c r="L167">
        <v>169</v>
      </c>
      <c r="M167">
        <v>149477</v>
      </c>
    </row>
    <row r="168" spans="1:13" ht="15" customHeight="1" x14ac:dyDescent="0.25">
      <c r="A168" t="s">
        <v>191</v>
      </c>
      <c r="B168">
        <v>7</v>
      </c>
      <c r="C168">
        <v>5</v>
      </c>
      <c r="D168">
        <f t="shared" si="4"/>
        <v>2</v>
      </c>
      <c r="E168">
        <v>4212</v>
      </c>
      <c r="F168">
        <v>4210</v>
      </c>
      <c r="G168">
        <f t="shared" si="5"/>
        <v>2</v>
      </c>
      <c r="H168">
        <v>24</v>
      </c>
      <c r="I168">
        <v>3</v>
      </c>
      <c r="J168">
        <f>SUM($H$32:H168)</f>
        <v>3885</v>
      </c>
      <c r="K168">
        <f>SUM($I$32:I168)</f>
        <v>192</v>
      </c>
      <c r="L168">
        <v>356</v>
      </c>
      <c r="M168">
        <v>149833</v>
      </c>
    </row>
    <row r="169" spans="1:13" ht="15" customHeight="1" x14ac:dyDescent="0.25">
      <c r="A169" t="s">
        <v>192</v>
      </c>
      <c r="B169">
        <v>4</v>
      </c>
      <c r="C169">
        <v>3</v>
      </c>
      <c r="D169">
        <f t="shared" si="4"/>
        <v>1</v>
      </c>
      <c r="E169">
        <v>4210</v>
      </c>
      <c r="F169">
        <v>4209</v>
      </c>
      <c r="G169">
        <f t="shared" si="5"/>
        <v>1</v>
      </c>
      <c r="H169">
        <v>9</v>
      </c>
      <c r="I169">
        <v>1</v>
      </c>
      <c r="J169">
        <f>SUM($H$32:H169)</f>
        <v>3894</v>
      </c>
      <c r="K169">
        <f>SUM($I$32:I169)</f>
        <v>193</v>
      </c>
      <c r="L169">
        <v>184</v>
      </c>
      <c r="M169">
        <v>150017</v>
      </c>
    </row>
    <row r="170" spans="1:13" ht="15" customHeight="1" x14ac:dyDescent="0.25">
      <c r="A170" t="s">
        <v>193</v>
      </c>
      <c r="B170">
        <v>7</v>
      </c>
      <c r="C170">
        <v>6</v>
      </c>
      <c r="D170">
        <f t="shared" si="4"/>
        <v>1</v>
      </c>
      <c r="E170">
        <v>4209</v>
      </c>
      <c r="F170">
        <v>4208</v>
      </c>
      <c r="G170">
        <f t="shared" si="5"/>
        <v>1</v>
      </c>
      <c r="H170">
        <v>19</v>
      </c>
      <c r="I170">
        <v>1</v>
      </c>
      <c r="J170">
        <f>SUM($H$32:H170)</f>
        <v>3913</v>
      </c>
      <c r="K170">
        <f>SUM($I$32:I170)</f>
        <v>194</v>
      </c>
      <c r="L170">
        <v>397</v>
      </c>
      <c r="M170">
        <v>150414</v>
      </c>
    </row>
    <row r="171" spans="1:13" ht="15" customHeight="1" x14ac:dyDescent="0.25">
      <c r="A171" t="s">
        <v>194</v>
      </c>
      <c r="B171">
        <v>4</v>
      </c>
      <c r="C171">
        <v>3</v>
      </c>
      <c r="D171">
        <f t="shared" si="4"/>
        <v>1</v>
      </c>
      <c r="E171">
        <v>4208</v>
      </c>
      <c r="F171">
        <v>4207</v>
      </c>
      <c r="G171">
        <f t="shared" si="5"/>
        <v>1</v>
      </c>
      <c r="H171">
        <v>9</v>
      </c>
      <c r="I171">
        <v>1</v>
      </c>
      <c r="J171">
        <f>SUM($H$32:H171)</f>
        <v>3922</v>
      </c>
      <c r="K171">
        <f>SUM($I$32:I171)</f>
        <v>195</v>
      </c>
      <c r="L171">
        <v>266</v>
      </c>
      <c r="M171">
        <v>150680</v>
      </c>
    </row>
    <row r="172" spans="1:13" ht="15" customHeight="1" x14ac:dyDescent="0.25">
      <c r="A172" t="s">
        <v>195</v>
      </c>
      <c r="B172">
        <v>5</v>
      </c>
      <c r="C172">
        <v>3</v>
      </c>
      <c r="D172">
        <f t="shared" si="4"/>
        <v>2</v>
      </c>
      <c r="E172">
        <v>4207</v>
      </c>
      <c r="F172">
        <v>4205</v>
      </c>
      <c r="G172">
        <f t="shared" si="5"/>
        <v>2</v>
      </c>
      <c r="H172">
        <v>14</v>
      </c>
      <c r="I172">
        <v>3</v>
      </c>
      <c r="J172">
        <f>SUM($H$32:H172)</f>
        <v>3936</v>
      </c>
      <c r="K172">
        <f>SUM($I$32:I172)</f>
        <v>198</v>
      </c>
      <c r="L172">
        <v>429</v>
      </c>
      <c r="M172">
        <v>151109</v>
      </c>
    </row>
    <row r="173" spans="1:13" ht="15" customHeight="1" x14ac:dyDescent="0.25">
      <c r="A173" t="s">
        <v>196</v>
      </c>
      <c r="B173">
        <v>4</v>
      </c>
      <c r="C173">
        <v>2</v>
      </c>
      <c r="D173">
        <f t="shared" si="4"/>
        <v>2</v>
      </c>
      <c r="E173">
        <v>4205</v>
      </c>
      <c r="F173">
        <v>4203</v>
      </c>
      <c r="G173">
        <f t="shared" si="5"/>
        <v>2</v>
      </c>
      <c r="H173">
        <v>11</v>
      </c>
      <c r="I173">
        <v>3</v>
      </c>
      <c r="J173">
        <f>SUM($H$32:H173)</f>
        <v>3947</v>
      </c>
      <c r="K173">
        <f>SUM($I$32:I173)</f>
        <v>201</v>
      </c>
      <c r="L173">
        <v>316</v>
      </c>
      <c r="M173">
        <v>151425</v>
      </c>
    </row>
    <row r="174" spans="1:13" ht="15" customHeight="1" x14ac:dyDescent="0.25">
      <c r="A174" t="s">
        <v>197</v>
      </c>
      <c r="B174">
        <v>7</v>
      </c>
      <c r="C174">
        <v>5</v>
      </c>
      <c r="D174">
        <f t="shared" si="4"/>
        <v>2</v>
      </c>
      <c r="E174">
        <v>4203</v>
      </c>
      <c r="F174">
        <v>4201</v>
      </c>
      <c r="G174">
        <f t="shared" si="5"/>
        <v>2</v>
      </c>
      <c r="H174">
        <v>24</v>
      </c>
      <c r="I174">
        <v>3</v>
      </c>
      <c r="J174">
        <f>SUM($H$32:H174)</f>
        <v>3971</v>
      </c>
      <c r="K174">
        <f>SUM($I$32:I174)</f>
        <v>204</v>
      </c>
      <c r="L174">
        <v>351</v>
      </c>
      <c r="M174">
        <v>151776</v>
      </c>
    </row>
    <row r="175" spans="1:13" ht="15" customHeight="1" x14ac:dyDescent="0.25">
      <c r="A175" t="s">
        <v>198</v>
      </c>
      <c r="B175">
        <v>5</v>
      </c>
      <c r="C175">
        <v>3</v>
      </c>
      <c r="D175">
        <f t="shared" si="4"/>
        <v>2</v>
      </c>
      <c r="E175">
        <v>4201</v>
      </c>
      <c r="F175">
        <v>4199</v>
      </c>
      <c r="G175">
        <f t="shared" si="5"/>
        <v>2</v>
      </c>
      <c r="H175">
        <v>16</v>
      </c>
      <c r="I175">
        <v>2</v>
      </c>
      <c r="J175">
        <f>SUM($H$32:H175)</f>
        <v>3987</v>
      </c>
      <c r="K175">
        <f>SUM($I$32:I175)</f>
        <v>206</v>
      </c>
      <c r="L175">
        <v>582</v>
      </c>
      <c r="M175">
        <v>152358</v>
      </c>
    </row>
    <row r="176" spans="1:13" ht="15" customHeight="1" x14ac:dyDescent="0.25">
      <c r="A176" t="s">
        <v>199</v>
      </c>
      <c r="B176">
        <v>5</v>
      </c>
      <c r="C176">
        <v>3</v>
      </c>
      <c r="D176">
        <f t="shared" si="4"/>
        <v>2</v>
      </c>
      <c r="E176">
        <v>4199</v>
      </c>
      <c r="F176">
        <v>4197</v>
      </c>
      <c r="G176">
        <f t="shared" si="5"/>
        <v>2</v>
      </c>
      <c r="H176">
        <v>14</v>
      </c>
      <c r="I176">
        <v>3</v>
      </c>
      <c r="J176">
        <f>SUM($H$32:H176)</f>
        <v>4001</v>
      </c>
      <c r="K176">
        <f>SUM($I$32:I176)</f>
        <v>209</v>
      </c>
      <c r="L176">
        <v>422</v>
      </c>
      <c r="M176">
        <v>152780</v>
      </c>
    </row>
    <row r="177" spans="1:13" ht="15" customHeight="1" x14ac:dyDescent="0.25">
      <c r="A177" t="s">
        <v>200</v>
      </c>
      <c r="B177">
        <v>4</v>
      </c>
      <c r="C177">
        <v>3</v>
      </c>
      <c r="D177">
        <f t="shared" si="4"/>
        <v>1</v>
      </c>
      <c r="E177">
        <v>4197</v>
      </c>
      <c r="F177">
        <v>4196</v>
      </c>
      <c r="G177">
        <f t="shared" si="5"/>
        <v>1</v>
      </c>
      <c r="H177">
        <v>9</v>
      </c>
      <c r="I177">
        <v>1</v>
      </c>
      <c r="J177">
        <f>SUM($H$32:H177)</f>
        <v>4010</v>
      </c>
      <c r="K177">
        <f>SUM($I$32:I177)</f>
        <v>210</v>
      </c>
      <c r="L177">
        <v>188</v>
      </c>
      <c r="M177">
        <v>152968</v>
      </c>
    </row>
    <row r="178" spans="1:13" ht="15" customHeight="1" x14ac:dyDescent="0.25">
      <c r="A178" t="s">
        <v>201</v>
      </c>
      <c r="B178">
        <v>8</v>
      </c>
      <c r="C178">
        <v>6</v>
      </c>
      <c r="D178">
        <f t="shared" si="4"/>
        <v>2</v>
      </c>
      <c r="E178">
        <v>4196</v>
      </c>
      <c r="F178">
        <v>4194</v>
      </c>
      <c r="G178">
        <f t="shared" si="5"/>
        <v>2</v>
      </c>
      <c r="H178">
        <v>27</v>
      </c>
      <c r="I178">
        <v>3</v>
      </c>
      <c r="J178">
        <f>SUM($H$32:H178)</f>
        <v>4037</v>
      </c>
      <c r="K178">
        <f>SUM($I$32:I178)</f>
        <v>213</v>
      </c>
      <c r="L178">
        <v>623</v>
      </c>
      <c r="M178">
        <v>153591</v>
      </c>
    </row>
    <row r="179" spans="1:13" ht="15" customHeight="1" x14ac:dyDescent="0.25">
      <c r="A179" t="s">
        <v>202</v>
      </c>
      <c r="B179">
        <v>3</v>
      </c>
      <c r="C179">
        <v>2</v>
      </c>
      <c r="D179">
        <f t="shared" si="4"/>
        <v>1</v>
      </c>
      <c r="E179">
        <v>4194</v>
      </c>
      <c r="F179">
        <v>4193</v>
      </c>
      <c r="G179">
        <f t="shared" si="5"/>
        <v>1</v>
      </c>
      <c r="H179">
        <v>7</v>
      </c>
      <c r="I179">
        <v>1</v>
      </c>
      <c r="J179">
        <f>SUM($H$32:H179)</f>
        <v>4044</v>
      </c>
      <c r="K179">
        <f>SUM($I$32:I179)</f>
        <v>214</v>
      </c>
      <c r="L179">
        <v>225</v>
      </c>
      <c r="M179">
        <v>153816</v>
      </c>
    </row>
    <row r="180" spans="1:13" ht="15" customHeight="1" x14ac:dyDescent="0.25">
      <c r="A180" t="s">
        <v>203</v>
      </c>
      <c r="B180">
        <v>7</v>
      </c>
      <c r="C180">
        <v>5</v>
      </c>
      <c r="D180">
        <f t="shared" si="4"/>
        <v>2</v>
      </c>
      <c r="E180">
        <v>4193</v>
      </c>
      <c r="F180">
        <v>4191</v>
      </c>
      <c r="G180">
        <f t="shared" si="5"/>
        <v>2</v>
      </c>
      <c r="H180">
        <v>24</v>
      </c>
      <c r="I180">
        <v>3</v>
      </c>
      <c r="J180">
        <f>SUM($H$32:H180)</f>
        <v>4068</v>
      </c>
      <c r="K180">
        <f>SUM($I$32:I180)</f>
        <v>217</v>
      </c>
      <c r="L180">
        <v>356</v>
      </c>
      <c r="M180">
        <v>154172</v>
      </c>
    </row>
    <row r="181" spans="1:13" ht="15" customHeight="1" x14ac:dyDescent="0.25">
      <c r="A181" t="s">
        <v>204</v>
      </c>
      <c r="B181">
        <v>7</v>
      </c>
      <c r="C181">
        <v>5</v>
      </c>
      <c r="D181">
        <f t="shared" si="4"/>
        <v>2</v>
      </c>
      <c r="E181">
        <v>4191</v>
      </c>
      <c r="F181">
        <v>4189</v>
      </c>
      <c r="G181">
        <f t="shared" si="5"/>
        <v>2</v>
      </c>
      <c r="H181">
        <v>24</v>
      </c>
      <c r="I181">
        <v>3</v>
      </c>
      <c r="J181">
        <f>SUM($H$32:H181)</f>
        <v>4092</v>
      </c>
      <c r="K181">
        <f>SUM($I$32:I181)</f>
        <v>220</v>
      </c>
      <c r="L181">
        <v>348</v>
      </c>
      <c r="M181">
        <v>154520</v>
      </c>
    </row>
    <row r="182" spans="1:13" ht="15" customHeight="1" x14ac:dyDescent="0.25">
      <c r="A182" t="s">
        <v>205</v>
      </c>
      <c r="B182">
        <v>8</v>
      </c>
      <c r="C182">
        <v>6</v>
      </c>
      <c r="D182">
        <f t="shared" si="4"/>
        <v>2</v>
      </c>
      <c r="E182">
        <v>4189</v>
      </c>
      <c r="F182">
        <v>4187</v>
      </c>
      <c r="G182">
        <f t="shared" si="5"/>
        <v>2</v>
      </c>
      <c r="H182">
        <v>27</v>
      </c>
      <c r="I182">
        <v>3</v>
      </c>
      <c r="J182">
        <f>SUM($H$32:H182)</f>
        <v>4119</v>
      </c>
      <c r="K182">
        <f>SUM($I$32:I182)</f>
        <v>223</v>
      </c>
      <c r="L182">
        <v>498</v>
      </c>
      <c r="M182">
        <v>155018</v>
      </c>
    </row>
    <row r="183" spans="1:13" ht="15" customHeight="1" x14ac:dyDescent="0.25">
      <c r="A183" t="s">
        <v>206</v>
      </c>
      <c r="B183">
        <v>4</v>
      </c>
      <c r="C183">
        <v>3</v>
      </c>
      <c r="D183">
        <f t="shared" si="4"/>
        <v>1</v>
      </c>
      <c r="E183">
        <v>4187</v>
      </c>
      <c r="F183">
        <v>4186</v>
      </c>
      <c r="G183">
        <f t="shared" si="5"/>
        <v>1</v>
      </c>
      <c r="H183">
        <v>9</v>
      </c>
      <c r="I183">
        <v>1</v>
      </c>
      <c r="J183">
        <f>SUM($H$32:H183)</f>
        <v>4128</v>
      </c>
      <c r="K183">
        <f>SUM($I$32:I183)</f>
        <v>224</v>
      </c>
      <c r="L183">
        <v>205</v>
      </c>
      <c r="M183">
        <v>155223</v>
      </c>
    </row>
    <row r="184" spans="1:13" ht="15" customHeight="1" x14ac:dyDescent="0.25">
      <c r="A184" t="s">
        <v>207</v>
      </c>
      <c r="B184">
        <v>6</v>
      </c>
      <c r="C184">
        <v>4</v>
      </c>
      <c r="D184">
        <f t="shared" si="4"/>
        <v>2</v>
      </c>
      <c r="E184">
        <v>4186</v>
      </c>
      <c r="F184">
        <v>4184</v>
      </c>
      <c r="G184">
        <f t="shared" si="5"/>
        <v>2</v>
      </c>
      <c r="H184">
        <v>21</v>
      </c>
      <c r="I184">
        <v>3</v>
      </c>
      <c r="J184">
        <f>SUM($H$32:H184)</f>
        <v>4149</v>
      </c>
      <c r="K184">
        <f>SUM($I$32:I184)</f>
        <v>227</v>
      </c>
      <c r="L184">
        <v>342</v>
      </c>
      <c r="M184">
        <v>155565</v>
      </c>
    </row>
    <row r="185" spans="1:13" ht="15" customHeight="1" x14ac:dyDescent="0.25">
      <c r="A185" t="s">
        <v>208</v>
      </c>
      <c r="B185">
        <v>4</v>
      </c>
      <c r="C185">
        <v>4</v>
      </c>
      <c r="D185">
        <f t="shared" si="4"/>
        <v>0</v>
      </c>
      <c r="E185">
        <v>4184</v>
      </c>
      <c r="F185">
        <v>4184</v>
      </c>
      <c r="G185">
        <f t="shared" si="5"/>
        <v>0</v>
      </c>
      <c r="H185">
        <v>6</v>
      </c>
      <c r="I185">
        <v>0</v>
      </c>
      <c r="J185">
        <f>SUM($H$32:H185)</f>
        <v>4155</v>
      </c>
      <c r="K185">
        <f>SUM($I$32:I185)</f>
        <v>227</v>
      </c>
      <c r="L185">
        <v>51</v>
      </c>
      <c r="M185">
        <v>155616</v>
      </c>
    </row>
    <row r="186" spans="1:13" ht="15" customHeight="1" x14ac:dyDescent="0.25">
      <c r="A186" t="s">
        <v>209</v>
      </c>
      <c r="B186">
        <v>5</v>
      </c>
      <c r="C186">
        <v>3</v>
      </c>
      <c r="D186">
        <f t="shared" si="4"/>
        <v>2</v>
      </c>
      <c r="E186">
        <v>4184</v>
      </c>
      <c r="F186">
        <v>4182</v>
      </c>
      <c r="G186">
        <f t="shared" si="5"/>
        <v>2</v>
      </c>
      <c r="H186">
        <v>14</v>
      </c>
      <c r="I186">
        <v>3</v>
      </c>
      <c r="J186">
        <f>SUM($H$32:H186)</f>
        <v>4169</v>
      </c>
      <c r="K186">
        <f>SUM($I$32:I186)</f>
        <v>230</v>
      </c>
      <c r="L186">
        <v>430</v>
      </c>
      <c r="M186">
        <v>156046</v>
      </c>
    </row>
    <row r="187" spans="1:13" ht="15" customHeight="1" x14ac:dyDescent="0.25">
      <c r="A187" t="s">
        <v>210</v>
      </c>
      <c r="B187">
        <v>4</v>
      </c>
      <c r="C187">
        <v>2</v>
      </c>
      <c r="D187">
        <f t="shared" si="4"/>
        <v>2</v>
      </c>
      <c r="E187">
        <v>4182</v>
      </c>
      <c r="F187">
        <v>4180</v>
      </c>
      <c r="G187">
        <f t="shared" si="5"/>
        <v>2</v>
      </c>
      <c r="H187">
        <v>11</v>
      </c>
      <c r="I187">
        <v>3</v>
      </c>
      <c r="J187">
        <f>SUM($H$32:H187)</f>
        <v>4180</v>
      </c>
      <c r="K187">
        <f>SUM($I$32:I187)</f>
        <v>233</v>
      </c>
      <c r="L187">
        <v>329</v>
      </c>
      <c r="M187">
        <v>156375</v>
      </c>
    </row>
    <row r="188" spans="1:13" ht="15" customHeight="1" x14ac:dyDescent="0.25">
      <c r="A188" t="s">
        <v>211</v>
      </c>
      <c r="B188">
        <v>4</v>
      </c>
      <c r="C188">
        <v>2</v>
      </c>
      <c r="D188">
        <f t="shared" si="4"/>
        <v>2</v>
      </c>
      <c r="E188">
        <v>4180</v>
      </c>
      <c r="F188">
        <v>4178</v>
      </c>
      <c r="G188">
        <f t="shared" si="5"/>
        <v>2</v>
      </c>
      <c r="H188">
        <v>11</v>
      </c>
      <c r="I188">
        <v>3</v>
      </c>
      <c r="J188">
        <f>SUM($H$32:H188)</f>
        <v>4191</v>
      </c>
      <c r="K188">
        <f>SUM($I$32:I188)</f>
        <v>236</v>
      </c>
      <c r="L188">
        <v>312</v>
      </c>
      <c r="M188">
        <v>156687</v>
      </c>
    </row>
    <row r="189" spans="1:13" ht="15" customHeight="1" x14ac:dyDescent="0.25">
      <c r="A189" t="s">
        <v>212</v>
      </c>
      <c r="B189">
        <v>4</v>
      </c>
      <c r="C189">
        <v>2</v>
      </c>
      <c r="D189">
        <f t="shared" si="4"/>
        <v>2</v>
      </c>
      <c r="E189">
        <v>4178</v>
      </c>
      <c r="F189">
        <v>4176</v>
      </c>
      <c r="G189">
        <f t="shared" si="5"/>
        <v>2</v>
      </c>
      <c r="H189">
        <v>4</v>
      </c>
      <c r="I189">
        <v>1</v>
      </c>
      <c r="J189">
        <f>SUM($H$32:H189)</f>
        <v>4195</v>
      </c>
      <c r="K189">
        <f>SUM($I$32:I189)</f>
        <v>237</v>
      </c>
      <c r="L189">
        <v>215</v>
      </c>
      <c r="M189">
        <v>156902</v>
      </c>
    </row>
    <row r="190" spans="1:13" ht="15" customHeight="1" x14ac:dyDescent="0.25">
      <c r="A190" t="s">
        <v>213</v>
      </c>
      <c r="B190">
        <v>5</v>
      </c>
      <c r="C190">
        <v>4</v>
      </c>
      <c r="D190">
        <f t="shared" si="4"/>
        <v>1</v>
      </c>
      <c r="E190">
        <v>4176</v>
      </c>
      <c r="F190">
        <v>4175</v>
      </c>
      <c r="G190">
        <f t="shared" si="5"/>
        <v>1</v>
      </c>
      <c r="H190">
        <v>13</v>
      </c>
      <c r="I190">
        <v>1</v>
      </c>
      <c r="J190">
        <f>SUM($H$32:H190)</f>
        <v>4208</v>
      </c>
      <c r="K190">
        <f>SUM($I$32:I190)</f>
        <v>238</v>
      </c>
      <c r="L190">
        <v>216</v>
      </c>
      <c r="M190">
        <v>157118</v>
      </c>
    </row>
    <row r="191" spans="1:13" ht="15" customHeight="1" x14ac:dyDescent="0.25">
      <c r="A191" t="s">
        <v>214</v>
      </c>
      <c r="B191">
        <v>7</v>
      </c>
      <c r="C191">
        <v>5</v>
      </c>
      <c r="D191">
        <f t="shared" si="4"/>
        <v>2</v>
      </c>
      <c r="E191">
        <v>4175</v>
      </c>
      <c r="F191">
        <v>4173</v>
      </c>
      <c r="G191">
        <f t="shared" si="5"/>
        <v>2</v>
      </c>
      <c r="H191">
        <v>14</v>
      </c>
      <c r="I191">
        <v>1</v>
      </c>
      <c r="J191">
        <f>SUM($H$32:H191)</f>
        <v>4222</v>
      </c>
      <c r="K191">
        <f>SUM($I$32:I191)</f>
        <v>239</v>
      </c>
      <c r="L191">
        <v>245</v>
      </c>
      <c r="M191">
        <v>157363</v>
      </c>
    </row>
    <row r="192" spans="1:13" ht="15" customHeight="1" x14ac:dyDescent="0.25">
      <c r="A192" t="s">
        <v>215</v>
      </c>
      <c r="B192">
        <v>4</v>
      </c>
      <c r="C192">
        <v>3</v>
      </c>
      <c r="D192">
        <f t="shared" si="4"/>
        <v>1</v>
      </c>
      <c r="E192">
        <v>4173</v>
      </c>
      <c r="F192">
        <v>4172</v>
      </c>
      <c r="G192">
        <f t="shared" si="5"/>
        <v>1</v>
      </c>
      <c r="H192">
        <v>9</v>
      </c>
      <c r="I192">
        <v>1</v>
      </c>
      <c r="J192">
        <f>SUM($H$32:H192)</f>
        <v>4231</v>
      </c>
      <c r="K192">
        <f>SUM($I$32:I192)</f>
        <v>240</v>
      </c>
      <c r="L192">
        <v>196</v>
      </c>
      <c r="M192">
        <v>157559</v>
      </c>
    </row>
    <row r="193" spans="1:13" ht="15" customHeight="1" x14ac:dyDescent="0.25">
      <c r="A193" t="s">
        <v>216</v>
      </c>
      <c r="B193">
        <v>8</v>
      </c>
      <c r="C193">
        <v>5</v>
      </c>
      <c r="D193">
        <f t="shared" si="4"/>
        <v>3</v>
      </c>
      <c r="E193">
        <v>4172</v>
      </c>
      <c r="F193">
        <v>4169</v>
      </c>
      <c r="G193">
        <f t="shared" si="5"/>
        <v>3</v>
      </c>
      <c r="H193">
        <v>32</v>
      </c>
      <c r="I193">
        <v>6</v>
      </c>
      <c r="J193">
        <f>SUM($H$32:H193)</f>
        <v>4263</v>
      </c>
      <c r="K193">
        <f>SUM($I$32:I193)</f>
        <v>246</v>
      </c>
      <c r="L193">
        <v>480</v>
      </c>
      <c r="M193">
        <v>158039</v>
      </c>
    </row>
    <row r="194" spans="1:13" ht="15" customHeight="1" x14ac:dyDescent="0.25">
      <c r="A194" t="s">
        <v>217</v>
      </c>
      <c r="B194">
        <v>7</v>
      </c>
      <c r="C194">
        <v>5</v>
      </c>
      <c r="D194">
        <f t="shared" si="4"/>
        <v>2</v>
      </c>
      <c r="E194">
        <v>4169</v>
      </c>
      <c r="F194">
        <v>4167</v>
      </c>
      <c r="G194">
        <f t="shared" si="5"/>
        <v>2</v>
      </c>
      <c r="H194">
        <v>24</v>
      </c>
      <c r="I194">
        <v>3</v>
      </c>
      <c r="J194">
        <f>SUM($H$32:H194)</f>
        <v>4287</v>
      </c>
      <c r="K194">
        <f>SUM($I$32:I194)</f>
        <v>249</v>
      </c>
      <c r="L194">
        <v>382</v>
      </c>
      <c r="M194">
        <v>158421</v>
      </c>
    </row>
    <row r="195" spans="1:13" ht="15" customHeight="1" x14ac:dyDescent="0.25">
      <c r="A195" t="s">
        <v>218</v>
      </c>
      <c r="B195">
        <v>4</v>
      </c>
      <c r="C195">
        <v>3</v>
      </c>
      <c r="D195">
        <f t="shared" si="4"/>
        <v>1</v>
      </c>
      <c r="E195">
        <v>4167</v>
      </c>
      <c r="F195">
        <v>4166</v>
      </c>
      <c r="G195">
        <f t="shared" si="5"/>
        <v>1</v>
      </c>
      <c r="H195">
        <v>9</v>
      </c>
      <c r="I195">
        <v>1</v>
      </c>
      <c r="J195">
        <f>SUM($H$32:H195)</f>
        <v>4296</v>
      </c>
      <c r="K195">
        <f>SUM($I$32:I195)</f>
        <v>250</v>
      </c>
      <c r="L195">
        <v>183</v>
      </c>
      <c r="M195">
        <v>158604</v>
      </c>
    </row>
    <row r="196" spans="1:13" ht="15" customHeight="1" x14ac:dyDescent="0.25">
      <c r="A196" t="s">
        <v>219</v>
      </c>
      <c r="B196">
        <v>4</v>
      </c>
      <c r="C196">
        <v>3</v>
      </c>
      <c r="D196">
        <f t="shared" si="4"/>
        <v>1</v>
      </c>
      <c r="E196">
        <v>4166</v>
      </c>
      <c r="F196">
        <v>4165</v>
      </c>
      <c r="G196">
        <f t="shared" si="5"/>
        <v>1</v>
      </c>
      <c r="H196">
        <v>9</v>
      </c>
      <c r="I196">
        <v>1</v>
      </c>
      <c r="J196">
        <f>SUM($H$32:H196)</f>
        <v>4305</v>
      </c>
      <c r="K196">
        <f>SUM($I$32:I196)</f>
        <v>251</v>
      </c>
      <c r="L196">
        <v>195</v>
      </c>
      <c r="M196">
        <v>158799</v>
      </c>
    </row>
    <row r="197" spans="1:13" ht="15" customHeight="1" x14ac:dyDescent="0.25">
      <c r="A197" t="s">
        <v>220</v>
      </c>
      <c r="B197">
        <v>4</v>
      </c>
      <c r="C197">
        <v>3</v>
      </c>
      <c r="D197">
        <f t="shared" si="4"/>
        <v>1</v>
      </c>
      <c r="E197">
        <v>4165</v>
      </c>
      <c r="F197">
        <v>4164</v>
      </c>
      <c r="G197">
        <f t="shared" si="5"/>
        <v>1</v>
      </c>
      <c r="H197">
        <v>9</v>
      </c>
      <c r="I197">
        <v>1</v>
      </c>
      <c r="J197">
        <f>SUM($H$32:H197)</f>
        <v>4314</v>
      </c>
      <c r="K197">
        <f>SUM($I$32:I197)</f>
        <v>252</v>
      </c>
      <c r="L197">
        <v>182</v>
      </c>
      <c r="M197">
        <v>158981</v>
      </c>
    </row>
    <row r="198" spans="1:13" ht="15" customHeight="1" x14ac:dyDescent="0.25">
      <c r="A198" t="s">
        <v>221</v>
      </c>
      <c r="B198">
        <v>4</v>
      </c>
      <c r="C198">
        <v>3</v>
      </c>
      <c r="D198">
        <f t="shared" si="4"/>
        <v>1</v>
      </c>
      <c r="E198">
        <v>4164</v>
      </c>
      <c r="F198">
        <v>4163</v>
      </c>
      <c r="G198">
        <f t="shared" si="5"/>
        <v>1</v>
      </c>
      <c r="H198">
        <v>9</v>
      </c>
      <c r="I198">
        <v>1</v>
      </c>
      <c r="J198">
        <f>SUM($H$32:H198)</f>
        <v>4323</v>
      </c>
      <c r="K198">
        <f>SUM($I$32:I198)</f>
        <v>253</v>
      </c>
      <c r="L198">
        <v>188</v>
      </c>
      <c r="M198">
        <v>159169</v>
      </c>
    </row>
    <row r="199" spans="1:13" ht="15" customHeight="1" x14ac:dyDescent="0.25">
      <c r="A199" t="s">
        <v>222</v>
      </c>
      <c r="B199">
        <v>4</v>
      </c>
      <c r="C199">
        <v>3</v>
      </c>
      <c r="D199">
        <f t="shared" si="4"/>
        <v>1</v>
      </c>
      <c r="E199">
        <v>4163</v>
      </c>
      <c r="F199">
        <v>4162</v>
      </c>
      <c r="G199">
        <f t="shared" si="5"/>
        <v>1</v>
      </c>
      <c r="H199">
        <v>9</v>
      </c>
      <c r="I199">
        <v>1</v>
      </c>
      <c r="J199">
        <f>SUM($H$32:H199)</f>
        <v>4332</v>
      </c>
      <c r="K199">
        <f>SUM($I$32:I199)</f>
        <v>254</v>
      </c>
      <c r="L199">
        <v>208</v>
      </c>
      <c r="M199">
        <v>159377</v>
      </c>
    </row>
    <row r="200" spans="1:13" ht="15" customHeight="1" x14ac:dyDescent="0.25">
      <c r="A200" t="s">
        <v>223</v>
      </c>
      <c r="B200">
        <v>4</v>
      </c>
      <c r="C200">
        <v>2</v>
      </c>
      <c r="D200">
        <f t="shared" si="4"/>
        <v>2</v>
      </c>
      <c r="E200">
        <v>4162</v>
      </c>
      <c r="F200">
        <v>4160</v>
      </c>
      <c r="G200">
        <f t="shared" si="5"/>
        <v>2</v>
      </c>
      <c r="H200">
        <v>4</v>
      </c>
      <c r="I200">
        <v>1</v>
      </c>
      <c r="J200">
        <f>SUM($H$32:H200)</f>
        <v>4336</v>
      </c>
      <c r="K200">
        <f>SUM($I$32:I200)</f>
        <v>255</v>
      </c>
      <c r="L200">
        <v>166</v>
      </c>
      <c r="M200">
        <v>159543</v>
      </c>
    </row>
    <row r="201" spans="1:13" ht="15" customHeight="1" x14ac:dyDescent="0.25">
      <c r="A201" t="s">
        <v>224</v>
      </c>
      <c r="B201">
        <v>34</v>
      </c>
      <c r="C201">
        <v>24</v>
      </c>
      <c r="D201">
        <f t="shared" si="4"/>
        <v>10</v>
      </c>
      <c r="E201">
        <v>4160</v>
      </c>
      <c r="F201">
        <v>4150</v>
      </c>
      <c r="G201">
        <f t="shared" si="5"/>
        <v>10</v>
      </c>
      <c r="H201">
        <v>258</v>
      </c>
      <c r="I201">
        <v>24</v>
      </c>
      <c r="J201">
        <f>SUM($H$32:H201)</f>
        <v>4594</v>
      </c>
      <c r="K201">
        <f>SUM($I$32:I201)</f>
        <v>279</v>
      </c>
      <c r="L201">
        <v>1857</v>
      </c>
      <c r="M201">
        <v>161400</v>
      </c>
    </row>
    <row r="202" spans="1:13" ht="15" customHeight="1" x14ac:dyDescent="0.25">
      <c r="A202" t="s">
        <v>225</v>
      </c>
      <c r="B202">
        <v>7</v>
      </c>
      <c r="C202">
        <v>5</v>
      </c>
      <c r="D202">
        <f t="shared" si="4"/>
        <v>2</v>
      </c>
      <c r="E202">
        <v>4150</v>
      </c>
      <c r="F202">
        <v>4148</v>
      </c>
      <c r="G202">
        <f t="shared" si="5"/>
        <v>2</v>
      </c>
      <c r="H202">
        <v>24</v>
      </c>
      <c r="I202">
        <v>3</v>
      </c>
      <c r="J202">
        <f>SUM($H$32:H202)</f>
        <v>4618</v>
      </c>
      <c r="K202">
        <f>SUM($I$32:I202)</f>
        <v>282</v>
      </c>
      <c r="L202">
        <v>339</v>
      </c>
      <c r="M202">
        <v>161739</v>
      </c>
    </row>
    <row r="203" spans="1:13" ht="15" customHeight="1" x14ac:dyDescent="0.25">
      <c r="A203" t="s">
        <v>226</v>
      </c>
      <c r="B203">
        <v>5</v>
      </c>
      <c r="C203">
        <v>4</v>
      </c>
      <c r="D203">
        <f t="shared" si="4"/>
        <v>1</v>
      </c>
      <c r="E203">
        <v>4148</v>
      </c>
      <c r="F203">
        <v>4147</v>
      </c>
      <c r="G203">
        <f t="shared" si="5"/>
        <v>1</v>
      </c>
      <c r="H203">
        <v>13</v>
      </c>
      <c r="I203">
        <v>1</v>
      </c>
      <c r="J203">
        <f>SUM($H$32:H203)</f>
        <v>4631</v>
      </c>
      <c r="K203">
        <f>SUM($I$32:I203)</f>
        <v>283</v>
      </c>
      <c r="L203">
        <v>529</v>
      </c>
      <c r="M203">
        <v>162268</v>
      </c>
    </row>
    <row r="204" spans="1:13" ht="15" customHeight="1" x14ac:dyDescent="0.25">
      <c r="A204" t="s">
        <v>227</v>
      </c>
      <c r="B204">
        <v>1</v>
      </c>
      <c r="C204">
        <v>1</v>
      </c>
      <c r="D204">
        <f t="shared" si="4"/>
        <v>0</v>
      </c>
      <c r="E204">
        <v>4147</v>
      </c>
      <c r="F204">
        <v>4147</v>
      </c>
      <c r="G204">
        <f t="shared" si="5"/>
        <v>0</v>
      </c>
      <c r="H204">
        <v>0</v>
      </c>
      <c r="I204">
        <v>0</v>
      </c>
      <c r="J204">
        <f>SUM($H$32:H204)</f>
        <v>4631</v>
      </c>
      <c r="K204">
        <f>SUM($I$32:I204)</f>
        <v>283</v>
      </c>
      <c r="L204">
        <v>6</v>
      </c>
      <c r="M204">
        <v>162274</v>
      </c>
    </row>
    <row r="205" spans="1:13" ht="15" customHeight="1" x14ac:dyDescent="0.25">
      <c r="A205" t="s">
        <v>228</v>
      </c>
      <c r="B205">
        <v>5</v>
      </c>
      <c r="C205">
        <v>5</v>
      </c>
      <c r="D205">
        <f t="shared" si="4"/>
        <v>0</v>
      </c>
      <c r="E205">
        <v>4147</v>
      </c>
      <c r="F205">
        <v>4147</v>
      </c>
      <c r="G205">
        <f t="shared" si="5"/>
        <v>0</v>
      </c>
      <c r="H205">
        <v>11</v>
      </c>
      <c r="I205">
        <v>0</v>
      </c>
      <c r="J205">
        <f>SUM($H$32:H205)</f>
        <v>4642</v>
      </c>
      <c r="K205">
        <f>SUM($I$32:I205)</f>
        <v>283</v>
      </c>
      <c r="L205">
        <v>124</v>
      </c>
      <c r="M205">
        <v>162398</v>
      </c>
    </row>
    <row r="206" spans="1:13" ht="15" customHeight="1" x14ac:dyDescent="0.25">
      <c r="A206" t="s">
        <v>229</v>
      </c>
      <c r="B206">
        <v>3</v>
      </c>
      <c r="C206">
        <v>2</v>
      </c>
      <c r="D206">
        <f t="shared" si="4"/>
        <v>1</v>
      </c>
      <c r="E206">
        <v>4147</v>
      </c>
      <c r="F206">
        <v>4146</v>
      </c>
      <c r="G206">
        <f t="shared" si="5"/>
        <v>1</v>
      </c>
      <c r="H206">
        <v>7</v>
      </c>
      <c r="I206">
        <v>1</v>
      </c>
      <c r="J206">
        <f>SUM($H$32:H206)</f>
        <v>4649</v>
      </c>
      <c r="K206">
        <f>SUM($I$32:I206)</f>
        <v>284</v>
      </c>
      <c r="L206">
        <v>199</v>
      </c>
      <c r="M206">
        <v>162597</v>
      </c>
    </row>
    <row r="207" spans="1:13" ht="15" customHeight="1" x14ac:dyDescent="0.25">
      <c r="A207" t="s">
        <v>230</v>
      </c>
      <c r="B207">
        <v>3</v>
      </c>
      <c r="C207">
        <v>3</v>
      </c>
      <c r="D207">
        <f t="shared" si="4"/>
        <v>0</v>
      </c>
      <c r="E207">
        <v>4146</v>
      </c>
      <c r="F207">
        <v>4146</v>
      </c>
      <c r="G207">
        <f t="shared" si="5"/>
        <v>0</v>
      </c>
      <c r="H207">
        <v>5</v>
      </c>
      <c r="I207">
        <v>0</v>
      </c>
      <c r="J207">
        <f>SUM($H$32:H207)</f>
        <v>4654</v>
      </c>
      <c r="K207">
        <f>SUM($I$32:I207)</f>
        <v>284</v>
      </c>
      <c r="L207">
        <v>46</v>
      </c>
      <c r="M207">
        <v>162643</v>
      </c>
    </row>
    <row r="208" spans="1:13" ht="15" customHeight="1" x14ac:dyDescent="0.25">
      <c r="A208" t="s">
        <v>231</v>
      </c>
      <c r="B208">
        <v>4</v>
      </c>
      <c r="C208">
        <v>4</v>
      </c>
      <c r="D208">
        <f t="shared" si="4"/>
        <v>0</v>
      </c>
      <c r="E208">
        <v>4146</v>
      </c>
      <c r="F208">
        <v>4146</v>
      </c>
      <c r="G208">
        <f t="shared" si="5"/>
        <v>0</v>
      </c>
      <c r="H208">
        <v>6</v>
      </c>
      <c r="I208">
        <v>0</v>
      </c>
      <c r="J208">
        <f>SUM($H$32:H208)</f>
        <v>4660</v>
      </c>
      <c r="K208">
        <f>SUM($I$32:I208)</f>
        <v>284</v>
      </c>
      <c r="L208">
        <v>52</v>
      </c>
      <c r="M208">
        <v>162695</v>
      </c>
    </row>
    <row r="209" spans="1:13" ht="15" customHeight="1" x14ac:dyDescent="0.25">
      <c r="A209" t="s">
        <v>232</v>
      </c>
      <c r="B209">
        <v>3</v>
      </c>
      <c r="C209">
        <v>3</v>
      </c>
      <c r="D209">
        <f t="shared" si="4"/>
        <v>0</v>
      </c>
      <c r="E209">
        <v>4146</v>
      </c>
      <c r="F209">
        <v>4146</v>
      </c>
      <c r="G209">
        <f t="shared" si="5"/>
        <v>0</v>
      </c>
      <c r="H209">
        <v>5</v>
      </c>
      <c r="I209">
        <v>0</v>
      </c>
      <c r="J209">
        <f>SUM($H$32:H209)</f>
        <v>4665</v>
      </c>
      <c r="K209">
        <f>SUM($I$32:I209)</f>
        <v>284</v>
      </c>
      <c r="L209">
        <v>48</v>
      </c>
      <c r="M209">
        <v>162743</v>
      </c>
    </row>
    <row r="210" spans="1:13" ht="15" customHeight="1" x14ac:dyDescent="0.25">
      <c r="A210" t="s">
        <v>233</v>
      </c>
      <c r="B210">
        <v>5</v>
      </c>
      <c r="C210">
        <v>4</v>
      </c>
      <c r="D210">
        <f t="shared" si="4"/>
        <v>1</v>
      </c>
      <c r="E210">
        <v>4146</v>
      </c>
      <c r="F210">
        <v>4145</v>
      </c>
      <c r="G210">
        <f t="shared" si="5"/>
        <v>1</v>
      </c>
      <c r="H210">
        <v>15</v>
      </c>
      <c r="I210">
        <v>1</v>
      </c>
      <c r="J210">
        <f>SUM($H$32:H210)</f>
        <v>4680</v>
      </c>
      <c r="K210">
        <f>SUM($I$32:I210)</f>
        <v>285</v>
      </c>
      <c r="L210">
        <v>218</v>
      </c>
      <c r="M210">
        <v>162961</v>
      </c>
    </row>
    <row r="211" spans="1:13" ht="15" customHeight="1" x14ac:dyDescent="0.25">
      <c r="A211" t="s">
        <v>234</v>
      </c>
      <c r="B211">
        <v>3</v>
      </c>
      <c r="C211">
        <v>2</v>
      </c>
      <c r="D211">
        <f t="shared" si="4"/>
        <v>1</v>
      </c>
      <c r="E211">
        <v>4145</v>
      </c>
      <c r="F211">
        <v>4144</v>
      </c>
      <c r="G211">
        <f t="shared" si="5"/>
        <v>1</v>
      </c>
      <c r="H211">
        <v>4</v>
      </c>
      <c r="I211">
        <v>1</v>
      </c>
      <c r="J211">
        <f>SUM($H$32:H211)</f>
        <v>4684</v>
      </c>
      <c r="K211">
        <f>SUM($I$32:I211)</f>
        <v>286</v>
      </c>
      <c r="L211">
        <v>162</v>
      </c>
      <c r="M211">
        <v>163123</v>
      </c>
    </row>
    <row r="212" spans="1:13" ht="15" customHeight="1" x14ac:dyDescent="0.25">
      <c r="A212" t="s">
        <v>235</v>
      </c>
      <c r="B212">
        <v>4</v>
      </c>
      <c r="C212">
        <v>3</v>
      </c>
      <c r="D212">
        <f t="shared" si="4"/>
        <v>1</v>
      </c>
      <c r="E212">
        <v>4144</v>
      </c>
      <c r="F212">
        <v>4143</v>
      </c>
      <c r="G212">
        <f t="shared" si="5"/>
        <v>1</v>
      </c>
      <c r="H212">
        <v>9</v>
      </c>
      <c r="I212">
        <v>1</v>
      </c>
      <c r="J212">
        <f>SUM($H$32:H212)</f>
        <v>4693</v>
      </c>
      <c r="K212">
        <f>SUM($I$32:I212)</f>
        <v>287</v>
      </c>
      <c r="L212">
        <v>196</v>
      </c>
      <c r="M212">
        <v>163319</v>
      </c>
    </row>
    <row r="213" spans="1:13" ht="15" customHeight="1" x14ac:dyDescent="0.25">
      <c r="A213" t="s">
        <v>236</v>
      </c>
      <c r="B213">
        <v>8</v>
      </c>
      <c r="C213">
        <v>6</v>
      </c>
      <c r="D213">
        <f t="shared" si="4"/>
        <v>2</v>
      </c>
      <c r="E213">
        <v>4143</v>
      </c>
      <c r="F213">
        <v>4141</v>
      </c>
      <c r="G213">
        <f t="shared" si="5"/>
        <v>2</v>
      </c>
      <c r="H213">
        <v>27</v>
      </c>
      <c r="I213">
        <v>3</v>
      </c>
      <c r="J213">
        <f>SUM($H$32:H213)</f>
        <v>4720</v>
      </c>
      <c r="K213">
        <f>SUM($I$32:I213)</f>
        <v>290</v>
      </c>
      <c r="L213">
        <v>417</v>
      </c>
      <c r="M213">
        <v>163736</v>
      </c>
    </row>
    <row r="214" spans="1:13" ht="15" customHeight="1" x14ac:dyDescent="0.25">
      <c r="A214" t="s">
        <v>237</v>
      </c>
      <c r="B214">
        <v>17</v>
      </c>
      <c r="C214">
        <v>12</v>
      </c>
      <c r="D214">
        <f t="shared" si="4"/>
        <v>5</v>
      </c>
      <c r="E214">
        <v>4141</v>
      </c>
      <c r="F214">
        <v>4136</v>
      </c>
      <c r="G214">
        <f t="shared" si="5"/>
        <v>5</v>
      </c>
      <c r="H214">
        <v>84</v>
      </c>
      <c r="I214">
        <v>10</v>
      </c>
      <c r="J214">
        <f>SUM($H$32:H214)</f>
        <v>4804</v>
      </c>
      <c r="K214">
        <f>SUM($I$32:I214)</f>
        <v>300</v>
      </c>
      <c r="L214">
        <v>819</v>
      </c>
      <c r="M214">
        <v>164555</v>
      </c>
    </row>
    <row r="215" spans="1:13" ht="15" customHeight="1" x14ac:dyDescent="0.25">
      <c r="A215" t="s">
        <v>238</v>
      </c>
      <c r="B215">
        <v>8</v>
      </c>
      <c r="C215">
        <v>6</v>
      </c>
      <c r="D215">
        <f t="shared" si="4"/>
        <v>2</v>
      </c>
      <c r="E215">
        <v>4136</v>
      </c>
      <c r="F215">
        <v>4134</v>
      </c>
      <c r="G215">
        <f t="shared" si="5"/>
        <v>2</v>
      </c>
      <c r="H215">
        <v>27</v>
      </c>
      <c r="I215">
        <v>3</v>
      </c>
      <c r="J215">
        <f>SUM($H$32:H215)</f>
        <v>4831</v>
      </c>
      <c r="K215">
        <f>SUM($I$32:I215)</f>
        <v>303</v>
      </c>
      <c r="L215">
        <v>344</v>
      </c>
      <c r="M215">
        <v>164899</v>
      </c>
    </row>
    <row r="216" spans="1:13" ht="15" customHeight="1" x14ac:dyDescent="0.25">
      <c r="A216" t="s">
        <v>239</v>
      </c>
      <c r="B216">
        <v>5</v>
      </c>
      <c r="C216">
        <v>4</v>
      </c>
      <c r="D216">
        <f t="shared" si="4"/>
        <v>1</v>
      </c>
      <c r="E216">
        <v>4134</v>
      </c>
      <c r="F216">
        <v>4133</v>
      </c>
      <c r="G216">
        <f t="shared" si="5"/>
        <v>1</v>
      </c>
      <c r="H216">
        <v>13</v>
      </c>
      <c r="I216">
        <v>1</v>
      </c>
      <c r="J216">
        <f>SUM($H$32:H216)</f>
        <v>4844</v>
      </c>
      <c r="K216">
        <f>SUM($I$32:I216)</f>
        <v>304</v>
      </c>
      <c r="L216">
        <v>211</v>
      </c>
      <c r="M216">
        <v>165110</v>
      </c>
    </row>
    <row r="217" spans="1:13" ht="15" customHeight="1" x14ac:dyDescent="0.25">
      <c r="A217" t="s">
        <v>240</v>
      </c>
      <c r="B217">
        <v>6</v>
      </c>
      <c r="C217">
        <v>5</v>
      </c>
      <c r="D217">
        <f t="shared" si="4"/>
        <v>1</v>
      </c>
      <c r="E217">
        <v>4133</v>
      </c>
      <c r="F217">
        <v>4132</v>
      </c>
      <c r="G217">
        <f t="shared" si="5"/>
        <v>1</v>
      </c>
      <c r="H217">
        <v>14</v>
      </c>
      <c r="I217">
        <v>1</v>
      </c>
      <c r="J217">
        <f>SUM($H$32:H217)</f>
        <v>4858</v>
      </c>
      <c r="K217">
        <f>SUM($I$32:I217)</f>
        <v>305</v>
      </c>
      <c r="L217">
        <v>245</v>
      </c>
      <c r="M217">
        <v>165355</v>
      </c>
    </row>
    <row r="218" spans="1:13" ht="15" customHeight="1" x14ac:dyDescent="0.25">
      <c r="A218" t="s">
        <v>241</v>
      </c>
      <c r="B218">
        <v>3</v>
      </c>
      <c r="C218">
        <v>2</v>
      </c>
      <c r="D218">
        <f t="shared" si="4"/>
        <v>1</v>
      </c>
      <c r="E218">
        <v>4132</v>
      </c>
      <c r="F218">
        <v>4131</v>
      </c>
      <c r="G218">
        <f t="shared" si="5"/>
        <v>1</v>
      </c>
      <c r="H218">
        <v>4</v>
      </c>
      <c r="I218">
        <v>1</v>
      </c>
      <c r="J218">
        <f>SUM($H$32:H218)</f>
        <v>4862</v>
      </c>
      <c r="K218">
        <f>SUM($I$32:I218)</f>
        <v>306</v>
      </c>
      <c r="L218">
        <v>176</v>
      </c>
      <c r="M218">
        <v>165531</v>
      </c>
    </row>
    <row r="219" spans="1:13" ht="15" customHeight="1" x14ac:dyDescent="0.25">
      <c r="A219" t="s">
        <v>242</v>
      </c>
      <c r="B219">
        <v>8</v>
      </c>
      <c r="C219">
        <v>6</v>
      </c>
      <c r="D219">
        <f t="shared" si="4"/>
        <v>2</v>
      </c>
      <c r="E219">
        <v>4131</v>
      </c>
      <c r="F219">
        <v>4129</v>
      </c>
      <c r="G219">
        <f t="shared" si="5"/>
        <v>2</v>
      </c>
      <c r="H219">
        <v>27</v>
      </c>
      <c r="I219">
        <v>3</v>
      </c>
      <c r="J219">
        <f>SUM($H$32:H219)</f>
        <v>4889</v>
      </c>
      <c r="K219">
        <f>SUM($I$32:I219)</f>
        <v>309</v>
      </c>
      <c r="L219">
        <v>377</v>
      </c>
      <c r="M219">
        <v>165908</v>
      </c>
    </row>
    <row r="220" spans="1:13" ht="15" customHeight="1" x14ac:dyDescent="0.25">
      <c r="A220" t="s">
        <v>243</v>
      </c>
      <c r="B220">
        <v>17</v>
      </c>
      <c r="C220">
        <v>12</v>
      </c>
      <c r="D220">
        <f t="shared" si="4"/>
        <v>5</v>
      </c>
      <c r="E220">
        <v>4129</v>
      </c>
      <c r="F220">
        <v>4124</v>
      </c>
      <c r="G220">
        <f t="shared" si="5"/>
        <v>5</v>
      </c>
      <c r="H220">
        <v>107</v>
      </c>
      <c r="I220">
        <v>15</v>
      </c>
      <c r="J220">
        <f>SUM($H$32:H220)</f>
        <v>4996</v>
      </c>
      <c r="K220">
        <f>SUM($I$32:I220)</f>
        <v>324</v>
      </c>
      <c r="L220">
        <v>868</v>
      </c>
      <c r="M220">
        <v>166776</v>
      </c>
    </row>
    <row r="221" spans="1:13" ht="15" customHeight="1" x14ac:dyDescent="0.25">
      <c r="A221" t="s">
        <v>244</v>
      </c>
      <c r="B221">
        <v>9</v>
      </c>
      <c r="C221">
        <v>7</v>
      </c>
      <c r="D221">
        <f t="shared" si="4"/>
        <v>2</v>
      </c>
      <c r="E221">
        <v>4124</v>
      </c>
      <c r="F221">
        <v>4122</v>
      </c>
      <c r="G221">
        <f t="shared" si="5"/>
        <v>2</v>
      </c>
      <c r="H221">
        <v>34</v>
      </c>
      <c r="I221">
        <v>3</v>
      </c>
      <c r="J221">
        <f>SUM($H$32:H221)</f>
        <v>5030</v>
      </c>
      <c r="K221">
        <f>SUM($I$32:I221)</f>
        <v>327</v>
      </c>
      <c r="L221">
        <v>363</v>
      </c>
      <c r="M221">
        <v>167139</v>
      </c>
    </row>
    <row r="222" spans="1:13" ht="15" customHeight="1" x14ac:dyDescent="0.25">
      <c r="A222" t="s">
        <v>245</v>
      </c>
      <c r="B222">
        <v>8</v>
      </c>
      <c r="C222">
        <v>5</v>
      </c>
      <c r="D222">
        <f t="shared" si="4"/>
        <v>3</v>
      </c>
      <c r="E222">
        <v>4122</v>
      </c>
      <c r="F222">
        <v>4119</v>
      </c>
      <c r="G222">
        <f t="shared" si="5"/>
        <v>3</v>
      </c>
      <c r="H222">
        <v>20</v>
      </c>
      <c r="I222">
        <v>2</v>
      </c>
      <c r="J222">
        <f>SUM($H$32:H222)</f>
        <v>5050</v>
      </c>
      <c r="K222">
        <f>SUM($I$32:I222)</f>
        <v>329</v>
      </c>
      <c r="L222">
        <v>449</v>
      </c>
      <c r="M222">
        <v>167588</v>
      </c>
    </row>
    <row r="223" spans="1:13" ht="15" customHeight="1" x14ac:dyDescent="0.25">
      <c r="A223" t="s">
        <v>246</v>
      </c>
      <c r="B223">
        <v>5</v>
      </c>
      <c r="C223">
        <v>4</v>
      </c>
      <c r="D223">
        <f t="shared" si="4"/>
        <v>1</v>
      </c>
      <c r="E223">
        <v>4119</v>
      </c>
      <c r="F223">
        <v>4118</v>
      </c>
      <c r="G223">
        <f t="shared" si="5"/>
        <v>1</v>
      </c>
      <c r="H223">
        <v>13</v>
      </c>
      <c r="I223">
        <v>1</v>
      </c>
      <c r="J223">
        <f>SUM($H$32:H223)</f>
        <v>5063</v>
      </c>
      <c r="K223">
        <f>SUM($I$32:I223)</f>
        <v>330</v>
      </c>
      <c r="L223">
        <v>207</v>
      </c>
      <c r="M223">
        <v>167795</v>
      </c>
    </row>
    <row r="224" spans="1:13" ht="15" customHeight="1" x14ac:dyDescent="0.25">
      <c r="A224" t="s">
        <v>247</v>
      </c>
      <c r="B224">
        <v>14</v>
      </c>
      <c r="C224">
        <v>10</v>
      </c>
      <c r="D224">
        <f t="shared" ref="D224:D287" si="6">B224-C224</f>
        <v>4</v>
      </c>
      <c r="E224">
        <v>4118</v>
      </c>
      <c r="F224">
        <v>4114</v>
      </c>
      <c r="G224">
        <f t="shared" ref="G224:G287" si="7">E224-F224</f>
        <v>4</v>
      </c>
      <c r="H224">
        <v>67</v>
      </c>
      <c r="I224">
        <v>7</v>
      </c>
      <c r="J224">
        <f>SUM($H$32:H224)</f>
        <v>5130</v>
      </c>
      <c r="K224">
        <f>SUM($I$32:I224)</f>
        <v>337</v>
      </c>
      <c r="L224">
        <v>698</v>
      </c>
      <c r="M224">
        <v>168493</v>
      </c>
    </row>
    <row r="225" spans="1:13" ht="15" customHeight="1" x14ac:dyDescent="0.25">
      <c r="A225" t="s">
        <v>248</v>
      </c>
      <c r="B225">
        <v>4</v>
      </c>
      <c r="C225">
        <v>2</v>
      </c>
      <c r="D225">
        <f t="shared" si="6"/>
        <v>2</v>
      </c>
      <c r="E225">
        <v>4114</v>
      </c>
      <c r="F225">
        <v>4112</v>
      </c>
      <c r="G225">
        <f t="shared" si="7"/>
        <v>2</v>
      </c>
      <c r="H225">
        <v>11</v>
      </c>
      <c r="I225">
        <v>3</v>
      </c>
      <c r="J225">
        <f>SUM($H$32:H225)</f>
        <v>5141</v>
      </c>
      <c r="K225">
        <f>SUM($I$32:I225)</f>
        <v>340</v>
      </c>
      <c r="L225">
        <v>329</v>
      </c>
      <c r="M225">
        <v>168822</v>
      </c>
    </row>
    <row r="226" spans="1:13" ht="15" customHeight="1" x14ac:dyDescent="0.25">
      <c r="A226" t="s">
        <v>249</v>
      </c>
      <c r="B226">
        <v>5</v>
      </c>
      <c r="C226">
        <v>5</v>
      </c>
      <c r="D226">
        <f t="shared" si="6"/>
        <v>0</v>
      </c>
      <c r="E226">
        <v>4112</v>
      </c>
      <c r="F226">
        <v>4112</v>
      </c>
      <c r="G226">
        <f t="shared" si="7"/>
        <v>0</v>
      </c>
      <c r="H226">
        <v>11</v>
      </c>
      <c r="I226">
        <v>0</v>
      </c>
      <c r="J226">
        <f>SUM($H$32:H226)</f>
        <v>5152</v>
      </c>
      <c r="K226">
        <f>SUM($I$32:I226)</f>
        <v>340</v>
      </c>
      <c r="L226">
        <v>302</v>
      </c>
      <c r="M226">
        <v>169124</v>
      </c>
    </row>
    <row r="227" spans="1:13" ht="15" customHeight="1" x14ac:dyDescent="0.25">
      <c r="A227" t="s">
        <v>250</v>
      </c>
      <c r="B227">
        <v>9</v>
      </c>
      <c r="C227">
        <v>7</v>
      </c>
      <c r="D227">
        <f t="shared" si="6"/>
        <v>2</v>
      </c>
      <c r="E227">
        <v>4112</v>
      </c>
      <c r="F227">
        <v>4110</v>
      </c>
      <c r="G227">
        <f t="shared" si="7"/>
        <v>2</v>
      </c>
      <c r="H227">
        <v>36</v>
      </c>
      <c r="I227">
        <v>2</v>
      </c>
      <c r="J227">
        <f>SUM($H$32:H227)</f>
        <v>5188</v>
      </c>
      <c r="K227">
        <f>SUM($I$32:I227)</f>
        <v>342</v>
      </c>
      <c r="L227">
        <v>704</v>
      </c>
      <c r="M227">
        <v>169828</v>
      </c>
    </row>
    <row r="228" spans="1:13" ht="15" customHeight="1" x14ac:dyDescent="0.25">
      <c r="A228" t="s">
        <v>251</v>
      </c>
      <c r="B228">
        <v>9</v>
      </c>
      <c r="C228">
        <v>8</v>
      </c>
      <c r="D228">
        <f t="shared" si="6"/>
        <v>1</v>
      </c>
      <c r="E228">
        <v>4110</v>
      </c>
      <c r="F228">
        <v>4109</v>
      </c>
      <c r="G228">
        <f t="shared" si="7"/>
        <v>1</v>
      </c>
      <c r="H228">
        <v>29</v>
      </c>
      <c r="I228">
        <v>1</v>
      </c>
      <c r="J228">
        <f>SUM($H$32:H228)</f>
        <v>5217</v>
      </c>
      <c r="K228">
        <f>SUM($I$32:I228)</f>
        <v>343</v>
      </c>
      <c r="L228">
        <v>564</v>
      </c>
      <c r="M228">
        <v>170392</v>
      </c>
    </row>
    <row r="229" spans="1:13" ht="15" customHeight="1" x14ac:dyDescent="0.25">
      <c r="A229" t="s">
        <v>252</v>
      </c>
      <c r="B229">
        <v>2</v>
      </c>
      <c r="C229">
        <v>2</v>
      </c>
      <c r="D229">
        <f t="shared" si="6"/>
        <v>0</v>
      </c>
      <c r="E229">
        <v>4109</v>
      </c>
      <c r="F229">
        <v>4109</v>
      </c>
      <c r="G229">
        <f t="shared" si="7"/>
        <v>0</v>
      </c>
      <c r="H229">
        <v>2</v>
      </c>
      <c r="I229">
        <v>0</v>
      </c>
      <c r="J229">
        <f>SUM($H$32:H229)</f>
        <v>5219</v>
      </c>
      <c r="K229">
        <f>SUM($I$32:I229)</f>
        <v>343</v>
      </c>
      <c r="L229">
        <v>47</v>
      </c>
      <c r="M229">
        <v>170439</v>
      </c>
    </row>
    <row r="230" spans="1:13" ht="15" customHeight="1" x14ac:dyDescent="0.25">
      <c r="A230" t="s">
        <v>253</v>
      </c>
      <c r="B230">
        <v>7</v>
      </c>
      <c r="C230">
        <v>5</v>
      </c>
      <c r="D230">
        <f t="shared" si="6"/>
        <v>2</v>
      </c>
      <c r="E230">
        <v>4109</v>
      </c>
      <c r="F230">
        <v>4107</v>
      </c>
      <c r="G230">
        <f t="shared" si="7"/>
        <v>2</v>
      </c>
      <c r="H230">
        <v>24</v>
      </c>
      <c r="I230">
        <v>3</v>
      </c>
      <c r="J230">
        <f>SUM($H$32:H230)</f>
        <v>5243</v>
      </c>
      <c r="K230">
        <f>SUM($I$32:I230)</f>
        <v>346</v>
      </c>
      <c r="L230">
        <v>349</v>
      </c>
      <c r="M230">
        <v>170788</v>
      </c>
    </row>
    <row r="231" spans="1:13" ht="15" customHeight="1" x14ac:dyDescent="0.25">
      <c r="A231" t="s">
        <v>254</v>
      </c>
      <c r="B231">
        <v>4</v>
      </c>
      <c r="C231">
        <v>3</v>
      </c>
      <c r="D231">
        <f t="shared" si="6"/>
        <v>1</v>
      </c>
      <c r="E231">
        <v>4107</v>
      </c>
      <c r="F231">
        <v>4106</v>
      </c>
      <c r="G231">
        <f t="shared" si="7"/>
        <v>1</v>
      </c>
      <c r="H231">
        <v>9</v>
      </c>
      <c r="I231">
        <v>1</v>
      </c>
      <c r="J231">
        <f>SUM($H$32:H231)</f>
        <v>5252</v>
      </c>
      <c r="K231">
        <f>SUM($I$32:I231)</f>
        <v>347</v>
      </c>
      <c r="L231">
        <v>188</v>
      </c>
      <c r="M231">
        <v>170976</v>
      </c>
    </row>
    <row r="232" spans="1:13" ht="15" customHeight="1" x14ac:dyDescent="0.25">
      <c r="A232" t="s">
        <v>255</v>
      </c>
      <c r="B232">
        <v>2</v>
      </c>
      <c r="C232">
        <v>2</v>
      </c>
      <c r="D232">
        <f t="shared" si="6"/>
        <v>0</v>
      </c>
      <c r="E232">
        <v>4106</v>
      </c>
      <c r="F232">
        <v>4106</v>
      </c>
      <c r="G232">
        <f t="shared" si="7"/>
        <v>0</v>
      </c>
      <c r="H232">
        <v>2</v>
      </c>
      <c r="I232">
        <v>0</v>
      </c>
      <c r="J232">
        <f>SUM($H$32:H232)</f>
        <v>5254</v>
      </c>
      <c r="K232">
        <f>SUM($I$32:I232)</f>
        <v>347</v>
      </c>
      <c r="L232">
        <v>25</v>
      </c>
      <c r="M232">
        <v>171001</v>
      </c>
    </row>
    <row r="233" spans="1:13" ht="15" customHeight="1" x14ac:dyDescent="0.25">
      <c r="A233" t="s">
        <v>256</v>
      </c>
      <c r="B233">
        <v>7</v>
      </c>
      <c r="C233">
        <v>5</v>
      </c>
      <c r="D233">
        <f t="shared" si="6"/>
        <v>2</v>
      </c>
      <c r="E233">
        <v>4106</v>
      </c>
      <c r="F233">
        <v>4104</v>
      </c>
      <c r="G233">
        <f t="shared" si="7"/>
        <v>2</v>
      </c>
      <c r="H233">
        <v>14</v>
      </c>
      <c r="I233">
        <v>1</v>
      </c>
      <c r="J233">
        <f>SUM($H$32:H233)</f>
        <v>5268</v>
      </c>
      <c r="K233">
        <f>SUM($I$32:I233)</f>
        <v>348</v>
      </c>
      <c r="L233">
        <v>221</v>
      </c>
      <c r="M233">
        <v>171222</v>
      </c>
    </row>
    <row r="234" spans="1:13" ht="15" customHeight="1" x14ac:dyDescent="0.25">
      <c r="A234" t="s">
        <v>257</v>
      </c>
      <c r="B234">
        <v>4</v>
      </c>
      <c r="C234">
        <v>2</v>
      </c>
      <c r="D234">
        <f t="shared" si="6"/>
        <v>2</v>
      </c>
      <c r="E234">
        <v>4104</v>
      </c>
      <c r="F234">
        <v>4102</v>
      </c>
      <c r="G234">
        <f t="shared" si="7"/>
        <v>2</v>
      </c>
      <c r="H234">
        <v>4</v>
      </c>
      <c r="I234">
        <v>1</v>
      </c>
      <c r="J234">
        <f>SUM($H$32:H234)</f>
        <v>5272</v>
      </c>
      <c r="K234">
        <f>SUM($I$32:I234)</f>
        <v>349</v>
      </c>
      <c r="L234">
        <v>162</v>
      </c>
      <c r="M234">
        <v>171384</v>
      </c>
    </row>
    <row r="235" spans="1:13" ht="15" customHeight="1" x14ac:dyDescent="0.25">
      <c r="A235" t="s">
        <v>258</v>
      </c>
      <c r="B235">
        <v>5</v>
      </c>
      <c r="C235">
        <v>3</v>
      </c>
      <c r="D235">
        <f t="shared" si="6"/>
        <v>2</v>
      </c>
      <c r="E235">
        <v>4102</v>
      </c>
      <c r="F235">
        <v>4100</v>
      </c>
      <c r="G235">
        <f t="shared" si="7"/>
        <v>2</v>
      </c>
      <c r="H235">
        <v>16</v>
      </c>
      <c r="I235">
        <v>2</v>
      </c>
      <c r="J235">
        <f>SUM($H$32:H235)</f>
        <v>5288</v>
      </c>
      <c r="K235">
        <f>SUM($I$32:I235)</f>
        <v>351</v>
      </c>
      <c r="L235">
        <v>525</v>
      </c>
      <c r="M235">
        <v>171909</v>
      </c>
    </row>
    <row r="236" spans="1:13" ht="15" customHeight="1" x14ac:dyDescent="0.25">
      <c r="A236" t="s">
        <v>259</v>
      </c>
      <c r="B236">
        <v>4</v>
      </c>
      <c r="C236">
        <v>2</v>
      </c>
      <c r="D236">
        <f t="shared" si="6"/>
        <v>2</v>
      </c>
      <c r="E236">
        <v>4100</v>
      </c>
      <c r="F236">
        <v>4098</v>
      </c>
      <c r="G236">
        <f t="shared" si="7"/>
        <v>2</v>
      </c>
      <c r="H236">
        <v>11</v>
      </c>
      <c r="I236">
        <v>3</v>
      </c>
      <c r="J236">
        <f>SUM($H$32:H236)</f>
        <v>5299</v>
      </c>
      <c r="K236">
        <f>SUM($I$32:I236)</f>
        <v>354</v>
      </c>
      <c r="L236">
        <v>313</v>
      </c>
      <c r="M236">
        <v>172222</v>
      </c>
    </row>
    <row r="237" spans="1:13" ht="15" customHeight="1" x14ac:dyDescent="0.25">
      <c r="A237" t="s">
        <v>260</v>
      </c>
      <c r="B237">
        <v>2</v>
      </c>
      <c r="C237">
        <v>2</v>
      </c>
      <c r="D237">
        <f t="shared" si="6"/>
        <v>0</v>
      </c>
      <c r="E237">
        <v>4098</v>
      </c>
      <c r="F237">
        <v>4098</v>
      </c>
      <c r="G237">
        <f t="shared" si="7"/>
        <v>0</v>
      </c>
      <c r="H237">
        <v>2</v>
      </c>
      <c r="I237">
        <v>0</v>
      </c>
      <c r="J237">
        <f>SUM($H$32:H237)</f>
        <v>5301</v>
      </c>
      <c r="K237">
        <f>SUM($I$32:I237)</f>
        <v>354</v>
      </c>
      <c r="L237">
        <v>31</v>
      </c>
      <c r="M237">
        <v>172253</v>
      </c>
    </row>
    <row r="238" spans="1:13" ht="15" customHeight="1" x14ac:dyDescent="0.25">
      <c r="A238" t="s">
        <v>261</v>
      </c>
      <c r="B238">
        <v>6</v>
      </c>
      <c r="C238">
        <v>5</v>
      </c>
      <c r="D238">
        <f t="shared" si="6"/>
        <v>1</v>
      </c>
      <c r="E238">
        <v>4098</v>
      </c>
      <c r="F238">
        <v>4097</v>
      </c>
      <c r="G238">
        <f t="shared" si="7"/>
        <v>1</v>
      </c>
      <c r="H238">
        <v>17</v>
      </c>
      <c r="I238">
        <v>1</v>
      </c>
      <c r="J238">
        <f>SUM($H$32:H238)</f>
        <v>5318</v>
      </c>
      <c r="K238">
        <f>SUM($I$32:I238)</f>
        <v>355</v>
      </c>
      <c r="L238">
        <v>245</v>
      </c>
      <c r="M238">
        <v>172498</v>
      </c>
    </row>
    <row r="239" spans="1:13" ht="15" customHeight="1" x14ac:dyDescent="0.25">
      <c r="A239" t="s">
        <v>262</v>
      </c>
      <c r="B239">
        <v>4</v>
      </c>
      <c r="C239">
        <v>3</v>
      </c>
      <c r="D239">
        <f t="shared" si="6"/>
        <v>1</v>
      </c>
      <c r="E239">
        <v>4097</v>
      </c>
      <c r="F239">
        <v>4096</v>
      </c>
      <c r="G239">
        <f t="shared" si="7"/>
        <v>1</v>
      </c>
      <c r="H239">
        <v>9</v>
      </c>
      <c r="I239">
        <v>1</v>
      </c>
      <c r="J239">
        <f>SUM($H$32:H239)</f>
        <v>5327</v>
      </c>
      <c r="K239">
        <f>SUM($I$32:I239)</f>
        <v>356</v>
      </c>
      <c r="L239">
        <v>179</v>
      </c>
      <c r="M239">
        <v>172677</v>
      </c>
    </row>
    <row r="240" spans="1:13" ht="15" customHeight="1" x14ac:dyDescent="0.25">
      <c r="A240" t="s">
        <v>263</v>
      </c>
      <c r="B240">
        <v>7</v>
      </c>
      <c r="C240">
        <v>5</v>
      </c>
      <c r="D240">
        <f t="shared" si="6"/>
        <v>2</v>
      </c>
      <c r="E240">
        <v>4096</v>
      </c>
      <c r="F240">
        <v>4094</v>
      </c>
      <c r="G240">
        <f t="shared" si="7"/>
        <v>2</v>
      </c>
      <c r="H240">
        <v>24</v>
      </c>
      <c r="I240">
        <v>3</v>
      </c>
      <c r="J240">
        <f>SUM($H$32:H240)</f>
        <v>5351</v>
      </c>
      <c r="K240">
        <f>SUM($I$32:I240)</f>
        <v>359</v>
      </c>
      <c r="L240">
        <v>342</v>
      </c>
      <c r="M240">
        <v>173019</v>
      </c>
    </row>
    <row r="241" spans="1:13" ht="15" customHeight="1" x14ac:dyDescent="0.25">
      <c r="A241" t="s">
        <v>264</v>
      </c>
      <c r="B241">
        <v>7</v>
      </c>
      <c r="C241">
        <v>5</v>
      </c>
      <c r="D241">
        <f t="shared" si="6"/>
        <v>2</v>
      </c>
      <c r="E241">
        <v>4094</v>
      </c>
      <c r="F241">
        <v>4092</v>
      </c>
      <c r="G241">
        <f t="shared" si="7"/>
        <v>2</v>
      </c>
      <c r="H241">
        <v>24</v>
      </c>
      <c r="I241">
        <v>3</v>
      </c>
      <c r="J241">
        <f>SUM($H$32:H241)</f>
        <v>5375</v>
      </c>
      <c r="K241">
        <f>SUM($I$32:I241)</f>
        <v>362</v>
      </c>
      <c r="L241">
        <v>345</v>
      </c>
      <c r="M241">
        <v>173364</v>
      </c>
    </row>
    <row r="242" spans="1:13" ht="15" customHeight="1" x14ac:dyDescent="0.25">
      <c r="A242" t="s">
        <v>265</v>
      </c>
      <c r="B242">
        <v>4</v>
      </c>
      <c r="C242">
        <v>2</v>
      </c>
      <c r="D242">
        <f t="shared" si="6"/>
        <v>2</v>
      </c>
      <c r="E242">
        <v>4092</v>
      </c>
      <c r="F242">
        <v>4090</v>
      </c>
      <c r="G242">
        <f t="shared" si="7"/>
        <v>2</v>
      </c>
      <c r="H242">
        <v>4</v>
      </c>
      <c r="I242">
        <v>1</v>
      </c>
      <c r="J242">
        <f>SUM($H$32:H242)</f>
        <v>5379</v>
      </c>
      <c r="K242">
        <f>SUM($I$32:I242)</f>
        <v>363</v>
      </c>
      <c r="L242">
        <v>167</v>
      </c>
      <c r="M242">
        <v>173531</v>
      </c>
    </row>
    <row r="243" spans="1:13" ht="15" customHeight="1" x14ac:dyDescent="0.25">
      <c r="A243" t="s">
        <v>266</v>
      </c>
      <c r="B243">
        <v>4</v>
      </c>
      <c r="C243">
        <v>3</v>
      </c>
      <c r="D243">
        <f t="shared" si="6"/>
        <v>1</v>
      </c>
      <c r="E243">
        <v>4090</v>
      </c>
      <c r="F243">
        <v>4089</v>
      </c>
      <c r="G243">
        <f t="shared" si="7"/>
        <v>1</v>
      </c>
      <c r="H243">
        <v>9</v>
      </c>
      <c r="I243">
        <v>1</v>
      </c>
      <c r="J243">
        <f>SUM($H$32:H243)</f>
        <v>5388</v>
      </c>
      <c r="K243">
        <f>SUM($I$32:I243)</f>
        <v>364</v>
      </c>
      <c r="L243">
        <v>183</v>
      </c>
      <c r="M243">
        <v>173714</v>
      </c>
    </row>
    <row r="244" spans="1:13" ht="15" customHeight="1" x14ac:dyDescent="0.25">
      <c r="A244" t="s">
        <v>267</v>
      </c>
      <c r="B244">
        <v>15</v>
      </c>
      <c r="C244">
        <v>11</v>
      </c>
      <c r="D244">
        <f t="shared" si="6"/>
        <v>4</v>
      </c>
      <c r="E244">
        <v>4089</v>
      </c>
      <c r="F244">
        <v>4085</v>
      </c>
      <c r="G244">
        <f t="shared" si="7"/>
        <v>4</v>
      </c>
      <c r="H244">
        <v>79</v>
      </c>
      <c r="I244">
        <v>10</v>
      </c>
      <c r="J244">
        <f>SUM($H$32:H244)</f>
        <v>5467</v>
      </c>
      <c r="K244">
        <f>SUM($I$32:I244)</f>
        <v>374</v>
      </c>
      <c r="L244">
        <v>805</v>
      </c>
      <c r="M244">
        <v>174519</v>
      </c>
    </row>
    <row r="245" spans="1:13" ht="15" customHeight="1" x14ac:dyDescent="0.25">
      <c r="A245" t="s">
        <v>268</v>
      </c>
      <c r="B245">
        <v>4</v>
      </c>
      <c r="C245">
        <v>4</v>
      </c>
      <c r="D245">
        <f t="shared" si="6"/>
        <v>0</v>
      </c>
      <c r="E245">
        <v>4085</v>
      </c>
      <c r="F245">
        <v>4085</v>
      </c>
      <c r="G245">
        <f t="shared" si="7"/>
        <v>0</v>
      </c>
      <c r="H245">
        <v>6</v>
      </c>
      <c r="I245">
        <v>0</v>
      </c>
      <c r="J245">
        <f>SUM($H$32:H245)</f>
        <v>5473</v>
      </c>
      <c r="K245">
        <f>SUM($I$32:I245)</f>
        <v>374</v>
      </c>
      <c r="L245">
        <v>140</v>
      </c>
      <c r="M245">
        <v>174659</v>
      </c>
    </row>
    <row r="246" spans="1:13" ht="15" customHeight="1" x14ac:dyDescent="0.25">
      <c r="A246" t="s">
        <v>269</v>
      </c>
      <c r="B246">
        <v>4</v>
      </c>
      <c r="C246">
        <v>3</v>
      </c>
      <c r="D246">
        <f t="shared" si="6"/>
        <v>1</v>
      </c>
      <c r="E246">
        <v>4085</v>
      </c>
      <c r="F246">
        <v>4084</v>
      </c>
      <c r="G246">
        <f t="shared" si="7"/>
        <v>1</v>
      </c>
      <c r="H246">
        <v>9</v>
      </c>
      <c r="I246">
        <v>1</v>
      </c>
      <c r="J246">
        <f>SUM($H$32:H246)</f>
        <v>5482</v>
      </c>
      <c r="K246">
        <f>SUM($I$32:I246)</f>
        <v>375</v>
      </c>
      <c r="L246">
        <v>188</v>
      </c>
      <c r="M246">
        <v>174847</v>
      </c>
    </row>
    <row r="247" spans="1:13" ht="15" customHeight="1" x14ac:dyDescent="0.25">
      <c r="A247" t="s">
        <v>270</v>
      </c>
      <c r="B247">
        <v>4</v>
      </c>
      <c r="C247">
        <v>4</v>
      </c>
      <c r="D247">
        <f t="shared" si="6"/>
        <v>0</v>
      </c>
      <c r="E247">
        <v>4084</v>
      </c>
      <c r="F247">
        <v>4084</v>
      </c>
      <c r="G247">
        <f t="shared" si="7"/>
        <v>0</v>
      </c>
      <c r="H247">
        <v>6</v>
      </c>
      <c r="I247">
        <v>0</v>
      </c>
      <c r="J247">
        <f>SUM($H$32:H247)</f>
        <v>5488</v>
      </c>
      <c r="K247">
        <f>SUM($I$32:I247)</f>
        <v>375</v>
      </c>
      <c r="L247">
        <v>50</v>
      </c>
      <c r="M247">
        <v>174897</v>
      </c>
    </row>
    <row r="248" spans="1:13" ht="15" customHeight="1" x14ac:dyDescent="0.25">
      <c r="A248" t="s">
        <v>271</v>
      </c>
      <c r="B248">
        <v>2</v>
      </c>
      <c r="C248">
        <v>2</v>
      </c>
      <c r="D248">
        <f t="shared" si="6"/>
        <v>0</v>
      </c>
      <c r="E248">
        <v>4084</v>
      </c>
      <c r="F248">
        <v>4084</v>
      </c>
      <c r="G248">
        <f t="shared" si="7"/>
        <v>0</v>
      </c>
      <c r="H248">
        <v>2</v>
      </c>
      <c r="I248">
        <v>0</v>
      </c>
      <c r="J248">
        <f>SUM($H$32:H248)</f>
        <v>5490</v>
      </c>
      <c r="K248">
        <f>SUM($I$32:I248)</f>
        <v>375</v>
      </c>
      <c r="L248">
        <v>62</v>
      </c>
      <c r="M248">
        <v>174959</v>
      </c>
    </row>
    <row r="249" spans="1:13" ht="15" customHeight="1" x14ac:dyDescent="0.25">
      <c r="A249" t="s">
        <v>272</v>
      </c>
      <c r="B249">
        <v>4</v>
      </c>
      <c r="C249">
        <v>4</v>
      </c>
      <c r="D249">
        <f t="shared" si="6"/>
        <v>0</v>
      </c>
      <c r="E249">
        <v>4084</v>
      </c>
      <c r="F249">
        <v>4084</v>
      </c>
      <c r="G249">
        <f t="shared" si="7"/>
        <v>0</v>
      </c>
      <c r="H249">
        <v>6</v>
      </c>
      <c r="I249">
        <v>0</v>
      </c>
      <c r="J249">
        <f>SUM($H$32:H249)</f>
        <v>5496</v>
      </c>
      <c r="K249">
        <f>SUM($I$32:I249)</f>
        <v>375</v>
      </c>
      <c r="L249">
        <v>279</v>
      </c>
      <c r="M249">
        <v>175238</v>
      </c>
    </row>
    <row r="250" spans="1:13" ht="15" customHeight="1" x14ac:dyDescent="0.25">
      <c r="A250" t="s">
        <v>273</v>
      </c>
      <c r="B250">
        <v>4</v>
      </c>
      <c r="C250">
        <v>3</v>
      </c>
      <c r="D250">
        <f t="shared" si="6"/>
        <v>1</v>
      </c>
      <c r="E250">
        <v>4084</v>
      </c>
      <c r="F250">
        <v>4083</v>
      </c>
      <c r="G250">
        <f t="shared" si="7"/>
        <v>1</v>
      </c>
      <c r="H250">
        <v>9</v>
      </c>
      <c r="I250">
        <v>1</v>
      </c>
      <c r="J250">
        <f>SUM($H$32:H250)</f>
        <v>5505</v>
      </c>
      <c r="K250">
        <f>SUM($I$32:I250)</f>
        <v>376</v>
      </c>
      <c r="L250">
        <v>360</v>
      </c>
      <c r="M250">
        <v>175598</v>
      </c>
    </row>
    <row r="251" spans="1:13" ht="15" customHeight="1" x14ac:dyDescent="0.25">
      <c r="A251" t="s">
        <v>274</v>
      </c>
      <c r="B251">
        <v>4</v>
      </c>
      <c r="C251">
        <v>3</v>
      </c>
      <c r="D251">
        <f t="shared" si="6"/>
        <v>1</v>
      </c>
      <c r="E251">
        <v>4083</v>
      </c>
      <c r="F251">
        <v>4082</v>
      </c>
      <c r="G251">
        <f t="shared" si="7"/>
        <v>1</v>
      </c>
      <c r="H251">
        <v>9</v>
      </c>
      <c r="I251">
        <v>1</v>
      </c>
      <c r="J251">
        <f>SUM($H$32:H251)</f>
        <v>5514</v>
      </c>
      <c r="K251">
        <f>SUM($I$32:I251)</f>
        <v>377</v>
      </c>
      <c r="L251">
        <v>271</v>
      </c>
      <c r="M251">
        <v>175869</v>
      </c>
    </row>
    <row r="252" spans="1:13" ht="15" customHeight="1" x14ac:dyDescent="0.25">
      <c r="A252" t="s">
        <v>275</v>
      </c>
      <c r="B252">
        <v>4</v>
      </c>
      <c r="C252">
        <v>3</v>
      </c>
      <c r="D252">
        <f t="shared" si="6"/>
        <v>1</v>
      </c>
      <c r="E252">
        <v>4082</v>
      </c>
      <c r="F252">
        <v>4081</v>
      </c>
      <c r="G252">
        <f t="shared" si="7"/>
        <v>1</v>
      </c>
      <c r="H252">
        <v>9</v>
      </c>
      <c r="I252">
        <v>1</v>
      </c>
      <c r="J252">
        <f>SUM($H$32:H252)</f>
        <v>5523</v>
      </c>
      <c r="K252">
        <f>SUM($I$32:I252)</f>
        <v>378</v>
      </c>
      <c r="L252">
        <v>270</v>
      </c>
      <c r="M252">
        <v>176139</v>
      </c>
    </row>
    <row r="253" spans="1:13" ht="15" customHeight="1" x14ac:dyDescent="0.25">
      <c r="A253" t="s">
        <v>276</v>
      </c>
      <c r="B253">
        <v>2</v>
      </c>
      <c r="C253">
        <v>2</v>
      </c>
      <c r="D253">
        <f t="shared" si="6"/>
        <v>0</v>
      </c>
      <c r="E253">
        <v>4081</v>
      </c>
      <c r="F253">
        <v>4081</v>
      </c>
      <c r="G253">
        <f t="shared" si="7"/>
        <v>0</v>
      </c>
      <c r="H253">
        <v>2</v>
      </c>
      <c r="I253">
        <v>0</v>
      </c>
      <c r="J253">
        <f>SUM($H$32:H253)</f>
        <v>5525</v>
      </c>
      <c r="K253">
        <f>SUM($I$32:I253)</f>
        <v>378</v>
      </c>
      <c r="L253">
        <v>37</v>
      </c>
      <c r="M253">
        <v>176176</v>
      </c>
    </row>
    <row r="254" spans="1:13" ht="15" customHeight="1" x14ac:dyDescent="0.25">
      <c r="A254" t="s">
        <v>277</v>
      </c>
      <c r="B254">
        <v>2</v>
      </c>
      <c r="C254">
        <v>2</v>
      </c>
      <c r="D254">
        <f t="shared" si="6"/>
        <v>0</v>
      </c>
      <c r="E254">
        <v>4081</v>
      </c>
      <c r="F254">
        <v>4081</v>
      </c>
      <c r="G254">
        <f t="shared" si="7"/>
        <v>0</v>
      </c>
      <c r="H254">
        <v>2</v>
      </c>
      <c r="I254">
        <v>0</v>
      </c>
      <c r="J254">
        <f>SUM($H$32:H254)</f>
        <v>5527</v>
      </c>
      <c r="K254">
        <f>SUM($I$32:I254)</f>
        <v>378</v>
      </c>
      <c r="L254">
        <v>35</v>
      </c>
      <c r="M254">
        <v>176211</v>
      </c>
    </row>
    <row r="255" spans="1:13" ht="15" customHeight="1" x14ac:dyDescent="0.25">
      <c r="A255" t="s">
        <v>278</v>
      </c>
      <c r="B255">
        <v>2</v>
      </c>
      <c r="C255">
        <v>2</v>
      </c>
      <c r="D255">
        <f t="shared" si="6"/>
        <v>0</v>
      </c>
      <c r="E255">
        <v>4081</v>
      </c>
      <c r="F255">
        <v>4081</v>
      </c>
      <c r="G255">
        <f t="shared" si="7"/>
        <v>0</v>
      </c>
      <c r="H255">
        <v>2</v>
      </c>
      <c r="I255">
        <v>0</v>
      </c>
      <c r="J255">
        <f>SUM($H$32:H255)</f>
        <v>5529</v>
      </c>
      <c r="K255">
        <f>SUM($I$32:I255)</f>
        <v>378</v>
      </c>
      <c r="L255">
        <v>30</v>
      </c>
      <c r="M255">
        <v>176241</v>
      </c>
    </row>
    <row r="256" spans="1:13" ht="15" customHeight="1" x14ac:dyDescent="0.25">
      <c r="A256" t="s">
        <v>279</v>
      </c>
      <c r="B256">
        <v>2</v>
      </c>
      <c r="C256">
        <v>2</v>
      </c>
      <c r="D256">
        <f t="shared" si="6"/>
        <v>0</v>
      </c>
      <c r="E256">
        <v>4081</v>
      </c>
      <c r="F256">
        <v>4081</v>
      </c>
      <c r="G256">
        <f t="shared" si="7"/>
        <v>0</v>
      </c>
      <c r="H256">
        <v>2</v>
      </c>
      <c r="I256">
        <v>0</v>
      </c>
      <c r="J256">
        <f>SUM($H$32:H256)</f>
        <v>5531</v>
      </c>
      <c r="K256">
        <f>SUM($I$32:I256)</f>
        <v>378</v>
      </c>
      <c r="L256">
        <v>34</v>
      </c>
      <c r="M256">
        <v>176275</v>
      </c>
    </row>
    <row r="257" spans="1:13" ht="15" customHeight="1" x14ac:dyDescent="0.25">
      <c r="A257" t="s">
        <v>280</v>
      </c>
      <c r="B257">
        <v>2</v>
      </c>
      <c r="C257">
        <v>2</v>
      </c>
      <c r="D257">
        <f t="shared" si="6"/>
        <v>0</v>
      </c>
      <c r="E257">
        <v>4081</v>
      </c>
      <c r="F257">
        <v>4081</v>
      </c>
      <c r="G257">
        <f t="shared" si="7"/>
        <v>0</v>
      </c>
      <c r="H257">
        <v>2</v>
      </c>
      <c r="I257">
        <v>0</v>
      </c>
      <c r="J257">
        <f>SUM($H$32:H257)</f>
        <v>5533</v>
      </c>
      <c r="K257">
        <f>SUM($I$32:I257)</f>
        <v>378</v>
      </c>
      <c r="L257">
        <v>29</v>
      </c>
      <c r="M257">
        <v>176304</v>
      </c>
    </row>
    <row r="258" spans="1:13" ht="15" customHeight="1" x14ac:dyDescent="0.25">
      <c r="A258" t="s">
        <v>281</v>
      </c>
      <c r="B258">
        <v>2</v>
      </c>
      <c r="C258">
        <v>2</v>
      </c>
      <c r="D258">
        <f t="shared" si="6"/>
        <v>0</v>
      </c>
      <c r="E258">
        <v>4081</v>
      </c>
      <c r="F258">
        <v>4081</v>
      </c>
      <c r="G258">
        <f t="shared" si="7"/>
        <v>0</v>
      </c>
      <c r="H258">
        <v>2</v>
      </c>
      <c r="I258">
        <v>0</v>
      </c>
      <c r="J258">
        <f>SUM($H$32:H258)</f>
        <v>5535</v>
      </c>
      <c r="K258">
        <f>SUM($I$32:I258)</f>
        <v>378</v>
      </c>
      <c r="L258">
        <v>32</v>
      </c>
      <c r="M258">
        <v>176336</v>
      </c>
    </row>
    <row r="259" spans="1:13" ht="15" customHeight="1" x14ac:dyDescent="0.25">
      <c r="A259" t="s">
        <v>282</v>
      </c>
      <c r="B259">
        <v>2</v>
      </c>
      <c r="C259">
        <v>2</v>
      </c>
      <c r="D259">
        <f t="shared" si="6"/>
        <v>0</v>
      </c>
      <c r="E259">
        <v>4081</v>
      </c>
      <c r="F259">
        <v>4081</v>
      </c>
      <c r="G259">
        <f t="shared" si="7"/>
        <v>0</v>
      </c>
      <c r="H259">
        <v>2</v>
      </c>
      <c r="I259">
        <v>0</v>
      </c>
      <c r="J259">
        <f>SUM($H$32:H259)</f>
        <v>5537</v>
      </c>
      <c r="K259">
        <f>SUM($I$32:I259)</f>
        <v>378</v>
      </c>
      <c r="L259">
        <v>36</v>
      </c>
      <c r="M259">
        <v>176372</v>
      </c>
    </row>
    <row r="260" spans="1:13" ht="15" customHeight="1" x14ac:dyDescent="0.25">
      <c r="A260" t="s">
        <v>283</v>
      </c>
      <c r="B260">
        <v>2</v>
      </c>
      <c r="C260">
        <v>2</v>
      </c>
      <c r="D260">
        <f t="shared" si="6"/>
        <v>0</v>
      </c>
      <c r="E260">
        <v>4081</v>
      </c>
      <c r="F260">
        <v>4081</v>
      </c>
      <c r="G260">
        <f t="shared" si="7"/>
        <v>0</v>
      </c>
      <c r="H260">
        <v>2</v>
      </c>
      <c r="I260">
        <v>0</v>
      </c>
      <c r="J260">
        <f>SUM($H$32:H260)</f>
        <v>5539</v>
      </c>
      <c r="K260">
        <f>SUM($I$32:I260)</f>
        <v>378</v>
      </c>
      <c r="L260">
        <v>31</v>
      </c>
      <c r="M260">
        <v>176403</v>
      </c>
    </row>
    <row r="261" spans="1:13" ht="15" customHeight="1" x14ac:dyDescent="0.25">
      <c r="A261" t="s">
        <v>284</v>
      </c>
      <c r="B261">
        <v>2</v>
      </c>
      <c r="C261">
        <v>2</v>
      </c>
      <c r="D261">
        <f t="shared" si="6"/>
        <v>0</v>
      </c>
      <c r="E261">
        <v>4081</v>
      </c>
      <c r="F261">
        <v>4081</v>
      </c>
      <c r="G261">
        <f t="shared" si="7"/>
        <v>0</v>
      </c>
      <c r="H261">
        <v>2</v>
      </c>
      <c r="I261">
        <v>0</v>
      </c>
      <c r="J261">
        <f>SUM($H$32:H261)</f>
        <v>5541</v>
      </c>
      <c r="K261">
        <f>SUM($I$32:I261)</f>
        <v>378</v>
      </c>
      <c r="L261">
        <v>35</v>
      </c>
      <c r="M261">
        <v>176438</v>
      </c>
    </row>
    <row r="262" spans="1:13" ht="15" customHeight="1" x14ac:dyDescent="0.25">
      <c r="A262" t="s">
        <v>285</v>
      </c>
      <c r="B262">
        <v>2</v>
      </c>
      <c r="C262">
        <v>2</v>
      </c>
      <c r="D262">
        <f t="shared" si="6"/>
        <v>0</v>
      </c>
      <c r="E262">
        <v>4081</v>
      </c>
      <c r="F262">
        <v>4081</v>
      </c>
      <c r="G262">
        <f t="shared" si="7"/>
        <v>0</v>
      </c>
      <c r="H262">
        <v>2</v>
      </c>
      <c r="I262">
        <v>0</v>
      </c>
      <c r="J262">
        <f>SUM($H$32:H262)</f>
        <v>5543</v>
      </c>
      <c r="K262">
        <f>SUM($I$32:I262)</f>
        <v>378</v>
      </c>
      <c r="L262">
        <v>27</v>
      </c>
      <c r="M262">
        <v>176465</v>
      </c>
    </row>
    <row r="263" spans="1:13" ht="15" customHeight="1" x14ac:dyDescent="0.25">
      <c r="A263" t="s">
        <v>286</v>
      </c>
      <c r="B263">
        <v>1</v>
      </c>
      <c r="C263">
        <v>1</v>
      </c>
      <c r="D263">
        <f t="shared" si="6"/>
        <v>0</v>
      </c>
      <c r="E263">
        <v>4081</v>
      </c>
      <c r="F263">
        <v>4081</v>
      </c>
      <c r="G263">
        <f t="shared" si="7"/>
        <v>0</v>
      </c>
      <c r="H263">
        <v>0</v>
      </c>
      <c r="I263">
        <v>0</v>
      </c>
      <c r="J263">
        <f>SUM($H$32:H263)</f>
        <v>5543</v>
      </c>
      <c r="K263">
        <f>SUM($I$32:I263)</f>
        <v>378</v>
      </c>
      <c r="L263">
        <v>18</v>
      </c>
      <c r="M263">
        <v>176483</v>
      </c>
    </row>
    <row r="264" spans="1:13" ht="15" customHeight="1" x14ac:dyDescent="0.25">
      <c r="A264" t="s">
        <v>287</v>
      </c>
      <c r="B264">
        <v>4</v>
      </c>
      <c r="C264">
        <v>3</v>
      </c>
      <c r="D264">
        <f t="shared" si="6"/>
        <v>1</v>
      </c>
      <c r="E264">
        <v>4081</v>
      </c>
      <c r="F264">
        <v>4080</v>
      </c>
      <c r="G264">
        <f t="shared" si="7"/>
        <v>1</v>
      </c>
      <c r="H264">
        <v>9</v>
      </c>
      <c r="I264">
        <v>1</v>
      </c>
      <c r="J264">
        <f>SUM($H$32:H264)</f>
        <v>5552</v>
      </c>
      <c r="K264">
        <f>SUM($I$32:I264)</f>
        <v>379</v>
      </c>
      <c r="L264">
        <v>191</v>
      </c>
      <c r="M264">
        <v>176674</v>
      </c>
    </row>
    <row r="265" spans="1:13" ht="15" customHeight="1" x14ac:dyDescent="0.25">
      <c r="A265" t="s">
        <v>288</v>
      </c>
      <c r="B265">
        <v>3</v>
      </c>
      <c r="C265">
        <v>3</v>
      </c>
      <c r="D265">
        <f t="shared" si="6"/>
        <v>0</v>
      </c>
      <c r="E265">
        <v>4080</v>
      </c>
      <c r="F265">
        <v>4080</v>
      </c>
      <c r="G265">
        <f t="shared" si="7"/>
        <v>0</v>
      </c>
      <c r="H265">
        <v>5</v>
      </c>
      <c r="I265">
        <v>0</v>
      </c>
      <c r="J265">
        <f>SUM($H$32:H265)</f>
        <v>5557</v>
      </c>
      <c r="K265">
        <f>SUM($I$32:I265)</f>
        <v>379</v>
      </c>
      <c r="L265">
        <v>47</v>
      </c>
      <c r="M265">
        <v>176721</v>
      </c>
    </row>
    <row r="266" spans="1:13" ht="15" customHeight="1" x14ac:dyDescent="0.25">
      <c r="A266" t="s">
        <v>289</v>
      </c>
      <c r="B266">
        <v>4</v>
      </c>
      <c r="C266">
        <v>2</v>
      </c>
      <c r="D266">
        <f t="shared" si="6"/>
        <v>2</v>
      </c>
      <c r="E266">
        <v>4080</v>
      </c>
      <c r="F266">
        <v>4078</v>
      </c>
      <c r="G266">
        <f t="shared" si="7"/>
        <v>2</v>
      </c>
      <c r="H266">
        <v>11</v>
      </c>
      <c r="I266">
        <v>3</v>
      </c>
      <c r="J266">
        <f>SUM($H$32:H266)</f>
        <v>5568</v>
      </c>
      <c r="K266">
        <f>SUM($I$32:I266)</f>
        <v>382</v>
      </c>
      <c r="L266">
        <v>341</v>
      </c>
      <c r="M266">
        <v>177062</v>
      </c>
    </row>
    <row r="267" spans="1:13" ht="15" customHeight="1" x14ac:dyDescent="0.25">
      <c r="A267" t="s">
        <v>290</v>
      </c>
      <c r="B267">
        <v>4</v>
      </c>
      <c r="C267">
        <v>3</v>
      </c>
      <c r="D267">
        <f t="shared" si="6"/>
        <v>1</v>
      </c>
      <c r="E267">
        <v>4078</v>
      </c>
      <c r="F267">
        <v>4077</v>
      </c>
      <c r="G267">
        <f t="shared" si="7"/>
        <v>1</v>
      </c>
      <c r="H267">
        <v>9</v>
      </c>
      <c r="I267">
        <v>1</v>
      </c>
      <c r="J267">
        <f>SUM($H$32:H267)</f>
        <v>5577</v>
      </c>
      <c r="K267">
        <f>SUM($I$32:I267)</f>
        <v>383</v>
      </c>
      <c r="L267">
        <v>181</v>
      </c>
      <c r="M267">
        <v>177243</v>
      </c>
    </row>
    <row r="268" spans="1:13" ht="15" customHeight="1" x14ac:dyDescent="0.25">
      <c r="A268" t="s">
        <v>291</v>
      </c>
      <c r="B268">
        <v>5</v>
      </c>
      <c r="C268">
        <v>4</v>
      </c>
      <c r="D268">
        <f t="shared" si="6"/>
        <v>1</v>
      </c>
      <c r="E268">
        <v>4077</v>
      </c>
      <c r="F268">
        <v>4076</v>
      </c>
      <c r="G268">
        <f t="shared" si="7"/>
        <v>1</v>
      </c>
      <c r="H268">
        <v>13</v>
      </c>
      <c r="I268">
        <v>1</v>
      </c>
      <c r="J268">
        <f>SUM($H$32:H268)</f>
        <v>5590</v>
      </c>
      <c r="K268">
        <f>SUM($I$32:I268)</f>
        <v>384</v>
      </c>
      <c r="L268">
        <v>208</v>
      </c>
      <c r="M268">
        <v>177451</v>
      </c>
    </row>
    <row r="269" spans="1:13" ht="15" customHeight="1" x14ac:dyDescent="0.25">
      <c r="A269" t="s">
        <v>292</v>
      </c>
      <c r="B269">
        <v>9</v>
      </c>
      <c r="C269">
        <v>6</v>
      </c>
      <c r="D269">
        <f t="shared" si="6"/>
        <v>3</v>
      </c>
      <c r="E269">
        <v>4076</v>
      </c>
      <c r="F269">
        <v>4073</v>
      </c>
      <c r="G269">
        <f t="shared" si="7"/>
        <v>3</v>
      </c>
      <c r="H269">
        <v>40</v>
      </c>
      <c r="I269">
        <v>4</v>
      </c>
      <c r="J269">
        <f>SUM($H$32:H269)</f>
        <v>5630</v>
      </c>
      <c r="K269">
        <f>SUM($I$32:I269)</f>
        <v>388</v>
      </c>
      <c r="L269">
        <v>624</v>
      </c>
      <c r="M269">
        <v>178075</v>
      </c>
    </row>
    <row r="270" spans="1:13" ht="15" customHeight="1" x14ac:dyDescent="0.25">
      <c r="A270" t="s">
        <v>293</v>
      </c>
      <c r="B270">
        <v>4</v>
      </c>
      <c r="C270">
        <v>2</v>
      </c>
      <c r="D270">
        <f t="shared" si="6"/>
        <v>2</v>
      </c>
      <c r="E270">
        <v>4073</v>
      </c>
      <c r="F270">
        <v>4071</v>
      </c>
      <c r="G270">
        <f t="shared" si="7"/>
        <v>2</v>
      </c>
      <c r="H270">
        <v>11</v>
      </c>
      <c r="I270">
        <v>3</v>
      </c>
      <c r="J270">
        <f>SUM($H$32:H270)</f>
        <v>5641</v>
      </c>
      <c r="K270">
        <f>SUM($I$32:I270)</f>
        <v>391</v>
      </c>
      <c r="L270">
        <v>317</v>
      </c>
      <c r="M270">
        <v>178392</v>
      </c>
    </row>
    <row r="271" spans="1:13" ht="15" customHeight="1" x14ac:dyDescent="0.25">
      <c r="A271" t="s">
        <v>294</v>
      </c>
      <c r="B271">
        <v>5</v>
      </c>
      <c r="C271">
        <v>5</v>
      </c>
      <c r="D271">
        <f t="shared" si="6"/>
        <v>0</v>
      </c>
      <c r="E271">
        <v>4071</v>
      </c>
      <c r="F271">
        <v>4071</v>
      </c>
      <c r="G271">
        <f t="shared" si="7"/>
        <v>0</v>
      </c>
      <c r="H271">
        <v>11</v>
      </c>
      <c r="I271">
        <v>0</v>
      </c>
      <c r="J271">
        <f>SUM($H$32:H271)</f>
        <v>5652</v>
      </c>
      <c r="K271">
        <f>SUM($I$32:I271)</f>
        <v>391</v>
      </c>
      <c r="L271">
        <v>167</v>
      </c>
      <c r="M271">
        <v>178559</v>
      </c>
    </row>
    <row r="272" spans="1:13" ht="15" customHeight="1" x14ac:dyDescent="0.25">
      <c r="A272" t="s">
        <v>295</v>
      </c>
      <c r="B272">
        <v>4</v>
      </c>
      <c r="C272">
        <v>3</v>
      </c>
      <c r="D272">
        <f t="shared" si="6"/>
        <v>1</v>
      </c>
      <c r="E272">
        <v>4071</v>
      </c>
      <c r="F272">
        <v>4070</v>
      </c>
      <c r="G272">
        <f t="shared" si="7"/>
        <v>1</v>
      </c>
      <c r="H272">
        <v>9</v>
      </c>
      <c r="I272">
        <v>1</v>
      </c>
      <c r="J272">
        <f>SUM($H$32:H272)</f>
        <v>5661</v>
      </c>
      <c r="K272">
        <f>SUM($I$32:I272)</f>
        <v>392</v>
      </c>
      <c r="L272">
        <v>179</v>
      </c>
      <c r="M272">
        <v>178738</v>
      </c>
    </row>
    <row r="273" spans="1:13" ht="15" customHeight="1" x14ac:dyDescent="0.25">
      <c r="A273" t="s">
        <v>296</v>
      </c>
      <c r="B273">
        <v>10</v>
      </c>
      <c r="C273">
        <v>8</v>
      </c>
      <c r="D273">
        <f t="shared" si="6"/>
        <v>2</v>
      </c>
      <c r="E273">
        <v>4070</v>
      </c>
      <c r="F273">
        <v>4068</v>
      </c>
      <c r="G273">
        <f t="shared" si="7"/>
        <v>2</v>
      </c>
      <c r="H273">
        <v>38</v>
      </c>
      <c r="I273">
        <v>2</v>
      </c>
      <c r="J273">
        <f>SUM($H$32:H273)</f>
        <v>5699</v>
      </c>
      <c r="K273">
        <f>SUM($I$32:I273)</f>
        <v>394</v>
      </c>
      <c r="L273">
        <v>672</v>
      </c>
      <c r="M273">
        <v>179410</v>
      </c>
    </row>
    <row r="274" spans="1:13" ht="15" customHeight="1" x14ac:dyDescent="0.25">
      <c r="A274" t="s">
        <v>297</v>
      </c>
      <c r="B274">
        <v>4</v>
      </c>
      <c r="C274">
        <v>4</v>
      </c>
      <c r="D274">
        <f t="shared" si="6"/>
        <v>0</v>
      </c>
      <c r="E274">
        <v>4068</v>
      </c>
      <c r="F274">
        <v>4068</v>
      </c>
      <c r="G274">
        <f t="shared" si="7"/>
        <v>0</v>
      </c>
      <c r="H274">
        <v>6</v>
      </c>
      <c r="I274">
        <v>0</v>
      </c>
      <c r="J274">
        <f>SUM($H$32:H274)</f>
        <v>5705</v>
      </c>
      <c r="K274">
        <f>SUM($I$32:I274)</f>
        <v>394</v>
      </c>
      <c r="L274">
        <v>142</v>
      </c>
      <c r="M274">
        <v>179552</v>
      </c>
    </row>
    <row r="275" spans="1:13" ht="15" customHeight="1" x14ac:dyDescent="0.25">
      <c r="A275" t="s">
        <v>298</v>
      </c>
      <c r="B275">
        <v>12</v>
      </c>
      <c r="C275">
        <v>10</v>
      </c>
      <c r="D275">
        <f t="shared" si="6"/>
        <v>2</v>
      </c>
      <c r="E275">
        <v>4068</v>
      </c>
      <c r="F275">
        <v>4066</v>
      </c>
      <c r="G275">
        <f t="shared" si="7"/>
        <v>2</v>
      </c>
      <c r="H275">
        <v>42</v>
      </c>
      <c r="I275">
        <v>2</v>
      </c>
      <c r="J275">
        <f>SUM($H$32:H275)</f>
        <v>5747</v>
      </c>
      <c r="K275">
        <f>SUM($I$32:I275)</f>
        <v>396</v>
      </c>
      <c r="L275">
        <v>681</v>
      </c>
      <c r="M275">
        <v>180233</v>
      </c>
    </row>
    <row r="276" spans="1:13" ht="15" customHeight="1" x14ac:dyDescent="0.25">
      <c r="A276" t="s">
        <v>299</v>
      </c>
      <c r="B276">
        <v>4</v>
      </c>
      <c r="C276">
        <v>3</v>
      </c>
      <c r="D276">
        <f t="shared" si="6"/>
        <v>1</v>
      </c>
      <c r="E276">
        <v>4066</v>
      </c>
      <c r="F276">
        <v>4065</v>
      </c>
      <c r="G276">
        <f t="shared" si="7"/>
        <v>1</v>
      </c>
      <c r="H276">
        <v>9</v>
      </c>
      <c r="I276">
        <v>1</v>
      </c>
      <c r="J276">
        <f>SUM($H$32:H276)</f>
        <v>5756</v>
      </c>
      <c r="K276">
        <f>SUM($I$32:I276)</f>
        <v>397</v>
      </c>
      <c r="L276">
        <v>176</v>
      </c>
      <c r="M276">
        <v>180409</v>
      </c>
    </row>
    <row r="277" spans="1:13" ht="15" customHeight="1" x14ac:dyDescent="0.25">
      <c r="A277" t="s">
        <v>300</v>
      </c>
      <c r="B277">
        <v>4</v>
      </c>
      <c r="C277">
        <v>3</v>
      </c>
      <c r="D277">
        <f t="shared" si="6"/>
        <v>1</v>
      </c>
      <c r="E277">
        <v>4065</v>
      </c>
      <c r="F277">
        <v>4064</v>
      </c>
      <c r="G277">
        <f t="shared" si="7"/>
        <v>1</v>
      </c>
      <c r="H277">
        <v>9</v>
      </c>
      <c r="I277">
        <v>1</v>
      </c>
      <c r="J277">
        <f>SUM($H$32:H277)</f>
        <v>5765</v>
      </c>
      <c r="K277">
        <f>SUM($I$32:I277)</f>
        <v>398</v>
      </c>
      <c r="L277">
        <v>174</v>
      </c>
      <c r="M277">
        <v>180583</v>
      </c>
    </row>
    <row r="278" spans="1:13" ht="15" customHeight="1" x14ac:dyDescent="0.25">
      <c r="A278" t="s">
        <v>301</v>
      </c>
      <c r="B278">
        <v>5</v>
      </c>
      <c r="C278">
        <v>4</v>
      </c>
      <c r="D278">
        <f t="shared" si="6"/>
        <v>1</v>
      </c>
      <c r="E278">
        <v>4064</v>
      </c>
      <c r="F278">
        <v>4063</v>
      </c>
      <c r="G278">
        <f t="shared" si="7"/>
        <v>1</v>
      </c>
      <c r="H278">
        <v>13</v>
      </c>
      <c r="I278">
        <v>1</v>
      </c>
      <c r="J278">
        <f>SUM($H$32:H278)</f>
        <v>5778</v>
      </c>
      <c r="K278">
        <f>SUM($I$32:I278)</f>
        <v>399</v>
      </c>
      <c r="L278">
        <v>201</v>
      </c>
      <c r="M278">
        <v>180784</v>
      </c>
    </row>
    <row r="279" spans="1:13" ht="15" customHeight="1" x14ac:dyDescent="0.25">
      <c r="A279" t="s">
        <v>302</v>
      </c>
      <c r="B279">
        <v>10</v>
      </c>
      <c r="C279">
        <v>8</v>
      </c>
      <c r="D279">
        <f t="shared" si="6"/>
        <v>2</v>
      </c>
      <c r="E279">
        <v>4063</v>
      </c>
      <c r="F279">
        <v>4061</v>
      </c>
      <c r="G279">
        <f t="shared" si="7"/>
        <v>2</v>
      </c>
      <c r="H279">
        <v>38</v>
      </c>
      <c r="I279">
        <v>2</v>
      </c>
      <c r="J279">
        <f>SUM($H$32:H279)</f>
        <v>5816</v>
      </c>
      <c r="K279">
        <f>SUM($I$32:I279)</f>
        <v>401</v>
      </c>
      <c r="L279">
        <v>576</v>
      </c>
      <c r="M279">
        <v>181360</v>
      </c>
    </row>
    <row r="280" spans="1:13" ht="15" customHeight="1" x14ac:dyDescent="0.25">
      <c r="A280" t="s">
        <v>303</v>
      </c>
      <c r="B280">
        <v>1</v>
      </c>
      <c r="C280">
        <v>1</v>
      </c>
      <c r="D280">
        <f t="shared" si="6"/>
        <v>0</v>
      </c>
      <c r="E280">
        <v>4061</v>
      </c>
      <c r="F280">
        <v>4061</v>
      </c>
      <c r="G280">
        <f t="shared" si="7"/>
        <v>0</v>
      </c>
      <c r="H280">
        <v>0</v>
      </c>
      <c r="I280">
        <v>0</v>
      </c>
      <c r="J280">
        <f>SUM($H$32:H280)</f>
        <v>5816</v>
      </c>
      <c r="K280">
        <f>SUM($I$32:I280)</f>
        <v>401</v>
      </c>
      <c r="L280">
        <v>9</v>
      </c>
      <c r="M280">
        <v>181369</v>
      </c>
    </row>
    <row r="281" spans="1:13" ht="15" customHeight="1" x14ac:dyDescent="0.25">
      <c r="A281" t="s">
        <v>304</v>
      </c>
      <c r="B281">
        <v>1</v>
      </c>
      <c r="C281">
        <v>1</v>
      </c>
      <c r="D281">
        <f t="shared" si="6"/>
        <v>0</v>
      </c>
      <c r="E281">
        <v>4061</v>
      </c>
      <c r="F281">
        <v>4061</v>
      </c>
      <c r="G281">
        <f t="shared" si="7"/>
        <v>0</v>
      </c>
      <c r="H281">
        <v>0</v>
      </c>
      <c r="I281">
        <v>0</v>
      </c>
      <c r="J281">
        <f>SUM($H$32:H281)</f>
        <v>5816</v>
      </c>
      <c r="K281">
        <f>SUM($I$32:I281)</f>
        <v>401</v>
      </c>
      <c r="L281">
        <v>63</v>
      </c>
      <c r="M281">
        <v>181432</v>
      </c>
    </row>
    <row r="282" spans="1:13" ht="15" customHeight="1" x14ac:dyDescent="0.25">
      <c r="A282" t="s">
        <v>305</v>
      </c>
      <c r="B282">
        <v>2</v>
      </c>
      <c r="C282">
        <v>1</v>
      </c>
      <c r="D282">
        <f t="shared" si="6"/>
        <v>1</v>
      </c>
      <c r="E282">
        <v>4061</v>
      </c>
      <c r="F282">
        <v>4045</v>
      </c>
      <c r="G282">
        <f t="shared" si="7"/>
        <v>16</v>
      </c>
      <c r="H282">
        <v>2</v>
      </c>
      <c r="I282">
        <v>1</v>
      </c>
      <c r="J282">
        <f>SUM($H$32:H282)</f>
        <v>5818</v>
      </c>
      <c r="K282">
        <f>SUM($I$32:I282)</f>
        <v>402</v>
      </c>
      <c r="L282">
        <v>148</v>
      </c>
      <c r="M282">
        <v>181580</v>
      </c>
    </row>
    <row r="283" spans="1:13" ht="15" customHeight="1" x14ac:dyDescent="0.25">
      <c r="A283" t="s">
        <v>306</v>
      </c>
      <c r="B283">
        <v>7</v>
      </c>
      <c r="C283">
        <v>1</v>
      </c>
      <c r="D283">
        <f t="shared" si="6"/>
        <v>6</v>
      </c>
      <c r="E283">
        <v>4045</v>
      </c>
      <c r="F283">
        <v>4005</v>
      </c>
      <c r="G283">
        <f t="shared" si="7"/>
        <v>40</v>
      </c>
      <c r="H283">
        <v>6</v>
      </c>
      <c r="I283">
        <v>6</v>
      </c>
      <c r="J283">
        <f>SUM($H$32:H283)</f>
        <v>5824</v>
      </c>
      <c r="K283">
        <f>SUM($I$32:I283)</f>
        <v>408</v>
      </c>
      <c r="L283">
        <v>422</v>
      </c>
      <c r="M283">
        <v>182002</v>
      </c>
    </row>
    <row r="284" spans="1:13" ht="15" customHeight="1" x14ac:dyDescent="0.25">
      <c r="A284" t="s">
        <v>307</v>
      </c>
      <c r="B284">
        <v>6</v>
      </c>
      <c r="C284">
        <v>5</v>
      </c>
      <c r="D284">
        <f t="shared" si="6"/>
        <v>1</v>
      </c>
      <c r="E284">
        <v>4005</v>
      </c>
      <c r="F284">
        <v>4004</v>
      </c>
      <c r="G284">
        <f t="shared" si="7"/>
        <v>1</v>
      </c>
      <c r="H284">
        <v>17</v>
      </c>
      <c r="I284">
        <v>1</v>
      </c>
      <c r="J284">
        <f>SUM($H$32:H284)</f>
        <v>5841</v>
      </c>
      <c r="K284">
        <f>SUM($I$32:I284)</f>
        <v>409</v>
      </c>
      <c r="L284">
        <v>415</v>
      </c>
      <c r="M284">
        <v>182417</v>
      </c>
    </row>
    <row r="285" spans="1:13" ht="15" customHeight="1" x14ac:dyDescent="0.25">
      <c r="A285" t="s">
        <v>308</v>
      </c>
      <c r="B285">
        <v>1</v>
      </c>
      <c r="C285">
        <v>1</v>
      </c>
      <c r="D285">
        <f t="shared" si="6"/>
        <v>0</v>
      </c>
      <c r="E285">
        <v>4004</v>
      </c>
      <c r="F285">
        <v>4004</v>
      </c>
      <c r="G285">
        <f t="shared" si="7"/>
        <v>0</v>
      </c>
      <c r="H285">
        <v>0</v>
      </c>
      <c r="I285">
        <v>0</v>
      </c>
      <c r="J285">
        <f>SUM($H$32:H285)</f>
        <v>5841</v>
      </c>
      <c r="K285">
        <f>SUM($I$32:I285)</f>
        <v>409</v>
      </c>
      <c r="L285">
        <v>14</v>
      </c>
      <c r="M285">
        <v>182431</v>
      </c>
    </row>
    <row r="286" spans="1:13" ht="15" customHeight="1" x14ac:dyDescent="0.25">
      <c r="A286" t="s">
        <v>309</v>
      </c>
      <c r="B286">
        <v>1</v>
      </c>
      <c r="C286">
        <v>1</v>
      </c>
      <c r="D286">
        <f t="shared" si="6"/>
        <v>0</v>
      </c>
      <c r="E286">
        <v>4004</v>
      </c>
      <c r="F286">
        <v>4004</v>
      </c>
      <c r="G286">
        <f t="shared" si="7"/>
        <v>0</v>
      </c>
      <c r="H286">
        <v>0</v>
      </c>
      <c r="I286">
        <v>0</v>
      </c>
      <c r="J286">
        <f>SUM($H$32:H286)</f>
        <v>5841</v>
      </c>
      <c r="K286">
        <f>SUM($I$32:I286)</f>
        <v>409</v>
      </c>
      <c r="L286">
        <v>10</v>
      </c>
      <c r="M286">
        <v>182441</v>
      </c>
    </row>
    <row r="287" spans="1:13" ht="15" customHeight="1" x14ac:dyDescent="0.25">
      <c r="A287" t="s">
        <v>310</v>
      </c>
      <c r="B287">
        <v>2</v>
      </c>
      <c r="C287">
        <v>2</v>
      </c>
      <c r="D287">
        <f t="shared" si="6"/>
        <v>0</v>
      </c>
      <c r="E287">
        <v>4004</v>
      </c>
      <c r="F287">
        <v>4004</v>
      </c>
      <c r="G287">
        <f t="shared" si="7"/>
        <v>0</v>
      </c>
      <c r="H287">
        <v>2</v>
      </c>
      <c r="I287">
        <v>0</v>
      </c>
      <c r="J287">
        <f>SUM($H$32:H287)</f>
        <v>5843</v>
      </c>
      <c r="K287">
        <f>SUM($I$32:I287)</f>
        <v>409</v>
      </c>
      <c r="L287">
        <v>32</v>
      </c>
      <c r="M287">
        <v>182473</v>
      </c>
    </row>
    <row r="288" spans="1:13" ht="15" customHeight="1" x14ac:dyDescent="0.25">
      <c r="A288" t="s">
        <v>311</v>
      </c>
      <c r="B288">
        <v>1</v>
      </c>
      <c r="C288">
        <v>1</v>
      </c>
      <c r="D288">
        <f t="shared" ref="D288:D351" si="8">B288-C288</f>
        <v>0</v>
      </c>
      <c r="E288">
        <v>4004</v>
      </c>
      <c r="F288">
        <v>4004</v>
      </c>
      <c r="G288">
        <f t="shared" ref="G288:G351" si="9">E288-F288</f>
        <v>0</v>
      </c>
      <c r="H288">
        <v>0</v>
      </c>
      <c r="I288">
        <v>0</v>
      </c>
      <c r="J288">
        <f>SUM($H$32:H288)</f>
        <v>5843</v>
      </c>
      <c r="K288">
        <f>SUM($I$32:I288)</f>
        <v>409</v>
      </c>
      <c r="L288">
        <v>9</v>
      </c>
      <c r="M288">
        <v>182482</v>
      </c>
    </row>
    <row r="289" spans="1:13" ht="15" customHeight="1" x14ac:dyDescent="0.25">
      <c r="A289" t="s">
        <v>312</v>
      </c>
      <c r="B289">
        <v>11</v>
      </c>
      <c r="C289">
        <v>7</v>
      </c>
      <c r="D289">
        <f t="shared" si="8"/>
        <v>4</v>
      </c>
      <c r="E289">
        <v>4004</v>
      </c>
      <c r="F289">
        <v>3834</v>
      </c>
      <c r="G289">
        <f t="shared" si="9"/>
        <v>170</v>
      </c>
      <c r="H289">
        <v>30</v>
      </c>
      <c r="I289">
        <v>2</v>
      </c>
      <c r="J289">
        <f>SUM($H$32:H289)</f>
        <v>5873</v>
      </c>
      <c r="K289">
        <f>SUM($I$32:I289)</f>
        <v>411</v>
      </c>
      <c r="L289">
        <v>868</v>
      </c>
      <c r="M289">
        <v>183350</v>
      </c>
    </row>
    <row r="290" spans="1:13" ht="15" customHeight="1" x14ac:dyDescent="0.25">
      <c r="A290" t="s">
        <v>313</v>
      </c>
      <c r="B290">
        <v>1</v>
      </c>
      <c r="C290">
        <v>1</v>
      </c>
      <c r="D290">
        <f t="shared" si="8"/>
        <v>0</v>
      </c>
      <c r="E290">
        <v>3834</v>
      </c>
      <c r="F290">
        <v>3834</v>
      </c>
      <c r="G290">
        <f t="shared" si="9"/>
        <v>0</v>
      </c>
      <c r="H290">
        <v>0</v>
      </c>
      <c r="I290">
        <v>0</v>
      </c>
      <c r="J290">
        <f>SUM($H$32:H290)</f>
        <v>5873</v>
      </c>
      <c r="K290">
        <f>SUM($I$32:I290)</f>
        <v>411</v>
      </c>
      <c r="L290">
        <v>11</v>
      </c>
      <c r="M290">
        <v>183361</v>
      </c>
    </row>
    <row r="291" spans="1:13" ht="15" customHeight="1" x14ac:dyDescent="0.25">
      <c r="A291" t="s">
        <v>314</v>
      </c>
      <c r="B291">
        <v>1</v>
      </c>
      <c r="C291">
        <v>1</v>
      </c>
      <c r="D291">
        <f t="shared" si="8"/>
        <v>0</v>
      </c>
      <c r="E291">
        <v>3834</v>
      </c>
      <c r="F291">
        <v>3834</v>
      </c>
      <c r="G291">
        <f t="shared" si="9"/>
        <v>0</v>
      </c>
      <c r="H291">
        <v>0</v>
      </c>
      <c r="I291">
        <v>0</v>
      </c>
      <c r="J291">
        <f>SUM($H$32:H291)</f>
        <v>5873</v>
      </c>
      <c r="K291">
        <f>SUM($I$32:I291)</f>
        <v>411</v>
      </c>
      <c r="L291">
        <v>13</v>
      </c>
      <c r="M291">
        <v>183374</v>
      </c>
    </row>
    <row r="292" spans="1:13" ht="15" customHeight="1" x14ac:dyDescent="0.25">
      <c r="A292" t="s">
        <v>315</v>
      </c>
      <c r="B292">
        <v>1</v>
      </c>
      <c r="C292">
        <v>1</v>
      </c>
      <c r="D292">
        <f t="shared" si="8"/>
        <v>0</v>
      </c>
      <c r="E292">
        <v>3834</v>
      </c>
      <c r="F292">
        <v>3834</v>
      </c>
      <c r="G292">
        <f t="shared" si="9"/>
        <v>0</v>
      </c>
      <c r="H292">
        <v>0</v>
      </c>
      <c r="I292">
        <v>0</v>
      </c>
      <c r="J292">
        <f>SUM($H$32:H292)</f>
        <v>5873</v>
      </c>
      <c r="K292">
        <f>SUM($I$32:I292)</f>
        <v>411</v>
      </c>
      <c r="L292">
        <v>12</v>
      </c>
      <c r="M292">
        <v>183386</v>
      </c>
    </row>
    <row r="293" spans="1:13" ht="15" customHeight="1" x14ac:dyDescent="0.25">
      <c r="A293" t="s">
        <v>316</v>
      </c>
      <c r="B293">
        <v>1</v>
      </c>
      <c r="C293">
        <v>1</v>
      </c>
      <c r="D293">
        <f t="shared" si="8"/>
        <v>0</v>
      </c>
      <c r="E293">
        <v>3834</v>
      </c>
      <c r="F293">
        <v>3834</v>
      </c>
      <c r="G293">
        <f t="shared" si="9"/>
        <v>0</v>
      </c>
      <c r="H293">
        <v>0</v>
      </c>
      <c r="I293">
        <v>0</v>
      </c>
      <c r="J293">
        <f>SUM($H$32:H293)</f>
        <v>5873</v>
      </c>
      <c r="K293">
        <f>SUM($I$32:I293)</f>
        <v>411</v>
      </c>
      <c r="L293">
        <v>5</v>
      </c>
      <c r="M293">
        <v>183391</v>
      </c>
    </row>
    <row r="294" spans="1:13" ht="15" customHeight="1" x14ac:dyDescent="0.25">
      <c r="A294" t="s">
        <v>317</v>
      </c>
      <c r="B294">
        <v>1</v>
      </c>
      <c r="C294">
        <v>1</v>
      </c>
      <c r="D294">
        <f t="shared" si="8"/>
        <v>0</v>
      </c>
      <c r="E294">
        <v>3834</v>
      </c>
      <c r="F294">
        <v>3834</v>
      </c>
      <c r="G294">
        <f t="shared" si="9"/>
        <v>0</v>
      </c>
      <c r="H294">
        <v>0</v>
      </c>
      <c r="I294">
        <v>0</v>
      </c>
      <c r="J294">
        <f>SUM($H$32:H294)</f>
        <v>5873</v>
      </c>
      <c r="K294">
        <f>SUM($I$32:I294)</f>
        <v>411</v>
      </c>
      <c r="L294">
        <v>12</v>
      </c>
      <c r="M294">
        <v>183403</v>
      </c>
    </row>
    <row r="295" spans="1:13" ht="15" customHeight="1" x14ac:dyDescent="0.25">
      <c r="A295" t="s">
        <v>318</v>
      </c>
      <c r="B295">
        <v>1</v>
      </c>
      <c r="C295">
        <v>1</v>
      </c>
      <c r="D295">
        <f t="shared" si="8"/>
        <v>0</v>
      </c>
      <c r="E295">
        <v>3834</v>
      </c>
      <c r="F295">
        <v>3834</v>
      </c>
      <c r="G295">
        <f t="shared" si="9"/>
        <v>0</v>
      </c>
      <c r="H295">
        <v>0</v>
      </c>
      <c r="I295">
        <v>0</v>
      </c>
      <c r="J295">
        <f>SUM($H$32:H295)</f>
        <v>5873</v>
      </c>
      <c r="K295">
        <f>SUM($I$32:I295)</f>
        <v>411</v>
      </c>
      <c r="L295">
        <v>9</v>
      </c>
      <c r="M295">
        <v>183412</v>
      </c>
    </row>
    <row r="296" spans="1:13" ht="15" customHeight="1" x14ac:dyDescent="0.25">
      <c r="A296" t="s">
        <v>319</v>
      </c>
      <c r="B296">
        <v>1</v>
      </c>
      <c r="C296">
        <v>1</v>
      </c>
      <c r="D296">
        <f t="shared" si="8"/>
        <v>0</v>
      </c>
      <c r="E296">
        <v>3834</v>
      </c>
      <c r="F296">
        <v>3834</v>
      </c>
      <c r="G296">
        <f t="shared" si="9"/>
        <v>0</v>
      </c>
      <c r="H296">
        <v>0</v>
      </c>
      <c r="I296">
        <v>0</v>
      </c>
      <c r="J296">
        <f>SUM($H$32:H296)</f>
        <v>5873</v>
      </c>
      <c r="K296">
        <f>SUM($I$32:I296)</f>
        <v>411</v>
      </c>
      <c r="L296">
        <v>10</v>
      </c>
      <c r="M296">
        <v>183422</v>
      </c>
    </row>
    <row r="297" spans="1:13" ht="15" customHeight="1" x14ac:dyDescent="0.25">
      <c r="A297" t="s">
        <v>320</v>
      </c>
      <c r="B297">
        <v>1</v>
      </c>
      <c r="C297">
        <v>1</v>
      </c>
      <c r="D297">
        <f t="shared" si="8"/>
        <v>0</v>
      </c>
      <c r="E297">
        <v>3834</v>
      </c>
      <c r="F297">
        <v>3834</v>
      </c>
      <c r="G297">
        <f t="shared" si="9"/>
        <v>0</v>
      </c>
      <c r="H297">
        <v>0</v>
      </c>
      <c r="I297">
        <v>0</v>
      </c>
      <c r="J297">
        <f>SUM($H$32:H297)</f>
        <v>5873</v>
      </c>
      <c r="K297">
        <f>SUM($I$32:I297)</f>
        <v>411</v>
      </c>
      <c r="L297">
        <v>9</v>
      </c>
      <c r="M297">
        <v>183431</v>
      </c>
    </row>
    <row r="298" spans="1:13" ht="15" customHeight="1" x14ac:dyDescent="0.25">
      <c r="A298" t="s">
        <v>321</v>
      </c>
      <c r="B298">
        <v>3</v>
      </c>
      <c r="C298">
        <v>1</v>
      </c>
      <c r="D298">
        <f t="shared" si="8"/>
        <v>2</v>
      </c>
      <c r="E298">
        <v>3834</v>
      </c>
      <c r="F298">
        <v>3730</v>
      </c>
      <c r="G298">
        <f t="shared" si="9"/>
        <v>104</v>
      </c>
      <c r="H298">
        <v>4</v>
      </c>
      <c r="I298">
        <v>2</v>
      </c>
      <c r="J298">
        <f>SUM($H$32:H298)</f>
        <v>5877</v>
      </c>
      <c r="K298">
        <f>SUM($I$32:I298)</f>
        <v>413</v>
      </c>
      <c r="L298">
        <v>288</v>
      </c>
      <c r="M298">
        <v>183719</v>
      </c>
    </row>
    <row r="299" spans="1:13" ht="15" customHeight="1" x14ac:dyDescent="0.25">
      <c r="A299" t="s">
        <v>322</v>
      </c>
      <c r="B299">
        <v>4</v>
      </c>
      <c r="C299">
        <v>3</v>
      </c>
      <c r="D299">
        <f t="shared" si="8"/>
        <v>1</v>
      </c>
      <c r="E299">
        <v>3730</v>
      </c>
      <c r="F299">
        <v>3729</v>
      </c>
      <c r="G299">
        <f t="shared" si="9"/>
        <v>1</v>
      </c>
      <c r="H299">
        <v>9</v>
      </c>
      <c r="I299">
        <v>1</v>
      </c>
      <c r="J299">
        <f>SUM($H$32:H299)</f>
        <v>5886</v>
      </c>
      <c r="K299">
        <f>SUM($I$32:I299)</f>
        <v>414</v>
      </c>
      <c r="L299">
        <v>375</v>
      </c>
      <c r="M299">
        <v>184094</v>
      </c>
    </row>
    <row r="300" spans="1:13" ht="15" customHeight="1" x14ac:dyDescent="0.25">
      <c r="A300" t="s">
        <v>323</v>
      </c>
      <c r="B300">
        <v>4</v>
      </c>
      <c r="C300">
        <v>2</v>
      </c>
      <c r="D300">
        <f t="shared" si="8"/>
        <v>2</v>
      </c>
      <c r="E300">
        <v>3729</v>
      </c>
      <c r="F300">
        <v>3698</v>
      </c>
      <c r="G300">
        <f t="shared" si="9"/>
        <v>31</v>
      </c>
      <c r="H300">
        <v>11</v>
      </c>
      <c r="I300">
        <v>3</v>
      </c>
      <c r="J300">
        <f>SUM($H$32:H300)</f>
        <v>5897</v>
      </c>
      <c r="K300">
        <f>SUM($I$32:I300)</f>
        <v>417</v>
      </c>
      <c r="L300">
        <v>523</v>
      </c>
      <c r="M300">
        <v>184617</v>
      </c>
    </row>
    <row r="301" spans="1:13" ht="15" customHeight="1" x14ac:dyDescent="0.25">
      <c r="A301" t="s">
        <v>324</v>
      </c>
      <c r="B301">
        <v>2</v>
      </c>
      <c r="C301">
        <v>2</v>
      </c>
      <c r="D301">
        <f t="shared" si="8"/>
        <v>0</v>
      </c>
      <c r="E301">
        <v>3698</v>
      </c>
      <c r="F301">
        <v>3698</v>
      </c>
      <c r="G301">
        <f t="shared" si="9"/>
        <v>0</v>
      </c>
      <c r="H301">
        <v>2</v>
      </c>
      <c r="I301">
        <v>0</v>
      </c>
      <c r="J301">
        <f>SUM($H$32:H301)</f>
        <v>5899</v>
      </c>
      <c r="K301">
        <f>SUM($I$32:I301)</f>
        <v>417</v>
      </c>
      <c r="L301">
        <v>51</v>
      </c>
      <c r="M301">
        <v>184668</v>
      </c>
    </row>
    <row r="302" spans="1:13" ht="15" customHeight="1" x14ac:dyDescent="0.25">
      <c r="A302" t="s">
        <v>325</v>
      </c>
      <c r="B302">
        <v>3</v>
      </c>
      <c r="C302">
        <v>1</v>
      </c>
      <c r="D302">
        <f t="shared" si="8"/>
        <v>2</v>
      </c>
      <c r="E302">
        <v>3698</v>
      </c>
      <c r="F302">
        <v>3691</v>
      </c>
      <c r="G302">
        <f t="shared" si="9"/>
        <v>7</v>
      </c>
      <c r="H302">
        <v>4</v>
      </c>
      <c r="I302">
        <v>4</v>
      </c>
      <c r="J302">
        <f>SUM($H$32:H302)</f>
        <v>5903</v>
      </c>
      <c r="K302">
        <f>SUM($I$32:I302)</f>
        <v>421</v>
      </c>
      <c r="L302">
        <v>279</v>
      </c>
      <c r="M302">
        <v>184947</v>
      </c>
    </row>
    <row r="303" spans="1:13" ht="15" customHeight="1" x14ac:dyDescent="0.25">
      <c r="A303" t="s">
        <v>326</v>
      </c>
      <c r="B303">
        <v>2</v>
      </c>
      <c r="C303">
        <v>2</v>
      </c>
      <c r="D303">
        <f t="shared" si="8"/>
        <v>0</v>
      </c>
      <c r="E303">
        <v>3691</v>
      </c>
      <c r="F303">
        <v>3691</v>
      </c>
      <c r="G303">
        <f t="shared" si="9"/>
        <v>0</v>
      </c>
      <c r="H303">
        <v>2</v>
      </c>
      <c r="I303">
        <v>0</v>
      </c>
      <c r="J303">
        <f>SUM($H$32:H303)</f>
        <v>5905</v>
      </c>
      <c r="K303">
        <f>SUM($I$32:I303)</f>
        <v>421</v>
      </c>
      <c r="L303">
        <v>67</v>
      </c>
      <c r="M303">
        <v>185014</v>
      </c>
    </row>
    <row r="304" spans="1:13" ht="15" customHeight="1" x14ac:dyDescent="0.25">
      <c r="A304" t="s">
        <v>327</v>
      </c>
      <c r="B304">
        <v>2</v>
      </c>
      <c r="C304">
        <v>2</v>
      </c>
      <c r="D304">
        <f t="shared" si="8"/>
        <v>0</v>
      </c>
      <c r="E304">
        <v>3691</v>
      </c>
      <c r="F304">
        <v>3691</v>
      </c>
      <c r="G304">
        <f t="shared" si="9"/>
        <v>0</v>
      </c>
      <c r="H304">
        <v>2</v>
      </c>
      <c r="I304">
        <v>0</v>
      </c>
      <c r="J304">
        <f>SUM($H$32:H304)</f>
        <v>5907</v>
      </c>
      <c r="K304">
        <f>SUM($I$32:I304)</f>
        <v>421</v>
      </c>
      <c r="L304">
        <v>31</v>
      </c>
      <c r="M304">
        <v>185045</v>
      </c>
    </row>
    <row r="305" spans="1:13" ht="15" customHeight="1" x14ac:dyDescent="0.25">
      <c r="A305" t="s">
        <v>328</v>
      </c>
      <c r="B305">
        <v>4</v>
      </c>
      <c r="C305">
        <v>3</v>
      </c>
      <c r="D305">
        <f t="shared" si="8"/>
        <v>1</v>
      </c>
      <c r="E305">
        <v>3691</v>
      </c>
      <c r="F305">
        <v>3690</v>
      </c>
      <c r="G305">
        <f t="shared" si="9"/>
        <v>1</v>
      </c>
      <c r="H305">
        <v>9</v>
      </c>
      <c r="I305">
        <v>1</v>
      </c>
      <c r="J305">
        <f>SUM($H$32:H305)</f>
        <v>5916</v>
      </c>
      <c r="K305">
        <f>SUM($I$32:I305)</f>
        <v>422</v>
      </c>
      <c r="L305">
        <v>268</v>
      </c>
      <c r="M305">
        <v>185313</v>
      </c>
    </row>
    <row r="306" spans="1:13" ht="15" customHeight="1" x14ac:dyDescent="0.25">
      <c r="A306" t="s">
        <v>329</v>
      </c>
      <c r="B306">
        <v>3</v>
      </c>
      <c r="C306">
        <v>2</v>
      </c>
      <c r="D306">
        <f t="shared" si="8"/>
        <v>1</v>
      </c>
      <c r="E306">
        <v>3690</v>
      </c>
      <c r="F306">
        <v>3689</v>
      </c>
      <c r="G306">
        <f t="shared" si="9"/>
        <v>1</v>
      </c>
      <c r="H306">
        <v>4</v>
      </c>
      <c r="I306">
        <v>1</v>
      </c>
      <c r="J306">
        <f>SUM($H$32:H306)</f>
        <v>5920</v>
      </c>
      <c r="K306">
        <f>SUM($I$32:I306)</f>
        <v>423</v>
      </c>
      <c r="L306">
        <v>164</v>
      </c>
      <c r="M306">
        <v>185477</v>
      </c>
    </row>
    <row r="307" spans="1:13" ht="15" customHeight="1" x14ac:dyDescent="0.25">
      <c r="A307" t="s">
        <v>330</v>
      </c>
      <c r="B307">
        <v>1</v>
      </c>
      <c r="C307">
        <v>1</v>
      </c>
      <c r="D307">
        <f t="shared" si="8"/>
        <v>0</v>
      </c>
      <c r="E307">
        <v>3689</v>
      </c>
      <c r="F307">
        <v>3689</v>
      </c>
      <c r="G307">
        <f t="shared" si="9"/>
        <v>0</v>
      </c>
      <c r="H307">
        <v>0</v>
      </c>
      <c r="I307">
        <v>0</v>
      </c>
      <c r="J307">
        <f>SUM($H$32:H307)</f>
        <v>5920</v>
      </c>
      <c r="K307">
        <f>SUM($I$32:I307)</f>
        <v>423</v>
      </c>
      <c r="L307">
        <v>10</v>
      </c>
      <c r="M307">
        <v>185487</v>
      </c>
    </row>
    <row r="308" spans="1:13" ht="15" customHeight="1" x14ac:dyDescent="0.25">
      <c r="A308" t="s">
        <v>331</v>
      </c>
      <c r="B308">
        <v>1</v>
      </c>
      <c r="C308">
        <v>1</v>
      </c>
      <c r="D308">
        <f t="shared" si="8"/>
        <v>0</v>
      </c>
      <c r="E308">
        <v>3689</v>
      </c>
      <c r="F308">
        <v>3689</v>
      </c>
      <c r="G308">
        <f t="shared" si="9"/>
        <v>0</v>
      </c>
      <c r="H308">
        <v>0</v>
      </c>
      <c r="I308">
        <v>0</v>
      </c>
      <c r="J308">
        <f>SUM($H$32:H308)</f>
        <v>5920</v>
      </c>
      <c r="K308">
        <f>SUM($I$32:I308)</f>
        <v>423</v>
      </c>
      <c r="L308">
        <v>7</v>
      </c>
      <c r="M308">
        <v>185494</v>
      </c>
    </row>
    <row r="309" spans="1:13" ht="15" customHeight="1" x14ac:dyDescent="0.25">
      <c r="A309" t="s">
        <v>332</v>
      </c>
      <c r="B309">
        <v>1</v>
      </c>
      <c r="C309">
        <v>1</v>
      </c>
      <c r="D309">
        <f t="shared" si="8"/>
        <v>0</v>
      </c>
      <c r="E309">
        <v>3689</v>
      </c>
      <c r="F309">
        <v>3689</v>
      </c>
      <c r="G309">
        <f t="shared" si="9"/>
        <v>0</v>
      </c>
      <c r="H309">
        <v>0</v>
      </c>
      <c r="I309">
        <v>0</v>
      </c>
      <c r="J309">
        <f>SUM($H$32:H309)</f>
        <v>5920</v>
      </c>
      <c r="K309">
        <f>SUM($I$32:I309)</f>
        <v>423</v>
      </c>
      <c r="L309">
        <v>12</v>
      </c>
      <c r="M309">
        <v>185506</v>
      </c>
    </row>
    <row r="310" spans="1:13" ht="15" customHeight="1" x14ac:dyDescent="0.25">
      <c r="A310" t="s">
        <v>333</v>
      </c>
      <c r="B310">
        <v>2</v>
      </c>
      <c r="C310">
        <v>1</v>
      </c>
      <c r="D310">
        <f t="shared" si="8"/>
        <v>1</v>
      </c>
      <c r="E310">
        <v>3689</v>
      </c>
      <c r="F310">
        <v>3680</v>
      </c>
      <c r="G310">
        <f t="shared" si="9"/>
        <v>9</v>
      </c>
      <c r="H310">
        <v>2</v>
      </c>
      <c r="I310">
        <v>1</v>
      </c>
      <c r="J310">
        <f>SUM($H$32:H310)</f>
        <v>5922</v>
      </c>
      <c r="K310">
        <f>SUM($I$32:I310)</f>
        <v>424</v>
      </c>
      <c r="L310">
        <v>146</v>
      </c>
      <c r="M310">
        <v>185652</v>
      </c>
    </row>
    <row r="311" spans="1:13" ht="15" customHeight="1" x14ac:dyDescent="0.25">
      <c r="A311" t="s">
        <v>334</v>
      </c>
      <c r="B311">
        <v>1</v>
      </c>
      <c r="C311">
        <v>1</v>
      </c>
      <c r="D311">
        <f t="shared" si="8"/>
        <v>0</v>
      </c>
      <c r="E311">
        <v>3680</v>
      </c>
      <c r="F311">
        <v>3680</v>
      </c>
      <c r="G311">
        <f t="shared" si="9"/>
        <v>0</v>
      </c>
      <c r="H311">
        <v>0</v>
      </c>
      <c r="I311">
        <v>0</v>
      </c>
      <c r="J311">
        <f>SUM($H$32:H311)</f>
        <v>5922</v>
      </c>
      <c r="K311">
        <f>SUM($I$32:I311)</f>
        <v>424</v>
      </c>
      <c r="L311">
        <v>11</v>
      </c>
      <c r="M311">
        <v>185663</v>
      </c>
    </row>
    <row r="312" spans="1:13" ht="15" customHeight="1" x14ac:dyDescent="0.25">
      <c r="A312" t="s">
        <v>335</v>
      </c>
      <c r="B312">
        <v>1</v>
      </c>
      <c r="C312">
        <v>1</v>
      </c>
      <c r="D312">
        <f t="shared" si="8"/>
        <v>0</v>
      </c>
      <c r="E312">
        <v>3680</v>
      </c>
      <c r="F312">
        <v>3680</v>
      </c>
      <c r="G312">
        <f t="shared" si="9"/>
        <v>0</v>
      </c>
      <c r="H312">
        <v>0</v>
      </c>
      <c r="I312">
        <v>0</v>
      </c>
      <c r="J312">
        <f>SUM($H$32:H312)</f>
        <v>5922</v>
      </c>
      <c r="K312">
        <f>SUM($I$32:I312)</f>
        <v>424</v>
      </c>
      <c r="L312">
        <v>11</v>
      </c>
      <c r="M312">
        <v>185674</v>
      </c>
    </row>
    <row r="313" spans="1:13" ht="15" customHeight="1" x14ac:dyDescent="0.25">
      <c r="A313" t="s">
        <v>336</v>
      </c>
      <c r="B313">
        <v>1</v>
      </c>
      <c r="C313">
        <v>1</v>
      </c>
      <c r="D313">
        <f t="shared" si="8"/>
        <v>0</v>
      </c>
      <c r="E313">
        <v>3680</v>
      </c>
      <c r="F313">
        <v>3680</v>
      </c>
      <c r="G313">
        <f t="shared" si="9"/>
        <v>0</v>
      </c>
      <c r="H313">
        <v>0</v>
      </c>
      <c r="I313">
        <v>0</v>
      </c>
      <c r="J313">
        <f>SUM($H$32:H313)</f>
        <v>5922</v>
      </c>
      <c r="K313">
        <f>SUM($I$32:I313)</f>
        <v>424</v>
      </c>
      <c r="L313">
        <v>11</v>
      </c>
      <c r="M313">
        <v>185685</v>
      </c>
    </row>
    <row r="314" spans="1:13" ht="15" customHeight="1" x14ac:dyDescent="0.25">
      <c r="A314" t="s">
        <v>337</v>
      </c>
      <c r="B314">
        <v>1</v>
      </c>
      <c r="C314">
        <v>1</v>
      </c>
      <c r="D314">
        <f t="shared" si="8"/>
        <v>0</v>
      </c>
      <c r="E314">
        <v>3680</v>
      </c>
      <c r="F314">
        <v>3680</v>
      </c>
      <c r="G314">
        <f t="shared" si="9"/>
        <v>0</v>
      </c>
      <c r="H314">
        <v>0</v>
      </c>
      <c r="I314">
        <v>0</v>
      </c>
      <c r="J314">
        <f>SUM($H$32:H314)</f>
        <v>5922</v>
      </c>
      <c r="K314">
        <f>SUM($I$32:I314)</f>
        <v>424</v>
      </c>
      <c r="L314">
        <v>10</v>
      </c>
      <c r="M314">
        <v>185695</v>
      </c>
    </row>
    <row r="315" spans="1:13" ht="15" customHeight="1" x14ac:dyDescent="0.25">
      <c r="A315" t="s">
        <v>338</v>
      </c>
      <c r="B315">
        <v>1</v>
      </c>
      <c r="C315">
        <v>1</v>
      </c>
      <c r="D315">
        <f t="shared" si="8"/>
        <v>0</v>
      </c>
      <c r="E315">
        <v>3680</v>
      </c>
      <c r="F315">
        <v>3680</v>
      </c>
      <c r="G315">
        <f t="shared" si="9"/>
        <v>0</v>
      </c>
      <c r="H315">
        <v>0</v>
      </c>
      <c r="I315">
        <v>0</v>
      </c>
      <c r="J315">
        <f>SUM($H$32:H315)</f>
        <v>5922</v>
      </c>
      <c r="K315">
        <f>SUM($I$32:I315)</f>
        <v>424</v>
      </c>
      <c r="L315">
        <v>7</v>
      </c>
      <c r="M315">
        <v>185702</v>
      </c>
    </row>
    <row r="316" spans="1:13" ht="15" customHeight="1" x14ac:dyDescent="0.25">
      <c r="A316" t="s">
        <v>339</v>
      </c>
      <c r="B316">
        <v>1</v>
      </c>
      <c r="C316">
        <v>1</v>
      </c>
      <c r="D316">
        <f t="shared" si="8"/>
        <v>0</v>
      </c>
      <c r="E316">
        <v>3680</v>
      </c>
      <c r="F316">
        <v>3680</v>
      </c>
      <c r="G316">
        <f t="shared" si="9"/>
        <v>0</v>
      </c>
      <c r="H316">
        <v>0</v>
      </c>
      <c r="I316">
        <v>0</v>
      </c>
      <c r="J316">
        <f>SUM($H$32:H316)</f>
        <v>5922</v>
      </c>
      <c r="K316">
        <f>SUM($I$32:I316)</f>
        <v>424</v>
      </c>
      <c r="L316">
        <v>18</v>
      </c>
      <c r="M316">
        <v>185720</v>
      </c>
    </row>
    <row r="317" spans="1:13" ht="15" customHeight="1" x14ac:dyDescent="0.25">
      <c r="A317" t="s">
        <v>340</v>
      </c>
      <c r="B317">
        <v>2</v>
      </c>
      <c r="C317">
        <v>2</v>
      </c>
      <c r="D317">
        <f t="shared" si="8"/>
        <v>0</v>
      </c>
      <c r="E317">
        <v>3680</v>
      </c>
      <c r="F317">
        <v>3680</v>
      </c>
      <c r="G317">
        <f t="shared" si="9"/>
        <v>0</v>
      </c>
      <c r="H317">
        <v>2</v>
      </c>
      <c r="I317">
        <v>0</v>
      </c>
      <c r="J317">
        <f>SUM($H$32:H317)</f>
        <v>5924</v>
      </c>
      <c r="K317">
        <f>SUM($I$32:I317)</f>
        <v>424</v>
      </c>
      <c r="L317">
        <v>31</v>
      </c>
      <c r="M317">
        <v>185751</v>
      </c>
    </row>
    <row r="318" spans="1:13" ht="15" customHeight="1" x14ac:dyDescent="0.25">
      <c r="A318" t="s">
        <v>341</v>
      </c>
      <c r="B318">
        <v>1</v>
      </c>
      <c r="C318">
        <v>1</v>
      </c>
      <c r="D318">
        <f t="shared" si="8"/>
        <v>0</v>
      </c>
      <c r="E318">
        <v>3680</v>
      </c>
      <c r="F318">
        <v>3680</v>
      </c>
      <c r="G318">
        <f t="shared" si="9"/>
        <v>0</v>
      </c>
      <c r="H318">
        <v>0</v>
      </c>
      <c r="I318">
        <v>0</v>
      </c>
      <c r="J318">
        <f>SUM($H$32:H318)</f>
        <v>5924</v>
      </c>
      <c r="K318">
        <f>SUM($I$32:I318)</f>
        <v>424</v>
      </c>
      <c r="L318">
        <v>9</v>
      </c>
      <c r="M318">
        <v>185760</v>
      </c>
    </row>
    <row r="319" spans="1:13" ht="15" customHeight="1" x14ac:dyDescent="0.25">
      <c r="A319" t="s">
        <v>342</v>
      </c>
      <c r="B319">
        <v>2</v>
      </c>
      <c r="C319">
        <v>2</v>
      </c>
      <c r="D319">
        <f t="shared" si="8"/>
        <v>0</v>
      </c>
      <c r="E319">
        <v>3680</v>
      </c>
      <c r="F319">
        <v>3680</v>
      </c>
      <c r="G319">
        <f t="shared" si="9"/>
        <v>0</v>
      </c>
      <c r="H319">
        <v>2</v>
      </c>
      <c r="I319">
        <v>0</v>
      </c>
      <c r="J319">
        <f>SUM($H$32:H319)</f>
        <v>5926</v>
      </c>
      <c r="K319">
        <f>SUM($I$32:I319)</f>
        <v>424</v>
      </c>
      <c r="L319">
        <v>29</v>
      </c>
      <c r="M319">
        <v>185789</v>
      </c>
    </row>
    <row r="320" spans="1:13" ht="15" customHeight="1" x14ac:dyDescent="0.25">
      <c r="A320" t="s">
        <v>343</v>
      </c>
      <c r="B320">
        <v>2</v>
      </c>
      <c r="C320">
        <v>2</v>
      </c>
      <c r="D320">
        <f t="shared" si="8"/>
        <v>0</v>
      </c>
      <c r="E320">
        <v>3680</v>
      </c>
      <c r="F320">
        <v>3680</v>
      </c>
      <c r="G320">
        <f t="shared" si="9"/>
        <v>0</v>
      </c>
      <c r="H320">
        <v>2</v>
      </c>
      <c r="I320">
        <v>0</v>
      </c>
      <c r="J320">
        <f>SUM($H$32:H320)</f>
        <v>5928</v>
      </c>
      <c r="K320">
        <f>SUM($I$32:I320)</f>
        <v>424</v>
      </c>
      <c r="L320">
        <v>31</v>
      </c>
      <c r="M320">
        <v>185820</v>
      </c>
    </row>
    <row r="321" spans="1:13" ht="15" customHeight="1" x14ac:dyDescent="0.25">
      <c r="A321" t="s">
        <v>344</v>
      </c>
      <c r="B321">
        <v>1</v>
      </c>
      <c r="C321">
        <v>1</v>
      </c>
      <c r="D321">
        <f t="shared" si="8"/>
        <v>0</v>
      </c>
      <c r="E321">
        <v>3680</v>
      </c>
      <c r="F321">
        <v>3680</v>
      </c>
      <c r="G321">
        <f t="shared" si="9"/>
        <v>0</v>
      </c>
      <c r="H321">
        <v>0</v>
      </c>
      <c r="I321">
        <v>0</v>
      </c>
      <c r="J321">
        <f>SUM($H$32:H321)</f>
        <v>5928</v>
      </c>
      <c r="K321">
        <f>SUM($I$32:I321)</f>
        <v>424</v>
      </c>
      <c r="L321">
        <v>8</v>
      </c>
      <c r="M321">
        <v>185828</v>
      </c>
    </row>
    <row r="322" spans="1:13" ht="15" customHeight="1" x14ac:dyDescent="0.25">
      <c r="A322" t="s">
        <v>345</v>
      </c>
      <c r="B322">
        <v>1</v>
      </c>
      <c r="C322">
        <v>1</v>
      </c>
      <c r="D322">
        <f t="shared" si="8"/>
        <v>0</v>
      </c>
      <c r="E322">
        <v>3680</v>
      </c>
      <c r="F322">
        <v>3680</v>
      </c>
      <c r="G322">
        <f t="shared" si="9"/>
        <v>0</v>
      </c>
      <c r="H322">
        <v>0</v>
      </c>
      <c r="I322">
        <v>0</v>
      </c>
      <c r="J322">
        <f>SUM($H$32:H322)</f>
        <v>5928</v>
      </c>
      <c r="K322">
        <f>SUM($I$32:I322)</f>
        <v>424</v>
      </c>
      <c r="L322">
        <v>7</v>
      </c>
      <c r="M322">
        <v>185835</v>
      </c>
    </row>
    <row r="323" spans="1:13" ht="15" customHeight="1" x14ac:dyDescent="0.25">
      <c r="A323" t="s">
        <v>346</v>
      </c>
      <c r="B323">
        <v>1</v>
      </c>
      <c r="C323">
        <v>1</v>
      </c>
      <c r="D323">
        <f t="shared" si="8"/>
        <v>0</v>
      </c>
      <c r="E323">
        <v>3680</v>
      </c>
      <c r="F323">
        <v>3680</v>
      </c>
      <c r="G323">
        <f t="shared" si="9"/>
        <v>0</v>
      </c>
      <c r="H323">
        <v>0</v>
      </c>
      <c r="I323">
        <v>0</v>
      </c>
      <c r="J323">
        <f>SUM($H$32:H323)</f>
        <v>5928</v>
      </c>
      <c r="K323">
        <f>SUM($I$32:I323)</f>
        <v>424</v>
      </c>
      <c r="L323">
        <v>7</v>
      </c>
      <c r="M323">
        <v>185842</v>
      </c>
    </row>
    <row r="324" spans="1:13" ht="15" customHeight="1" x14ac:dyDescent="0.25">
      <c r="A324" t="s">
        <v>347</v>
      </c>
      <c r="B324">
        <v>1</v>
      </c>
      <c r="C324">
        <v>1</v>
      </c>
      <c r="D324">
        <f t="shared" si="8"/>
        <v>0</v>
      </c>
      <c r="E324">
        <v>3680</v>
      </c>
      <c r="F324">
        <v>3680</v>
      </c>
      <c r="G324">
        <f t="shared" si="9"/>
        <v>0</v>
      </c>
      <c r="H324">
        <v>0</v>
      </c>
      <c r="I324">
        <v>0</v>
      </c>
      <c r="J324">
        <f>SUM($H$32:H324)</f>
        <v>5928</v>
      </c>
      <c r="K324">
        <f>SUM($I$32:I324)</f>
        <v>424</v>
      </c>
      <c r="L324">
        <v>7</v>
      </c>
      <c r="M324">
        <v>185849</v>
      </c>
    </row>
    <row r="325" spans="1:13" ht="15" customHeight="1" x14ac:dyDescent="0.25">
      <c r="A325" t="s">
        <v>348</v>
      </c>
      <c r="B325">
        <v>2</v>
      </c>
      <c r="C325">
        <v>1</v>
      </c>
      <c r="D325">
        <f t="shared" si="8"/>
        <v>1</v>
      </c>
      <c r="E325">
        <v>3680</v>
      </c>
      <c r="F325">
        <v>3671</v>
      </c>
      <c r="G325">
        <f t="shared" si="9"/>
        <v>9</v>
      </c>
      <c r="H325">
        <v>2</v>
      </c>
      <c r="I325">
        <v>1</v>
      </c>
      <c r="J325">
        <f>SUM($H$32:H325)</f>
        <v>5930</v>
      </c>
      <c r="K325">
        <f>SUM($I$32:I325)</f>
        <v>425</v>
      </c>
      <c r="L325">
        <v>148</v>
      </c>
      <c r="M325">
        <v>185997</v>
      </c>
    </row>
    <row r="326" spans="1:13" ht="15" customHeight="1" x14ac:dyDescent="0.25">
      <c r="A326" t="s">
        <v>349</v>
      </c>
      <c r="B326">
        <v>1</v>
      </c>
      <c r="C326">
        <v>1</v>
      </c>
      <c r="D326">
        <f t="shared" si="8"/>
        <v>0</v>
      </c>
      <c r="E326">
        <v>3671</v>
      </c>
      <c r="F326">
        <v>3671</v>
      </c>
      <c r="G326">
        <f t="shared" si="9"/>
        <v>0</v>
      </c>
      <c r="H326">
        <v>0</v>
      </c>
      <c r="I326">
        <v>0</v>
      </c>
      <c r="J326">
        <f>SUM($H$32:H326)</f>
        <v>5930</v>
      </c>
      <c r="K326">
        <f>SUM($I$32:I326)</f>
        <v>425</v>
      </c>
      <c r="L326">
        <v>14</v>
      </c>
      <c r="M326">
        <v>186011</v>
      </c>
    </row>
    <row r="327" spans="1:13" ht="15" customHeight="1" x14ac:dyDescent="0.25">
      <c r="A327" t="s">
        <v>350</v>
      </c>
      <c r="B327">
        <v>1</v>
      </c>
      <c r="C327">
        <v>1</v>
      </c>
      <c r="D327">
        <f t="shared" si="8"/>
        <v>0</v>
      </c>
      <c r="E327">
        <v>3671</v>
      </c>
      <c r="F327">
        <v>3671</v>
      </c>
      <c r="G327">
        <f t="shared" si="9"/>
        <v>0</v>
      </c>
      <c r="H327">
        <v>0</v>
      </c>
      <c r="I327">
        <v>0</v>
      </c>
      <c r="J327">
        <f>SUM($H$32:H327)</f>
        <v>5930</v>
      </c>
      <c r="K327">
        <f>SUM($I$32:I327)</f>
        <v>425</v>
      </c>
      <c r="L327">
        <v>9</v>
      </c>
      <c r="M327">
        <v>186020</v>
      </c>
    </row>
    <row r="328" spans="1:13" ht="15" customHeight="1" x14ac:dyDescent="0.25">
      <c r="A328" t="s">
        <v>351</v>
      </c>
      <c r="B328">
        <v>1</v>
      </c>
      <c r="C328">
        <v>1</v>
      </c>
      <c r="D328">
        <f t="shared" si="8"/>
        <v>0</v>
      </c>
      <c r="E328">
        <v>3671</v>
      </c>
      <c r="F328">
        <v>3671</v>
      </c>
      <c r="G328">
        <f t="shared" si="9"/>
        <v>0</v>
      </c>
      <c r="H328">
        <v>0</v>
      </c>
      <c r="I328">
        <v>0</v>
      </c>
      <c r="J328">
        <f>SUM($H$32:H328)</f>
        <v>5930</v>
      </c>
      <c r="K328">
        <f>SUM($I$32:I328)</f>
        <v>425</v>
      </c>
      <c r="L328">
        <v>7</v>
      </c>
      <c r="M328">
        <v>186027</v>
      </c>
    </row>
    <row r="329" spans="1:13" ht="15" customHeight="1" x14ac:dyDescent="0.25">
      <c r="A329" t="s">
        <v>352</v>
      </c>
      <c r="B329">
        <v>7</v>
      </c>
      <c r="C329">
        <v>1</v>
      </c>
      <c r="D329">
        <f t="shared" si="8"/>
        <v>6</v>
      </c>
      <c r="E329">
        <v>3671</v>
      </c>
      <c r="F329">
        <v>3545</v>
      </c>
      <c r="G329">
        <f t="shared" si="9"/>
        <v>126</v>
      </c>
      <c r="H329">
        <v>6</v>
      </c>
      <c r="I329">
        <v>6</v>
      </c>
      <c r="J329">
        <f>SUM($H$32:H329)</f>
        <v>5936</v>
      </c>
      <c r="K329">
        <f>SUM($I$32:I329)</f>
        <v>431</v>
      </c>
      <c r="L329">
        <v>447</v>
      </c>
      <c r="M329">
        <v>186474</v>
      </c>
    </row>
    <row r="330" spans="1:13" ht="15" customHeight="1" x14ac:dyDescent="0.25">
      <c r="A330" t="s">
        <v>353</v>
      </c>
      <c r="B330">
        <v>2</v>
      </c>
      <c r="C330">
        <v>2</v>
      </c>
      <c r="D330">
        <f t="shared" si="8"/>
        <v>0</v>
      </c>
      <c r="E330">
        <v>3545</v>
      </c>
      <c r="F330">
        <v>3545</v>
      </c>
      <c r="G330">
        <f t="shared" si="9"/>
        <v>0</v>
      </c>
      <c r="H330">
        <v>2</v>
      </c>
      <c r="I330">
        <v>0</v>
      </c>
      <c r="J330">
        <f>SUM($H$32:H330)</f>
        <v>5938</v>
      </c>
      <c r="K330">
        <f>SUM($I$32:I330)</f>
        <v>431</v>
      </c>
      <c r="L330">
        <v>31</v>
      </c>
      <c r="M330">
        <v>186505</v>
      </c>
    </row>
    <row r="331" spans="1:13" ht="15" customHeight="1" x14ac:dyDescent="0.25">
      <c r="A331" t="s">
        <v>354</v>
      </c>
      <c r="B331">
        <v>1</v>
      </c>
      <c r="C331">
        <v>1</v>
      </c>
      <c r="D331">
        <f t="shared" si="8"/>
        <v>0</v>
      </c>
      <c r="E331">
        <v>3545</v>
      </c>
      <c r="F331">
        <v>3545</v>
      </c>
      <c r="G331">
        <f t="shared" si="9"/>
        <v>0</v>
      </c>
      <c r="H331">
        <v>0</v>
      </c>
      <c r="I331">
        <v>0</v>
      </c>
      <c r="J331">
        <f>SUM($H$32:H331)</f>
        <v>5938</v>
      </c>
      <c r="K331">
        <f>SUM($I$32:I331)</f>
        <v>431</v>
      </c>
      <c r="L331">
        <v>16</v>
      </c>
      <c r="M331">
        <v>186521</v>
      </c>
    </row>
    <row r="332" spans="1:13" ht="15" customHeight="1" x14ac:dyDescent="0.25">
      <c r="A332" t="s">
        <v>355</v>
      </c>
      <c r="B332">
        <v>3</v>
      </c>
      <c r="C332">
        <v>2</v>
      </c>
      <c r="D332">
        <f t="shared" si="8"/>
        <v>1</v>
      </c>
      <c r="E332">
        <v>3545</v>
      </c>
      <c r="F332">
        <v>3544</v>
      </c>
      <c r="G332">
        <f t="shared" si="9"/>
        <v>1</v>
      </c>
      <c r="H332">
        <v>7</v>
      </c>
      <c r="I332">
        <v>1</v>
      </c>
      <c r="J332">
        <f>SUM($H$32:H332)</f>
        <v>5945</v>
      </c>
      <c r="K332">
        <f>SUM($I$32:I332)</f>
        <v>432</v>
      </c>
      <c r="L332">
        <v>185</v>
      </c>
      <c r="M332">
        <v>186706</v>
      </c>
    </row>
    <row r="333" spans="1:13" ht="15" customHeight="1" x14ac:dyDescent="0.25">
      <c r="A333" t="s">
        <v>356</v>
      </c>
      <c r="B333">
        <v>1</v>
      </c>
      <c r="C333">
        <v>1</v>
      </c>
      <c r="D333">
        <f t="shared" si="8"/>
        <v>0</v>
      </c>
      <c r="E333">
        <v>3544</v>
      </c>
      <c r="F333">
        <v>3544</v>
      </c>
      <c r="G333">
        <f t="shared" si="9"/>
        <v>0</v>
      </c>
      <c r="H333">
        <v>0</v>
      </c>
      <c r="I333">
        <v>0</v>
      </c>
      <c r="J333">
        <f>SUM($H$32:H333)</f>
        <v>5945</v>
      </c>
      <c r="K333">
        <f>SUM($I$32:I333)</f>
        <v>432</v>
      </c>
      <c r="L333">
        <v>10</v>
      </c>
      <c r="M333">
        <v>186716</v>
      </c>
    </row>
    <row r="334" spans="1:13" ht="15" customHeight="1" x14ac:dyDescent="0.25">
      <c r="A334" t="s">
        <v>357</v>
      </c>
      <c r="B334">
        <v>1</v>
      </c>
      <c r="C334">
        <v>1</v>
      </c>
      <c r="D334">
        <f t="shared" si="8"/>
        <v>0</v>
      </c>
      <c r="E334">
        <v>3544</v>
      </c>
      <c r="F334">
        <v>3544</v>
      </c>
      <c r="G334">
        <f t="shared" si="9"/>
        <v>0</v>
      </c>
      <c r="H334">
        <v>0</v>
      </c>
      <c r="I334">
        <v>0</v>
      </c>
      <c r="J334">
        <f>SUM($H$32:H334)</f>
        <v>5945</v>
      </c>
      <c r="K334">
        <f>SUM($I$32:I334)</f>
        <v>432</v>
      </c>
      <c r="L334">
        <v>10</v>
      </c>
      <c r="M334">
        <v>186726</v>
      </c>
    </row>
    <row r="335" spans="1:13" ht="15" customHeight="1" x14ac:dyDescent="0.25">
      <c r="A335" t="s">
        <v>358</v>
      </c>
      <c r="B335">
        <v>1</v>
      </c>
      <c r="C335">
        <v>1</v>
      </c>
      <c r="D335">
        <f t="shared" si="8"/>
        <v>0</v>
      </c>
      <c r="E335">
        <v>3544</v>
      </c>
      <c r="F335">
        <v>3544</v>
      </c>
      <c r="G335">
        <f t="shared" si="9"/>
        <v>0</v>
      </c>
      <c r="H335">
        <v>0</v>
      </c>
      <c r="I335">
        <v>0</v>
      </c>
      <c r="J335">
        <f>SUM($H$32:H335)</f>
        <v>5945</v>
      </c>
      <c r="K335">
        <f>SUM($I$32:I335)</f>
        <v>432</v>
      </c>
      <c r="L335">
        <v>6</v>
      </c>
      <c r="M335">
        <v>186732</v>
      </c>
    </row>
    <row r="336" spans="1:13" ht="15" customHeight="1" x14ac:dyDescent="0.25">
      <c r="A336" t="s">
        <v>359</v>
      </c>
      <c r="B336">
        <v>2</v>
      </c>
      <c r="C336">
        <v>1</v>
      </c>
      <c r="D336">
        <f t="shared" si="8"/>
        <v>1</v>
      </c>
      <c r="E336">
        <v>3544</v>
      </c>
      <c r="F336">
        <v>3535</v>
      </c>
      <c r="G336">
        <f t="shared" si="9"/>
        <v>9</v>
      </c>
      <c r="H336">
        <v>2</v>
      </c>
      <c r="I336">
        <v>1</v>
      </c>
      <c r="J336">
        <f>SUM($H$32:H336)</f>
        <v>5947</v>
      </c>
      <c r="K336">
        <f>SUM($I$32:I336)</f>
        <v>433</v>
      </c>
      <c r="L336">
        <v>141</v>
      </c>
      <c r="M336">
        <v>186873</v>
      </c>
    </row>
    <row r="337" spans="1:13" ht="15" customHeight="1" x14ac:dyDescent="0.25">
      <c r="A337" t="s">
        <v>360</v>
      </c>
      <c r="B337">
        <v>1</v>
      </c>
      <c r="C337">
        <v>1</v>
      </c>
      <c r="D337">
        <f t="shared" si="8"/>
        <v>0</v>
      </c>
      <c r="E337">
        <v>3535</v>
      </c>
      <c r="F337">
        <v>3535</v>
      </c>
      <c r="G337">
        <f t="shared" si="9"/>
        <v>0</v>
      </c>
      <c r="H337">
        <v>0</v>
      </c>
      <c r="I337">
        <v>0</v>
      </c>
      <c r="J337">
        <f>SUM($H$32:H337)</f>
        <v>5947</v>
      </c>
      <c r="K337">
        <f>SUM($I$32:I337)</f>
        <v>433</v>
      </c>
      <c r="L337">
        <v>14</v>
      </c>
      <c r="M337">
        <v>186887</v>
      </c>
    </row>
    <row r="338" spans="1:13" ht="15" customHeight="1" x14ac:dyDescent="0.25">
      <c r="A338" t="s">
        <v>361</v>
      </c>
      <c r="B338">
        <v>1</v>
      </c>
      <c r="C338">
        <v>1</v>
      </c>
      <c r="D338">
        <f t="shared" si="8"/>
        <v>0</v>
      </c>
      <c r="E338">
        <v>3535</v>
      </c>
      <c r="F338">
        <v>3535</v>
      </c>
      <c r="G338">
        <f t="shared" si="9"/>
        <v>0</v>
      </c>
      <c r="H338">
        <v>0</v>
      </c>
      <c r="I338">
        <v>0</v>
      </c>
      <c r="J338">
        <f>SUM($H$32:H338)</f>
        <v>5947</v>
      </c>
      <c r="K338">
        <f>SUM($I$32:I338)</f>
        <v>433</v>
      </c>
      <c r="L338">
        <v>4</v>
      </c>
      <c r="M338">
        <v>186891</v>
      </c>
    </row>
    <row r="339" spans="1:13" ht="15" customHeight="1" x14ac:dyDescent="0.25">
      <c r="A339" t="s">
        <v>362</v>
      </c>
      <c r="B339">
        <v>1</v>
      </c>
      <c r="C339">
        <v>1</v>
      </c>
      <c r="D339">
        <f t="shared" si="8"/>
        <v>0</v>
      </c>
      <c r="E339">
        <v>3535</v>
      </c>
      <c r="F339">
        <v>3535</v>
      </c>
      <c r="G339">
        <f t="shared" si="9"/>
        <v>0</v>
      </c>
      <c r="H339">
        <v>0</v>
      </c>
      <c r="I339">
        <v>0</v>
      </c>
      <c r="J339">
        <f>SUM($H$32:H339)</f>
        <v>5947</v>
      </c>
      <c r="K339">
        <f>SUM($I$32:I339)</f>
        <v>433</v>
      </c>
      <c r="L339">
        <v>9</v>
      </c>
      <c r="M339">
        <v>186900</v>
      </c>
    </row>
    <row r="340" spans="1:13" ht="15" customHeight="1" x14ac:dyDescent="0.25">
      <c r="A340" t="s">
        <v>363</v>
      </c>
      <c r="B340">
        <v>1</v>
      </c>
      <c r="C340">
        <v>1</v>
      </c>
      <c r="D340">
        <f t="shared" si="8"/>
        <v>0</v>
      </c>
      <c r="E340">
        <v>3535</v>
      </c>
      <c r="F340">
        <v>3535</v>
      </c>
      <c r="G340">
        <f t="shared" si="9"/>
        <v>0</v>
      </c>
      <c r="H340">
        <v>0</v>
      </c>
      <c r="I340">
        <v>0</v>
      </c>
      <c r="J340">
        <f>SUM($H$32:H340)</f>
        <v>5947</v>
      </c>
      <c r="K340">
        <f>SUM($I$32:I340)</f>
        <v>433</v>
      </c>
      <c r="L340">
        <v>9</v>
      </c>
      <c r="M340">
        <v>186909</v>
      </c>
    </row>
    <row r="341" spans="1:13" ht="15" customHeight="1" x14ac:dyDescent="0.25">
      <c r="A341" t="s">
        <v>364</v>
      </c>
      <c r="B341">
        <v>1</v>
      </c>
      <c r="C341">
        <v>1</v>
      </c>
      <c r="D341">
        <f t="shared" si="8"/>
        <v>0</v>
      </c>
      <c r="E341">
        <v>3535</v>
      </c>
      <c r="F341">
        <v>3535</v>
      </c>
      <c r="G341">
        <f t="shared" si="9"/>
        <v>0</v>
      </c>
      <c r="H341">
        <v>0</v>
      </c>
      <c r="I341">
        <v>0</v>
      </c>
      <c r="J341">
        <f>SUM($H$32:H341)</f>
        <v>5947</v>
      </c>
      <c r="K341">
        <f>SUM($I$32:I341)</f>
        <v>433</v>
      </c>
      <c r="L341">
        <v>6</v>
      </c>
      <c r="M341">
        <v>186915</v>
      </c>
    </row>
    <row r="342" spans="1:13" ht="15" customHeight="1" x14ac:dyDescent="0.25">
      <c r="A342" t="s">
        <v>365</v>
      </c>
      <c r="B342">
        <v>12</v>
      </c>
      <c r="C342">
        <v>1</v>
      </c>
      <c r="D342">
        <f t="shared" si="8"/>
        <v>11</v>
      </c>
      <c r="E342">
        <v>3535</v>
      </c>
      <c r="F342">
        <v>3479</v>
      </c>
      <c r="G342">
        <f t="shared" si="9"/>
        <v>56</v>
      </c>
      <c r="H342">
        <v>6</v>
      </c>
      <c r="I342">
        <v>6</v>
      </c>
      <c r="J342">
        <f>SUM($H$32:H342)</f>
        <v>5953</v>
      </c>
      <c r="K342">
        <f>SUM($I$32:I342)</f>
        <v>439</v>
      </c>
      <c r="L342">
        <v>415</v>
      </c>
      <c r="M342">
        <v>187330</v>
      </c>
    </row>
    <row r="343" spans="1:13" ht="15" customHeight="1" x14ac:dyDescent="0.25">
      <c r="A343" t="s">
        <v>366</v>
      </c>
      <c r="B343">
        <v>2</v>
      </c>
      <c r="C343">
        <v>1</v>
      </c>
      <c r="D343">
        <f t="shared" si="8"/>
        <v>1</v>
      </c>
      <c r="E343">
        <v>3479</v>
      </c>
      <c r="F343">
        <v>3470</v>
      </c>
      <c r="G343">
        <f t="shared" si="9"/>
        <v>9</v>
      </c>
      <c r="H343">
        <v>2</v>
      </c>
      <c r="I343">
        <v>1</v>
      </c>
      <c r="J343">
        <f>SUM($H$32:H343)</f>
        <v>5955</v>
      </c>
      <c r="K343">
        <f>SUM($I$32:I343)</f>
        <v>440</v>
      </c>
      <c r="L343">
        <v>147</v>
      </c>
      <c r="M343">
        <v>187477</v>
      </c>
    </row>
    <row r="344" spans="1:13" ht="15" customHeight="1" x14ac:dyDescent="0.25">
      <c r="A344" t="s">
        <v>367</v>
      </c>
      <c r="B344">
        <v>1</v>
      </c>
      <c r="C344">
        <v>1</v>
      </c>
      <c r="D344">
        <f t="shared" si="8"/>
        <v>0</v>
      </c>
      <c r="E344">
        <v>3470</v>
      </c>
      <c r="F344">
        <v>3470</v>
      </c>
      <c r="G344">
        <f t="shared" si="9"/>
        <v>0</v>
      </c>
      <c r="H344">
        <v>0</v>
      </c>
      <c r="I344">
        <v>0</v>
      </c>
      <c r="J344">
        <f>SUM($H$32:H344)</f>
        <v>5955</v>
      </c>
      <c r="K344">
        <f>SUM($I$32:I344)</f>
        <v>440</v>
      </c>
      <c r="L344">
        <v>13</v>
      </c>
      <c r="M344">
        <v>187490</v>
      </c>
    </row>
    <row r="345" spans="1:13" ht="15" customHeight="1" x14ac:dyDescent="0.25">
      <c r="A345" t="s">
        <v>368</v>
      </c>
      <c r="B345">
        <v>12</v>
      </c>
      <c r="C345">
        <v>12</v>
      </c>
      <c r="D345">
        <f t="shared" si="8"/>
        <v>0</v>
      </c>
      <c r="E345">
        <v>3470</v>
      </c>
      <c r="F345">
        <v>3470</v>
      </c>
      <c r="G345">
        <f t="shared" si="9"/>
        <v>0</v>
      </c>
      <c r="H345">
        <v>26</v>
      </c>
      <c r="I345">
        <v>0</v>
      </c>
      <c r="J345">
        <f>SUM($H$32:H345)</f>
        <v>5981</v>
      </c>
      <c r="K345">
        <f>SUM($I$32:I345)</f>
        <v>440</v>
      </c>
      <c r="L345">
        <v>579</v>
      </c>
      <c r="M345">
        <v>188069</v>
      </c>
    </row>
    <row r="346" spans="1:13" ht="15" customHeight="1" x14ac:dyDescent="0.25">
      <c r="A346" t="s">
        <v>369</v>
      </c>
      <c r="B346">
        <v>12</v>
      </c>
      <c r="C346">
        <v>12</v>
      </c>
      <c r="D346">
        <f t="shared" si="8"/>
        <v>0</v>
      </c>
      <c r="E346">
        <v>3470</v>
      </c>
      <c r="F346">
        <v>3470</v>
      </c>
      <c r="G346">
        <f t="shared" si="9"/>
        <v>0</v>
      </c>
      <c r="H346">
        <v>26</v>
      </c>
      <c r="I346">
        <v>0</v>
      </c>
      <c r="J346">
        <f>SUM($H$32:H346)</f>
        <v>6007</v>
      </c>
      <c r="K346">
        <f>SUM($I$32:I346)</f>
        <v>440</v>
      </c>
      <c r="L346">
        <v>112</v>
      </c>
      <c r="M346">
        <v>188181</v>
      </c>
    </row>
    <row r="347" spans="1:13" ht="15" customHeight="1" x14ac:dyDescent="0.25">
      <c r="A347" t="s">
        <v>370</v>
      </c>
      <c r="B347">
        <v>1</v>
      </c>
      <c r="C347">
        <v>1</v>
      </c>
      <c r="D347">
        <f t="shared" si="8"/>
        <v>0</v>
      </c>
      <c r="E347">
        <v>3470</v>
      </c>
      <c r="F347">
        <v>3470</v>
      </c>
      <c r="G347">
        <f t="shared" si="9"/>
        <v>0</v>
      </c>
      <c r="H347">
        <v>0</v>
      </c>
      <c r="I347">
        <v>0</v>
      </c>
      <c r="J347">
        <f>SUM($H$32:H347)</f>
        <v>6007</v>
      </c>
      <c r="K347">
        <f>SUM($I$32:I347)</f>
        <v>440</v>
      </c>
      <c r="L347">
        <v>11</v>
      </c>
      <c r="M347">
        <v>188192</v>
      </c>
    </row>
    <row r="348" spans="1:13" ht="15" customHeight="1" x14ac:dyDescent="0.25">
      <c r="A348" t="s">
        <v>371</v>
      </c>
      <c r="B348">
        <v>2</v>
      </c>
      <c r="C348">
        <v>2</v>
      </c>
      <c r="D348">
        <f t="shared" si="8"/>
        <v>0</v>
      </c>
      <c r="E348">
        <v>3470</v>
      </c>
      <c r="F348">
        <v>3470</v>
      </c>
      <c r="G348">
        <f t="shared" si="9"/>
        <v>0</v>
      </c>
      <c r="H348">
        <v>2</v>
      </c>
      <c r="I348">
        <v>0</v>
      </c>
      <c r="J348">
        <f>SUM($H$32:H348)</f>
        <v>6009</v>
      </c>
      <c r="K348">
        <f>SUM($I$32:I348)</f>
        <v>440</v>
      </c>
      <c r="L348">
        <v>26</v>
      </c>
      <c r="M348">
        <v>188218</v>
      </c>
    </row>
    <row r="349" spans="1:13" ht="15" customHeight="1" x14ac:dyDescent="0.25">
      <c r="A349" t="s">
        <v>372</v>
      </c>
      <c r="B349">
        <v>1</v>
      </c>
      <c r="C349">
        <v>1</v>
      </c>
      <c r="D349">
        <f t="shared" si="8"/>
        <v>0</v>
      </c>
      <c r="E349">
        <v>3470</v>
      </c>
      <c r="F349">
        <v>3470</v>
      </c>
      <c r="G349">
        <f t="shared" si="9"/>
        <v>0</v>
      </c>
      <c r="H349">
        <v>0</v>
      </c>
      <c r="I349">
        <v>0</v>
      </c>
      <c r="J349">
        <f>SUM($H$32:H349)</f>
        <v>6009</v>
      </c>
      <c r="K349">
        <f>SUM($I$32:I349)</f>
        <v>440</v>
      </c>
      <c r="L349">
        <v>4</v>
      </c>
      <c r="M349">
        <v>188222</v>
      </c>
    </row>
    <row r="350" spans="1:13" ht="15" customHeight="1" x14ac:dyDescent="0.25">
      <c r="A350" t="s">
        <v>373</v>
      </c>
      <c r="B350">
        <v>6</v>
      </c>
      <c r="C350">
        <v>3</v>
      </c>
      <c r="D350">
        <f t="shared" si="8"/>
        <v>3</v>
      </c>
      <c r="E350">
        <v>3470</v>
      </c>
      <c r="F350">
        <v>3464</v>
      </c>
      <c r="G350">
        <f t="shared" si="9"/>
        <v>6</v>
      </c>
      <c r="H350">
        <v>14</v>
      </c>
      <c r="I350">
        <v>2</v>
      </c>
      <c r="J350">
        <f>SUM($H$32:H350)</f>
        <v>6023</v>
      </c>
      <c r="K350">
        <f>SUM($I$32:I350)</f>
        <v>442</v>
      </c>
      <c r="L350">
        <v>497</v>
      </c>
      <c r="M350">
        <v>188719</v>
      </c>
    </row>
    <row r="351" spans="1:13" ht="15" customHeight="1" x14ac:dyDescent="0.25">
      <c r="A351" t="s">
        <v>374</v>
      </c>
      <c r="B351">
        <v>2</v>
      </c>
      <c r="C351">
        <v>1</v>
      </c>
      <c r="D351">
        <f t="shared" si="8"/>
        <v>1</v>
      </c>
      <c r="E351">
        <v>3464</v>
      </c>
      <c r="F351">
        <v>3445</v>
      </c>
      <c r="G351">
        <f t="shared" si="9"/>
        <v>19</v>
      </c>
      <c r="H351">
        <v>2</v>
      </c>
      <c r="I351">
        <v>1</v>
      </c>
      <c r="J351">
        <f>SUM($H$32:H351)</f>
        <v>6025</v>
      </c>
      <c r="K351">
        <f>SUM($I$32:I351)</f>
        <v>443</v>
      </c>
      <c r="L351">
        <v>150</v>
      </c>
      <c r="M351">
        <v>188869</v>
      </c>
    </row>
    <row r="352" spans="1:13" ht="15" customHeight="1" x14ac:dyDescent="0.25">
      <c r="A352" t="s">
        <v>375</v>
      </c>
      <c r="B352">
        <v>1</v>
      </c>
      <c r="C352">
        <v>1</v>
      </c>
      <c r="D352">
        <f t="shared" ref="D352:D415" si="10">B352-C352</f>
        <v>0</v>
      </c>
      <c r="E352">
        <v>3445</v>
      </c>
      <c r="F352">
        <v>3445</v>
      </c>
      <c r="G352">
        <f t="shared" ref="G352:G415" si="11">E352-F352</f>
        <v>0</v>
      </c>
      <c r="H352">
        <v>0</v>
      </c>
      <c r="I352">
        <v>0</v>
      </c>
      <c r="J352">
        <f>SUM($H$32:H352)</f>
        <v>6025</v>
      </c>
      <c r="K352">
        <f>SUM($I$32:I352)</f>
        <v>443</v>
      </c>
      <c r="L352">
        <v>10</v>
      </c>
      <c r="M352">
        <v>188879</v>
      </c>
    </row>
    <row r="353" spans="1:13" ht="15" customHeight="1" x14ac:dyDescent="0.25">
      <c r="A353" t="s">
        <v>376</v>
      </c>
      <c r="B353">
        <v>2</v>
      </c>
      <c r="C353">
        <v>2</v>
      </c>
      <c r="D353">
        <f t="shared" si="10"/>
        <v>0</v>
      </c>
      <c r="E353">
        <v>3445</v>
      </c>
      <c r="F353">
        <v>3445</v>
      </c>
      <c r="G353">
        <f t="shared" si="11"/>
        <v>0</v>
      </c>
      <c r="H353">
        <v>2</v>
      </c>
      <c r="I353">
        <v>0</v>
      </c>
      <c r="J353">
        <f>SUM($H$32:H353)</f>
        <v>6027</v>
      </c>
      <c r="K353">
        <f>SUM($I$32:I353)</f>
        <v>443</v>
      </c>
      <c r="L353">
        <v>29</v>
      </c>
      <c r="M353">
        <v>188908</v>
      </c>
    </row>
    <row r="354" spans="1:13" ht="15" customHeight="1" x14ac:dyDescent="0.25">
      <c r="A354" t="s">
        <v>377</v>
      </c>
      <c r="B354">
        <v>1</v>
      </c>
      <c r="C354">
        <v>1</v>
      </c>
      <c r="D354">
        <f t="shared" si="10"/>
        <v>0</v>
      </c>
      <c r="E354">
        <v>3445</v>
      </c>
      <c r="F354">
        <v>3445</v>
      </c>
      <c r="G354">
        <f t="shared" si="11"/>
        <v>0</v>
      </c>
      <c r="H354">
        <v>0</v>
      </c>
      <c r="I354">
        <v>0</v>
      </c>
      <c r="J354">
        <f>SUM($H$32:H354)</f>
        <v>6027</v>
      </c>
      <c r="K354">
        <f>SUM($I$32:I354)</f>
        <v>443</v>
      </c>
      <c r="L354">
        <v>9</v>
      </c>
      <c r="M354">
        <v>188917</v>
      </c>
    </row>
    <row r="355" spans="1:13" ht="15" customHeight="1" x14ac:dyDescent="0.25">
      <c r="A355" t="s">
        <v>378</v>
      </c>
      <c r="B355">
        <v>4</v>
      </c>
      <c r="C355">
        <v>2</v>
      </c>
      <c r="D355">
        <f t="shared" si="10"/>
        <v>2</v>
      </c>
      <c r="E355">
        <v>3445</v>
      </c>
      <c r="F355">
        <v>3409</v>
      </c>
      <c r="G355">
        <f t="shared" si="11"/>
        <v>36</v>
      </c>
      <c r="H355">
        <v>11</v>
      </c>
      <c r="I355">
        <v>2</v>
      </c>
      <c r="J355">
        <f>SUM($H$32:H355)</f>
        <v>6038</v>
      </c>
      <c r="K355">
        <f>SUM($I$32:I355)</f>
        <v>445</v>
      </c>
      <c r="L355">
        <v>339</v>
      </c>
      <c r="M355">
        <v>189256</v>
      </c>
    </row>
    <row r="356" spans="1:13" ht="15" customHeight="1" x14ac:dyDescent="0.25">
      <c r="A356" t="s">
        <v>379</v>
      </c>
      <c r="B356">
        <v>3</v>
      </c>
      <c r="C356">
        <v>1</v>
      </c>
      <c r="D356">
        <f t="shared" si="10"/>
        <v>2</v>
      </c>
      <c r="E356">
        <v>3409</v>
      </c>
      <c r="F356">
        <v>3396</v>
      </c>
      <c r="G356">
        <f t="shared" si="11"/>
        <v>13</v>
      </c>
      <c r="H356">
        <v>4</v>
      </c>
      <c r="I356">
        <v>4</v>
      </c>
      <c r="J356">
        <f>SUM($H$32:H356)</f>
        <v>6042</v>
      </c>
      <c r="K356">
        <f>SUM($I$32:I356)</f>
        <v>449</v>
      </c>
      <c r="L356">
        <v>299</v>
      </c>
      <c r="M356">
        <v>189555</v>
      </c>
    </row>
    <row r="357" spans="1:13" ht="15" customHeight="1" x14ac:dyDescent="0.25">
      <c r="A357" t="s">
        <v>380</v>
      </c>
      <c r="B357">
        <v>1</v>
      </c>
      <c r="C357">
        <v>1</v>
      </c>
      <c r="D357">
        <f t="shared" si="10"/>
        <v>0</v>
      </c>
      <c r="E357">
        <v>3396</v>
      </c>
      <c r="F357">
        <v>3396</v>
      </c>
      <c r="G357">
        <f t="shared" si="11"/>
        <v>0</v>
      </c>
      <c r="H357">
        <v>0</v>
      </c>
      <c r="I357">
        <v>0</v>
      </c>
      <c r="J357">
        <f>SUM($H$32:H357)</f>
        <v>6042</v>
      </c>
      <c r="K357">
        <f>SUM($I$32:I357)</f>
        <v>449</v>
      </c>
      <c r="L357">
        <v>15</v>
      </c>
      <c r="M357">
        <v>189570</v>
      </c>
    </row>
    <row r="358" spans="1:13" ht="15" customHeight="1" x14ac:dyDescent="0.25">
      <c r="A358" t="s">
        <v>381</v>
      </c>
      <c r="B358">
        <v>2</v>
      </c>
      <c r="C358">
        <v>2</v>
      </c>
      <c r="D358">
        <f t="shared" si="10"/>
        <v>0</v>
      </c>
      <c r="E358">
        <v>3396</v>
      </c>
      <c r="F358">
        <v>3396</v>
      </c>
      <c r="G358">
        <f t="shared" si="11"/>
        <v>0</v>
      </c>
      <c r="H358">
        <v>2</v>
      </c>
      <c r="I358">
        <v>0</v>
      </c>
      <c r="J358">
        <f>SUM($H$32:H358)</f>
        <v>6044</v>
      </c>
      <c r="K358">
        <f>SUM($I$32:I358)</f>
        <v>449</v>
      </c>
      <c r="L358">
        <v>29</v>
      </c>
      <c r="M358">
        <v>189599</v>
      </c>
    </row>
    <row r="359" spans="1:13" ht="15" customHeight="1" x14ac:dyDescent="0.25">
      <c r="A359" t="s">
        <v>382</v>
      </c>
      <c r="B359">
        <v>1</v>
      </c>
      <c r="C359">
        <v>1</v>
      </c>
      <c r="D359">
        <f t="shared" si="10"/>
        <v>0</v>
      </c>
      <c r="E359">
        <v>3396</v>
      </c>
      <c r="F359">
        <v>3396</v>
      </c>
      <c r="G359">
        <f t="shared" si="11"/>
        <v>0</v>
      </c>
      <c r="H359">
        <v>0</v>
      </c>
      <c r="I359">
        <v>0</v>
      </c>
      <c r="J359">
        <f>SUM($H$32:H359)</f>
        <v>6044</v>
      </c>
      <c r="K359">
        <f>SUM($I$32:I359)</f>
        <v>449</v>
      </c>
      <c r="L359">
        <v>9</v>
      </c>
      <c r="M359">
        <v>189608</v>
      </c>
    </row>
    <row r="360" spans="1:13" ht="15" customHeight="1" x14ac:dyDescent="0.25">
      <c r="A360" t="s">
        <v>383</v>
      </c>
      <c r="B360">
        <v>2</v>
      </c>
      <c r="C360">
        <v>1</v>
      </c>
      <c r="D360">
        <f t="shared" si="10"/>
        <v>1</v>
      </c>
      <c r="E360">
        <v>3396</v>
      </c>
      <c r="F360">
        <v>3394</v>
      </c>
      <c r="G360">
        <f t="shared" si="11"/>
        <v>2</v>
      </c>
      <c r="H360">
        <v>2</v>
      </c>
      <c r="I360">
        <v>2</v>
      </c>
      <c r="J360">
        <f>SUM($H$32:H360)</f>
        <v>6046</v>
      </c>
      <c r="K360">
        <f>SUM($I$32:I360)</f>
        <v>451</v>
      </c>
      <c r="L360">
        <v>139</v>
      </c>
      <c r="M360">
        <v>189748</v>
      </c>
    </row>
    <row r="361" spans="1:13" ht="15" customHeight="1" x14ac:dyDescent="0.25">
      <c r="A361" t="s">
        <v>384</v>
      </c>
      <c r="B361">
        <v>3</v>
      </c>
      <c r="C361">
        <v>2</v>
      </c>
      <c r="D361">
        <f t="shared" si="10"/>
        <v>1</v>
      </c>
      <c r="E361">
        <v>3394</v>
      </c>
      <c r="F361">
        <v>3393</v>
      </c>
      <c r="G361">
        <f t="shared" si="11"/>
        <v>1</v>
      </c>
      <c r="H361">
        <v>7</v>
      </c>
      <c r="I361">
        <v>1</v>
      </c>
      <c r="J361">
        <f>SUM($H$32:H361)</f>
        <v>6053</v>
      </c>
      <c r="K361">
        <f>SUM($I$32:I361)</f>
        <v>452</v>
      </c>
      <c r="L361">
        <v>176</v>
      </c>
      <c r="M361">
        <v>189924</v>
      </c>
    </row>
    <row r="362" spans="1:13" ht="15" customHeight="1" x14ac:dyDescent="0.25">
      <c r="A362" t="s">
        <v>385</v>
      </c>
      <c r="B362">
        <v>2</v>
      </c>
      <c r="C362">
        <v>2</v>
      </c>
      <c r="D362">
        <f t="shared" si="10"/>
        <v>0</v>
      </c>
      <c r="E362">
        <v>3393</v>
      </c>
      <c r="F362">
        <v>3393</v>
      </c>
      <c r="G362">
        <f t="shared" si="11"/>
        <v>0</v>
      </c>
      <c r="H362">
        <v>2</v>
      </c>
      <c r="I362">
        <v>0</v>
      </c>
      <c r="J362">
        <f>SUM($H$32:H362)</f>
        <v>6055</v>
      </c>
      <c r="K362">
        <f>SUM($I$32:I362)</f>
        <v>452</v>
      </c>
      <c r="L362">
        <v>27</v>
      </c>
      <c r="M362">
        <v>189951</v>
      </c>
    </row>
    <row r="363" spans="1:13" ht="15" customHeight="1" x14ac:dyDescent="0.25">
      <c r="A363" t="s">
        <v>386</v>
      </c>
      <c r="B363">
        <v>6</v>
      </c>
      <c r="C363">
        <v>1</v>
      </c>
      <c r="D363">
        <f t="shared" si="10"/>
        <v>5</v>
      </c>
      <c r="E363">
        <v>3393</v>
      </c>
      <c r="F363">
        <v>3366</v>
      </c>
      <c r="G363">
        <f t="shared" si="11"/>
        <v>27</v>
      </c>
      <c r="H363">
        <v>4</v>
      </c>
      <c r="I363">
        <v>4</v>
      </c>
      <c r="J363">
        <f>SUM($H$32:H363)</f>
        <v>6059</v>
      </c>
      <c r="K363">
        <f>SUM($I$32:I363)</f>
        <v>456</v>
      </c>
      <c r="L363">
        <v>272</v>
      </c>
      <c r="M363">
        <v>190223</v>
      </c>
    </row>
    <row r="364" spans="1:13" ht="15" customHeight="1" x14ac:dyDescent="0.25">
      <c r="A364" t="s">
        <v>387</v>
      </c>
      <c r="B364">
        <v>23</v>
      </c>
      <c r="C364">
        <v>13</v>
      </c>
      <c r="D364">
        <f t="shared" si="10"/>
        <v>10</v>
      </c>
      <c r="E364">
        <v>3366</v>
      </c>
      <c r="F364">
        <v>3139</v>
      </c>
      <c r="G364">
        <f t="shared" si="11"/>
        <v>227</v>
      </c>
      <c r="H364">
        <v>111</v>
      </c>
      <c r="I364">
        <v>10</v>
      </c>
      <c r="J364">
        <f>SUM($H$32:H364)</f>
        <v>6170</v>
      </c>
      <c r="K364">
        <f>SUM($I$32:I364)</f>
        <v>466</v>
      </c>
      <c r="L364">
        <v>1631</v>
      </c>
      <c r="M364">
        <v>191854</v>
      </c>
    </row>
    <row r="365" spans="1:13" ht="15" customHeight="1" x14ac:dyDescent="0.25">
      <c r="A365" t="s">
        <v>388</v>
      </c>
      <c r="B365">
        <v>1</v>
      </c>
      <c r="C365">
        <v>1</v>
      </c>
      <c r="D365">
        <f t="shared" si="10"/>
        <v>0</v>
      </c>
      <c r="E365">
        <v>3139</v>
      </c>
      <c r="F365">
        <v>3139</v>
      </c>
      <c r="G365">
        <f t="shared" si="11"/>
        <v>0</v>
      </c>
      <c r="H365">
        <v>0</v>
      </c>
      <c r="I365">
        <v>0</v>
      </c>
      <c r="J365">
        <f>SUM($H$32:H365)</f>
        <v>6170</v>
      </c>
      <c r="K365">
        <f>SUM($I$32:I365)</f>
        <v>466</v>
      </c>
      <c r="L365">
        <v>20</v>
      </c>
      <c r="M365">
        <v>191874</v>
      </c>
    </row>
    <row r="366" spans="1:13" ht="15" customHeight="1" x14ac:dyDescent="0.25">
      <c r="A366" t="s">
        <v>389</v>
      </c>
      <c r="B366">
        <v>5</v>
      </c>
      <c r="C366">
        <v>1</v>
      </c>
      <c r="D366">
        <f t="shared" si="10"/>
        <v>4</v>
      </c>
      <c r="E366">
        <v>3139</v>
      </c>
      <c r="F366">
        <v>3121</v>
      </c>
      <c r="G366">
        <f t="shared" si="11"/>
        <v>18</v>
      </c>
      <c r="H366">
        <v>4</v>
      </c>
      <c r="I366">
        <v>4</v>
      </c>
      <c r="J366">
        <f>SUM($H$32:H366)</f>
        <v>6174</v>
      </c>
      <c r="K366">
        <f>SUM($I$32:I366)</f>
        <v>470</v>
      </c>
      <c r="L366">
        <v>321</v>
      </c>
      <c r="M366">
        <v>192195</v>
      </c>
    </row>
    <row r="367" spans="1:13" ht="15" customHeight="1" x14ac:dyDescent="0.25">
      <c r="A367" t="s">
        <v>390</v>
      </c>
      <c r="B367">
        <v>2</v>
      </c>
      <c r="C367">
        <v>1</v>
      </c>
      <c r="D367">
        <f t="shared" si="10"/>
        <v>1</v>
      </c>
      <c r="E367">
        <v>3121</v>
      </c>
      <c r="F367">
        <v>3115</v>
      </c>
      <c r="G367">
        <f t="shared" si="11"/>
        <v>6</v>
      </c>
      <c r="H367">
        <v>2</v>
      </c>
      <c r="I367">
        <v>2</v>
      </c>
      <c r="J367">
        <f>SUM($H$32:H367)</f>
        <v>6176</v>
      </c>
      <c r="K367">
        <f>SUM($I$32:I367)</f>
        <v>472</v>
      </c>
      <c r="L367">
        <v>146</v>
      </c>
      <c r="M367">
        <v>192341</v>
      </c>
    </row>
    <row r="368" spans="1:13" ht="15" customHeight="1" x14ac:dyDescent="0.25">
      <c r="A368" t="s">
        <v>391</v>
      </c>
      <c r="B368">
        <v>15</v>
      </c>
      <c r="C368">
        <v>4</v>
      </c>
      <c r="D368">
        <f t="shared" si="10"/>
        <v>11</v>
      </c>
      <c r="E368">
        <v>3115</v>
      </c>
      <c r="F368">
        <v>3013</v>
      </c>
      <c r="G368">
        <f t="shared" si="11"/>
        <v>102</v>
      </c>
      <c r="H368">
        <v>26</v>
      </c>
      <c r="I368">
        <v>5</v>
      </c>
      <c r="J368">
        <f>SUM($H$32:H368)</f>
        <v>6202</v>
      </c>
      <c r="K368">
        <f>SUM($I$32:I368)</f>
        <v>477</v>
      </c>
      <c r="L368">
        <v>917</v>
      </c>
      <c r="M368">
        <v>193258</v>
      </c>
    </row>
    <row r="369" spans="1:13" ht="15" customHeight="1" x14ac:dyDescent="0.25">
      <c r="A369" t="s">
        <v>392</v>
      </c>
      <c r="B369">
        <v>1</v>
      </c>
      <c r="C369">
        <v>1</v>
      </c>
      <c r="D369">
        <f t="shared" si="10"/>
        <v>0</v>
      </c>
      <c r="E369">
        <v>3013</v>
      </c>
      <c r="F369">
        <v>3013</v>
      </c>
      <c r="G369">
        <f t="shared" si="11"/>
        <v>0</v>
      </c>
      <c r="H369">
        <v>0</v>
      </c>
      <c r="I369">
        <v>0</v>
      </c>
      <c r="J369">
        <f>SUM($H$32:H369)</f>
        <v>6202</v>
      </c>
      <c r="K369">
        <f>SUM($I$32:I369)</f>
        <v>477</v>
      </c>
      <c r="L369">
        <v>11</v>
      </c>
      <c r="M369">
        <v>193269</v>
      </c>
    </row>
    <row r="370" spans="1:13" ht="15" customHeight="1" x14ac:dyDescent="0.25">
      <c r="A370" t="s">
        <v>393</v>
      </c>
      <c r="B370">
        <v>4</v>
      </c>
      <c r="C370">
        <v>2</v>
      </c>
      <c r="D370">
        <f t="shared" si="10"/>
        <v>2</v>
      </c>
      <c r="E370">
        <v>3013</v>
      </c>
      <c r="F370">
        <v>2988</v>
      </c>
      <c r="G370">
        <f t="shared" si="11"/>
        <v>25</v>
      </c>
      <c r="H370">
        <v>11</v>
      </c>
      <c r="I370">
        <v>3</v>
      </c>
      <c r="J370">
        <f>SUM($H$32:H370)</f>
        <v>6213</v>
      </c>
      <c r="K370">
        <f>SUM($I$32:I370)</f>
        <v>480</v>
      </c>
      <c r="L370">
        <v>409</v>
      </c>
      <c r="M370">
        <v>193678</v>
      </c>
    </row>
    <row r="371" spans="1:13" ht="15" customHeight="1" x14ac:dyDescent="0.25">
      <c r="A371" t="s">
        <v>394</v>
      </c>
      <c r="B371">
        <v>1</v>
      </c>
      <c r="C371">
        <v>1</v>
      </c>
      <c r="D371">
        <f t="shared" si="10"/>
        <v>0</v>
      </c>
      <c r="E371">
        <v>2988</v>
      </c>
      <c r="F371">
        <v>2988</v>
      </c>
      <c r="G371">
        <f t="shared" si="11"/>
        <v>0</v>
      </c>
      <c r="H371">
        <v>0</v>
      </c>
      <c r="I371">
        <v>0</v>
      </c>
      <c r="J371">
        <f>SUM($H$32:H371)</f>
        <v>6213</v>
      </c>
      <c r="K371">
        <f>SUM($I$32:I371)</f>
        <v>480</v>
      </c>
      <c r="L371">
        <v>27</v>
      </c>
      <c r="M371">
        <v>193705</v>
      </c>
    </row>
    <row r="372" spans="1:13" ht="15" customHeight="1" x14ac:dyDescent="0.25">
      <c r="A372" t="s">
        <v>395</v>
      </c>
      <c r="B372">
        <v>3</v>
      </c>
      <c r="C372">
        <v>3</v>
      </c>
      <c r="D372">
        <f t="shared" si="10"/>
        <v>0</v>
      </c>
      <c r="E372">
        <v>2988</v>
      </c>
      <c r="F372">
        <v>2988</v>
      </c>
      <c r="G372">
        <f t="shared" si="11"/>
        <v>0</v>
      </c>
      <c r="H372">
        <v>5</v>
      </c>
      <c r="I372">
        <v>0</v>
      </c>
      <c r="J372">
        <f>SUM($H$32:H372)</f>
        <v>6218</v>
      </c>
      <c r="K372">
        <f>SUM($I$32:I372)</f>
        <v>480</v>
      </c>
      <c r="L372">
        <v>77</v>
      </c>
      <c r="M372">
        <v>193782</v>
      </c>
    </row>
    <row r="373" spans="1:13" ht="15" customHeight="1" x14ac:dyDescent="0.25">
      <c r="A373" t="s">
        <v>396</v>
      </c>
      <c r="B373">
        <v>1</v>
      </c>
      <c r="C373">
        <v>1</v>
      </c>
      <c r="D373">
        <f t="shared" si="10"/>
        <v>0</v>
      </c>
      <c r="E373">
        <v>2988</v>
      </c>
      <c r="F373">
        <v>2988</v>
      </c>
      <c r="G373">
        <f t="shared" si="11"/>
        <v>0</v>
      </c>
      <c r="H373">
        <v>0</v>
      </c>
      <c r="I373">
        <v>0</v>
      </c>
      <c r="J373">
        <f>SUM($H$32:H373)</f>
        <v>6218</v>
      </c>
      <c r="K373">
        <f>SUM($I$32:I373)</f>
        <v>480</v>
      </c>
      <c r="L373">
        <v>12</v>
      </c>
      <c r="M373">
        <v>193794</v>
      </c>
    </row>
    <row r="374" spans="1:13" ht="15" customHeight="1" x14ac:dyDescent="0.25">
      <c r="A374" t="s">
        <v>397</v>
      </c>
      <c r="B374">
        <v>1</v>
      </c>
      <c r="C374">
        <v>1</v>
      </c>
      <c r="D374">
        <f t="shared" si="10"/>
        <v>0</v>
      </c>
      <c r="E374">
        <v>2988</v>
      </c>
      <c r="F374">
        <v>2988</v>
      </c>
      <c r="G374">
        <f t="shared" si="11"/>
        <v>0</v>
      </c>
      <c r="H374">
        <v>0</v>
      </c>
      <c r="I374">
        <v>0</v>
      </c>
      <c r="J374">
        <f>SUM($H$32:H374)</f>
        <v>6218</v>
      </c>
      <c r="K374">
        <f>SUM($I$32:I374)</f>
        <v>480</v>
      </c>
      <c r="L374">
        <v>6</v>
      </c>
      <c r="M374">
        <v>193800</v>
      </c>
    </row>
    <row r="375" spans="1:13" ht="15" customHeight="1" x14ac:dyDescent="0.25">
      <c r="A375" t="s">
        <v>398</v>
      </c>
      <c r="B375">
        <v>6</v>
      </c>
      <c r="C375">
        <v>3</v>
      </c>
      <c r="D375">
        <f t="shared" si="10"/>
        <v>3</v>
      </c>
      <c r="E375">
        <v>2988</v>
      </c>
      <c r="F375">
        <v>2962</v>
      </c>
      <c r="G375">
        <f t="shared" si="11"/>
        <v>26</v>
      </c>
      <c r="H375">
        <v>16</v>
      </c>
      <c r="I375">
        <v>3</v>
      </c>
      <c r="J375">
        <f>SUM($H$32:H375)</f>
        <v>6234</v>
      </c>
      <c r="K375">
        <f>SUM($I$32:I375)</f>
        <v>483</v>
      </c>
      <c r="L375">
        <v>597</v>
      </c>
      <c r="M375">
        <v>194397</v>
      </c>
    </row>
    <row r="376" spans="1:13" ht="15" customHeight="1" x14ac:dyDescent="0.25">
      <c r="A376" t="s">
        <v>399</v>
      </c>
      <c r="B376">
        <v>3</v>
      </c>
      <c r="C376">
        <v>3</v>
      </c>
      <c r="D376">
        <f t="shared" si="10"/>
        <v>0</v>
      </c>
      <c r="E376">
        <v>2962</v>
      </c>
      <c r="F376">
        <v>2962</v>
      </c>
      <c r="G376">
        <f t="shared" si="11"/>
        <v>0</v>
      </c>
      <c r="H376">
        <v>5</v>
      </c>
      <c r="I376">
        <v>0</v>
      </c>
      <c r="J376">
        <f>SUM($H$32:H376)</f>
        <v>6239</v>
      </c>
      <c r="K376">
        <f>SUM($I$32:I376)</f>
        <v>483</v>
      </c>
      <c r="L376">
        <v>211</v>
      </c>
      <c r="M376">
        <v>194609</v>
      </c>
    </row>
    <row r="377" spans="1:13" ht="15" customHeight="1" x14ac:dyDescent="0.25">
      <c r="A377" t="s">
        <v>400</v>
      </c>
      <c r="B377">
        <v>1</v>
      </c>
      <c r="C377">
        <v>1</v>
      </c>
      <c r="D377">
        <f t="shared" si="10"/>
        <v>0</v>
      </c>
      <c r="E377">
        <v>2962</v>
      </c>
      <c r="F377">
        <v>2962</v>
      </c>
      <c r="G377">
        <f t="shared" si="11"/>
        <v>0</v>
      </c>
      <c r="H377">
        <v>0</v>
      </c>
      <c r="I377">
        <v>0</v>
      </c>
      <c r="J377">
        <f>SUM($H$32:H377)</f>
        <v>6239</v>
      </c>
      <c r="K377">
        <f>SUM($I$32:I377)</f>
        <v>483</v>
      </c>
      <c r="L377">
        <v>16</v>
      </c>
      <c r="M377">
        <v>194625</v>
      </c>
    </row>
    <row r="378" spans="1:13" ht="15" customHeight="1" x14ac:dyDescent="0.25">
      <c r="A378" t="s">
        <v>401</v>
      </c>
      <c r="B378">
        <v>2</v>
      </c>
      <c r="C378">
        <v>2</v>
      </c>
      <c r="D378">
        <f t="shared" si="10"/>
        <v>0</v>
      </c>
      <c r="E378">
        <v>2962</v>
      </c>
      <c r="F378">
        <v>2962</v>
      </c>
      <c r="G378">
        <f t="shared" si="11"/>
        <v>0</v>
      </c>
      <c r="H378">
        <v>2</v>
      </c>
      <c r="I378">
        <v>0</v>
      </c>
      <c r="J378">
        <f>SUM($H$32:H378)</f>
        <v>6241</v>
      </c>
      <c r="K378">
        <f>SUM($I$32:I378)</f>
        <v>483</v>
      </c>
      <c r="L378">
        <v>28</v>
      </c>
      <c r="M378">
        <v>194653</v>
      </c>
    </row>
    <row r="379" spans="1:13" ht="15" customHeight="1" x14ac:dyDescent="0.25">
      <c r="A379" t="s">
        <v>402</v>
      </c>
      <c r="B379">
        <v>1</v>
      </c>
      <c r="C379">
        <v>1</v>
      </c>
      <c r="D379">
        <f t="shared" si="10"/>
        <v>0</v>
      </c>
      <c r="E379">
        <v>2962</v>
      </c>
      <c r="F379">
        <v>2962</v>
      </c>
      <c r="G379">
        <f t="shared" si="11"/>
        <v>0</v>
      </c>
      <c r="H379">
        <v>0</v>
      </c>
      <c r="I379">
        <v>0</v>
      </c>
      <c r="J379">
        <f>SUM($H$32:H379)</f>
        <v>6241</v>
      </c>
      <c r="K379">
        <f>SUM($I$32:I379)</f>
        <v>483</v>
      </c>
      <c r="L379">
        <v>10</v>
      </c>
      <c r="M379">
        <v>194663</v>
      </c>
    </row>
    <row r="380" spans="1:13" ht="15" customHeight="1" x14ac:dyDescent="0.25">
      <c r="A380" t="s">
        <v>403</v>
      </c>
      <c r="B380">
        <v>1</v>
      </c>
      <c r="C380">
        <v>1</v>
      </c>
      <c r="D380">
        <f t="shared" si="10"/>
        <v>0</v>
      </c>
      <c r="E380">
        <v>2962</v>
      </c>
      <c r="F380">
        <v>2962</v>
      </c>
      <c r="G380">
        <f t="shared" si="11"/>
        <v>0</v>
      </c>
      <c r="H380">
        <v>0</v>
      </c>
      <c r="I380">
        <v>0</v>
      </c>
      <c r="J380">
        <f>SUM($H$32:H380)</f>
        <v>6241</v>
      </c>
      <c r="K380">
        <f>SUM($I$32:I380)</f>
        <v>483</v>
      </c>
      <c r="L380">
        <v>6</v>
      </c>
      <c r="M380">
        <v>194669</v>
      </c>
    </row>
    <row r="381" spans="1:13" ht="15" customHeight="1" x14ac:dyDescent="0.25">
      <c r="A381" t="s">
        <v>404</v>
      </c>
      <c r="B381">
        <v>1</v>
      </c>
      <c r="C381">
        <v>1</v>
      </c>
      <c r="D381">
        <f t="shared" si="10"/>
        <v>0</v>
      </c>
      <c r="E381">
        <v>2962</v>
      </c>
      <c r="F381">
        <v>2962</v>
      </c>
      <c r="G381">
        <f t="shared" si="11"/>
        <v>0</v>
      </c>
      <c r="H381">
        <v>0</v>
      </c>
      <c r="I381">
        <v>0</v>
      </c>
      <c r="J381">
        <f>SUM($H$32:H381)</f>
        <v>6241</v>
      </c>
      <c r="K381">
        <f>SUM($I$32:I381)</f>
        <v>483</v>
      </c>
      <c r="L381">
        <v>10</v>
      </c>
      <c r="M381">
        <v>194679</v>
      </c>
    </row>
    <row r="382" spans="1:13" ht="15" customHeight="1" x14ac:dyDescent="0.25">
      <c r="A382" t="s">
        <v>405</v>
      </c>
      <c r="B382">
        <v>1</v>
      </c>
      <c r="C382">
        <v>1</v>
      </c>
      <c r="D382">
        <f t="shared" si="10"/>
        <v>0</v>
      </c>
      <c r="E382">
        <v>2962</v>
      </c>
      <c r="F382">
        <v>2962</v>
      </c>
      <c r="G382">
        <f t="shared" si="11"/>
        <v>0</v>
      </c>
      <c r="H382">
        <v>0</v>
      </c>
      <c r="I382">
        <v>0</v>
      </c>
      <c r="J382">
        <f>SUM($H$32:H382)</f>
        <v>6241</v>
      </c>
      <c r="K382">
        <f>SUM($I$32:I382)</f>
        <v>483</v>
      </c>
      <c r="L382">
        <v>12</v>
      </c>
      <c r="M382">
        <v>194691</v>
      </c>
    </row>
    <row r="383" spans="1:13" ht="15" customHeight="1" x14ac:dyDescent="0.25">
      <c r="A383" t="s">
        <v>406</v>
      </c>
      <c r="B383">
        <v>3</v>
      </c>
      <c r="C383">
        <v>3</v>
      </c>
      <c r="D383">
        <f t="shared" si="10"/>
        <v>0</v>
      </c>
      <c r="E383">
        <v>2962</v>
      </c>
      <c r="F383">
        <v>2962</v>
      </c>
      <c r="G383">
        <f t="shared" si="11"/>
        <v>0</v>
      </c>
      <c r="H383">
        <v>5</v>
      </c>
      <c r="I383">
        <v>0</v>
      </c>
      <c r="J383">
        <f>SUM($H$32:H383)</f>
        <v>6246</v>
      </c>
      <c r="K383">
        <f>SUM($I$32:I383)</f>
        <v>483</v>
      </c>
      <c r="L383">
        <v>132</v>
      </c>
      <c r="M383">
        <v>194823</v>
      </c>
    </row>
    <row r="384" spans="1:13" ht="15" customHeight="1" x14ac:dyDescent="0.25">
      <c r="A384" t="s">
        <v>407</v>
      </c>
      <c r="B384">
        <v>4</v>
      </c>
      <c r="C384">
        <v>1</v>
      </c>
      <c r="D384">
        <f t="shared" si="10"/>
        <v>3</v>
      </c>
      <c r="E384">
        <v>2962</v>
      </c>
      <c r="F384">
        <v>2945</v>
      </c>
      <c r="G384">
        <f t="shared" si="11"/>
        <v>17</v>
      </c>
      <c r="H384">
        <v>4</v>
      </c>
      <c r="I384">
        <v>4</v>
      </c>
      <c r="J384">
        <f>SUM($H$32:H384)</f>
        <v>6250</v>
      </c>
      <c r="K384">
        <f>SUM($I$32:I384)</f>
        <v>487</v>
      </c>
      <c r="L384">
        <v>271</v>
      </c>
      <c r="M384">
        <v>195094</v>
      </c>
    </row>
    <row r="385" spans="1:13" ht="15" customHeight="1" x14ac:dyDescent="0.25">
      <c r="A385" t="s">
        <v>408</v>
      </c>
      <c r="B385">
        <v>1</v>
      </c>
      <c r="C385">
        <v>1</v>
      </c>
      <c r="D385">
        <f t="shared" si="10"/>
        <v>0</v>
      </c>
      <c r="E385">
        <v>2945</v>
      </c>
      <c r="F385">
        <v>2945</v>
      </c>
      <c r="G385">
        <f t="shared" si="11"/>
        <v>0</v>
      </c>
      <c r="H385">
        <v>0</v>
      </c>
      <c r="I385">
        <v>0</v>
      </c>
      <c r="J385">
        <f>SUM($H$32:H385)</f>
        <v>6250</v>
      </c>
      <c r="K385">
        <f>SUM($I$32:I385)</f>
        <v>487</v>
      </c>
      <c r="L385">
        <v>11</v>
      </c>
      <c r="M385">
        <v>195106</v>
      </c>
    </row>
    <row r="386" spans="1:13" ht="15" customHeight="1" x14ac:dyDescent="0.25">
      <c r="A386" t="s">
        <v>409</v>
      </c>
      <c r="B386">
        <v>2</v>
      </c>
      <c r="C386">
        <v>2</v>
      </c>
      <c r="D386">
        <f t="shared" si="10"/>
        <v>0</v>
      </c>
      <c r="E386">
        <v>2945</v>
      </c>
      <c r="F386">
        <v>2945</v>
      </c>
      <c r="G386">
        <f t="shared" si="11"/>
        <v>0</v>
      </c>
      <c r="H386">
        <v>2</v>
      </c>
      <c r="I386">
        <v>0</v>
      </c>
      <c r="J386">
        <f>SUM($H$32:H386)</f>
        <v>6252</v>
      </c>
      <c r="K386">
        <f>SUM($I$32:I386)</f>
        <v>487</v>
      </c>
      <c r="L386">
        <v>22</v>
      </c>
      <c r="M386">
        <v>195128</v>
      </c>
    </row>
    <row r="387" spans="1:13" ht="15" customHeight="1" x14ac:dyDescent="0.25">
      <c r="A387" t="s">
        <v>410</v>
      </c>
      <c r="B387">
        <v>1</v>
      </c>
      <c r="C387">
        <v>1</v>
      </c>
      <c r="D387">
        <f t="shared" si="10"/>
        <v>0</v>
      </c>
      <c r="E387">
        <v>2945</v>
      </c>
      <c r="F387">
        <v>2945</v>
      </c>
      <c r="G387">
        <f t="shared" si="11"/>
        <v>0</v>
      </c>
      <c r="H387">
        <v>0</v>
      </c>
      <c r="I387">
        <v>0</v>
      </c>
      <c r="J387">
        <f>SUM($H$32:H387)</f>
        <v>6252</v>
      </c>
      <c r="K387">
        <f>SUM($I$32:I387)</f>
        <v>487</v>
      </c>
      <c r="L387">
        <v>10</v>
      </c>
      <c r="M387">
        <v>195138</v>
      </c>
    </row>
    <row r="388" spans="1:13" ht="15" customHeight="1" x14ac:dyDescent="0.25">
      <c r="A388" t="s">
        <v>411</v>
      </c>
      <c r="B388">
        <v>1</v>
      </c>
      <c r="C388">
        <v>1</v>
      </c>
      <c r="D388">
        <f t="shared" si="10"/>
        <v>0</v>
      </c>
      <c r="E388">
        <v>2945</v>
      </c>
      <c r="F388">
        <v>2945</v>
      </c>
      <c r="G388">
        <f t="shared" si="11"/>
        <v>0</v>
      </c>
      <c r="H388">
        <v>0</v>
      </c>
      <c r="I388">
        <v>0</v>
      </c>
      <c r="J388">
        <f>SUM($H$32:H388)</f>
        <v>6252</v>
      </c>
      <c r="K388">
        <f>SUM($I$32:I388)</f>
        <v>487</v>
      </c>
      <c r="L388">
        <v>7</v>
      </c>
      <c r="M388">
        <v>195145</v>
      </c>
    </row>
    <row r="389" spans="1:13" ht="15" customHeight="1" x14ac:dyDescent="0.25">
      <c r="A389" t="s">
        <v>412</v>
      </c>
      <c r="B389">
        <v>4</v>
      </c>
      <c r="C389">
        <v>4</v>
      </c>
      <c r="D389">
        <f t="shared" si="10"/>
        <v>0</v>
      </c>
      <c r="E389">
        <v>2945</v>
      </c>
      <c r="F389">
        <v>2945</v>
      </c>
      <c r="G389">
        <f t="shared" si="11"/>
        <v>0</v>
      </c>
      <c r="H389">
        <v>6</v>
      </c>
      <c r="I389">
        <v>0</v>
      </c>
      <c r="J389">
        <f>SUM($H$32:H389)</f>
        <v>6258</v>
      </c>
      <c r="K389">
        <f>SUM($I$32:I389)</f>
        <v>487</v>
      </c>
      <c r="L389">
        <v>134</v>
      </c>
      <c r="M389">
        <v>195279</v>
      </c>
    </row>
    <row r="390" spans="1:13" ht="15" customHeight="1" x14ac:dyDescent="0.25">
      <c r="A390" t="s">
        <v>413</v>
      </c>
      <c r="B390">
        <v>2</v>
      </c>
      <c r="C390">
        <v>2</v>
      </c>
      <c r="D390">
        <f t="shared" si="10"/>
        <v>0</v>
      </c>
      <c r="E390">
        <v>2945</v>
      </c>
      <c r="F390">
        <v>2945</v>
      </c>
      <c r="G390">
        <f t="shared" si="11"/>
        <v>0</v>
      </c>
      <c r="H390">
        <v>2</v>
      </c>
      <c r="I390">
        <v>0</v>
      </c>
      <c r="J390">
        <f>SUM($H$32:H390)</f>
        <v>6260</v>
      </c>
      <c r="K390">
        <f>SUM($I$32:I390)</f>
        <v>487</v>
      </c>
      <c r="L390">
        <v>25</v>
      </c>
      <c r="M390">
        <v>195304</v>
      </c>
    </row>
    <row r="391" spans="1:13" ht="15" customHeight="1" x14ac:dyDescent="0.25">
      <c r="A391" t="s">
        <v>414</v>
      </c>
      <c r="B391">
        <v>2</v>
      </c>
      <c r="C391">
        <v>2</v>
      </c>
      <c r="D391">
        <f t="shared" si="10"/>
        <v>0</v>
      </c>
      <c r="E391">
        <v>2945</v>
      </c>
      <c r="F391">
        <v>2945</v>
      </c>
      <c r="G391">
        <f t="shared" si="11"/>
        <v>0</v>
      </c>
      <c r="H391">
        <v>2</v>
      </c>
      <c r="I391">
        <v>0</v>
      </c>
      <c r="J391">
        <f>SUM($H$32:H391)</f>
        <v>6262</v>
      </c>
      <c r="K391">
        <f>SUM($I$32:I391)</f>
        <v>487</v>
      </c>
      <c r="L391">
        <v>30</v>
      </c>
      <c r="M391">
        <v>195334</v>
      </c>
    </row>
    <row r="392" spans="1:13" ht="15" customHeight="1" x14ac:dyDescent="0.25">
      <c r="A392" t="s">
        <v>415</v>
      </c>
      <c r="B392">
        <v>2</v>
      </c>
      <c r="C392">
        <v>2</v>
      </c>
      <c r="D392">
        <f t="shared" si="10"/>
        <v>0</v>
      </c>
      <c r="E392">
        <v>2945</v>
      </c>
      <c r="F392">
        <v>2945</v>
      </c>
      <c r="G392">
        <f t="shared" si="11"/>
        <v>0</v>
      </c>
      <c r="H392">
        <v>2</v>
      </c>
      <c r="I392">
        <v>0</v>
      </c>
      <c r="J392">
        <f>SUM($H$32:H392)</f>
        <v>6264</v>
      </c>
      <c r="K392">
        <f>SUM($I$32:I392)</f>
        <v>487</v>
      </c>
      <c r="L392">
        <v>25</v>
      </c>
      <c r="M392">
        <v>195359</v>
      </c>
    </row>
    <row r="393" spans="1:13" ht="15" customHeight="1" x14ac:dyDescent="0.25">
      <c r="A393" t="s">
        <v>416</v>
      </c>
      <c r="B393">
        <v>2</v>
      </c>
      <c r="C393">
        <v>2</v>
      </c>
      <c r="D393">
        <f t="shared" si="10"/>
        <v>0</v>
      </c>
      <c r="E393">
        <v>2945</v>
      </c>
      <c r="F393">
        <v>2945</v>
      </c>
      <c r="G393">
        <f t="shared" si="11"/>
        <v>0</v>
      </c>
      <c r="H393">
        <v>2</v>
      </c>
      <c r="I393">
        <v>0</v>
      </c>
      <c r="J393">
        <f>SUM($H$32:H393)</f>
        <v>6266</v>
      </c>
      <c r="K393">
        <f>SUM($I$32:I393)</f>
        <v>487</v>
      </c>
      <c r="L393">
        <v>29</v>
      </c>
      <c r="M393">
        <v>195388</v>
      </c>
    </row>
    <row r="394" spans="1:13" ht="15" customHeight="1" x14ac:dyDescent="0.25">
      <c r="A394" t="s">
        <v>417</v>
      </c>
      <c r="B394">
        <v>3</v>
      </c>
      <c r="C394">
        <v>3</v>
      </c>
      <c r="D394">
        <f t="shared" si="10"/>
        <v>0</v>
      </c>
      <c r="E394">
        <v>2945</v>
      </c>
      <c r="F394">
        <v>2945</v>
      </c>
      <c r="G394">
        <f t="shared" si="11"/>
        <v>0</v>
      </c>
      <c r="H394">
        <v>5</v>
      </c>
      <c r="I394">
        <v>0</v>
      </c>
      <c r="J394">
        <f>SUM($H$32:H394)</f>
        <v>6271</v>
      </c>
      <c r="K394">
        <f>SUM($I$32:I394)</f>
        <v>487</v>
      </c>
      <c r="L394">
        <v>134</v>
      </c>
      <c r="M394">
        <v>195522</v>
      </c>
    </row>
    <row r="395" spans="1:13" ht="15" customHeight="1" x14ac:dyDescent="0.25">
      <c r="A395" t="s">
        <v>418</v>
      </c>
      <c r="B395">
        <v>1</v>
      </c>
      <c r="C395">
        <v>1</v>
      </c>
      <c r="D395">
        <f t="shared" si="10"/>
        <v>0</v>
      </c>
      <c r="E395">
        <v>2945</v>
      </c>
      <c r="F395">
        <v>2945</v>
      </c>
      <c r="G395">
        <f t="shared" si="11"/>
        <v>0</v>
      </c>
      <c r="H395">
        <v>0</v>
      </c>
      <c r="I395">
        <v>0</v>
      </c>
      <c r="J395">
        <f>SUM($H$32:H395)</f>
        <v>6271</v>
      </c>
      <c r="K395">
        <f>SUM($I$32:I395)</f>
        <v>487</v>
      </c>
      <c r="L395">
        <v>17</v>
      </c>
      <c r="M395">
        <v>195539</v>
      </c>
    </row>
    <row r="396" spans="1:13" ht="15" customHeight="1" x14ac:dyDescent="0.25">
      <c r="A396" t="s">
        <v>419</v>
      </c>
      <c r="B396">
        <v>3</v>
      </c>
      <c r="C396">
        <v>3</v>
      </c>
      <c r="D396">
        <f t="shared" si="10"/>
        <v>0</v>
      </c>
      <c r="E396">
        <v>2945</v>
      </c>
      <c r="F396">
        <v>2945</v>
      </c>
      <c r="G396">
        <f t="shared" si="11"/>
        <v>0</v>
      </c>
      <c r="H396">
        <v>5</v>
      </c>
      <c r="I396">
        <v>0</v>
      </c>
      <c r="J396">
        <f>SUM($H$32:H396)</f>
        <v>6276</v>
      </c>
      <c r="K396">
        <f>SUM($I$32:I396)</f>
        <v>487</v>
      </c>
      <c r="L396">
        <v>241</v>
      </c>
      <c r="M396">
        <v>195780</v>
      </c>
    </row>
    <row r="397" spans="1:13" ht="15" customHeight="1" x14ac:dyDescent="0.25">
      <c r="A397" t="s">
        <v>420</v>
      </c>
      <c r="B397">
        <v>7</v>
      </c>
      <c r="C397">
        <v>4</v>
      </c>
      <c r="D397">
        <f t="shared" si="10"/>
        <v>3</v>
      </c>
      <c r="E397">
        <v>2945</v>
      </c>
      <c r="F397">
        <v>2814</v>
      </c>
      <c r="G397">
        <f t="shared" si="11"/>
        <v>131</v>
      </c>
      <c r="H397">
        <v>18</v>
      </c>
      <c r="I397">
        <v>2</v>
      </c>
      <c r="J397">
        <f>SUM($H$32:H397)</f>
        <v>6294</v>
      </c>
      <c r="K397">
        <f>SUM($I$32:I397)</f>
        <v>489</v>
      </c>
      <c r="L397">
        <v>630</v>
      </c>
      <c r="M397">
        <v>196410</v>
      </c>
    </row>
    <row r="398" spans="1:13" ht="15" customHeight="1" x14ac:dyDescent="0.25">
      <c r="A398" t="s">
        <v>421</v>
      </c>
      <c r="B398">
        <v>3</v>
      </c>
      <c r="C398">
        <v>3</v>
      </c>
      <c r="D398">
        <f t="shared" si="10"/>
        <v>0</v>
      </c>
      <c r="E398">
        <v>2814</v>
      </c>
      <c r="F398">
        <v>2814</v>
      </c>
      <c r="G398">
        <f t="shared" si="11"/>
        <v>0</v>
      </c>
      <c r="H398">
        <v>5</v>
      </c>
      <c r="I398">
        <v>0</v>
      </c>
      <c r="J398">
        <f>SUM($H$32:H398)</f>
        <v>6299</v>
      </c>
      <c r="K398">
        <f>SUM($I$32:I398)</f>
        <v>489</v>
      </c>
      <c r="L398">
        <v>234</v>
      </c>
      <c r="M398">
        <v>196644</v>
      </c>
    </row>
    <row r="399" spans="1:13" ht="15" customHeight="1" x14ac:dyDescent="0.25">
      <c r="A399" t="s">
        <v>422</v>
      </c>
      <c r="B399">
        <v>1</v>
      </c>
      <c r="C399">
        <v>1</v>
      </c>
      <c r="D399">
        <f t="shared" si="10"/>
        <v>0</v>
      </c>
      <c r="E399">
        <v>2814</v>
      </c>
      <c r="F399">
        <v>2814</v>
      </c>
      <c r="G399">
        <f t="shared" si="11"/>
        <v>0</v>
      </c>
      <c r="H399">
        <v>0</v>
      </c>
      <c r="I399">
        <v>0</v>
      </c>
      <c r="J399">
        <f>SUM($H$32:H399)</f>
        <v>6299</v>
      </c>
      <c r="K399">
        <f>SUM($I$32:I399)</f>
        <v>489</v>
      </c>
      <c r="L399">
        <v>6</v>
      </c>
      <c r="M399">
        <v>196650</v>
      </c>
    </row>
    <row r="400" spans="1:13" ht="15" customHeight="1" x14ac:dyDescent="0.25">
      <c r="A400" t="s">
        <v>423</v>
      </c>
      <c r="B400">
        <v>8</v>
      </c>
      <c r="C400">
        <v>6</v>
      </c>
      <c r="D400">
        <f t="shared" si="10"/>
        <v>2</v>
      </c>
      <c r="E400">
        <v>2814</v>
      </c>
      <c r="F400">
        <v>2733</v>
      </c>
      <c r="G400">
        <f t="shared" si="11"/>
        <v>81</v>
      </c>
      <c r="H400">
        <v>15</v>
      </c>
      <c r="I400">
        <v>1</v>
      </c>
      <c r="J400">
        <f>SUM($H$32:H400)</f>
        <v>6314</v>
      </c>
      <c r="K400">
        <f>SUM($I$32:I400)</f>
        <v>490</v>
      </c>
      <c r="L400">
        <v>494</v>
      </c>
      <c r="M400">
        <v>197144</v>
      </c>
    </row>
    <row r="401" spans="1:13" ht="15" customHeight="1" x14ac:dyDescent="0.25">
      <c r="A401" t="s">
        <v>424</v>
      </c>
      <c r="B401">
        <v>3</v>
      </c>
      <c r="C401">
        <v>3</v>
      </c>
      <c r="D401">
        <f t="shared" si="10"/>
        <v>0</v>
      </c>
      <c r="E401">
        <v>2733</v>
      </c>
      <c r="F401">
        <v>2733</v>
      </c>
      <c r="G401">
        <f t="shared" si="11"/>
        <v>0</v>
      </c>
      <c r="H401">
        <v>5</v>
      </c>
      <c r="I401">
        <v>0</v>
      </c>
      <c r="J401">
        <f>SUM($H$32:H401)</f>
        <v>6319</v>
      </c>
      <c r="K401">
        <f>SUM($I$32:I401)</f>
        <v>490</v>
      </c>
      <c r="L401">
        <v>159</v>
      </c>
      <c r="M401">
        <v>197303</v>
      </c>
    </row>
    <row r="402" spans="1:13" ht="15" customHeight="1" x14ac:dyDescent="0.25">
      <c r="A402" t="s">
        <v>425</v>
      </c>
      <c r="B402">
        <v>6</v>
      </c>
      <c r="C402">
        <v>1</v>
      </c>
      <c r="D402">
        <f t="shared" si="10"/>
        <v>5</v>
      </c>
      <c r="E402">
        <v>2733</v>
      </c>
      <c r="F402">
        <v>2707</v>
      </c>
      <c r="G402">
        <f t="shared" si="11"/>
        <v>26</v>
      </c>
      <c r="H402">
        <v>4</v>
      </c>
      <c r="I402">
        <v>4</v>
      </c>
      <c r="J402">
        <f>SUM($H$32:H402)</f>
        <v>6323</v>
      </c>
      <c r="K402">
        <f>SUM($I$32:I402)</f>
        <v>494</v>
      </c>
      <c r="L402">
        <v>262</v>
      </c>
      <c r="M402">
        <v>197565</v>
      </c>
    </row>
    <row r="403" spans="1:13" ht="15" customHeight="1" x14ac:dyDescent="0.25">
      <c r="A403" t="s">
        <v>426</v>
      </c>
      <c r="B403">
        <v>2</v>
      </c>
      <c r="C403">
        <v>2</v>
      </c>
      <c r="D403">
        <f t="shared" si="10"/>
        <v>0</v>
      </c>
      <c r="E403">
        <v>2707</v>
      </c>
      <c r="F403">
        <v>2707</v>
      </c>
      <c r="G403">
        <f t="shared" si="11"/>
        <v>0</v>
      </c>
      <c r="H403">
        <v>2</v>
      </c>
      <c r="I403">
        <v>0</v>
      </c>
      <c r="J403">
        <f>SUM($H$32:H403)</f>
        <v>6325</v>
      </c>
      <c r="K403">
        <f>SUM($I$32:I403)</f>
        <v>494</v>
      </c>
      <c r="L403">
        <v>35</v>
      </c>
      <c r="M403">
        <v>197600</v>
      </c>
    </row>
    <row r="404" spans="1:13" ht="15" customHeight="1" x14ac:dyDescent="0.25">
      <c r="A404" t="s">
        <v>427</v>
      </c>
      <c r="B404">
        <v>2</v>
      </c>
      <c r="C404">
        <v>2</v>
      </c>
      <c r="D404">
        <f t="shared" si="10"/>
        <v>0</v>
      </c>
      <c r="E404">
        <v>2707</v>
      </c>
      <c r="F404">
        <v>2707</v>
      </c>
      <c r="G404">
        <f t="shared" si="11"/>
        <v>0</v>
      </c>
      <c r="H404">
        <v>2</v>
      </c>
      <c r="I404">
        <v>0</v>
      </c>
      <c r="J404">
        <f>SUM($H$32:H404)</f>
        <v>6327</v>
      </c>
      <c r="K404">
        <f>SUM($I$32:I404)</f>
        <v>494</v>
      </c>
      <c r="L404">
        <v>24</v>
      </c>
      <c r="M404">
        <v>197624</v>
      </c>
    </row>
    <row r="405" spans="1:13" ht="15" customHeight="1" x14ac:dyDescent="0.25">
      <c r="A405" t="s">
        <v>428</v>
      </c>
      <c r="B405">
        <v>1</v>
      </c>
      <c r="C405">
        <v>1</v>
      </c>
      <c r="D405">
        <f t="shared" si="10"/>
        <v>0</v>
      </c>
      <c r="E405">
        <v>2707</v>
      </c>
      <c r="F405">
        <v>2707</v>
      </c>
      <c r="G405">
        <f t="shared" si="11"/>
        <v>0</v>
      </c>
      <c r="H405">
        <v>0</v>
      </c>
      <c r="I405">
        <v>0</v>
      </c>
      <c r="J405">
        <f>SUM($H$32:H405)</f>
        <v>6327</v>
      </c>
      <c r="K405">
        <f>SUM($I$32:I405)</f>
        <v>494</v>
      </c>
      <c r="L405">
        <v>8</v>
      </c>
      <c r="M405">
        <v>197632</v>
      </c>
    </row>
    <row r="406" spans="1:13" ht="15" customHeight="1" x14ac:dyDescent="0.25">
      <c r="A406" t="s">
        <v>429</v>
      </c>
      <c r="B406">
        <v>7</v>
      </c>
      <c r="C406">
        <v>2</v>
      </c>
      <c r="D406">
        <f t="shared" si="10"/>
        <v>5</v>
      </c>
      <c r="E406">
        <v>2707</v>
      </c>
      <c r="F406">
        <v>2675</v>
      </c>
      <c r="G406">
        <f t="shared" si="11"/>
        <v>32</v>
      </c>
      <c r="H406">
        <v>9</v>
      </c>
      <c r="I406">
        <v>2</v>
      </c>
      <c r="J406">
        <f>SUM($H$32:H406)</f>
        <v>6336</v>
      </c>
      <c r="K406">
        <f>SUM($I$32:I406)</f>
        <v>496</v>
      </c>
      <c r="L406">
        <v>490</v>
      </c>
      <c r="M406">
        <v>198122</v>
      </c>
    </row>
    <row r="407" spans="1:13" ht="15" customHeight="1" x14ac:dyDescent="0.25">
      <c r="A407" t="s">
        <v>430</v>
      </c>
      <c r="B407">
        <v>3</v>
      </c>
      <c r="C407">
        <v>1</v>
      </c>
      <c r="D407">
        <f t="shared" si="10"/>
        <v>2</v>
      </c>
      <c r="E407">
        <v>2675</v>
      </c>
      <c r="F407">
        <v>2665</v>
      </c>
      <c r="G407">
        <f t="shared" si="11"/>
        <v>10</v>
      </c>
      <c r="H407">
        <v>4</v>
      </c>
      <c r="I407">
        <v>2</v>
      </c>
      <c r="J407">
        <f>SUM($H$32:H407)</f>
        <v>6340</v>
      </c>
      <c r="K407">
        <f>SUM($I$32:I407)</f>
        <v>498</v>
      </c>
      <c r="L407">
        <v>271</v>
      </c>
      <c r="M407">
        <v>198393</v>
      </c>
    </row>
    <row r="408" spans="1:13" ht="15" customHeight="1" x14ac:dyDescent="0.25">
      <c r="A408" t="s">
        <v>431</v>
      </c>
      <c r="B408">
        <v>1</v>
      </c>
      <c r="C408">
        <v>1</v>
      </c>
      <c r="D408">
        <f t="shared" si="10"/>
        <v>0</v>
      </c>
      <c r="E408">
        <v>2665</v>
      </c>
      <c r="F408">
        <v>2665</v>
      </c>
      <c r="G408">
        <f t="shared" si="11"/>
        <v>0</v>
      </c>
      <c r="H408">
        <v>0</v>
      </c>
      <c r="I408">
        <v>0</v>
      </c>
      <c r="J408">
        <f>SUM($H$32:H408)</f>
        <v>6340</v>
      </c>
      <c r="K408">
        <f>SUM($I$32:I408)</f>
        <v>498</v>
      </c>
      <c r="L408">
        <v>11</v>
      </c>
      <c r="M408">
        <v>198404</v>
      </c>
    </row>
    <row r="409" spans="1:13" ht="15" customHeight="1" x14ac:dyDescent="0.25">
      <c r="A409" t="s">
        <v>432</v>
      </c>
      <c r="B409">
        <v>1</v>
      </c>
      <c r="C409">
        <v>1</v>
      </c>
      <c r="D409">
        <f t="shared" si="10"/>
        <v>0</v>
      </c>
      <c r="E409">
        <v>2665</v>
      </c>
      <c r="F409">
        <v>2665</v>
      </c>
      <c r="G409">
        <f t="shared" si="11"/>
        <v>0</v>
      </c>
      <c r="H409">
        <v>0</v>
      </c>
      <c r="I409">
        <v>0</v>
      </c>
      <c r="J409">
        <f>SUM($H$32:H409)</f>
        <v>6340</v>
      </c>
      <c r="K409">
        <f>SUM($I$32:I409)</f>
        <v>498</v>
      </c>
      <c r="L409">
        <v>6</v>
      </c>
      <c r="M409">
        <v>198410</v>
      </c>
    </row>
    <row r="410" spans="1:13" ht="15" customHeight="1" x14ac:dyDescent="0.25">
      <c r="A410" t="s">
        <v>433</v>
      </c>
      <c r="B410">
        <v>4</v>
      </c>
      <c r="C410">
        <v>1</v>
      </c>
      <c r="D410">
        <f t="shared" si="10"/>
        <v>3</v>
      </c>
      <c r="E410">
        <v>2665</v>
      </c>
      <c r="F410">
        <v>2650</v>
      </c>
      <c r="G410">
        <f t="shared" si="11"/>
        <v>15</v>
      </c>
      <c r="H410">
        <v>4</v>
      </c>
      <c r="I410">
        <v>2</v>
      </c>
      <c r="J410">
        <f>SUM($H$32:H410)</f>
        <v>6344</v>
      </c>
      <c r="K410">
        <f>SUM($I$32:I410)</f>
        <v>500</v>
      </c>
      <c r="L410">
        <v>272</v>
      </c>
      <c r="M410">
        <v>198682</v>
      </c>
    </row>
    <row r="411" spans="1:13" ht="15" customHeight="1" x14ac:dyDescent="0.25">
      <c r="A411" t="s">
        <v>434</v>
      </c>
      <c r="B411">
        <v>1</v>
      </c>
      <c r="C411">
        <v>1</v>
      </c>
      <c r="D411">
        <f t="shared" si="10"/>
        <v>0</v>
      </c>
      <c r="E411">
        <v>2650</v>
      </c>
      <c r="F411">
        <v>2650</v>
      </c>
      <c r="G411">
        <f t="shared" si="11"/>
        <v>0</v>
      </c>
      <c r="H411">
        <v>0</v>
      </c>
      <c r="I411">
        <v>0</v>
      </c>
      <c r="J411">
        <f>SUM($H$32:H411)</f>
        <v>6344</v>
      </c>
      <c r="K411">
        <f>SUM($I$32:I411)</f>
        <v>500</v>
      </c>
      <c r="L411">
        <v>13</v>
      </c>
      <c r="M411">
        <v>198695</v>
      </c>
    </row>
    <row r="412" spans="1:13" ht="15" customHeight="1" x14ac:dyDescent="0.25">
      <c r="A412" t="s">
        <v>435</v>
      </c>
      <c r="B412">
        <v>1</v>
      </c>
      <c r="C412">
        <v>1</v>
      </c>
      <c r="D412">
        <f t="shared" si="10"/>
        <v>0</v>
      </c>
      <c r="E412">
        <v>2650</v>
      </c>
      <c r="F412">
        <v>2650</v>
      </c>
      <c r="G412">
        <f t="shared" si="11"/>
        <v>0</v>
      </c>
      <c r="H412">
        <v>0</v>
      </c>
      <c r="I412">
        <v>0</v>
      </c>
      <c r="J412">
        <f>SUM($H$32:H412)</f>
        <v>6344</v>
      </c>
      <c r="K412">
        <f>SUM($I$32:I412)</f>
        <v>500</v>
      </c>
      <c r="L412">
        <v>12</v>
      </c>
      <c r="M412">
        <v>198707</v>
      </c>
    </row>
    <row r="413" spans="1:13" ht="15" customHeight="1" x14ac:dyDescent="0.25">
      <c r="A413" t="s">
        <v>436</v>
      </c>
      <c r="B413">
        <v>6</v>
      </c>
      <c r="C413">
        <v>4</v>
      </c>
      <c r="D413">
        <f t="shared" si="10"/>
        <v>2</v>
      </c>
      <c r="E413">
        <v>2650</v>
      </c>
      <c r="F413">
        <v>2635</v>
      </c>
      <c r="G413">
        <f t="shared" si="11"/>
        <v>15</v>
      </c>
      <c r="H413">
        <v>18</v>
      </c>
      <c r="I413">
        <v>2</v>
      </c>
      <c r="J413">
        <f>SUM($H$32:H413)</f>
        <v>6362</v>
      </c>
      <c r="K413">
        <f>SUM($I$32:I413)</f>
        <v>502</v>
      </c>
      <c r="L413">
        <v>640</v>
      </c>
      <c r="M413">
        <v>199347</v>
      </c>
    </row>
    <row r="414" spans="1:13" ht="15" customHeight="1" x14ac:dyDescent="0.25">
      <c r="A414" t="s">
        <v>437</v>
      </c>
      <c r="B414">
        <v>1</v>
      </c>
      <c r="C414">
        <v>1</v>
      </c>
      <c r="D414">
        <f t="shared" si="10"/>
        <v>0</v>
      </c>
      <c r="E414">
        <v>2635</v>
      </c>
      <c r="F414">
        <v>2635</v>
      </c>
      <c r="G414">
        <f t="shared" si="11"/>
        <v>0</v>
      </c>
      <c r="H414">
        <v>0</v>
      </c>
      <c r="I414">
        <v>0</v>
      </c>
      <c r="J414">
        <f>SUM($H$32:H414)</f>
        <v>6362</v>
      </c>
      <c r="K414">
        <f>SUM($I$32:I414)</f>
        <v>502</v>
      </c>
      <c r="L414">
        <v>7</v>
      </c>
      <c r="M414">
        <v>199354</v>
      </c>
    </row>
    <row r="415" spans="1:13" ht="15" customHeight="1" x14ac:dyDescent="0.25">
      <c r="A415" t="s">
        <v>438</v>
      </c>
      <c r="B415">
        <v>3</v>
      </c>
      <c r="C415">
        <v>1</v>
      </c>
      <c r="D415">
        <f t="shared" si="10"/>
        <v>2</v>
      </c>
      <c r="E415">
        <v>2635</v>
      </c>
      <c r="F415">
        <v>2625</v>
      </c>
      <c r="G415">
        <f t="shared" si="11"/>
        <v>10</v>
      </c>
      <c r="H415">
        <v>4</v>
      </c>
      <c r="I415">
        <v>2</v>
      </c>
      <c r="J415">
        <f>SUM($H$32:H415)</f>
        <v>6366</v>
      </c>
      <c r="K415">
        <f>SUM($I$32:I415)</f>
        <v>504</v>
      </c>
      <c r="L415">
        <v>268</v>
      </c>
      <c r="M415">
        <v>199622</v>
      </c>
    </row>
    <row r="416" spans="1:13" ht="15" customHeight="1" x14ac:dyDescent="0.25">
      <c r="A416" t="s">
        <v>439</v>
      </c>
      <c r="B416">
        <v>4</v>
      </c>
      <c r="C416">
        <v>4</v>
      </c>
      <c r="D416">
        <f t="shared" ref="D416:D479" si="12">B416-C416</f>
        <v>0</v>
      </c>
      <c r="E416">
        <v>2625</v>
      </c>
      <c r="F416">
        <v>2625</v>
      </c>
      <c r="G416">
        <f t="shared" ref="G416:G479" si="13">E416-F416</f>
        <v>0</v>
      </c>
      <c r="H416">
        <v>6</v>
      </c>
      <c r="I416">
        <v>0</v>
      </c>
      <c r="J416">
        <f>SUM($H$32:H416)</f>
        <v>6372</v>
      </c>
      <c r="K416">
        <f>SUM($I$32:I416)</f>
        <v>504</v>
      </c>
      <c r="L416">
        <v>52</v>
      </c>
      <c r="M416">
        <v>199674</v>
      </c>
    </row>
    <row r="417" spans="1:13" ht="15" customHeight="1" x14ac:dyDescent="0.25">
      <c r="A417" t="s">
        <v>440</v>
      </c>
      <c r="B417">
        <v>1</v>
      </c>
      <c r="C417">
        <v>1</v>
      </c>
      <c r="D417">
        <f t="shared" si="12"/>
        <v>0</v>
      </c>
      <c r="E417">
        <v>2625</v>
      </c>
      <c r="F417">
        <v>2625</v>
      </c>
      <c r="G417">
        <f t="shared" si="13"/>
        <v>0</v>
      </c>
      <c r="H417">
        <v>0</v>
      </c>
      <c r="I417">
        <v>0</v>
      </c>
      <c r="J417">
        <f>SUM($H$32:H417)</f>
        <v>6372</v>
      </c>
      <c r="K417">
        <f>SUM($I$32:I417)</f>
        <v>504</v>
      </c>
      <c r="L417">
        <v>8</v>
      </c>
      <c r="M417">
        <v>199682</v>
      </c>
    </row>
    <row r="418" spans="1:13" ht="15" customHeight="1" x14ac:dyDescent="0.25">
      <c r="A418" t="s">
        <v>441</v>
      </c>
      <c r="B418">
        <v>2</v>
      </c>
      <c r="C418">
        <v>1</v>
      </c>
      <c r="D418">
        <f t="shared" si="12"/>
        <v>1</v>
      </c>
      <c r="E418">
        <v>2625</v>
      </c>
      <c r="F418">
        <v>2624</v>
      </c>
      <c r="G418">
        <f t="shared" si="13"/>
        <v>1</v>
      </c>
      <c r="H418">
        <v>2</v>
      </c>
      <c r="I418">
        <v>1</v>
      </c>
      <c r="J418">
        <f>SUM($H$32:H418)</f>
        <v>6374</v>
      </c>
      <c r="K418">
        <f>SUM($I$32:I418)</f>
        <v>505</v>
      </c>
      <c r="L418">
        <v>130</v>
      </c>
      <c r="M418">
        <v>199812</v>
      </c>
    </row>
    <row r="419" spans="1:13" ht="15" customHeight="1" x14ac:dyDescent="0.25">
      <c r="A419" t="s">
        <v>442</v>
      </c>
      <c r="B419">
        <v>1</v>
      </c>
      <c r="C419">
        <v>1</v>
      </c>
      <c r="D419">
        <f t="shared" si="12"/>
        <v>0</v>
      </c>
      <c r="E419">
        <v>2624</v>
      </c>
      <c r="F419">
        <v>2624</v>
      </c>
      <c r="G419">
        <f t="shared" si="13"/>
        <v>0</v>
      </c>
      <c r="H419">
        <v>0</v>
      </c>
      <c r="I419">
        <v>0</v>
      </c>
      <c r="J419">
        <f>SUM($H$32:H419)</f>
        <v>6374</v>
      </c>
      <c r="K419">
        <f>SUM($I$32:I419)</f>
        <v>505</v>
      </c>
      <c r="L419">
        <v>6</v>
      </c>
      <c r="M419">
        <v>199818</v>
      </c>
    </row>
    <row r="420" spans="1:13" ht="15" customHeight="1" x14ac:dyDescent="0.25">
      <c r="A420" t="s">
        <v>443</v>
      </c>
      <c r="B420">
        <v>3</v>
      </c>
      <c r="C420">
        <v>2</v>
      </c>
      <c r="D420">
        <f t="shared" si="12"/>
        <v>1</v>
      </c>
      <c r="E420">
        <v>2624</v>
      </c>
      <c r="F420">
        <v>2623</v>
      </c>
      <c r="G420">
        <f t="shared" si="13"/>
        <v>1</v>
      </c>
      <c r="H420">
        <v>7</v>
      </c>
      <c r="I420">
        <v>1</v>
      </c>
      <c r="J420">
        <f>SUM($H$32:H420)</f>
        <v>6381</v>
      </c>
      <c r="K420">
        <f>SUM($I$32:I420)</f>
        <v>506</v>
      </c>
      <c r="L420">
        <v>181</v>
      </c>
      <c r="M420">
        <v>199999</v>
      </c>
    </row>
    <row r="421" spans="1:13" ht="15" customHeight="1" x14ac:dyDescent="0.25">
      <c r="A421" t="s">
        <v>444</v>
      </c>
      <c r="B421">
        <v>2</v>
      </c>
      <c r="C421">
        <v>2</v>
      </c>
      <c r="D421">
        <f t="shared" si="12"/>
        <v>0</v>
      </c>
      <c r="E421">
        <v>2623</v>
      </c>
      <c r="F421">
        <v>2623</v>
      </c>
      <c r="G421">
        <f t="shared" si="13"/>
        <v>0</v>
      </c>
      <c r="H421">
        <v>2</v>
      </c>
      <c r="I421">
        <v>0</v>
      </c>
      <c r="J421">
        <f>SUM($H$32:H421)</f>
        <v>6383</v>
      </c>
      <c r="K421">
        <f>SUM($I$32:I421)</f>
        <v>506</v>
      </c>
      <c r="L421">
        <v>27</v>
      </c>
      <c r="M421">
        <v>200026</v>
      </c>
    </row>
    <row r="422" spans="1:13" ht="15" customHeight="1" x14ac:dyDescent="0.25">
      <c r="A422" t="s">
        <v>445</v>
      </c>
      <c r="B422">
        <v>2</v>
      </c>
      <c r="C422">
        <v>2</v>
      </c>
      <c r="D422">
        <f t="shared" si="12"/>
        <v>0</v>
      </c>
      <c r="E422">
        <v>2623</v>
      </c>
      <c r="F422">
        <v>2623</v>
      </c>
      <c r="G422">
        <f t="shared" si="13"/>
        <v>0</v>
      </c>
      <c r="H422">
        <v>2</v>
      </c>
      <c r="I422">
        <v>0</v>
      </c>
      <c r="J422">
        <f>SUM($H$32:H422)</f>
        <v>6385</v>
      </c>
      <c r="K422">
        <f>SUM($I$32:I422)</f>
        <v>506</v>
      </c>
      <c r="L422">
        <v>25</v>
      </c>
      <c r="M422">
        <v>200051</v>
      </c>
    </row>
    <row r="423" spans="1:13" ht="15" customHeight="1" x14ac:dyDescent="0.25">
      <c r="A423" t="s">
        <v>446</v>
      </c>
      <c r="B423">
        <v>1</v>
      </c>
      <c r="C423">
        <v>1</v>
      </c>
      <c r="D423">
        <f t="shared" si="12"/>
        <v>0</v>
      </c>
      <c r="E423">
        <v>2623</v>
      </c>
      <c r="F423">
        <v>2623</v>
      </c>
      <c r="G423">
        <f t="shared" si="13"/>
        <v>0</v>
      </c>
      <c r="H423">
        <v>0</v>
      </c>
      <c r="I423">
        <v>0</v>
      </c>
      <c r="J423">
        <f>SUM($H$32:H423)</f>
        <v>6385</v>
      </c>
      <c r="K423">
        <f>SUM($I$32:I423)</f>
        <v>506</v>
      </c>
      <c r="L423">
        <v>9</v>
      </c>
      <c r="M423">
        <v>200061</v>
      </c>
    </row>
    <row r="424" spans="1:13" ht="15" customHeight="1" x14ac:dyDescent="0.25">
      <c r="A424" t="s">
        <v>447</v>
      </c>
      <c r="B424">
        <v>1</v>
      </c>
      <c r="C424">
        <v>1</v>
      </c>
      <c r="D424">
        <f t="shared" si="12"/>
        <v>0</v>
      </c>
      <c r="E424">
        <v>2623</v>
      </c>
      <c r="F424">
        <v>2623</v>
      </c>
      <c r="G424">
        <f t="shared" si="13"/>
        <v>0</v>
      </c>
      <c r="H424">
        <v>0</v>
      </c>
      <c r="I424">
        <v>0</v>
      </c>
      <c r="J424">
        <f>SUM($H$32:H424)</f>
        <v>6385</v>
      </c>
      <c r="K424">
        <f>SUM($I$32:I424)</f>
        <v>506</v>
      </c>
      <c r="L424">
        <v>5</v>
      </c>
      <c r="M424">
        <v>200066</v>
      </c>
    </row>
    <row r="425" spans="1:13" ht="15" customHeight="1" x14ac:dyDescent="0.25">
      <c r="A425" t="s">
        <v>448</v>
      </c>
      <c r="B425">
        <v>1</v>
      </c>
      <c r="C425">
        <v>1</v>
      </c>
      <c r="D425">
        <f t="shared" si="12"/>
        <v>0</v>
      </c>
      <c r="E425">
        <v>2623</v>
      </c>
      <c r="F425">
        <v>2623</v>
      </c>
      <c r="G425">
        <f t="shared" si="13"/>
        <v>0</v>
      </c>
      <c r="H425">
        <v>0</v>
      </c>
      <c r="I425">
        <v>0</v>
      </c>
      <c r="J425">
        <f>SUM($H$32:H425)</f>
        <v>6385</v>
      </c>
      <c r="K425">
        <f>SUM($I$32:I425)</f>
        <v>506</v>
      </c>
      <c r="L425">
        <v>12</v>
      </c>
      <c r="M425">
        <v>200078</v>
      </c>
    </row>
    <row r="426" spans="1:13" ht="15" customHeight="1" x14ac:dyDescent="0.25">
      <c r="A426" t="s">
        <v>449</v>
      </c>
      <c r="B426">
        <v>1</v>
      </c>
      <c r="C426">
        <v>1</v>
      </c>
      <c r="D426">
        <f t="shared" si="12"/>
        <v>0</v>
      </c>
      <c r="E426">
        <v>2623</v>
      </c>
      <c r="F426">
        <v>2623</v>
      </c>
      <c r="G426">
        <f t="shared" si="13"/>
        <v>0</v>
      </c>
      <c r="H426">
        <v>0</v>
      </c>
      <c r="I426">
        <v>0</v>
      </c>
      <c r="J426">
        <f>SUM($H$32:H426)</f>
        <v>6385</v>
      </c>
      <c r="K426">
        <f>SUM($I$32:I426)</f>
        <v>506</v>
      </c>
      <c r="L426">
        <v>5</v>
      </c>
      <c r="M426">
        <v>200083</v>
      </c>
    </row>
    <row r="427" spans="1:13" ht="15" customHeight="1" x14ac:dyDescent="0.25">
      <c r="A427" t="s">
        <v>450</v>
      </c>
      <c r="B427">
        <v>2</v>
      </c>
      <c r="C427">
        <v>2</v>
      </c>
      <c r="D427">
        <f t="shared" si="12"/>
        <v>0</v>
      </c>
      <c r="E427">
        <v>2623</v>
      </c>
      <c r="F427">
        <v>2623</v>
      </c>
      <c r="G427">
        <f t="shared" si="13"/>
        <v>0</v>
      </c>
      <c r="H427">
        <v>2</v>
      </c>
      <c r="I427">
        <v>0</v>
      </c>
      <c r="J427">
        <f>SUM($H$32:H427)</f>
        <v>6387</v>
      </c>
      <c r="K427">
        <f>SUM($I$32:I427)</f>
        <v>506</v>
      </c>
      <c r="L427">
        <v>34</v>
      </c>
      <c r="M427">
        <v>200117</v>
      </c>
    </row>
    <row r="428" spans="1:13" ht="15" customHeight="1" x14ac:dyDescent="0.25">
      <c r="A428" t="s">
        <v>451</v>
      </c>
      <c r="B428">
        <v>2</v>
      </c>
      <c r="C428">
        <v>2</v>
      </c>
      <c r="D428">
        <f t="shared" si="12"/>
        <v>0</v>
      </c>
      <c r="E428">
        <v>2623</v>
      </c>
      <c r="F428">
        <v>2623</v>
      </c>
      <c r="G428">
        <f t="shared" si="13"/>
        <v>0</v>
      </c>
      <c r="H428">
        <v>2</v>
      </c>
      <c r="I428">
        <v>0</v>
      </c>
      <c r="J428">
        <f>SUM($H$32:H428)</f>
        <v>6389</v>
      </c>
      <c r="K428">
        <f>SUM($I$32:I428)</f>
        <v>506</v>
      </c>
      <c r="L428">
        <v>27</v>
      </c>
      <c r="M428">
        <v>200144</v>
      </c>
    </row>
    <row r="429" spans="1:13" ht="15" customHeight="1" x14ac:dyDescent="0.25">
      <c r="A429" t="s">
        <v>452</v>
      </c>
      <c r="B429">
        <v>2</v>
      </c>
      <c r="C429">
        <v>2</v>
      </c>
      <c r="D429">
        <f t="shared" si="12"/>
        <v>0</v>
      </c>
      <c r="E429">
        <v>2623</v>
      </c>
      <c r="F429">
        <v>2623</v>
      </c>
      <c r="G429">
        <f t="shared" si="13"/>
        <v>0</v>
      </c>
      <c r="H429">
        <v>2</v>
      </c>
      <c r="I429">
        <v>0</v>
      </c>
      <c r="J429">
        <f>SUM($H$32:H429)</f>
        <v>6391</v>
      </c>
      <c r="K429">
        <f>SUM($I$32:I429)</f>
        <v>506</v>
      </c>
      <c r="L429">
        <v>25</v>
      </c>
      <c r="M429">
        <v>200169</v>
      </c>
    </row>
    <row r="430" spans="1:13" ht="15" customHeight="1" x14ac:dyDescent="0.25">
      <c r="A430" t="s">
        <v>453</v>
      </c>
      <c r="B430">
        <v>1</v>
      </c>
      <c r="C430">
        <v>1</v>
      </c>
      <c r="D430">
        <f t="shared" si="12"/>
        <v>0</v>
      </c>
      <c r="E430">
        <v>2623</v>
      </c>
      <c r="F430">
        <v>2623</v>
      </c>
      <c r="G430">
        <f t="shared" si="13"/>
        <v>0</v>
      </c>
      <c r="H430">
        <v>0</v>
      </c>
      <c r="I430">
        <v>0</v>
      </c>
      <c r="J430">
        <f>SUM($H$32:H430)</f>
        <v>6391</v>
      </c>
      <c r="K430">
        <f>SUM($I$32:I430)</f>
        <v>506</v>
      </c>
      <c r="L430">
        <v>6</v>
      </c>
      <c r="M430">
        <v>200175</v>
      </c>
    </row>
    <row r="431" spans="1:13" ht="15" customHeight="1" x14ac:dyDescent="0.25">
      <c r="A431" t="s">
        <v>454</v>
      </c>
      <c r="B431">
        <v>1</v>
      </c>
      <c r="C431">
        <v>1</v>
      </c>
      <c r="D431">
        <f t="shared" si="12"/>
        <v>0</v>
      </c>
      <c r="E431">
        <v>2623</v>
      </c>
      <c r="F431">
        <v>2623</v>
      </c>
      <c r="G431">
        <f t="shared" si="13"/>
        <v>0</v>
      </c>
      <c r="H431">
        <v>0</v>
      </c>
      <c r="I431">
        <v>0</v>
      </c>
      <c r="J431">
        <f>SUM($H$32:H431)</f>
        <v>6391</v>
      </c>
      <c r="K431">
        <f>SUM($I$32:I431)</f>
        <v>506</v>
      </c>
      <c r="L431">
        <v>7</v>
      </c>
      <c r="M431">
        <v>200182</v>
      </c>
    </row>
    <row r="432" spans="1:13" ht="15" customHeight="1" x14ac:dyDescent="0.25">
      <c r="A432" t="s">
        <v>455</v>
      </c>
      <c r="B432">
        <v>1</v>
      </c>
      <c r="C432">
        <v>1</v>
      </c>
      <c r="D432">
        <f t="shared" si="12"/>
        <v>0</v>
      </c>
      <c r="E432">
        <v>2623</v>
      </c>
      <c r="F432">
        <v>2623</v>
      </c>
      <c r="G432">
        <f t="shared" si="13"/>
        <v>0</v>
      </c>
      <c r="H432">
        <v>0</v>
      </c>
      <c r="I432">
        <v>0</v>
      </c>
      <c r="J432">
        <f>SUM($H$32:H432)</f>
        <v>6391</v>
      </c>
      <c r="K432">
        <f>SUM($I$32:I432)</f>
        <v>506</v>
      </c>
      <c r="L432">
        <v>4</v>
      </c>
      <c r="M432">
        <v>200186</v>
      </c>
    </row>
    <row r="433" spans="1:13" ht="15" customHeight="1" x14ac:dyDescent="0.25">
      <c r="A433" t="s">
        <v>456</v>
      </c>
      <c r="B433">
        <v>1</v>
      </c>
      <c r="C433">
        <v>1</v>
      </c>
      <c r="D433">
        <f t="shared" si="12"/>
        <v>0</v>
      </c>
      <c r="E433">
        <v>2623</v>
      </c>
      <c r="F433">
        <v>2623</v>
      </c>
      <c r="G433">
        <f t="shared" si="13"/>
        <v>0</v>
      </c>
      <c r="H433">
        <v>0</v>
      </c>
      <c r="I433">
        <v>0</v>
      </c>
      <c r="J433">
        <f>SUM($H$32:H433)</f>
        <v>6391</v>
      </c>
      <c r="K433">
        <f>SUM($I$32:I433)</f>
        <v>506</v>
      </c>
      <c r="L433">
        <v>5</v>
      </c>
      <c r="M433">
        <v>200191</v>
      </c>
    </row>
    <row r="434" spans="1:13" ht="15" customHeight="1" x14ac:dyDescent="0.25">
      <c r="A434" t="s">
        <v>457</v>
      </c>
      <c r="B434">
        <v>1</v>
      </c>
      <c r="C434">
        <v>1</v>
      </c>
      <c r="D434">
        <f t="shared" si="12"/>
        <v>0</v>
      </c>
      <c r="E434">
        <v>2623</v>
      </c>
      <c r="F434">
        <v>2623</v>
      </c>
      <c r="G434">
        <f t="shared" si="13"/>
        <v>0</v>
      </c>
      <c r="H434">
        <v>0</v>
      </c>
      <c r="I434">
        <v>0</v>
      </c>
      <c r="J434">
        <f>SUM($H$32:H434)</f>
        <v>6391</v>
      </c>
      <c r="K434">
        <f>SUM($I$32:I434)</f>
        <v>506</v>
      </c>
      <c r="L434">
        <v>5</v>
      </c>
      <c r="M434">
        <v>200196</v>
      </c>
    </row>
    <row r="435" spans="1:13" ht="15" customHeight="1" x14ac:dyDescent="0.25">
      <c r="A435" t="s">
        <v>458</v>
      </c>
      <c r="B435">
        <v>1</v>
      </c>
      <c r="C435">
        <v>1</v>
      </c>
      <c r="D435">
        <f t="shared" si="12"/>
        <v>0</v>
      </c>
      <c r="E435">
        <v>2623</v>
      </c>
      <c r="F435">
        <v>2623</v>
      </c>
      <c r="G435">
        <f t="shared" si="13"/>
        <v>0</v>
      </c>
      <c r="H435">
        <v>0</v>
      </c>
      <c r="I435">
        <v>0</v>
      </c>
      <c r="J435">
        <f>SUM($H$32:H435)</f>
        <v>6391</v>
      </c>
      <c r="K435">
        <f>SUM($I$32:I435)</f>
        <v>506</v>
      </c>
      <c r="L435">
        <v>5</v>
      </c>
      <c r="M435">
        <v>200201</v>
      </c>
    </row>
    <row r="436" spans="1:13" ht="15" customHeight="1" x14ac:dyDescent="0.25">
      <c r="A436" t="s">
        <v>459</v>
      </c>
      <c r="B436">
        <v>1</v>
      </c>
      <c r="C436">
        <v>1</v>
      </c>
      <c r="D436">
        <f t="shared" si="12"/>
        <v>0</v>
      </c>
      <c r="E436">
        <v>2623</v>
      </c>
      <c r="F436">
        <v>2623</v>
      </c>
      <c r="G436">
        <f t="shared" si="13"/>
        <v>0</v>
      </c>
      <c r="H436">
        <v>0</v>
      </c>
      <c r="I436">
        <v>0</v>
      </c>
      <c r="J436">
        <f>SUM($H$32:H436)</f>
        <v>6391</v>
      </c>
      <c r="K436">
        <f>SUM($I$32:I436)</f>
        <v>506</v>
      </c>
      <c r="L436">
        <v>5</v>
      </c>
      <c r="M436">
        <v>200206</v>
      </c>
    </row>
    <row r="437" spans="1:13" ht="15" customHeight="1" x14ac:dyDescent="0.25">
      <c r="A437" t="s">
        <v>460</v>
      </c>
      <c r="B437">
        <v>1</v>
      </c>
      <c r="C437">
        <v>1</v>
      </c>
      <c r="D437">
        <f t="shared" si="12"/>
        <v>0</v>
      </c>
      <c r="E437">
        <v>2623</v>
      </c>
      <c r="F437">
        <v>2623</v>
      </c>
      <c r="G437">
        <f t="shared" si="13"/>
        <v>0</v>
      </c>
      <c r="H437">
        <v>0</v>
      </c>
      <c r="I437">
        <v>0</v>
      </c>
      <c r="J437">
        <f>SUM($H$32:H437)</f>
        <v>6391</v>
      </c>
      <c r="K437">
        <f>SUM($I$32:I437)</f>
        <v>506</v>
      </c>
      <c r="L437">
        <v>6</v>
      </c>
      <c r="M437">
        <v>200212</v>
      </c>
    </row>
    <row r="438" spans="1:13" ht="15" customHeight="1" x14ac:dyDescent="0.25">
      <c r="A438" t="s">
        <v>461</v>
      </c>
      <c r="B438">
        <v>1</v>
      </c>
      <c r="C438">
        <v>1</v>
      </c>
      <c r="D438">
        <f t="shared" si="12"/>
        <v>0</v>
      </c>
      <c r="E438">
        <v>2623</v>
      </c>
      <c r="F438">
        <v>2623</v>
      </c>
      <c r="G438">
        <f t="shared" si="13"/>
        <v>0</v>
      </c>
      <c r="H438">
        <v>0</v>
      </c>
      <c r="I438">
        <v>0</v>
      </c>
      <c r="J438">
        <f>SUM($H$32:H438)</f>
        <v>6391</v>
      </c>
      <c r="K438">
        <f>SUM($I$32:I438)</f>
        <v>506</v>
      </c>
      <c r="L438">
        <v>5</v>
      </c>
      <c r="M438">
        <v>200217</v>
      </c>
    </row>
    <row r="439" spans="1:13" ht="15" customHeight="1" x14ac:dyDescent="0.25">
      <c r="A439" t="s">
        <v>462</v>
      </c>
      <c r="B439">
        <v>2</v>
      </c>
      <c r="C439">
        <v>2</v>
      </c>
      <c r="D439">
        <f t="shared" si="12"/>
        <v>0</v>
      </c>
      <c r="E439">
        <v>2623</v>
      </c>
      <c r="F439">
        <v>2623</v>
      </c>
      <c r="G439">
        <f t="shared" si="13"/>
        <v>0</v>
      </c>
      <c r="H439">
        <v>2</v>
      </c>
      <c r="I439">
        <v>0</v>
      </c>
      <c r="J439">
        <f>SUM($H$32:H439)</f>
        <v>6393</v>
      </c>
      <c r="K439">
        <f>SUM($I$32:I439)</f>
        <v>506</v>
      </c>
      <c r="L439">
        <v>27</v>
      </c>
      <c r="M439">
        <v>200244</v>
      </c>
    </row>
    <row r="440" spans="1:13" ht="15" customHeight="1" x14ac:dyDescent="0.25">
      <c r="A440" t="s">
        <v>463</v>
      </c>
      <c r="B440">
        <v>22</v>
      </c>
      <c r="C440">
        <v>3</v>
      </c>
      <c r="D440">
        <f t="shared" si="12"/>
        <v>19</v>
      </c>
      <c r="E440">
        <v>2623</v>
      </c>
      <c r="F440">
        <v>2578</v>
      </c>
      <c r="G440">
        <f t="shared" si="13"/>
        <v>45</v>
      </c>
      <c r="H440">
        <v>128</v>
      </c>
      <c r="I440">
        <v>55</v>
      </c>
      <c r="J440">
        <f>SUM($H$32:H440)</f>
        <v>6521</v>
      </c>
      <c r="K440">
        <f>SUM($I$32:I440)</f>
        <v>561</v>
      </c>
      <c r="L440">
        <v>2453</v>
      </c>
      <c r="M440">
        <v>202697</v>
      </c>
    </row>
    <row r="441" spans="1:13" ht="15" customHeight="1" x14ac:dyDescent="0.25">
      <c r="A441" t="s">
        <v>464</v>
      </c>
      <c r="B441">
        <v>2</v>
      </c>
      <c r="C441">
        <v>2</v>
      </c>
      <c r="D441">
        <f t="shared" si="12"/>
        <v>0</v>
      </c>
      <c r="E441">
        <v>2578</v>
      </c>
      <c r="F441">
        <v>2578</v>
      </c>
      <c r="G441">
        <f t="shared" si="13"/>
        <v>0</v>
      </c>
      <c r="H441">
        <v>2</v>
      </c>
      <c r="I441">
        <v>0</v>
      </c>
      <c r="J441">
        <f>SUM($H$32:H441)</f>
        <v>6523</v>
      </c>
      <c r="K441">
        <f>SUM($I$32:I441)</f>
        <v>561</v>
      </c>
      <c r="L441">
        <v>32</v>
      </c>
      <c r="M441">
        <v>202729</v>
      </c>
    </row>
    <row r="442" spans="1:13" ht="15" customHeight="1" x14ac:dyDescent="0.25">
      <c r="A442" t="s">
        <v>465</v>
      </c>
      <c r="B442">
        <v>2</v>
      </c>
      <c r="C442">
        <v>2</v>
      </c>
      <c r="D442">
        <f t="shared" si="12"/>
        <v>0</v>
      </c>
      <c r="E442">
        <v>2578</v>
      </c>
      <c r="F442">
        <v>2578</v>
      </c>
      <c r="G442">
        <f t="shared" si="13"/>
        <v>0</v>
      </c>
      <c r="H442">
        <v>2</v>
      </c>
      <c r="I442">
        <v>0</v>
      </c>
      <c r="J442">
        <f>SUM($H$32:H442)</f>
        <v>6525</v>
      </c>
      <c r="K442">
        <f>SUM($I$32:I442)</f>
        <v>561</v>
      </c>
      <c r="L442">
        <v>30</v>
      </c>
      <c r="M442">
        <v>202759</v>
      </c>
    </row>
    <row r="443" spans="1:13" ht="15" customHeight="1" x14ac:dyDescent="0.25">
      <c r="A443" t="s">
        <v>466</v>
      </c>
      <c r="B443">
        <v>2</v>
      </c>
      <c r="C443">
        <v>2</v>
      </c>
      <c r="D443">
        <f t="shared" si="12"/>
        <v>0</v>
      </c>
      <c r="E443">
        <v>2578</v>
      </c>
      <c r="F443">
        <v>2578</v>
      </c>
      <c r="G443">
        <f t="shared" si="13"/>
        <v>0</v>
      </c>
      <c r="H443">
        <v>2</v>
      </c>
      <c r="I443">
        <v>0</v>
      </c>
      <c r="J443">
        <f>SUM($H$32:H443)</f>
        <v>6527</v>
      </c>
      <c r="K443">
        <f>SUM($I$32:I443)</f>
        <v>561</v>
      </c>
      <c r="L443">
        <v>26</v>
      </c>
      <c r="M443">
        <v>202785</v>
      </c>
    </row>
    <row r="444" spans="1:13" ht="15" customHeight="1" x14ac:dyDescent="0.25">
      <c r="A444" t="s">
        <v>467</v>
      </c>
      <c r="B444">
        <v>2</v>
      </c>
      <c r="C444">
        <v>2</v>
      </c>
      <c r="D444">
        <f t="shared" si="12"/>
        <v>0</v>
      </c>
      <c r="E444">
        <v>2578</v>
      </c>
      <c r="F444">
        <v>2578</v>
      </c>
      <c r="G444">
        <f t="shared" si="13"/>
        <v>0</v>
      </c>
      <c r="H444">
        <v>2</v>
      </c>
      <c r="I444">
        <v>0</v>
      </c>
      <c r="J444">
        <f>SUM($H$32:H444)</f>
        <v>6529</v>
      </c>
      <c r="K444">
        <f>SUM($I$32:I444)</f>
        <v>561</v>
      </c>
      <c r="L444">
        <v>38</v>
      </c>
      <c r="M444">
        <v>202823</v>
      </c>
    </row>
    <row r="445" spans="1:13" ht="15" customHeight="1" x14ac:dyDescent="0.25">
      <c r="A445" t="s">
        <v>468</v>
      </c>
      <c r="B445">
        <v>2</v>
      </c>
      <c r="C445">
        <v>2</v>
      </c>
      <c r="D445">
        <f t="shared" si="12"/>
        <v>0</v>
      </c>
      <c r="E445">
        <v>2578</v>
      </c>
      <c r="F445">
        <v>2578</v>
      </c>
      <c r="G445">
        <f t="shared" si="13"/>
        <v>0</v>
      </c>
      <c r="H445">
        <v>2</v>
      </c>
      <c r="I445">
        <v>0</v>
      </c>
      <c r="J445">
        <f>SUM($H$32:H445)</f>
        <v>6531</v>
      </c>
      <c r="K445">
        <f>SUM($I$32:I445)</f>
        <v>561</v>
      </c>
      <c r="L445">
        <v>132</v>
      </c>
      <c r="M445">
        <v>202955</v>
      </c>
    </row>
    <row r="446" spans="1:13" ht="15" customHeight="1" x14ac:dyDescent="0.25">
      <c r="A446" t="s">
        <v>469</v>
      </c>
      <c r="B446">
        <v>1</v>
      </c>
      <c r="C446">
        <v>1</v>
      </c>
      <c r="D446">
        <f t="shared" si="12"/>
        <v>0</v>
      </c>
      <c r="E446">
        <v>2578</v>
      </c>
      <c r="F446">
        <v>2578</v>
      </c>
      <c r="G446">
        <f t="shared" si="13"/>
        <v>0</v>
      </c>
      <c r="H446">
        <v>0</v>
      </c>
      <c r="I446">
        <v>0</v>
      </c>
      <c r="J446">
        <f>SUM($H$32:H446)</f>
        <v>6531</v>
      </c>
      <c r="K446">
        <f>SUM($I$32:I446)</f>
        <v>561</v>
      </c>
      <c r="L446">
        <v>12</v>
      </c>
      <c r="M446">
        <v>202967</v>
      </c>
    </row>
    <row r="447" spans="1:13" ht="15" customHeight="1" x14ac:dyDescent="0.25">
      <c r="A447" t="s">
        <v>470</v>
      </c>
      <c r="B447">
        <v>1</v>
      </c>
      <c r="C447">
        <v>1</v>
      </c>
      <c r="D447">
        <f t="shared" si="12"/>
        <v>0</v>
      </c>
      <c r="E447">
        <v>2578</v>
      </c>
      <c r="F447">
        <v>2578</v>
      </c>
      <c r="G447">
        <f t="shared" si="13"/>
        <v>0</v>
      </c>
      <c r="H447">
        <v>0</v>
      </c>
      <c r="I447">
        <v>0</v>
      </c>
      <c r="J447">
        <f>SUM($H$32:H447)</f>
        <v>6531</v>
      </c>
      <c r="K447">
        <f>SUM($I$32:I447)</f>
        <v>561</v>
      </c>
      <c r="L447">
        <v>10</v>
      </c>
      <c r="M447">
        <v>202977</v>
      </c>
    </row>
    <row r="448" spans="1:13" ht="15" customHeight="1" x14ac:dyDescent="0.25">
      <c r="A448" t="s">
        <v>471</v>
      </c>
      <c r="B448">
        <v>1</v>
      </c>
      <c r="C448">
        <v>1</v>
      </c>
      <c r="D448">
        <f t="shared" si="12"/>
        <v>0</v>
      </c>
      <c r="E448">
        <v>2578</v>
      </c>
      <c r="F448">
        <v>2578</v>
      </c>
      <c r="G448">
        <f t="shared" si="13"/>
        <v>0</v>
      </c>
      <c r="H448">
        <v>0</v>
      </c>
      <c r="I448">
        <v>0</v>
      </c>
      <c r="J448">
        <f>SUM($H$32:H448)</f>
        <v>6531</v>
      </c>
      <c r="K448">
        <f>SUM($I$32:I448)</f>
        <v>561</v>
      </c>
      <c r="L448">
        <v>9</v>
      </c>
      <c r="M448">
        <v>202986</v>
      </c>
    </row>
    <row r="449" spans="1:13" ht="15" customHeight="1" x14ac:dyDescent="0.25">
      <c r="A449" t="s">
        <v>472</v>
      </c>
      <c r="B449">
        <v>1</v>
      </c>
      <c r="C449">
        <v>1</v>
      </c>
      <c r="D449">
        <f t="shared" si="12"/>
        <v>0</v>
      </c>
      <c r="E449">
        <v>2578</v>
      </c>
      <c r="F449">
        <v>2578</v>
      </c>
      <c r="G449">
        <f t="shared" si="13"/>
        <v>0</v>
      </c>
      <c r="H449">
        <v>0</v>
      </c>
      <c r="I449">
        <v>0</v>
      </c>
      <c r="J449">
        <f>SUM($H$32:H449)</f>
        <v>6531</v>
      </c>
      <c r="K449">
        <f>SUM($I$32:I449)</f>
        <v>561</v>
      </c>
      <c r="L449">
        <v>5</v>
      </c>
      <c r="M449">
        <v>202991</v>
      </c>
    </row>
    <row r="450" spans="1:13" ht="15" customHeight="1" x14ac:dyDescent="0.25">
      <c r="A450" t="s">
        <v>473</v>
      </c>
      <c r="B450">
        <v>1</v>
      </c>
      <c r="C450">
        <v>1</v>
      </c>
      <c r="D450">
        <f t="shared" si="12"/>
        <v>0</v>
      </c>
      <c r="E450">
        <v>2578</v>
      </c>
      <c r="F450">
        <v>2578</v>
      </c>
      <c r="G450">
        <f t="shared" si="13"/>
        <v>0</v>
      </c>
      <c r="H450">
        <v>0</v>
      </c>
      <c r="I450">
        <v>0</v>
      </c>
      <c r="J450">
        <f>SUM($H$32:H450)</f>
        <v>6531</v>
      </c>
      <c r="K450">
        <f>SUM($I$32:I450)</f>
        <v>561</v>
      </c>
      <c r="L450">
        <v>6</v>
      </c>
      <c r="M450">
        <v>202997</v>
      </c>
    </row>
    <row r="451" spans="1:13" ht="15" customHeight="1" x14ac:dyDescent="0.25">
      <c r="A451" t="s">
        <v>474</v>
      </c>
      <c r="B451">
        <v>1</v>
      </c>
      <c r="C451">
        <v>1</v>
      </c>
      <c r="D451">
        <f t="shared" si="12"/>
        <v>0</v>
      </c>
      <c r="E451">
        <v>2578</v>
      </c>
      <c r="F451">
        <v>2578</v>
      </c>
      <c r="G451">
        <f t="shared" si="13"/>
        <v>0</v>
      </c>
      <c r="H451">
        <v>0</v>
      </c>
      <c r="I451">
        <v>0</v>
      </c>
      <c r="J451">
        <f>SUM($H$32:H451)</f>
        <v>6531</v>
      </c>
      <c r="K451">
        <f>SUM($I$32:I451)</f>
        <v>561</v>
      </c>
      <c r="L451">
        <v>7</v>
      </c>
      <c r="M451">
        <v>203004</v>
      </c>
    </row>
    <row r="452" spans="1:13" ht="15" customHeight="1" x14ac:dyDescent="0.25">
      <c r="A452" t="s">
        <v>475</v>
      </c>
      <c r="B452">
        <v>3</v>
      </c>
      <c r="C452">
        <v>3</v>
      </c>
      <c r="D452">
        <f t="shared" si="12"/>
        <v>0</v>
      </c>
      <c r="E452">
        <v>2578</v>
      </c>
      <c r="F452">
        <v>2578</v>
      </c>
      <c r="G452">
        <f t="shared" si="13"/>
        <v>0</v>
      </c>
      <c r="H452">
        <v>5</v>
      </c>
      <c r="I452">
        <v>0</v>
      </c>
      <c r="J452">
        <f>SUM($H$32:H452)</f>
        <v>6536</v>
      </c>
      <c r="K452">
        <f>SUM($I$32:I452)</f>
        <v>561</v>
      </c>
      <c r="L452">
        <v>134</v>
      </c>
      <c r="M452">
        <v>203138</v>
      </c>
    </row>
    <row r="453" spans="1:13" ht="15" customHeight="1" x14ac:dyDescent="0.25">
      <c r="A453" t="s">
        <v>476</v>
      </c>
      <c r="B453">
        <v>3</v>
      </c>
      <c r="C453">
        <v>3</v>
      </c>
      <c r="D453">
        <f t="shared" si="12"/>
        <v>0</v>
      </c>
      <c r="E453">
        <v>2578</v>
      </c>
      <c r="F453">
        <v>2578</v>
      </c>
      <c r="G453">
        <f t="shared" si="13"/>
        <v>0</v>
      </c>
      <c r="H453">
        <v>5</v>
      </c>
      <c r="I453">
        <v>0</v>
      </c>
      <c r="J453">
        <f>SUM($H$32:H453)</f>
        <v>6541</v>
      </c>
      <c r="K453">
        <f>SUM($I$32:I453)</f>
        <v>561</v>
      </c>
      <c r="L453">
        <v>140</v>
      </c>
      <c r="M453">
        <v>203278</v>
      </c>
    </row>
    <row r="454" spans="1:13" ht="15" customHeight="1" x14ac:dyDescent="0.25">
      <c r="A454" t="s">
        <v>477</v>
      </c>
      <c r="B454">
        <v>3</v>
      </c>
      <c r="C454">
        <v>3</v>
      </c>
      <c r="D454">
        <f t="shared" si="12"/>
        <v>0</v>
      </c>
      <c r="E454">
        <v>2578</v>
      </c>
      <c r="F454">
        <v>2578</v>
      </c>
      <c r="G454">
        <f t="shared" si="13"/>
        <v>0</v>
      </c>
      <c r="H454">
        <v>5</v>
      </c>
      <c r="I454">
        <v>0</v>
      </c>
      <c r="J454">
        <f>SUM($H$32:H454)</f>
        <v>6546</v>
      </c>
      <c r="K454">
        <f>SUM($I$32:I454)</f>
        <v>561</v>
      </c>
      <c r="L454">
        <v>149</v>
      </c>
      <c r="M454">
        <v>203427</v>
      </c>
    </row>
    <row r="455" spans="1:13" ht="15" customHeight="1" x14ac:dyDescent="0.25">
      <c r="A455" t="s">
        <v>478</v>
      </c>
      <c r="B455">
        <v>1</v>
      </c>
      <c r="C455">
        <v>1</v>
      </c>
      <c r="D455">
        <f t="shared" si="12"/>
        <v>0</v>
      </c>
      <c r="E455">
        <v>2578</v>
      </c>
      <c r="F455">
        <v>2578</v>
      </c>
      <c r="G455">
        <f t="shared" si="13"/>
        <v>0</v>
      </c>
      <c r="H455">
        <v>0</v>
      </c>
      <c r="I455">
        <v>0</v>
      </c>
      <c r="J455">
        <f>SUM($H$32:H455)</f>
        <v>6546</v>
      </c>
      <c r="K455">
        <f>SUM($I$32:I455)</f>
        <v>561</v>
      </c>
      <c r="L455">
        <v>7</v>
      </c>
      <c r="M455">
        <v>203434</v>
      </c>
    </row>
    <row r="456" spans="1:13" ht="15" customHeight="1" x14ac:dyDescent="0.25">
      <c r="A456" t="s">
        <v>479</v>
      </c>
      <c r="B456">
        <v>1</v>
      </c>
      <c r="C456">
        <v>1</v>
      </c>
      <c r="D456">
        <f t="shared" si="12"/>
        <v>0</v>
      </c>
      <c r="E456">
        <v>2578</v>
      </c>
      <c r="F456">
        <v>2578</v>
      </c>
      <c r="G456">
        <f t="shared" si="13"/>
        <v>0</v>
      </c>
      <c r="H456">
        <v>0</v>
      </c>
      <c r="I456">
        <v>0</v>
      </c>
      <c r="J456">
        <f>SUM($H$32:H456)</f>
        <v>6546</v>
      </c>
      <c r="K456">
        <f>SUM($I$32:I456)</f>
        <v>561</v>
      </c>
      <c r="L456">
        <v>6</v>
      </c>
      <c r="M456">
        <v>203440</v>
      </c>
    </row>
    <row r="457" spans="1:13" ht="15" customHeight="1" x14ac:dyDescent="0.25">
      <c r="A457" t="s">
        <v>480</v>
      </c>
      <c r="B457">
        <v>1</v>
      </c>
      <c r="C457">
        <v>1</v>
      </c>
      <c r="D457">
        <f t="shared" si="12"/>
        <v>0</v>
      </c>
      <c r="E457">
        <v>2578</v>
      </c>
      <c r="F457">
        <v>2578</v>
      </c>
      <c r="G457">
        <f t="shared" si="13"/>
        <v>0</v>
      </c>
      <c r="H457">
        <v>0</v>
      </c>
      <c r="I457">
        <v>0</v>
      </c>
      <c r="J457">
        <f>SUM($H$32:H457)</f>
        <v>6546</v>
      </c>
      <c r="K457">
        <f>SUM($I$32:I457)</f>
        <v>561</v>
      </c>
      <c r="L457">
        <v>8</v>
      </c>
      <c r="M457">
        <v>203448</v>
      </c>
    </row>
    <row r="458" spans="1:13" ht="15" customHeight="1" x14ac:dyDescent="0.25">
      <c r="A458" t="s">
        <v>481</v>
      </c>
      <c r="B458">
        <v>1</v>
      </c>
      <c r="C458">
        <v>1</v>
      </c>
      <c r="D458">
        <f t="shared" si="12"/>
        <v>0</v>
      </c>
      <c r="E458">
        <v>2578</v>
      </c>
      <c r="F458">
        <v>2578</v>
      </c>
      <c r="G458">
        <f t="shared" si="13"/>
        <v>0</v>
      </c>
      <c r="H458">
        <v>0</v>
      </c>
      <c r="I458">
        <v>0</v>
      </c>
      <c r="J458">
        <f>SUM($H$32:H458)</f>
        <v>6546</v>
      </c>
      <c r="K458">
        <f>SUM($I$32:I458)</f>
        <v>561</v>
      </c>
      <c r="L458">
        <v>4</v>
      </c>
      <c r="M458">
        <v>203452</v>
      </c>
    </row>
    <row r="459" spans="1:13" ht="15" customHeight="1" x14ac:dyDescent="0.25">
      <c r="A459" t="s">
        <v>482</v>
      </c>
      <c r="B459">
        <v>2</v>
      </c>
      <c r="C459">
        <v>2</v>
      </c>
      <c r="D459">
        <f t="shared" si="12"/>
        <v>0</v>
      </c>
      <c r="E459">
        <v>2578</v>
      </c>
      <c r="F459">
        <v>2578</v>
      </c>
      <c r="G459">
        <f t="shared" si="13"/>
        <v>0</v>
      </c>
      <c r="H459">
        <v>2</v>
      </c>
      <c r="I459">
        <v>0</v>
      </c>
      <c r="J459">
        <f>SUM($H$32:H459)</f>
        <v>6548</v>
      </c>
      <c r="K459">
        <f>SUM($I$32:I459)</f>
        <v>561</v>
      </c>
      <c r="L459">
        <v>44</v>
      </c>
      <c r="M459">
        <v>203496</v>
      </c>
    </row>
    <row r="460" spans="1:13" ht="15" customHeight="1" x14ac:dyDescent="0.25">
      <c r="A460" t="s">
        <v>483</v>
      </c>
      <c r="B460">
        <v>5</v>
      </c>
      <c r="C460">
        <v>5</v>
      </c>
      <c r="D460">
        <f t="shared" si="12"/>
        <v>0</v>
      </c>
      <c r="E460">
        <v>2578</v>
      </c>
      <c r="F460">
        <v>2578</v>
      </c>
      <c r="G460">
        <f t="shared" si="13"/>
        <v>0</v>
      </c>
      <c r="H460">
        <v>11</v>
      </c>
      <c r="I460">
        <v>0</v>
      </c>
      <c r="J460">
        <f>SUM($H$32:H460)</f>
        <v>6559</v>
      </c>
      <c r="K460">
        <f>SUM($I$32:I460)</f>
        <v>561</v>
      </c>
      <c r="L460">
        <v>290</v>
      </c>
      <c r="M460">
        <v>203786</v>
      </c>
    </row>
    <row r="461" spans="1:13" ht="15" customHeight="1" x14ac:dyDescent="0.25">
      <c r="A461" t="s">
        <v>484</v>
      </c>
      <c r="B461">
        <v>1</v>
      </c>
      <c r="C461">
        <v>1</v>
      </c>
      <c r="D461">
        <f t="shared" si="12"/>
        <v>0</v>
      </c>
      <c r="E461">
        <v>2578</v>
      </c>
      <c r="F461">
        <v>2578</v>
      </c>
      <c r="G461">
        <f t="shared" si="13"/>
        <v>0</v>
      </c>
      <c r="H461">
        <v>0</v>
      </c>
      <c r="I461">
        <v>0</v>
      </c>
      <c r="J461">
        <f>SUM($H$32:H461)</f>
        <v>6559</v>
      </c>
      <c r="K461">
        <f>SUM($I$32:I461)</f>
        <v>561</v>
      </c>
      <c r="L461">
        <v>12</v>
      </c>
      <c r="M461">
        <v>203798</v>
      </c>
    </row>
    <row r="462" spans="1:13" ht="15" customHeight="1" x14ac:dyDescent="0.25">
      <c r="A462" t="s">
        <v>485</v>
      </c>
      <c r="B462">
        <v>1</v>
      </c>
      <c r="C462">
        <v>1</v>
      </c>
      <c r="D462">
        <f t="shared" si="12"/>
        <v>0</v>
      </c>
      <c r="E462">
        <v>2578</v>
      </c>
      <c r="F462">
        <v>2578</v>
      </c>
      <c r="G462">
        <f t="shared" si="13"/>
        <v>0</v>
      </c>
      <c r="H462">
        <v>0</v>
      </c>
      <c r="I462">
        <v>0</v>
      </c>
      <c r="J462">
        <f>SUM($H$32:H462)</f>
        <v>6559</v>
      </c>
      <c r="K462">
        <f>SUM($I$32:I462)</f>
        <v>561</v>
      </c>
      <c r="L462">
        <v>5</v>
      </c>
      <c r="M462">
        <v>203803</v>
      </c>
    </row>
    <row r="463" spans="1:13" ht="15" customHeight="1" x14ac:dyDescent="0.25">
      <c r="A463" t="s">
        <v>486</v>
      </c>
      <c r="B463">
        <v>1</v>
      </c>
      <c r="C463">
        <v>1</v>
      </c>
      <c r="D463">
        <f t="shared" si="12"/>
        <v>0</v>
      </c>
      <c r="E463">
        <v>2578</v>
      </c>
      <c r="F463">
        <v>2578</v>
      </c>
      <c r="G463">
        <f t="shared" si="13"/>
        <v>0</v>
      </c>
      <c r="H463">
        <v>0</v>
      </c>
      <c r="I463">
        <v>0</v>
      </c>
      <c r="J463">
        <f>SUM($H$32:H463)</f>
        <v>6559</v>
      </c>
      <c r="K463">
        <f>SUM($I$32:I463)</f>
        <v>561</v>
      </c>
      <c r="L463">
        <v>6</v>
      </c>
      <c r="M463">
        <v>203809</v>
      </c>
    </row>
    <row r="464" spans="1:13" ht="15" customHeight="1" x14ac:dyDescent="0.25">
      <c r="A464" t="s">
        <v>487</v>
      </c>
      <c r="B464">
        <v>1</v>
      </c>
      <c r="C464">
        <v>1</v>
      </c>
      <c r="D464">
        <f t="shared" si="12"/>
        <v>0</v>
      </c>
      <c r="E464">
        <v>2578</v>
      </c>
      <c r="F464">
        <v>2578</v>
      </c>
      <c r="G464">
        <f t="shared" si="13"/>
        <v>0</v>
      </c>
      <c r="H464">
        <v>0</v>
      </c>
      <c r="I464">
        <v>0</v>
      </c>
      <c r="J464">
        <f>SUM($H$32:H464)</f>
        <v>6559</v>
      </c>
      <c r="K464">
        <f>SUM($I$32:I464)</f>
        <v>561</v>
      </c>
      <c r="L464">
        <v>5</v>
      </c>
      <c r="M464">
        <v>203814</v>
      </c>
    </row>
    <row r="465" spans="1:13" ht="15" customHeight="1" x14ac:dyDescent="0.25">
      <c r="A465" t="s">
        <v>488</v>
      </c>
      <c r="B465">
        <v>1</v>
      </c>
      <c r="C465">
        <v>1</v>
      </c>
      <c r="D465">
        <f t="shared" si="12"/>
        <v>0</v>
      </c>
      <c r="E465">
        <v>2578</v>
      </c>
      <c r="F465">
        <v>2578</v>
      </c>
      <c r="G465">
        <f t="shared" si="13"/>
        <v>0</v>
      </c>
      <c r="H465">
        <v>0</v>
      </c>
      <c r="I465">
        <v>0</v>
      </c>
      <c r="J465">
        <f>SUM($H$32:H465)</f>
        <v>6559</v>
      </c>
      <c r="K465">
        <f>SUM($I$32:I465)</f>
        <v>561</v>
      </c>
      <c r="L465">
        <v>5</v>
      </c>
      <c r="M465">
        <v>203819</v>
      </c>
    </row>
    <row r="466" spans="1:13" ht="15" customHeight="1" x14ac:dyDescent="0.25">
      <c r="A466" t="s">
        <v>489</v>
      </c>
      <c r="B466">
        <v>1</v>
      </c>
      <c r="C466">
        <v>1</v>
      </c>
      <c r="D466">
        <f t="shared" si="12"/>
        <v>0</v>
      </c>
      <c r="E466">
        <v>2578</v>
      </c>
      <c r="F466">
        <v>2578</v>
      </c>
      <c r="G466">
        <f t="shared" si="13"/>
        <v>0</v>
      </c>
      <c r="H466">
        <v>0</v>
      </c>
      <c r="I466">
        <v>0</v>
      </c>
      <c r="J466">
        <f>SUM($H$32:H466)</f>
        <v>6559</v>
      </c>
      <c r="K466">
        <f>SUM($I$32:I466)</f>
        <v>561</v>
      </c>
      <c r="L466">
        <v>7</v>
      </c>
      <c r="M466">
        <v>203826</v>
      </c>
    </row>
    <row r="467" spans="1:13" ht="15" customHeight="1" x14ac:dyDescent="0.25">
      <c r="A467" t="s">
        <v>490</v>
      </c>
      <c r="B467">
        <v>1</v>
      </c>
      <c r="C467">
        <v>1</v>
      </c>
      <c r="D467">
        <f t="shared" si="12"/>
        <v>0</v>
      </c>
      <c r="E467">
        <v>2578</v>
      </c>
      <c r="F467">
        <v>2578</v>
      </c>
      <c r="G467">
        <f t="shared" si="13"/>
        <v>0</v>
      </c>
      <c r="H467">
        <v>0</v>
      </c>
      <c r="I467">
        <v>0</v>
      </c>
      <c r="J467">
        <f>SUM($H$32:H467)</f>
        <v>6559</v>
      </c>
      <c r="K467">
        <f>SUM($I$32:I467)</f>
        <v>561</v>
      </c>
      <c r="L467">
        <v>5</v>
      </c>
      <c r="M467">
        <v>203831</v>
      </c>
    </row>
    <row r="468" spans="1:13" ht="15" customHeight="1" x14ac:dyDescent="0.25">
      <c r="A468" t="s">
        <v>491</v>
      </c>
      <c r="B468">
        <v>3</v>
      </c>
      <c r="C468">
        <v>2</v>
      </c>
      <c r="D468">
        <f t="shared" si="12"/>
        <v>1</v>
      </c>
      <c r="E468">
        <v>2578</v>
      </c>
      <c r="F468">
        <v>2577</v>
      </c>
      <c r="G468">
        <f t="shared" si="13"/>
        <v>1</v>
      </c>
      <c r="H468">
        <v>7</v>
      </c>
      <c r="I468">
        <v>1</v>
      </c>
      <c r="J468">
        <f>SUM($H$32:H468)</f>
        <v>6566</v>
      </c>
      <c r="K468">
        <f>SUM($I$32:I468)</f>
        <v>562</v>
      </c>
      <c r="L468">
        <v>175</v>
      </c>
      <c r="M468">
        <v>204006</v>
      </c>
    </row>
    <row r="469" spans="1:13" ht="15" customHeight="1" x14ac:dyDescent="0.25">
      <c r="A469" t="s">
        <v>492</v>
      </c>
      <c r="B469">
        <v>12</v>
      </c>
      <c r="C469">
        <v>12</v>
      </c>
      <c r="D469">
        <f t="shared" si="12"/>
        <v>0</v>
      </c>
      <c r="E469">
        <v>2577</v>
      </c>
      <c r="F469">
        <v>2577</v>
      </c>
      <c r="G469">
        <f t="shared" si="13"/>
        <v>0</v>
      </c>
      <c r="H469">
        <v>26</v>
      </c>
      <c r="I469">
        <v>0</v>
      </c>
      <c r="J469">
        <f>SUM($H$32:H469)</f>
        <v>6592</v>
      </c>
      <c r="K469">
        <f>SUM($I$32:I469)</f>
        <v>562</v>
      </c>
      <c r="L469">
        <v>419</v>
      </c>
      <c r="M469">
        <v>204425</v>
      </c>
    </row>
    <row r="470" spans="1:13" ht="15" customHeight="1" x14ac:dyDescent="0.25">
      <c r="A470" t="s">
        <v>493</v>
      </c>
      <c r="B470">
        <v>12</v>
      </c>
      <c r="C470">
        <v>12</v>
      </c>
      <c r="D470">
        <f t="shared" si="12"/>
        <v>0</v>
      </c>
      <c r="E470">
        <v>2577</v>
      </c>
      <c r="F470">
        <v>2577</v>
      </c>
      <c r="G470">
        <f t="shared" si="13"/>
        <v>0</v>
      </c>
      <c r="H470">
        <v>26</v>
      </c>
      <c r="I470">
        <v>0</v>
      </c>
      <c r="J470">
        <f>SUM($H$32:H470)</f>
        <v>6618</v>
      </c>
      <c r="K470">
        <f>SUM($I$32:I470)</f>
        <v>562</v>
      </c>
      <c r="L470">
        <v>456</v>
      </c>
      <c r="M470">
        <v>204881</v>
      </c>
    </row>
    <row r="471" spans="1:13" ht="15" customHeight="1" x14ac:dyDescent="0.25">
      <c r="A471" t="s">
        <v>494</v>
      </c>
      <c r="B471">
        <v>12</v>
      </c>
      <c r="C471">
        <v>12</v>
      </c>
      <c r="D471">
        <f t="shared" si="12"/>
        <v>0</v>
      </c>
      <c r="E471">
        <v>2577</v>
      </c>
      <c r="F471">
        <v>2577</v>
      </c>
      <c r="G471">
        <f t="shared" si="13"/>
        <v>0</v>
      </c>
      <c r="H471">
        <v>26</v>
      </c>
      <c r="I471">
        <v>0</v>
      </c>
      <c r="J471">
        <f>SUM($H$32:H471)</f>
        <v>6644</v>
      </c>
      <c r="K471">
        <f>SUM($I$32:I471)</f>
        <v>562</v>
      </c>
      <c r="L471">
        <v>427</v>
      </c>
      <c r="M471">
        <v>205308</v>
      </c>
    </row>
    <row r="472" spans="1:13" ht="15" customHeight="1" x14ac:dyDescent="0.25">
      <c r="A472" t="s">
        <v>495</v>
      </c>
      <c r="B472">
        <v>12</v>
      </c>
      <c r="C472">
        <v>12</v>
      </c>
      <c r="D472">
        <f t="shared" si="12"/>
        <v>0</v>
      </c>
      <c r="E472">
        <v>2577</v>
      </c>
      <c r="F472">
        <v>2577</v>
      </c>
      <c r="G472">
        <f t="shared" si="13"/>
        <v>0</v>
      </c>
      <c r="H472">
        <v>26</v>
      </c>
      <c r="I472">
        <v>0</v>
      </c>
      <c r="J472">
        <f>SUM($H$32:H472)</f>
        <v>6670</v>
      </c>
      <c r="K472">
        <f>SUM($I$32:I472)</f>
        <v>562</v>
      </c>
      <c r="L472">
        <v>455</v>
      </c>
      <c r="M472">
        <v>205763</v>
      </c>
    </row>
    <row r="473" spans="1:13" ht="15" customHeight="1" x14ac:dyDescent="0.25">
      <c r="A473" t="s">
        <v>496</v>
      </c>
      <c r="B473">
        <v>12</v>
      </c>
      <c r="C473">
        <v>12</v>
      </c>
      <c r="D473">
        <f t="shared" si="12"/>
        <v>0</v>
      </c>
      <c r="E473">
        <v>2577</v>
      </c>
      <c r="F473">
        <v>2577</v>
      </c>
      <c r="G473">
        <f t="shared" si="13"/>
        <v>0</v>
      </c>
      <c r="H473">
        <v>26</v>
      </c>
      <c r="I473">
        <v>0</v>
      </c>
      <c r="J473">
        <f>SUM($H$32:H473)</f>
        <v>6696</v>
      </c>
      <c r="K473">
        <f>SUM($I$32:I473)</f>
        <v>562</v>
      </c>
      <c r="L473">
        <v>418</v>
      </c>
      <c r="M473">
        <v>206181</v>
      </c>
    </row>
    <row r="474" spans="1:13" ht="15" customHeight="1" x14ac:dyDescent="0.25">
      <c r="A474" t="s">
        <v>497</v>
      </c>
      <c r="B474">
        <v>12</v>
      </c>
      <c r="C474">
        <v>12</v>
      </c>
      <c r="D474">
        <f t="shared" si="12"/>
        <v>0</v>
      </c>
      <c r="E474">
        <v>2577</v>
      </c>
      <c r="F474">
        <v>2577</v>
      </c>
      <c r="G474">
        <f t="shared" si="13"/>
        <v>0</v>
      </c>
      <c r="H474">
        <v>26</v>
      </c>
      <c r="I474">
        <v>0</v>
      </c>
      <c r="J474">
        <f>SUM($H$32:H474)</f>
        <v>6722</v>
      </c>
      <c r="K474">
        <f>SUM($I$32:I474)</f>
        <v>562</v>
      </c>
      <c r="L474">
        <v>432</v>
      </c>
      <c r="M474">
        <v>206613</v>
      </c>
    </row>
    <row r="475" spans="1:13" ht="15" customHeight="1" x14ac:dyDescent="0.25">
      <c r="A475" t="s">
        <v>498</v>
      </c>
      <c r="B475">
        <v>12</v>
      </c>
      <c r="C475">
        <v>12</v>
      </c>
      <c r="D475">
        <f t="shared" si="12"/>
        <v>0</v>
      </c>
      <c r="E475">
        <v>2577</v>
      </c>
      <c r="F475">
        <v>2577</v>
      </c>
      <c r="G475">
        <f t="shared" si="13"/>
        <v>0</v>
      </c>
      <c r="H475">
        <v>26</v>
      </c>
      <c r="I475">
        <v>0</v>
      </c>
      <c r="J475">
        <f>SUM($H$32:H475)</f>
        <v>6748</v>
      </c>
      <c r="K475">
        <f>SUM($I$32:I475)</f>
        <v>562</v>
      </c>
      <c r="L475">
        <v>438</v>
      </c>
      <c r="M475">
        <v>207051</v>
      </c>
    </row>
    <row r="476" spans="1:13" ht="15" customHeight="1" x14ac:dyDescent="0.25">
      <c r="A476" t="s">
        <v>499</v>
      </c>
      <c r="B476">
        <v>12</v>
      </c>
      <c r="C476">
        <v>12</v>
      </c>
      <c r="D476">
        <f t="shared" si="12"/>
        <v>0</v>
      </c>
      <c r="E476">
        <v>2577</v>
      </c>
      <c r="F476">
        <v>2577</v>
      </c>
      <c r="G476">
        <f t="shared" si="13"/>
        <v>0</v>
      </c>
      <c r="H476">
        <v>26</v>
      </c>
      <c r="I476">
        <v>0</v>
      </c>
      <c r="J476">
        <f>SUM($H$32:H476)</f>
        <v>6774</v>
      </c>
      <c r="K476">
        <f>SUM($I$32:I476)</f>
        <v>562</v>
      </c>
      <c r="L476">
        <v>420</v>
      </c>
      <c r="M476">
        <v>207471</v>
      </c>
    </row>
    <row r="477" spans="1:13" ht="15" customHeight="1" x14ac:dyDescent="0.25">
      <c r="A477" t="s">
        <v>500</v>
      </c>
      <c r="B477">
        <v>12</v>
      </c>
      <c r="C477">
        <v>12</v>
      </c>
      <c r="D477">
        <f t="shared" si="12"/>
        <v>0</v>
      </c>
      <c r="E477">
        <v>2577</v>
      </c>
      <c r="F477">
        <v>2577</v>
      </c>
      <c r="G477">
        <f t="shared" si="13"/>
        <v>0</v>
      </c>
      <c r="H477">
        <v>26</v>
      </c>
      <c r="I477">
        <v>0</v>
      </c>
      <c r="J477">
        <f>SUM($H$32:H477)</f>
        <v>6800</v>
      </c>
      <c r="K477">
        <f>SUM($I$32:I477)</f>
        <v>562</v>
      </c>
      <c r="L477">
        <v>433</v>
      </c>
      <c r="M477">
        <v>207904</v>
      </c>
    </row>
    <row r="478" spans="1:13" ht="15" customHeight="1" x14ac:dyDescent="0.25">
      <c r="A478" t="s">
        <v>501</v>
      </c>
      <c r="B478">
        <v>12</v>
      </c>
      <c r="C478">
        <v>12</v>
      </c>
      <c r="D478">
        <f t="shared" si="12"/>
        <v>0</v>
      </c>
      <c r="E478">
        <v>2577</v>
      </c>
      <c r="F478">
        <v>2577</v>
      </c>
      <c r="G478">
        <f t="shared" si="13"/>
        <v>0</v>
      </c>
      <c r="H478">
        <v>26</v>
      </c>
      <c r="I478">
        <v>0</v>
      </c>
      <c r="J478">
        <f>SUM($H$32:H478)</f>
        <v>6826</v>
      </c>
      <c r="K478">
        <f>SUM($I$32:I478)</f>
        <v>562</v>
      </c>
      <c r="L478">
        <v>440</v>
      </c>
      <c r="M478">
        <v>208344</v>
      </c>
    </row>
    <row r="479" spans="1:13" ht="15" customHeight="1" x14ac:dyDescent="0.25">
      <c r="A479" t="s">
        <v>502</v>
      </c>
      <c r="B479">
        <v>12</v>
      </c>
      <c r="C479">
        <v>12</v>
      </c>
      <c r="D479">
        <f t="shared" si="12"/>
        <v>0</v>
      </c>
      <c r="E479">
        <v>2577</v>
      </c>
      <c r="F479">
        <v>2577</v>
      </c>
      <c r="G479">
        <f t="shared" si="13"/>
        <v>0</v>
      </c>
      <c r="H479">
        <v>26</v>
      </c>
      <c r="I479">
        <v>0</v>
      </c>
      <c r="J479">
        <f>SUM($H$32:H479)</f>
        <v>6852</v>
      </c>
      <c r="K479">
        <f>SUM($I$32:I479)</f>
        <v>562</v>
      </c>
      <c r="L479">
        <v>559</v>
      </c>
      <c r="M479">
        <v>208903</v>
      </c>
    </row>
    <row r="480" spans="1:13" ht="15" customHeight="1" x14ac:dyDescent="0.25">
      <c r="A480" t="s">
        <v>503</v>
      </c>
      <c r="B480">
        <v>12</v>
      </c>
      <c r="C480">
        <v>12</v>
      </c>
      <c r="D480">
        <f t="shared" ref="D480:D543" si="14">B480-C480</f>
        <v>0</v>
      </c>
      <c r="E480">
        <v>2577</v>
      </c>
      <c r="F480">
        <v>2577</v>
      </c>
      <c r="G480">
        <f t="shared" ref="G480:G543" si="15">E480-F480</f>
        <v>0</v>
      </c>
      <c r="H480">
        <v>26</v>
      </c>
      <c r="I480">
        <v>0</v>
      </c>
      <c r="J480">
        <f>SUM($H$32:H480)</f>
        <v>6878</v>
      </c>
      <c r="K480">
        <f>SUM($I$32:I480)</f>
        <v>562</v>
      </c>
      <c r="L480">
        <v>463</v>
      </c>
      <c r="M480">
        <v>209366</v>
      </c>
    </row>
    <row r="481" spans="1:13" ht="15" customHeight="1" x14ac:dyDescent="0.25">
      <c r="A481" t="s">
        <v>504</v>
      </c>
      <c r="B481">
        <v>1</v>
      </c>
      <c r="C481">
        <v>1</v>
      </c>
      <c r="D481">
        <f t="shared" si="14"/>
        <v>0</v>
      </c>
      <c r="E481">
        <v>2577</v>
      </c>
      <c r="F481">
        <v>2577</v>
      </c>
      <c r="G481">
        <f t="shared" si="15"/>
        <v>0</v>
      </c>
      <c r="H481">
        <v>0</v>
      </c>
      <c r="I481">
        <v>0</v>
      </c>
      <c r="J481">
        <f>SUM($H$32:H481)</f>
        <v>6878</v>
      </c>
      <c r="K481">
        <f>SUM($I$32:I481)</f>
        <v>562</v>
      </c>
      <c r="L481">
        <v>12</v>
      </c>
      <c r="M481">
        <v>209378</v>
      </c>
    </row>
    <row r="482" spans="1:13" ht="15" customHeight="1" x14ac:dyDescent="0.25">
      <c r="A482" t="s">
        <v>505</v>
      </c>
      <c r="B482">
        <v>1</v>
      </c>
      <c r="C482">
        <v>1</v>
      </c>
      <c r="D482">
        <f t="shared" si="14"/>
        <v>0</v>
      </c>
      <c r="E482">
        <v>2577</v>
      </c>
      <c r="F482">
        <v>2577</v>
      </c>
      <c r="G482">
        <f t="shared" si="15"/>
        <v>0</v>
      </c>
      <c r="H482">
        <v>0</v>
      </c>
      <c r="I482">
        <v>0</v>
      </c>
      <c r="J482">
        <f>SUM($H$32:H482)</f>
        <v>6878</v>
      </c>
      <c r="K482">
        <f>SUM($I$32:I482)</f>
        <v>562</v>
      </c>
      <c r="L482">
        <v>7</v>
      </c>
      <c r="M482">
        <v>209385</v>
      </c>
    </row>
    <row r="483" spans="1:13" ht="15" customHeight="1" x14ac:dyDescent="0.25">
      <c r="A483" t="s">
        <v>506</v>
      </c>
      <c r="B483">
        <v>2</v>
      </c>
      <c r="C483">
        <v>2</v>
      </c>
      <c r="D483">
        <f t="shared" si="14"/>
        <v>0</v>
      </c>
      <c r="E483">
        <v>2577</v>
      </c>
      <c r="F483">
        <v>2577</v>
      </c>
      <c r="G483">
        <f t="shared" si="15"/>
        <v>0</v>
      </c>
      <c r="H483">
        <v>2</v>
      </c>
      <c r="I483">
        <v>0</v>
      </c>
      <c r="J483">
        <f>SUM($H$32:H483)</f>
        <v>6880</v>
      </c>
      <c r="K483">
        <f>SUM($I$32:I483)</f>
        <v>562</v>
      </c>
      <c r="L483">
        <v>30</v>
      </c>
      <c r="M483">
        <v>209415</v>
      </c>
    </row>
    <row r="484" spans="1:13" ht="15" customHeight="1" x14ac:dyDescent="0.25">
      <c r="A484" t="s">
        <v>507</v>
      </c>
      <c r="B484">
        <v>1</v>
      </c>
      <c r="C484">
        <v>1</v>
      </c>
      <c r="D484">
        <f t="shared" si="14"/>
        <v>0</v>
      </c>
      <c r="E484">
        <v>2577</v>
      </c>
      <c r="F484">
        <v>2577</v>
      </c>
      <c r="G484">
        <f t="shared" si="15"/>
        <v>0</v>
      </c>
      <c r="H484">
        <v>0</v>
      </c>
      <c r="I484">
        <v>0</v>
      </c>
      <c r="J484">
        <f>SUM($H$32:H484)</f>
        <v>6880</v>
      </c>
      <c r="K484">
        <f>SUM($I$32:I484)</f>
        <v>562</v>
      </c>
      <c r="L484">
        <v>6</v>
      </c>
      <c r="M484">
        <v>209421</v>
      </c>
    </row>
    <row r="485" spans="1:13" ht="15" customHeight="1" x14ac:dyDescent="0.25">
      <c r="A485" t="s">
        <v>508</v>
      </c>
      <c r="B485">
        <v>1</v>
      </c>
      <c r="C485">
        <v>1</v>
      </c>
      <c r="D485">
        <f t="shared" si="14"/>
        <v>0</v>
      </c>
      <c r="E485">
        <v>2577</v>
      </c>
      <c r="F485">
        <v>2577</v>
      </c>
      <c r="G485">
        <f t="shared" si="15"/>
        <v>0</v>
      </c>
      <c r="H485">
        <v>0</v>
      </c>
      <c r="I485">
        <v>0</v>
      </c>
      <c r="J485">
        <f>SUM($H$32:H485)</f>
        <v>6880</v>
      </c>
      <c r="K485">
        <f>SUM($I$32:I485)</f>
        <v>562</v>
      </c>
      <c r="L485">
        <v>5</v>
      </c>
      <c r="M485">
        <v>209426</v>
      </c>
    </row>
    <row r="486" spans="1:13" ht="15" customHeight="1" x14ac:dyDescent="0.25">
      <c r="A486" t="s">
        <v>509</v>
      </c>
      <c r="B486">
        <v>1</v>
      </c>
      <c r="C486">
        <v>1</v>
      </c>
      <c r="D486">
        <f t="shared" si="14"/>
        <v>0</v>
      </c>
      <c r="E486">
        <v>2577</v>
      </c>
      <c r="F486">
        <v>2577</v>
      </c>
      <c r="G486">
        <f t="shared" si="15"/>
        <v>0</v>
      </c>
      <c r="H486">
        <v>0</v>
      </c>
      <c r="I486">
        <v>0</v>
      </c>
      <c r="J486">
        <f>SUM($H$32:H486)</f>
        <v>6880</v>
      </c>
      <c r="K486">
        <f>SUM($I$32:I486)</f>
        <v>562</v>
      </c>
      <c r="L486">
        <v>8</v>
      </c>
      <c r="M486">
        <v>209434</v>
      </c>
    </row>
    <row r="487" spans="1:13" ht="15" customHeight="1" x14ac:dyDescent="0.25">
      <c r="A487" t="s">
        <v>510</v>
      </c>
      <c r="B487">
        <v>3</v>
      </c>
      <c r="C487">
        <v>3</v>
      </c>
      <c r="D487">
        <f t="shared" si="14"/>
        <v>0</v>
      </c>
      <c r="E487">
        <v>2577</v>
      </c>
      <c r="F487">
        <v>2577</v>
      </c>
      <c r="G487">
        <f t="shared" si="15"/>
        <v>0</v>
      </c>
      <c r="H487">
        <v>5</v>
      </c>
      <c r="I487">
        <v>0</v>
      </c>
      <c r="J487">
        <f>SUM($H$32:H487)</f>
        <v>6885</v>
      </c>
      <c r="K487">
        <f>SUM($I$32:I487)</f>
        <v>562</v>
      </c>
      <c r="L487">
        <v>51</v>
      </c>
      <c r="M487">
        <v>209485</v>
      </c>
    </row>
    <row r="488" spans="1:13" ht="15" customHeight="1" x14ac:dyDescent="0.25">
      <c r="A488" t="s">
        <v>511</v>
      </c>
      <c r="B488">
        <v>5</v>
      </c>
      <c r="C488">
        <v>4</v>
      </c>
      <c r="D488">
        <f t="shared" si="14"/>
        <v>1</v>
      </c>
      <c r="E488">
        <v>2577</v>
      </c>
      <c r="F488">
        <v>2576</v>
      </c>
      <c r="G488">
        <f t="shared" si="15"/>
        <v>1</v>
      </c>
      <c r="H488">
        <v>13</v>
      </c>
      <c r="I488">
        <v>1</v>
      </c>
      <c r="J488">
        <f>SUM($H$32:H488)</f>
        <v>6898</v>
      </c>
      <c r="K488">
        <f>SUM($I$32:I488)</f>
        <v>563</v>
      </c>
      <c r="L488">
        <v>189</v>
      </c>
      <c r="M488">
        <v>209674</v>
      </c>
    </row>
    <row r="489" spans="1:13" ht="15" customHeight="1" x14ac:dyDescent="0.25">
      <c r="A489" t="s">
        <v>512</v>
      </c>
      <c r="B489">
        <v>2</v>
      </c>
      <c r="C489">
        <v>2</v>
      </c>
      <c r="D489">
        <f t="shared" si="14"/>
        <v>0</v>
      </c>
      <c r="E489">
        <v>2576</v>
      </c>
      <c r="F489">
        <v>2576</v>
      </c>
      <c r="G489">
        <f t="shared" si="15"/>
        <v>0</v>
      </c>
      <c r="H489">
        <v>2</v>
      </c>
      <c r="I489">
        <v>0</v>
      </c>
      <c r="J489">
        <f>SUM($H$32:H489)</f>
        <v>6900</v>
      </c>
      <c r="K489">
        <f>SUM($I$32:I489)</f>
        <v>563</v>
      </c>
      <c r="L489">
        <v>30</v>
      </c>
      <c r="M489">
        <v>209704</v>
      </c>
    </row>
    <row r="490" spans="1:13" ht="15" customHeight="1" x14ac:dyDescent="0.25">
      <c r="A490" t="s">
        <v>513</v>
      </c>
      <c r="B490">
        <v>5</v>
      </c>
      <c r="C490">
        <v>4</v>
      </c>
      <c r="D490">
        <f t="shared" si="14"/>
        <v>1</v>
      </c>
      <c r="E490">
        <v>2576</v>
      </c>
      <c r="F490">
        <v>2575</v>
      </c>
      <c r="G490">
        <f t="shared" si="15"/>
        <v>1</v>
      </c>
      <c r="H490">
        <v>13</v>
      </c>
      <c r="I490">
        <v>1</v>
      </c>
      <c r="J490">
        <f>SUM($H$32:H490)</f>
        <v>6913</v>
      </c>
      <c r="K490">
        <f>SUM($I$32:I490)</f>
        <v>564</v>
      </c>
      <c r="L490">
        <v>186</v>
      </c>
      <c r="M490">
        <v>209890</v>
      </c>
    </row>
    <row r="491" spans="1:13" ht="15" customHeight="1" x14ac:dyDescent="0.25">
      <c r="A491" t="s">
        <v>514</v>
      </c>
      <c r="B491">
        <v>5</v>
      </c>
      <c r="C491">
        <v>5</v>
      </c>
      <c r="D491">
        <f t="shared" si="14"/>
        <v>0</v>
      </c>
      <c r="E491">
        <v>2575</v>
      </c>
      <c r="F491">
        <v>2575</v>
      </c>
      <c r="G491">
        <f t="shared" si="15"/>
        <v>0</v>
      </c>
      <c r="H491">
        <v>11</v>
      </c>
      <c r="I491">
        <v>0</v>
      </c>
      <c r="J491">
        <f>SUM($H$32:H491)</f>
        <v>6924</v>
      </c>
      <c r="K491">
        <f>SUM($I$32:I491)</f>
        <v>564</v>
      </c>
      <c r="L491">
        <v>287</v>
      </c>
      <c r="M491">
        <v>210177</v>
      </c>
    </row>
    <row r="492" spans="1:13" ht="15" customHeight="1" x14ac:dyDescent="0.25">
      <c r="A492" t="s">
        <v>515</v>
      </c>
      <c r="B492">
        <v>2</v>
      </c>
      <c r="C492">
        <v>2</v>
      </c>
      <c r="D492">
        <f t="shared" si="14"/>
        <v>0</v>
      </c>
      <c r="E492">
        <v>2575</v>
      </c>
      <c r="F492">
        <v>2575</v>
      </c>
      <c r="G492">
        <f t="shared" si="15"/>
        <v>0</v>
      </c>
      <c r="H492">
        <v>2</v>
      </c>
      <c r="I492">
        <v>0</v>
      </c>
      <c r="J492">
        <f>SUM($H$32:H492)</f>
        <v>6926</v>
      </c>
      <c r="K492">
        <f>SUM($I$32:I492)</f>
        <v>564</v>
      </c>
      <c r="L492">
        <v>38</v>
      </c>
      <c r="M492">
        <v>210215</v>
      </c>
    </row>
    <row r="493" spans="1:13" ht="15" customHeight="1" x14ac:dyDescent="0.25">
      <c r="A493" t="s">
        <v>516</v>
      </c>
      <c r="B493">
        <v>2</v>
      </c>
      <c r="C493">
        <v>2</v>
      </c>
      <c r="D493">
        <f t="shared" si="14"/>
        <v>0</v>
      </c>
      <c r="E493">
        <v>2575</v>
      </c>
      <c r="F493">
        <v>2575</v>
      </c>
      <c r="G493">
        <f t="shared" si="15"/>
        <v>0</v>
      </c>
      <c r="H493">
        <v>2</v>
      </c>
      <c r="I493">
        <v>0</v>
      </c>
      <c r="J493">
        <f>SUM($H$32:H493)</f>
        <v>6928</v>
      </c>
      <c r="K493">
        <f>SUM($I$32:I493)</f>
        <v>564</v>
      </c>
      <c r="L493">
        <v>31</v>
      </c>
      <c r="M493">
        <v>210246</v>
      </c>
    </row>
    <row r="494" spans="1:13" ht="15" customHeight="1" x14ac:dyDescent="0.25">
      <c r="A494" t="s">
        <v>517</v>
      </c>
      <c r="B494">
        <v>2</v>
      </c>
      <c r="C494">
        <v>2</v>
      </c>
      <c r="D494">
        <f t="shared" si="14"/>
        <v>0</v>
      </c>
      <c r="E494">
        <v>2575</v>
      </c>
      <c r="F494">
        <v>2575</v>
      </c>
      <c r="G494">
        <f t="shared" si="15"/>
        <v>0</v>
      </c>
      <c r="H494">
        <v>2</v>
      </c>
      <c r="I494">
        <v>0</v>
      </c>
      <c r="J494">
        <f>SUM($H$32:H494)</f>
        <v>6930</v>
      </c>
      <c r="K494">
        <f>SUM($I$32:I494)</f>
        <v>564</v>
      </c>
      <c r="L494">
        <v>27</v>
      </c>
      <c r="M494">
        <v>210273</v>
      </c>
    </row>
    <row r="495" spans="1:13" ht="15" customHeight="1" x14ac:dyDescent="0.25">
      <c r="A495" t="s">
        <v>518</v>
      </c>
      <c r="B495">
        <v>2</v>
      </c>
      <c r="C495">
        <v>2</v>
      </c>
      <c r="D495">
        <f t="shared" si="14"/>
        <v>0</v>
      </c>
      <c r="E495">
        <v>2575</v>
      </c>
      <c r="F495">
        <v>2575</v>
      </c>
      <c r="G495">
        <f t="shared" si="15"/>
        <v>0</v>
      </c>
      <c r="H495">
        <v>2</v>
      </c>
      <c r="I495">
        <v>0</v>
      </c>
      <c r="J495">
        <f>SUM($H$32:H495)</f>
        <v>6932</v>
      </c>
      <c r="K495">
        <f>SUM($I$32:I495)</f>
        <v>564</v>
      </c>
      <c r="L495">
        <v>34</v>
      </c>
      <c r="M495">
        <v>210307</v>
      </c>
    </row>
    <row r="496" spans="1:13" ht="15" customHeight="1" x14ac:dyDescent="0.25">
      <c r="A496" t="s">
        <v>519</v>
      </c>
      <c r="B496">
        <v>2</v>
      </c>
      <c r="C496">
        <v>2</v>
      </c>
      <c r="D496">
        <f t="shared" si="14"/>
        <v>0</v>
      </c>
      <c r="E496">
        <v>2575</v>
      </c>
      <c r="F496">
        <v>2575</v>
      </c>
      <c r="G496">
        <f t="shared" si="15"/>
        <v>0</v>
      </c>
      <c r="H496">
        <v>2</v>
      </c>
      <c r="I496">
        <v>0</v>
      </c>
      <c r="J496">
        <f>SUM($H$32:H496)</f>
        <v>6934</v>
      </c>
      <c r="K496">
        <f>SUM($I$32:I496)</f>
        <v>564</v>
      </c>
      <c r="L496">
        <v>30</v>
      </c>
      <c r="M496">
        <v>210337</v>
      </c>
    </row>
    <row r="497" spans="1:13" ht="15" customHeight="1" x14ac:dyDescent="0.25">
      <c r="A497" t="s">
        <v>520</v>
      </c>
      <c r="B497">
        <v>2</v>
      </c>
      <c r="C497">
        <v>2</v>
      </c>
      <c r="D497">
        <f t="shared" si="14"/>
        <v>0</v>
      </c>
      <c r="E497">
        <v>2575</v>
      </c>
      <c r="F497">
        <v>2575</v>
      </c>
      <c r="G497">
        <f t="shared" si="15"/>
        <v>0</v>
      </c>
      <c r="H497">
        <v>2</v>
      </c>
      <c r="I497">
        <v>0</v>
      </c>
      <c r="J497">
        <f>SUM($H$32:H497)</f>
        <v>6936</v>
      </c>
      <c r="K497">
        <f>SUM($I$32:I497)</f>
        <v>564</v>
      </c>
      <c r="L497">
        <v>28</v>
      </c>
      <c r="M497">
        <v>210365</v>
      </c>
    </row>
    <row r="498" spans="1:13" ht="15" customHeight="1" x14ac:dyDescent="0.25">
      <c r="A498" t="s">
        <v>521</v>
      </c>
      <c r="B498">
        <v>2</v>
      </c>
      <c r="C498">
        <v>2</v>
      </c>
      <c r="D498">
        <f t="shared" si="14"/>
        <v>0</v>
      </c>
      <c r="E498">
        <v>2575</v>
      </c>
      <c r="F498">
        <v>2575</v>
      </c>
      <c r="G498">
        <f t="shared" si="15"/>
        <v>0</v>
      </c>
      <c r="H498">
        <v>2</v>
      </c>
      <c r="I498">
        <v>0</v>
      </c>
      <c r="J498">
        <f>SUM($H$32:H498)</f>
        <v>6938</v>
      </c>
      <c r="K498">
        <f>SUM($I$32:I498)</f>
        <v>564</v>
      </c>
      <c r="L498">
        <v>124</v>
      </c>
      <c r="M498">
        <v>210489</v>
      </c>
    </row>
    <row r="499" spans="1:13" ht="15" customHeight="1" x14ac:dyDescent="0.25">
      <c r="A499" t="s">
        <v>522</v>
      </c>
      <c r="B499">
        <v>5</v>
      </c>
      <c r="C499">
        <v>4</v>
      </c>
      <c r="D499">
        <f t="shared" si="14"/>
        <v>1</v>
      </c>
      <c r="E499">
        <v>2575</v>
      </c>
      <c r="F499">
        <v>2574</v>
      </c>
      <c r="G499">
        <f t="shared" si="15"/>
        <v>1</v>
      </c>
      <c r="H499">
        <v>13</v>
      </c>
      <c r="I499">
        <v>1</v>
      </c>
      <c r="J499">
        <f>SUM($H$32:H499)</f>
        <v>6951</v>
      </c>
      <c r="K499">
        <f>SUM($I$32:I499)</f>
        <v>565</v>
      </c>
      <c r="L499">
        <v>193</v>
      </c>
      <c r="M499">
        <v>210682</v>
      </c>
    </row>
    <row r="500" spans="1:13" ht="15" customHeight="1" x14ac:dyDescent="0.25">
      <c r="A500" t="s">
        <v>523</v>
      </c>
      <c r="B500">
        <v>3</v>
      </c>
      <c r="C500">
        <v>2</v>
      </c>
      <c r="D500">
        <f t="shared" si="14"/>
        <v>1</v>
      </c>
      <c r="E500">
        <v>2574</v>
      </c>
      <c r="F500">
        <v>2573</v>
      </c>
      <c r="G500">
        <f t="shared" si="15"/>
        <v>1</v>
      </c>
      <c r="H500">
        <v>7</v>
      </c>
      <c r="I500">
        <v>1</v>
      </c>
      <c r="J500">
        <f>SUM($H$32:H500)</f>
        <v>6958</v>
      </c>
      <c r="K500">
        <f>SUM($I$32:I500)</f>
        <v>566</v>
      </c>
      <c r="L500">
        <v>174</v>
      </c>
      <c r="M500">
        <v>210856</v>
      </c>
    </row>
    <row r="501" spans="1:13" ht="15" customHeight="1" x14ac:dyDescent="0.25">
      <c r="A501" t="s">
        <v>524</v>
      </c>
      <c r="B501">
        <v>2</v>
      </c>
      <c r="C501">
        <v>2</v>
      </c>
      <c r="D501">
        <f t="shared" si="14"/>
        <v>0</v>
      </c>
      <c r="E501">
        <v>2573</v>
      </c>
      <c r="F501">
        <v>2573</v>
      </c>
      <c r="G501">
        <f t="shared" si="15"/>
        <v>0</v>
      </c>
      <c r="H501">
        <v>2</v>
      </c>
      <c r="I501">
        <v>0</v>
      </c>
      <c r="J501">
        <f>SUM($H$32:H501)</f>
        <v>6960</v>
      </c>
      <c r="K501">
        <f>SUM($I$32:I501)</f>
        <v>566</v>
      </c>
      <c r="L501">
        <v>26</v>
      </c>
      <c r="M501">
        <v>210882</v>
      </c>
    </row>
    <row r="502" spans="1:13" ht="15" customHeight="1" x14ac:dyDescent="0.25">
      <c r="A502" t="s">
        <v>525</v>
      </c>
      <c r="B502">
        <v>2</v>
      </c>
      <c r="C502">
        <v>2</v>
      </c>
      <c r="D502">
        <f t="shared" si="14"/>
        <v>0</v>
      </c>
      <c r="E502">
        <v>2573</v>
      </c>
      <c r="F502">
        <v>2573</v>
      </c>
      <c r="G502">
        <f t="shared" si="15"/>
        <v>0</v>
      </c>
      <c r="H502">
        <v>2</v>
      </c>
      <c r="I502">
        <v>0</v>
      </c>
      <c r="J502">
        <f>SUM($H$32:H502)</f>
        <v>6962</v>
      </c>
      <c r="K502">
        <f>SUM($I$32:I502)</f>
        <v>566</v>
      </c>
      <c r="L502">
        <v>28</v>
      </c>
      <c r="M502">
        <v>210910</v>
      </c>
    </row>
    <row r="503" spans="1:13" ht="15" customHeight="1" x14ac:dyDescent="0.25">
      <c r="A503" t="s">
        <v>526</v>
      </c>
      <c r="B503">
        <v>2</v>
      </c>
      <c r="C503">
        <v>2</v>
      </c>
      <c r="D503">
        <f t="shared" si="14"/>
        <v>0</v>
      </c>
      <c r="E503">
        <v>2573</v>
      </c>
      <c r="F503">
        <v>2573</v>
      </c>
      <c r="G503">
        <f t="shared" si="15"/>
        <v>0</v>
      </c>
      <c r="H503">
        <v>2</v>
      </c>
      <c r="I503">
        <v>0</v>
      </c>
      <c r="J503">
        <f>SUM($H$32:H503)</f>
        <v>6964</v>
      </c>
      <c r="K503">
        <f>SUM($I$32:I503)</f>
        <v>566</v>
      </c>
      <c r="L503">
        <v>48</v>
      </c>
      <c r="M503">
        <v>210958</v>
      </c>
    </row>
    <row r="504" spans="1:13" ht="15" customHeight="1" x14ac:dyDescent="0.25">
      <c r="A504" t="s">
        <v>527</v>
      </c>
      <c r="B504">
        <v>2</v>
      </c>
      <c r="C504">
        <v>2</v>
      </c>
      <c r="D504">
        <f t="shared" si="14"/>
        <v>0</v>
      </c>
      <c r="E504">
        <v>2573</v>
      </c>
      <c r="F504">
        <v>2573</v>
      </c>
      <c r="G504">
        <f t="shared" si="15"/>
        <v>0</v>
      </c>
      <c r="H504">
        <v>2</v>
      </c>
      <c r="I504">
        <v>0</v>
      </c>
      <c r="J504">
        <f>SUM($H$32:H504)</f>
        <v>6966</v>
      </c>
      <c r="K504">
        <f>SUM($I$32:I504)</f>
        <v>566</v>
      </c>
      <c r="L504">
        <v>30</v>
      </c>
      <c r="M504">
        <v>210988</v>
      </c>
    </row>
    <row r="505" spans="1:13" ht="15" customHeight="1" x14ac:dyDescent="0.25">
      <c r="A505" t="s">
        <v>528</v>
      </c>
      <c r="B505">
        <v>2</v>
      </c>
      <c r="C505">
        <v>2</v>
      </c>
      <c r="D505">
        <f t="shared" si="14"/>
        <v>0</v>
      </c>
      <c r="E505">
        <v>2573</v>
      </c>
      <c r="F505">
        <v>2573</v>
      </c>
      <c r="G505">
        <f t="shared" si="15"/>
        <v>0</v>
      </c>
      <c r="H505">
        <v>2</v>
      </c>
      <c r="I505">
        <v>0</v>
      </c>
      <c r="J505">
        <f>SUM($H$32:H505)</f>
        <v>6968</v>
      </c>
      <c r="K505">
        <f>SUM($I$32:I505)</f>
        <v>566</v>
      </c>
      <c r="L505">
        <v>26</v>
      </c>
      <c r="M505">
        <v>211014</v>
      </c>
    </row>
    <row r="506" spans="1:13" ht="15" customHeight="1" x14ac:dyDescent="0.25">
      <c r="A506" t="s">
        <v>529</v>
      </c>
      <c r="B506">
        <v>2</v>
      </c>
      <c r="C506">
        <v>2</v>
      </c>
      <c r="D506">
        <f t="shared" si="14"/>
        <v>0</v>
      </c>
      <c r="E506">
        <v>2573</v>
      </c>
      <c r="F506">
        <v>2573</v>
      </c>
      <c r="G506">
        <f t="shared" si="15"/>
        <v>0</v>
      </c>
      <c r="H506">
        <v>2</v>
      </c>
      <c r="I506">
        <v>0</v>
      </c>
      <c r="J506">
        <f>SUM($H$32:H506)</f>
        <v>6970</v>
      </c>
      <c r="K506">
        <f>SUM($I$32:I506)</f>
        <v>566</v>
      </c>
      <c r="L506">
        <v>33</v>
      </c>
      <c r="M506">
        <v>211047</v>
      </c>
    </row>
    <row r="507" spans="1:13" ht="15" customHeight="1" x14ac:dyDescent="0.25">
      <c r="A507" t="s">
        <v>530</v>
      </c>
      <c r="B507">
        <v>1</v>
      </c>
      <c r="C507">
        <v>1</v>
      </c>
      <c r="D507">
        <f t="shared" si="14"/>
        <v>0</v>
      </c>
      <c r="E507">
        <v>2573</v>
      </c>
      <c r="F507">
        <v>2573</v>
      </c>
      <c r="G507">
        <f t="shared" si="15"/>
        <v>0</v>
      </c>
      <c r="H507">
        <v>0</v>
      </c>
      <c r="I507">
        <v>0</v>
      </c>
      <c r="J507">
        <f>SUM($H$32:H507)</f>
        <v>6970</v>
      </c>
      <c r="K507">
        <f>SUM($I$32:I507)</f>
        <v>566</v>
      </c>
      <c r="L507">
        <v>9</v>
      </c>
      <c r="M507">
        <v>211056</v>
      </c>
    </row>
    <row r="508" spans="1:13" ht="15" customHeight="1" x14ac:dyDescent="0.25">
      <c r="A508" t="s">
        <v>531</v>
      </c>
      <c r="B508">
        <v>2</v>
      </c>
      <c r="C508">
        <v>2</v>
      </c>
      <c r="D508">
        <f t="shared" si="14"/>
        <v>0</v>
      </c>
      <c r="E508">
        <v>2573</v>
      </c>
      <c r="F508">
        <v>2573</v>
      </c>
      <c r="G508">
        <f t="shared" si="15"/>
        <v>0</v>
      </c>
      <c r="H508">
        <v>2</v>
      </c>
      <c r="I508">
        <v>0</v>
      </c>
      <c r="J508">
        <f>SUM($H$32:H508)</f>
        <v>6972</v>
      </c>
      <c r="K508">
        <f>SUM($I$32:I508)</f>
        <v>566</v>
      </c>
      <c r="L508">
        <v>119</v>
      </c>
      <c r="M508">
        <v>211175</v>
      </c>
    </row>
    <row r="509" spans="1:13" ht="15" customHeight="1" x14ac:dyDescent="0.25">
      <c r="A509" t="s">
        <v>532</v>
      </c>
      <c r="B509">
        <v>2</v>
      </c>
      <c r="C509">
        <v>2</v>
      </c>
      <c r="D509">
        <f t="shared" si="14"/>
        <v>0</v>
      </c>
      <c r="E509">
        <v>2573</v>
      </c>
      <c r="F509">
        <v>2573</v>
      </c>
      <c r="G509">
        <f t="shared" si="15"/>
        <v>0</v>
      </c>
      <c r="H509">
        <v>2</v>
      </c>
      <c r="I509">
        <v>0</v>
      </c>
      <c r="J509">
        <f>SUM($H$32:H509)</f>
        <v>6974</v>
      </c>
      <c r="K509">
        <f>SUM($I$32:I509)</f>
        <v>566</v>
      </c>
      <c r="L509">
        <v>114</v>
      </c>
      <c r="M509">
        <v>211289</v>
      </c>
    </row>
    <row r="510" spans="1:13" ht="15" customHeight="1" x14ac:dyDescent="0.25">
      <c r="A510" t="s">
        <v>533</v>
      </c>
      <c r="B510">
        <v>2</v>
      </c>
      <c r="C510">
        <v>2</v>
      </c>
      <c r="D510">
        <f t="shared" si="14"/>
        <v>0</v>
      </c>
      <c r="E510">
        <v>2573</v>
      </c>
      <c r="F510">
        <v>2573</v>
      </c>
      <c r="G510">
        <f t="shared" si="15"/>
        <v>0</v>
      </c>
      <c r="H510">
        <v>2</v>
      </c>
      <c r="I510">
        <v>0</v>
      </c>
      <c r="J510">
        <f>SUM($H$32:H510)</f>
        <v>6976</v>
      </c>
      <c r="K510">
        <f>SUM($I$32:I510)</f>
        <v>566</v>
      </c>
      <c r="L510">
        <v>46</v>
      </c>
      <c r="M510">
        <v>211335</v>
      </c>
    </row>
    <row r="511" spans="1:13" ht="15" customHeight="1" x14ac:dyDescent="0.25">
      <c r="A511" t="s">
        <v>534</v>
      </c>
      <c r="B511">
        <v>1</v>
      </c>
      <c r="C511">
        <v>1</v>
      </c>
      <c r="D511">
        <f t="shared" si="14"/>
        <v>0</v>
      </c>
      <c r="E511">
        <v>2573</v>
      </c>
      <c r="F511">
        <v>2573</v>
      </c>
      <c r="G511">
        <f t="shared" si="15"/>
        <v>0</v>
      </c>
      <c r="H511">
        <v>0</v>
      </c>
      <c r="I511">
        <v>0</v>
      </c>
      <c r="J511">
        <f>SUM($H$32:H511)</f>
        <v>6976</v>
      </c>
      <c r="K511">
        <f>SUM($I$32:I511)</f>
        <v>566</v>
      </c>
      <c r="L511">
        <v>10</v>
      </c>
      <c r="M511">
        <v>211345</v>
      </c>
    </row>
    <row r="512" spans="1:13" ht="15" customHeight="1" x14ac:dyDescent="0.25">
      <c r="A512" t="s">
        <v>535</v>
      </c>
      <c r="B512">
        <v>1</v>
      </c>
      <c r="C512">
        <v>1</v>
      </c>
      <c r="D512">
        <f t="shared" si="14"/>
        <v>0</v>
      </c>
      <c r="E512">
        <v>2573</v>
      </c>
      <c r="F512">
        <v>2573</v>
      </c>
      <c r="G512">
        <f t="shared" si="15"/>
        <v>0</v>
      </c>
      <c r="H512">
        <v>0</v>
      </c>
      <c r="I512">
        <v>0</v>
      </c>
      <c r="J512">
        <f>SUM($H$32:H512)</f>
        <v>6976</v>
      </c>
      <c r="K512">
        <f>SUM($I$32:I512)</f>
        <v>566</v>
      </c>
      <c r="L512">
        <v>9</v>
      </c>
      <c r="M512">
        <v>211354</v>
      </c>
    </row>
    <row r="513" spans="1:13" ht="15" customHeight="1" x14ac:dyDescent="0.25">
      <c r="A513" t="s">
        <v>536</v>
      </c>
      <c r="B513">
        <v>1</v>
      </c>
      <c r="C513">
        <v>1</v>
      </c>
      <c r="D513">
        <f t="shared" si="14"/>
        <v>0</v>
      </c>
      <c r="E513">
        <v>2573</v>
      </c>
      <c r="F513">
        <v>2573</v>
      </c>
      <c r="G513">
        <f t="shared" si="15"/>
        <v>0</v>
      </c>
      <c r="H513">
        <v>0</v>
      </c>
      <c r="I513">
        <v>0</v>
      </c>
      <c r="J513">
        <f>SUM($H$32:H513)</f>
        <v>6976</v>
      </c>
      <c r="K513">
        <f>SUM($I$32:I513)</f>
        <v>566</v>
      </c>
      <c r="L513">
        <v>6</v>
      </c>
      <c r="M513">
        <v>211360</v>
      </c>
    </row>
    <row r="514" spans="1:13" ht="15" customHeight="1" x14ac:dyDescent="0.25">
      <c r="A514" t="s">
        <v>537</v>
      </c>
      <c r="B514">
        <v>1</v>
      </c>
      <c r="C514">
        <v>1</v>
      </c>
      <c r="D514">
        <f t="shared" si="14"/>
        <v>0</v>
      </c>
      <c r="E514">
        <v>2573</v>
      </c>
      <c r="F514">
        <v>2573</v>
      </c>
      <c r="G514">
        <f t="shared" si="15"/>
        <v>0</v>
      </c>
      <c r="H514">
        <v>0</v>
      </c>
      <c r="I514">
        <v>0</v>
      </c>
      <c r="J514">
        <f>SUM($H$32:H514)</f>
        <v>6976</v>
      </c>
      <c r="K514">
        <f>SUM($I$32:I514)</f>
        <v>566</v>
      </c>
      <c r="L514">
        <v>8</v>
      </c>
      <c r="M514">
        <v>211368</v>
      </c>
    </row>
    <row r="515" spans="1:13" ht="15" customHeight="1" x14ac:dyDescent="0.25">
      <c r="A515" t="s">
        <v>538</v>
      </c>
      <c r="B515">
        <v>1</v>
      </c>
      <c r="C515">
        <v>1</v>
      </c>
      <c r="D515">
        <f t="shared" si="14"/>
        <v>0</v>
      </c>
      <c r="E515">
        <v>2573</v>
      </c>
      <c r="F515">
        <v>2573</v>
      </c>
      <c r="G515">
        <f t="shared" si="15"/>
        <v>0</v>
      </c>
      <c r="H515">
        <v>0</v>
      </c>
      <c r="I515">
        <v>0</v>
      </c>
      <c r="J515">
        <f>SUM($H$32:H515)</f>
        <v>6976</v>
      </c>
      <c r="K515">
        <f>SUM($I$32:I515)</f>
        <v>566</v>
      </c>
      <c r="L515">
        <v>5</v>
      </c>
      <c r="M515">
        <v>211373</v>
      </c>
    </row>
    <row r="516" spans="1:13" ht="15" customHeight="1" x14ac:dyDescent="0.25">
      <c r="A516" t="s">
        <v>539</v>
      </c>
      <c r="B516">
        <v>3</v>
      </c>
      <c r="C516">
        <v>2</v>
      </c>
      <c r="D516">
        <f t="shared" si="14"/>
        <v>1</v>
      </c>
      <c r="E516">
        <v>2573</v>
      </c>
      <c r="F516">
        <v>2572</v>
      </c>
      <c r="G516">
        <f t="shared" si="15"/>
        <v>1</v>
      </c>
      <c r="H516">
        <v>7</v>
      </c>
      <c r="I516">
        <v>1</v>
      </c>
      <c r="J516">
        <f>SUM($H$32:H516)</f>
        <v>6983</v>
      </c>
      <c r="K516">
        <f>SUM($I$32:I516)</f>
        <v>567</v>
      </c>
      <c r="L516">
        <v>172</v>
      </c>
      <c r="M516">
        <v>211545</v>
      </c>
    </row>
    <row r="517" spans="1:13" ht="15" customHeight="1" x14ac:dyDescent="0.25">
      <c r="A517" t="s">
        <v>540</v>
      </c>
      <c r="B517">
        <v>1</v>
      </c>
      <c r="C517">
        <v>1</v>
      </c>
      <c r="D517">
        <f t="shared" si="14"/>
        <v>0</v>
      </c>
      <c r="E517">
        <v>2572</v>
      </c>
      <c r="F517">
        <v>2572</v>
      </c>
      <c r="G517">
        <f t="shared" si="15"/>
        <v>0</v>
      </c>
      <c r="H517">
        <v>0</v>
      </c>
      <c r="I517">
        <v>0</v>
      </c>
      <c r="J517">
        <f>SUM($H$32:H517)</f>
        <v>6983</v>
      </c>
      <c r="K517">
        <f>SUM($I$32:I517)</f>
        <v>567</v>
      </c>
      <c r="L517">
        <v>8</v>
      </c>
      <c r="M517">
        <v>211553</v>
      </c>
    </row>
    <row r="518" spans="1:13" ht="15" customHeight="1" x14ac:dyDescent="0.25">
      <c r="A518" t="s">
        <v>541</v>
      </c>
      <c r="B518">
        <v>1</v>
      </c>
      <c r="C518">
        <v>1</v>
      </c>
      <c r="D518">
        <f t="shared" si="14"/>
        <v>0</v>
      </c>
      <c r="E518">
        <v>2572</v>
      </c>
      <c r="F518">
        <v>2572</v>
      </c>
      <c r="G518">
        <f t="shared" si="15"/>
        <v>0</v>
      </c>
      <c r="H518">
        <v>0</v>
      </c>
      <c r="I518">
        <v>0</v>
      </c>
      <c r="J518">
        <f>SUM($H$32:H518)</f>
        <v>6983</v>
      </c>
      <c r="K518">
        <f>SUM($I$32:I518)</f>
        <v>567</v>
      </c>
      <c r="L518">
        <v>9</v>
      </c>
      <c r="M518">
        <v>211562</v>
      </c>
    </row>
    <row r="519" spans="1:13" ht="15" customHeight="1" x14ac:dyDescent="0.25">
      <c r="A519" t="s">
        <v>542</v>
      </c>
      <c r="B519">
        <v>1</v>
      </c>
      <c r="C519">
        <v>1</v>
      </c>
      <c r="D519">
        <f t="shared" si="14"/>
        <v>0</v>
      </c>
      <c r="E519">
        <v>2572</v>
      </c>
      <c r="F519">
        <v>2572</v>
      </c>
      <c r="G519">
        <f t="shared" si="15"/>
        <v>0</v>
      </c>
      <c r="H519">
        <v>0</v>
      </c>
      <c r="I519">
        <v>0</v>
      </c>
      <c r="J519">
        <f>SUM($H$32:H519)</f>
        <v>6983</v>
      </c>
      <c r="K519">
        <f>SUM($I$32:I519)</f>
        <v>567</v>
      </c>
      <c r="L519">
        <v>5</v>
      </c>
      <c r="M519">
        <v>211567</v>
      </c>
    </row>
    <row r="520" spans="1:13" ht="15" customHeight="1" x14ac:dyDescent="0.25">
      <c r="A520" t="s">
        <v>543</v>
      </c>
      <c r="B520">
        <v>1</v>
      </c>
      <c r="C520">
        <v>1</v>
      </c>
      <c r="D520">
        <f t="shared" si="14"/>
        <v>0</v>
      </c>
      <c r="E520">
        <v>2572</v>
      </c>
      <c r="F520">
        <v>2572</v>
      </c>
      <c r="G520">
        <f t="shared" si="15"/>
        <v>0</v>
      </c>
      <c r="H520">
        <v>0</v>
      </c>
      <c r="I520">
        <v>0</v>
      </c>
      <c r="J520">
        <f>SUM($H$32:H520)</f>
        <v>6983</v>
      </c>
      <c r="K520">
        <f>SUM($I$32:I520)</f>
        <v>567</v>
      </c>
      <c r="L520">
        <v>11</v>
      </c>
      <c r="M520">
        <v>211578</v>
      </c>
    </row>
    <row r="521" spans="1:13" ht="15" customHeight="1" x14ac:dyDescent="0.25">
      <c r="A521" t="s">
        <v>544</v>
      </c>
      <c r="B521">
        <v>1</v>
      </c>
      <c r="C521">
        <v>1</v>
      </c>
      <c r="D521">
        <f t="shared" si="14"/>
        <v>0</v>
      </c>
      <c r="E521">
        <v>2572</v>
      </c>
      <c r="F521">
        <v>2572</v>
      </c>
      <c r="G521">
        <f t="shared" si="15"/>
        <v>0</v>
      </c>
      <c r="H521">
        <v>0</v>
      </c>
      <c r="I521">
        <v>0</v>
      </c>
      <c r="J521">
        <f>SUM($H$32:H521)</f>
        <v>6983</v>
      </c>
      <c r="K521">
        <f>SUM($I$32:I521)</f>
        <v>567</v>
      </c>
      <c r="L521">
        <v>7</v>
      </c>
      <c r="M521">
        <v>211585</v>
      </c>
    </row>
    <row r="522" spans="1:13" ht="15" customHeight="1" x14ac:dyDescent="0.25">
      <c r="A522" t="s">
        <v>545</v>
      </c>
      <c r="B522">
        <v>1</v>
      </c>
      <c r="C522">
        <v>1</v>
      </c>
      <c r="D522">
        <f t="shared" si="14"/>
        <v>0</v>
      </c>
      <c r="E522">
        <v>2572</v>
      </c>
      <c r="F522">
        <v>2572</v>
      </c>
      <c r="G522">
        <f t="shared" si="15"/>
        <v>0</v>
      </c>
      <c r="H522">
        <v>0</v>
      </c>
      <c r="I522">
        <v>0</v>
      </c>
      <c r="J522">
        <f>SUM($H$32:H522)</f>
        <v>6983</v>
      </c>
      <c r="K522">
        <f>SUM($I$32:I522)</f>
        <v>567</v>
      </c>
      <c r="L522">
        <v>10</v>
      </c>
      <c r="M522">
        <v>211595</v>
      </c>
    </row>
    <row r="523" spans="1:13" ht="15" customHeight="1" x14ac:dyDescent="0.25">
      <c r="A523" t="s">
        <v>546</v>
      </c>
      <c r="B523">
        <v>1</v>
      </c>
      <c r="C523">
        <v>1</v>
      </c>
      <c r="D523">
        <f t="shared" si="14"/>
        <v>0</v>
      </c>
      <c r="E523">
        <v>2572</v>
      </c>
      <c r="F523">
        <v>2572</v>
      </c>
      <c r="G523">
        <f t="shared" si="15"/>
        <v>0</v>
      </c>
      <c r="H523">
        <v>0</v>
      </c>
      <c r="I523">
        <v>0</v>
      </c>
      <c r="J523">
        <f>SUM($H$32:H523)</f>
        <v>6983</v>
      </c>
      <c r="K523">
        <f>SUM($I$32:I523)</f>
        <v>567</v>
      </c>
      <c r="L523">
        <v>13</v>
      </c>
      <c r="M523">
        <v>211608</v>
      </c>
    </row>
    <row r="524" spans="1:13" ht="15" customHeight="1" x14ac:dyDescent="0.25">
      <c r="A524" t="s">
        <v>547</v>
      </c>
      <c r="B524">
        <v>1</v>
      </c>
      <c r="C524">
        <v>1</v>
      </c>
      <c r="D524">
        <f t="shared" si="14"/>
        <v>0</v>
      </c>
      <c r="E524">
        <v>2572</v>
      </c>
      <c r="F524">
        <v>2572</v>
      </c>
      <c r="G524">
        <f t="shared" si="15"/>
        <v>0</v>
      </c>
      <c r="H524">
        <v>0</v>
      </c>
      <c r="I524">
        <v>0</v>
      </c>
      <c r="J524">
        <f>SUM($H$32:H524)</f>
        <v>6983</v>
      </c>
      <c r="K524">
        <f>SUM($I$32:I524)</f>
        <v>567</v>
      </c>
      <c r="L524">
        <v>9</v>
      </c>
      <c r="M524">
        <v>211617</v>
      </c>
    </row>
    <row r="525" spans="1:13" ht="15" customHeight="1" x14ac:dyDescent="0.25">
      <c r="A525" t="s">
        <v>548</v>
      </c>
      <c r="B525">
        <v>2</v>
      </c>
      <c r="C525">
        <v>2</v>
      </c>
      <c r="D525">
        <f t="shared" si="14"/>
        <v>0</v>
      </c>
      <c r="E525">
        <v>2572</v>
      </c>
      <c r="F525">
        <v>2572</v>
      </c>
      <c r="G525">
        <f t="shared" si="15"/>
        <v>0</v>
      </c>
      <c r="H525">
        <v>2</v>
      </c>
      <c r="I525">
        <v>0</v>
      </c>
      <c r="J525">
        <f>SUM($H$32:H525)</f>
        <v>6985</v>
      </c>
      <c r="K525">
        <f>SUM($I$32:I525)</f>
        <v>567</v>
      </c>
      <c r="L525">
        <v>112</v>
      </c>
      <c r="M525">
        <v>211729</v>
      </c>
    </row>
    <row r="526" spans="1:13" ht="15" customHeight="1" x14ac:dyDescent="0.25">
      <c r="A526" t="s">
        <v>549</v>
      </c>
      <c r="B526">
        <v>2</v>
      </c>
      <c r="C526">
        <v>2</v>
      </c>
      <c r="D526">
        <f t="shared" si="14"/>
        <v>0</v>
      </c>
      <c r="E526">
        <v>2572</v>
      </c>
      <c r="F526">
        <v>2572</v>
      </c>
      <c r="G526">
        <f t="shared" si="15"/>
        <v>0</v>
      </c>
      <c r="H526">
        <v>2</v>
      </c>
      <c r="I526">
        <v>0</v>
      </c>
      <c r="J526">
        <f>SUM($H$32:H526)</f>
        <v>6987</v>
      </c>
      <c r="K526">
        <f>SUM($I$32:I526)</f>
        <v>567</v>
      </c>
      <c r="L526">
        <v>112</v>
      </c>
      <c r="M526">
        <v>211841</v>
      </c>
    </row>
    <row r="527" spans="1:13" ht="15" customHeight="1" x14ac:dyDescent="0.25">
      <c r="A527" t="s">
        <v>550</v>
      </c>
      <c r="B527">
        <v>2</v>
      </c>
      <c r="C527">
        <v>1</v>
      </c>
      <c r="D527">
        <f t="shared" si="14"/>
        <v>1</v>
      </c>
      <c r="E527">
        <v>2572</v>
      </c>
      <c r="F527">
        <v>2571</v>
      </c>
      <c r="G527">
        <f t="shared" si="15"/>
        <v>1</v>
      </c>
      <c r="H527">
        <v>2</v>
      </c>
      <c r="I527">
        <v>1</v>
      </c>
      <c r="J527">
        <f>SUM($H$32:H527)</f>
        <v>6989</v>
      </c>
      <c r="K527">
        <f>SUM($I$32:I527)</f>
        <v>568</v>
      </c>
      <c r="L527">
        <v>138</v>
      </c>
      <c r="M527">
        <v>211979</v>
      </c>
    </row>
    <row r="528" spans="1:13" ht="15" customHeight="1" x14ac:dyDescent="0.25">
      <c r="A528" t="s">
        <v>551</v>
      </c>
      <c r="B528">
        <v>1</v>
      </c>
      <c r="C528">
        <v>1</v>
      </c>
      <c r="D528">
        <f t="shared" si="14"/>
        <v>0</v>
      </c>
      <c r="E528">
        <v>2571</v>
      </c>
      <c r="F528">
        <v>2571</v>
      </c>
      <c r="G528">
        <f t="shared" si="15"/>
        <v>0</v>
      </c>
      <c r="H528">
        <v>0</v>
      </c>
      <c r="I528">
        <v>0</v>
      </c>
      <c r="J528">
        <f>SUM($H$32:H528)</f>
        <v>6989</v>
      </c>
      <c r="K528">
        <f>SUM($I$32:I528)</f>
        <v>568</v>
      </c>
      <c r="L528">
        <v>7</v>
      </c>
      <c r="M528">
        <v>211986</v>
      </c>
    </row>
    <row r="529" spans="1:13" ht="15" customHeight="1" x14ac:dyDescent="0.25">
      <c r="A529" t="s">
        <v>552</v>
      </c>
      <c r="B529">
        <v>3</v>
      </c>
      <c r="C529">
        <v>3</v>
      </c>
      <c r="D529">
        <f t="shared" si="14"/>
        <v>0</v>
      </c>
      <c r="E529">
        <v>2571</v>
      </c>
      <c r="F529">
        <v>2571</v>
      </c>
      <c r="G529">
        <f t="shared" si="15"/>
        <v>0</v>
      </c>
      <c r="H529">
        <v>5</v>
      </c>
      <c r="I529">
        <v>0</v>
      </c>
      <c r="J529">
        <f>SUM($H$32:H529)</f>
        <v>6994</v>
      </c>
      <c r="K529">
        <f>SUM($I$32:I529)</f>
        <v>568</v>
      </c>
      <c r="L529">
        <v>226</v>
      </c>
      <c r="M529">
        <v>212212</v>
      </c>
    </row>
    <row r="530" spans="1:13" ht="15" customHeight="1" x14ac:dyDescent="0.25">
      <c r="A530" t="s">
        <v>553</v>
      </c>
      <c r="B530">
        <v>2</v>
      </c>
      <c r="C530">
        <v>2</v>
      </c>
      <c r="D530">
        <f t="shared" si="14"/>
        <v>0</v>
      </c>
      <c r="E530">
        <v>2571</v>
      </c>
      <c r="F530">
        <v>2571</v>
      </c>
      <c r="G530">
        <f t="shared" si="15"/>
        <v>0</v>
      </c>
      <c r="H530">
        <v>2</v>
      </c>
      <c r="I530">
        <v>0</v>
      </c>
      <c r="J530">
        <f>SUM($H$32:H530)</f>
        <v>6996</v>
      </c>
      <c r="K530">
        <f>SUM($I$32:I530)</f>
        <v>568</v>
      </c>
      <c r="L530">
        <v>27</v>
      </c>
      <c r="M530">
        <v>212239</v>
      </c>
    </row>
    <row r="531" spans="1:13" ht="15" customHeight="1" x14ac:dyDescent="0.25">
      <c r="A531" t="s">
        <v>554</v>
      </c>
      <c r="B531">
        <v>2</v>
      </c>
      <c r="C531">
        <v>2</v>
      </c>
      <c r="D531">
        <f t="shared" si="14"/>
        <v>0</v>
      </c>
      <c r="E531">
        <v>2571</v>
      </c>
      <c r="F531">
        <v>2571</v>
      </c>
      <c r="G531">
        <f t="shared" si="15"/>
        <v>0</v>
      </c>
      <c r="H531">
        <v>2</v>
      </c>
      <c r="I531">
        <v>0</v>
      </c>
      <c r="J531">
        <f>SUM($H$32:H531)</f>
        <v>6998</v>
      </c>
      <c r="K531">
        <f>SUM($I$32:I531)</f>
        <v>568</v>
      </c>
      <c r="L531">
        <v>32</v>
      </c>
      <c r="M531">
        <v>212271</v>
      </c>
    </row>
    <row r="532" spans="1:13" ht="15" customHeight="1" x14ac:dyDescent="0.25">
      <c r="A532" t="s">
        <v>555</v>
      </c>
      <c r="B532">
        <v>3</v>
      </c>
      <c r="C532">
        <v>2</v>
      </c>
      <c r="D532">
        <f t="shared" si="14"/>
        <v>1</v>
      </c>
      <c r="E532">
        <v>2571</v>
      </c>
      <c r="F532">
        <v>2570</v>
      </c>
      <c r="G532">
        <f t="shared" si="15"/>
        <v>1</v>
      </c>
      <c r="H532">
        <v>7</v>
      </c>
      <c r="I532">
        <v>1</v>
      </c>
      <c r="J532">
        <f>SUM($H$32:H532)</f>
        <v>7005</v>
      </c>
      <c r="K532">
        <f>SUM($I$32:I532)</f>
        <v>569</v>
      </c>
      <c r="L532">
        <v>170</v>
      </c>
      <c r="M532">
        <v>212441</v>
      </c>
    </row>
    <row r="533" spans="1:13" ht="15" customHeight="1" x14ac:dyDescent="0.25">
      <c r="A533" t="s">
        <v>556</v>
      </c>
      <c r="B533">
        <v>1</v>
      </c>
      <c r="C533">
        <v>1</v>
      </c>
      <c r="D533">
        <f t="shared" si="14"/>
        <v>0</v>
      </c>
      <c r="E533">
        <v>2570</v>
      </c>
      <c r="F533">
        <v>2570</v>
      </c>
      <c r="G533">
        <f t="shared" si="15"/>
        <v>0</v>
      </c>
      <c r="H533">
        <v>0</v>
      </c>
      <c r="I533">
        <v>0</v>
      </c>
      <c r="J533">
        <f>SUM($H$32:H533)</f>
        <v>7005</v>
      </c>
      <c r="K533">
        <f>SUM($I$32:I533)</f>
        <v>569</v>
      </c>
      <c r="L533">
        <v>8</v>
      </c>
      <c r="M533">
        <v>212449</v>
      </c>
    </row>
    <row r="534" spans="1:13" ht="15" customHeight="1" x14ac:dyDescent="0.25">
      <c r="A534" t="s">
        <v>557</v>
      </c>
      <c r="B534">
        <v>2</v>
      </c>
      <c r="C534">
        <v>2</v>
      </c>
      <c r="D534">
        <f t="shared" si="14"/>
        <v>0</v>
      </c>
      <c r="E534">
        <v>2570</v>
      </c>
      <c r="F534">
        <v>2570</v>
      </c>
      <c r="G534">
        <f t="shared" si="15"/>
        <v>0</v>
      </c>
      <c r="H534">
        <v>2</v>
      </c>
      <c r="I534">
        <v>0</v>
      </c>
      <c r="J534">
        <f>SUM($H$32:H534)</f>
        <v>7007</v>
      </c>
      <c r="K534">
        <f>SUM($I$32:I534)</f>
        <v>569</v>
      </c>
      <c r="L534">
        <v>28</v>
      </c>
      <c r="M534">
        <v>212477</v>
      </c>
    </row>
    <row r="535" spans="1:13" ht="15" customHeight="1" x14ac:dyDescent="0.25">
      <c r="A535" t="s">
        <v>558</v>
      </c>
      <c r="B535">
        <v>2</v>
      </c>
      <c r="C535">
        <v>2</v>
      </c>
      <c r="D535">
        <f t="shared" si="14"/>
        <v>0</v>
      </c>
      <c r="E535">
        <v>2570</v>
      </c>
      <c r="F535">
        <v>2570</v>
      </c>
      <c r="G535">
        <f t="shared" si="15"/>
        <v>0</v>
      </c>
      <c r="H535">
        <v>2</v>
      </c>
      <c r="I535">
        <v>0</v>
      </c>
      <c r="J535">
        <f>SUM($H$32:H535)</f>
        <v>7009</v>
      </c>
      <c r="K535">
        <f>SUM($I$32:I535)</f>
        <v>569</v>
      </c>
      <c r="L535">
        <v>116</v>
      </c>
      <c r="M535">
        <v>212593</v>
      </c>
    </row>
    <row r="536" spans="1:13" ht="15" customHeight="1" x14ac:dyDescent="0.25">
      <c r="A536" t="s">
        <v>559</v>
      </c>
      <c r="B536">
        <v>1</v>
      </c>
      <c r="C536">
        <v>1</v>
      </c>
      <c r="D536">
        <f t="shared" si="14"/>
        <v>0</v>
      </c>
      <c r="E536">
        <v>2570</v>
      </c>
      <c r="F536">
        <v>2570</v>
      </c>
      <c r="G536">
        <f t="shared" si="15"/>
        <v>0</v>
      </c>
      <c r="H536">
        <v>0</v>
      </c>
      <c r="I536">
        <v>0</v>
      </c>
      <c r="J536">
        <f>SUM($H$32:H536)</f>
        <v>7009</v>
      </c>
      <c r="K536">
        <f>SUM($I$32:I536)</f>
        <v>569</v>
      </c>
      <c r="L536">
        <v>9</v>
      </c>
      <c r="M536">
        <v>212602</v>
      </c>
    </row>
    <row r="537" spans="1:13" ht="15" customHeight="1" x14ac:dyDescent="0.25">
      <c r="A537" t="s">
        <v>560</v>
      </c>
      <c r="B537">
        <v>1</v>
      </c>
      <c r="C537">
        <v>1</v>
      </c>
      <c r="D537">
        <f t="shared" si="14"/>
        <v>0</v>
      </c>
      <c r="E537">
        <v>2570</v>
      </c>
      <c r="F537">
        <v>2570</v>
      </c>
      <c r="G537">
        <f t="shared" si="15"/>
        <v>0</v>
      </c>
      <c r="H537">
        <v>0</v>
      </c>
      <c r="I537">
        <v>0</v>
      </c>
      <c r="J537">
        <f>SUM($H$32:H537)</f>
        <v>7009</v>
      </c>
      <c r="K537">
        <f>SUM($I$32:I537)</f>
        <v>569</v>
      </c>
      <c r="L537">
        <v>8</v>
      </c>
      <c r="M537">
        <v>212610</v>
      </c>
    </row>
    <row r="538" spans="1:13" ht="15" customHeight="1" x14ac:dyDescent="0.25">
      <c r="A538" t="s">
        <v>561</v>
      </c>
      <c r="B538">
        <v>1</v>
      </c>
      <c r="C538">
        <v>1</v>
      </c>
      <c r="D538">
        <f t="shared" si="14"/>
        <v>0</v>
      </c>
      <c r="E538">
        <v>2570</v>
      </c>
      <c r="F538">
        <v>2570</v>
      </c>
      <c r="G538">
        <f t="shared" si="15"/>
        <v>0</v>
      </c>
      <c r="H538">
        <v>0</v>
      </c>
      <c r="I538">
        <v>0</v>
      </c>
      <c r="J538">
        <f>SUM($H$32:H538)</f>
        <v>7009</v>
      </c>
      <c r="K538">
        <f>SUM($I$32:I538)</f>
        <v>569</v>
      </c>
      <c r="L538">
        <v>5</v>
      </c>
      <c r="M538">
        <v>212615</v>
      </c>
    </row>
    <row r="539" spans="1:13" ht="15" customHeight="1" x14ac:dyDescent="0.25">
      <c r="A539" t="s">
        <v>562</v>
      </c>
      <c r="B539">
        <v>1</v>
      </c>
      <c r="C539">
        <v>1</v>
      </c>
      <c r="D539">
        <f t="shared" si="14"/>
        <v>0</v>
      </c>
      <c r="E539">
        <v>2570</v>
      </c>
      <c r="F539">
        <v>2570</v>
      </c>
      <c r="G539">
        <f t="shared" si="15"/>
        <v>0</v>
      </c>
      <c r="H539">
        <v>0</v>
      </c>
      <c r="I539">
        <v>0</v>
      </c>
      <c r="J539">
        <f>SUM($H$32:H539)</f>
        <v>7009</v>
      </c>
      <c r="K539">
        <f>SUM($I$32:I539)</f>
        <v>569</v>
      </c>
      <c r="L539">
        <v>7</v>
      </c>
      <c r="M539">
        <v>212622</v>
      </c>
    </row>
    <row r="540" spans="1:13" ht="15" customHeight="1" x14ac:dyDescent="0.25">
      <c r="A540" t="s">
        <v>563</v>
      </c>
      <c r="B540">
        <v>2</v>
      </c>
      <c r="C540">
        <v>2</v>
      </c>
      <c r="D540">
        <f t="shared" si="14"/>
        <v>0</v>
      </c>
      <c r="E540">
        <v>2570</v>
      </c>
      <c r="F540">
        <v>2570</v>
      </c>
      <c r="G540">
        <f t="shared" si="15"/>
        <v>0</v>
      </c>
      <c r="H540">
        <v>2</v>
      </c>
      <c r="I540">
        <v>0</v>
      </c>
      <c r="J540">
        <f>SUM($H$32:H540)</f>
        <v>7011</v>
      </c>
      <c r="K540">
        <f>SUM($I$32:I540)</f>
        <v>569</v>
      </c>
      <c r="L540">
        <v>24</v>
      </c>
      <c r="M540">
        <v>212646</v>
      </c>
    </row>
    <row r="541" spans="1:13" ht="15" customHeight="1" x14ac:dyDescent="0.25">
      <c r="A541" t="s">
        <v>564</v>
      </c>
      <c r="B541">
        <v>1</v>
      </c>
      <c r="C541">
        <v>1</v>
      </c>
      <c r="D541">
        <f t="shared" si="14"/>
        <v>0</v>
      </c>
      <c r="E541">
        <v>2570</v>
      </c>
      <c r="F541">
        <v>2570</v>
      </c>
      <c r="G541">
        <f t="shared" si="15"/>
        <v>0</v>
      </c>
      <c r="H541">
        <v>0</v>
      </c>
      <c r="I541">
        <v>0</v>
      </c>
      <c r="J541">
        <f>SUM($H$32:H541)</f>
        <v>7011</v>
      </c>
      <c r="K541">
        <f>SUM($I$32:I541)</f>
        <v>569</v>
      </c>
      <c r="L541">
        <v>7</v>
      </c>
      <c r="M541">
        <v>212653</v>
      </c>
    </row>
    <row r="542" spans="1:13" ht="15" customHeight="1" x14ac:dyDescent="0.25">
      <c r="A542" t="s">
        <v>565</v>
      </c>
      <c r="B542">
        <v>3</v>
      </c>
      <c r="C542">
        <v>3</v>
      </c>
      <c r="D542">
        <f t="shared" si="14"/>
        <v>0</v>
      </c>
      <c r="E542">
        <v>2570</v>
      </c>
      <c r="F542">
        <v>2570</v>
      </c>
      <c r="G542">
        <f t="shared" si="15"/>
        <v>0</v>
      </c>
      <c r="H542">
        <v>5</v>
      </c>
      <c r="I542">
        <v>0</v>
      </c>
      <c r="J542">
        <f>SUM($H$32:H542)</f>
        <v>7016</v>
      </c>
      <c r="K542">
        <f>SUM($I$32:I542)</f>
        <v>569</v>
      </c>
      <c r="L542">
        <v>220</v>
      </c>
      <c r="M542">
        <v>212873</v>
      </c>
    </row>
    <row r="543" spans="1:13" ht="15" customHeight="1" x14ac:dyDescent="0.25">
      <c r="A543" t="s">
        <v>566</v>
      </c>
      <c r="B543">
        <v>3</v>
      </c>
      <c r="C543">
        <v>3</v>
      </c>
      <c r="D543">
        <f t="shared" si="14"/>
        <v>0</v>
      </c>
      <c r="E543">
        <v>2570</v>
      </c>
      <c r="F543">
        <v>2570</v>
      </c>
      <c r="G543">
        <f t="shared" si="15"/>
        <v>0</v>
      </c>
      <c r="H543">
        <v>5</v>
      </c>
      <c r="I543">
        <v>0</v>
      </c>
      <c r="J543">
        <f>SUM($H$32:H543)</f>
        <v>7021</v>
      </c>
      <c r="K543">
        <f>SUM($I$32:I543)</f>
        <v>569</v>
      </c>
      <c r="L543">
        <v>149</v>
      </c>
      <c r="M543">
        <v>213022</v>
      </c>
    </row>
    <row r="544" spans="1:13" ht="15" customHeight="1" x14ac:dyDescent="0.25">
      <c r="A544" t="s">
        <v>567</v>
      </c>
      <c r="B544">
        <v>2</v>
      </c>
      <c r="C544">
        <v>2</v>
      </c>
      <c r="D544">
        <f t="shared" ref="D544:D607" si="16">B544-C544</f>
        <v>0</v>
      </c>
      <c r="E544">
        <v>2570</v>
      </c>
      <c r="F544">
        <v>2570</v>
      </c>
      <c r="G544">
        <f t="shared" ref="G544:G607" si="17">E544-F544</f>
        <v>0</v>
      </c>
      <c r="H544">
        <v>2</v>
      </c>
      <c r="I544">
        <v>0</v>
      </c>
      <c r="J544">
        <f>SUM($H$32:H544)</f>
        <v>7023</v>
      </c>
      <c r="K544">
        <f>SUM($I$32:I544)</f>
        <v>569</v>
      </c>
      <c r="L544">
        <v>114</v>
      </c>
      <c r="M544">
        <v>213136</v>
      </c>
    </row>
    <row r="545" spans="1:13" ht="15" customHeight="1" x14ac:dyDescent="0.25">
      <c r="A545" t="s">
        <v>568</v>
      </c>
      <c r="B545">
        <v>3</v>
      </c>
      <c r="C545">
        <v>3</v>
      </c>
      <c r="D545">
        <f t="shared" si="16"/>
        <v>0</v>
      </c>
      <c r="E545">
        <v>2570</v>
      </c>
      <c r="F545">
        <v>2570</v>
      </c>
      <c r="G545">
        <f t="shared" si="17"/>
        <v>0</v>
      </c>
      <c r="H545">
        <v>5</v>
      </c>
      <c r="I545">
        <v>0</v>
      </c>
      <c r="J545">
        <f>SUM($H$32:H545)</f>
        <v>7028</v>
      </c>
      <c r="K545">
        <f>SUM($I$32:I545)</f>
        <v>569</v>
      </c>
      <c r="L545">
        <v>240</v>
      </c>
      <c r="M545">
        <v>213376</v>
      </c>
    </row>
    <row r="546" spans="1:13" ht="15" customHeight="1" x14ac:dyDescent="0.25">
      <c r="A546" t="s">
        <v>569</v>
      </c>
      <c r="B546">
        <v>2</v>
      </c>
      <c r="C546">
        <v>2</v>
      </c>
      <c r="D546">
        <f t="shared" si="16"/>
        <v>0</v>
      </c>
      <c r="E546">
        <v>2570</v>
      </c>
      <c r="F546">
        <v>2570</v>
      </c>
      <c r="G546">
        <f t="shared" si="17"/>
        <v>0</v>
      </c>
      <c r="H546">
        <v>2</v>
      </c>
      <c r="I546">
        <v>0</v>
      </c>
      <c r="J546">
        <f>SUM($H$32:H546)</f>
        <v>7030</v>
      </c>
      <c r="K546">
        <f>SUM($I$32:I546)</f>
        <v>569</v>
      </c>
      <c r="L546">
        <v>33</v>
      </c>
      <c r="M546">
        <v>213409</v>
      </c>
    </row>
    <row r="547" spans="1:13" ht="15" customHeight="1" x14ac:dyDescent="0.25">
      <c r="A547" t="s">
        <v>570</v>
      </c>
      <c r="B547">
        <v>2</v>
      </c>
      <c r="C547">
        <v>2</v>
      </c>
      <c r="D547">
        <f t="shared" si="16"/>
        <v>0</v>
      </c>
      <c r="E547">
        <v>2570</v>
      </c>
      <c r="F547">
        <v>2570</v>
      </c>
      <c r="G547">
        <f t="shared" si="17"/>
        <v>0</v>
      </c>
      <c r="H547">
        <v>2</v>
      </c>
      <c r="I547">
        <v>0</v>
      </c>
      <c r="J547">
        <f>SUM($H$32:H547)</f>
        <v>7032</v>
      </c>
      <c r="K547">
        <f>SUM($I$32:I547)</f>
        <v>569</v>
      </c>
      <c r="L547">
        <v>115</v>
      </c>
      <c r="M547">
        <v>213524</v>
      </c>
    </row>
    <row r="548" spans="1:13" ht="15" customHeight="1" x14ac:dyDescent="0.25">
      <c r="A548" t="s">
        <v>571</v>
      </c>
      <c r="B548">
        <v>2</v>
      </c>
      <c r="C548">
        <v>1</v>
      </c>
      <c r="D548">
        <f t="shared" si="16"/>
        <v>1</v>
      </c>
      <c r="E548">
        <v>2570</v>
      </c>
      <c r="F548">
        <v>2426</v>
      </c>
      <c r="G548">
        <f t="shared" si="17"/>
        <v>144</v>
      </c>
      <c r="H548">
        <v>2</v>
      </c>
      <c r="I548">
        <v>1</v>
      </c>
      <c r="J548">
        <f>SUM($H$32:H548)</f>
        <v>7034</v>
      </c>
      <c r="K548">
        <f>SUM($I$32:I548)</f>
        <v>570</v>
      </c>
      <c r="L548">
        <v>150</v>
      </c>
      <c r="M548">
        <v>213674</v>
      </c>
    </row>
    <row r="549" spans="1:13" ht="15" customHeight="1" x14ac:dyDescent="0.25">
      <c r="A549" t="s">
        <v>572</v>
      </c>
      <c r="B549">
        <v>1</v>
      </c>
      <c r="C549">
        <v>1</v>
      </c>
      <c r="D549">
        <f t="shared" si="16"/>
        <v>0</v>
      </c>
      <c r="E549">
        <v>2426</v>
      </c>
      <c r="F549">
        <v>2426</v>
      </c>
      <c r="G549">
        <f t="shared" si="17"/>
        <v>0</v>
      </c>
      <c r="H549">
        <v>0</v>
      </c>
      <c r="I549">
        <v>0</v>
      </c>
      <c r="J549">
        <f>SUM($H$32:H549)</f>
        <v>7034</v>
      </c>
      <c r="K549">
        <f>SUM($I$32:I549)</f>
        <v>570</v>
      </c>
      <c r="L549">
        <v>9</v>
      </c>
      <c r="M549">
        <v>213683</v>
      </c>
    </row>
    <row r="550" spans="1:13" ht="15" customHeight="1" x14ac:dyDescent="0.25">
      <c r="A550" t="s">
        <v>573</v>
      </c>
      <c r="B550">
        <v>2</v>
      </c>
      <c r="C550">
        <v>2</v>
      </c>
      <c r="D550">
        <f t="shared" si="16"/>
        <v>0</v>
      </c>
      <c r="E550">
        <v>2426</v>
      </c>
      <c r="F550">
        <v>2426</v>
      </c>
      <c r="G550">
        <f t="shared" si="17"/>
        <v>0</v>
      </c>
      <c r="H550">
        <v>2</v>
      </c>
      <c r="I550">
        <v>0</v>
      </c>
      <c r="J550">
        <f>SUM($H$32:H550)</f>
        <v>7036</v>
      </c>
      <c r="K550">
        <f>SUM($I$32:I550)</f>
        <v>570</v>
      </c>
      <c r="L550">
        <v>25</v>
      </c>
      <c r="M550">
        <v>213708</v>
      </c>
    </row>
    <row r="551" spans="1:13" ht="15" customHeight="1" x14ac:dyDescent="0.25">
      <c r="A551" t="s">
        <v>574</v>
      </c>
      <c r="B551">
        <v>2</v>
      </c>
      <c r="C551">
        <v>2</v>
      </c>
      <c r="D551">
        <f t="shared" si="16"/>
        <v>0</v>
      </c>
      <c r="E551">
        <v>2426</v>
      </c>
      <c r="F551">
        <v>2426</v>
      </c>
      <c r="G551">
        <f t="shared" si="17"/>
        <v>0</v>
      </c>
      <c r="H551">
        <v>2</v>
      </c>
      <c r="I551">
        <v>0</v>
      </c>
      <c r="J551">
        <f>SUM($H$32:H551)</f>
        <v>7038</v>
      </c>
      <c r="K551">
        <f>SUM($I$32:I551)</f>
        <v>570</v>
      </c>
      <c r="L551">
        <v>24</v>
      </c>
      <c r="M551">
        <v>213732</v>
      </c>
    </row>
    <row r="552" spans="1:13" ht="15" customHeight="1" x14ac:dyDescent="0.25">
      <c r="A552" t="s">
        <v>575</v>
      </c>
      <c r="B552">
        <v>2</v>
      </c>
      <c r="C552">
        <v>2</v>
      </c>
      <c r="D552">
        <f t="shared" si="16"/>
        <v>0</v>
      </c>
      <c r="E552">
        <v>2426</v>
      </c>
      <c r="F552">
        <v>2426</v>
      </c>
      <c r="G552">
        <f t="shared" si="17"/>
        <v>0</v>
      </c>
      <c r="H552">
        <v>2</v>
      </c>
      <c r="I552">
        <v>0</v>
      </c>
      <c r="J552">
        <f>SUM($H$32:H552)</f>
        <v>7040</v>
      </c>
      <c r="K552">
        <f>SUM($I$32:I552)</f>
        <v>570</v>
      </c>
      <c r="L552">
        <v>24</v>
      </c>
      <c r="M552">
        <v>213756</v>
      </c>
    </row>
    <row r="553" spans="1:13" ht="15" customHeight="1" x14ac:dyDescent="0.25">
      <c r="A553" t="s">
        <v>576</v>
      </c>
      <c r="B553">
        <v>2</v>
      </c>
      <c r="C553">
        <v>2</v>
      </c>
      <c r="D553">
        <f t="shared" si="16"/>
        <v>0</v>
      </c>
      <c r="E553">
        <v>2426</v>
      </c>
      <c r="F553">
        <v>2426</v>
      </c>
      <c r="G553">
        <f t="shared" si="17"/>
        <v>0</v>
      </c>
      <c r="H553">
        <v>2</v>
      </c>
      <c r="I553">
        <v>0</v>
      </c>
      <c r="J553">
        <f>SUM($H$32:H553)</f>
        <v>7042</v>
      </c>
      <c r="K553">
        <f>SUM($I$32:I553)</f>
        <v>570</v>
      </c>
      <c r="L553">
        <v>105</v>
      </c>
      <c r="M553">
        <v>213861</v>
      </c>
    </row>
    <row r="554" spans="1:13" ht="15" customHeight="1" x14ac:dyDescent="0.25">
      <c r="A554" t="s">
        <v>577</v>
      </c>
      <c r="B554">
        <v>2</v>
      </c>
      <c r="C554">
        <v>2</v>
      </c>
      <c r="D554">
        <f t="shared" si="16"/>
        <v>0</v>
      </c>
      <c r="E554">
        <v>2426</v>
      </c>
      <c r="F554">
        <v>2426</v>
      </c>
      <c r="G554">
        <f t="shared" si="17"/>
        <v>0</v>
      </c>
      <c r="H554">
        <v>2</v>
      </c>
      <c r="I554">
        <v>0</v>
      </c>
      <c r="J554">
        <f>SUM($H$32:H554)</f>
        <v>7044</v>
      </c>
      <c r="K554">
        <f>SUM($I$32:I554)</f>
        <v>570</v>
      </c>
      <c r="L554">
        <v>114</v>
      </c>
      <c r="M554">
        <v>213975</v>
      </c>
    </row>
    <row r="555" spans="1:13" ht="15" customHeight="1" x14ac:dyDescent="0.25">
      <c r="A555" t="s">
        <v>578</v>
      </c>
      <c r="B555">
        <v>2</v>
      </c>
      <c r="C555">
        <v>2</v>
      </c>
      <c r="D555">
        <f t="shared" si="16"/>
        <v>0</v>
      </c>
      <c r="E555">
        <v>2426</v>
      </c>
      <c r="F555">
        <v>2426</v>
      </c>
      <c r="G555">
        <f t="shared" si="17"/>
        <v>0</v>
      </c>
      <c r="H555">
        <v>2</v>
      </c>
      <c r="I555">
        <v>0</v>
      </c>
      <c r="J555">
        <f>SUM($H$32:H555)</f>
        <v>7046</v>
      </c>
      <c r="K555">
        <f>SUM($I$32:I555)</f>
        <v>570</v>
      </c>
      <c r="L555">
        <v>25</v>
      </c>
      <c r="M555">
        <v>214000</v>
      </c>
    </row>
    <row r="556" spans="1:13" ht="15" customHeight="1" x14ac:dyDescent="0.25">
      <c r="A556" t="s">
        <v>579</v>
      </c>
      <c r="B556">
        <v>2</v>
      </c>
      <c r="C556">
        <v>2</v>
      </c>
      <c r="D556">
        <f t="shared" si="16"/>
        <v>0</v>
      </c>
      <c r="E556">
        <v>2426</v>
      </c>
      <c r="F556">
        <v>2426</v>
      </c>
      <c r="G556">
        <f t="shared" si="17"/>
        <v>0</v>
      </c>
      <c r="H556">
        <v>2</v>
      </c>
      <c r="I556">
        <v>0</v>
      </c>
      <c r="J556">
        <f>SUM($H$32:H556)</f>
        <v>7048</v>
      </c>
      <c r="K556">
        <f>SUM($I$32:I556)</f>
        <v>570</v>
      </c>
      <c r="L556">
        <v>27</v>
      </c>
      <c r="M556">
        <v>214027</v>
      </c>
    </row>
    <row r="557" spans="1:13" ht="15" customHeight="1" x14ac:dyDescent="0.25">
      <c r="A557" t="s">
        <v>580</v>
      </c>
      <c r="B557">
        <v>2</v>
      </c>
      <c r="C557">
        <v>2</v>
      </c>
      <c r="D557">
        <f t="shared" si="16"/>
        <v>0</v>
      </c>
      <c r="E557">
        <v>2426</v>
      </c>
      <c r="F557">
        <v>2426</v>
      </c>
      <c r="G557">
        <f t="shared" si="17"/>
        <v>0</v>
      </c>
      <c r="H557">
        <v>2</v>
      </c>
      <c r="I557">
        <v>0</v>
      </c>
      <c r="J557">
        <f>SUM($H$32:H557)</f>
        <v>7050</v>
      </c>
      <c r="K557">
        <f>SUM($I$32:I557)</f>
        <v>570</v>
      </c>
      <c r="L557">
        <v>22</v>
      </c>
      <c r="M557">
        <v>214049</v>
      </c>
    </row>
    <row r="558" spans="1:13" ht="15" customHeight="1" x14ac:dyDescent="0.25">
      <c r="A558" t="s">
        <v>581</v>
      </c>
      <c r="B558">
        <v>2</v>
      </c>
      <c r="C558">
        <v>1</v>
      </c>
      <c r="D558">
        <f t="shared" si="16"/>
        <v>1</v>
      </c>
      <c r="E558">
        <v>2426</v>
      </c>
      <c r="F558">
        <v>2425</v>
      </c>
      <c r="G558">
        <f t="shared" si="17"/>
        <v>1</v>
      </c>
      <c r="H558">
        <v>2</v>
      </c>
      <c r="I558">
        <v>1</v>
      </c>
      <c r="J558">
        <f>SUM($H$32:H558)</f>
        <v>7052</v>
      </c>
      <c r="K558">
        <f>SUM($I$32:I558)</f>
        <v>571</v>
      </c>
      <c r="L558">
        <v>127</v>
      </c>
      <c r="M558">
        <v>214176</v>
      </c>
    </row>
    <row r="559" spans="1:13" ht="15" customHeight="1" x14ac:dyDescent="0.25">
      <c r="A559" t="s">
        <v>582</v>
      </c>
      <c r="B559">
        <v>2</v>
      </c>
      <c r="C559">
        <v>2</v>
      </c>
      <c r="D559">
        <f t="shared" si="16"/>
        <v>0</v>
      </c>
      <c r="E559">
        <v>2425</v>
      </c>
      <c r="F559">
        <v>2425</v>
      </c>
      <c r="G559">
        <f t="shared" si="17"/>
        <v>0</v>
      </c>
      <c r="H559">
        <v>2</v>
      </c>
      <c r="I559">
        <v>0</v>
      </c>
      <c r="J559">
        <f>SUM($H$32:H559)</f>
        <v>7054</v>
      </c>
      <c r="K559">
        <f>SUM($I$32:I559)</f>
        <v>571</v>
      </c>
      <c r="L559">
        <v>25</v>
      </c>
      <c r="M559">
        <v>214201</v>
      </c>
    </row>
    <row r="560" spans="1:13" ht="15" customHeight="1" x14ac:dyDescent="0.25">
      <c r="A560" t="s">
        <v>583</v>
      </c>
      <c r="B560">
        <v>2</v>
      </c>
      <c r="C560">
        <v>1</v>
      </c>
      <c r="D560">
        <f t="shared" si="16"/>
        <v>1</v>
      </c>
      <c r="E560">
        <v>2425</v>
      </c>
      <c r="F560">
        <v>2424</v>
      </c>
      <c r="G560">
        <f t="shared" si="17"/>
        <v>1</v>
      </c>
      <c r="H560">
        <v>2</v>
      </c>
      <c r="I560">
        <v>1</v>
      </c>
      <c r="J560">
        <f>SUM($H$32:H560)</f>
        <v>7056</v>
      </c>
      <c r="K560">
        <f>SUM($I$32:I560)</f>
        <v>572</v>
      </c>
      <c r="L560">
        <v>130</v>
      </c>
      <c r="M560">
        <v>214331</v>
      </c>
    </row>
    <row r="561" spans="1:13" ht="15" customHeight="1" x14ac:dyDescent="0.25">
      <c r="A561" t="s">
        <v>584</v>
      </c>
      <c r="B561">
        <v>2</v>
      </c>
      <c r="C561">
        <v>2</v>
      </c>
      <c r="D561">
        <f t="shared" si="16"/>
        <v>0</v>
      </c>
      <c r="E561">
        <v>2424</v>
      </c>
      <c r="F561">
        <v>2424</v>
      </c>
      <c r="G561">
        <f t="shared" si="17"/>
        <v>0</v>
      </c>
      <c r="H561">
        <v>2</v>
      </c>
      <c r="I561">
        <v>0</v>
      </c>
      <c r="J561">
        <f>SUM($H$32:H561)</f>
        <v>7058</v>
      </c>
      <c r="K561">
        <f>SUM($I$32:I561)</f>
        <v>572</v>
      </c>
      <c r="L561">
        <v>27</v>
      </c>
      <c r="M561">
        <v>214358</v>
      </c>
    </row>
    <row r="562" spans="1:13" ht="15" customHeight="1" x14ac:dyDescent="0.25">
      <c r="A562" t="s">
        <v>585</v>
      </c>
      <c r="B562">
        <v>2</v>
      </c>
      <c r="C562">
        <v>2</v>
      </c>
      <c r="D562">
        <f t="shared" si="16"/>
        <v>0</v>
      </c>
      <c r="E562">
        <v>2424</v>
      </c>
      <c r="F562">
        <v>2424</v>
      </c>
      <c r="G562">
        <f t="shared" si="17"/>
        <v>0</v>
      </c>
      <c r="H562">
        <v>2</v>
      </c>
      <c r="I562">
        <v>0</v>
      </c>
      <c r="J562">
        <f>SUM($H$32:H562)</f>
        <v>7060</v>
      </c>
      <c r="K562">
        <f>SUM($I$32:I562)</f>
        <v>572</v>
      </c>
      <c r="L562">
        <v>23</v>
      </c>
      <c r="M562">
        <v>214381</v>
      </c>
    </row>
    <row r="563" spans="1:13" ht="15" customHeight="1" x14ac:dyDescent="0.25">
      <c r="A563" t="s">
        <v>586</v>
      </c>
      <c r="B563">
        <v>3</v>
      </c>
      <c r="C563">
        <v>3</v>
      </c>
      <c r="D563">
        <f t="shared" si="16"/>
        <v>0</v>
      </c>
      <c r="E563">
        <v>2424</v>
      </c>
      <c r="F563">
        <v>2424</v>
      </c>
      <c r="G563">
        <f t="shared" si="17"/>
        <v>0</v>
      </c>
      <c r="H563">
        <v>5</v>
      </c>
      <c r="I563">
        <v>0</v>
      </c>
      <c r="J563">
        <f>SUM($H$32:H563)</f>
        <v>7065</v>
      </c>
      <c r="K563">
        <f>SUM($I$32:I563)</f>
        <v>572</v>
      </c>
      <c r="L563">
        <v>42</v>
      </c>
      <c r="M563">
        <v>214423</v>
      </c>
    </row>
    <row r="564" spans="1:13" ht="15" customHeight="1" x14ac:dyDescent="0.25">
      <c r="A564" t="s">
        <v>587</v>
      </c>
      <c r="B564">
        <v>2</v>
      </c>
      <c r="C564">
        <v>2</v>
      </c>
      <c r="D564">
        <f t="shared" si="16"/>
        <v>0</v>
      </c>
      <c r="E564">
        <v>2424</v>
      </c>
      <c r="F564">
        <v>2424</v>
      </c>
      <c r="G564">
        <f t="shared" si="17"/>
        <v>0</v>
      </c>
      <c r="H564">
        <v>2</v>
      </c>
      <c r="I564">
        <v>0</v>
      </c>
      <c r="J564">
        <f>SUM($H$32:H564)</f>
        <v>7067</v>
      </c>
      <c r="K564">
        <f>SUM($I$32:I564)</f>
        <v>572</v>
      </c>
      <c r="L564">
        <v>117</v>
      </c>
      <c r="M564">
        <v>214540</v>
      </c>
    </row>
    <row r="565" spans="1:13" ht="15" customHeight="1" x14ac:dyDescent="0.25">
      <c r="A565" t="s">
        <v>588</v>
      </c>
      <c r="B565">
        <v>1</v>
      </c>
      <c r="C565">
        <v>1</v>
      </c>
      <c r="D565">
        <f t="shared" si="16"/>
        <v>0</v>
      </c>
      <c r="E565">
        <v>2424</v>
      </c>
      <c r="F565">
        <v>2424</v>
      </c>
      <c r="G565">
        <f t="shared" si="17"/>
        <v>0</v>
      </c>
      <c r="H565">
        <v>0</v>
      </c>
      <c r="I565">
        <v>0</v>
      </c>
      <c r="J565">
        <f>SUM($H$32:H565)</f>
        <v>7067</v>
      </c>
      <c r="K565">
        <f>SUM($I$32:I565)</f>
        <v>572</v>
      </c>
      <c r="L565">
        <v>6</v>
      </c>
      <c r="M565">
        <v>214546</v>
      </c>
    </row>
    <row r="566" spans="1:13" ht="15" customHeight="1" x14ac:dyDescent="0.25">
      <c r="A566" t="s">
        <v>589</v>
      </c>
      <c r="B566">
        <v>2</v>
      </c>
      <c r="C566">
        <v>2</v>
      </c>
      <c r="D566">
        <f t="shared" si="16"/>
        <v>0</v>
      </c>
      <c r="E566">
        <v>2424</v>
      </c>
      <c r="F566">
        <v>2424</v>
      </c>
      <c r="G566">
        <f t="shared" si="17"/>
        <v>0</v>
      </c>
      <c r="H566">
        <v>2</v>
      </c>
      <c r="I566">
        <v>0</v>
      </c>
      <c r="J566">
        <f>SUM($H$32:H566)</f>
        <v>7069</v>
      </c>
      <c r="K566">
        <f>SUM($I$32:I566)</f>
        <v>572</v>
      </c>
      <c r="L566">
        <v>113</v>
      </c>
      <c r="M566">
        <v>214659</v>
      </c>
    </row>
    <row r="567" spans="1:13" ht="15" customHeight="1" x14ac:dyDescent="0.25">
      <c r="A567" t="s">
        <v>590</v>
      </c>
      <c r="B567">
        <v>2</v>
      </c>
      <c r="C567">
        <v>2</v>
      </c>
      <c r="D567">
        <f t="shared" si="16"/>
        <v>0</v>
      </c>
      <c r="E567">
        <v>2424</v>
      </c>
      <c r="F567">
        <v>2424</v>
      </c>
      <c r="G567">
        <f t="shared" si="17"/>
        <v>0</v>
      </c>
      <c r="H567">
        <v>2</v>
      </c>
      <c r="I567">
        <v>0</v>
      </c>
      <c r="J567">
        <f>SUM($H$32:H567)</f>
        <v>7071</v>
      </c>
      <c r="K567">
        <f>SUM($I$32:I567)</f>
        <v>572</v>
      </c>
      <c r="L567">
        <v>266</v>
      </c>
      <c r="M567">
        <v>214925</v>
      </c>
    </row>
    <row r="568" spans="1:13" ht="15" customHeight="1" x14ac:dyDescent="0.25">
      <c r="A568" t="s">
        <v>591</v>
      </c>
      <c r="B568">
        <v>4</v>
      </c>
      <c r="C568">
        <v>3</v>
      </c>
      <c r="D568">
        <f t="shared" si="16"/>
        <v>1</v>
      </c>
      <c r="E568">
        <v>2424</v>
      </c>
      <c r="F568">
        <v>2423</v>
      </c>
      <c r="G568">
        <f t="shared" si="17"/>
        <v>1</v>
      </c>
      <c r="H568">
        <v>9</v>
      </c>
      <c r="I568">
        <v>1</v>
      </c>
      <c r="J568">
        <f>SUM($H$32:H568)</f>
        <v>7080</v>
      </c>
      <c r="K568">
        <f>SUM($I$32:I568)</f>
        <v>573</v>
      </c>
      <c r="L568">
        <v>251</v>
      </c>
      <c r="M568">
        <v>215176</v>
      </c>
    </row>
    <row r="569" spans="1:13" ht="15" customHeight="1" x14ac:dyDescent="0.25">
      <c r="A569" t="s">
        <v>592</v>
      </c>
      <c r="B569">
        <v>1</v>
      </c>
      <c r="C569">
        <v>1</v>
      </c>
      <c r="D569">
        <f t="shared" si="16"/>
        <v>0</v>
      </c>
      <c r="E569">
        <v>2423</v>
      </c>
      <c r="F569">
        <v>2423</v>
      </c>
      <c r="G569">
        <f t="shared" si="17"/>
        <v>0</v>
      </c>
      <c r="H569">
        <v>0</v>
      </c>
      <c r="I569">
        <v>0</v>
      </c>
      <c r="J569">
        <f>SUM($H$32:H569)</f>
        <v>7080</v>
      </c>
      <c r="K569">
        <f>SUM($I$32:I569)</f>
        <v>573</v>
      </c>
      <c r="L569">
        <v>6</v>
      </c>
      <c r="M569">
        <v>215182</v>
      </c>
    </row>
    <row r="570" spans="1:13" ht="15" customHeight="1" x14ac:dyDescent="0.25">
      <c r="A570" t="s">
        <v>593</v>
      </c>
      <c r="B570">
        <v>2</v>
      </c>
      <c r="C570">
        <v>2</v>
      </c>
      <c r="D570">
        <f t="shared" si="16"/>
        <v>0</v>
      </c>
      <c r="E570">
        <v>2423</v>
      </c>
      <c r="F570">
        <v>2423</v>
      </c>
      <c r="G570">
        <f t="shared" si="17"/>
        <v>0</v>
      </c>
      <c r="H570">
        <v>2</v>
      </c>
      <c r="I570">
        <v>0</v>
      </c>
      <c r="J570">
        <f>SUM($H$32:H570)</f>
        <v>7082</v>
      </c>
      <c r="K570">
        <f>SUM($I$32:I570)</f>
        <v>573</v>
      </c>
      <c r="L570">
        <v>26</v>
      </c>
      <c r="M570">
        <v>215208</v>
      </c>
    </row>
    <row r="571" spans="1:13" ht="15" customHeight="1" x14ac:dyDescent="0.25">
      <c r="A571" t="s">
        <v>594</v>
      </c>
      <c r="B571">
        <v>3</v>
      </c>
      <c r="C571">
        <v>3</v>
      </c>
      <c r="D571">
        <f t="shared" si="16"/>
        <v>0</v>
      </c>
      <c r="E571">
        <v>2423</v>
      </c>
      <c r="F571">
        <v>2423</v>
      </c>
      <c r="G571">
        <f t="shared" si="17"/>
        <v>0</v>
      </c>
      <c r="H571">
        <v>5</v>
      </c>
      <c r="I571">
        <v>0</v>
      </c>
      <c r="J571">
        <f>SUM($H$32:H571)</f>
        <v>7087</v>
      </c>
      <c r="K571">
        <f>SUM($I$32:I571)</f>
        <v>573</v>
      </c>
      <c r="L571">
        <v>42</v>
      </c>
      <c r="M571">
        <v>215250</v>
      </c>
    </row>
    <row r="572" spans="1:13" ht="15" customHeight="1" x14ac:dyDescent="0.25">
      <c r="A572" t="s">
        <v>595</v>
      </c>
      <c r="B572">
        <v>2</v>
      </c>
      <c r="C572">
        <v>2</v>
      </c>
      <c r="D572">
        <f t="shared" si="16"/>
        <v>0</v>
      </c>
      <c r="E572">
        <v>2423</v>
      </c>
      <c r="F572">
        <v>2423</v>
      </c>
      <c r="G572">
        <f t="shared" si="17"/>
        <v>0</v>
      </c>
      <c r="H572">
        <v>2</v>
      </c>
      <c r="I572">
        <v>0</v>
      </c>
      <c r="J572">
        <f>SUM($H$32:H572)</f>
        <v>7089</v>
      </c>
      <c r="K572">
        <f>SUM($I$32:I572)</f>
        <v>573</v>
      </c>
      <c r="L572">
        <v>27</v>
      </c>
      <c r="M572">
        <v>215277</v>
      </c>
    </row>
    <row r="573" spans="1:13" ht="15" customHeight="1" x14ac:dyDescent="0.25">
      <c r="A573" t="s">
        <v>596</v>
      </c>
      <c r="B573">
        <v>5</v>
      </c>
      <c r="C573">
        <v>5</v>
      </c>
      <c r="D573">
        <f t="shared" si="16"/>
        <v>0</v>
      </c>
      <c r="E573">
        <v>2423</v>
      </c>
      <c r="F573">
        <v>2423</v>
      </c>
      <c r="G573">
        <f t="shared" si="17"/>
        <v>0</v>
      </c>
      <c r="H573">
        <v>11</v>
      </c>
      <c r="I573">
        <v>0</v>
      </c>
      <c r="J573">
        <f>SUM($H$32:H573)</f>
        <v>7100</v>
      </c>
      <c r="K573">
        <f>SUM($I$32:I573)</f>
        <v>573</v>
      </c>
      <c r="L573">
        <v>163</v>
      </c>
      <c r="M573">
        <v>215440</v>
      </c>
    </row>
    <row r="574" spans="1:13" ht="15" customHeight="1" x14ac:dyDescent="0.25">
      <c r="A574" t="s">
        <v>597</v>
      </c>
      <c r="B574">
        <v>2</v>
      </c>
      <c r="C574">
        <v>2</v>
      </c>
      <c r="D574">
        <f t="shared" si="16"/>
        <v>0</v>
      </c>
      <c r="E574">
        <v>2423</v>
      </c>
      <c r="F574">
        <v>2423</v>
      </c>
      <c r="G574">
        <f t="shared" si="17"/>
        <v>0</v>
      </c>
      <c r="H574">
        <v>2</v>
      </c>
      <c r="I574">
        <v>0</v>
      </c>
      <c r="J574">
        <f>SUM($H$32:H574)</f>
        <v>7102</v>
      </c>
      <c r="K574">
        <f>SUM($I$32:I574)</f>
        <v>573</v>
      </c>
      <c r="L574">
        <v>33</v>
      </c>
      <c r="M574">
        <v>215473</v>
      </c>
    </row>
    <row r="575" spans="1:13" ht="15" customHeight="1" x14ac:dyDescent="0.25">
      <c r="A575" t="s">
        <v>598</v>
      </c>
      <c r="B575">
        <v>1</v>
      </c>
      <c r="C575">
        <v>1</v>
      </c>
      <c r="D575">
        <f t="shared" si="16"/>
        <v>0</v>
      </c>
      <c r="E575">
        <v>2423</v>
      </c>
      <c r="F575">
        <v>2423</v>
      </c>
      <c r="G575">
        <f t="shared" si="17"/>
        <v>0</v>
      </c>
      <c r="H575">
        <v>0</v>
      </c>
      <c r="I575">
        <v>0</v>
      </c>
      <c r="J575">
        <f>SUM($H$32:H575)</f>
        <v>7102</v>
      </c>
      <c r="K575">
        <f>SUM($I$32:I575)</f>
        <v>573</v>
      </c>
      <c r="L575">
        <v>5</v>
      </c>
      <c r="M575">
        <v>215478</v>
      </c>
    </row>
    <row r="576" spans="1:13" ht="15" customHeight="1" x14ac:dyDescent="0.25">
      <c r="A576" t="s">
        <v>599</v>
      </c>
      <c r="B576">
        <v>2</v>
      </c>
      <c r="C576">
        <v>2</v>
      </c>
      <c r="D576">
        <f t="shared" si="16"/>
        <v>0</v>
      </c>
      <c r="E576">
        <v>2423</v>
      </c>
      <c r="F576">
        <v>2423</v>
      </c>
      <c r="G576">
        <f t="shared" si="17"/>
        <v>0</v>
      </c>
      <c r="H576">
        <v>2</v>
      </c>
      <c r="I576">
        <v>0</v>
      </c>
      <c r="J576">
        <f>SUM($H$32:H576)</f>
        <v>7104</v>
      </c>
      <c r="K576">
        <f>SUM($I$32:I576)</f>
        <v>573</v>
      </c>
      <c r="L576">
        <v>26</v>
      </c>
      <c r="M576">
        <v>215504</v>
      </c>
    </row>
    <row r="577" spans="1:13" ht="15" customHeight="1" x14ac:dyDescent="0.25">
      <c r="A577" t="s">
        <v>600</v>
      </c>
      <c r="B577">
        <v>2</v>
      </c>
      <c r="C577">
        <v>2</v>
      </c>
      <c r="D577">
        <f t="shared" si="16"/>
        <v>0</v>
      </c>
      <c r="E577">
        <v>2423</v>
      </c>
      <c r="F577">
        <v>2423</v>
      </c>
      <c r="G577">
        <f t="shared" si="17"/>
        <v>0</v>
      </c>
      <c r="H577">
        <v>2</v>
      </c>
      <c r="I577">
        <v>0</v>
      </c>
      <c r="J577">
        <f>SUM($H$32:H577)</f>
        <v>7106</v>
      </c>
      <c r="K577">
        <f>SUM($I$32:I577)</f>
        <v>573</v>
      </c>
      <c r="L577">
        <v>32</v>
      </c>
      <c r="M577">
        <v>215536</v>
      </c>
    </row>
    <row r="578" spans="1:13" ht="15" customHeight="1" x14ac:dyDescent="0.25">
      <c r="A578" t="s">
        <v>601</v>
      </c>
      <c r="B578">
        <v>2</v>
      </c>
      <c r="C578">
        <v>2</v>
      </c>
      <c r="D578">
        <f t="shared" si="16"/>
        <v>0</v>
      </c>
      <c r="E578">
        <v>2423</v>
      </c>
      <c r="F578">
        <v>2423</v>
      </c>
      <c r="G578">
        <f t="shared" si="17"/>
        <v>0</v>
      </c>
      <c r="H578">
        <v>2</v>
      </c>
      <c r="I578">
        <v>0</v>
      </c>
      <c r="J578">
        <f>SUM($H$32:H578)</f>
        <v>7108</v>
      </c>
      <c r="K578">
        <f>SUM($I$32:I578)</f>
        <v>573</v>
      </c>
      <c r="L578">
        <v>27</v>
      </c>
      <c r="M578">
        <v>215563</v>
      </c>
    </row>
    <row r="579" spans="1:13" ht="15" customHeight="1" x14ac:dyDescent="0.25">
      <c r="A579" t="s">
        <v>602</v>
      </c>
      <c r="B579">
        <v>2</v>
      </c>
      <c r="C579">
        <v>2</v>
      </c>
      <c r="D579">
        <f t="shared" si="16"/>
        <v>0</v>
      </c>
      <c r="E579">
        <v>2423</v>
      </c>
      <c r="F579">
        <v>2423</v>
      </c>
      <c r="G579">
        <f t="shared" si="17"/>
        <v>0</v>
      </c>
      <c r="H579">
        <v>2</v>
      </c>
      <c r="I579">
        <v>0</v>
      </c>
      <c r="J579">
        <f>SUM($H$32:H579)</f>
        <v>7110</v>
      </c>
      <c r="K579">
        <f>SUM($I$32:I579)</f>
        <v>573</v>
      </c>
      <c r="L579">
        <v>31</v>
      </c>
      <c r="M579">
        <v>215594</v>
      </c>
    </row>
    <row r="580" spans="1:13" ht="15" customHeight="1" x14ac:dyDescent="0.25">
      <c r="A580" t="s">
        <v>603</v>
      </c>
      <c r="B580">
        <v>1</v>
      </c>
      <c r="C580">
        <v>1</v>
      </c>
      <c r="D580">
        <f t="shared" si="16"/>
        <v>0</v>
      </c>
      <c r="E580">
        <v>2423</v>
      </c>
      <c r="F580">
        <v>2423</v>
      </c>
      <c r="G580">
        <f t="shared" si="17"/>
        <v>0</v>
      </c>
      <c r="H580">
        <v>0</v>
      </c>
      <c r="I580">
        <v>0</v>
      </c>
      <c r="J580">
        <f>SUM($H$32:H580)</f>
        <v>7110</v>
      </c>
      <c r="K580">
        <f>SUM($I$32:I580)</f>
        <v>573</v>
      </c>
      <c r="L580">
        <v>123</v>
      </c>
      <c r="M580">
        <v>215717</v>
      </c>
    </row>
    <row r="581" spans="1:13" ht="15" customHeight="1" x14ac:dyDescent="0.25">
      <c r="A581" t="s">
        <v>604</v>
      </c>
      <c r="B581">
        <v>2</v>
      </c>
      <c r="C581">
        <v>1</v>
      </c>
      <c r="D581">
        <f t="shared" si="16"/>
        <v>1</v>
      </c>
      <c r="E581">
        <v>2423</v>
      </c>
      <c r="F581">
        <v>2422</v>
      </c>
      <c r="G581">
        <f t="shared" si="17"/>
        <v>1</v>
      </c>
      <c r="H581">
        <v>2</v>
      </c>
      <c r="I581">
        <v>1</v>
      </c>
      <c r="J581">
        <f>SUM($H$32:H581)</f>
        <v>7112</v>
      </c>
      <c r="K581">
        <f>SUM($I$32:I581)</f>
        <v>574</v>
      </c>
      <c r="L581">
        <v>128</v>
      </c>
      <c r="M581">
        <v>215845</v>
      </c>
    </row>
    <row r="582" spans="1:13" ht="15" customHeight="1" x14ac:dyDescent="0.25">
      <c r="A582" t="s">
        <v>605</v>
      </c>
      <c r="B582">
        <v>2</v>
      </c>
      <c r="C582">
        <v>2</v>
      </c>
      <c r="D582">
        <f t="shared" si="16"/>
        <v>0</v>
      </c>
      <c r="E582">
        <v>2422</v>
      </c>
      <c r="F582">
        <v>2422</v>
      </c>
      <c r="G582">
        <f t="shared" si="17"/>
        <v>0</v>
      </c>
      <c r="H582">
        <v>2</v>
      </c>
      <c r="I582">
        <v>0</v>
      </c>
      <c r="J582">
        <f>SUM($H$32:H582)</f>
        <v>7114</v>
      </c>
      <c r="K582">
        <f>SUM($I$32:I582)</f>
        <v>574</v>
      </c>
      <c r="L582">
        <v>141</v>
      </c>
      <c r="M582">
        <v>215986</v>
      </c>
    </row>
    <row r="583" spans="1:13" ht="15" customHeight="1" x14ac:dyDescent="0.25">
      <c r="A583" t="s">
        <v>606</v>
      </c>
      <c r="B583">
        <v>1</v>
      </c>
      <c r="C583">
        <v>1</v>
      </c>
      <c r="D583">
        <f t="shared" si="16"/>
        <v>0</v>
      </c>
      <c r="E583">
        <v>2422</v>
      </c>
      <c r="F583">
        <v>2422</v>
      </c>
      <c r="G583">
        <f t="shared" si="17"/>
        <v>0</v>
      </c>
      <c r="H583">
        <v>0</v>
      </c>
      <c r="I583">
        <v>0</v>
      </c>
      <c r="J583">
        <f>SUM($H$32:H583)</f>
        <v>7114</v>
      </c>
      <c r="K583">
        <f>SUM($I$32:I583)</f>
        <v>574</v>
      </c>
      <c r="L583">
        <v>8</v>
      </c>
      <c r="M583">
        <v>215994</v>
      </c>
    </row>
    <row r="584" spans="1:13" ht="15" customHeight="1" x14ac:dyDescent="0.25">
      <c r="A584" t="s">
        <v>607</v>
      </c>
      <c r="B584">
        <v>3</v>
      </c>
      <c r="C584">
        <v>3</v>
      </c>
      <c r="D584">
        <f t="shared" si="16"/>
        <v>0</v>
      </c>
      <c r="E584">
        <v>2422</v>
      </c>
      <c r="F584">
        <v>2422</v>
      </c>
      <c r="G584">
        <f t="shared" si="17"/>
        <v>0</v>
      </c>
      <c r="H584">
        <v>5</v>
      </c>
      <c r="I584">
        <v>0</v>
      </c>
      <c r="J584">
        <f>SUM($H$32:H584)</f>
        <v>7119</v>
      </c>
      <c r="K584">
        <f>SUM($I$32:I584)</f>
        <v>574</v>
      </c>
      <c r="L584">
        <v>50</v>
      </c>
      <c r="M584">
        <v>216044</v>
      </c>
    </row>
    <row r="585" spans="1:13" ht="15" customHeight="1" x14ac:dyDescent="0.25">
      <c r="A585" t="s">
        <v>608</v>
      </c>
      <c r="B585">
        <v>1</v>
      </c>
      <c r="C585">
        <v>1</v>
      </c>
      <c r="D585">
        <f t="shared" si="16"/>
        <v>0</v>
      </c>
      <c r="E585">
        <v>2422</v>
      </c>
      <c r="F585">
        <v>2422</v>
      </c>
      <c r="G585">
        <f t="shared" si="17"/>
        <v>0</v>
      </c>
      <c r="H585">
        <v>0</v>
      </c>
      <c r="I585">
        <v>0</v>
      </c>
      <c r="J585">
        <f>SUM($H$32:H585)</f>
        <v>7119</v>
      </c>
      <c r="K585">
        <f>SUM($I$32:I585)</f>
        <v>574</v>
      </c>
      <c r="L585">
        <v>6</v>
      </c>
      <c r="M585">
        <v>216050</v>
      </c>
    </row>
    <row r="586" spans="1:13" ht="15" customHeight="1" x14ac:dyDescent="0.25">
      <c r="A586" t="s">
        <v>609</v>
      </c>
      <c r="B586">
        <v>1</v>
      </c>
      <c r="C586">
        <v>1</v>
      </c>
      <c r="D586">
        <f t="shared" si="16"/>
        <v>0</v>
      </c>
      <c r="E586">
        <v>2422</v>
      </c>
      <c r="F586">
        <v>2422</v>
      </c>
      <c r="G586">
        <f t="shared" si="17"/>
        <v>0</v>
      </c>
      <c r="H586">
        <v>0</v>
      </c>
      <c r="I586">
        <v>0</v>
      </c>
      <c r="J586">
        <f>SUM($H$32:H586)</f>
        <v>7119</v>
      </c>
      <c r="K586">
        <f>SUM($I$32:I586)</f>
        <v>574</v>
      </c>
      <c r="L586">
        <v>10</v>
      </c>
      <c r="M586">
        <v>216060</v>
      </c>
    </row>
    <row r="587" spans="1:13" ht="15" customHeight="1" x14ac:dyDescent="0.25">
      <c r="A587" t="s">
        <v>610</v>
      </c>
      <c r="B587">
        <v>2</v>
      </c>
      <c r="C587">
        <v>2</v>
      </c>
      <c r="D587">
        <f t="shared" si="16"/>
        <v>0</v>
      </c>
      <c r="E587">
        <v>2422</v>
      </c>
      <c r="F587">
        <v>2422</v>
      </c>
      <c r="G587">
        <f t="shared" si="17"/>
        <v>0</v>
      </c>
      <c r="H587">
        <v>2</v>
      </c>
      <c r="I587">
        <v>0</v>
      </c>
      <c r="J587">
        <f>SUM($H$32:H587)</f>
        <v>7121</v>
      </c>
      <c r="K587">
        <f>SUM($I$32:I587)</f>
        <v>574</v>
      </c>
      <c r="L587">
        <v>25</v>
      </c>
      <c r="M587">
        <v>216085</v>
      </c>
    </row>
    <row r="588" spans="1:13" ht="15" customHeight="1" x14ac:dyDescent="0.25">
      <c r="A588" t="s">
        <v>611</v>
      </c>
      <c r="B588">
        <v>1</v>
      </c>
      <c r="C588">
        <v>1</v>
      </c>
      <c r="D588">
        <f t="shared" si="16"/>
        <v>0</v>
      </c>
      <c r="E588">
        <v>2422</v>
      </c>
      <c r="F588">
        <v>2422</v>
      </c>
      <c r="G588">
        <f t="shared" si="17"/>
        <v>0</v>
      </c>
      <c r="H588">
        <v>0</v>
      </c>
      <c r="I588">
        <v>0</v>
      </c>
      <c r="J588">
        <f>SUM($H$32:H588)</f>
        <v>7121</v>
      </c>
      <c r="K588">
        <f>SUM($I$32:I588)</f>
        <v>574</v>
      </c>
      <c r="L588">
        <v>8</v>
      </c>
      <c r="M588">
        <v>216093</v>
      </c>
    </row>
    <row r="589" spans="1:13" ht="15" customHeight="1" x14ac:dyDescent="0.25">
      <c r="A589" t="s">
        <v>612</v>
      </c>
      <c r="B589">
        <v>2</v>
      </c>
      <c r="C589">
        <v>2</v>
      </c>
      <c r="D589">
        <f t="shared" si="16"/>
        <v>0</v>
      </c>
      <c r="E589">
        <v>2422</v>
      </c>
      <c r="F589">
        <v>2422</v>
      </c>
      <c r="G589">
        <f t="shared" si="17"/>
        <v>0</v>
      </c>
      <c r="H589">
        <v>2</v>
      </c>
      <c r="I589">
        <v>0</v>
      </c>
      <c r="J589">
        <f>SUM($H$32:H589)</f>
        <v>7123</v>
      </c>
      <c r="K589">
        <f>SUM($I$32:I589)</f>
        <v>574</v>
      </c>
      <c r="L589">
        <v>27</v>
      </c>
      <c r="M589">
        <v>216120</v>
      </c>
    </row>
    <row r="590" spans="1:13" ht="15" customHeight="1" x14ac:dyDescent="0.25">
      <c r="A590" t="s">
        <v>613</v>
      </c>
      <c r="B590">
        <v>2</v>
      </c>
      <c r="C590">
        <v>2</v>
      </c>
      <c r="D590">
        <f t="shared" si="16"/>
        <v>0</v>
      </c>
      <c r="E590">
        <v>2422</v>
      </c>
      <c r="F590">
        <v>2422</v>
      </c>
      <c r="G590">
        <f t="shared" si="17"/>
        <v>0</v>
      </c>
      <c r="H590">
        <v>2</v>
      </c>
      <c r="I590">
        <v>0</v>
      </c>
      <c r="J590">
        <f>SUM($H$32:H590)</f>
        <v>7125</v>
      </c>
      <c r="K590">
        <f>SUM($I$32:I590)</f>
        <v>574</v>
      </c>
      <c r="L590">
        <v>23</v>
      </c>
      <c r="M590">
        <v>216143</v>
      </c>
    </row>
    <row r="591" spans="1:13" ht="15" customHeight="1" x14ac:dyDescent="0.25">
      <c r="A591" t="s">
        <v>614</v>
      </c>
      <c r="B591">
        <v>1</v>
      </c>
      <c r="C591">
        <v>1</v>
      </c>
      <c r="D591">
        <f t="shared" si="16"/>
        <v>0</v>
      </c>
      <c r="E591">
        <v>2422</v>
      </c>
      <c r="F591">
        <v>2422</v>
      </c>
      <c r="G591">
        <f t="shared" si="17"/>
        <v>0</v>
      </c>
      <c r="H591">
        <v>0</v>
      </c>
      <c r="I591">
        <v>0</v>
      </c>
      <c r="J591">
        <f>SUM($H$32:H591)</f>
        <v>7125</v>
      </c>
      <c r="K591">
        <f>SUM($I$32:I591)</f>
        <v>574</v>
      </c>
      <c r="L591">
        <v>4</v>
      </c>
      <c r="M591">
        <v>216147</v>
      </c>
    </row>
    <row r="592" spans="1:13" ht="15" customHeight="1" x14ac:dyDescent="0.25">
      <c r="A592" t="s">
        <v>615</v>
      </c>
      <c r="B592">
        <v>4</v>
      </c>
      <c r="C592">
        <v>2</v>
      </c>
      <c r="D592">
        <f t="shared" si="16"/>
        <v>2</v>
      </c>
      <c r="E592">
        <v>2422</v>
      </c>
      <c r="F592">
        <v>2374</v>
      </c>
      <c r="G592">
        <f t="shared" si="17"/>
        <v>48</v>
      </c>
      <c r="H592">
        <v>11</v>
      </c>
      <c r="I592">
        <v>3</v>
      </c>
      <c r="J592">
        <f>SUM($H$32:H592)</f>
        <v>7136</v>
      </c>
      <c r="K592">
        <f>SUM($I$32:I592)</f>
        <v>577</v>
      </c>
      <c r="L592">
        <v>383</v>
      </c>
      <c r="M592">
        <v>216530</v>
      </c>
    </row>
    <row r="593" spans="1:13" ht="15" customHeight="1" x14ac:dyDescent="0.25">
      <c r="A593" t="s">
        <v>616</v>
      </c>
      <c r="B593">
        <v>2</v>
      </c>
      <c r="C593">
        <v>1</v>
      </c>
      <c r="D593">
        <f t="shared" si="16"/>
        <v>1</v>
      </c>
      <c r="E593">
        <v>2374</v>
      </c>
      <c r="F593">
        <v>2373</v>
      </c>
      <c r="G593">
        <f t="shared" si="17"/>
        <v>1</v>
      </c>
      <c r="H593">
        <v>2</v>
      </c>
      <c r="I593">
        <v>1</v>
      </c>
      <c r="J593">
        <f>SUM($H$32:H593)</f>
        <v>7138</v>
      </c>
      <c r="K593">
        <f>SUM($I$32:I593)</f>
        <v>578</v>
      </c>
      <c r="L593">
        <v>143</v>
      </c>
      <c r="M593">
        <v>216673</v>
      </c>
    </row>
    <row r="594" spans="1:13" ht="15" customHeight="1" x14ac:dyDescent="0.25">
      <c r="A594" t="s">
        <v>617</v>
      </c>
      <c r="B594">
        <v>2</v>
      </c>
      <c r="C594">
        <v>2</v>
      </c>
      <c r="D594">
        <f t="shared" si="16"/>
        <v>0</v>
      </c>
      <c r="E594">
        <v>2373</v>
      </c>
      <c r="F594">
        <v>2373</v>
      </c>
      <c r="G594">
        <f t="shared" si="17"/>
        <v>0</v>
      </c>
      <c r="H594">
        <v>2</v>
      </c>
      <c r="I594">
        <v>0</v>
      </c>
      <c r="J594">
        <f>SUM($H$32:H594)</f>
        <v>7140</v>
      </c>
      <c r="K594">
        <f>SUM($I$32:I594)</f>
        <v>578</v>
      </c>
      <c r="L594">
        <v>129</v>
      </c>
      <c r="M594">
        <v>216802</v>
      </c>
    </row>
    <row r="595" spans="1:13" ht="15" customHeight="1" x14ac:dyDescent="0.25">
      <c r="A595" t="s">
        <v>618</v>
      </c>
      <c r="B595">
        <v>2</v>
      </c>
      <c r="C595">
        <v>2</v>
      </c>
      <c r="D595">
        <f t="shared" si="16"/>
        <v>0</v>
      </c>
      <c r="E595">
        <v>2373</v>
      </c>
      <c r="F595">
        <v>2373</v>
      </c>
      <c r="G595">
        <f t="shared" si="17"/>
        <v>0</v>
      </c>
      <c r="H595">
        <v>2</v>
      </c>
      <c r="I595">
        <v>0</v>
      </c>
      <c r="J595">
        <f>SUM($H$32:H595)</f>
        <v>7142</v>
      </c>
      <c r="K595">
        <f>SUM($I$32:I595)</f>
        <v>578</v>
      </c>
      <c r="L595">
        <v>151</v>
      </c>
      <c r="M595">
        <v>216953</v>
      </c>
    </row>
    <row r="596" spans="1:13" ht="15" customHeight="1" x14ac:dyDescent="0.25">
      <c r="A596" t="s">
        <v>619</v>
      </c>
      <c r="B596">
        <v>2</v>
      </c>
      <c r="C596">
        <v>2</v>
      </c>
      <c r="D596">
        <f t="shared" si="16"/>
        <v>0</v>
      </c>
      <c r="E596">
        <v>2373</v>
      </c>
      <c r="F596">
        <v>2373</v>
      </c>
      <c r="G596">
        <f t="shared" si="17"/>
        <v>0</v>
      </c>
      <c r="H596">
        <v>2</v>
      </c>
      <c r="I596">
        <v>0</v>
      </c>
      <c r="J596">
        <f>SUM($H$32:H596)</f>
        <v>7144</v>
      </c>
      <c r="K596">
        <f>SUM($I$32:I596)</f>
        <v>578</v>
      </c>
      <c r="L596">
        <v>134</v>
      </c>
      <c r="M596">
        <v>217087</v>
      </c>
    </row>
    <row r="597" spans="1:13" ht="15" customHeight="1" x14ac:dyDescent="0.25">
      <c r="A597" t="s">
        <v>620</v>
      </c>
      <c r="B597">
        <v>1</v>
      </c>
      <c r="C597">
        <v>1</v>
      </c>
      <c r="D597">
        <f t="shared" si="16"/>
        <v>0</v>
      </c>
      <c r="E597">
        <v>2373</v>
      </c>
      <c r="F597">
        <v>2373</v>
      </c>
      <c r="G597">
        <f t="shared" si="17"/>
        <v>0</v>
      </c>
      <c r="H597">
        <v>0</v>
      </c>
      <c r="I597">
        <v>0</v>
      </c>
      <c r="J597">
        <f>SUM($H$32:H597)</f>
        <v>7144</v>
      </c>
      <c r="K597">
        <f>SUM($I$32:I597)</f>
        <v>578</v>
      </c>
      <c r="L597">
        <v>8</v>
      </c>
      <c r="M597">
        <v>217095</v>
      </c>
    </row>
    <row r="598" spans="1:13" ht="15" customHeight="1" x14ac:dyDescent="0.25">
      <c r="A598" t="s">
        <v>621</v>
      </c>
      <c r="B598">
        <v>2</v>
      </c>
      <c r="C598">
        <v>1</v>
      </c>
      <c r="D598">
        <f t="shared" si="16"/>
        <v>1</v>
      </c>
      <c r="E598">
        <v>2373</v>
      </c>
      <c r="F598">
        <v>2372</v>
      </c>
      <c r="G598">
        <f t="shared" si="17"/>
        <v>1</v>
      </c>
      <c r="H598">
        <v>2</v>
      </c>
      <c r="I598">
        <v>1</v>
      </c>
      <c r="J598">
        <f>SUM($H$32:H598)</f>
        <v>7146</v>
      </c>
      <c r="K598">
        <f>SUM($I$32:I598)</f>
        <v>579</v>
      </c>
      <c r="L598">
        <v>149</v>
      </c>
      <c r="M598">
        <v>217244</v>
      </c>
    </row>
    <row r="599" spans="1:13" ht="15" customHeight="1" x14ac:dyDescent="0.25">
      <c r="A599" t="s">
        <v>622</v>
      </c>
      <c r="B599">
        <v>2</v>
      </c>
      <c r="C599">
        <v>2</v>
      </c>
      <c r="D599">
        <f t="shared" si="16"/>
        <v>0</v>
      </c>
      <c r="E599">
        <v>2372</v>
      </c>
      <c r="F599">
        <v>2372</v>
      </c>
      <c r="G599">
        <f t="shared" si="17"/>
        <v>0</v>
      </c>
      <c r="H599">
        <v>2</v>
      </c>
      <c r="I599">
        <v>0</v>
      </c>
      <c r="J599">
        <f>SUM($H$32:H599)</f>
        <v>7148</v>
      </c>
      <c r="K599">
        <f>SUM($I$32:I599)</f>
        <v>579</v>
      </c>
      <c r="L599">
        <v>127</v>
      </c>
      <c r="M599">
        <v>217371</v>
      </c>
    </row>
    <row r="600" spans="1:13" ht="15" customHeight="1" x14ac:dyDescent="0.25">
      <c r="A600" t="s">
        <v>623</v>
      </c>
      <c r="B600">
        <v>1</v>
      </c>
      <c r="C600">
        <v>1</v>
      </c>
      <c r="D600">
        <f t="shared" si="16"/>
        <v>0</v>
      </c>
      <c r="E600">
        <v>2372</v>
      </c>
      <c r="F600">
        <v>2372</v>
      </c>
      <c r="G600">
        <f t="shared" si="17"/>
        <v>0</v>
      </c>
      <c r="H600">
        <v>0</v>
      </c>
      <c r="I600">
        <v>0</v>
      </c>
      <c r="J600">
        <f>SUM($H$32:H600)</f>
        <v>7148</v>
      </c>
      <c r="K600">
        <f>SUM($I$32:I600)</f>
        <v>579</v>
      </c>
      <c r="L600">
        <v>9</v>
      </c>
      <c r="M600">
        <v>217380</v>
      </c>
    </row>
    <row r="601" spans="1:13" ht="15" customHeight="1" x14ac:dyDescent="0.25">
      <c r="A601" t="s">
        <v>624</v>
      </c>
      <c r="B601">
        <v>2</v>
      </c>
      <c r="C601">
        <v>2</v>
      </c>
      <c r="D601">
        <f t="shared" si="16"/>
        <v>0</v>
      </c>
      <c r="E601">
        <v>2372</v>
      </c>
      <c r="F601">
        <v>2372</v>
      </c>
      <c r="G601">
        <f t="shared" si="17"/>
        <v>0</v>
      </c>
      <c r="H601">
        <v>2</v>
      </c>
      <c r="I601">
        <v>0</v>
      </c>
      <c r="J601">
        <f>SUM($H$32:H601)</f>
        <v>7150</v>
      </c>
      <c r="K601">
        <f>SUM($I$32:I601)</f>
        <v>579</v>
      </c>
      <c r="L601">
        <v>29</v>
      </c>
      <c r="M601">
        <v>217409</v>
      </c>
    </row>
    <row r="602" spans="1:13" ht="15" customHeight="1" x14ac:dyDescent="0.25">
      <c r="A602" t="s">
        <v>625</v>
      </c>
      <c r="B602">
        <v>2</v>
      </c>
      <c r="C602">
        <v>2</v>
      </c>
      <c r="D602">
        <f t="shared" si="16"/>
        <v>0</v>
      </c>
      <c r="E602">
        <v>2372</v>
      </c>
      <c r="F602">
        <v>2372</v>
      </c>
      <c r="G602">
        <f t="shared" si="17"/>
        <v>0</v>
      </c>
      <c r="H602">
        <v>2</v>
      </c>
      <c r="I602">
        <v>0</v>
      </c>
      <c r="J602">
        <f>SUM($H$32:H602)</f>
        <v>7152</v>
      </c>
      <c r="K602">
        <f>SUM($I$32:I602)</f>
        <v>579</v>
      </c>
      <c r="L602">
        <v>122</v>
      </c>
      <c r="M602">
        <v>217531</v>
      </c>
    </row>
    <row r="603" spans="1:13" ht="15" customHeight="1" x14ac:dyDescent="0.25">
      <c r="A603" t="s">
        <v>626</v>
      </c>
      <c r="B603">
        <v>1</v>
      </c>
      <c r="C603">
        <v>1</v>
      </c>
      <c r="D603">
        <f t="shared" si="16"/>
        <v>0</v>
      </c>
      <c r="E603">
        <v>2372</v>
      </c>
      <c r="F603">
        <v>2372</v>
      </c>
      <c r="G603">
        <f t="shared" si="17"/>
        <v>0</v>
      </c>
      <c r="H603">
        <v>0</v>
      </c>
      <c r="I603">
        <v>0</v>
      </c>
      <c r="J603">
        <f>SUM($H$32:H603)</f>
        <v>7152</v>
      </c>
      <c r="K603">
        <f>SUM($I$32:I603)</f>
        <v>579</v>
      </c>
      <c r="L603">
        <v>9</v>
      </c>
      <c r="M603">
        <v>217540</v>
      </c>
    </row>
    <row r="604" spans="1:13" ht="15" customHeight="1" x14ac:dyDescent="0.25">
      <c r="A604" t="s">
        <v>627</v>
      </c>
      <c r="B604">
        <v>1</v>
      </c>
      <c r="C604">
        <v>1</v>
      </c>
      <c r="D604">
        <f t="shared" si="16"/>
        <v>0</v>
      </c>
      <c r="E604">
        <v>2372</v>
      </c>
      <c r="F604">
        <v>2372</v>
      </c>
      <c r="G604">
        <f t="shared" si="17"/>
        <v>0</v>
      </c>
      <c r="H604">
        <v>0</v>
      </c>
      <c r="I604">
        <v>0</v>
      </c>
      <c r="J604">
        <f>SUM($H$32:H604)</f>
        <v>7152</v>
      </c>
      <c r="K604">
        <f>SUM($I$32:I604)</f>
        <v>579</v>
      </c>
      <c r="L604">
        <v>7</v>
      </c>
      <c r="M604">
        <v>217547</v>
      </c>
    </row>
    <row r="605" spans="1:13" ht="15" customHeight="1" x14ac:dyDescent="0.25">
      <c r="A605" t="s">
        <v>628</v>
      </c>
      <c r="B605">
        <v>2</v>
      </c>
      <c r="C605">
        <v>2</v>
      </c>
      <c r="D605">
        <f t="shared" si="16"/>
        <v>0</v>
      </c>
      <c r="E605">
        <v>2372</v>
      </c>
      <c r="F605">
        <v>2372</v>
      </c>
      <c r="G605">
        <f t="shared" si="17"/>
        <v>0</v>
      </c>
      <c r="H605">
        <v>2</v>
      </c>
      <c r="I605">
        <v>0</v>
      </c>
      <c r="J605">
        <f>SUM($H$32:H605)</f>
        <v>7154</v>
      </c>
      <c r="K605">
        <f>SUM($I$32:I605)</f>
        <v>579</v>
      </c>
      <c r="L605">
        <v>27</v>
      </c>
      <c r="M605">
        <v>217574</v>
      </c>
    </row>
    <row r="606" spans="1:13" ht="15" customHeight="1" x14ac:dyDescent="0.25">
      <c r="A606" t="s">
        <v>629</v>
      </c>
      <c r="B606">
        <v>1</v>
      </c>
      <c r="C606">
        <v>1</v>
      </c>
      <c r="D606">
        <f t="shared" si="16"/>
        <v>0</v>
      </c>
      <c r="E606">
        <v>2372</v>
      </c>
      <c r="F606">
        <v>2372</v>
      </c>
      <c r="G606">
        <f t="shared" si="17"/>
        <v>0</v>
      </c>
      <c r="H606">
        <v>0</v>
      </c>
      <c r="I606">
        <v>0</v>
      </c>
      <c r="J606">
        <f>SUM($H$32:H606)</f>
        <v>7154</v>
      </c>
      <c r="K606">
        <f>SUM($I$32:I606)</f>
        <v>579</v>
      </c>
      <c r="L606">
        <v>5</v>
      </c>
      <c r="M606">
        <v>217579</v>
      </c>
    </row>
    <row r="607" spans="1:13" ht="15" customHeight="1" x14ac:dyDescent="0.25">
      <c r="A607" t="s">
        <v>630</v>
      </c>
      <c r="B607">
        <v>3</v>
      </c>
      <c r="C607">
        <v>3</v>
      </c>
      <c r="D607">
        <f t="shared" si="16"/>
        <v>0</v>
      </c>
      <c r="E607">
        <v>2372</v>
      </c>
      <c r="F607">
        <v>2372</v>
      </c>
      <c r="G607">
        <f t="shared" si="17"/>
        <v>0</v>
      </c>
      <c r="H607">
        <v>5</v>
      </c>
      <c r="I607">
        <v>0</v>
      </c>
      <c r="J607">
        <f>SUM($H$32:H607)</f>
        <v>7159</v>
      </c>
      <c r="K607">
        <f>SUM($I$32:I607)</f>
        <v>579</v>
      </c>
      <c r="L607">
        <v>47</v>
      </c>
      <c r="M607">
        <v>217626</v>
      </c>
    </row>
    <row r="608" spans="1:13" ht="15" customHeight="1" x14ac:dyDescent="0.25">
      <c r="A608" t="s">
        <v>631</v>
      </c>
      <c r="B608">
        <v>3</v>
      </c>
      <c r="C608">
        <v>3</v>
      </c>
      <c r="D608">
        <f t="shared" ref="D608:D671" si="18">B608-C608</f>
        <v>0</v>
      </c>
      <c r="E608">
        <v>2372</v>
      </c>
      <c r="F608">
        <v>2372</v>
      </c>
      <c r="G608">
        <f t="shared" ref="G608:G671" si="19">E608-F608</f>
        <v>0</v>
      </c>
      <c r="H608">
        <v>5</v>
      </c>
      <c r="I608">
        <v>0</v>
      </c>
      <c r="J608">
        <f>SUM($H$32:H608)</f>
        <v>7164</v>
      </c>
      <c r="K608">
        <f>SUM($I$32:I608)</f>
        <v>579</v>
      </c>
      <c r="L608">
        <v>131</v>
      </c>
      <c r="M608">
        <v>217757</v>
      </c>
    </row>
    <row r="609" spans="1:13" ht="15" customHeight="1" x14ac:dyDescent="0.25">
      <c r="A609" t="s">
        <v>632</v>
      </c>
      <c r="B609">
        <v>4</v>
      </c>
      <c r="C609">
        <v>3</v>
      </c>
      <c r="D609">
        <f t="shared" si="18"/>
        <v>1</v>
      </c>
      <c r="E609">
        <v>2372</v>
      </c>
      <c r="F609">
        <v>2371</v>
      </c>
      <c r="G609">
        <f t="shared" si="19"/>
        <v>1</v>
      </c>
      <c r="H609">
        <v>9</v>
      </c>
      <c r="I609">
        <v>1</v>
      </c>
      <c r="J609">
        <f>SUM($H$32:H609)</f>
        <v>7173</v>
      </c>
      <c r="K609">
        <f>SUM($I$32:I609)</f>
        <v>580</v>
      </c>
      <c r="L609">
        <v>165</v>
      </c>
      <c r="M609">
        <v>217922</v>
      </c>
    </row>
    <row r="610" spans="1:13" ht="15" customHeight="1" x14ac:dyDescent="0.25">
      <c r="A610" t="s">
        <v>633</v>
      </c>
      <c r="B610">
        <v>1</v>
      </c>
      <c r="C610">
        <v>1</v>
      </c>
      <c r="D610">
        <f t="shared" si="18"/>
        <v>0</v>
      </c>
      <c r="E610">
        <v>2371</v>
      </c>
      <c r="F610">
        <v>2371</v>
      </c>
      <c r="G610">
        <f t="shared" si="19"/>
        <v>0</v>
      </c>
      <c r="H610">
        <v>0</v>
      </c>
      <c r="I610">
        <v>0</v>
      </c>
      <c r="J610">
        <f>SUM($H$32:H610)</f>
        <v>7173</v>
      </c>
      <c r="K610">
        <f>SUM($I$32:I610)</f>
        <v>580</v>
      </c>
      <c r="L610">
        <v>5</v>
      </c>
      <c r="M610">
        <v>217927</v>
      </c>
    </row>
    <row r="611" spans="1:13" ht="15" customHeight="1" x14ac:dyDescent="0.25">
      <c r="A611" t="s">
        <v>634</v>
      </c>
      <c r="B611">
        <v>2</v>
      </c>
      <c r="C611">
        <v>2</v>
      </c>
      <c r="D611">
        <f t="shared" si="18"/>
        <v>0</v>
      </c>
      <c r="E611">
        <v>2371</v>
      </c>
      <c r="F611">
        <v>2371</v>
      </c>
      <c r="G611">
        <f t="shared" si="19"/>
        <v>0</v>
      </c>
      <c r="H611">
        <v>2</v>
      </c>
      <c r="I611">
        <v>0</v>
      </c>
      <c r="J611">
        <f>SUM($H$32:H611)</f>
        <v>7175</v>
      </c>
      <c r="K611">
        <f>SUM($I$32:I611)</f>
        <v>580</v>
      </c>
      <c r="L611">
        <v>27</v>
      </c>
      <c r="M611">
        <v>217954</v>
      </c>
    </row>
    <row r="612" spans="1:13" ht="15" customHeight="1" x14ac:dyDescent="0.25">
      <c r="A612" t="s">
        <v>635</v>
      </c>
      <c r="B612">
        <v>2</v>
      </c>
      <c r="C612">
        <v>2</v>
      </c>
      <c r="D612">
        <f t="shared" si="18"/>
        <v>0</v>
      </c>
      <c r="E612">
        <v>2371</v>
      </c>
      <c r="F612">
        <v>2371</v>
      </c>
      <c r="G612">
        <f t="shared" si="19"/>
        <v>0</v>
      </c>
      <c r="H612">
        <v>2</v>
      </c>
      <c r="I612">
        <v>0</v>
      </c>
      <c r="J612">
        <f>SUM($H$32:H612)</f>
        <v>7177</v>
      </c>
      <c r="K612">
        <f>SUM($I$32:I612)</f>
        <v>580</v>
      </c>
      <c r="L612">
        <v>24</v>
      </c>
      <c r="M612">
        <v>217978</v>
      </c>
    </row>
    <row r="613" spans="1:13" ht="15" customHeight="1" x14ac:dyDescent="0.25">
      <c r="A613" t="s">
        <v>636</v>
      </c>
      <c r="B613">
        <v>2</v>
      </c>
      <c r="C613">
        <v>2</v>
      </c>
      <c r="D613">
        <f t="shared" si="18"/>
        <v>0</v>
      </c>
      <c r="E613">
        <v>2371</v>
      </c>
      <c r="F613">
        <v>2371</v>
      </c>
      <c r="G613">
        <f t="shared" si="19"/>
        <v>0</v>
      </c>
      <c r="H613">
        <v>2</v>
      </c>
      <c r="I613">
        <v>0</v>
      </c>
      <c r="J613">
        <f>SUM($H$32:H613)</f>
        <v>7179</v>
      </c>
      <c r="K613">
        <f>SUM($I$32:I613)</f>
        <v>580</v>
      </c>
      <c r="L613">
        <v>25</v>
      </c>
      <c r="M613">
        <v>218003</v>
      </c>
    </row>
    <row r="614" spans="1:13" ht="15" customHeight="1" x14ac:dyDescent="0.25">
      <c r="A614" t="s">
        <v>637</v>
      </c>
      <c r="B614">
        <v>3</v>
      </c>
      <c r="C614">
        <v>3</v>
      </c>
      <c r="D614">
        <f t="shared" si="18"/>
        <v>0</v>
      </c>
      <c r="E614">
        <v>2371</v>
      </c>
      <c r="F614">
        <v>2371</v>
      </c>
      <c r="G614">
        <f t="shared" si="19"/>
        <v>0</v>
      </c>
      <c r="H614">
        <v>5</v>
      </c>
      <c r="I614">
        <v>0</v>
      </c>
      <c r="J614">
        <f>SUM($H$32:H614)</f>
        <v>7184</v>
      </c>
      <c r="K614">
        <f>SUM($I$32:I614)</f>
        <v>580</v>
      </c>
      <c r="L614">
        <v>43</v>
      </c>
      <c r="M614">
        <v>218046</v>
      </c>
    </row>
    <row r="615" spans="1:13" ht="15" customHeight="1" x14ac:dyDescent="0.25">
      <c r="A615" t="s">
        <v>638</v>
      </c>
      <c r="B615">
        <v>2</v>
      </c>
      <c r="C615">
        <v>1</v>
      </c>
      <c r="D615">
        <f t="shared" si="18"/>
        <v>1</v>
      </c>
      <c r="E615">
        <v>2371</v>
      </c>
      <c r="F615">
        <v>2367</v>
      </c>
      <c r="G615">
        <f t="shared" si="19"/>
        <v>4</v>
      </c>
      <c r="H615">
        <v>2</v>
      </c>
      <c r="I615">
        <v>1</v>
      </c>
      <c r="J615">
        <f>SUM($H$32:H615)</f>
        <v>7186</v>
      </c>
      <c r="K615">
        <f>SUM($I$32:I615)</f>
        <v>581</v>
      </c>
      <c r="L615">
        <v>143</v>
      </c>
      <c r="M615">
        <v>218189</v>
      </c>
    </row>
    <row r="616" spans="1:13" ht="15" customHeight="1" x14ac:dyDescent="0.25">
      <c r="A616" t="s">
        <v>639</v>
      </c>
      <c r="B616">
        <v>3</v>
      </c>
      <c r="C616">
        <v>2</v>
      </c>
      <c r="D616">
        <f t="shared" si="18"/>
        <v>1</v>
      </c>
      <c r="E616">
        <v>2367</v>
      </c>
      <c r="F616">
        <v>2366</v>
      </c>
      <c r="G616">
        <f t="shared" si="19"/>
        <v>1</v>
      </c>
      <c r="H616">
        <v>7</v>
      </c>
      <c r="I616">
        <v>1</v>
      </c>
      <c r="J616">
        <f>SUM($H$32:H616)</f>
        <v>7193</v>
      </c>
      <c r="K616">
        <f>SUM($I$32:I616)</f>
        <v>582</v>
      </c>
      <c r="L616">
        <v>169</v>
      </c>
      <c r="M616">
        <v>218358</v>
      </c>
    </row>
    <row r="617" spans="1:13" ht="15" customHeight="1" x14ac:dyDescent="0.25">
      <c r="A617" t="s">
        <v>640</v>
      </c>
      <c r="B617">
        <v>3</v>
      </c>
      <c r="C617">
        <v>2</v>
      </c>
      <c r="D617">
        <f t="shared" si="18"/>
        <v>1</v>
      </c>
      <c r="E617">
        <v>2366</v>
      </c>
      <c r="F617">
        <v>2365</v>
      </c>
      <c r="G617">
        <f t="shared" si="19"/>
        <v>1</v>
      </c>
      <c r="H617">
        <v>7</v>
      </c>
      <c r="I617">
        <v>1</v>
      </c>
      <c r="J617">
        <f>SUM($H$32:H617)</f>
        <v>7200</v>
      </c>
      <c r="K617">
        <f>SUM($I$32:I617)</f>
        <v>583</v>
      </c>
      <c r="L617">
        <v>355</v>
      </c>
      <c r="M617">
        <v>218713</v>
      </c>
    </row>
    <row r="618" spans="1:13" ht="15" customHeight="1" x14ac:dyDescent="0.25">
      <c r="A618" t="s">
        <v>641</v>
      </c>
      <c r="B618">
        <v>2</v>
      </c>
      <c r="C618">
        <v>1</v>
      </c>
      <c r="D618">
        <f t="shared" si="18"/>
        <v>1</v>
      </c>
      <c r="E618">
        <v>2365</v>
      </c>
      <c r="F618">
        <v>2364</v>
      </c>
      <c r="G618">
        <f t="shared" si="19"/>
        <v>1</v>
      </c>
      <c r="H618">
        <v>2</v>
      </c>
      <c r="I618">
        <v>1</v>
      </c>
      <c r="J618">
        <f>SUM($H$32:H618)</f>
        <v>7202</v>
      </c>
      <c r="K618">
        <f>SUM($I$32:I618)</f>
        <v>584</v>
      </c>
      <c r="L618">
        <v>134</v>
      </c>
      <c r="M618">
        <v>218847</v>
      </c>
    </row>
    <row r="619" spans="1:13" ht="15" customHeight="1" x14ac:dyDescent="0.25">
      <c r="A619" t="s">
        <v>642</v>
      </c>
      <c r="B619">
        <v>2</v>
      </c>
      <c r="C619">
        <v>2</v>
      </c>
      <c r="D619">
        <f t="shared" si="18"/>
        <v>0</v>
      </c>
      <c r="E619">
        <v>2364</v>
      </c>
      <c r="F619">
        <v>2364</v>
      </c>
      <c r="G619">
        <f t="shared" si="19"/>
        <v>0</v>
      </c>
      <c r="H619">
        <v>2</v>
      </c>
      <c r="I619">
        <v>0</v>
      </c>
      <c r="J619">
        <f>SUM($H$32:H619)</f>
        <v>7204</v>
      </c>
      <c r="K619">
        <f>SUM($I$32:I619)</f>
        <v>584</v>
      </c>
      <c r="L619">
        <v>30</v>
      </c>
      <c r="M619">
        <v>218877</v>
      </c>
    </row>
    <row r="620" spans="1:13" ht="15" customHeight="1" x14ac:dyDescent="0.25">
      <c r="A620" t="s">
        <v>643</v>
      </c>
      <c r="B620">
        <v>3</v>
      </c>
      <c r="C620">
        <v>2</v>
      </c>
      <c r="D620">
        <f t="shared" si="18"/>
        <v>1</v>
      </c>
      <c r="E620">
        <v>2364</v>
      </c>
      <c r="F620">
        <v>2363</v>
      </c>
      <c r="G620">
        <f t="shared" si="19"/>
        <v>1</v>
      </c>
      <c r="H620">
        <v>7</v>
      </c>
      <c r="I620">
        <v>1</v>
      </c>
      <c r="J620">
        <f>SUM($H$32:H620)</f>
        <v>7211</v>
      </c>
      <c r="K620">
        <f>SUM($I$32:I620)</f>
        <v>585</v>
      </c>
      <c r="L620">
        <v>172</v>
      </c>
      <c r="M620">
        <v>219049</v>
      </c>
    </row>
    <row r="621" spans="1:13" ht="15" customHeight="1" x14ac:dyDescent="0.25">
      <c r="A621" t="s">
        <v>644</v>
      </c>
      <c r="B621">
        <v>1</v>
      </c>
      <c r="C621">
        <v>1</v>
      </c>
      <c r="D621">
        <f t="shared" si="18"/>
        <v>0</v>
      </c>
      <c r="E621">
        <v>2363</v>
      </c>
      <c r="F621">
        <v>2363</v>
      </c>
      <c r="G621">
        <f t="shared" si="19"/>
        <v>0</v>
      </c>
      <c r="H621">
        <v>0</v>
      </c>
      <c r="I621">
        <v>0</v>
      </c>
      <c r="J621">
        <f>SUM($H$32:H621)</f>
        <v>7211</v>
      </c>
      <c r="K621">
        <f>SUM($I$32:I621)</f>
        <v>585</v>
      </c>
      <c r="L621">
        <v>6</v>
      </c>
      <c r="M621">
        <v>219055</v>
      </c>
    </row>
    <row r="622" spans="1:13" ht="15" customHeight="1" x14ac:dyDescent="0.25">
      <c r="A622" t="s">
        <v>645</v>
      </c>
      <c r="B622">
        <v>3</v>
      </c>
      <c r="C622">
        <v>2</v>
      </c>
      <c r="D622">
        <f t="shared" si="18"/>
        <v>1</v>
      </c>
      <c r="E622">
        <v>2363</v>
      </c>
      <c r="F622">
        <v>2362</v>
      </c>
      <c r="G622">
        <f t="shared" si="19"/>
        <v>1</v>
      </c>
      <c r="H622">
        <v>7</v>
      </c>
      <c r="I622">
        <v>1</v>
      </c>
      <c r="J622">
        <f>SUM($H$32:H622)</f>
        <v>7218</v>
      </c>
      <c r="K622">
        <f>SUM($I$32:I622)</f>
        <v>586</v>
      </c>
      <c r="L622">
        <v>426</v>
      </c>
      <c r="M622">
        <v>219481</v>
      </c>
    </row>
    <row r="623" spans="1:13" ht="15" customHeight="1" x14ac:dyDescent="0.25">
      <c r="A623" t="s">
        <v>646</v>
      </c>
      <c r="B623">
        <v>2</v>
      </c>
      <c r="C623">
        <v>2</v>
      </c>
      <c r="D623">
        <f t="shared" si="18"/>
        <v>0</v>
      </c>
      <c r="E623">
        <v>2362</v>
      </c>
      <c r="F623">
        <v>2362</v>
      </c>
      <c r="G623">
        <f t="shared" si="19"/>
        <v>0</v>
      </c>
      <c r="H623">
        <v>2</v>
      </c>
      <c r="I623">
        <v>0</v>
      </c>
      <c r="J623">
        <f>SUM($H$32:H623)</f>
        <v>7220</v>
      </c>
      <c r="K623">
        <f>SUM($I$32:I623)</f>
        <v>586</v>
      </c>
      <c r="L623">
        <v>29</v>
      </c>
      <c r="M623">
        <v>219510</v>
      </c>
    </row>
    <row r="624" spans="1:13" ht="15" customHeight="1" x14ac:dyDescent="0.25">
      <c r="A624" t="s">
        <v>647</v>
      </c>
      <c r="B624">
        <v>3</v>
      </c>
      <c r="C624">
        <v>1</v>
      </c>
      <c r="D624">
        <f t="shared" si="18"/>
        <v>2</v>
      </c>
      <c r="E624">
        <v>2362</v>
      </c>
      <c r="F624">
        <v>2360</v>
      </c>
      <c r="G624">
        <f t="shared" si="19"/>
        <v>2</v>
      </c>
      <c r="H624">
        <v>4</v>
      </c>
      <c r="I624">
        <v>2</v>
      </c>
      <c r="J624">
        <f>SUM($H$32:H624)</f>
        <v>7224</v>
      </c>
      <c r="K624">
        <f>SUM($I$32:I624)</f>
        <v>588</v>
      </c>
      <c r="L624">
        <v>263</v>
      </c>
      <c r="M624">
        <v>219773</v>
      </c>
    </row>
    <row r="625" spans="1:13" ht="15" customHeight="1" x14ac:dyDescent="0.25">
      <c r="A625" t="s">
        <v>648</v>
      </c>
      <c r="B625">
        <v>3</v>
      </c>
      <c r="C625">
        <v>1</v>
      </c>
      <c r="D625">
        <f t="shared" si="18"/>
        <v>2</v>
      </c>
      <c r="E625">
        <v>2360</v>
      </c>
      <c r="F625">
        <v>2358</v>
      </c>
      <c r="G625">
        <f t="shared" si="19"/>
        <v>2</v>
      </c>
      <c r="H625">
        <v>4</v>
      </c>
      <c r="I625">
        <v>2</v>
      </c>
      <c r="J625">
        <f>SUM($H$32:H625)</f>
        <v>7228</v>
      </c>
      <c r="K625">
        <f>SUM($I$32:I625)</f>
        <v>590</v>
      </c>
      <c r="L625">
        <v>264</v>
      </c>
      <c r="M625">
        <v>220037</v>
      </c>
    </row>
    <row r="626" spans="1:13" ht="15" customHeight="1" x14ac:dyDescent="0.25">
      <c r="A626" t="s">
        <v>649</v>
      </c>
      <c r="B626">
        <v>1</v>
      </c>
      <c r="C626">
        <v>1</v>
      </c>
      <c r="D626">
        <f t="shared" si="18"/>
        <v>0</v>
      </c>
      <c r="E626">
        <v>2358</v>
      </c>
      <c r="F626">
        <v>2358</v>
      </c>
      <c r="G626">
        <f t="shared" si="19"/>
        <v>0</v>
      </c>
      <c r="H626">
        <v>0</v>
      </c>
      <c r="I626">
        <v>0</v>
      </c>
      <c r="J626">
        <f>SUM($H$32:H626)</f>
        <v>7228</v>
      </c>
      <c r="K626">
        <f>SUM($I$32:I626)</f>
        <v>590</v>
      </c>
      <c r="L626">
        <v>8</v>
      </c>
      <c r="M626">
        <v>220045</v>
      </c>
    </row>
    <row r="627" spans="1:13" ht="15" customHeight="1" x14ac:dyDescent="0.25">
      <c r="A627" t="s">
        <v>650</v>
      </c>
      <c r="B627">
        <v>2</v>
      </c>
      <c r="C627">
        <v>2</v>
      </c>
      <c r="D627">
        <f t="shared" si="18"/>
        <v>0</v>
      </c>
      <c r="E627">
        <v>2358</v>
      </c>
      <c r="F627">
        <v>2358</v>
      </c>
      <c r="G627">
        <f t="shared" si="19"/>
        <v>0</v>
      </c>
      <c r="H627">
        <v>2</v>
      </c>
      <c r="I627">
        <v>0</v>
      </c>
      <c r="J627">
        <f>SUM($H$32:H627)</f>
        <v>7230</v>
      </c>
      <c r="K627">
        <f>SUM($I$32:I627)</f>
        <v>590</v>
      </c>
      <c r="L627">
        <v>33</v>
      </c>
      <c r="M627">
        <v>220078</v>
      </c>
    </row>
    <row r="628" spans="1:13" ht="15" customHeight="1" x14ac:dyDescent="0.25">
      <c r="A628" t="s">
        <v>651</v>
      </c>
      <c r="B628">
        <v>3</v>
      </c>
      <c r="C628">
        <v>3</v>
      </c>
      <c r="D628">
        <f t="shared" si="18"/>
        <v>0</v>
      </c>
      <c r="E628">
        <v>2358</v>
      </c>
      <c r="F628">
        <v>2358</v>
      </c>
      <c r="G628">
        <f t="shared" si="19"/>
        <v>0</v>
      </c>
      <c r="H628">
        <v>5</v>
      </c>
      <c r="I628">
        <v>0</v>
      </c>
      <c r="J628">
        <f>SUM($H$32:H628)</f>
        <v>7235</v>
      </c>
      <c r="K628">
        <f>SUM($I$32:I628)</f>
        <v>590</v>
      </c>
      <c r="L628">
        <v>129</v>
      </c>
      <c r="M628">
        <v>220207</v>
      </c>
    </row>
    <row r="629" spans="1:13" ht="15" customHeight="1" x14ac:dyDescent="0.25">
      <c r="A629" t="s">
        <v>652</v>
      </c>
      <c r="B629">
        <v>2</v>
      </c>
      <c r="C629">
        <v>2</v>
      </c>
      <c r="D629">
        <f t="shared" si="18"/>
        <v>0</v>
      </c>
      <c r="E629">
        <v>2358</v>
      </c>
      <c r="F629">
        <v>2358</v>
      </c>
      <c r="G629">
        <f t="shared" si="19"/>
        <v>0</v>
      </c>
      <c r="H629">
        <v>2</v>
      </c>
      <c r="I629">
        <v>0</v>
      </c>
      <c r="J629">
        <f>SUM($H$32:H629)</f>
        <v>7237</v>
      </c>
      <c r="K629">
        <f>SUM($I$32:I629)</f>
        <v>590</v>
      </c>
      <c r="L629">
        <v>33</v>
      </c>
      <c r="M629">
        <v>220240</v>
      </c>
    </row>
    <row r="630" spans="1:13" ht="15" customHeight="1" x14ac:dyDescent="0.25">
      <c r="A630" t="s">
        <v>653</v>
      </c>
      <c r="B630">
        <v>2</v>
      </c>
      <c r="C630">
        <v>2</v>
      </c>
      <c r="D630">
        <f t="shared" si="18"/>
        <v>0</v>
      </c>
      <c r="E630">
        <v>2358</v>
      </c>
      <c r="F630">
        <v>2358</v>
      </c>
      <c r="G630">
        <f t="shared" si="19"/>
        <v>0</v>
      </c>
      <c r="H630">
        <v>2</v>
      </c>
      <c r="I630">
        <v>0</v>
      </c>
      <c r="J630">
        <f>SUM($H$32:H630)</f>
        <v>7239</v>
      </c>
      <c r="K630">
        <f>SUM($I$32:I630)</f>
        <v>590</v>
      </c>
      <c r="L630">
        <v>25</v>
      </c>
      <c r="M630">
        <v>220265</v>
      </c>
    </row>
    <row r="631" spans="1:13" ht="15" customHeight="1" x14ac:dyDescent="0.25">
      <c r="A631" t="s">
        <v>654</v>
      </c>
      <c r="B631">
        <v>2</v>
      </c>
      <c r="C631">
        <v>2</v>
      </c>
      <c r="D631">
        <f t="shared" si="18"/>
        <v>0</v>
      </c>
      <c r="E631">
        <v>2358</v>
      </c>
      <c r="F631">
        <v>2358</v>
      </c>
      <c r="G631">
        <f t="shared" si="19"/>
        <v>0</v>
      </c>
      <c r="H631">
        <v>2</v>
      </c>
      <c r="I631">
        <v>0</v>
      </c>
      <c r="J631">
        <f>SUM($H$32:H631)</f>
        <v>7241</v>
      </c>
      <c r="K631">
        <f>SUM($I$32:I631)</f>
        <v>590</v>
      </c>
      <c r="L631">
        <v>26</v>
      </c>
      <c r="M631">
        <v>220291</v>
      </c>
    </row>
    <row r="632" spans="1:13" ht="15" customHeight="1" x14ac:dyDescent="0.25">
      <c r="A632" t="s">
        <v>655</v>
      </c>
      <c r="B632">
        <v>2</v>
      </c>
      <c r="C632">
        <v>2</v>
      </c>
      <c r="D632">
        <f t="shared" si="18"/>
        <v>0</v>
      </c>
      <c r="E632">
        <v>2358</v>
      </c>
      <c r="F632">
        <v>2358</v>
      </c>
      <c r="G632">
        <f t="shared" si="19"/>
        <v>0</v>
      </c>
      <c r="H632">
        <v>2</v>
      </c>
      <c r="I632">
        <v>0</v>
      </c>
      <c r="J632">
        <f>SUM($H$32:H632)</f>
        <v>7243</v>
      </c>
      <c r="K632">
        <f>SUM($I$32:I632)</f>
        <v>590</v>
      </c>
      <c r="L632">
        <v>29</v>
      </c>
      <c r="M632">
        <v>220320</v>
      </c>
    </row>
    <row r="633" spans="1:13" ht="15" customHeight="1" x14ac:dyDescent="0.25">
      <c r="A633" t="s">
        <v>656</v>
      </c>
      <c r="B633">
        <v>3</v>
      </c>
      <c r="C633">
        <v>2</v>
      </c>
      <c r="D633">
        <f t="shared" si="18"/>
        <v>1</v>
      </c>
      <c r="E633">
        <v>2358</v>
      </c>
      <c r="F633">
        <v>2357</v>
      </c>
      <c r="G633">
        <f t="shared" si="19"/>
        <v>1</v>
      </c>
      <c r="H633">
        <v>4</v>
      </c>
      <c r="I633">
        <v>1</v>
      </c>
      <c r="J633">
        <f>SUM($H$32:H633)</f>
        <v>7247</v>
      </c>
      <c r="K633">
        <f>SUM($I$32:I633)</f>
        <v>591</v>
      </c>
      <c r="L633">
        <v>150</v>
      </c>
      <c r="M633">
        <v>220470</v>
      </c>
    </row>
    <row r="634" spans="1:13" ht="15" customHeight="1" x14ac:dyDescent="0.25">
      <c r="A634" t="s">
        <v>657</v>
      </c>
      <c r="B634">
        <v>1</v>
      </c>
      <c r="C634">
        <v>1</v>
      </c>
      <c r="D634">
        <f t="shared" si="18"/>
        <v>0</v>
      </c>
      <c r="E634">
        <v>2357</v>
      </c>
      <c r="F634">
        <v>2357</v>
      </c>
      <c r="G634">
        <f t="shared" si="19"/>
        <v>0</v>
      </c>
      <c r="H634">
        <v>0</v>
      </c>
      <c r="I634">
        <v>0</v>
      </c>
      <c r="J634">
        <f>SUM($H$32:H634)</f>
        <v>7247</v>
      </c>
      <c r="K634">
        <f>SUM($I$32:I634)</f>
        <v>591</v>
      </c>
      <c r="L634">
        <v>5</v>
      </c>
      <c r="M634">
        <v>220475</v>
      </c>
    </row>
    <row r="635" spans="1:13" ht="15" customHeight="1" x14ac:dyDescent="0.25">
      <c r="A635" t="s">
        <v>658</v>
      </c>
      <c r="B635">
        <v>2</v>
      </c>
      <c r="C635">
        <v>2</v>
      </c>
      <c r="D635">
        <f t="shared" si="18"/>
        <v>0</v>
      </c>
      <c r="E635">
        <v>2357</v>
      </c>
      <c r="F635">
        <v>2357</v>
      </c>
      <c r="G635">
        <f t="shared" si="19"/>
        <v>0</v>
      </c>
      <c r="H635">
        <v>2</v>
      </c>
      <c r="I635">
        <v>0</v>
      </c>
      <c r="J635">
        <f>SUM($H$32:H635)</f>
        <v>7249</v>
      </c>
      <c r="K635">
        <f>SUM($I$32:I635)</f>
        <v>591</v>
      </c>
      <c r="L635">
        <v>45</v>
      </c>
      <c r="M635">
        <v>220520</v>
      </c>
    </row>
    <row r="636" spans="1:13" ht="15" customHeight="1" x14ac:dyDescent="0.25">
      <c r="A636" t="s">
        <v>659</v>
      </c>
      <c r="B636">
        <v>2</v>
      </c>
      <c r="C636">
        <v>2</v>
      </c>
      <c r="D636">
        <f t="shared" si="18"/>
        <v>0</v>
      </c>
      <c r="E636">
        <v>2357</v>
      </c>
      <c r="F636">
        <v>2357</v>
      </c>
      <c r="G636">
        <f t="shared" si="19"/>
        <v>0</v>
      </c>
      <c r="H636">
        <v>2</v>
      </c>
      <c r="I636">
        <v>0</v>
      </c>
      <c r="J636">
        <f>SUM($H$32:H636)</f>
        <v>7251</v>
      </c>
      <c r="K636">
        <f>SUM($I$32:I636)</f>
        <v>591</v>
      </c>
      <c r="L636">
        <v>28</v>
      </c>
      <c r="M636">
        <v>220548</v>
      </c>
    </row>
    <row r="637" spans="1:13" ht="15" customHeight="1" x14ac:dyDescent="0.25">
      <c r="A637" t="s">
        <v>660</v>
      </c>
      <c r="B637">
        <v>2</v>
      </c>
      <c r="C637">
        <v>2</v>
      </c>
      <c r="D637">
        <f t="shared" si="18"/>
        <v>0</v>
      </c>
      <c r="E637">
        <v>2357</v>
      </c>
      <c r="F637">
        <v>2357</v>
      </c>
      <c r="G637">
        <f t="shared" si="19"/>
        <v>0</v>
      </c>
      <c r="H637">
        <v>2</v>
      </c>
      <c r="I637">
        <v>0</v>
      </c>
      <c r="J637">
        <f>SUM($H$32:H637)</f>
        <v>7253</v>
      </c>
      <c r="K637">
        <f>SUM($I$32:I637)</f>
        <v>591</v>
      </c>
      <c r="L637">
        <v>25</v>
      </c>
      <c r="M637">
        <v>220573</v>
      </c>
    </row>
    <row r="638" spans="1:13" ht="15" customHeight="1" x14ac:dyDescent="0.25">
      <c r="A638" t="s">
        <v>661</v>
      </c>
      <c r="B638">
        <v>2</v>
      </c>
      <c r="C638">
        <v>2</v>
      </c>
      <c r="D638">
        <f t="shared" si="18"/>
        <v>0</v>
      </c>
      <c r="E638">
        <v>2357</v>
      </c>
      <c r="F638">
        <v>2357</v>
      </c>
      <c r="G638">
        <f t="shared" si="19"/>
        <v>0</v>
      </c>
      <c r="H638">
        <v>2</v>
      </c>
      <c r="I638">
        <v>0</v>
      </c>
      <c r="J638">
        <f>SUM($H$32:H638)</f>
        <v>7255</v>
      </c>
      <c r="K638">
        <f>SUM($I$32:I638)</f>
        <v>591</v>
      </c>
      <c r="L638">
        <v>24</v>
      </c>
      <c r="M638">
        <v>220597</v>
      </c>
    </row>
    <row r="639" spans="1:13" ht="15" customHeight="1" x14ac:dyDescent="0.25">
      <c r="A639" t="s">
        <v>662</v>
      </c>
      <c r="B639">
        <v>2</v>
      </c>
      <c r="C639">
        <v>2</v>
      </c>
      <c r="D639">
        <f t="shared" si="18"/>
        <v>0</v>
      </c>
      <c r="E639">
        <v>2357</v>
      </c>
      <c r="F639">
        <v>2357</v>
      </c>
      <c r="G639">
        <f t="shared" si="19"/>
        <v>0</v>
      </c>
      <c r="H639">
        <v>2</v>
      </c>
      <c r="I639">
        <v>0</v>
      </c>
      <c r="J639">
        <f>SUM($H$32:H639)</f>
        <v>7257</v>
      </c>
      <c r="K639">
        <f>SUM($I$32:I639)</f>
        <v>591</v>
      </c>
      <c r="L639">
        <v>31</v>
      </c>
      <c r="M639">
        <v>220628</v>
      </c>
    </row>
    <row r="640" spans="1:13" ht="15" customHeight="1" x14ac:dyDescent="0.25">
      <c r="A640" t="s">
        <v>663</v>
      </c>
      <c r="B640">
        <v>2</v>
      </c>
      <c r="C640">
        <v>2</v>
      </c>
      <c r="D640">
        <f t="shared" si="18"/>
        <v>0</v>
      </c>
      <c r="E640">
        <v>2357</v>
      </c>
      <c r="F640">
        <v>2357</v>
      </c>
      <c r="G640">
        <f t="shared" si="19"/>
        <v>0</v>
      </c>
      <c r="H640">
        <v>2</v>
      </c>
      <c r="I640">
        <v>0</v>
      </c>
      <c r="J640">
        <f>SUM($H$32:H640)</f>
        <v>7259</v>
      </c>
      <c r="K640">
        <f>SUM($I$32:I640)</f>
        <v>591</v>
      </c>
      <c r="L640">
        <v>115</v>
      </c>
      <c r="M640">
        <v>220743</v>
      </c>
    </row>
    <row r="641" spans="1:13" ht="15" customHeight="1" x14ac:dyDescent="0.25">
      <c r="A641" t="s">
        <v>664</v>
      </c>
      <c r="B641">
        <v>1</v>
      </c>
      <c r="C641">
        <v>1</v>
      </c>
      <c r="D641">
        <f t="shared" si="18"/>
        <v>0</v>
      </c>
      <c r="E641">
        <v>2357</v>
      </c>
      <c r="F641">
        <v>2357</v>
      </c>
      <c r="G641">
        <f t="shared" si="19"/>
        <v>0</v>
      </c>
      <c r="H641">
        <v>0</v>
      </c>
      <c r="I641">
        <v>0</v>
      </c>
      <c r="J641">
        <f>SUM($H$32:H641)</f>
        <v>7259</v>
      </c>
      <c r="K641">
        <f>SUM($I$32:I641)</f>
        <v>591</v>
      </c>
      <c r="L641">
        <v>13</v>
      </c>
      <c r="M641">
        <v>220756</v>
      </c>
    </row>
    <row r="642" spans="1:13" ht="15" customHeight="1" x14ac:dyDescent="0.25">
      <c r="A642" t="s">
        <v>665</v>
      </c>
      <c r="B642">
        <v>2</v>
      </c>
      <c r="C642">
        <v>2</v>
      </c>
      <c r="D642">
        <f t="shared" si="18"/>
        <v>0</v>
      </c>
      <c r="E642">
        <v>2357</v>
      </c>
      <c r="F642">
        <v>2357</v>
      </c>
      <c r="G642">
        <f t="shared" si="19"/>
        <v>0</v>
      </c>
      <c r="H642">
        <v>2</v>
      </c>
      <c r="I642">
        <v>0</v>
      </c>
      <c r="J642">
        <f>SUM($H$32:H642)</f>
        <v>7261</v>
      </c>
      <c r="K642">
        <f>SUM($I$32:I642)</f>
        <v>591</v>
      </c>
      <c r="L642">
        <v>28</v>
      </c>
      <c r="M642">
        <v>220784</v>
      </c>
    </row>
    <row r="643" spans="1:13" ht="15" customHeight="1" x14ac:dyDescent="0.25">
      <c r="A643" t="s">
        <v>666</v>
      </c>
      <c r="B643">
        <v>1</v>
      </c>
      <c r="C643">
        <v>1</v>
      </c>
      <c r="D643">
        <f t="shared" si="18"/>
        <v>0</v>
      </c>
      <c r="E643">
        <v>2357</v>
      </c>
      <c r="F643">
        <v>2357</v>
      </c>
      <c r="G643">
        <f t="shared" si="19"/>
        <v>0</v>
      </c>
      <c r="H643">
        <v>0</v>
      </c>
      <c r="I643">
        <v>0</v>
      </c>
      <c r="J643">
        <f>SUM($H$32:H643)</f>
        <v>7261</v>
      </c>
      <c r="K643">
        <f>SUM($I$32:I643)</f>
        <v>591</v>
      </c>
      <c r="L643">
        <v>6</v>
      </c>
      <c r="M643">
        <v>220790</v>
      </c>
    </row>
    <row r="644" spans="1:13" ht="15" customHeight="1" x14ac:dyDescent="0.25">
      <c r="A644" t="s">
        <v>667</v>
      </c>
      <c r="B644">
        <v>2</v>
      </c>
      <c r="C644">
        <v>2</v>
      </c>
      <c r="D644">
        <f t="shared" si="18"/>
        <v>0</v>
      </c>
      <c r="E644">
        <v>2357</v>
      </c>
      <c r="F644">
        <v>2357</v>
      </c>
      <c r="G644">
        <f t="shared" si="19"/>
        <v>0</v>
      </c>
      <c r="H644">
        <v>2</v>
      </c>
      <c r="I644">
        <v>0</v>
      </c>
      <c r="J644">
        <f>SUM($H$32:H644)</f>
        <v>7263</v>
      </c>
      <c r="K644">
        <f>SUM($I$32:I644)</f>
        <v>591</v>
      </c>
      <c r="L644">
        <v>35</v>
      </c>
      <c r="M644">
        <v>220825</v>
      </c>
    </row>
    <row r="645" spans="1:13" ht="15" customHeight="1" x14ac:dyDescent="0.25">
      <c r="A645" t="s">
        <v>668</v>
      </c>
      <c r="B645">
        <v>2</v>
      </c>
      <c r="C645">
        <v>2</v>
      </c>
      <c r="D645">
        <f t="shared" si="18"/>
        <v>0</v>
      </c>
      <c r="E645">
        <v>2357</v>
      </c>
      <c r="F645">
        <v>2357</v>
      </c>
      <c r="G645">
        <f t="shared" si="19"/>
        <v>0</v>
      </c>
      <c r="H645">
        <v>2</v>
      </c>
      <c r="I645">
        <v>0</v>
      </c>
      <c r="J645">
        <f>SUM($H$32:H645)</f>
        <v>7265</v>
      </c>
      <c r="K645">
        <f>SUM($I$32:I645)</f>
        <v>591</v>
      </c>
      <c r="L645">
        <v>110</v>
      </c>
      <c r="M645">
        <v>220935</v>
      </c>
    </row>
    <row r="646" spans="1:13" ht="15" customHeight="1" x14ac:dyDescent="0.25">
      <c r="A646" t="s">
        <v>669</v>
      </c>
      <c r="B646">
        <v>3</v>
      </c>
      <c r="C646">
        <v>3</v>
      </c>
      <c r="D646">
        <f t="shared" si="18"/>
        <v>0</v>
      </c>
      <c r="E646">
        <v>2357</v>
      </c>
      <c r="F646">
        <v>2357</v>
      </c>
      <c r="G646">
        <f t="shared" si="19"/>
        <v>0</v>
      </c>
      <c r="H646">
        <v>5</v>
      </c>
      <c r="I646">
        <v>0</v>
      </c>
      <c r="J646">
        <f>SUM($H$32:H646)</f>
        <v>7270</v>
      </c>
      <c r="K646">
        <f>SUM($I$32:I646)</f>
        <v>591</v>
      </c>
      <c r="L646">
        <v>127</v>
      </c>
      <c r="M646">
        <v>221062</v>
      </c>
    </row>
    <row r="647" spans="1:13" ht="15" customHeight="1" x14ac:dyDescent="0.25">
      <c r="A647" t="s">
        <v>670</v>
      </c>
      <c r="B647">
        <v>5</v>
      </c>
      <c r="C647">
        <v>5</v>
      </c>
      <c r="D647">
        <f t="shared" si="18"/>
        <v>0</v>
      </c>
      <c r="E647">
        <v>2357</v>
      </c>
      <c r="F647">
        <v>2357</v>
      </c>
      <c r="G647">
        <f t="shared" si="19"/>
        <v>0</v>
      </c>
      <c r="H647">
        <v>11</v>
      </c>
      <c r="I647">
        <v>0</v>
      </c>
      <c r="J647">
        <f>SUM($H$32:H647)</f>
        <v>7281</v>
      </c>
      <c r="K647">
        <f>SUM($I$32:I647)</f>
        <v>591</v>
      </c>
      <c r="L647">
        <v>159</v>
      </c>
      <c r="M647">
        <v>221221</v>
      </c>
    </row>
    <row r="648" spans="1:13" ht="15" customHeight="1" x14ac:dyDescent="0.25">
      <c r="A648" t="s">
        <v>671</v>
      </c>
      <c r="B648">
        <v>2</v>
      </c>
      <c r="C648">
        <v>2</v>
      </c>
      <c r="D648">
        <f t="shared" si="18"/>
        <v>0</v>
      </c>
      <c r="E648">
        <v>2357</v>
      </c>
      <c r="F648">
        <v>2357</v>
      </c>
      <c r="G648">
        <f t="shared" si="19"/>
        <v>0</v>
      </c>
      <c r="H648">
        <v>2</v>
      </c>
      <c r="I648">
        <v>0</v>
      </c>
      <c r="J648">
        <f>SUM($H$32:H648)</f>
        <v>7283</v>
      </c>
      <c r="K648">
        <f>SUM($I$32:I648)</f>
        <v>591</v>
      </c>
      <c r="L648">
        <v>29</v>
      </c>
      <c r="M648">
        <v>221250</v>
      </c>
    </row>
    <row r="649" spans="1:13" ht="15" customHeight="1" x14ac:dyDescent="0.25">
      <c r="A649" t="s">
        <v>672</v>
      </c>
      <c r="B649">
        <v>2</v>
      </c>
      <c r="C649">
        <v>2</v>
      </c>
      <c r="D649">
        <f t="shared" si="18"/>
        <v>0</v>
      </c>
      <c r="E649">
        <v>2357</v>
      </c>
      <c r="F649">
        <v>2357</v>
      </c>
      <c r="G649">
        <f t="shared" si="19"/>
        <v>0</v>
      </c>
      <c r="H649">
        <v>2</v>
      </c>
      <c r="I649">
        <v>0</v>
      </c>
      <c r="J649">
        <f>SUM($H$32:H649)</f>
        <v>7285</v>
      </c>
      <c r="K649">
        <f>SUM($I$32:I649)</f>
        <v>591</v>
      </c>
      <c r="L649">
        <v>23</v>
      </c>
      <c r="M649">
        <v>221273</v>
      </c>
    </row>
    <row r="650" spans="1:13" ht="15" customHeight="1" x14ac:dyDescent="0.25">
      <c r="A650" t="s">
        <v>673</v>
      </c>
      <c r="B650">
        <v>1</v>
      </c>
      <c r="C650">
        <v>1</v>
      </c>
      <c r="D650">
        <f t="shared" si="18"/>
        <v>0</v>
      </c>
      <c r="E650">
        <v>2357</v>
      </c>
      <c r="F650">
        <v>2357</v>
      </c>
      <c r="G650">
        <f t="shared" si="19"/>
        <v>0</v>
      </c>
      <c r="H650">
        <v>0</v>
      </c>
      <c r="I650">
        <v>0</v>
      </c>
      <c r="J650">
        <f>SUM($H$32:H650)</f>
        <v>7285</v>
      </c>
      <c r="K650">
        <f>SUM($I$32:I650)</f>
        <v>591</v>
      </c>
      <c r="L650">
        <v>5</v>
      </c>
      <c r="M650">
        <v>221278</v>
      </c>
    </row>
    <row r="651" spans="1:13" ht="15" customHeight="1" x14ac:dyDescent="0.25">
      <c r="A651" t="s">
        <v>674</v>
      </c>
      <c r="B651">
        <v>3</v>
      </c>
      <c r="C651">
        <v>2</v>
      </c>
      <c r="D651">
        <f t="shared" si="18"/>
        <v>1</v>
      </c>
      <c r="E651">
        <v>2357</v>
      </c>
      <c r="F651">
        <v>2356</v>
      </c>
      <c r="G651">
        <f t="shared" si="19"/>
        <v>1</v>
      </c>
      <c r="H651">
        <v>7</v>
      </c>
      <c r="I651">
        <v>1</v>
      </c>
      <c r="J651">
        <f>SUM($H$32:H651)</f>
        <v>7292</v>
      </c>
      <c r="K651">
        <f>SUM($I$32:I651)</f>
        <v>592</v>
      </c>
      <c r="L651">
        <v>182</v>
      </c>
      <c r="M651">
        <v>221460</v>
      </c>
    </row>
    <row r="652" spans="1:13" ht="15" customHeight="1" x14ac:dyDescent="0.25">
      <c r="A652" t="s">
        <v>675</v>
      </c>
      <c r="B652">
        <v>2</v>
      </c>
      <c r="C652">
        <v>2</v>
      </c>
      <c r="D652">
        <f t="shared" si="18"/>
        <v>0</v>
      </c>
      <c r="E652">
        <v>2356</v>
      </c>
      <c r="F652">
        <v>2356</v>
      </c>
      <c r="G652">
        <f t="shared" si="19"/>
        <v>0</v>
      </c>
      <c r="H652">
        <v>2</v>
      </c>
      <c r="I652">
        <v>0</v>
      </c>
      <c r="J652">
        <f>SUM($H$32:H652)</f>
        <v>7294</v>
      </c>
      <c r="K652">
        <f>SUM($I$32:I652)</f>
        <v>592</v>
      </c>
      <c r="L652">
        <v>44</v>
      </c>
      <c r="M652">
        <v>221504</v>
      </c>
    </row>
    <row r="653" spans="1:13" ht="15" customHeight="1" x14ac:dyDescent="0.25">
      <c r="A653" t="s">
        <v>676</v>
      </c>
      <c r="B653">
        <v>2</v>
      </c>
      <c r="C653">
        <v>2</v>
      </c>
      <c r="D653">
        <f t="shared" si="18"/>
        <v>0</v>
      </c>
      <c r="E653">
        <v>2356</v>
      </c>
      <c r="F653">
        <v>2356</v>
      </c>
      <c r="G653">
        <f t="shared" si="19"/>
        <v>0</v>
      </c>
      <c r="H653">
        <v>2</v>
      </c>
      <c r="I653">
        <v>0</v>
      </c>
      <c r="J653">
        <f>SUM($H$32:H653)</f>
        <v>7296</v>
      </c>
      <c r="K653">
        <f>SUM($I$32:I653)</f>
        <v>592</v>
      </c>
      <c r="L653">
        <v>31</v>
      </c>
      <c r="M653">
        <v>221535</v>
      </c>
    </row>
    <row r="654" spans="1:13" ht="15" customHeight="1" x14ac:dyDescent="0.25">
      <c r="A654" t="s">
        <v>677</v>
      </c>
      <c r="B654">
        <v>2</v>
      </c>
      <c r="C654">
        <v>2</v>
      </c>
      <c r="D654">
        <f t="shared" si="18"/>
        <v>0</v>
      </c>
      <c r="E654">
        <v>2356</v>
      </c>
      <c r="F654">
        <v>2356</v>
      </c>
      <c r="G654">
        <f t="shared" si="19"/>
        <v>0</v>
      </c>
      <c r="H654">
        <v>2</v>
      </c>
      <c r="I654">
        <v>0</v>
      </c>
      <c r="J654">
        <f>SUM($H$32:H654)</f>
        <v>7298</v>
      </c>
      <c r="K654">
        <f>SUM($I$32:I654)</f>
        <v>592</v>
      </c>
      <c r="L654">
        <v>25</v>
      </c>
      <c r="M654">
        <v>221560</v>
      </c>
    </row>
    <row r="655" spans="1:13" ht="15" customHeight="1" x14ac:dyDescent="0.25">
      <c r="A655" t="s">
        <v>678</v>
      </c>
      <c r="B655">
        <v>5</v>
      </c>
      <c r="C655">
        <v>5</v>
      </c>
      <c r="D655">
        <f t="shared" si="18"/>
        <v>0</v>
      </c>
      <c r="E655">
        <v>2356</v>
      </c>
      <c r="F655">
        <v>2356</v>
      </c>
      <c r="G655">
        <f t="shared" si="19"/>
        <v>0</v>
      </c>
      <c r="H655">
        <v>11</v>
      </c>
      <c r="I655">
        <v>0</v>
      </c>
      <c r="J655">
        <f>SUM($H$32:H655)</f>
        <v>7309</v>
      </c>
      <c r="K655">
        <f>SUM($I$32:I655)</f>
        <v>592</v>
      </c>
      <c r="L655">
        <v>295</v>
      </c>
      <c r="M655">
        <v>221855</v>
      </c>
    </row>
    <row r="656" spans="1:13" ht="15" customHeight="1" x14ac:dyDescent="0.25">
      <c r="A656" t="s">
        <v>679</v>
      </c>
      <c r="B656">
        <v>1</v>
      </c>
      <c r="C656">
        <v>1</v>
      </c>
      <c r="D656">
        <f t="shared" si="18"/>
        <v>0</v>
      </c>
      <c r="E656">
        <v>2356</v>
      </c>
      <c r="F656">
        <v>2356</v>
      </c>
      <c r="G656">
        <f t="shared" si="19"/>
        <v>0</v>
      </c>
      <c r="H656">
        <v>0</v>
      </c>
      <c r="I656">
        <v>0</v>
      </c>
      <c r="J656">
        <f>SUM($H$32:H656)</f>
        <v>7309</v>
      </c>
      <c r="K656">
        <f>SUM($I$32:I656)</f>
        <v>592</v>
      </c>
      <c r="L656">
        <v>6</v>
      </c>
      <c r="M656">
        <v>221861</v>
      </c>
    </row>
    <row r="657" spans="1:13" ht="15" customHeight="1" x14ac:dyDescent="0.25">
      <c r="A657" t="s">
        <v>680</v>
      </c>
      <c r="B657">
        <v>2</v>
      </c>
      <c r="C657">
        <v>2</v>
      </c>
      <c r="D657">
        <f t="shared" si="18"/>
        <v>0</v>
      </c>
      <c r="E657">
        <v>2356</v>
      </c>
      <c r="F657">
        <v>2356</v>
      </c>
      <c r="G657">
        <f t="shared" si="19"/>
        <v>0</v>
      </c>
      <c r="H657">
        <v>2</v>
      </c>
      <c r="I657">
        <v>0</v>
      </c>
      <c r="J657">
        <f>SUM($H$32:H657)</f>
        <v>7311</v>
      </c>
      <c r="K657">
        <f>SUM($I$32:I657)</f>
        <v>592</v>
      </c>
      <c r="L657">
        <v>121</v>
      </c>
      <c r="M657">
        <v>221982</v>
      </c>
    </row>
    <row r="658" spans="1:13" ht="15" customHeight="1" x14ac:dyDescent="0.25">
      <c r="A658" t="s">
        <v>681</v>
      </c>
      <c r="B658">
        <v>1</v>
      </c>
      <c r="C658">
        <v>1</v>
      </c>
      <c r="D658">
        <f t="shared" si="18"/>
        <v>0</v>
      </c>
      <c r="E658">
        <v>2356</v>
      </c>
      <c r="F658">
        <v>2356</v>
      </c>
      <c r="G658">
        <f t="shared" si="19"/>
        <v>0</v>
      </c>
      <c r="H658">
        <v>0</v>
      </c>
      <c r="I658">
        <v>0</v>
      </c>
      <c r="J658">
        <f>SUM($H$32:H658)</f>
        <v>7311</v>
      </c>
      <c r="K658">
        <f>SUM($I$32:I658)</f>
        <v>592</v>
      </c>
      <c r="L658">
        <v>6</v>
      </c>
      <c r="M658">
        <v>221988</v>
      </c>
    </row>
    <row r="659" spans="1:13" ht="15" customHeight="1" x14ac:dyDescent="0.25">
      <c r="A659" t="s">
        <v>682</v>
      </c>
      <c r="B659">
        <v>3</v>
      </c>
      <c r="C659">
        <v>3</v>
      </c>
      <c r="D659">
        <f t="shared" si="18"/>
        <v>0</v>
      </c>
      <c r="E659">
        <v>2356</v>
      </c>
      <c r="F659">
        <v>2356</v>
      </c>
      <c r="G659">
        <f t="shared" si="19"/>
        <v>0</v>
      </c>
      <c r="H659">
        <v>5</v>
      </c>
      <c r="I659">
        <v>0</v>
      </c>
      <c r="J659">
        <f>SUM($H$32:H659)</f>
        <v>7316</v>
      </c>
      <c r="K659">
        <f>SUM($I$32:I659)</f>
        <v>592</v>
      </c>
      <c r="L659">
        <v>47</v>
      </c>
      <c r="M659">
        <v>222035</v>
      </c>
    </row>
    <row r="660" spans="1:13" ht="15" customHeight="1" x14ac:dyDescent="0.25">
      <c r="A660" t="s">
        <v>683</v>
      </c>
      <c r="B660">
        <v>2</v>
      </c>
      <c r="C660">
        <v>1</v>
      </c>
      <c r="D660">
        <f t="shared" si="18"/>
        <v>1</v>
      </c>
      <c r="E660">
        <v>2356</v>
      </c>
      <c r="F660">
        <v>2352</v>
      </c>
      <c r="G660">
        <f t="shared" si="19"/>
        <v>4</v>
      </c>
      <c r="H660">
        <v>2</v>
      </c>
      <c r="I660">
        <v>1</v>
      </c>
      <c r="J660">
        <f>SUM($H$32:H660)</f>
        <v>7318</v>
      </c>
      <c r="K660">
        <f>SUM($I$32:I660)</f>
        <v>593</v>
      </c>
      <c r="L660">
        <v>128</v>
      </c>
      <c r="M660">
        <v>222163</v>
      </c>
    </row>
    <row r="661" spans="1:13" ht="15" customHeight="1" x14ac:dyDescent="0.25">
      <c r="A661" t="s">
        <v>684</v>
      </c>
      <c r="B661">
        <v>2</v>
      </c>
      <c r="C661">
        <v>2</v>
      </c>
      <c r="D661">
        <f t="shared" si="18"/>
        <v>0</v>
      </c>
      <c r="E661">
        <v>2352</v>
      </c>
      <c r="F661">
        <v>2352</v>
      </c>
      <c r="G661">
        <f t="shared" si="19"/>
        <v>0</v>
      </c>
      <c r="H661">
        <v>2</v>
      </c>
      <c r="I661">
        <v>0</v>
      </c>
      <c r="J661">
        <f>SUM($H$32:H661)</f>
        <v>7320</v>
      </c>
      <c r="K661">
        <f>SUM($I$32:I661)</f>
        <v>593</v>
      </c>
      <c r="L661">
        <v>42</v>
      </c>
      <c r="M661">
        <v>222205</v>
      </c>
    </row>
    <row r="662" spans="1:13" ht="15" customHeight="1" x14ac:dyDescent="0.25">
      <c r="A662" t="s">
        <v>685</v>
      </c>
      <c r="B662">
        <v>2</v>
      </c>
      <c r="C662">
        <v>2</v>
      </c>
      <c r="D662">
        <f t="shared" si="18"/>
        <v>0</v>
      </c>
      <c r="E662">
        <v>2352</v>
      </c>
      <c r="F662">
        <v>2352</v>
      </c>
      <c r="G662">
        <f t="shared" si="19"/>
        <v>0</v>
      </c>
      <c r="H662">
        <v>2</v>
      </c>
      <c r="I662">
        <v>0</v>
      </c>
      <c r="J662">
        <f>SUM($H$32:H662)</f>
        <v>7322</v>
      </c>
      <c r="K662">
        <f>SUM($I$32:I662)</f>
        <v>593</v>
      </c>
      <c r="L662">
        <v>125</v>
      </c>
      <c r="M662">
        <v>222330</v>
      </c>
    </row>
    <row r="663" spans="1:13" ht="15" customHeight="1" x14ac:dyDescent="0.25">
      <c r="A663" t="s">
        <v>686</v>
      </c>
      <c r="B663">
        <v>2</v>
      </c>
      <c r="C663">
        <v>2</v>
      </c>
      <c r="D663">
        <f t="shared" si="18"/>
        <v>0</v>
      </c>
      <c r="E663">
        <v>2352</v>
      </c>
      <c r="F663">
        <v>2352</v>
      </c>
      <c r="G663">
        <f t="shared" si="19"/>
        <v>0</v>
      </c>
      <c r="H663">
        <v>2</v>
      </c>
      <c r="I663">
        <v>0</v>
      </c>
      <c r="J663">
        <f>SUM($H$32:H663)</f>
        <v>7324</v>
      </c>
      <c r="K663">
        <f>SUM($I$32:I663)</f>
        <v>593</v>
      </c>
      <c r="L663">
        <v>33</v>
      </c>
      <c r="M663">
        <v>222363</v>
      </c>
    </row>
    <row r="664" spans="1:13" ht="15" customHeight="1" x14ac:dyDescent="0.25">
      <c r="A664" t="s">
        <v>687</v>
      </c>
      <c r="B664">
        <v>2</v>
      </c>
      <c r="C664">
        <v>2</v>
      </c>
      <c r="D664">
        <f t="shared" si="18"/>
        <v>0</v>
      </c>
      <c r="E664">
        <v>2352</v>
      </c>
      <c r="F664">
        <v>2352</v>
      </c>
      <c r="G664">
        <f t="shared" si="19"/>
        <v>0</v>
      </c>
      <c r="H664">
        <v>2</v>
      </c>
      <c r="I664">
        <v>0</v>
      </c>
      <c r="J664">
        <f>SUM($H$32:H664)</f>
        <v>7326</v>
      </c>
      <c r="K664">
        <f>SUM($I$32:I664)</f>
        <v>593</v>
      </c>
      <c r="L664">
        <v>135</v>
      </c>
      <c r="M664">
        <v>222498</v>
      </c>
    </row>
    <row r="665" spans="1:13" ht="15" customHeight="1" x14ac:dyDescent="0.25">
      <c r="A665" t="s">
        <v>688</v>
      </c>
      <c r="B665">
        <v>3</v>
      </c>
      <c r="C665">
        <v>3</v>
      </c>
      <c r="D665">
        <f t="shared" si="18"/>
        <v>0</v>
      </c>
      <c r="E665">
        <v>2352</v>
      </c>
      <c r="F665">
        <v>2352</v>
      </c>
      <c r="G665">
        <f t="shared" si="19"/>
        <v>0</v>
      </c>
      <c r="H665">
        <v>5</v>
      </c>
      <c r="I665">
        <v>0</v>
      </c>
      <c r="J665">
        <f>SUM($H$32:H665)</f>
        <v>7331</v>
      </c>
      <c r="K665">
        <f>SUM($I$32:I665)</f>
        <v>593</v>
      </c>
      <c r="L665">
        <v>52</v>
      </c>
      <c r="M665">
        <v>222550</v>
      </c>
    </row>
    <row r="666" spans="1:13" ht="15" customHeight="1" x14ac:dyDescent="0.25">
      <c r="A666" t="s">
        <v>689</v>
      </c>
      <c r="B666">
        <v>2</v>
      </c>
      <c r="C666">
        <v>1</v>
      </c>
      <c r="D666">
        <f t="shared" si="18"/>
        <v>1</v>
      </c>
      <c r="E666">
        <v>2352</v>
      </c>
      <c r="F666">
        <v>2348</v>
      </c>
      <c r="G666">
        <f t="shared" si="19"/>
        <v>4</v>
      </c>
      <c r="H666">
        <v>2</v>
      </c>
      <c r="I666">
        <v>1</v>
      </c>
      <c r="J666">
        <f>SUM($H$32:H666)</f>
        <v>7333</v>
      </c>
      <c r="K666">
        <f>SUM($I$32:I666)</f>
        <v>594</v>
      </c>
      <c r="L666">
        <v>136</v>
      </c>
      <c r="M666">
        <v>222686</v>
      </c>
    </row>
    <row r="667" spans="1:13" ht="15" customHeight="1" x14ac:dyDescent="0.25">
      <c r="A667" t="s">
        <v>690</v>
      </c>
      <c r="B667">
        <v>2</v>
      </c>
      <c r="C667">
        <v>2</v>
      </c>
      <c r="D667">
        <f t="shared" si="18"/>
        <v>0</v>
      </c>
      <c r="E667">
        <v>2348</v>
      </c>
      <c r="F667">
        <v>2348</v>
      </c>
      <c r="G667">
        <f t="shared" si="19"/>
        <v>0</v>
      </c>
      <c r="H667">
        <v>2</v>
      </c>
      <c r="I667">
        <v>0</v>
      </c>
      <c r="J667">
        <f>SUM($H$32:H667)</f>
        <v>7335</v>
      </c>
      <c r="K667">
        <f>SUM($I$32:I667)</f>
        <v>594</v>
      </c>
      <c r="L667">
        <v>127</v>
      </c>
      <c r="M667">
        <v>222813</v>
      </c>
    </row>
    <row r="668" spans="1:13" ht="15" customHeight="1" x14ac:dyDescent="0.25">
      <c r="A668" t="s">
        <v>691</v>
      </c>
      <c r="B668">
        <v>2</v>
      </c>
      <c r="C668">
        <v>2</v>
      </c>
      <c r="D668">
        <f t="shared" si="18"/>
        <v>0</v>
      </c>
      <c r="E668">
        <v>2348</v>
      </c>
      <c r="F668">
        <v>2348</v>
      </c>
      <c r="G668">
        <f t="shared" si="19"/>
        <v>0</v>
      </c>
      <c r="H668">
        <v>2</v>
      </c>
      <c r="I668">
        <v>0</v>
      </c>
      <c r="J668">
        <f>SUM($H$32:H668)</f>
        <v>7337</v>
      </c>
      <c r="K668">
        <f>SUM($I$32:I668)</f>
        <v>594</v>
      </c>
      <c r="L668">
        <v>107</v>
      </c>
      <c r="M668">
        <v>222920</v>
      </c>
    </row>
    <row r="669" spans="1:13" ht="15" customHeight="1" x14ac:dyDescent="0.25">
      <c r="A669" t="s">
        <v>692</v>
      </c>
      <c r="B669">
        <v>1</v>
      </c>
      <c r="C669">
        <v>1</v>
      </c>
      <c r="D669">
        <f t="shared" si="18"/>
        <v>0</v>
      </c>
      <c r="E669">
        <v>2348</v>
      </c>
      <c r="F669">
        <v>2348</v>
      </c>
      <c r="G669">
        <f t="shared" si="19"/>
        <v>0</v>
      </c>
      <c r="H669">
        <v>0</v>
      </c>
      <c r="I669">
        <v>0</v>
      </c>
      <c r="J669">
        <f>SUM($H$32:H669)</f>
        <v>7337</v>
      </c>
      <c r="K669">
        <f>SUM($I$32:I669)</f>
        <v>594</v>
      </c>
      <c r="L669">
        <v>11</v>
      </c>
      <c r="M669">
        <v>222931</v>
      </c>
    </row>
    <row r="670" spans="1:13" ht="15" customHeight="1" x14ac:dyDescent="0.25">
      <c r="A670" t="s">
        <v>693</v>
      </c>
      <c r="B670">
        <v>3</v>
      </c>
      <c r="C670">
        <v>3</v>
      </c>
      <c r="D670">
        <f t="shared" si="18"/>
        <v>0</v>
      </c>
      <c r="E670">
        <v>2348</v>
      </c>
      <c r="F670">
        <v>2348</v>
      </c>
      <c r="G670">
        <f t="shared" si="19"/>
        <v>0</v>
      </c>
      <c r="H670">
        <v>5</v>
      </c>
      <c r="I670">
        <v>0</v>
      </c>
      <c r="J670">
        <f>SUM($H$32:H670)</f>
        <v>7342</v>
      </c>
      <c r="K670">
        <f>SUM($I$32:I670)</f>
        <v>594</v>
      </c>
      <c r="L670">
        <v>129</v>
      </c>
      <c r="M670">
        <v>223060</v>
      </c>
    </row>
    <row r="671" spans="1:13" ht="15" customHeight="1" x14ac:dyDescent="0.25">
      <c r="A671" t="s">
        <v>694</v>
      </c>
      <c r="B671">
        <v>2</v>
      </c>
      <c r="C671">
        <v>2</v>
      </c>
      <c r="D671">
        <f t="shared" si="18"/>
        <v>0</v>
      </c>
      <c r="E671">
        <v>2348</v>
      </c>
      <c r="F671">
        <v>2348</v>
      </c>
      <c r="G671">
        <f t="shared" si="19"/>
        <v>0</v>
      </c>
      <c r="H671">
        <v>2</v>
      </c>
      <c r="I671">
        <v>0</v>
      </c>
      <c r="J671">
        <f>SUM($H$32:H671)</f>
        <v>7344</v>
      </c>
      <c r="K671">
        <f>SUM($I$32:I671)</f>
        <v>594</v>
      </c>
      <c r="L671">
        <v>24</v>
      </c>
      <c r="M671">
        <v>223084</v>
      </c>
    </row>
    <row r="672" spans="1:13" ht="15" customHeight="1" x14ac:dyDescent="0.25">
      <c r="A672" t="s">
        <v>695</v>
      </c>
      <c r="B672">
        <v>1</v>
      </c>
      <c r="C672">
        <v>1</v>
      </c>
      <c r="D672">
        <f t="shared" ref="D672:D735" si="20">B672-C672</f>
        <v>0</v>
      </c>
      <c r="E672">
        <v>2348</v>
      </c>
      <c r="F672">
        <v>2348</v>
      </c>
      <c r="G672">
        <f t="shared" ref="G672:G735" si="21">E672-F672</f>
        <v>0</v>
      </c>
      <c r="H672">
        <v>0</v>
      </c>
      <c r="I672">
        <v>0</v>
      </c>
      <c r="J672">
        <f>SUM($H$32:H672)</f>
        <v>7344</v>
      </c>
      <c r="K672">
        <f>SUM($I$32:I672)</f>
        <v>594</v>
      </c>
      <c r="L672">
        <v>8</v>
      </c>
      <c r="M672">
        <v>223092</v>
      </c>
    </row>
    <row r="673" spans="1:13" ht="15" customHeight="1" x14ac:dyDescent="0.25">
      <c r="A673" t="s">
        <v>696</v>
      </c>
      <c r="B673">
        <v>1</v>
      </c>
      <c r="C673">
        <v>1</v>
      </c>
      <c r="D673">
        <f t="shared" si="20"/>
        <v>0</v>
      </c>
      <c r="E673">
        <v>2348</v>
      </c>
      <c r="F673">
        <v>2348</v>
      </c>
      <c r="G673">
        <f t="shared" si="21"/>
        <v>0</v>
      </c>
      <c r="H673">
        <v>0</v>
      </c>
      <c r="I673">
        <v>0</v>
      </c>
      <c r="J673">
        <f>SUM($H$32:H673)</f>
        <v>7344</v>
      </c>
      <c r="K673">
        <f>SUM($I$32:I673)</f>
        <v>594</v>
      </c>
      <c r="L673">
        <v>7</v>
      </c>
      <c r="M673">
        <v>223099</v>
      </c>
    </row>
    <row r="674" spans="1:13" ht="15" customHeight="1" x14ac:dyDescent="0.25">
      <c r="A674" t="s">
        <v>697</v>
      </c>
      <c r="B674">
        <v>2</v>
      </c>
      <c r="C674">
        <v>1</v>
      </c>
      <c r="D674">
        <f t="shared" si="20"/>
        <v>1</v>
      </c>
      <c r="E674">
        <v>2348</v>
      </c>
      <c r="F674">
        <v>2347</v>
      </c>
      <c r="G674">
        <f t="shared" si="21"/>
        <v>1</v>
      </c>
      <c r="H674">
        <v>2</v>
      </c>
      <c r="I674">
        <v>1</v>
      </c>
      <c r="J674">
        <f>SUM($H$32:H674)</f>
        <v>7346</v>
      </c>
      <c r="K674">
        <f>SUM($I$32:I674)</f>
        <v>595</v>
      </c>
      <c r="L674">
        <v>131</v>
      </c>
      <c r="M674">
        <v>223230</v>
      </c>
    </row>
    <row r="675" spans="1:13" ht="15" customHeight="1" x14ac:dyDescent="0.25">
      <c r="A675" t="s">
        <v>698</v>
      </c>
      <c r="B675">
        <v>3</v>
      </c>
      <c r="C675">
        <v>3</v>
      </c>
      <c r="D675">
        <f t="shared" si="20"/>
        <v>0</v>
      </c>
      <c r="E675">
        <v>2347</v>
      </c>
      <c r="F675">
        <v>2347</v>
      </c>
      <c r="G675">
        <f t="shared" si="21"/>
        <v>0</v>
      </c>
      <c r="H675">
        <v>5</v>
      </c>
      <c r="I675">
        <v>0</v>
      </c>
      <c r="J675">
        <f>SUM($H$32:H675)</f>
        <v>7351</v>
      </c>
      <c r="K675">
        <f>SUM($I$32:I675)</f>
        <v>595</v>
      </c>
      <c r="L675">
        <v>221</v>
      </c>
      <c r="M675">
        <v>223451</v>
      </c>
    </row>
    <row r="676" spans="1:13" ht="15" customHeight="1" x14ac:dyDescent="0.25">
      <c r="A676" t="s">
        <v>699</v>
      </c>
      <c r="B676">
        <v>2</v>
      </c>
      <c r="C676">
        <v>2</v>
      </c>
      <c r="D676">
        <f t="shared" si="20"/>
        <v>0</v>
      </c>
      <c r="E676">
        <v>2347</v>
      </c>
      <c r="F676">
        <v>2347</v>
      </c>
      <c r="G676">
        <f t="shared" si="21"/>
        <v>0</v>
      </c>
      <c r="H676">
        <v>2</v>
      </c>
      <c r="I676">
        <v>0</v>
      </c>
      <c r="J676">
        <f>SUM($H$32:H676)</f>
        <v>7353</v>
      </c>
      <c r="K676">
        <f>SUM($I$32:I676)</f>
        <v>595</v>
      </c>
      <c r="L676">
        <v>28</v>
      </c>
      <c r="M676">
        <v>223479</v>
      </c>
    </row>
    <row r="677" spans="1:13" ht="15" customHeight="1" x14ac:dyDescent="0.25">
      <c r="A677" t="s">
        <v>700</v>
      </c>
      <c r="B677">
        <v>3</v>
      </c>
      <c r="C677">
        <v>3</v>
      </c>
      <c r="D677">
        <f t="shared" si="20"/>
        <v>0</v>
      </c>
      <c r="E677">
        <v>2347</v>
      </c>
      <c r="F677">
        <v>2347</v>
      </c>
      <c r="G677">
        <f t="shared" si="21"/>
        <v>0</v>
      </c>
      <c r="H677">
        <v>5</v>
      </c>
      <c r="I677">
        <v>0</v>
      </c>
      <c r="J677">
        <f>SUM($H$32:H677)</f>
        <v>7358</v>
      </c>
      <c r="K677">
        <f>SUM($I$32:I677)</f>
        <v>595</v>
      </c>
      <c r="L677">
        <v>216</v>
      </c>
      <c r="M677">
        <v>223695</v>
      </c>
    </row>
    <row r="678" spans="1:13" ht="15" customHeight="1" x14ac:dyDescent="0.25">
      <c r="A678" t="s">
        <v>701</v>
      </c>
      <c r="B678">
        <v>2</v>
      </c>
      <c r="C678">
        <v>2</v>
      </c>
      <c r="D678">
        <f t="shared" si="20"/>
        <v>0</v>
      </c>
      <c r="E678">
        <v>2347</v>
      </c>
      <c r="F678">
        <v>2347</v>
      </c>
      <c r="G678">
        <f t="shared" si="21"/>
        <v>0</v>
      </c>
      <c r="H678">
        <v>2</v>
      </c>
      <c r="I678">
        <v>0</v>
      </c>
      <c r="J678">
        <f>SUM($H$32:H678)</f>
        <v>7360</v>
      </c>
      <c r="K678">
        <f>SUM($I$32:I678)</f>
        <v>595</v>
      </c>
      <c r="L678">
        <v>31</v>
      </c>
      <c r="M678">
        <v>223726</v>
      </c>
    </row>
    <row r="679" spans="1:13" ht="15" customHeight="1" x14ac:dyDescent="0.25">
      <c r="A679" t="s">
        <v>702</v>
      </c>
      <c r="B679">
        <v>3</v>
      </c>
      <c r="C679">
        <v>3</v>
      </c>
      <c r="D679">
        <f t="shared" si="20"/>
        <v>0</v>
      </c>
      <c r="E679">
        <v>2347</v>
      </c>
      <c r="F679">
        <v>2347</v>
      </c>
      <c r="G679">
        <f t="shared" si="21"/>
        <v>0</v>
      </c>
      <c r="H679">
        <v>5</v>
      </c>
      <c r="I679">
        <v>0</v>
      </c>
      <c r="J679">
        <f>SUM($H$32:H679)</f>
        <v>7365</v>
      </c>
      <c r="K679">
        <f>SUM($I$32:I679)</f>
        <v>595</v>
      </c>
      <c r="L679">
        <v>44</v>
      </c>
      <c r="M679">
        <v>223770</v>
      </c>
    </row>
    <row r="680" spans="1:13" ht="15" customHeight="1" x14ac:dyDescent="0.25">
      <c r="A680" t="s">
        <v>703</v>
      </c>
      <c r="B680">
        <v>3</v>
      </c>
      <c r="C680">
        <v>3</v>
      </c>
      <c r="D680">
        <f t="shared" si="20"/>
        <v>0</v>
      </c>
      <c r="E680">
        <v>2347</v>
      </c>
      <c r="F680">
        <v>2347</v>
      </c>
      <c r="G680">
        <f t="shared" si="21"/>
        <v>0</v>
      </c>
      <c r="H680">
        <v>5</v>
      </c>
      <c r="I680">
        <v>0</v>
      </c>
      <c r="J680">
        <f>SUM($H$32:H680)</f>
        <v>7370</v>
      </c>
      <c r="K680">
        <f>SUM($I$32:I680)</f>
        <v>595</v>
      </c>
      <c r="L680">
        <v>134</v>
      </c>
      <c r="M680">
        <v>223904</v>
      </c>
    </row>
    <row r="681" spans="1:13" ht="15" customHeight="1" x14ac:dyDescent="0.25">
      <c r="A681" t="s">
        <v>704</v>
      </c>
      <c r="B681">
        <v>3</v>
      </c>
      <c r="C681">
        <v>1</v>
      </c>
      <c r="D681">
        <f t="shared" si="20"/>
        <v>2</v>
      </c>
      <c r="E681">
        <v>2347</v>
      </c>
      <c r="F681">
        <v>2345</v>
      </c>
      <c r="G681">
        <f t="shared" si="21"/>
        <v>2</v>
      </c>
      <c r="H681">
        <v>4</v>
      </c>
      <c r="I681">
        <v>2</v>
      </c>
      <c r="J681">
        <f>SUM($H$32:H681)</f>
        <v>7374</v>
      </c>
      <c r="K681">
        <f>SUM($I$32:I681)</f>
        <v>597</v>
      </c>
      <c r="L681">
        <v>329</v>
      </c>
      <c r="M681">
        <v>224233</v>
      </c>
    </row>
    <row r="682" spans="1:13" ht="15" customHeight="1" x14ac:dyDescent="0.25">
      <c r="A682" t="s">
        <v>705</v>
      </c>
      <c r="B682">
        <v>1</v>
      </c>
      <c r="C682">
        <v>1</v>
      </c>
      <c r="D682">
        <f t="shared" si="20"/>
        <v>0</v>
      </c>
      <c r="E682">
        <v>2345</v>
      </c>
      <c r="F682">
        <v>2345</v>
      </c>
      <c r="G682">
        <f t="shared" si="21"/>
        <v>0</v>
      </c>
      <c r="H682">
        <v>0</v>
      </c>
      <c r="I682">
        <v>0</v>
      </c>
      <c r="J682">
        <f>SUM($H$32:H682)</f>
        <v>7374</v>
      </c>
      <c r="K682">
        <f>SUM($I$32:I682)</f>
        <v>597</v>
      </c>
      <c r="L682">
        <v>9</v>
      </c>
      <c r="M682">
        <v>224242</v>
      </c>
    </row>
    <row r="683" spans="1:13" ht="15" customHeight="1" x14ac:dyDescent="0.25">
      <c r="A683" t="s">
        <v>706</v>
      </c>
      <c r="B683">
        <v>6</v>
      </c>
      <c r="C683">
        <v>4</v>
      </c>
      <c r="D683">
        <f t="shared" si="20"/>
        <v>2</v>
      </c>
      <c r="E683">
        <v>2345</v>
      </c>
      <c r="F683">
        <v>2336</v>
      </c>
      <c r="G683">
        <f t="shared" si="21"/>
        <v>9</v>
      </c>
      <c r="H683">
        <v>13</v>
      </c>
      <c r="I683">
        <v>1</v>
      </c>
      <c r="J683">
        <f>SUM($H$32:H683)</f>
        <v>7387</v>
      </c>
      <c r="K683">
        <f>SUM($I$32:I683)</f>
        <v>598</v>
      </c>
      <c r="L683">
        <v>458</v>
      </c>
      <c r="M683">
        <v>224700</v>
      </c>
    </row>
    <row r="684" spans="1:13" ht="15" customHeight="1" x14ac:dyDescent="0.25">
      <c r="A684" t="s">
        <v>707</v>
      </c>
      <c r="B684">
        <v>1</v>
      </c>
      <c r="C684">
        <v>1</v>
      </c>
      <c r="D684">
        <f t="shared" si="20"/>
        <v>0</v>
      </c>
      <c r="E684">
        <v>2336</v>
      </c>
      <c r="F684">
        <v>2336</v>
      </c>
      <c r="G684">
        <f t="shared" si="21"/>
        <v>0</v>
      </c>
      <c r="H684">
        <v>0</v>
      </c>
      <c r="I684">
        <v>0</v>
      </c>
      <c r="J684">
        <f>SUM($H$32:H684)</f>
        <v>7387</v>
      </c>
      <c r="K684">
        <f>SUM($I$32:I684)</f>
        <v>598</v>
      </c>
      <c r="L684">
        <v>10</v>
      </c>
      <c r="M684">
        <v>224710</v>
      </c>
    </row>
    <row r="685" spans="1:13" ht="15" customHeight="1" x14ac:dyDescent="0.25">
      <c r="A685" t="s">
        <v>708</v>
      </c>
      <c r="B685">
        <v>2</v>
      </c>
      <c r="C685">
        <v>2</v>
      </c>
      <c r="D685">
        <f t="shared" si="20"/>
        <v>0</v>
      </c>
      <c r="E685">
        <v>2336</v>
      </c>
      <c r="F685">
        <v>2336</v>
      </c>
      <c r="G685">
        <f t="shared" si="21"/>
        <v>0</v>
      </c>
      <c r="H685">
        <v>2</v>
      </c>
      <c r="I685">
        <v>0</v>
      </c>
      <c r="J685">
        <f>SUM($H$32:H685)</f>
        <v>7389</v>
      </c>
      <c r="K685">
        <f>SUM($I$32:I685)</f>
        <v>598</v>
      </c>
      <c r="L685">
        <v>115</v>
      </c>
      <c r="M685">
        <v>224825</v>
      </c>
    </row>
    <row r="686" spans="1:13" ht="15" customHeight="1" x14ac:dyDescent="0.25">
      <c r="A686" t="s">
        <v>709</v>
      </c>
      <c r="B686">
        <v>3</v>
      </c>
      <c r="C686">
        <v>3</v>
      </c>
      <c r="D686">
        <f t="shared" si="20"/>
        <v>0</v>
      </c>
      <c r="E686">
        <v>2336</v>
      </c>
      <c r="F686">
        <v>2336</v>
      </c>
      <c r="G686">
        <f t="shared" si="21"/>
        <v>0</v>
      </c>
      <c r="H686">
        <v>5</v>
      </c>
      <c r="I686">
        <v>0</v>
      </c>
      <c r="J686">
        <f>SUM($H$32:H686)</f>
        <v>7394</v>
      </c>
      <c r="K686">
        <f>SUM($I$32:I686)</f>
        <v>598</v>
      </c>
      <c r="L686">
        <v>47</v>
      </c>
      <c r="M686">
        <v>224872</v>
      </c>
    </row>
    <row r="687" spans="1:13" ht="15" customHeight="1" x14ac:dyDescent="0.25">
      <c r="A687" t="s">
        <v>710</v>
      </c>
      <c r="B687">
        <v>2</v>
      </c>
      <c r="C687">
        <v>2</v>
      </c>
      <c r="D687">
        <f t="shared" si="20"/>
        <v>0</v>
      </c>
      <c r="E687">
        <v>2336</v>
      </c>
      <c r="F687">
        <v>2336</v>
      </c>
      <c r="G687">
        <f t="shared" si="21"/>
        <v>0</v>
      </c>
      <c r="H687">
        <v>2</v>
      </c>
      <c r="I687">
        <v>0</v>
      </c>
      <c r="J687">
        <f>SUM($H$32:H687)</f>
        <v>7396</v>
      </c>
      <c r="K687">
        <f>SUM($I$32:I687)</f>
        <v>598</v>
      </c>
      <c r="L687">
        <v>121</v>
      </c>
      <c r="M687">
        <v>224993</v>
      </c>
    </row>
    <row r="688" spans="1:13" ht="15" customHeight="1" x14ac:dyDescent="0.25">
      <c r="A688" t="s">
        <v>711</v>
      </c>
      <c r="B688">
        <v>2</v>
      </c>
      <c r="C688">
        <v>2</v>
      </c>
      <c r="D688">
        <f t="shared" si="20"/>
        <v>0</v>
      </c>
      <c r="E688">
        <v>2336</v>
      </c>
      <c r="F688">
        <v>2336</v>
      </c>
      <c r="G688">
        <f t="shared" si="21"/>
        <v>0</v>
      </c>
      <c r="H688">
        <v>2</v>
      </c>
      <c r="I688">
        <v>0</v>
      </c>
      <c r="J688">
        <f>SUM($H$32:H688)</f>
        <v>7398</v>
      </c>
      <c r="K688">
        <f>SUM($I$32:I688)</f>
        <v>598</v>
      </c>
      <c r="L688">
        <v>27</v>
      </c>
      <c r="M688">
        <v>225020</v>
      </c>
    </row>
    <row r="689" spans="1:13" ht="15" customHeight="1" x14ac:dyDescent="0.25">
      <c r="A689" t="s">
        <v>712</v>
      </c>
      <c r="B689">
        <v>2</v>
      </c>
      <c r="C689">
        <v>2</v>
      </c>
      <c r="D689">
        <f t="shared" si="20"/>
        <v>0</v>
      </c>
      <c r="E689">
        <v>2336</v>
      </c>
      <c r="F689">
        <v>2336</v>
      </c>
      <c r="G689">
        <f t="shared" si="21"/>
        <v>0</v>
      </c>
      <c r="H689">
        <v>2</v>
      </c>
      <c r="I689">
        <v>0</v>
      </c>
      <c r="J689">
        <f>SUM($H$32:H689)</f>
        <v>7400</v>
      </c>
      <c r="K689">
        <f>SUM($I$32:I689)</f>
        <v>598</v>
      </c>
      <c r="L689">
        <v>26</v>
      </c>
      <c r="M689">
        <v>225046</v>
      </c>
    </row>
    <row r="690" spans="1:13" ht="15" customHeight="1" x14ac:dyDescent="0.25">
      <c r="A690" t="s">
        <v>713</v>
      </c>
      <c r="B690">
        <v>2</v>
      </c>
      <c r="C690">
        <v>2</v>
      </c>
      <c r="D690">
        <f t="shared" si="20"/>
        <v>0</v>
      </c>
      <c r="E690">
        <v>2336</v>
      </c>
      <c r="F690">
        <v>2336</v>
      </c>
      <c r="G690">
        <f t="shared" si="21"/>
        <v>0</v>
      </c>
      <c r="H690">
        <v>2</v>
      </c>
      <c r="I690">
        <v>0</v>
      </c>
      <c r="J690">
        <f>SUM($H$32:H690)</f>
        <v>7402</v>
      </c>
      <c r="K690">
        <f>SUM($I$32:I690)</f>
        <v>598</v>
      </c>
      <c r="L690">
        <v>28</v>
      </c>
      <c r="M690">
        <v>225074</v>
      </c>
    </row>
    <row r="691" spans="1:13" ht="15" customHeight="1" x14ac:dyDescent="0.25">
      <c r="A691" t="s">
        <v>714</v>
      </c>
      <c r="B691">
        <v>2</v>
      </c>
      <c r="C691">
        <v>2</v>
      </c>
      <c r="D691">
        <f t="shared" si="20"/>
        <v>0</v>
      </c>
      <c r="E691">
        <v>2336</v>
      </c>
      <c r="F691">
        <v>2336</v>
      </c>
      <c r="G691">
        <f t="shared" si="21"/>
        <v>0</v>
      </c>
      <c r="H691">
        <v>2</v>
      </c>
      <c r="I691">
        <v>0</v>
      </c>
      <c r="J691">
        <f>SUM($H$32:H691)</f>
        <v>7404</v>
      </c>
      <c r="K691">
        <f>SUM($I$32:I691)</f>
        <v>598</v>
      </c>
      <c r="L691">
        <v>25</v>
      </c>
      <c r="M691">
        <v>225099</v>
      </c>
    </row>
    <row r="692" spans="1:13" ht="15" customHeight="1" x14ac:dyDescent="0.25">
      <c r="A692" t="s">
        <v>715</v>
      </c>
      <c r="B692">
        <v>2</v>
      </c>
      <c r="C692">
        <v>2</v>
      </c>
      <c r="D692">
        <f t="shared" si="20"/>
        <v>0</v>
      </c>
      <c r="E692">
        <v>2336</v>
      </c>
      <c r="F692">
        <v>2336</v>
      </c>
      <c r="G692">
        <f t="shared" si="21"/>
        <v>0</v>
      </c>
      <c r="H692">
        <v>2</v>
      </c>
      <c r="I692">
        <v>0</v>
      </c>
      <c r="J692">
        <f>SUM($H$32:H692)</f>
        <v>7406</v>
      </c>
      <c r="K692">
        <f>SUM($I$32:I692)</f>
        <v>598</v>
      </c>
      <c r="L692">
        <v>30</v>
      </c>
      <c r="M692">
        <v>225129</v>
      </c>
    </row>
    <row r="693" spans="1:13" ht="15" customHeight="1" x14ac:dyDescent="0.25">
      <c r="A693" t="s">
        <v>716</v>
      </c>
      <c r="B693">
        <v>2</v>
      </c>
      <c r="C693">
        <v>2</v>
      </c>
      <c r="D693">
        <f t="shared" si="20"/>
        <v>0</v>
      </c>
      <c r="E693">
        <v>2336</v>
      </c>
      <c r="F693">
        <v>2336</v>
      </c>
      <c r="G693">
        <f t="shared" si="21"/>
        <v>0</v>
      </c>
      <c r="H693">
        <v>2</v>
      </c>
      <c r="I693">
        <v>0</v>
      </c>
      <c r="J693">
        <f>SUM($H$32:H693)</f>
        <v>7408</v>
      </c>
      <c r="K693">
        <f>SUM($I$32:I693)</f>
        <v>598</v>
      </c>
      <c r="L693">
        <v>38</v>
      </c>
      <c r="M693">
        <v>225167</v>
      </c>
    </row>
    <row r="694" spans="1:13" ht="15" customHeight="1" x14ac:dyDescent="0.25">
      <c r="A694" t="s">
        <v>717</v>
      </c>
      <c r="B694">
        <v>2</v>
      </c>
      <c r="C694">
        <v>2</v>
      </c>
      <c r="D694">
        <f t="shared" si="20"/>
        <v>0</v>
      </c>
      <c r="E694">
        <v>2336</v>
      </c>
      <c r="F694">
        <v>2336</v>
      </c>
      <c r="G694">
        <f t="shared" si="21"/>
        <v>0</v>
      </c>
      <c r="H694">
        <v>2</v>
      </c>
      <c r="I694">
        <v>0</v>
      </c>
      <c r="J694">
        <f>SUM($H$32:H694)</f>
        <v>7410</v>
      </c>
      <c r="K694">
        <f>SUM($I$32:I694)</f>
        <v>598</v>
      </c>
      <c r="L694">
        <v>115</v>
      </c>
      <c r="M694">
        <v>225282</v>
      </c>
    </row>
    <row r="695" spans="1:13" ht="15" customHeight="1" x14ac:dyDescent="0.25">
      <c r="A695" t="s">
        <v>718</v>
      </c>
      <c r="B695">
        <v>1</v>
      </c>
      <c r="C695">
        <v>1</v>
      </c>
      <c r="D695">
        <f t="shared" si="20"/>
        <v>0</v>
      </c>
      <c r="E695">
        <v>2336</v>
      </c>
      <c r="F695">
        <v>2336</v>
      </c>
      <c r="G695">
        <f t="shared" si="21"/>
        <v>0</v>
      </c>
      <c r="H695">
        <v>0</v>
      </c>
      <c r="I695">
        <v>0</v>
      </c>
      <c r="J695">
        <f>SUM($H$32:H695)</f>
        <v>7410</v>
      </c>
      <c r="K695">
        <f>SUM($I$32:I695)</f>
        <v>598</v>
      </c>
      <c r="L695">
        <v>13</v>
      </c>
      <c r="M695">
        <v>225295</v>
      </c>
    </row>
    <row r="696" spans="1:13" ht="15" customHeight="1" x14ac:dyDescent="0.25">
      <c r="A696" t="s">
        <v>719</v>
      </c>
      <c r="B696">
        <v>2</v>
      </c>
      <c r="C696">
        <v>2</v>
      </c>
      <c r="D696">
        <f t="shared" si="20"/>
        <v>0</v>
      </c>
      <c r="E696">
        <v>2336</v>
      </c>
      <c r="F696">
        <v>2336</v>
      </c>
      <c r="G696">
        <f t="shared" si="21"/>
        <v>0</v>
      </c>
      <c r="H696">
        <v>2</v>
      </c>
      <c r="I696">
        <v>0</v>
      </c>
      <c r="J696">
        <f>SUM($H$32:H696)</f>
        <v>7412</v>
      </c>
      <c r="K696">
        <f>SUM($I$32:I696)</f>
        <v>598</v>
      </c>
      <c r="L696">
        <v>43</v>
      </c>
      <c r="M696">
        <v>225338</v>
      </c>
    </row>
    <row r="697" spans="1:13" ht="15" customHeight="1" x14ac:dyDescent="0.25">
      <c r="A697" t="s">
        <v>720</v>
      </c>
      <c r="B697">
        <v>2</v>
      </c>
      <c r="C697">
        <v>2</v>
      </c>
      <c r="D697">
        <f t="shared" si="20"/>
        <v>0</v>
      </c>
      <c r="E697">
        <v>2336</v>
      </c>
      <c r="F697">
        <v>2336</v>
      </c>
      <c r="G697">
        <f t="shared" si="21"/>
        <v>0</v>
      </c>
      <c r="H697">
        <v>2</v>
      </c>
      <c r="I697">
        <v>0</v>
      </c>
      <c r="J697">
        <f>SUM($H$32:H697)</f>
        <v>7414</v>
      </c>
      <c r="K697">
        <f>SUM($I$32:I697)</f>
        <v>598</v>
      </c>
      <c r="L697">
        <v>117</v>
      </c>
      <c r="M697">
        <v>225455</v>
      </c>
    </row>
    <row r="698" spans="1:13" ht="15" customHeight="1" x14ac:dyDescent="0.25">
      <c r="A698" t="s">
        <v>721</v>
      </c>
      <c r="B698">
        <v>4</v>
      </c>
      <c r="C698">
        <v>4</v>
      </c>
      <c r="D698">
        <f t="shared" si="20"/>
        <v>0</v>
      </c>
      <c r="E698">
        <v>2336</v>
      </c>
      <c r="F698">
        <v>2336</v>
      </c>
      <c r="G698">
        <f t="shared" si="21"/>
        <v>0</v>
      </c>
      <c r="H698">
        <v>6</v>
      </c>
      <c r="I698">
        <v>0</v>
      </c>
      <c r="J698">
        <f>SUM($H$32:H698)</f>
        <v>7420</v>
      </c>
      <c r="K698">
        <f>SUM($I$32:I698)</f>
        <v>598</v>
      </c>
      <c r="L698">
        <v>253</v>
      </c>
      <c r="M698">
        <v>225708</v>
      </c>
    </row>
    <row r="699" spans="1:13" ht="15" customHeight="1" x14ac:dyDescent="0.25">
      <c r="A699" t="s">
        <v>722</v>
      </c>
      <c r="B699">
        <v>5</v>
      </c>
      <c r="C699">
        <v>5</v>
      </c>
      <c r="D699">
        <f t="shared" si="20"/>
        <v>0</v>
      </c>
      <c r="E699">
        <v>2336</v>
      </c>
      <c r="F699">
        <v>2336</v>
      </c>
      <c r="G699">
        <f t="shared" si="21"/>
        <v>0</v>
      </c>
      <c r="H699">
        <v>11</v>
      </c>
      <c r="I699">
        <v>0</v>
      </c>
      <c r="J699">
        <f>SUM($H$32:H699)</f>
        <v>7431</v>
      </c>
      <c r="K699">
        <f>SUM($I$32:I699)</f>
        <v>598</v>
      </c>
      <c r="L699">
        <v>320</v>
      </c>
      <c r="M699">
        <v>226028</v>
      </c>
    </row>
    <row r="700" spans="1:13" ht="15" customHeight="1" x14ac:dyDescent="0.25">
      <c r="A700" t="s">
        <v>723</v>
      </c>
      <c r="B700">
        <v>3</v>
      </c>
      <c r="C700">
        <v>3</v>
      </c>
      <c r="D700">
        <f t="shared" si="20"/>
        <v>0</v>
      </c>
      <c r="E700">
        <v>2336</v>
      </c>
      <c r="F700">
        <v>2336</v>
      </c>
      <c r="G700">
        <f t="shared" si="21"/>
        <v>0</v>
      </c>
      <c r="H700">
        <v>5</v>
      </c>
      <c r="I700">
        <v>0</v>
      </c>
      <c r="J700">
        <f>SUM($H$32:H700)</f>
        <v>7436</v>
      </c>
      <c r="K700">
        <f>SUM($I$32:I700)</f>
        <v>598</v>
      </c>
      <c r="L700">
        <v>50</v>
      </c>
      <c r="M700">
        <v>226078</v>
      </c>
    </row>
    <row r="701" spans="1:13" ht="15" customHeight="1" x14ac:dyDescent="0.25">
      <c r="A701" t="s">
        <v>724</v>
      </c>
      <c r="B701">
        <v>1</v>
      </c>
      <c r="C701">
        <v>1</v>
      </c>
      <c r="D701">
        <f t="shared" si="20"/>
        <v>0</v>
      </c>
      <c r="E701">
        <v>2336</v>
      </c>
      <c r="F701">
        <v>2336</v>
      </c>
      <c r="G701">
        <f t="shared" si="21"/>
        <v>0</v>
      </c>
      <c r="H701">
        <v>0</v>
      </c>
      <c r="I701">
        <v>0</v>
      </c>
      <c r="J701">
        <f>SUM($H$32:H701)</f>
        <v>7436</v>
      </c>
      <c r="K701">
        <f>SUM($I$32:I701)</f>
        <v>598</v>
      </c>
      <c r="L701">
        <v>7</v>
      </c>
      <c r="M701">
        <v>226085</v>
      </c>
    </row>
    <row r="702" spans="1:13" ht="15" customHeight="1" x14ac:dyDescent="0.25">
      <c r="A702" t="s">
        <v>725</v>
      </c>
      <c r="B702">
        <v>3</v>
      </c>
      <c r="C702">
        <v>3</v>
      </c>
      <c r="D702">
        <f t="shared" si="20"/>
        <v>0</v>
      </c>
      <c r="E702">
        <v>2336</v>
      </c>
      <c r="F702">
        <v>2336</v>
      </c>
      <c r="G702">
        <f t="shared" si="21"/>
        <v>0</v>
      </c>
      <c r="H702">
        <v>5</v>
      </c>
      <c r="I702">
        <v>0</v>
      </c>
      <c r="J702">
        <f>SUM($H$32:H702)</f>
        <v>7441</v>
      </c>
      <c r="K702">
        <f>SUM($I$32:I702)</f>
        <v>598</v>
      </c>
      <c r="L702">
        <v>50</v>
      </c>
      <c r="M702">
        <v>226135</v>
      </c>
    </row>
    <row r="703" spans="1:13" ht="15" customHeight="1" x14ac:dyDescent="0.25">
      <c r="A703" t="s">
        <v>726</v>
      </c>
      <c r="B703">
        <v>3</v>
      </c>
      <c r="C703">
        <v>3</v>
      </c>
      <c r="D703">
        <f t="shared" si="20"/>
        <v>0</v>
      </c>
      <c r="E703">
        <v>2336</v>
      </c>
      <c r="F703">
        <v>2336</v>
      </c>
      <c r="G703">
        <f t="shared" si="21"/>
        <v>0</v>
      </c>
      <c r="H703">
        <v>5</v>
      </c>
      <c r="I703">
        <v>0</v>
      </c>
      <c r="J703">
        <f>SUM($H$32:H703)</f>
        <v>7446</v>
      </c>
      <c r="K703">
        <f>SUM($I$32:I703)</f>
        <v>598</v>
      </c>
      <c r="L703">
        <v>150</v>
      </c>
      <c r="M703">
        <v>226285</v>
      </c>
    </row>
    <row r="704" spans="1:13" ht="15" customHeight="1" x14ac:dyDescent="0.25">
      <c r="A704" t="s">
        <v>727</v>
      </c>
      <c r="B704">
        <v>1</v>
      </c>
      <c r="C704">
        <v>1</v>
      </c>
      <c r="D704">
        <f t="shared" si="20"/>
        <v>0</v>
      </c>
      <c r="E704">
        <v>2336</v>
      </c>
      <c r="F704">
        <v>2336</v>
      </c>
      <c r="G704">
        <f t="shared" si="21"/>
        <v>0</v>
      </c>
      <c r="H704">
        <v>0</v>
      </c>
      <c r="I704">
        <v>0</v>
      </c>
      <c r="J704">
        <f>SUM($H$32:H704)</f>
        <v>7446</v>
      </c>
      <c r="K704">
        <f>SUM($I$32:I704)</f>
        <v>598</v>
      </c>
      <c r="L704">
        <v>9</v>
      </c>
      <c r="M704">
        <v>226294</v>
      </c>
    </row>
    <row r="705" spans="1:13" ht="15" customHeight="1" x14ac:dyDescent="0.25">
      <c r="A705" t="s">
        <v>728</v>
      </c>
      <c r="B705">
        <v>3</v>
      </c>
      <c r="C705">
        <v>3</v>
      </c>
      <c r="D705">
        <f t="shared" si="20"/>
        <v>0</v>
      </c>
      <c r="E705">
        <v>2336</v>
      </c>
      <c r="F705">
        <v>2336</v>
      </c>
      <c r="G705">
        <f t="shared" si="21"/>
        <v>0</v>
      </c>
      <c r="H705">
        <v>5</v>
      </c>
      <c r="I705">
        <v>0</v>
      </c>
      <c r="J705">
        <f>SUM($H$32:H705)</f>
        <v>7451</v>
      </c>
      <c r="K705">
        <f>SUM($I$32:I705)</f>
        <v>598</v>
      </c>
      <c r="L705">
        <v>42</v>
      </c>
      <c r="M705">
        <v>226336</v>
      </c>
    </row>
    <row r="706" spans="1:13" ht="15" customHeight="1" x14ac:dyDescent="0.25">
      <c r="A706" t="s">
        <v>729</v>
      </c>
      <c r="B706">
        <v>3</v>
      </c>
      <c r="C706">
        <v>3</v>
      </c>
      <c r="D706">
        <f t="shared" si="20"/>
        <v>0</v>
      </c>
      <c r="E706">
        <v>2336</v>
      </c>
      <c r="F706">
        <v>2336</v>
      </c>
      <c r="G706">
        <f t="shared" si="21"/>
        <v>0</v>
      </c>
      <c r="H706">
        <v>5</v>
      </c>
      <c r="I706">
        <v>0</v>
      </c>
      <c r="J706">
        <f>SUM($H$32:H706)</f>
        <v>7456</v>
      </c>
      <c r="K706">
        <f>SUM($I$32:I706)</f>
        <v>598</v>
      </c>
      <c r="L706">
        <v>45</v>
      </c>
      <c r="M706">
        <v>226381</v>
      </c>
    </row>
    <row r="707" spans="1:13" ht="15" customHeight="1" x14ac:dyDescent="0.25">
      <c r="A707" t="s">
        <v>730</v>
      </c>
      <c r="B707">
        <v>2</v>
      </c>
      <c r="C707">
        <v>2</v>
      </c>
      <c r="D707">
        <f t="shared" si="20"/>
        <v>0</v>
      </c>
      <c r="E707">
        <v>2336</v>
      </c>
      <c r="F707">
        <v>2336</v>
      </c>
      <c r="G707">
        <f t="shared" si="21"/>
        <v>0</v>
      </c>
      <c r="H707">
        <v>2</v>
      </c>
      <c r="I707">
        <v>0</v>
      </c>
      <c r="J707">
        <f>SUM($H$32:H707)</f>
        <v>7458</v>
      </c>
      <c r="K707">
        <f>SUM($I$32:I707)</f>
        <v>598</v>
      </c>
      <c r="L707">
        <v>30</v>
      </c>
      <c r="M707">
        <v>226411</v>
      </c>
    </row>
    <row r="708" spans="1:13" ht="15" customHeight="1" x14ac:dyDescent="0.25">
      <c r="A708" t="s">
        <v>731</v>
      </c>
      <c r="B708">
        <v>1</v>
      </c>
      <c r="C708">
        <v>1</v>
      </c>
      <c r="D708">
        <f t="shared" si="20"/>
        <v>0</v>
      </c>
      <c r="E708">
        <v>2336</v>
      </c>
      <c r="F708">
        <v>2336</v>
      </c>
      <c r="G708">
        <f t="shared" si="21"/>
        <v>0</v>
      </c>
      <c r="H708">
        <v>0</v>
      </c>
      <c r="I708">
        <v>0</v>
      </c>
      <c r="J708">
        <f>SUM($H$32:H708)</f>
        <v>7458</v>
      </c>
      <c r="K708">
        <f>SUM($I$32:I708)</f>
        <v>598</v>
      </c>
      <c r="L708">
        <v>11</v>
      </c>
      <c r="M708">
        <v>226422</v>
      </c>
    </row>
    <row r="709" spans="1:13" ht="15" customHeight="1" x14ac:dyDescent="0.25">
      <c r="A709" t="s">
        <v>732</v>
      </c>
      <c r="B709">
        <v>2</v>
      </c>
      <c r="C709">
        <v>2</v>
      </c>
      <c r="D709">
        <f t="shared" si="20"/>
        <v>0</v>
      </c>
      <c r="E709">
        <v>2336</v>
      </c>
      <c r="F709">
        <v>2336</v>
      </c>
      <c r="G709">
        <f t="shared" si="21"/>
        <v>0</v>
      </c>
      <c r="H709">
        <v>2</v>
      </c>
      <c r="I709">
        <v>0</v>
      </c>
      <c r="J709">
        <f>SUM($H$32:H709)</f>
        <v>7460</v>
      </c>
      <c r="K709">
        <f>SUM($I$32:I709)</f>
        <v>598</v>
      </c>
      <c r="L709">
        <v>29</v>
      </c>
      <c r="M709">
        <v>226451</v>
      </c>
    </row>
    <row r="710" spans="1:13" ht="15" customHeight="1" x14ac:dyDescent="0.25">
      <c r="A710" t="s">
        <v>733</v>
      </c>
      <c r="B710">
        <v>2</v>
      </c>
      <c r="C710">
        <v>2</v>
      </c>
      <c r="D710">
        <f t="shared" si="20"/>
        <v>0</v>
      </c>
      <c r="E710">
        <v>2336</v>
      </c>
      <c r="F710">
        <v>2336</v>
      </c>
      <c r="G710">
        <f t="shared" si="21"/>
        <v>0</v>
      </c>
      <c r="H710">
        <v>2</v>
      </c>
      <c r="I710">
        <v>0</v>
      </c>
      <c r="J710">
        <f>SUM($H$32:H710)</f>
        <v>7462</v>
      </c>
      <c r="K710">
        <f>SUM($I$32:I710)</f>
        <v>598</v>
      </c>
      <c r="L710">
        <v>111</v>
      </c>
      <c r="M710">
        <v>226562</v>
      </c>
    </row>
    <row r="711" spans="1:13" ht="15" customHeight="1" x14ac:dyDescent="0.25">
      <c r="A711" t="s">
        <v>734</v>
      </c>
      <c r="B711">
        <v>2</v>
      </c>
      <c r="C711">
        <v>1</v>
      </c>
      <c r="D711">
        <f t="shared" si="20"/>
        <v>1</v>
      </c>
      <c r="E711">
        <v>2336</v>
      </c>
      <c r="F711">
        <v>2335</v>
      </c>
      <c r="G711">
        <f t="shared" si="21"/>
        <v>1</v>
      </c>
      <c r="H711">
        <v>2</v>
      </c>
      <c r="I711">
        <v>1</v>
      </c>
      <c r="J711">
        <f>SUM($H$32:H711)</f>
        <v>7464</v>
      </c>
      <c r="K711">
        <f>SUM($I$32:I711)</f>
        <v>599</v>
      </c>
      <c r="L711">
        <v>136</v>
      </c>
      <c r="M711">
        <v>226698</v>
      </c>
    </row>
    <row r="712" spans="1:13" ht="15" customHeight="1" x14ac:dyDescent="0.25">
      <c r="A712" t="s">
        <v>735</v>
      </c>
      <c r="B712">
        <v>2</v>
      </c>
      <c r="C712">
        <v>2</v>
      </c>
      <c r="D712">
        <f t="shared" si="20"/>
        <v>0</v>
      </c>
      <c r="E712">
        <v>2335</v>
      </c>
      <c r="F712">
        <v>2335</v>
      </c>
      <c r="G712">
        <f t="shared" si="21"/>
        <v>0</v>
      </c>
      <c r="H712">
        <v>2</v>
      </c>
      <c r="I712">
        <v>0</v>
      </c>
      <c r="J712">
        <f>SUM($H$32:H712)</f>
        <v>7466</v>
      </c>
      <c r="K712">
        <f>SUM($I$32:I712)</f>
        <v>599</v>
      </c>
      <c r="L712">
        <v>30</v>
      </c>
      <c r="M712">
        <v>226728</v>
      </c>
    </row>
    <row r="713" spans="1:13" ht="15" customHeight="1" x14ac:dyDescent="0.25">
      <c r="A713" t="s">
        <v>736</v>
      </c>
      <c r="B713">
        <v>3</v>
      </c>
      <c r="C713">
        <v>2</v>
      </c>
      <c r="D713">
        <f t="shared" si="20"/>
        <v>1</v>
      </c>
      <c r="E713">
        <v>2335</v>
      </c>
      <c r="F713">
        <v>2334</v>
      </c>
      <c r="G713">
        <f t="shared" si="21"/>
        <v>1</v>
      </c>
      <c r="H713">
        <v>7</v>
      </c>
      <c r="I713">
        <v>1</v>
      </c>
      <c r="J713">
        <f>SUM($H$32:H713)</f>
        <v>7473</v>
      </c>
      <c r="K713">
        <f>SUM($I$32:I713)</f>
        <v>600</v>
      </c>
      <c r="L713">
        <v>173</v>
      </c>
      <c r="M713">
        <v>226901</v>
      </c>
    </row>
    <row r="714" spans="1:13" ht="15" customHeight="1" x14ac:dyDescent="0.25">
      <c r="A714" t="s">
        <v>737</v>
      </c>
      <c r="B714">
        <v>3</v>
      </c>
      <c r="C714">
        <v>3</v>
      </c>
      <c r="D714">
        <f t="shared" si="20"/>
        <v>0</v>
      </c>
      <c r="E714">
        <v>2334</v>
      </c>
      <c r="F714">
        <v>2334</v>
      </c>
      <c r="G714">
        <f t="shared" si="21"/>
        <v>0</v>
      </c>
      <c r="H714">
        <v>5</v>
      </c>
      <c r="I714">
        <v>0</v>
      </c>
      <c r="J714">
        <f>SUM($H$32:H714)</f>
        <v>7478</v>
      </c>
      <c r="K714">
        <f>SUM($I$32:I714)</f>
        <v>600</v>
      </c>
      <c r="L714">
        <v>132</v>
      </c>
      <c r="M714">
        <v>227033</v>
      </c>
    </row>
    <row r="715" spans="1:13" ht="15" customHeight="1" x14ac:dyDescent="0.25">
      <c r="A715" t="s">
        <v>738</v>
      </c>
      <c r="B715">
        <v>4</v>
      </c>
      <c r="C715">
        <v>4</v>
      </c>
      <c r="D715">
        <f t="shared" si="20"/>
        <v>0</v>
      </c>
      <c r="E715">
        <v>2334</v>
      </c>
      <c r="F715">
        <v>2334</v>
      </c>
      <c r="G715">
        <f t="shared" si="21"/>
        <v>0</v>
      </c>
      <c r="H715">
        <v>6</v>
      </c>
      <c r="I715">
        <v>0</v>
      </c>
      <c r="J715">
        <f>SUM($H$32:H715)</f>
        <v>7484</v>
      </c>
      <c r="K715">
        <f>SUM($I$32:I715)</f>
        <v>600</v>
      </c>
      <c r="L715">
        <v>125</v>
      </c>
      <c r="M715">
        <v>227158</v>
      </c>
    </row>
    <row r="716" spans="1:13" ht="15" customHeight="1" x14ac:dyDescent="0.25">
      <c r="A716" t="s">
        <v>739</v>
      </c>
      <c r="B716">
        <v>3</v>
      </c>
      <c r="C716">
        <v>3</v>
      </c>
      <c r="D716">
        <f t="shared" si="20"/>
        <v>0</v>
      </c>
      <c r="E716">
        <v>2334</v>
      </c>
      <c r="F716">
        <v>2334</v>
      </c>
      <c r="G716">
        <f t="shared" si="21"/>
        <v>0</v>
      </c>
      <c r="H716">
        <v>5</v>
      </c>
      <c r="I716">
        <v>0</v>
      </c>
      <c r="J716">
        <f>SUM($H$32:H716)</f>
        <v>7489</v>
      </c>
      <c r="K716">
        <f>SUM($I$32:I716)</f>
        <v>600</v>
      </c>
      <c r="L716">
        <v>131</v>
      </c>
      <c r="M716">
        <v>227289</v>
      </c>
    </row>
    <row r="717" spans="1:13" ht="15" customHeight="1" x14ac:dyDescent="0.25">
      <c r="A717" t="s">
        <v>740</v>
      </c>
      <c r="B717">
        <v>2</v>
      </c>
      <c r="C717">
        <v>2</v>
      </c>
      <c r="D717">
        <f t="shared" si="20"/>
        <v>0</v>
      </c>
      <c r="E717">
        <v>2334</v>
      </c>
      <c r="F717">
        <v>2334</v>
      </c>
      <c r="G717">
        <f t="shared" si="21"/>
        <v>0</v>
      </c>
      <c r="H717">
        <v>2</v>
      </c>
      <c r="I717">
        <v>0</v>
      </c>
      <c r="J717">
        <f>SUM($H$32:H717)</f>
        <v>7491</v>
      </c>
      <c r="K717">
        <f>SUM($I$32:I717)</f>
        <v>600</v>
      </c>
      <c r="L717">
        <v>24</v>
      </c>
      <c r="M717">
        <v>227313</v>
      </c>
    </row>
    <row r="718" spans="1:13" ht="15" customHeight="1" x14ac:dyDescent="0.25">
      <c r="A718" t="s">
        <v>741</v>
      </c>
      <c r="B718">
        <v>2</v>
      </c>
      <c r="C718">
        <v>2</v>
      </c>
      <c r="D718">
        <f t="shared" si="20"/>
        <v>0</v>
      </c>
      <c r="E718">
        <v>2334</v>
      </c>
      <c r="F718">
        <v>2334</v>
      </c>
      <c r="G718">
        <f t="shared" si="21"/>
        <v>0</v>
      </c>
      <c r="H718">
        <v>2</v>
      </c>
      <c r="I718">
        <v>0</v>
      </c>
      <c r="J718">
        <f>SUM($H$32:H718)</f>
        <v>7493</v>
      </c>
      <c r="K718">
        <f>SUM($I$32:I718)</f>
        <v>600</v>
      </c>
      <c r="L718">
        <v>37</v>
      </c>
      <c r="M718">
        <v>227350</v>
      </c>
    </row>
    <row r="719" spans="1:13" ht="15" customHeight="1" x14ac:dyDescent="0.25">
      <c r="A719" t="s">
        <v>742</v>
      </c>
      <c r="B719">
        <v>2</v>
      </c>
      <c r="C719">
        <v>2</v>
      </c>
      <c r="D719">
        <f t="shared" si="20"/>
        <v>0</v>
      </c>
      <c r="E719">
        <v>2334</v>
      </c>
      <c r="F719">
        <v>2334</v>
      </c>
      <c r="G719">
        <f t="shared" si="21"/>
        <v>0</v>
      </c>
      <c r="H719">
        <v>2</v>
      </c>
      <c r="I719">
        <v>0</v>
      </c>
      <c r="J719">
        <f>SUM($H$32:H719)</f>
        <v>7495</v>
      </c>
      <c r="K719">
        <f>SUM($I$32:I719)</f>
        <v>600</v>
      </c>
      <c r="L719">
        <v>24</v>
      </c>
      <c r="M719">
        <v>227374</v>
      </c>
    </row>
    <row r="720" spans="1:13" ht="15" customHeight="1" x14ac:dyDescent="0.25">
      <c r="A720" t="s">
        <v>743</v>
      </c>
      <c r="B720">
        <v>2</v>
      </c>
      <c r="C720">
        <v>1</v>
      </c>
      <c r="D720">
        <f t="shared" si="20"/>
        <v>1</v>
      </c>
      <c r="E720">
        <v>2334</v>
      </c>
      <c r="F720">
        <v>2333</v>
      </c>
      <c r="G720">
        <f t="shared" si="21"/>
        <v>1</v>
      </c>
      <c r="H720">
        <v>2</v>
      </c>
      <c r="I720">
        <v>1</v>
      </c>
      <c r="J720">
        <f>SUM($H$32:H720)</f>
        <v>7497</v>
      </c>
      <c r="K720">
        <f>SUM($I$32:I720)</f>
        <v>601</v>
      </c>
      <c r="L720">
        <v>140</v>
      </c>
      <c r="M720">
        <v>227514</v>
      </c>
    </row>
    <row r="721" spans="1:13" ht="15" customHeight="1" x14ac:dyDescent="0.25">
      <c r="A721" t="s">
        <v>744</v>
      </c>
      <c r="B721">
        <v>2</v>
      </c>
      <c r="C721">
        <v>2</v>
      </c>
      <c r="D721">
        <f t="shared" si="20"/>
        <v>0</v>
      </c>
      <c r="E721">
        <v>2333</v>
      </c>
      <c r="F721">
        <v>2333</v>
      </c>
      <c r="G721">
        <f t="shared" si="21"/>
        <v>0</v>
      </c>
      <c r="H721">
        <v>2</v>
      </c>
      <c r="I721">
        <v>0</v>
      </c>
      <c r="J721">
        <f>SUM($H$32:H721)</f>
        <v>7499</v>
      </c>
      <c r="K721">
        <f>SUM($I$32:I721)</f>
        <v>601</v>
      </c>
      <c r="L721">
        <v>28</v>
      </c>
      <c r="M721">
        <v>227542</v>
      </c>
    </row>
    <row r="722" spans="1:13" ht="15" customHeight="1" x14ac:dyDescent="0.25">
      <c r="A722" t="s">
        <v>745</v>
      </c>
      <c r="B722">
        <v>3</v>
      </c>
      <c r="C722">
        <v>2</v>
      </c>
      <c r="D722">
        <f t="shared" si="20"/>
        <v>1</v>
      </c>
      <c r="E722">
        <v>2333</v>
      </c>
      <c r="F722">
        <v>2332</v>
      </c>
      <c r="G722">
        <f t="shared" si="21"/>
        <v>1</v>
      </c>
      <c r="H722">
        <v>7</v>
      </c>
      <c r="I722">
        <v>1</v>
      </c>
      <c r="J722">
        <f>SUM($H$32:H722)</f>
        <v>7506</v>
      </c>
      <c r="K722">
        <f>SUM($I$32:I722)</f>
        <v>602</v>
      </c>
      <c r="L722">
        <v>327</v>
      </c>
      <c r="M722">
        <v>227869</v>
      </c>
    </row>
    <row r="723" spans="1:13" ht="15" customHeight="1" x14ac:dyDescent="0.25">
      <c r="A723" t="s">
        <v>746</v>
      </c>
      <c r="B723">
        <v>2</v>
      </c>
      <c r="C723">
        <v>1</v>
      </c>
      <c r="D723">
        <f t="shared" si="20"/>
        <v>1</v>
      </c>
      <c r="E723">
        <v>2332</v>
      </c>
      <c r="F723">
        <v>2331</v>
      </c>
      <c r="G723">
        <f t="shared" si="21"/>
        <v>1</v>
      </c>
      <c r="H723">
        <v>2</v>
      </c>
      <c r="I723">
        <v>1</v>
      </c>
      <c r="J723">
        <f>SUM($H$32:H723)</f>
        <v>7508</v>
      </c>
      <c r="K723">
        <f>SUM($I$32:I723)</f>
        <v>603</v>
      </c>
      <c r="L723">
        <v>142</v>
      </c>
      <c r="M723">
        <v>228011</v>
      </c>
    </row>
    <row r="724" spans="1:13" ht="15" customHeight="1" x14ac:dyDescent="0.25">
      <c r="A724" t="s">
        <v>747</v>
      </c>
      <c r="B724">
        <v>1</v>
      </c>
      <c r="C724">
        <v>1</v>
      </c>
      <c r="D724">
        <f t="shared" si="20"/>
        <v>0</v>
      </c>
      <c r="E724">
        <v>2331</v>
      </c>
      <c r="F724">
        <v>2331</v>
      </c>
      <c r="G724">
        <f t="shared" si="21"/>
        <v>0</v>
      </c>
      <c r="H724">
        <v>0</v>
      </c>
      <c r="I724">
        <v>0</v>
      </c>
      <c r="J724">
        <f>SUM($H$32:H724)</f>
        <v>7508</v>
      </c>
      <c r="K724">
        <f>SUM($I$32:I724)</f>
        <v>603</v>
      </c>
      <c r="L724">
        <v>8</v>
      </c>
      <c r="M724">
        <v>228019</v>
      </c>
    </row>
    <row r="725" spans="1:13" ht="15" customHeight="1" x14ac:dyDescent="0.25">
      <c r="A725" t="s">
        <v>748</v>
      </c>
      <c r="B725">
        <v>2</v>
      </c>
      <c r="C725">
        <v>2</v>
      </c>
      <c r="D725">
        <f t="shared" si="20"/>
        <v>0</v>
      </c>
      <c r="E725">
        <v>2331</v>
      </c>
      <c r="F725">
        <v>2331</v>
      </c>
      <c r="G725">
        <f t="shared" si="21"/>
        <v>0</v>
      </c>
      <c r="H725">
        <v>2</v>
      </c>
      <c r="I725">
        <v>0</v>
      </c>
      <c r="J725">
        <f>SUM($H$32:H725)</f>
        <v>7510</v>
      </c>
      <c r="K725">
        <f>SUM($I$32:I725)</f>
        <v>603</v>
      </c>
      <c r="L725">
        <v>27</v>
      </c>
      <c r="M725">
        <v>228046</v>
      </c>
    </row>
    <row r="726" spans="1:13" ht="15" customHeight="1" x14ac:dyDescent="0.25">
      <c r="A726" t="s">
        <v>749</v>
      </c>
      <c r="B726">
        <v>1</v>
      </c>
      <c r="C726">
        <v>1</v>
      </c>
      <c r="D726">
        <f t="shared" si="20"/>
        <v>0</v>
      </c>
      <c r="E726">
        <v>2331</v>
      </c>
      <c r="F726">
        <v>2331</v>
      </c>
      <c r="G726">
        <f t="shared" si="21"/>
        <v>0</v>
      </c>
      <c r="H726">
        <v>0</v>
      </c>
      <c r="I726">
        <v>0</v>
      </c>
      <c r="J726">
        <f>SUM($H$32:H726)</f>
        <v>7510</v>
      </c>
      <c r="K726">
        <f>SUM($I$32:I726)</f>
        <v>603</v>
      </c>
      <c r="L726">
        <v>6</v>
      </c>
      <c r="M726">
        <v>228052</v>
      </c>
    </row>
    <row r="727" spans="1:13" ht="15" customHeight="1" x14ac:dyDescent="0.25">
      <c r="A727" t="s">
        <v>750</v>
      </c>
      <c r="B727">
        <v>3</v>
      </c>
      <c r="C727">
        <v>2</v>
      </c>
      <c r="D727">
        <f t="shared" si="20"/>
        <v>1</v>
      </c>
      <c r="E727">
        <v>2331</v>
      </c>
      <c r="F727">
        <v>2330</v>
      </c>
      <c r="G727">
        <f t="shared" si="21"/>
        <v>1</v>
      </c>
      <c r="H727">
        <v>4</v>
      </c>
      <c r="I727">
        <v>1</v>
      </c>
      <c r="J727">
        <f>SUM($H$32:H727)</f>
        <v>7514</v>
      </c>
      <c r="K727">
        <f>SUM($I$32:I727)</f>
        <v>604</v>
      </c>
      <c r="L727">
        <v>150</v>
      </c>
      <c r="M727">
        <v>228202</v>
      </c>
    </row>
    <row r="728" spans="1:13" ht="15" customHeight="1" x14ac:dyDescent="0.25">
      <c r="A728" t="s">
        <v>751</v>
      </c>
      <c r="B728">
        <v>3</v>
      </c>
      <c r="C728">
        <v>2</v>
      </c>
      <c r="D728">
        <f t="shared" si="20"/>
        <v>1</v>
      </c>
      <c r="E728">
        <v>2330</v>
      </c>
      <c r="F728">
        <v>2329</v>
      </c>
      <c r="G728">
        <f t="shared" si="21"/>
        <v>1</v>
      </c>
      <c r="H728">
        <v>4</v>
      </c>
      <c r="I728">
        <v>1</v>
      </c>
      <c r="J728">
        <f>SUM($H$32:H728)</f>
        <v>7518</v>
      </c>
      <c r="K728">
        <f>SUM($I$32:I728)</f>
        <v>605</v>
      </c>
      <c r="L728">
        <v>159</v>
      </c>
      <c r="M728">
        <v>228361</v>
      </c>
    </row>
    <row r="729" spans="1:13" ht="15" customHeight="1" x14ac:dyDescent="0.25">
      <c r="A729" t="s">
        <v>752</v>
      </c>
      <c r="B729">
        <v>1</v>
      </c>
      <c r="C729">
        <v>1</v>
      </c>
      <c r="D729">
        <f t="shared" si="20"/>
        <v>0</v>
      </c>
      <c r="E729">
        <v>2329</v>
      </c>
      <c r="F729">
        <v>2329</v>
      </c>
      <c r="G729">
        <f t="shared" si="21"/>
        <v>0</v>
      </c>
      <c r="H729">
        <v>0</v>
      </c>
      <c r="I729">
        <v>0</v>
      </c>
      <c r="J729">
        <f>SUM($H$32:H729)</f>
        <v>7518</v>
      </c>
      <c r="K729">
        <f>SUM($I$32:I729)</f>
        <v>605</v>
      </c>
      <c r="L729">
        <v>10</v>
      </c>
      <c r="M729">
        <v>228371</v>
      </c>
    </row>
    <row r="730" spans="1:13" ht="15" customHeight="1" x14ac:dyDescent="0.25">
      <c r="A730" t="s">
        <v>753</v>
      </c>
      <c r="B730">
        <v>2</v>
      </c>
      <c r="C730">
        <v>2</v>
      </c>
      <c r="D730">
        <f t="shared" si="20"/>
        <v>0</v>
      </c>
      <c r="E730">
        <v>2329</v>
      </c>
      <c r="F730">
        <v>2329</v>
      </c>
      <c r="G730">
        <f t="shared" si="21"/>
        <v>0</v>
      </c>
      <c r="H730">
        <v>2</v>
      </c>
      <c r="I730">
        <v>0</v>
      </c>
      <c r="J730">
        <f>SUM($H$32:H730)</f>
        <v>7520</v>
      </c>
      <c r="K730">
        <f>SUM($I$32:I730)</f>
        <v>605</v>
      </c>
      <c r="L730">
        <v>47</v>
      </c>
      <c r="M730">
        <v>228418</v>
      </c>
    </row>
    <row r="731" spans="1:13" ht="15" customHeight="1" x14ac:dyDescent="0.25">
      <c r="A731" t="s">
        <v>754</v>
      </c>
      <c r="B731">
        <v>1</v>
      </c>
      <c r="C731">
        <v>1</v>
      </c>
      <c r="D731">
        <f t="shared" si="20"/>
        <v>0</v>
      </c>
      <c r="E731">
        <v>2329</v>
      </c>
      <c r="F731">
        <v>2329</v>
      </c>
      <c r="G731">
        <f t="shared" si="21"/>
        <v>0</v>
      </c>
      <c r="H731">
        <v>0</v>
      </c>
      <c r="I731">
        <v>0</v>
      </c>
      <c r="J731">
        <f>SUM($H$32:H731)</f>
        <v>7520</v>
      </c>
      <c r="K731">
        <f>SUM($I$32:I731)</f>
        <v>605</v>
      </c>
      <c r="L731">
        <v>6</v>
      </c>
      <c r="M731">
        <v>228424</v>
      </c>
    </row>
    <row r="732" spans="1:13" ht="15" customHeight="1" x14ac:dyDescent="0.25">
      <c r="A732" t="s">
        <v>755</v>
      </c>
      <c r="B732">
        <v>3</v>
      </c>
      <c r="C732">
        <v>3</v>
      </c>
      <c r="D732">
        <f t="shared" si="20"/>
        <v>0</v>
      </c>
      <c r="E732">
        <v>2329</v>
      </c>
      <c r="F732">
        <v>2329</v>
      </c>
      <c r="G732">
        <f t="shared" si="21"/>
        <v>0</v>
      </c>
      <c r="H732">
        <v>5</v>
      </c>
      <c r="I732">
        <v>0</v>
      </c>
      <c r="J732">
        <f>SUM($H$32:H732)</f>
        <v>7525</v>
      </c>
      <c r="K732">
        <f>SUM($I$32:I732)</f>
        <v>605</v>
      </c>
      <c r="L732">
        <v>229</v>
      </c>
      <c r="M732">
        <v>228653</v>
      </c>
    </row>
    <row r="733" spans="1:13" ht="15" customHeight="1" x14ac:dyDescent="0.25">
      <c r="A733" t="s">
        <v>756</v>
      </c>
      <c r="B733">
        <v>2</v>
      </c>
      <c r="C733">
        <v>2</v>
      </c>
      <c r="D733">
        <f t="shared" si="20"/>
        <v>0</v>
      </c>
      <c r="E733">
        <v>2329</v>
      </c>
      <c r="F733">
        <v>2329</v>
      </c>
      <c r="G733">
        <f t="shared" si="21"/>
        <v>0</v>
      </c>
      <c r="H733">
        <v>2</v>
      </c>
      <c r="I733">
        <v>0</v>
      </c>
      <c r="J733">
        <f>SUM($H$32:H733)</f>
        <v>7527</v>
      </c>
      <c r="K733">
        <f>SUM($I$32:I733)</f>
        <v>605</v>
      </c>
      <c r="L733">
        <v>34</v>
      </c>
      <c r="M733">
        <v>228687</v>
      </c>
    </row>
    <row r="734" spans="1:13" ht="15" customHeight="1" x14ac:dyDescent="0.25">
      <c r="A734" t="s">
        <v>757</v>
      </c>
      <c r="B734">
        <v>2</v>
      </c>
      <c r="C734">
        <v>2</v>
      </c>
      <c r="D734">
        <f t="shared" si="20"/>
        <v>0</v>
      </c>
      <c r="E734">
        <v>2329</v>
      </c>
      <c r="F734">
        <v>2329</v>
      </c>
      <c r="G734">
        <f t="shared" si="21"/>
        <v>0</v>
      </c>
      <c r="H734">
        <v>2</v>
      </c>
      <c r="I734">
        <v>0</v>
      </c>
      <c r="J734">
        <f>SUM($H$32:H734)</f>
        <v>7529</v>
      </c>
      <c r="K734">
        <f>SUM($I$32:I734)</f>
        <v>605</v>
      </c>
      <c r="L734">
        <v>110</v>
      </c>
      <c r="M734">
        <v>228797</v>
      </c>
    </row>
    <row r="735" spans="1:13" ht="15" customHeight="1" x14ac:dyDescent="0.25">
      <c r="A735" t="s">
        <v>758</v>
      </c>
      <c r="B735">
        <v>3</v>
      </c>
      <c r="C735">
        <v>3</v>
      </c>
      <c r="D735">
        <f t="shared" si="20"/>
        <v>0</v>
      </c>
      <c r="E735">
        <v>2329</v>
      </c>
      <c r="F735">
        <v>2329</v>
      </c>
      <c r="G735">
        <f t="shared" si="21"/>
        <v>0</v>
      </c>
      <c r="H735">
        <v>5</v>
      </c>
      <c r="I735">
        <v>0</v>
      </c>
      <c r="J735">
        <f>SUM($H$32:H735)</f>
        <v>7534</v>
      </c>
      <c r="K735">
        <f>SUM($I$32:I735)</f>
        <v>605</v>
      </c>
      <c r="L735">
        <v>130</v>
      </c>
      <c r="M735">
        <v>228927</v>
      </c>
    </row>
    <row r="736" spans="1:13" ht="15" customHeight="1" x14ac:dyDescent="0.25">
      <c r="A736" t="s">
        <v>759</v>
      </c>
      <c r="B736">
        <v>1</v>
      </c>
      <c r="C736">
        <v>1</v>
      </c>
      <c r="D736">
        <f t="shared" ref="D736:D799" si="22">B736-C736</f>
        <v>0</v>
      </c>
      <c r="E736">
        <v>2329</v>
      </c>
      <c r="F736">
        <v>2329</v>
      </c>
      <c r="G736">
        <f t="shared" ref="G736:G799" si="23">E736-F736</f>
        <v>0</v>
      </c>
      <c r="H736">
        <v>0</v>
      </c>
      <c r="I736">
        <v>0</v>
      </c>
      <c r="J736">
        <f>SUM($H$32:H736)</f>
        <v>7534</v>
      </c>
      <c r="K736">
        <f>SUM($I$32:I736)</f>
        <v>605</v>
      </c>
      <c r="L736">
        <v>11</v>
      </c>
      <c r="M736">
        <v>228938</v>
      </c>
    </row>
    <row r="737" spans="1:13" ht="15" customHeight="1" x14ac:dyDescent="0.25">
      <c r="A737" t="s">
        <v>760</v>
      </c>
      <c r="B737">
        <v>1</v>
      </c>
      <c r="C737">
        <v>1</v>
      </c>
      <c r="D737">
        <f t="shared" si="22"/>
        <v>0</v>
      </c>
      <c r="E737">
        <v>2329</v>
      </c>
      <c r="F737">
        <v>2329</v>
      </c>
      <c r="G737">
        <f t="shared" si="23"/>
        <v>0</v>
      </c>
      <c r="H737">
        <v>0</v>
      </c>
      <c r="I737">
        <v>0</v>
      </c>
      <c r="J737">
        <f>SUM($H$32:H737)</f>
        <v>7534</v>
      </c>
      <c r="K737">
        <f>SUM($I$32:I737)</f>
        <v>605</v>
      </c>
      <c r="L737">
        <v>6</v>
      </c>
      <c r="M737">
        <v>228944</v>
      </c>
    </row>
    <row r="738" spans="1:13" ht="15" customHeight="1" x14ac:dyDescent="0.25">
      <c r="A738" t="s">
        <v>761</v>
      </c>
      <c r="B738">
        <v>5</v>
      </c>
      <c r="C738">
        <v>2</v>
      </c>
      <c r="D738">
        <f t="shared" si="22"/>
        <v>3</v>
      </c>
      <c r="E738">
        <v>2329</v>
      </c>
      <c r="F738">
        <v>2296</v>
      </c>
      <c r="G738">
        <f t="shared" si="23"/>
        <v>33</v>
      </c>
      <c r="H738">
        <v>9</v>
      </c>
      <c r="I738">
        <v>2</v>
      </c>
      <c r="J738">
        <f>SUM($H$32:H738)</f>
        <v>7543</v>
      </c>
      <c r="K738">
        <f>SUM($I$32:I738)</f>
        <v>607</v>
      </c>
      <c r="L738">
        <v>473</v>
      </c>
      <c r="M738">
        <v>229417</v>
      </c>
    </row>
    <row r="739" spans="1:13" ht="15" customHeight="1" x14ac:dyDescent="0.25">
      <c r="A739" t="s">
        <v>2691</v>
      </c>
      <c r="B739">
        <v>3</v>
      </c>
      <c r="C739">
        <v>1</v>
      </c>
      <c r="D739">
        <f t="shared" si="22"/>
        <v>2</v>
      </c>
      <c r="E739">
        <v>2296</v>
      </c>
      <c r="F739">
        <v>2276</v>
      </c>
      <c r="G739">
        <f t="shared" si="23"/>
        <v>20</v>
      </c>
      <c r="H739">
        <v>4</v>
      </c>
      <c r="I739">
        <v>2</v>
      </c>
      <c r="J739">
        <f>SUM($H$32:H739)</f>
        <v>7547</v>
      </c>
      <c r="K739">
        <f>SUM($I$32:I739)</f>
        <v>609</v>
      </c>
      <c r="L739">
        <v>256</v>
      </c>
      <c r="M739">
        <v>229673</v>
      </c>
    </row>
    <row r="740" spans="1:13" ht="15" customHeight="1" x14ac:dyDescent="0.25">
      <c r="A740" t="s">
        <v>2692</v>
      </c>
      <c r="B740">
        <v>3</v>
      </c>
      <c r="C740">
        <v>2</v>
      </c>
      <c r="D740">
        <f t="shared" si="22"/>
        <v>1</v>
      </c>
      <c r="E740">
        <v>2276</v>
      </c>
      <c r="F740">
        <v>2275</v>
      </c>
      <c r="G740">
        <f t="shared" si="23"/>
        <v>1</v>
      </c>
      <c r="H740">
        <v>7</v>
      </c>
      <c r="I740">
        <v>1</v>
      </c>
      <c r="J740">
        <f>SUM($H$32:H740)</f>
        <v>7554</v>
      </c>
      <c r="K740">
        <f>SUM($I$32:I740)</f>
        <v>610</v>
      </c>
      <c r="L740">
        <v>188</v>
      </c>
      <c r="M740">
        <v>229861</v>
      </c>
    </row>
    <row r="741" spans="1:13" ht="15" customHeight="1" x14ac:dyDescent="0.25">
      <c r="A741" t="s">
        <v>2693</v>
      </c>
      <c r="B741">
        <v>3</v>
      </c>
      <c r="C741">
        <v>2</v>
      </c>
      <c r="D741">
        <f t="shared" si="22"/>
        <v>1</v>
      </c>
      <c r="E741">
        <v>2275</v>
      </c>
      <c r="F741">
        <v>2274</v>
      </c>
      <c r="G741">
        <f t="shared" si="23"/>
        <v>1</v>
      </c>
      <c r="H741">
        <v>7</v>
      </c>
      <c r="I741">
        <v>1</v>
      </c>
      <c r="J741">
        <f>SUM($H$32:H741)</f>
        <v>7561</v>
      </c>
      <c r="K741">
        <f>SUM($I$32:I741)</f>
        <v>611</v>
      </c>
      <c r="L741">
        <v>172</v>
      </c>
      <c r="M741">
        <v>230033</v>
      </c>
    </row>
    <row r="742" spans="1:13" ht="15" customHeight="1" x14ac:dyDescent="0.25">
      <c r="A742" t="s">
        <v>2694</v>
      </c>
      <c r="B742">
        <v>3</v>
      </c>
      <c r="C742">
        <v>3</v>
      </c>
      <c r="D742">
        <f t="shared" si="22"/>
        <v>0</v>
      </c>
      <c r="E742">
        <v>2274</v>
      </c>
      <c r="F742">
        <v>2274</v>
      </c>
      <c r="G742">
        <f t="shared" si="23"/>
        <v>0</v>
      </c>
      <c r="H742">
        <v>5</v>
      </c>
      <c r="I742">
        <v>0</v>
      </c>
      <c r="J742">
        <f>SUM($H$32:H742)</f>
        <v>7566</v>
      </c>
      <c r="K742">
        <f>SUM($I$32:I742)</f>
        <v>611</v>
      </c>
      <c r="L742">
        <v>52</v>
      </c>
      <c r="M742">
        <v>230085</v>
      </c>
    </row>
    <row r="743" spans="1:13" ht="15" customHeight="1" x14ac:dyDescent="0.25">
      <c r="A743" t="s">
        <v>2695</v>
      </c>
      <c r="B743">
        <v>3</v>
      </c>
      <c r="C743">
        <v>3</v>
      </c>
      <c r="D743">
        <f t="shared" si="22"/>
        <v>0</v>
      </c>
      <c r="E743">
        <v>2274</v>
      </c>
      <c r="F743">
        <v>2274</v>
      </c>
      <c r="G743">
        <f t="shared" si="23"/>
        <v>0</v>
      </c>
      <c r="H743">
        <v>5</v>
      </c>
      <c r="I743">
        <v>0</v>
      </c>
      <c r="J743">
        <f>SUM($H$32:H743)</f>
        <v>7571</v>
      </c>
      <c r="K743">
        <f>SUM($I$32:I743)</f>
        <v>611</v>
      </c>
      <c r="L743">
        <v>53</v>
      </c>
      <c r="M743">
        <v>230138</v>
      </c>
    </row>
    <row r="744" spans="1:13" ht="15" customHeight="1" x14ac:dyDescent="0.25">
      <c r="A744" t="s">
        <v>2696</v>
      </c>
      <c r="B744">
        <v>3</v>
      </c>
      <c r="C744">
        <v>2</v>
      </c>
      <c r="D744">
        <f t="shared" si="22"/>
        <v>1</v>
      </c>
      <c r="E744">
        <v>2274</v>
      </c>
      <c r="F744">
        <v>2273</v>
      </c>
      <c r="G744">
        <f t="shared" si="23"/>
        <v>1</v>
      </c>
      <c r="H744">
        <v>7</v>
      </c>
      <c r="I744">
        <v>1</v>
      </c>
      <c r="J744">
        <f>SUM($H$32:H744)</f>
        <v>7578</v>
      </c>
      <c r="K744">
        <f>SUM($I$32:I744)</f>
        <v>612</v>
      </c>
      <c r="L744">
        <v>167</v>
      </c>
      <c r="M744">
        <v>230305</v>
      </c>
    </row>
    <row r="745" spans="1:13" ht="15" customHeight="1" x14ac:dyDescent="0.25">
      <c r="A745" t="s">
        <v>2697</v>
      </c>
      <c r="B745">
        <v>3</v>
      </c>
      <c r="C745">
        <v>2</v>
      </c>
      <c r="D745">
        <f t="shared" si="22"/>
        <v>1</v>
      </c>
      <c r="E745">
        <v>2273</v>
      </c>
      <c r="F745">
        <v>2272</v>
      </c>
      <c r="G745">
        <f t="shared" si="23"/>
        <v>1</v>
      </c>
      <c r="H745">
        <v>7</v>
      </c>
      <c r="I745">
        <v>1</v>
      </c>
      <c r="J745">
        <f>SUM($H$32:H745)</f>
        <v>7585</v>
      </c>
      <c r="K745">
        <f>SUM($I$32:I745)</f>
        <v>613</v>
      </c>
      <c r="L745">
        <v>169</v>
      </c>
      <c r="M745">
        <v>230474</v>
      </c>
    </row>
    <row r="746" spans="1:13" ht="15" customHeight="1" x14ac:dyDescent="0.25">
      <c r="A746" t="s">
        <v>2698</v>
      </c>
      <c r="B746">
        <v>6</v>
      </c>
      <c r="C746">
        <v>4</v>
      </c>
      <c r="D746">
        <f t="shared" si="22"/>
        <v>2</v>
      </c>
      <c r="E746">
        <v>2272</v>
      </c>
      <c r="F746">
        <v>2270</v>
      </c>
      <c r="G746">
        <f t="shared" si="23"/>
        <v>2</v>
      </c>
      <c r="H746">
        <v>18</v>
      </c>
      <c r="I746">
        <v>2</v>
      </c>
      <c r="J746">
        <f>SUM($H$32:H746)</f>
        <v>7603</v>
      </c>
      <c r="K746">
        <f>SUM($I$32:I746)</f>
        <v>615</v>
      </c>
      <c r="L746">
        <v>609</v>
      </c>
      <c r="M746">
        <v>231083</v>
      </c>
    </row>
    <row r="747" spans="1:13" ht="15" customHeight="1" x14ac:dyDescent="0.25">
      <c r="A747" t="s">
        <v>2699</v>
      </c>
      <c r="B747">
        <v>2</v>
      </c>
      <c r="C747">
        <v>2</v>
      </c>
      <c r="D747">
        <f t="shared" si="22"/>
        <v>0</v>
      </c>
      <c r="E747">
        <v>2270</v>
      </c>
      <c r="F747">
        <v>2270</v>
      </c>
      <c r="G747">
        <f t="shared" si="23"/>
        <v>0</v>
      </c>
      <c r="H747">
        <v>2</v>
      </c>
      <c r="I747">
        <v>0</v>
      </c>
      <c r="J747">
        <f>SUM($H$32:H747)</f>
        <v>7605</v>
      </c>
      <c r="K747">
        <f>SUM($I$32:I747)</f>
        <v>615</v>
      </c>
      <c r="L747">
        <v>33</v>
      </c>
      <c r="M747">
        <v>231116</v>
      </c>
    </row>
    <row r="748" spans="1:13" ht="15" customHeight="1" x14ac:dyDescent="0.25">
      <c r="A748" t="s">
        <v>2700</v>
      </c>
      <c r="B748">
        <v>3</v>
      </c>
      <c r="C748">
        <v>2</v>
      </c>
      <c r="D748">
        <f t="shared" si="22"/>
        <v>1</v>
      </c>
      <c r="E748">
        <v>2270</v>
      </c>
      <c r="F748">
        <v>2269</v>
      </c>
      <c r="G748">
        <f t="shared" si="23"/>
        <v>1</v>
      </c>
      <c r="H748">
        <v>7</v>
      </c>
      <c r="I748">
        <v>1</v>
      </c>
      <c r="J748">
        <f>SUM($H$32:H748)</f>
        <v>7612</v>
      </c>
      <c r="K748">
        <f>SUM($I$32:I748)</f>
        <v>616</v>
      </c>
      <c r="L748">
        <v>348</v>
      </c>
      <c r="M748">
        <v>231464</v>
      </c>
    </row>
    <row r="749" spans="1:13" ht="15" customHeight="1" x14ac:dyDescent="0.25">
      <c r="A749" t="s">
        <v>2701</v>
      </c>
      <c r="B749">
        <v>1</v>
      </c>
      <c r="C749">
        <v>1</v>
      </c>
      <c r="D749">
        <f t="shared" si="22"/>
        <v>0</v>
      </c>
      <c r="E749">
        <v>2269</v>
      </c>
      <c r="F749">
        <v>2269</v>
      </c>
      <c r="G749">
        <f t="shared" si="23"/>
        <v>0</v>
      </c>
      <c r="H749">
        <v>0</v>
      </c>
      <c r="I749">
        <v>0</v>
      </c>
      <c r="J749">
        <f>SUM($H$32:H749)</f>
        <v>7612</v>
      </c>
      <c r="K749">
        <f>SUM($I$32:I749)</f>
        <v>616</v>
      </c>
      <c r="L749">
        <v>6</v>
      </c>
      <c r="M749">
        <v>231470</v>
      </c>
    </row>
    <row r="750" spans="1:13" ht="15" customHeight="1" x14ac:dyDescent="0.25">
      <c r="A750" t="s">
        <v>2702</v>
      </c>
      <c r="B750">
        <v>1</v>
      </c>
      <c r="C750">
        <v>1</v>
      </c>
      <c r="D750">
        <f t="shared" si="22"/>
        <v>0</v>
      </c>
      <c r="E750">
        <v>2269</v>
      </c>
      <c r="F750">
        <v>2269</v>
      </c>
      <c r="G750">
        <f t="shared" si="23"/>
        <v>0</v>
      </c>
      <c r="H750">
        <v>0</v>
      </c>
      <c r="I750">
        <v>0</v>
      </c>
      <c r="J750">
        <f>SUM($H$32:H750)</f>
        <v>7612</v>
      </c>
      <c r="K750">
        <f>SUM($I$32:I750)</f>
        <v>616</v>
      </c>
      <c r="L750">
        <v>6</v>
      </c>
      <c r="M750">
        <v>231476</v>
      </c>
    </row>
    <row r="751" spans="1:13" ht="15" customHeight="1" x14ac:dyDescent="0.25">
      <c r="A751" t="s">
        <v>2703</v>
      </c>
      <c r="B751">
        <v>2</v>
      </c>
      <c r="C751">
        <v>2</v>
      </c>
      <c r="D751">
        <f t="shared" si="22"/>
        <v>0</v>
      </c>
      <c r="E751">
        <v>2269</v>
      </c>
      <c r="F751">
        <v>2269</v>
      </c>
      <c r="G751">
        <f t="shared" si="23"/>
        <v>0</v>
      </c>
      <c r="H751">
        <v>2</v>
      </c>
      <c r="I751">
        <v>0</v>
      </c>
      <c r="J751">
        <f>SUM($H$32:H751)</f>
        <v>7614</v>
      </c>
      <c r="K751">
        <f>SUM($I$32:I751)</f>
        <v>616</v>
      </c>
      <c r="L751">
        <v>31</v>
      </c>
      <c r="M751">
        <v>231507</v>
      </c>
    </row>
    <row r="752" spans="1:13" ht="15" customHeight="1" x14ac:dyDescent="0.25">
      <c r="A752" t="s">
        <v>2704</v>
      </c>
      <c r="B752">
        <v>2</v>
      </c>
      <c r="C752">
        <v>2</v>
      </c>
      <c r="D752">
        <f t="shared" si="22"/>
        <v>0</v>
      </c>
      <c r="E752">
        <v>2269</v>
      </c>
      <c r="F752">
        <v>2269</v>
      </c>
      <c r="G752">
        <f t="shared" si="23"/>
        <v>0</v>
      </c>
      <c r="H752">
        <v>2</v>
      </c>
      <c r="I752">
        <v>0</v>
      </c>
      <c r="J752">
        <f>SUM($H$32:H752)</f>
        <v>7616</v>
      </c>
      <c r="K752">
        <f>SUM($I$32:I752)</f>
        <v>616</v>
      </c>
      <c r="L752">
        <v>34</v>
      </c>
      <c r="M752">
        <v>231541</v>
      </c>
    </row>
    <row r="753" spans="1:13" ht="15" customHeight="1" x14ac:dyDescent="0.25">
      <c r="A753" t="s">
        <v>2705</v>
      </c>
      <c r="B753">
        <v>4</v>
      </c>
      <c r="C753">
        <v>4</v>
      </c>
      <c r="D753">
        <f t="shared" si="22"/>
        <v>0</v>
      </c>
      <c r="E753">
        <v>2269</v>
      </c>
      <c r="F753">
        <v>2269</v>
      </c>
      <c r="G753">
        <f t="shared" si="23"/>
        <v>0</v>
      </c>
      <c r="H753">
        <v>6</v>
      </c>
      <c r="I753">
        <v>0</v>
      </c>
      <c r="J753">
        <f>SUM($H$32:H753)</f>
        <v>7622</v>
      </c>
      <c r="K753">
        <f>SUM($I$32:I753)</f>
        <v>616</v>
      </c>
      <c r="L753">
        <v>140</v>
      </c>
      <c r="M753">
        <v>231681</v>
      </c>
    </row>
    <row r="754" spans="1:13" ht="15" customHeight="1" x14ac:dyDescent="0.25">
      <c r="A754" t="s">
        <v>2706</v>
      </c>
      <c r="B754">
        <v>1</v>
      </c>
      <c r="C754">
        <v>1</v>
      </c>
      <c r="D754">
        <f t="shared" si="22"/>
        <v>0</v>
      </c>
      <c r="E754">
        <v>2269</v>
      </c>
      <c r="F754">
        <v>2269</v>
      </c>
      <c r="G754">
        <f t="shared" si="23"/>
        <v>0</v>
      </c>
      <c r="H754">
        <v>0</v>
      </c>
      <c r="I754">
        <v>0</v>
      </c>
      <c r="J754">
        <f>SUM($H$32:H754)</f>
        <v>7622</v>
      </c>
      <c r="K754">
        <f>SUM($I$32:I754)</f>
        <v>616</v>
      </c>
      <c r="L754">
        <v>6</v>
      </c>
      <c r="M754">
        <v>231687</v>
      </c>
    </row>
    <row r="755" spans="1:13" ht="15" customHeight="1" x14ac:dyDescent="0.25">
      <c r="A755" t="s">
        <v>2707</v>
      </c>
      <c r="B755">
        <v>4</v>
      </c>
      <c r="C755">
        <v>3</v>
      </c>
      <c r="D755">
        <f t="shared" si="22"/>
        <v>1</v>
      </c>
      <c r="E755">
        <v>2269</v>
      </c>
      <c r="F755">
        <v>2268</v>
      </c>
      <c r="G755">
        <f t="shared" si="23"/>
        <v>1</v>
      </c>
      <c r="H755">
        <v>9</v>
      </c>
      <c r="I755">
        <v>1</v>
      </c>
      <c r="J755">
        <f>SUM($H$32:H755)</f>
        <v>7631</v>
      </c>
      <c r="K755">
        <f>SUM($I$32:I755)</f>
        <v>617</v>
      </c>
      <c r="L755">
        <v>163</v>
      </c>
      <c r="M755">
        <v>231850</v>
      </c>
    </row>
    <row r="756" spans="1:13" ht="15" customHeight="1" x14ac:dyDescent="0.25">
      <c r="A756" t="s">
        <v>2708</v>
      </c>
      <c r="B756">
        <v>3</v>
      </c>
      <c r="C756">
        <v>2</v>
      </c>
      <c r="D756">
        <f t="shared" si="22"/>
        <v>1</v>
      </c>
      <c r="E756">
        <v>2268</v>
      </c>
      <c r="F756">
        <v>2267</v>
      </c>
      <c r="G756">
        <f t="shared" si="23"/>
        <v>1</v>
      </c>
      <c r="H756">
        <v>7</v>
      </c>
      <c r="I756">
        <v>1</v>
      </c>
      <c r="J756">
        <f>SUM($H$32:H756)</f>
        <v>7638</v>
      </c>
      <c r="K756">
        <f>SUM($I$32:I756)</f>
        <v>618</v>
      </c>
      <c r="L756">
        <v>178</v>
      </c>
      <c r="M756">
        <v>232028</v>
      </c>
    </row>
    <row r="757" spans="1:13" ht="15" customHeight="1" x14ac:dyDescent="0.25">
      <c r="A757" t="s">
        <v>2709</v>
      </c>
      <c r="B757">
        <v>2</v>
      </c>
      <c r="C757">
        <v>2</v>
      </c>
      <c r="D757">
        <f t="shared" si="22"/>
        <v>0</v>
      </c>
      <c r="E757">
        <v>2267</v>
      </c>
      <c r="F757">
        <v>2267</v>
      </c>
      <c r="G757">
        <f t="shared" si="23"/>
        <v>0</v>
      </c>
      <c r="H757">
        <v>2</v>
      </c>
      <c r="I757">
        <v>0</v>
      </c>
      <c r="J757">
        <f>SUM($H$32:H757)</f>
        <v>7640</v>
      </c>
      <c r="K757">
        <f>SUM($I$32:I757)</f>
        <v>618</v>
      </c>
      <c r="L757">
        <v>25</v>
      </c>
      <c r="M757">
        <v>232053</v>
      </c>
    </row>
    <row r="758" spans="1:13" ht="15" customHeight="1" x14ac:dyDescent="0.25">
      <c r="A758" t="s">
        <v>2710</v>
      </c>
      <c r="B758">
        <v>2</v>
      </c>
      <c r="C758">
        <v>2</v>
      </c>
      <c r="D758">
        <f t="shared" si="22"/>
        <v>0</v>
      </c>
      <c r="E758">
        <v>2267</v>
      </c>
      <c r="F758">
        <v>2267</v>
      </c>
      <c r="G758">
        <f t="shared" si="23"/>
        <v>0</v>
      </c>
      <c r="H758">
        <v>2</v>
      </c>
      <c r="I758">
        <v>0</v>
      </c>
      <c r="J758">
        <f>SUM($H$32:H758)</f>
        <v>7642</v>
      </c>
      <c r="K758">
        <f>SUM($I$32:I758)</f>
        <v>618</v>
      </c>
      <c r="L758">
        <v>24</v>
      </c>
      <c r="M758">
        <v>232077</v>
      </c>
    </row>
    <row r="759" spans="1:13" ht="15" customHeight="1" x14ac:dyDescent="0.25">
      <c r="A759" t="s">
        <v>2711</v>
      </c>
      <c r="B759">
        <v>1</v>
      </c>
      <c r="C759">
        <v>1</v>
      </c>
      <c r="D759">
        <f t="shared" si="22"/>
        <v>0</v>
      </c>
      <c r="E759">
        <v>2267</v>
      </c>
      <c r="F759">
        <v>2267</v>
      </c>
      <c r="G759">
        <f t="shared" si="23"/>
        <v>0</v>
      </c>
      <c r="H759">
        <v>0</v>
      </c>
      <c r="I759">
        <v>0</v>
      </c>
      <c r="J759">
        <f>SUM($H$32:H759)</f>
        <v>7642</v>
      </c>
      <c r="K759">
        <f>SUM($I$32:I759)</f>
        <v>618</v>
      </c>
      <c r="L759">
        <v>12</v>
      </c>
      <c r="M759">
        <v>232089</v>
      </c>
    </row>
    <row r="760" spans="1:13" ht="15" customHeight="1" x14ac:dyDescent="0.25">
      <c r="A760" t="s">
        <v>2712</v>
      </c>
      <c r="B760">
        <v>1</v>
      </c>
      <c r="C760">
        <v>1</v>
      </c>
      <c r="D760">
        <f t="shared" si="22"/>
        <v>0</v>
      </c>
      <c r="E760">
        <v>2267</v>
      </c>
      <c r="F760">
        <v>2267</v>
      </c>
      <c r="G760">
        <f t="shared" si="23"/>
        <v>0</v>
      </c>
      <c r="H760">
        <v>0</v>
      </c>
      <c r="I760">
        <v>0</v>
      </c>
      <c r="J760">
        <f>SUM($H$32:H760)</f>
        <v>7642</v>
      </c>
      <c r="K760">
        <f>SUM($I$32:I760)</f>
        <v>618</v>
      </c>
      <c r="L760">
        <v>5</v>
      </c>
      <c r="M760">
        <v>232094</v>
      </c>
    </row>
    <row r="761" spans="1:13" ht="15" customHeight="1" x14ac:dyDescent="0.25">
      <c r="A761" t="s">
        <v>2713</v>
      </c>
      <c r="B761">
        <v>2</v>
      </c>
      <c r="C761">
        <v>1</v>
      </c>
      <c r="D761">
        <f t="shared" si="22"/>
        <v>1</v>
      </c>
      <c r="E761">
        <v>2267</v>
      </c>
      <c r="F761">
        <v>2265</v>
      </c>
      <c r="G761">
        <f t="shared" si="23"/>
        <v>2</v>
      </c>
      <c r="H761">
        <v>2</v>
      </c>
      <c r="I761">
        <v>1</v>
      </c>
      <c r="J761">
        <f>SUM($H$32:H761)</f>
        <v>7644</v>
      </c>
      <c r="K761">
        <f>SUM($I$32:I761)</f>
        <v>619</v>
      </c>
      <c r="L761">
        <v>153</v>
      </c>
      <c r="M761">
        <v>232247</v>
      </c>
    </row>
    <row r="762" spans="1:13" ht="15" customHeight="1" x14ac:dyDescent="0.25">
      <c r="A762" t="s">
        <v>2724</v>
      </c>
      <c r="B762">
        <v>1</v>
      </c>
      <c r="C762">
        <v>1</v>
      </c>
      <c r="D762">
        <f t="shared" si="22"/>
        <v>0</v>
      </c>
      <c r="E762">
        <v>2265</v>
      </c>
      <c r="F762">
        <v>2265</v>
      </c>
      <c r="G762">
        <f t="shared" si="23"/>
        <v>0</v>
      </c>
      <c r="H762">
        <v>0</v>
      </c>
      <c r="I762">
        <v>0</v>
      </c>
      <c r="J762">
        <f>SUM($H$32:H762)</f>
        <v>7644</v>
      </c>
      <c r="K762">
        <f>SUM($I$32:I762)</f>
        <v>619</v>
      </c>
      <c r="L762">
        <v>6</v>
      </c>
      <c r="M762">
        <v>232253</v>
      </c>
    </row>
    <row r="763" spans="1:13" ht="15" customHeight="1" x14ac:dyDescent="0.25">
      <c r="A763" t="s">
        <v>2725</v>
      </c>
      <c r="B763">
        <v>2</v>
      </c>
      <c r="C763">
        <v>2</v>
      </c>
      <c r="D763">
        <f t="shared" si="22"/>
        <v>0</v>
      </c>
      <c r="E763">
        <v>2265</v>
      </c>
      <c r="F763">
        <v>2265</v>
      </c>
      <c r="G763">
        <f t="shared" si="23"/>
        <v>0</v>
      </c>
      <c r="H763">
        <v>2</v>
      </c>
      <c r="I763">
        <v>0</v>
      </c>
      <c r="J763">
        <f>SUM($H$32:H763)</f>
        <v>7646</v>
      </c>
      <c r="K763">
        <f>SUM($I$32:I763)</f>
        <v>619</v>
      </c>
      <c r="L763">
        <v>27</v>
      </c>
      <c r="M763">
        <v>232280</v>
      </c>
    </row>
    <row r="764" spans="1:13" ht="15" customHeight="1" x14ac:dyDescent="0.25">
      <c r="A764" t="s">
        <v>2726</v>
      </c>
      <c r="B764">
        <v>10</v>
      </c>
      <c r="C764">
        <v>10</v>
      </c>
      <c r="D764">
        <f t="shared" si="22"/>
        <v>0</v>
      </c>
      <c r="E764">
        <v>2265</v>
      </c>
      <c r="F764">
        <v>2265</v>
      </c>
      <c r="G764">
        <f t="shared" si="23"/>
        <v>0</v>
      </c>
      <c r="H764">
        <v>24</v>
      </c>
      <c r="I764">
        <v>0</v>
      </c>
      <c r="J764">
        <f>SUM($H$32:H764)</f>
        <v>7670</v>
      </c>
      <c r="K764">
        <f>SUM($I$32:I764)</f>
        <v>619</v>
      </c>
      <c r="L764">
        <v>323</v>
      </c>
      <c r="M764">
        <v>232907</v>
      </c>
    </row>
    <row r="765" spans="1:13" ht="15" customHeight="1" x14ac:dyDescent="0.25">
      <c r="A765" t="s">
        <v>2727</v>
      </c>
      <c r="B765">
        <v>15</v>
      </c>
      <c r="C765">
        <v>7</v>
      </c>
      <c r="D765">
        <f t="shared" si="22"/>
        <v>8</v>
      </c>
      <c r="E765">
        <v>2265</v>
      </c>
      <c r="F765">
        <v>2204</v>
      </c>
      <c r="G765">
        <f t="shared" si="23"/>
        <v>61</v>
      </c>
      <c r="H765">
        <v>72</v>
      </c>
      <c r="I765">
        <v>12</v>
      </c>
      <c r="J765">
        <f>SUM($H$32:H765)</f>
        <v>7742</v>
      </c>
      <c r="K765">
        <f>SUM($I$32:I765)</f>
        <v>631</v>
      </c>
      <c r="L765">
        <v>1375</v>
      </c>
      <c r="M765">
        <v>234282</v>
      </c>
    </row>
    <row r="766" spans="1:13" ht="15" customHeight="1" x14ac:dyDescent="0.25">
      <c r="A766" t="s">
        <v>2728</v>
      </c>
      <c r="B766">
        <v>3</v>
      </c>
      <c r="C766">
        <v>3</v>
      </c>
      <c r="D766">
        <f t="shared" si="22"/>
        <v>0</v>
      </c>
      <c r="E766">
        <v>2204</v>
      </c>
      <c r="F766">
        <v>2204</v>
      </c>
      <c r="G766">
        <f t="shared" si="23"/>
        <v>0</v>
      </c>
      <c r="H766">
        <v>5</v>
      </c>
      <c r="I766">
        <v>0</v>
      </c>
      <c r="J766">
        <f>SUM($H$32:H766)</f>
        <v>7747</v>
      </c>
      <c r="K766">
        <f>SUM($I$32:I766)</f>
        <v>631</v>
      </c>
      <c r="L766">
        <v>229</v>
      </c>
      <c r="M766">
        <v>234511</v>
      </c>
    </row>
    <row r="767" spans="1:13" ht="15" customHeight="1" x14ac:dyDescent="0.25">
      <c r="A767" t="s">
        <v>2729</v>
      </c>
      <c r="B767">
        <v>16</v>
      </c>
      <c r="C767">
        <v>13</v>
      </c>
      <c r="D767">
        <f t="shared" si="22"/>
        <v>3</v>
      </c>
      <c r="E767">
        <v>2204</v>
      </c>
      <c r="F767">
        <v>2192</v>
      </c>
      <c r="G767">
        <f t="shared" si="23"/>
        <v>12</v>
      </c>
      <c r="H767">
        <v>72</v>
      </c>
      <c r="I767">
        <v>5</v>
      </c>
      <c r="J767">
        <f>SUM($H$32:H767)</f>
        <v>7819</v>
      </c>
      <c r="K767">
        <f>SUM($I$32:I767)</f>
        <v>636</v>
      </c>
      <c r="L767">
        <v>1242</v>
      </c>
      <c r="M767">
        <v>235753</v>
      </c>
    </row>
    <row r="768" spans="1:13" ht="15" customHeight="1" x14ac:dyDescent="0.25">
      <c r="A768" t="s">
        <v>2730</v>
      </c>
      <c r="B768">
        <v>2</v>
      </c>
      <c r="C768">
        <v>2</v>
      </c>
      <c r="D768">
        <f t="shared" si="22"/>
        <v>0</v>
      </c>
      <c r="E768">
        <v>2192</v>
      </c>
      <c r="F768">
        <v>2192</v>
      </c>
      <c r="G768">
        <f t="shared" si="23"/>
        <v>0</v>
      </c>
      <c r="H768">
        <v>2</v>
      </c>
      <c r="I768">
        <v>0</v>
      </c>
      <c r="J768">
        <f>SUM($H$32:H768)</f>
        <v>7821</v>
      </c>
      <c r="K768">
        <f>SUM($I$32:I768)</f>
        <v>636</v>
      </c>
      <c r="L768">
        <v>159</v>
      </c>
      <c r="M768">
        <v>235912</v>
      </c>
    </row>
    <row r="769" spans="1:13" ht="15" customHeight="1" x14ac:dyDescent="0.25">
      <c r="A769" t="s">
        <v>2731</v>
      </c>
      <c r="B769">
        <v>9</v>
      </c>
      <c r="C769">
        <v>6</v>
      </c>
      <c r="D769">
        <f t="shared" si="22"/>
        <v>3</v>
      </c>
      <c r="E769">
        <v>2192</v>
      </c>
      <c r="F769">
        <v>2171</v>
      </c>
      <c r="G769">
        <f t="shared" si="23"/>
        <v>21</v>
      </c>
      <c r="H769">
        <v>26</v>
      </c>
      <c r="I769">
        <v>2</v>
      </c>
      <c r="J769">
        <f>SUM($H$32:H769)</f>
        <v>7847</v>
      </c>
      <c r="K769">
        <f>SUM($I$32:I769)</f>
        <v>638</v>
      </c>
      <c r="L769">
        <v>737</v>
      </c>
      <c r="M769">
        <v>236649</v>
      </c>
    </row>
    <row r="770" spans="1:13" ht="15" customHeight="1" x14ac:dyDescent="0.25">
      <c r="A770" t="s">
        <v>2732</v>
      </c>
      <c r="B770">
        <v>11</v>
      </c>
      <c r="C770">
        <v>7</v>
      </c>
      <c r="D770">
        <f t="shared" si="22"/>
        <v>4</v>
      </c>
      <c r="E770">
        <v>2171</v>
      </c>
      <c r="F770">
        <v>2143</v>
      </c>
      <c r="G770">
        <f t="shared" si="23"/>
        <v>28</v>
      </c>
      <c r="H770">
        <v>47</v>
      </c>
      <c r="I770">
        <v>7</v>
      </c>
      <c r="J770">
        <f>SUM($H$32:H770)</f>
        <v>7894</v>
      </c>
      <c r="K770">
        <f>SUM($I$32:I770)</f>
        <v>645</v>
      </c>
      <c r="L770">
        <v>1025</v>
      </c>
      <c r="M770">
        <v>237674</v>
      </c>
    </row>
    <row r="771" spans="1:13" ht="15" customHeight="1" x14ac:dyDescent="0.25">
      <c r="A771" t="s">
        <v>2733</v>
      </c>
      <c r="B771">
        <v>2</v>
      </c>
      <c r="C771">
        <v>2</v>
      </c>
      <c r="D771">
        <f t="shared" si="22"/>
        <v>0</v>
      </c>
      <c r="E771">
        <v>2143</v>
      </c>
      <c r="F771">
        <v>2143</v>
      </c>
      <c r="G771">
        <f t="shared" si="23"/>
        <v>0</v>
      </c>
      <c r="H771">
        <v>2</v>
      </c>
      <c r="I771">
        <v>0</v>
      </c>
      <c r="J771">
        <f>SUM($H$32:H771)</f>
        <v>7896</v>
      </c>
      <c r="K771">
        <f>SUM($I$32:I771)</f>
        <v>645</v>
      </c>
      <c r="L771">
        <v>113</v>
      </c>
      <c r="M771">
        <v>237787</v>
      </c>
    </row>
    <row r="772" spans="1:13" ht="15" customHeight="1" x14ac:dyDescent="0.25">
      <c r="A772" t="s">
        <v>2734</v>
      </c>
      <c r="B772">
        <v>6</v>
      </c>
      <c r="C772">
        <v>4</v>
      </c>
      <c r="D772">
        <f t="shared" si="22"/>
        <v>2</v>
      </c>
      <c r="E772">
        <v>2143</v>
      </c>
      <c r="F772">
        <v>2135</v>
      </c>
      <c r="G772">
        <f t="shared" si="23"/>
        <v>8</v>
      </c>
      <c r="H772">
        <v>21</v>
      </c>
      <c r="I772">
        <v>3</v>
      </c>
      <c r="J772">
        <f>SUM($H$32:H772)</f>
        <v>7917</v>
      </c>
      <c r="K772">
        <f>SUM($I$32:I772)</f>
        <v>648</v>
      </c>
      <c r="L772">
        <v>608</v>
      </c>
      <c r="M772">
        <v>238395</v>
      </c>
    </row>
    <row r="773" spans="1:13" ht="15" customHeight="1" x14ac:dyDescent="0.25">
      <c r="A773" t="s">
        <v>2735</v>
      </c>
      <c r="B773">
        <v>2</v>
      </c>
      <c r="C773">
        <v>2</v>
      </c>
      <c r="D773">
        <f t="shared" si="22"/>
        <v>0</v>
      </c>
      <c r="E773">
        <v>2135</v>
      </c>
      <c r="F773">
        <v>2135</v>
      </c>
      <c r="G773">
        <f t="shared" si="23"/>
        <v>0</v>
      </c>
      <c r="H773">
        <v>2</v>
      </c>
      <c r="I773">
        <v>0</v>
      </c>
      <c r="J773">
        <f>SUM($H$32:H773)</f>
        <v>7919</v>
      </c>
      <c r="K773">
        <f>SUM($I$32:I773)</f>
        <v>648</v>
      </c>
      <c r="L773">
        <v>114</v>
      </c>
      <c r="M773">
        <v>238509</v>
      </c>
    </row>
    <row r="774" spans="1:13" ht="15" customHeight="1" x14ac:dyDescent="0.25">
      <c r="A774" t="s">
        <v>2736</v>
      </c>
      <c r="B774">
        <v>18</v>
      </c>
      <c r="C774">
        <v>16</v>
      </c>
      <c r="D774">
        <f t="shared" si="22"/>
        <v>2</v>
      </c>
      <c r="E774">
        <v>2135</v>
      </c>
      <c r="F774">
        <v>2123</v>
      </c>
      <c r="G774">
        <f t="shared" si="23"/>
        <v>12</v>
      </c>
      <c r="H774">
        <v>78</v>
      </c>
      <c r="I774">
        <v>2</v>
      </c>
      <c r="J774">
        <f>SUM($H$32:H774)</f>
        <v>7997</v>
      </c>
      <c r="K774">
        <f>SUM($I$32:I774)</f>
        <v>650</v>
      </c>
      <c r="L774">
        <v>1238</v>
      </c>
      <c r="M774">
        <v>239747</v>
      </c>
    </row>
    <row r="775" spans="1:13" ht="15" customHeight="1" x14ac:dyDescent="0.25">
      <c r="A775" t="s">
        <v>2737</v>
      </c>
      <c r="B775">
        <v>6</v>
      </c>
      <c r="C775">
        <v>6</v>
      </c>
      <c r="D775">
        <f t="shared" si="22"/>
        <v>0</v>
      </c>
      <c r="E775">
        <v>2123</v>
      </c>
      <c r="F775">
        <v>2123</v>
      </c>
      <c r="G775">
        <f t="shared" si="23"/>
        <v>0</v>
      </c>
      <c r="H775">
        <v>12</v>
      </c>
      <c r="I775">
        <v>0</v>
      </c>
      <c r="J775">
        <f>SUM($H$32:H775)</f>
        <v>8009</v>
      </c>
      <c r="K775">
        <f>SUM($I$32:I775)</f>
        <v>650</v>
      </c>
      <c r="L775">
        <v>324</v>
      </c>
      <c r="M775">
        <v>240071</v>
      </c>
    </row>
    <row r="776" spans="1:13" ht="15" customHeight="1" x14ac:dyDescent="0.25">
      <c r="A776" t="s">
        <v>2738</v>
      </c>
      <c r="B776">
        <v>6</v>
      </c>
      <c r="C776">
        <v>6</v>
      </c>
      <c r="D776">
        <f t="shared" si="22"/>
        <v>0</v>
      </c>
      <c r="E776">
        <v>2123</v>
      </c>
      <c r="F776">
        <v>2123</v>
      </c>
      <c r="G776">
        <f t="shared" si="23"/>
        <v>0</v>
      </c>
      <c r="H776">
        <v>12</v>
      </c>
      <c r="I776">
        <v>0</v>
      </c>
      <c r="J776">
        <f>SUM($H$32:H776)</f>
        <v>8021</v>
      </c>
      <c r="K776">
        <f>SUM($I$32:I776)</f>
        <v>650</v>
      </c>
      <c r="L776">
        <v>365</v>
      </c>
      <c r="M776">
        <v>240436</v>
      </c>
    </row>
    <row r="777" spans="1:13" ht="15" customHeight="1" x14ac:dyDescent="0.25">
      <c r="A777" t="s">
        <v>2739</v>
      </c>
      <c r="B777">
        <v>6</v>
      </c>
      <c r="C777">
        <v>6</v>
      </c>
      <c r="D777">
        <f t="shared" si="22"/>
        <v>0</v>
      </c>
      <c r="E777">
        <v>2123</v>
      </c>
      <c r="F777">
        <v>2123</v>
      </c>
      <c r="G777">
        <f t="shared" si="23"/>
        <v>0</v>
      </c>
      <c r="H777">
        <v>12</v>
      </c>
      <c r="I777">
        <v>0</v>
      </c>
      <c r="J777">
        <f>SUM($H$32:H777)</f>
        <v>8033</v>
      </c>
      <c r="K777">
        <f>SUM($I$32:I777)</f>
        <v>650</v>
      </c>
      <c r="L777">
        <v>329</v>
      </c>
      <c r="M777">
        <v>240765</v>
      </c>
    </row>
    <row r="778" spans="1:13" ht="15" customHeight="1" x14ac:dyDescent="0.25">
      <c r="A778" t="s">
        <v>2740</v>
      </c>
      <c r="B778">
        <v>4</v>
      </c>
      <c r="C778">
        <v>4</v>
      </c>
      <c r="D778">
        <f t="shared" si="22"/>
        <v>0</v>
      </c>
      <c r="E778">
        <v>2123</v>
      </c>
      <c r="F778">
        <v>2123</v>
      </c>
      <c r="G778">
        <f t="shared" si="23"/>
        <v>0</v>
      </c>
      <c r="H778">
        <v>6</v>
      </c>
      <c r="I778">
        <v>0</v>
      </c>
      <c r="J778">
        <f>SUM($H$32:H778)</f>
        <v>8039</v>
      </c>
      <c r="K778">
        <f>SUM($I$32:I778)</f>
        <v>650</v>
      </c>
      <c r="L778">
        <v>197</v>
      </c>
      <c r="M778">
        <v>240962</v>
      </c>
    </row>
    <row r="779" spans="1:13" ht="15" customHeight="1" x14ac:dyDescent="0.25">
      <c r="A779" t="s">
        <v>2741</v>
      </c>
      <c r="B779">
        <v>3</v>
      </c>
      <c r="C779">
        <v>3</v>
      </c>
      <c r="D779">
        <f t="shared" si="22"/>
        <v>0</v>
      </c>
      <c r="E779">
        <v>2123</v>
      </c>
      <c r="F779">
        <v>2123</v>
      </c>
      <c r="G779">
        <f t="shared" si="23"/>
        <v>0</v>
      </c>
      <c r="H779">
        <v>5</v>
      </c>
      <c r="I779">
        <v>0</v>
      </c>
      <c r="J779">
        <f>SUM($H$32:H779)</f>
        <v>8044</v>
      </c>
      <c r="K779">
        <f>SUM($I$32:I779)</f>
        <v>650</v>
      </c>
      <c r="L779">
        <v>157</v>
      </c>
      <c r="M779">
        <v>241119</v>
      </c>
    </row>
    <row r="780" spans="1:13" ht="15" customHeight="1" x14ac:dyDescent="0.25">
      <c r="A780" t="s">
        <v>2742</v>
      </c>
      <c r="B780">
        <v>6</v>
      </c>
      <c r="C780">
        <v>6</v>
      </c>
      <c r="D780">
        <f t="shared" si="22"/>
        <v>0</v>
      </c>
      <c r="E780">
        <v>2123</v>
      </c>
      <c r="F780">
        <v>2123</v>
      </c>
      <c r="G780">
        <f t="shared" si="23"/>
        <v>0</v>
      </c>
      <c r="H780">
        <v>12</v>
      </c>
      <c r="I780">
        <v>0</v>
      </c>
      <c r="J780">
        <f>SUM($H$32:H780)</f>
        <v>8056</v>
      </c>
      <c r="K780">
        <f>SUM($I$32:I780)</f>
        <v>650</v>
      </c>
      <c r="L780">
        <v>320</v>
      </c>
      <c r="M780">
        <v>241439</v>
      </c>
    </row>
    <row r="781" spans="1:13" ht="15" customHeight="1" x14ac:dyDescent="0.25">
      <c r="A781" t="s">
        <v>2743</v>
      </c>
      <c r="B781">
        <v>34</v>
      </c>
      <c r="C781">
        <v>11</v>
      </c>
      <c r="D781">
        <f t="shared" si="22"/>
        <v>23</v>
      </c>
      <c r="E781">
        <v>2123</v>
      </c>
      <c r="F781">
        <v>1908</v>
      </c>
      <c r="G781">
        <f t="shared" si="23"/>
        <v>215</v>
      </c>
      <c r="H781">
        <v>202</v>
      </c>
      <c r="I781">
        <v>26</v>
      </c>
      <c r="J781">
        <f>SUM($H$32:H781)</f>
        <v>8258</v>
      </c>
      <c r="K781">
        <f>SUM($I$32:I781)</f>
        <v>676</v>
      </c>
      <c r="L781">
        <v>3304</v>
      </c>
      <c r="M781">
        <v>244743</v>
      </c>
    </row>
    <row r="782" spans="1:13" ht="15" customHeight="1" x14ac:dyDescent="0.25">
      <c r="A782" t="s">
        <v>2744</v>
      </c>
      <c r="B782">
        <v>1</v>
      </c>
      <c r="C782">
        <v>1</v>
      </c>
      <c r="D782">
        <f t="shared" si="22"/>
        <v>0</v>
      </c>
      <c r="E782">
        <v>1908</v>
      </c>
      <c r="F782">
        <v>1908</v>
      </c>
      <c r="G782">
        <f t="shared" si="23"/>
        <v>0</v>
      </c>
      <c r="H782">
        <v>0</v>
      </c>
      <c r="I782">
        <v>0</v>
      </c>
      <c r="J782">
        <f>SUM($H$32:H782)</f>
        <v>8258</v>
      </c>
      <c r="K782">
        <f>SUM($I$32:I782)</f>
        <v>676</v>
      </c>
      <c r="L782">
        <v>6</v>
      </c>
      <c r="M782">
        <v>244749</v>
      </c>
    </row>
    <row r="783" spans="1:13" ht="15" customHeight="1" x14ac:dyDescent="0.25">
      <c r="A783" t="s">
        <v>2745</v>
      </c>
      <c r="B783">
        <v>7</v>
      </c>
      <c r="C783">
        <v>7</v>
      </c>
      <c r="D783">
        <f t="shared" si="22"/>
        <v>0</v>
      </c>
      <c r="E783">
        <v>1908</v>
      </c>
      <c r="F783">
        <v>1908</v>
      </c>
      <c r="G783">
        <f t="shared" si="23"/>
        <v>0</v>
      </c>
      <c r="H783">
        <v>13</v>
      </c>
      <c r="I783">
        <v>0</v>
      </c>
      <c r="J783">
        <f>SUM($H$32:H783)</f>
        <v>8271</v>
      </c>
      <c r="K783">
        <f>SUM($I$32:I783)</f>
        <v>676</v>
      </c>
      <c r="L783">
        <v>379</v>
      </c>
      <c r="M783">
        <v>245128</v>
      </c>
    </row>
    <row r="784" spans="1:13" ht="15" customHeight="1" x14ac:dyDescent="0.25">
      <c r="A784" t="s">
        <v>2746</v>
      </c>
      <c r="B784">
        <v>4</v>
      </c>
      <c r="C784">
        <v>4</v>
      </c>
      <c r="D784">
        <f t="shared" si="22"/>
        <v>0</v>
      </c>
      <c r="E784">
        <v>1908</v>
      </c>
      <c r="F784">
        <v>1908</v>
      </c>
      <c r="G784">
        <f t="shared" si="23"/>
        <v>0</v>
      </c>
      <c r="H784">
        <v>6</v>
      </c>
      <c r="I784">
        <v>0</v>
      </c>
      <c r="J784">
        <f>SUM($H$32:H784)</f>
        <v>8277</v>
      </c>
      <c r="K784">
        <f>SUM($I$32:I784)</f>
        <v>676</v>
      </c>
      <c r="L784">
        <v>303</v>
      </c>
      <c r="M784">
        <v>245431</v>
      </c>
    </row>
    <row r="785" spans="1:13" ht="15" customHeight="1" x14ac:dyDescent="0.25">
      <c r="A785" t="s">
        <v>2747</v>
      </c>
      <c r="B785">
        <v>9</v>
      </c>
      <c r="C785">
        <v>9</v>
      </c>
      <c r="D785">
        <f t="shared" si="22"/>
        <v>0</v>
      </c>
      <c r="E785">
        <v>1908</v>
      </c>
      <c r="F785">
        <v>1908</v>
      </c>
      <c r="G785">
        <f t="shared" si="23"/>
        <v>0</v>
      </c>
      <c r="H785">
        <v>23</v>
      </c>
      <c r="I785">
        <v>0</v>
      </c>
      <c r="J785">
        <f>SUM($H$32:H785)</f>
        <v>8300</v>
      </c>
      <c r="K785">
        <f>SUM($I$32:I785)</f>
        <v>676</v>
      </c>
      <c r="L785">
        <v>478</v>
      </c>
      <c r="M785">
        <v>245909</v>
      </c>
    </row>
    <row r="786" spans="1:13" ht="15" customHeight="1" x14ac:dyDescent="0.25">
      <c r="A786" t="s">
        <v>2748</v>
      </c>
      <c r="B786">
        <v>3</v>
      </c>
      <c r="C786">
        <v>3</v>
      </c>
      <c r="D786">
        <f t="shared" si="22"/>
        <v>0</v>
      </c>
      <c r="E786">
        <v>1908</v>
      </c>
      <c r="F786">
        <v>1908</v>
      </c>
      <c r="G786">
        <f t="shared" si="23"/>
        <v>0</v>
      </c>
      <c r="H786">
        <v>5</v>
      </c>
      <c r="I786">
        <v>0</v>
      </c>
      <c r="J786">
        <f>SUM($H$32:H786)</f>
        <v>8305</v>
      </c>
      <c r="K786">
        <f>SUM($I$32:I786)</f>
        <v>676</v>
      </c>
      <c r="L786">
        <v>45</v>
      </c>
      <c r="M786">
        <v>245954</v>
      </c>
    </row>
    <row r="787" spans="1:13" ht="15" customHeight="1" x14ac:dyDescent="0.25">
      <c r="A787" t="s">
        <v>2749</v>
      </c>
      <c r="B787">
        <v>6</v>
      </c>
      <c r="C787">
        <v>6</v>
      </c>
      <c r="D787">
        <f t="shared" si="22"/>
        <v>0</v>
      </c>
      <c r="E787">
        <v>1908</v>
      </c>
      <c r="F787">
        <v>1908</v>
      </c>
      <c r="G787">
        <f t="shared" si="23"/>
        <v>0</v>
      </c>
      <c r="H787">
        <v>12</v>
      </c>
      <c r="I787">
        <v>0</v>
      </c>
      <c r="J787">
        <f>SUM($H$32:H787)</f>
        <v>8317</v>
      </c>
      <c r="K787">
        <f>SUM($I$32:I787)</f>
        <v>676</v>
      </c>
      <c r="L787">
        <v>401</v>
      </c>
      <c r="M787">
        <v>246355</v>
      </c>
    </row>
    <row r="788" spans="1:13" ht="15" customHeight="1" x14ac:dyDescent="0.25">
      <c r="A788" t="s">
        <v>2750</v>
      </c>
      <c r="B788">
        <v>6</v>
      </c>
      <c r="C788">
        <v>6</v>
      </c>
      <c r="D788">
        <f t="shared" si="22"/>
        <v>0</v>
      </c>
      <c r="E788">
        <v>1908</v>
      </c>
      <c r="F788">
        <v>1908</v>
      </c>
      <c r="G788">
        <f t="shared" si="23"/>
        <v>0</v>
      </c>
      <c r="H788">
        <v>12</v>
      </c>
      <c r="I788">
        <v>0</v>
      </c>
      <c r="J788">
        <f>SUM($H$32:H788)</f>
        <v>8329</v>
      </c>
      <c r="K788">
        <f>SUM($I$32:I788)</f>
        <v>676</v>
      </c>
      <c r="L788">
        <v>472</v>
      </c>
      <c r="M788">
        <v>246827</v>
      </c>
    </row>
    <row r="789" spans="1:13" ht="15" customHeight="1" x14ac:dyDescent="0.25">
      <c r="A789" t="s">
        <v>2751</v>
      </c>
      <c r="B789">
        <v>3</v>
      </c>
      <c r="C789">
        <v>3</v>
      </c>
      <c r="D789">
        <f t="shared" si="22"/>
        <v>0</v>
      </c>
      <c r="E789">
        <v>1908</v>
      </c>
      <c r="F789">
        <v>1908</v>
      </c>
      <c r="G789">
        <f t="shared" si="23"/>
        <v>0</v>
      </c>
      <c r="H789">
        <v>5</v>
      </c>
      <c r="I789">
        <v>0</v>
      </c>
      <c r="J789">
        <f>SUM($H$32:H789)</f>
        <v>8334</v>
      </c>
      <c r="K789">
        <f>SUM($I$32:I789)</f>
        <v>676</v>
      </c>
      <c r="L789">
        <v>278</v>
      </c>
      <c r="M789">
        <v>247105</v>
      </c>
    </row>
    <row r="790" spans="1:13" ht="15" customHeight="1" x14ac:dyDescent="0.25">
      <c r="A790" t="s">
        <v>2752</v>
      </c>
      <c r="B790">
        <v>3</v>
      </c>
      <c r="C790">
        <v>3</v>
      </c>
      <c r="D790">
        <f t="shared" si="22"/>
        <v>0</v>
      </c>
      <c r="E790">
        <v>1908</v>
      </c>
      <c r="F790">
        <v>1908</v>
      </c>
      <c r="G790">
        <f t="shared" si="23"/>
        <v>0</v>
      </c>
      <c r="H790">
        <v>5</v>
      </c>
      <c r="I790">
        <v>0</v>
      </c>
      <c r="J790">
        <f>SUM($H$32:H790)</f>
        <v>8339</v>
      </c>
      <c r="K790">
        <f>SUM($I$32:I790)</f>
        <v>676</v>
      </c>
      <c r="L790">
        <v>266</v>
      </c>
      <c r="M790">
        <v>247371</v>
      </c>
    </row>
    <row r="791" spans="1:13" ht="15" customHeight="1" x14ac:dyDescent="0.25">
      <c r="A791" t="s">
        <v>2753</v>
      </c>
      <c r="B791">
        <v>6</v>
      </c>
      <c r="C791">
        <v>6</v>
      </c>
      <c r="D791">
        <f t="shared" si="22"/>
        <v>0</v>
      </c>
      <c r="E791">
        <v>1908</v>
      </c>
      <c r="F791">
        <v>1908</v>
      </c>
      <c r="G791">
        <f t="shared" si="23"/>
        <v>0</v>
      </c>
      <c r="H791">
        <v>12</v>
      </c>
      <c r="I791">
        <v>0</v>
      </c>
      <c r="J791">
        <f>SUM($H$32:H791)</f>
        <v>8351</v>
      </c>
      <c r="K791">
        <f>SUM($I$32:I791)</f>
        <v>676</v>
      </c>
      <c r="L791">
        <v>384</v>
      </c>
      <c r="M791">
        <v>247755</v>
      </c>
    </row>
    <row r="792" spans="1:13" ht="15" customHeight="1" x14ac:dyDescent="0.25">
      <c r="A792" t="s">
        <v>2754</v>
      </c>
      <c r="B792">
        <v>6</v>
      </c>
      <c r="C792">
        <v>6</v>
      </c>
      <c r="D792">
        <f t="shared" si="22"/>
        <v>0</v>
      </c>
      <c r="E792">
        <v>1908</v>
      </c>
      <c r="F792">
        <v>1908</v>
      </c>
      <c r="G792">
        <f t="shared" si="23"/>
        <v>0</v>
      </c>
      <c r="H792">
        <v>12</v>
      </c>
      <c r="I792">
        <v>0</v>
      </c>
      <c r="J792">
        <f>SUM($H$32:H792)</f>
        <v>8363</v>
      </c>
      <c r="K792">
        <f>SUM($I$32:I792)</f>
        <v>676</v>
      </c>
      <c r="L792">
        <v>459</v>
      </c>
      <c r="M792">
        <v>248214</v>
      </c>
    </row>
    <row r="793" spans="1:13" ht="15" customHeight="1" x14ac:dyDescent="0.25">
      <c r="A793" t="s">
        <v>2755</v>
      </c>
      <c r="B793">
        <v>57</v>
      </c>
      <c r="C793">
        <v>54</v>
      </c>
      <c r="D793">
        <f t="shared" si="22"/>
        <v>3</v>
      </c>
      <c r="E793">
        <v>1908</v>
      </c>
      <c r="F793">
        <v>1871</v>
      </c>
      <c r="G793">
        <f t="shared" si="23"/>
        <v>37</v>
      </c>
      <c r="H793">
        <v>284</v>
      </c>
      <c r="I793">
        <v>4</v>
      </c>
      <c r="J793">
        <f>SUM($H$32:H793)</f>
        <v>8647</v>
      </c>
      <c r="K793">
        <f>SUM($I$32:I793)</f>
        <v>680</v>
      </c>
      <c r="L793">
        <v>4484</v>
      </c>
      <c r="M793">
        <v>252698</v>
      </c>
    </row>
    <row r="794" spans="1:13" ht="15" customHeight="1" x14ac:dyDescent="0.25">
      <c r="A794" t="s">
        <v>2756</v>
      </c>
      <c r="B794">
        <v>3</v>
      </c>
      <c r="C794">
        <v>3</v>
      </c>
      <c r="D794">
        <f t="shared" si="22"/>
        <v>0</v>
      </c>
      <c r="E794">
        <v>1871</v>
      </c>
      <c r="F794">
        <v>1871</v>
      </c>
      <c r="G794">
        <f t="shared" si="23"/>
        <v>0</v>
      </c>
      <c r="H794">
        <v>5</v>
      </c>
      <c r="I794">
        <v>0</v>
      </c>
      <c r="J794">
        <f>SUM($H$32:H794)</f>
        <v>8652</v>
      </c>
      <c r="K794">
        <f>SUM($I$32:I794)</f>
        <v>680</v>
      </c>
      <c r="L794">
        <v>229</v>
      </c>
      <c r="M794">
        <v>252927</v>
      </c>
    </row>
    <row r="795" spans="1:13" ht="15" customHeight="1" x14ac:dyDescent="0.25">
      <c r="A795" t="s">
        <v>2757</v>
      </c>
      <c r="B795">
        <v>6</v>
      </c>
      <c r="C795">
        <v>6</v>
      </c>
      <c r="D795">
        <f t="shared" si="22"/>
        <v>0</v>
      </c>
      <c r="E795">
        <v>1871</v>
      </c>
      <c r="F795">
        <v>1871</v>
      </c>
      <c r="G795">
        <f t="shared" si="23"/>
        <v>0</v>
      </c>
      <c r="H795">
        <v>12</v>
      </c>
      <c r="I795">
        <v>0</v>
      </c>
      <c r="J795">
        <f>SUM($H$32:H795)</f>
        <v>8664</v>
      </c>
      <c r="K795">
        <f>SUM($I$32:I795)</f>
        <v>680</v>
      </c>
      <c r="L795">
        <v>327</v>
      </c>
      <c r="M795">
        <v>253254</v>
      </c>
    </row>
    <row r="796" spans="1:13" ht="15" customHeight="1" x14ac:dyDescent="0.25">
      <c r="A796" t="s">
        <v>2758</v>
      </c>
      <c r="B796">
        <v>6</v>
      </c>
      <c r="C796">
        <v>6</v>
      </c>
      <c r="D796">
        <f t="shared" si="22"/>
        <v>0</v>
      </c>
      <c r="E796">
        <v>1871</v>
      </c>
      <c r="F796">
        <v>1871</v>
      </c>
      <c r="G796">
        <f t="shared" si="23"/>
        <v>0</v>
      </c>
      <c r="H796">
        <v>12</v>
      </c>
      <c r="I796">
        <v>0</v>
      </c>
      <c r="J796">
        <f>SUM($H$32:H796)</f>
        <v>8676</v>
      </c>
      <c r="K796">
        <f>SUM($I$32:I796)</f>
        <v>680</v>
      </c>
      <c r="L796">
        <v>458</v>
      </c>
      <c r="M796">
        <v>253712</v>
      </c>
    </row>
    <row r="797" spans="1:13" ht="15" customHeight="1" x14ac:dyDescent="0.25">
      <c r="A797" t="s">
        <v>2759</v>
      </c>
      <c r="B797">
        <v>3</v>
      </c>
      <c r="C797">
        <v>3</v>
      </c>
      <c r="D797">
        <f t="shared" si="22"/>
        <v>0</v>
      </c>
      <c r="E797">
        <v>1871</v>
      </c>
      <c r="F797">
        <v>1871</v>
      </c>
      <c r="G797">
        <f t="shared" si="23"/>
        <v>0</v>
      </c>
      <c r="H797">
        <v>5</v>
      </c>
      <c r="I797">
        <v>0</v>
      </c>
      <c r="J797">
        <f>SUM($H$32:H797)</f>
        <v>8681</v>
      </c>
      <c r="K797">
        <f>SUM($I$32:I797)</f>
        <v>680</v>
      </c>
      <c r="L797">
        <v>214</v>
      </c>
      <c r="M797">
        <v>253926</v>
      </c>
    </row>
    <row r="798" spans="1:13" ht="15" customHeight="1" x14ac:dyDescent="0.25">
      <c r="A798" t="s">
        <v>2760</v>
      </c>
      <c r="B798">
        <v>6</v>
      </c>
      <c r="C798">
        <v>6</v>
      </c>
      <c r="D798">
        <f t="shared" si="22"/>
        <v>0</v>
      </c>
      <c r="E798">
        <v>1871</v>
      </c>
      <c r="F798">
        <v>1871</v>
      </c>
      <c r="G798">
        <f t="shared" si="23"/>
        <v>0</v>
      </c>
      <c r="H798">
        <v>12</v>
      </c>
      <c r="I798">
        <v>0</v>
      </c>
      <c r="J798">
        <f>SUM($H$32:H798)</f>
        <v>8693</v>
      </c>
      <c r="K798">
        <f>SUM($I$32:I798)</f>
        <v>680</v>
      </c>
      <c r="L798">
        <v>327</v>
      </c>
      <c r="M798">
        <v>254253</v>
      </c>
    </row>
    <row r="799" spans="1:13" ht="15" customHeight="1" x14ac:dyDescent="0.25">
      <c r="A799" t="s">
        <v>2761</v>
      </c>
      <c r="B799">
        <v>4</v>
      </c>
      <c r="C799">
        <v>4</v>
      </c>
      <c r="D799">
        <f t="shared" si="22"/>
        <v>0</v>
      </c>
      <c r="E799">
        <v>1871</v>
      </c>
      <c r="F799">
        <v>1871</v>
      </c>
      <c r="G799">
        <f t="shared" si="23"/>
        <v>0</v>
      </c>
      <c r="H799">
        <v>6</v>
      </c>
      <c r="I799">
        <v>0</v>
      </c>
      <c r="J799">
        <f>SUM($H$32:H799)</f>
        <v>8699</v>
      </c>
      <c r="K799">
        <f>SUM($I$32:I799)</f>
        <v>680</v>
      </c>
      <c r="L799">
        <v>289</v>
      </c>
      <c r="M799">
        <v>254542</v>
      </c>
    </row>
    <row r="800" spans="1:13" ht="15" customHeight="1" x14ac:dyDescent="0.25">
      <c r="A800" t="s">
        <v>2762</v>
      </c>
      <c r="B800">
        <v>3</v>
      </c>
      <c r="C800">
        <v>3</v>
      </c>
      <c r="D800">
        <f t="shared" ref="D800:D863" si="24">B800-C800</f>
        <v>0</v>
      </c>
      <c r="E800">
        <v>1871</v>
      </c>
      <c r="F800">
        <v>1871</v>
      </c>
      <c r="G800">
        <f t="shared" ref="G800:G863" si="25">E800-F800</f>
        <v>0</v>
      </c>
      <c r="H800">
        <v>5</v>
      </c>
      <c r="I800">
        <v>0</v>
      </c>
      <c r="J800">
        <f>SUM($H$32:H800)</f>
        <v>8704</v>
      </c>
      <c r="K800">
        <f>SUM($I$32:I800)</f>
        <v>680</v>
      </c>
      <c r="L800">
        <v>61</v>
      </c>
      <c r="M800">
        <v>254603</v>
      </c>
    </row>
    <row r="801" spans="1:13" ht="15" customHeight="1" x14ac:dyDescent="0.25">
      <c r="A801" t="s">
        <v>2763</v>
      </c>
      <c r="B801">
        <v>4</v>
      </c>
      <c r="C801">
        <v>4</v>
      </c>
      <c r="D801">
        <f t="shared" si="24"/>
        <v>0</v>
      </c>
      <c r="E801">
        <v>1871</v>
      </c>
      <c r="F801">
        <v>1871</v>
      </c>
      <c r="G801">
        <f t="shared" si="25"/>
        <v>0</v>
      </c>
      <c r="H801">
        <v>6</v>
      </c>
      <c r="I801">
        <v>0</v>
      </c>
      <c r="J801">
        <f>SUM($H$32:H801)</f>
        <v>8710</v>
      </c>
      <c r="K801">
        <f>SUM($I$32:I801)</f>
        <v>680</v>
      </c>
      <c r="L801">
        <v>205</v>
      </c>
      <c r="M801">
        <v>254808</v>
      </c>
    </row>
    <row r="802" spans="1:13" ht="15" customHeight="1" x14ac:dyDescent="0.25">
      <c r="A802" t="s">
        <v>2764</v>
      </c>
      <c r="B802">
        <v>3</v>
      </c>
      <c r="C802">
        <v>3</v>
      </c>
      <c r="D802">
        <f t="shared" si="24"/>
        <v>0</v>
      </c>
      <c r="E802">
        <v>1871</v>
      </c>
      <c r="F802">
        <v>1871</v>
      </c>
      <c r="G802">
        <f t="shared" si="25"/>
        <v>0</v>
      </c>
      <c r="H802">
        <v>5</v>
      </c>
      <c r="I802">
        <v>0</v>
      </c>
      <c r="J802">
        <f>SUM($H$32:H802)</f>
        <v>8715</v>
      </c>
      <c r="K802">
        <f>SUM($I$32:I802)</f>
        <v>680</v>
      </c>
      <c r="L802">
        <v>48</v>
      </c>
      <c r="M802">
        <v>254856</v>
      </c>
    </row>
    <row r="803" spans="1:13" ht="15" customHeight="1" x14ac:dyDescent="0.25">
      <c r="A803" t="s">
        <v>2765</v>
      </c>
      <c r="B803">
        <v>6</v>
      </c>
      <c r="C803">
        <v>6</v>
      </c>
      <c r="D803">
        <f t="shared" si="24"/>
        <v>0</v>
      </c>
      <c r="E803">
        <v>1871</v>
      </c>
      <c r="F803">
        <v>1871</v>
      </c>
      <c r="G803">
        <f t="shared" si="25"/>
        <v>0</v>
      </c>
      <c r="H803">
        <v>12</v>
      </c>
      <c r="I803">
        <v>0</v>
      </c>
      <c r="J803">
        <f>SUM($H$32:H803)</f>
        <v>8727</v>
      </c>
      <c r="K803">
        <f>SUM($I$32:I803)</f>
        <v>680</v>
      </c>
      <c r="L803">
        <v>342</v>
      </c>
      <c r="M803">
        <v>255198</v>
      </c>
    </row>
    <row r="804" spans="1:13" ht="15" customHeight="1" x14ac:dyDescent="0.25">
      <c r="A804" t="s">
        <v>2766</v>
      </c>
      <c r="B804">
        <v>3</v>
      </c>
      <c r="C804">
        <v>3</v>
      </c>
      <c r="D804">
        <f t="shared" si="24"/>
        <v>0</v>
      </c>
      <c r="E804">
        <v>1871</v>
      </c>
      <c r="F804">
        <v>1871</v>
      </c>
      <c r="G804">
        <f t="shared" si="25"/>
        <v>0</v>
      </c>
      <c r="H804">
        <v>5</v>
      </c>
      <c r="I804">
        <v>0</v>
      </c>
      <c r="J804">
        <f>SUM($H$32:H804)</f>
        <v>8732</v>
      </c>
      <c r="K804">
        <f>SUM($I$32:I804)</f>
        <v>680</v>
      </c>
      <c r="L804">
        <v>209</v>
      </c>
      <c r="M804">
        <v>255407</v>
      </c>
    </row>
    <row r="805" spans="1:13" ht="15" customHeight="1" x14ac:dyDescent="0.25">
      <c r="A805" t="s">
        <v>2767</v>
      </c>
      <c r="B805">
        <v>3</v>
      </c>
      <c r="C805">
        <v>3</v>
      </c>
      <c r="D805">
        <f t="shared" si="24"/>
        <v>0</v>
      </c>
      <c r="E805">
        <v>1871</v>
      </c>
      <c r="F805">
        <v>1871</v>
      </c>
      <c r="G805">
        <f t="shared" si="25"/>
        <v>0</v>
      </c>
      <c r="H805">
        <v>5</v>
      </c>
      <c r="I805">
        <v>0</v>
      </c>
      <c r="J805">
        <f>SUM($H$32:H805)</f>
        <v>8737</v>
      </c>
      <c r="K805">
        <f>SUM($I$32:I805)</f>
        <v>680</v>
      </c>
      <c r="L805">
        <v>209</v>
      </c>
      <c r="M805">
        <v>255616</v>
      </c>
    </row>
    <row r="806" spans="1:13" ht="15" customHeight="1" x14ac:dyDescent="0.25">
      <c r="A806" t="s">
        <v>2768</v>
      </c>
      <c r="B806">
        <v>11</v>
      </c>
      <c r="C806">
        <v>9</v>
      </c>
      <c r="D806">
        <f t="shared" si="24"/>
        <v>2</v>
      </c>
      <c r="E806">
        <v>1871</v>
      </c>
      <c r="F806">
        <v>1860</v>
      </c>
      <c r="G806">
        <f t="shared" si="25"/>
        <v>11</v>
      </c>
      <c r="H806">
        <v>40</v>
      </c>
      <c r="I806">
        <v>3</v>
      </c>
      <c r="J806">
        <f>SUM($H$32:H806)</f>
        <v>8777</v>
      </c>
      <c r="K806">
        <f>SUM($I$32:I806)</f>
        <v>683</v>
      </c>
      <c r="L806">
        <v>811</v>
      </c>
      <c r="M806">
        <v>256427</v>
      </c>
    </row>
    <row r="807" spans="1:13" ht="15" customHeight="1" x14ac:dyDescent="0.25">
      <c r="A807" t="s">
        <v>2769</v>
      </c>
      <c r="B807">
        <v>3</v>
      </c>
      <c r="C807">
        <v>3</v>
      </c>
      <c r="D807">
        <f t="shared" si="24"/>
        <v>0</v>
      </c>
      <c r="E807">
        <v>1860</v>
      </c>
      <c r="F807">
        <v>1860</v>
      </c>
      <c r="G807">
        <f t="shared" si="25"/>
        <v>0</v>
      </c>
      <c r="H807">
        <v>5</v>
      </c>
      <c r="I807">
        <v>0</v>
      </c>
      <c r="J807">
        <f>SUM($H$32:H807)</f>
        <v>8782</v>
      </c>
      <c r="K807">
        <f>SUM($I$32:I807)</f>
        <v>683</v>
      </c>
      <c r="L807">
        <v>191</v>
      </c>
      <c r="M807">
        <v>256618</v>
      </c>
    </row>
    <row r="808" spans="1:13" ht="15" customHeight="1" x14ac:dyDescent="0.25">
      <c r="A808" t="s">
        <v>2770</v>
      </c>
      <c r="B808">
        <v>4</v>
      </c>
      <c r="C808">
        <v>4</v>
      </c>
      <c r="D808">
        <f t="shared" si="24"/>
        <v>0</v>
      </c>
      <c r="E808">
        <v>1860</v>
      </c>
      <c r="F808">
        <v>1860</v>
      </c>
      <c r="G808">
        <f t="shared" si="25"/>
        <v>0</v>
      </c>
      <c r="H808">
        <v>6</v>
      </c>
      <c r="I808">
        <v>0</v>
      </c>
      <c r="J808">
        <f>SUM($H$32:H808)</f>
        <v>8788</v>
      </c>
      <c r="K808">
        <f>SUM($I$32:I808)</f>
        <v>683</v>
      </c>
      <c r="L808">
        <v>261</v>
      </c>
      <c r="M808">
        <v>256879</v>
      </c>
    </row>
    <row r="809" spans="1:13" ht="15" customHeight="1" x14ac:dyDescent="0.25">
      <c r="A809" t="s">
        <v>2771</v>
      </c>
      <c r="B809">
        <v>2</v>
      </c>
      <c r="C809">
        <v>2</v>
      </c>
      <c r="D809">
        <f t="shared" si="24"/>
        <v>0</v>
      </c>
      <c r="E809">
        <v>1860</v>
      </c>
      <c r="F809">
        <v>1860</v>
      </c>
      <c r="G809">
        <f t="shared" si="25"/>
        <v>0</v>
      </c>
      <c r="H809">
        <v>2</v>
      </c>
      <c r="I809">
        <v>0</v>
      </c>
      <c r="J809">
        <f>SUM($H$32:H809)</f>
        <v>8790</v>
      </c>
      <c r="K809">
        <f>SUM($I$32:I809)</f>
        <v>683</v>
      </c>
      <c r="L809">
        <v>28</v>
      </c>
      <c r="M809">
        <v>256907</v>
      </c>
    </row>
    <row r="810" spans="1:13" ht="15" customHeight="1" x14ac:dyDescent="0.25">
      <c r="A810" t="s">
        <v>2772</v>
      </c>
      <c r="B810">
        <v>18</v>
      </c>
      <c r="C810">
        <v>13</v>
      </c>
      <c r="D810">
        <f t="shared" si="24"/>
        <v>5</v>
      </c>
      <c r="E810">
        <v>1860</v>
      </c>
      <c r="F810">
        <v>1733</v>
      </c>
      <c r="G810">
        <f t="shared" si="25"/>
        <v>127</v>
      </c>
      <c r="H810">
        <v>97</v>
      </c>
      <c r="I810">
        <v>5</v>
      </c>
      <c r="J810">
        <f>SUM($H$32:H810)</f>
        <v>8887</v>
      </c>
      <c r="K810">
        <f>SUM($I$32:I810)</f>
        <v>688</v>
      </c>
      <c r="L810">
        <v>1829</v>
      </c>
      <c r="M810">
        <v>258736</v>
      </c>
    </row>
    <row r="811" spans="1:13" ht="15" customHeight="1" x14ac:dyDescent="0.25">
      <c r="A811" t="s">
        <v>2773</v>
      </c>
      <c r="B811">
        <v>3</v>
      </c>
      <c r="C811">
        <v>3</v>
      </c>
      <c r="D811">
        <f t="shared" si="24"/>
        <v>0</v>
      </c>
      <c r="E811">
        <v>1733</v>
      </c>
      <c r="F811">
        <v>1733</v>
      </c>
      <c r="G811">
        <f t="shared" si="25"/>
        <v>0</v>
      </c>
      <c r="H811">
        <v>5</v>
      </c>
      <c r="I811">
        <v>0</v>
      </c>
      <c r="J811">
        <f>SUM($H$32:H811)</f>
        <v>8892</v>
      </c>
      <c r="K811">
        <f>SUM($I$32:I811)</f>
        <v>688</v>
      </c>
      <c r="L811">
        <v>145</v>
      </c>
      <c r="M811">
        <v>258881</v>
      </c>
    </row>
    <row r="812" spans="1:13" ht="15" customHeight="1" x14ac:dyDescent="0.25">
      <c r="A812" t="s">
        <v>2774</v>
      </c>
      <c r="B812">
        <v>4</v>
      </c>
      <c r="C812">
        <v>4</v>
      </c>
      <c r="D812">
        <f t="shared" si="24"/>
        <v>0</v>
      </c>
      <c r="E812">
        <v>1733</v>
      </c>
      <c r="F812">
        <v>1733</v>
      </c>
      <c r="G812">
        <f t="shared" si="25"/>
        <v>0</v>
      </c>
      <c r="H812">
        <v>6</v>
      </c>
      <c r="I812">
        <v>0</v>
      </c>
      <c r="J812">
        <f>SUM($H$32:H812)</f>
        <v>8898</v>
      </c>
      <c r="K812">
        <f>SUM($I$32:I812)</f>
        <v>688</v>
      </c>
      <c r="L812">
        <v>317</v>
      </c>
      <c r="M812">
        <v>259198</v>
      </c>
    </row>
    <row r="813" spans="1:13" ht="15" customHeight="1" x14ac:dyDescent="0.25">
      <c r="A813" t="s">
        <v>2775</v>
      </c>
      <c r="B813">
        <v>3</v>
      </c>
      <c r="C813">
        <v>3</v>
      </c>
      <c r="D813">
        <f t="shared" si="24"/>
        <v>0</v>
      </c>
      <c r="E813">
        <v>1733</v>
      </c>
      <c r="F813">
        <v>1733</v>
      </c>
      <c r="G813">
        <f t="shared" si="25"/>
        <v>0</v>
      </c>
      <c r="H813">
        <v>5</v>
      </c>
      <c r="I813">
        <v>0</v>
      </c>
      <c r="J813">
        <f>SUM($H$32:H813)</f>
        <v>8903</v>
      </c>
      <c r="K813">
        <f>SUM($I$32:I813)</f>
        <v>688</v>
      </c>
      <c r="L813">
        <v>276</v>
      </c>
      <c r="M813">
        <v>259474</v>
      </c>
    </row>
    <row r="814" spans="1:13" ht="15" customHeight="1" x14ac:dyDescent="0.25">
      <c r="A814" t="s">
        <v>2776</v>
      </c>
      <c r="B814">
        <v>3</v>
      </c>
      <c r="C814">
        <v>3</v>
      </c>
      <c r="D814">
        <f t="shared" si="24"/>
        <v>0</v>
      </c>
      <c r="E814">
        <v>1733</v>
      </c>
      <c r="F814">
        <v>1733</v>
      </c>
      <c r="G814">
        <f t="shared" si="25"/>
        <v>0</v>
      </c>
      <c r="H814">
        <v>5</v>
      </c>
      <c r="I814">
        <v>0</v>
      </c>
      <c r="J814">
        <f>SUM($H$32:H814)</f>
        <v>8908</v>
      </c>
      <c r="K814">
        <f>SUM($I$32:I814)</f>
        <v>688</v>
      </c>
      <c r="L814">
        <v>174</v>
      </c>
      <c r="M814">
        <v>259648</v>
      </c>
    </row>
    <row r="815" spans="1:13" ht="15" customHeight="1" x14ac:dyDescent="0.25">
      <c r="A815" t="s">
        <v>2777</v>
      </c>
      <c r="B815">
        <v>3</v>
      </c>
      <c r="C815">
        <v>3</v>
      </c>
      <c r="D815">
        <f t="shared" si="24"/>
        <v>0</v>
      </c>
      <c r="E815">
        <v>1733</v>
      </c>
      <c r="F815">
        <v>1733</v>
      </c>
      <c r="G815">
        <f t="shared" si="25"/>
        <v>0</v>
      </c>
      <c r="H815">
        <v>5</v>
      </c>
      <c r="I815">
        <v>0</v>
      </c>
      <c r="J815">
        <f>SUM($H$32:H815)</f>
        <v>8913</v>
      </c>
      <c r="K815">
        <f>SUM($I$32:I815)</f>
        <v>688</v>
      </c>
      <c r="L815">
        <v>268</v>
      </c>
      <c r="M815">
        <v>259916</v>
      </c>
    </row>
    <row r="816" spans="1:13" ht="15" customHeight="1" x14ac:dyDescent="0.25">
      <c r="A816" t="s">
        <v>2778</v>
      </c>
      <c r="B816">
        <v>3</v>
      </c>
      <c r="C816">
        <v>3</v>
      </c>
      <c r="D816">
        <f t="shared" si="24"/>
        <v>0</v>
      </c>
      <c r="E816">
        <v>1733</v>
      </c>
      <c r="F816">
        <v>1733</v>
      </c>
      <c r="G816">
        <f t="shared" si="25"/>
        <v>0</v>
      </c>
      <c r="H816">
        <v>5</v>
      </c>
      <c r="I816">
        <v>0</v>
      </c>
      <c r="J816">
        <f>SUM($H$32:H816)</f>
        <v>8918</v>
      </c>
      <c r="K816">
        <f>SUM($I$32:I816)</f>
        <v>688</v>
      </c>
      <c r="L816">
        <v>269</v>
      </c>
      <c r="M816">
        <v>260185</v>
      </c>
    </row>
    <row r="817" spans="1:13" ht="15" customHeight="1" x14ac:dyDescent="0.25">
      <c r="A817" t="s">
        <v>2779</v>
      </c>
      <c r="B817">
        <v>2</v>
      </c>
      <c r="C817">
        <v>2</v>
      </c>
      <c r="D817">
        <f t="shared" si="24"/>
        <v>0</v>
      </c>
      <c r="E817">
        <v>1733</v>
      </c>
      <c r="F817">
        <v>1733</v>
      </c>
      <c r="G817">
        <f t="shared" si="25"/>
        <v>0</v>
      </c>
      <c r="H817">
        <v>2</v>
      </c>
      <c r="I817">
        <v>0</v>
      </c>
      <c r="J817">
        <f>SUM($H$32:H817)</f>
        <v>8920</v>
      </c>
      <c r="K817">
        <f>SUM($I$32:I817)</f>
        <v>688</v>
      </c>
      <c r="L817">
        <v>137</v>
      </c>
      <c r="M817">
        <v>260322</v>
      </c>
    </row>
    <row r="818" spans="1:13" ht="15" customHeight="1" x14ac:dyDescent="0.25">
      <c r="A818" t="s">
        <v>2780</v>
      </c>
      <c r="B818">
        <v>4</v>
      </c>
      <c r="C818">
        <v>4</v>
      </c>
      <c r="D818">
        <f t="shared" si="24"/>
        <v>0</v>
      </c>
      <c r="E818">
        <v>1733</v>
      </c>
      <c r="F818">
        <v>1733</v>
      </c>
      <c r="G818">
        <f t="shared" si="25"/>
        <v>0</v>
      </c>
      <c r="H818">
        <v>6</v>
      </c>
      <c r="I818">
        <v>0</v>
      </c>
      <c r="J818">
        <f>SUM($H$32:H818)</f>
        <v>8926</v>
      </c>
      <c r="K818">
        <f>SUM($I$32:I818)</f>
        <v>688</v>
      </c>
      <c r="L818">
        <v>285</v>
      </c>
      <c r="M818">
        <v>260607</v>
      </c>
    </row>
    <row r="819" spans="1:13" ht="15" customHeight="1" x14ac:dyDescent="0.25">
      <c r="A819" t="s">
        <v>2781</v>
      </c>
      <c r="B819">
        <v>24</v>
      </c>
      <c r="C819">
        <v>21</v>
      </c>
      <c r="D819">
        <f t="shared" si="24"/>
        <v>3</v>
      </c>
      <c r="E819">
        <v>1733</v>
      </c>
      <c r="F819">
        <v>1725</v>
      </c>
      <c r="G819">
        <f t="shared" si="25"/>
        <v>8</v>
      </c>
      <c r="H819">
        <v>56</v>
      </c>
      <c r="I819">
        <v>1</v>
      </c>
      <c r="J819">
        <f>SUM($H$32:H819)</f>
        <v>8982</v>
      </c>
      <c r="K819">
        <f>SUM($I$32:I819)</f>
        <v>689</v>
      </c>
      <c r="L819">
        <v>1112</v>
      </c>
      <c r="M819">
        <v>261719</v>
      </c>
    </row>
    <row r="820" spans="1:13" ht="15" customHeight="1" x14ac:dyDescent="0.25">
      <c r="A820" t="s">
        <v>2782</v>
      </c>
      <c r="B820">
        <v>3</v>
      </c>
      <c r="C820">
        <v>3</v>
      </c>
      <c r="D820">
        <f t="shared" si="24"/>
        <v>0</v>
      </c>
      <c r="E820">
        <v>1725</v>
      </c>
      <c r="F820">
        <v>1725</v>
      </c>
      <c r="G820">
        <f t="shared" si="25"/>
        <v>0</v>
      </c>
      <c r="H820">
        <v>5</v>
      </c>
      <c r="I820">
        <v>0</v>
      </c>
      <c r="J820">
        <f>SUM($H$32:H820)</f>
        <v>8987</v>
      </c>
      <c r="K820">
        <f>SUM($I$32:I820)</f>
        <v>689</v>
      </c>
      <c r="L820">
        <v>146</v>
      </c>
      <c r="M820">
        <v>261865</v>
      </c>
    </row>
    <row r="821" spans="1:13" ht="15" customHeight="1" x14ac:dyDescent="0.25">
      <c r="A821" t="s">
        <v>2783</v>
      </c>
      <c r="B821">
        <v>3</v>
      </c>
      <c r="C821">
        <v>3</v>
      </c>
      <c r="D821">
        <f t="shared" si="24"/>
        <v>0</v>
      </c>
      <c r="E821">
        <v>1725</v>
      </c>
      <c r="F821">
        <v>1725</v>
      </c>
      <c r="G821">
        <f t="shared" si="25"/>
        <v>0</v>
      </c>
      <c r="H821">
        <v>5</v>
      </c>
      <c r="I821">
        <v>0</v>
      </c>
      <c r="J821">
        <f>SUM($H$32:H821)</f>
        <v>8992</v>
      </c>
      <c r="K821">
        <f>SUM($I$32:I821)</f>
        <v>689</v>
      </c>
      <c r="L821">
        <v>290</v>
      </c>
      <c r="M821">
        <v>262155</v>
      </c>
    </row>
    <row r="822" spans="1:13" ht="15" customHeight="1" x14ac:dyDescent="0.25">
      <c r="A822" t="s">
        <v>2784</v>
      </c>
      <c r="B822">
        <v>4</v>
      </c>
      <c r="C822">
        <v>4</v>
      </c>
      <c r="D822">
        <f t="shared" si="24"/>
        <v>0</v>
      </c>
      <c r="E822">
        <v>1725</v>
      </c>
      <c r="F822">
        <v>1725</v>
      </c>
      <c r="G822">
        <f t="shared" si="25"/>
        <v>0</v>
      </c>
      <c r="H822">
        <v>6</v>
      </c>
      <c r="I822">
        <v>0</v>
      </c>
      <c r="J822">
        <f>SUM($H$32:H822)</f>
        <v>8998</v>
      </c>
      <c r="K822">
        <f>SUM($I$32:I822)</f>
        <v>689</v>
      </c>
      <c r="L822">
        <v>292</v>
      </c>
      <c r="M822">
        <v>262447</v>
      </c>
    </row>
    <row r="823" spans="1:13" ht="15" customHeight="1" x14ac:dyDescent="0.25">
      <c r="A823" t="s">
        <v>2785</v>
      </c>
      <c r="B823">
        <v>40</v>
      </c>
      <c r="C823">
        <v>32</v>
      </c>
      <c r="D823">
        <f t="shared" si="24"/>
        <v>8</v>
      </c>
      <c r="E823">
        <v>1725</v>
      </c>
      <c r="F823">
        <v>1712</v>
      </c>
      <c r="G823">
        <f t="shared" si="25"/>
        <v>13</v>
      </c>
      <c r="H823">
        <v>266</v>
      </c>
      <c r="I823">
        <v>12</v>
      </c>
      <c r="J823">
        <f>SUM($H$32:H823)</f>
        <v>9264</v>
      </c>
      <c r="K823">
        <f>SUM($I$32:I823)</f>
        <v>701</v>
      </c>
      <c r="L823">
        <v>2400</v>
      </c>
      <c r="M823">
        <v>264847</v>
      </c>
    </row>
    <row r="824" spans="1:13" ht="15" customHeight="1" x14ac:dyDescent="0.25">
      <c r="A824" t="s">
        <v>2786</v>
      </c>
      <c r="B824">
        <v>4</v>
      </c>
      <c r="C824">
        <v>4</v>
      </c>
      <c r="D824">
        <f t="shared" si="24"/>
        <v>0</v>
      </c>
      <c r="E824">
        <v>1712</v>
      </c>
      <c r="F824">
        <v>1712</v>
      </c>
      <c r="G824">
        <f t="shared" si="25"/>
        <v>0</v>
      </c>
      <c r="H824">
        <v>6</v>
      </c>
      <c r="I824">
        <v>0</v>
      </c>
      <c r="J824">
        <f>SUM($H$32:H824)</f>
        <v>9270</v>
      </c>
      <c r="K824">
        <f>SUM($I$32:I824)</f>
        <v>701</v>
      </c>
      <c r="L824">
        <v>294</v>
      </c>
      <c r="M824">
        <v>265141</v>
      </c>
    </row>
    <row r="825" spans="1:13" ht="15" customHeight="1" x14ac:dyDescent="0.25">
      <c r="A825" t="s">
        <v>2787</v>
      </c>
      <c r="B825">
        <v>25</v>
      </c>
      <c r="C825">
        <v>22</v>
      </c>
      <c r="D825">
        <f t="shared" si="24"/>
        <v>3</v>
      </c>
      <c r="E825">
        <v>1712</v>
      </c>
      <c r="F825">
        <v>1685</v>
      </c>
      <c r="G825">
        <f t="shared" si="25"/>
        <v>27</v>
      </c>
      <c r="H825">
        <v>114</v>
      </c>
      <c r="I825">
        <v>4</v>
      </c>
      <c r="J825">
        <f>SUM($H$32:H825)</f>
        <v>9384</v>
      </c>
      <c r="K825">
        <f>SUM($I$32:I825)</f>
        <v>705</v>
      </c>
      <c r="L825">
        <v>1709</v>
      </c>
      <c r="M825">
        <v>266850</v>
      </c>
    </row>
    <row r="826" spans="1:13" ht="15" customHeight="1" x14ac:dyDescent="0.25">
      <c r="A826" t="s">
        <v>2788</v>
      </c>
      <c r="B826">
        <v>3</v>
      </c>
      <c r="C826">
        <v>3</v>
      </c>
      <c r="D826">
        <f t="shared" si="24"/>
        <v>0</v>
      </c>
      <c r="E826">
        <v>1685</v>
      </c>
      <c r="F826">
        <v>1685</v>
      </c>
      <c r="G826">
        <f t="shared" si="25"/>
        <v>0</v>
      </c>
      <c r="H826">
        <v>5</v>
      </c>
      <c r="I826">
        <v>0</v>
      </c>
      <c r="J826">
        <f>SUM($H$32:H826)</f>
        <v>9389</v>
      </c>
      <c r="K826">
        <f>SUM($I$32:I826)</f>
        <v>705</v>
      </c>
      <c r="L826">
        <v>288</v>
      </c>
      <c r="M826">
        <v>267138</v>
      </c>
    </row>
    <row r="827" spans="1:13" ht="15" customHeight="1" x14ac:dyDescent="0.25">
      <c r="A827" t="s">
        <v>2789</v>
      </c>
      <c r="B827">
        <v>3</v>
      </c>
      <c r="C827">
        <v>3</v>
      </c>
      <c r="D827">
        <f t="shared" si="24"/>
        <v>0</v>
      </c>
      <c r="E827">
        <v>1685</v>
      </c>
      <c r="F827">
        <v>1685</v>
      </c>
      <c r="G827">
        <f t="shared" si="25"/>
        <v>0</v>
      </c>
      <c r="H827">
        <v>5</v>
      </c>
      <c r="I827">
        <v>0</v>
      </c>
      <c r="J827">
        <f>SUM($H$32:H827)</f>
        <v>9394</v>
      </c>
      <c r="K827">
        <f>SUM($I$32:I827)</f>
        <v>705</v>
      </c>
      <c r="L827">
        <v>134</v>
      </c>
      <c r="M827">
        <v>267272</v>
      </c>
    </row>
    <row r="828" spans="1:13" ht="15" customHeight="1" x14ac:dyDescent="0.25">
      <c r="A828" t="s">
        <v>2790</v>
      </c>
      <c r="B828">
        <v>3</v>
      </c>
      <c r="C828">
        <v>3</v>
      </c>
      <c r="D828">
        <f t="shared" si="24"/>
        <v>0</v>
      </c>
      <c r="E828">
        <v>1685</v>
      </c>
      <c r="F828">
        <v>1685</v>
      </c>
      <c r="G828">
        <f t="shared" si="25"/>
        <v>0</v>
      </c>
      <c r="H828">
        <v>5</v>
      </c>
      <c r="I828">
        <v>0</v>
      </c>
      <c r="J828">
        <f>SUM($H$32:H828)</f>
        <v>9399</v>
      </c>
      <c r="K828">
        <f>SUM($I$32:I828)</f>
        <v>705</v>
      </c>
      <c r="L828">
        <v>292</v>
      </c>
      <c r="M828">
        <v>267564</v>
      </c>
    </row>
    <row r="829" spans="1:13" ht="15" customHeight="1" x14ac:dyDescent="0.25">
      <c r="A829" t="s">
        <v>2791</v>
      </c>
      <c r="B829">
        <v>3</v>
      </c>
      <c r="C829">
        <v>3</v>
      </c>
      <c r="D829">
        <f t="shared" si="24"/>
        <v>0</v>
      </c>
      <c r="E829">
        <v>1685</v>
      </c>
      <c r="F829">
        <v>1685</v>
      </c>
      <c r="G829">
        <f t="shared" si="25"/>
        <v>0</v>
      </c>
      <c r="H829">
        <v>5</v>
      </c>
      <c r="I829">
        <v>0</v>
      </c>
      <c r="J829">
        <f>SUM($H$32:H829)</f>
        <v>9404</v>
      </c>
      <c r="K829">
        <f>SUM($I$32:I829)</f>
        <v>705</v>
      </c>
      <c r="L829">
        <v>130</v>
      </c>
      <c r="M829">
        <v>267694</v>
      </c>
    </row>
    <row r="830" spans="1:13" ht="15" customHeight="1" x14ac:dyDescent="0.25">
      <c r="A830" t="s">
        <v>2792</v>
      </c>
      <c r="B830">
        <v>3</v>
      </c>
      <c r="C830">
        <v>3</v>
      </c>
      <c r="D830">
        <f t="shared" si="24"/>
        <v>0</v>
      </c>
      <c r="E830">
        <v>1685</v>
      </c>
      <c r="F830">
        <v>1685</v>
      </c>
      <c r="G830">
        <f t="shared" si="25"/>
        <v>0</v>
      </c>
      <c r="H830">
        <v>5</v>
      </c>
      <c r="I830">
        <v>0</v>
      </c>
      <c r="J830">
        <f>SUM($H$32:H830)</f>
        <v>9409</v>
      </c>
      <c r="K830">
        <f>SUM($I$32:I830)</f>
        <v>705</v>
      </c>
      <c r="L830">
        <v>130</v>
      </c>
      <c r="M830">
        <v>267824</v>
      </c>
    </row>
    <row r="831" spans="1:13" ht="15" customHeight="1" x14ac:dyDescent="0.25">
      <c r="A831" t="s">
        <v>2793</v>
      </c>
      <c r="B831">
        <v>4</v>
      </c>
      <c r="C831">
        <v>4</v>
      </c>
      <c r="D831">
        <f t="shared" si="24"/>
        <v>0</v>
      </c>
      <c r="E831">
        <v>1685</v>
      </c>
      <c r="F831">
        <v>1685</v>
      </c>
      <c r="G831">
        <f t="shared" si="25"/>
        <v>0</v>
      </c>
      <c r="H831">
        <v>6</v>
      </c>
      <c r="I831">
        <v>0</v>
      </c>
      <c r="J831">
        <f>SUM($H$32:H831)</f>
        <v>9415</v>
      </c>
      <c r="K831">
        <f>SUM($I$32:I831)</f>
        <v>705</v>
      </c>
      <c r="L831">
        <v>207</v>
      </c>
      <c r="M831">
        <v>268031</v>
      </c>
    </row>
    <row r="832" spans="1:13" ht="15" customHeight="1" x14ac:dyDescent="0.25">
      <c r="A832" t="s">
        <v>2794</v>
      </c>
      <c r="B832">
        <v>3</v>
      </c>
      <c r="C832">
        <v>3</v>
      </c>
      <c r="D832">
        <f t="shared" si="24"/>
        <v>0</v>
      </c>
      <c r="E832">
        <v>1685</v>
      </c>
      <c r="F832">
        <v>1685</v>
      </c>
      <c r="G832">
        <f t="shared" si="25"/>
        <v>0</v>
      </c>
      <c r="H832">
        <v>5</v>
      </c>
      <c r="I832">
        <v>0</v>
      </c>
      <c r="J832">
        <f>SUM($H$32:H832)</f>
        <v>9420</v>
      </c>
      <c r="K832">
        <f>SUM($I$32:I832)</f>
        <v>705</v>
      </c>
      <c r="L832">
        <v>122</v>
      </c>
      <c r="M832">
        <v>268153</v>
      </c>
    </row>
    <row r="833" spans="1:13" ht="15" customHeight="1" x14ac:dyDescent="0.25">
      <c r="A833" t="s">
        <v>2795</v>
      </c>
      <c r="B833">
        <v>3</v>
      </c>
      <c r="C833">
        <v>3</v>
      </c>
      <c r="D833">
        <f t="shared" si="24"/>
        <v>0</v>
      </c>
      <c r="E833">
        <v>1685</v>
      </c>
      <c r="F833">
        <v>1685</v>
      </c>
      <c r="G833">
        <f t="shared" si="25"/>
        <v>0</v>
      </c>
      <c r="H833">
        <v>5</v>
      </c>
      <c r="I833">
        <v>0</v>
      </c>
      <c r="J833">
        <f>SUM($H$32:H833)</f>
        <v>9425</v>
      </c>
      <c r="K833">
        <f>SUM($I$32:I833)</f>
        <v>705</v>
      </c>
      <c r="L833">
        <v>211</v>
      </c>
      <c r="M833">
        <v>268364</v>
      </c>
    </row>
    <row r="834" spans="1:13" ht="15" customHeight="1" x14ac:dyDescent="0.25">
      <c r="A834" t="s">
        <v>2796</v>
      </c>
      <c r="B834">
        <v>3</v>
      </c>
      <c r="C834">
        <v>3</v>
      </c>
      <c r="D834">
        <f t="shared" si="24"/>
        <v>0</v>
      </c>
      <c r="E834">
        <v>1685</v>
      </c>
      <c r="F834">
        <v>1685</v>
      </c>
      <c r="G834">
        <f t="shared" si="25"/>
        <v>0</v>
      </c>
      <c r="H834">
        <v>5</v>
      </c>
      <c r="I834">
        <v>0</v>
      </c>
      <c r="J834">
        <f>SUM($H$32:H834)</f>
        <v>9430</v>
      </c>
      <c r="K834">
        <f>SUM($I$32:I834)</f>
        <v>705</v>
      </c>
      <c r="L834">
        <v>125</v>
      </c>
      <c r="M834">
        <v>268489</v>
      </c>
    </row>
    <row r="835" spans="1:13" ht="15" customHeight="1" x14ac:dyDescent="0.25">
      <c r="A835" t="s">
        <v>2797</v>
      </c>
      <c r="B835">
        <v>3</v>
      </c>
      <c r="C835">
        <v>3</v>
      </c>
      <c r="D835">
        <f t="shared" si="24"/>
        <v>0</v>
      </c>
      <c r="E835">
        <v>1685</v>
      </c>
      <c r="F835">
        <v>1685</v>
      </c>
      <c r="G835">
        <f t="shared" si="25"/>
        <v>0</v>
      </c>
      <c r="H835">
        <v>5</v>
      </c>
      <c r="I835">
        <v>0</v>
      </c>
      <c r="J835">
        <f>SUM($H$32:H835)</f>
        <v>9435</v>
      </c>
      <c r="K835">
        <f>SUM($I$32:I835)</f>
        <v>705</v>
      </c>
      <c r="L835">
        <v>216</v>
      </c>
      <c r="M835">
        <v>268705</v>
      </c>
    </row>
    <row r="836" spans="1:13" ht="15" customHeight="1" x14ac:dyDescent="0.25">
      <c r="A836" t="s">
        <v>2798</v>
      </c>
      <c r="B836">
        <v>3</v>
      </c>
      <c r="C836">
        <v>3</v>
      </c>
      <c r="D836">
        <f t="shared" si="24"/>
        <v>0</v>
      </c>
      <c r="E836">
        <v>1685</v>
      </c>
      <c r="F836">
        <v>1685</v>
      </c>
      <c r="G836">
        <f t="shared" si="25"/>
        <v>0</v>
      </c>
      <c r="H836">
        <v>5</v>
      </c>
      <c r="I836">
        <v>0</v>
      </c>
      <c r="J836">
        <f>SUM($H$32:H836)</f>
        <v>9440</v>
      </c>
      <c r="K836">
        <f>SUM($I$32:I836)</f>
        <v>705</v>
      </c>
      <c r="L836">
        <v>131</v>
      </c>
      <c r="M836">
        <v>268836</v>
      </c>
    </row>
    <row r="837" spans="1:13" ht="15" customHeight="1" x14ac:dyDescent="0.25">
      <c r="A837" t="s">
        <v>2799</v>
      </c>
      <c r="B837">
        <v>3</v>
      </c>
      <c r="C837">
        <v>3</v>
      </c>
      <c r="D837">
        <f t="shared" si="24"/>
        <v>0</v>
      </c>
      <c r="E837">
        <v>1685</v>
      </c>
      <c r="F837">
        <v>1685</v>
      </c>
      <c r="G837">
        <f t="shared" si="25"/>
        <v>0</v>
      </c>
      <c r="H837">
        <v>5</v>
      </c>
      <c r="I837">
        <v>0</v>
      </c>
      <c r="J837">
        <f>SUM($H$32:H837)</f>
        <v>9445</v>
      </c>
      <c r="K837">
        <f>SUM($I$32:I837)</f>
        <v>705</v>
      </c>
      <c r="L837">
        <v>199</v>
      </c>
      <c r="M837">
        <v>269035</v>
      </c>
    </row>
    <row r="838" spans="1:13" ht="15" customHeight="1" x14ac:dyDescent="0.25">
      <c r="A838" t="s">
        <v>2800</v>
      </c>
      <c r="B838">
        <v>4</v>
      </c>
      <c r="C838">
        <v>4</v>
      </c>
      <c r="D838">
        <f t="shared" si="24"/>
        <v>0</v>
      </c>
      <c r="E838">
        <v>1685</v>
      </c>
      <c r="F838">
        <v>1685</v>
      </c>
      <c r="G838">
        <f t="shared" si="25"/>
        <v>0</v>
      </c>
      <c r="H838">
        <v>6</v>
      </c>
      <c r="I838">
        <v>0</v>
      </c>
      <c r="J838">
        <f>SUM($H$32:H838)</f>
        <v>9451</v>
      </c>
      <c r="K838">
        <f>SUM($I$32:I838)</f>
        <v>705</v>
      </c>
      <c r="L838">
        <v>254</v>
      </c>
      <c r="M838">
        <v>269289</v>
      </c>
    </row>
    <row r="839" spans="1:13" ht="15" customHeight="1" x14ac:dyDescent="0.25">
      <c r="A839" t="s">
        <v>2801</v>
      </c>
      <c r="B839">
        <v>3</v>
      </c>
      <c r="C839">
        <v>3</v>
      </c>
      <c r="D839">
        <f t="shared" si="24"/>
        <v>0</v>
      </c>
      <c r="E839">
        <v>1685</v>
      </c>
      <c r="F839">
        <v>1685</v>
      </c>
      <c r="G839">
        <f t="shared" si="25"/>
        <v>0</v>
      </c>
      <c r="H839">
        <v>5</v>
      </c>
      <c r="I839">
        <v>0</v>
      </c>
      <c r="J839">
        <f>SUM($H$32:H839)</f>
        <v>9456</v>
      </c>
      <c r="K839">
        <f>SUM($I$32:I839)</f>
        <v>705</v>
      </c>
      <c r="L839">
        <v>211</v>
      </c>
      <c r="M839">
        <v>269500</v>
      </c>
    </row>
    <row r="840" spans="1:13" ht="15" customHeight="1" x14ac:dyDescent="0.25">
      <c r="A840" t="s">
        <v>2802</v>
      </c>
      <c r="B840">
        <v>3</v>
      </c>
      <c r="C840">
        <v>3</v>
      </c>
      <c r="D840">
        <f t="shared" si="24"/>
        <v>0</v>
      </c>
      <c r="E840">
        <v>1685</v>
      </c>
      <c r="F840">
        <v>1685</v>
      </c>
      <c r="G840">
        <f t="shared" si="25"/>
        <v>0</v>
      </c>
      <c r="H840">
        <v>5</v>
      </c>
      <c r="I840">
        <v>0</v>
      </c>
      <c r="J840">
        <f>SUM($H$32:H840)</f>
        <v>9461</v>
      </c>
      <c r="K840">
        <f>SUM($I$32:I840)</f>
        <v>705</v>
      </c>
      <c r="L840">
        <v>129</v>
      </c>
      <c r="M840">
        <v>269629</v>
      </c>
    </row>
    <row r="841" spans="1:13" ht="15" customHeight="1" x14ac:dyDescent="0.25">
      <c r="A841" t="s">
        <v>2803</v>
      </c>
      <c r="B841">
        <v>1</v>
      </c>
      <c r="C841">
        <v>1</v>
      </c>
      <c r="D841">
        <f t="shared" si="24"/>
        <v>0</v>
      </c>
      <c r="E841">
        <v>1685</v>
      </c>
      <c r="F841">
        <v>1685</v>
      </c>
      <c r="G841">
        <f t="shared" si="25"/>
        <v>0</v>
      </c>
      <c r="H841">
        <v>0</v>
      </c>
      <c r="I841">
        <v>0</v>
      </c>
      <c r="J841">
        <f>SUM($H$32:H841)</f>
        <v>9461</v>
      </c>
      <c r="K841">
        <f>SUM($I$32:I841)</f>
        <v>705</v>
      </c>
      <c r="L841">
        <v>7</v>
      </c>
      <c r="M841">
        <v>269636</v>
      </c>
    </row>
    <row r="842" spans="1:13" ht="15" customHeight="1" x14ac:dyDescent="0.25">
      <c r="A842" t="s">
        <v>2804</v>
      </c>
      <c r="B842">
        <v>1</v>
      </c>
      <c r="C842">
        <v>1</v>
      </c>
      <c r="D842">
        <f t="shared" si="24"/>
        <v>0</v>
      </c>
      <c r="E842">
        <v>1685</v>
      </c>
      <c r="F842">
        <v>1685</v>
      </c>
      <c r="G842">
        <f t="shared" si="25"/>
        <v>0</v>
      </c>
      <c r="H842">
        <v>0</v>
      </c>
      <c r="I842">
        <v>0</v>
      </c>
      <c r="J842">
        <f>SUM($H$32:H842)</f>
        <v>9461</v>
      </c>
      <c r="K842">
        <f>SUM($I$32:I842)</f>
        <v>705</v>
      </c>
      <c r="L842">
        <v>49</v>
      </c>
      <c r="M842">
        <v>269685</v>
      </c>
    </row>
    <row r="843" spans="1:13" ht="15" customHeight="1" x14ac:dyDescent="0.25">
      <c r="A843" t="s">
        <v>2805</v>
      </c>
      <c r="B843">
        <v>4</v>
      </c>
      <c r="C843">
        <v>4</v>
      </c>
      <c r="D843">
        <f t="shared" si="24"/>
        <v>0</v>
      </c>
      <c r="E843">
        <v>1685</v>
      </c>
      <c r="F843">
        <v>1685</v>
      </c>
      <c r="G843">
        <f t="shared" si="25"/>
        <v>0</v>
      </c>
      <c r="H843">
        <v>6</v>
      </c>
      <c r="I843">
        <v>0</v>
      </c>
      <c r="J843">
        <f>SUM($H$32:H843)</f>
        <v>9467</v>
      </c>
      <c r="K843">
        <f>SUM($I$32:I843)</f>
        <v>705</v>
      </c>
      <c r="L843">
        <v>47</v>
      </c>
      <c r="M843">
        <v>269732</v>
      </c>
    </row>
    <row r="844" spans="1:13" ht="15" customHeight="1" x14ac:dyDescent="0.25">
      <c r="A844" t="s">
        <v>2806</v>
      </c>
      <c r="B844">
        <v>6</v>
      </c>
      <c r="C844">
        <v>6</v>
      </c>
      <c r="D844">
        <f t="shared" si="24"/>
        <v>0</v>
      </c>
      <c r="E844">
        <v>1685</v>
      </c>
      <c r="F844">
        <v>1685</v>
      </c>
      <c r="G844">
        <f t="shared" si="25"/>
        <v>0</v>
      </c>
      <c r="H844">
        <v>12</v>
      </c>
      <c r="I844">
        <v>0</v>
      </c>
      <c r="J844">
        <f>SUM($H$32:H844)</f>
        <v>9479</v>
      </c>
      <c r="K844">
        <f>SUM($I$32:I844)</f>
        <v>705</v>
      </c>
      <c r="L844">
        <v>66</v>
      </c>
      <c r="M844">
        <v>269798</v>
      </c>
    </row>
    <row r="845" spans="1:13" ht="15" customHeight="1" x14ac:dyDescent="0.25">
      <c r="A845" t="s">
        <v>2807</v>
      </c>
      <c r="B845">
        <v>4</v>
      </c>
      <c r="C845">
        <v>4</v>
      </c>
      <c r="D845">
        <f t="shared" si="24"/>
        <v>0</v>
      </c>
      <c r="E845">
        <v>1685</v>
      </c>
      <c r="F845">
        <v>1685</v>
      </c>
      <c r="G845">
        <f t="shared" si="25"/>
        <v>0</v>
      </c>
      <c r="H845">
        <v>6</v>
      </c>
      <c r="I845">
        <v>0</v>
      </c>
      <c r="J845">
        <f>SUM($H$32:H845)</f>
        <v>9485</v>
      </c>
      <c r="K845">
        <f>SUM($I$32:I845)</f>
        <v>705</v>
      </c>
      <c r="L845">
        <v>51</v>
      </c>
      <c r="M845">
        <v>269849</v>
      </c>
    </row>
    <row r="846" spans="1:13" ht="15" customHeight="1" x14ac:dyDescent="0.25">
      <c r="A846" t="s">
        <v>2808</v>
      </c>
      <c r="B846">
        <v>2</v>
      </c>
      <c r="C846">
        <v>2</v>
      </c>
      <c r="D846">
        <f t="shared" si="24"/>
        <v>0</v>
      </c>
      <c r="E846">
        <v>1685</v>
      </c>
      <c r="F846">
        <v>1685</v>
      </c>
      <c r="G846">
        <f t="shared" si="25"/>
        <v>0</v>
      </c>
      <c r="H846">
        <v>2</v>
      </c>
      <c r="I846">
        <v>0</v>
      </c>
      <c r="J846">
        <f>SUM($H$32:H846)</f>
        <v>9487</v>
      </c>
      <c r="K846">
        <f>SUM($I$32:I846)</f>
        <v>705</v>
      </c>
      <c r="L846">
        <v>42</v>
      </c>
      <c r="M846">
        <v>269891</v>
      </c>
    </row>
    <row r="847" spans="1:13" ht="15" customHeight="1" x14ac:dyDescent="0.25">
      <c r="A847" t="s">
        <v>2809</v>
      </c>
      <c r="B847">
        <v>3</v>
      </c>
      <c r="C847">
        <v>3</v>
      </c>
      <c r="D847">
        <f t="shared" si="24"/>
        <v>0</v>
      </c>
      <c r="E847">
        <v>1685</v>
      </c>
      <c r="F847">
        <v>1685</v>
      </c>
      <c r="G847">
        <f t="shared" si="25"/>
        <v>0</v>
      </c>
      <c r="H847">
        <v>5</v>
      </c>
      <c r="I847">
        <v>0</v>
      </c>
      <c r="J847">
        <f>SUM($H$32:H847)</f>
        <v>9492</v>
      </c>
      <c r="K847">
        <f>SUM($I$32:I847)</f>
        <v>705</v>
      </c>
      <c r="L847">
        <v>42</v>
      </c>
      <c r="M847">
        <v>269933</v>
      </c>
    </row>
    <row r="848" spans="1:13" ht="15" customHeight="1" x14ac:dyDescent="0.25">
      <c r="A848" t="s">
        <v>2810</v>
      </c>
      <c r="B848">
        <v>2</v>
      </c>
      <c r="C848">
        <v>2</v>
      </c>
      <c r="D848">
        <f t="shared" si="24"/>
        <v>0</v>
      </c>
      <c r="E848">
        <v>1685</v>
      </c>
      <c r="F848">
        <v>1685</v>
      </c>
      <c r="G848">
        <f t="shared" si="25"/>
        <v>0</v>
      </c>
      <c r="H848">
        <v>2</v>
      </c>
      <c r="I848">
        <v>0</v>
      </c>
      <c r="J848">
        <f>SUM($H$32:H848)</f>
        <v>9494</v>
      </c>
      <c r="K848">
        <f>SUM($I$32:I848)</f>
        <v>705</v>
      </c>
      <c r="L848">
        <v>24</v>
      </c>
      <c r="M848">
        <v>269957</v>
      </c>
    </row>
    <row r="849" spans="1:13" ht="15" customHeight="1" x14ac:dyDescent="0.25">
      <c r="A849" t="s">
        <v>2811</v>
      </c>
      <c r="B849">
        <v>2</v>
      </c>
      <c r="C849">
        <v>2</v>
      </c>
      <c r="D849">
        <f t="shared" si="24"/>
        <v>0</v>
      </c>
      <c r="E849">
        <v>1685</v>
      </c>
      <c r="F849">
        <v>1685</v>
      </c>
      <c r="G849">
        <f t="shared" si="25"/>
        <v>0</v>
      </c>
      <c r="H849">
        <v>2</v>
      </c>
      <c r="I849">
        <v>0</v>
      </c>
      <c r="J849">
        <f>SUM($H$32:H849)</f>
        <v>9496</v>
      </c>
      <c r="K849">
        <f>SUM($I$32:I849)</f>
        <v>705</v>
      </c>
      <c r="L849">
        <v>23</v>
      </c>
      <c r="M849">
        <v>269980</v>
      </c>
    </row>
    <row r="850" spans="1:13" ht="15" customHeight="1" x14ac:dyDescent="0.25">
      <c r="A850" t="s">
        <v>2812</v>
      </c>
      <c r="B850">
        <v>2</v>
      </c>
      <c r="C850">
        <v>2</v>
      </c>
      <c r="D850">
        <f t="shared" si="24"/>
        <v>0</v>
      </c>
      <c r="E850">
        <v>1685</v>
      </c>
      <c r="F850">
        <v>1685</v>
      </c>
      <c r="G850">
        <f t="shared" si="25"/>
        <v>0</v>
      </c>
      <c r="H850">
        <v>2</v>
      </c>
      <c r="I850">
        <v>0</v>
      </c>
      <c r="J850">
        <f>SUM($H$32:H850)</f>
        <v>9498</v>
      </c>
      <c r="K850">
        <f>SUM($I$32:I850)</f>
        <v>705</v>
      </c>
      <c r="L850">
        <v>25</v>
      </c>
      <c r="M850">
        <v>270005</v>
      </c>
    </row>
    <row r="851" spans="1:13" ht="15" customHeight="1" x14ac:dyDescent="0.25">
      <c r="A851" t="s">
        <v>2813</v>
      </c>
      <c r="B851">
        <v>1</v>
      </c>
      <c r="C851">
        <v>1</v>
      </c>
      <c r="D851">
        <f t="shared" si="24"/>
        <v>0</v>
      </c>
      <c r="E851">
        <v>1685</v>
      </c>
      <c r="F851">
        <v>1685</v>
      </c>
      <c r="G851">
        <f t="shared" si="25"/>
        <v>0</v>
      </c>
      <c r="H851">
        <v>0</v>
      </c>
      <c r="I851">
        <v>0</v>
      </c>
      <c r="J851">
        <f>SUM($H$32:H851)</f>
        <v>9498</v>
      </c>
      <c r="K851">
        <f>SUM($I$32:I851)</f>
        <v>705</v>
      </c>
      <c r="L851">
        <v>12</v>
      </c>
      <c r="M851">
        <v>270017</v>
      </c>
    </row>
    <row r="852" spans="1:13" ht="15" customHeight="1" x14ac:dyDescent="0.25">
      <c r="A852" t="s">
        <v>2814</v>
      </c>
      <c r="B852">
        <v>1</v>
      </c>
      <c r="C852">
        <v>1</v>
      </c>
      <c r="D852">
        <f t="shared" si="24"/>
        <v>0</v>
      </c>
      <c r="E852">
        <v>1685</v>
      </c>
      <c r="F852">
        <v>1685</v>
      </c>
      <c r="G852">
        <f t="shared" si="25"/>
        <v>0</v>
      </c>
      <c r="H852">
        <v>0</v>
      </c>
      <c r="I852">
        <v>0</v>
      </c>
      <c r="J852">
        <f>SUM($H$32:H852)</f>
        <v>9498</v>
      </c>
      <c r="K852">
        <f>SUM($I$32:I852)</f>
        <v>705</v>
      </c>
      <c r="L852">
        <v>11</v>
      </c>
      <c r="M852">
        <v>270028</v>
      </c>
    </row>
    <row r="853" spans="1:13" ht="15" customHeight="1" x14ac:dyDescent="0.25">
      <c r="A853" t="s">
        <v>2815</v>
      </c>
      <c r="B853">
        <v>4</v>
      </c>
      <c r="C853">
        <v>4</v>
      </c>
      <c r="D853">
        <f t="shared" si="24"/>
        <v>0</v>
      </c>
      <c r="E853">
        <v>1685</v>
      </c>
      <c r="F853">
        <v>1685</v>
      </c>
      <c r="G853">
        <f t="shared" si="25"/>
        <v>0</v>
      </c>
      <c r="H853">
        <v>6</v>
      </c>
      <c r="I853">
        <v>0</v>
      </c>
      <c r="J853">
        <f>SUM($H$32:H853)</f>
        <v>9504</v>
      </c>
      <c r="K853">
        <f>SUM($I$32:I853)</f>
        <v>705</v>
      </c>
      <c r="L853">
        <v>88</v>
      </c>
      <c r="M853">
        <v>270116</v>
      </c>
    </row>
    <row r="854" spans="1:13" ht="15" customHeight="1" x14ac:dyDescent="0.25">
      <c r="A854" t="s">
        <v>2816</v>
      </c>
      <c r="B854">
        <v>3</v>
      </c>
      <c r="C854">
        <v>3</v>
      </c>
      <c r="D854">
        <f t="shared" si="24"/>
        <v>0</v>
      </c>
      <c r="E854">
        <v>1685</v>
      </c>
      <c r="F854">
        <v>1685</v>
      </c>
      <c r="G854">
        <f t="shared" si="25"/>
        <v>0</v>
      </c>
      <c r="H854">
        <v>5</v>
      </c>
      <c r="I854">
        <v>0</v>
      </c>
      <c r="J854">
        <f>SUM($H$32:H854)</f>
        <v>9509</v>
      </c>
      <c r="K854">
        <f>SUM($I$32:I854)</f>
        <v>705</v>
      </c>
      <c r="L854">
        <v>42</v>
      </c>
      <c r="M854">
        <v>270158</v>
      </c>
    </row>
    <row r="855" spans="1:13" ht="15" customHeight="1" x14ac:dyDescent="0.25">
      <c r="A855" t="s">
        <v>2817</v>
      </c>
      <c r="B855">
        <v>6</v>
      </c>
      <c r="C855">
        <v>6</v>
      </c>
      <c r="D855">
        <f t="shared" si="24"/>
        <v>0</v>
      </c>
      <c r="E855">
        <v>1685</v>
      </c>
      <c r="F855">
        <v>1685</v>
      </c>
      <c r="G855">
        <f t="shared" si="25"/>
        <v>0</v>
      </c>
      <c r="H855">
        <v>12</v>
      </c>
      <c r="I855">
        <v>0</v>
      </c>
      <c r="J855">
        <f>SUM($H$32:H855)</f>
        <v>9521</v>
      </c>
      <c r="K855">
        <f>SUM($I$32:I855)</f>
        <v>705</v>
      </c>
      <c r="L855">
        <v>159</v>
      </c>
      <c r="M855">
        <v>270317</v>
      </c>
    </row>
    <row r="856" spans="1:13" ht="15" customHeight="1" x14ac:dyDescent="0.25">
      <c r="A856" t="s">
        <v>2818</v>
      </c>
      <c r="B856">
        <v>4</v>
      </c>
      <c r="C856">
        <v>4</v>
      </c>
      <c r="D856">
        <f t="shared" si="24"/>
        <v>0</v>
      </c>
      <c r="E856">
        <v>1685</v>
      </c>
      <c r="F856">
        <v>1685</v>
      </c>
      <c r="G856">
        <f t="shared" si="25"/>
        <v>0</v>
      </c>
      <c r="H856">
        <v>6</v>
      </c>
      <c r="I856">
        <v>0</v>
      </c>
      <c r="J856">
        <f>SUM($H$32:H856)</f>
        <v>9527</v>
      </c>
      <c r="K856">
        <f>SUM($I$32:I856)</f>
        <v>705</v>
      </c>
      <c r="L856">
        <v>50</v>
      </c>
      <c r="M856">
        <v>270367</v>
      </c>
    </row>
    <row r="857" spans="1:13" ht="15" customHeight="1" x14ac:dyDescent="0.25">
      <c r="A857" t="s">
        <v>2819</v>
      </c>
      <c r="B857">
        <v>5</v>
      </c>
      <c r="C857">
        <v>5</v>
      </c>
      <c r="D857">
        <f t="shared" si="24"/>
        <v>0</v>
      </c>
      <c r="E857">
        <v>1685</v>
      </c>
      <c r="F857">
        <v>1685</v>
      </c>
      <c r="G857">
        <f t="shared" si="25"/>
        <v>0</v>
      </c>
      <c r="H857">
        <v>11</v>
      </c>
      <c r="I857">
        <v>0</v>
      </c>
      <c r="J857">
        <f>SUM($H$32:H857)</f>
        <v>9538</v>
      </c>
      <c r="K857">
        <f>SUM($I$32:I857)</f>
        <v>705</v>
      </c>
      <c r="L857">
        <v>66</v>
      </c>
      <c r="M857">
        <v>270433</v>
      </c>
    </row>
    <row r="858" spans="1:13" ht="15" customHeight="1" x14ac:dyDescent="0.25">
      <c r="A858" t="s">
        <v>2820</v>
      </c>
      <c r="B858">
        <v>5</v>
      </c>
      <c r="C858">
        <v>5</v>
      </c>
      <c r="D858">
        <f t="shared" si="24"/>
        <v>0</v>
      </c>
      <c r="E858">
        <v>1685</v>
      </c>
      <c r="F858">
        <v>1685</v>
      </c>
      <c r="G858">
        <f t="shared" si="25"/>
        <v>0</v>
      </c>
      <c r="H858">
        <v>11</v>
      </c>
      <c r="I858">
        <v>0</v>
      </c>
      <c r="J858">
        <f>SUM($H$32:H858)</f>
        <v>9549</v>
      </c>
      <c r="K858">
        <f>SUM($I$32:I858)</f>
        <v>705</v>
      </c>
      <c r="L858">
        <v>58</v>
      </c>
      <c r="M858">
        <v>270491</v>
      </c>
    </row>
    <row r="859" spans="1:13" ht="15" customHeight="1" x14ac:dyDescent="0.25">
      <c r="A859" t="s">
        <v>2821</v>
      </c>
      <c r="B859">
        <v>2</v>
      </c>
      <c r="C859">
        <v>2</v>
      </c>
      <c r="D859">
        <f t="shared" si="24"/>
        <v>0</v>
      </c>
      <c r="E859">
        <v>1685</v>
      </c>
      <c r="F859">
        <v>1685</v>
      </c>
      <c r="G859">
        <f t="shared" si="25"/>
        <v>0</v>
      </c>
      <c r="H859">
        <v>2</v>
      </c>
      <c r="I859">
        <v>0</v>
      </c>
      <c r="J859">
        <f>SUM($H$32:H859)</f>
        <v>9551</v>
      </c>
      <c r="K859">
        <f>SUM($I$32:I859)</f>
        <v>705</v>
      </c>
      <c r="L859">
        <v>25</v>
      </c>
      <c r="M859">
        <v>270516</v>
      </c>
    </row>
    <row r="860" spans="1:13" ht="15" customHeight="1" x14ac:dyDescent="0.25">
      <c r="A860" t="s">
        <v>2822</v>
      </c>
      <c r="B860">
        <v>3</v>
      </c>
      <c r="C860">
        <v>3</v>
      </c>
      <c r="D860">
        <f t="shared" si="24"/>
        <v>0</v>
      </c>
      <c r="E860">
        <v>1685</v>
      </c>
      <c r="F860">
        <v>1685</v>
      </c>
      <c r="G860">
        <f t="shared" si="25"/>
        <v>0</v>
      </c>
      <c r="H860">
        <v>5</v>
      </c>
      <c r="I860">
        <v>0</v>
      </c>
      <c r="J860">
        <f>SUM($H$32:H860)</f>
        <v>9556</v>
      </c>
      <c r="K860">
        <f>SUM($I$32:I860)</f>
        <v>705</v>
      </c>
      <c r="L860">
        <v>40</v>
      </c>
      <c r="M860">
        <v>270556</v>
      </c>
    </row>
    <row r="861" spans="1:13" ht="15" customHeight="1" x14ac:dyDescent="0.25">
      <c r="A861" t="s">
        <v>2823</v>
      </c>
      <c r="B861">
        <v>5</v>
      </c>
      <c r="C861">
        <v>5</v>
      </c>
      <c r="D861">
        <f t="shared" si="24"/>
        <v>0</v>
      </c>
      <c r="E861">
        <v>1685</v>
      </c>
      <c r="F861">
        <v>1685</v>
      </c>
      <c r="G861">
        <f t="shared" si="25"/>
        <v>0</v>
      </c>
      <c r="H861">
        <v>11</v>
      </c>
      <c r="I861">
        <v>0</v>
      </c>
      <c r="J861">
        <f>SUM($H$32:H861)</f>
        <v>9567</v>
      </c>
      <c r="K861">
        <f>SUM($I$32:I861)</f>
        <v>705</v>
      </c>
      <c r="L861">
        <v>63</v>
      </c>
      <c r="M861">
        <v>270619</v>
      </c>
    </row>
    <row r="862" spans="1:13" ht="15" customHeight="1" x14ac:dyDescent="0.25">
      <c r="A862" t="s">
        <v>2824</v>
      </c>
      <c r="B862">
        <v>3</v>
      </c>
      <c r="C862">
        <v>3</v>
      </c>
      <c r="D862">
        <f t="shared" si="24"/>
        <v>0</v>
      </c>
      <c r="E862">
        <v>1685</v>
      </c>
      <c r="F862">
        <v>1685</v>
      </c>
      <c r="G862">
        <f t="shared" si="25"/>
        <v>0</v>
      </c>
      <c r="H862">
        <v>5</v>
      </c>
      <c r="I862">
        <v>0</v>
      </c>
      <c r="J862">
        <f>SUM($H$32:H862)</f>
        <v>9572</v>
      </c>
      <c r="K862">
        <f>SUM($I$32:I862)</f>
        <v>705</v>
      </c>
      <c r="L862">
        <v>41</v>
      </c>
      <c r="M862">
        <v>270660</v>
      </c>
    </row>
    <row r="863" spans="1:13" ht="15" customHeight="1" x14ac:dyDescent="0.25">
      <c r="A863" t="s">
        <v>2825</v>
      </c>
      <c r="B863">
        <v>6</v>
      </c>
      <c r="C863">
        <v>6</v>
      </c>
      <c r="D863">
        <f t="shared" si="24"/>
        <v>0</v>
      </c>
      <c r="E863">
        <v>1685</v>
      </c>
      <c r="F863">
        <v>1685</v>
      </c>
      <c r="G863">
        <f t="shared" si="25"/>
        <v>0</v>
      </c>
      <c r="H863">
        <v>12</v>
      </c>
      <c r="I863">
        <v>0</v>
      </c>
      <c r="J863">
        <f>SUM($H$32:H863)</f>
        <v>9584</v>
      </c>
      <c r="K863">
        <f>SUM($I$32:I863)</f>
        <v>705</v>
      </c>
      <c r="L863">
        <v>231</v>
      </c>
      <c r="M863">
        <v>270891</v>
      </c>
    </row>
    <row r="864" spans="1:13" ht="15" customHeight="1" x14ac:dyDescent="0.25">
      <c r="A864" t="s">
        <v>2826</v>
      </c>
      <c r="B864">
        <v>3</v>
      </c>
      <c r="C864">
        <v>3</v>
      </c>
      <c r="D864">
        <f t="shared" ref="D864:D927" si="26">B864-C864</f>
        <v>0</v>
      </c>
      <c r="E864">
        <v>1685</v>
      </c>
      <c r="F864">
        <v>1685</v>
      </c>
      <c r="G864">
        <f t="shared" ref="G864:G927" si="27">E864-F864</f>
        <v>0</v>
      </c>
      <c r="H864">
        <v>5</v>
      </c>
      <c r="I864">
        <v>0</v>
      </c>
      <c r="J864">
        <f>SUM($H$32:H864)</f>
        <v>9589</v>
      </c>
      <c r="K864">
        <f>SUM($I$32:I864)</f>
        <v>705</v>
      </c>
      <c r="L864">
        <v>60</v>
      </c>
      <c r="M864">
        <v>270951</v>
      </c>
    </row>
    <row r="865" spans="1:13" ht="15" customHeight="1" x14ac:dyDescent="0.25">
      <c r="A865" t="s">
        <v>2827</v>
      </c>
      <c r="B865">
        <v>3</v>
      </c>
      <c r="C865">
        <v>3</v>
      </c>
      <c r="D865">
        <f t="shared" si="26"/>
        <v>0</v>
      </c>
      <c r="E865">
        <v>1685</v>
      </c>
      <c r="F865">
        <v>1685</v>
      </c>
      <c r="G865">
        <f t="shared" si="27"/>
        <v>0</v>
      </c>
      <c r="H865">
        <v>5</v>
      </c>
      <c r="I865">
        <v>0</v>
      </c>
      <c r="J865">
        <f>SUM($H$32:H865)</f>
        <v>9594</v>
      </c>
      <c r="K865">
        <f>SUM($I$32:I865)</f>
        <v>705</v>
      </c>
      <c r="L865">
        <v>163</v>
      </c>
      <c r="M865">
        <v>271114</v>
      </c>
    </row>
    <row r="866" spans="1:13" ht="15" customHeight="1" x14ac:dyDescent="0.25">
      <c r="A866" t="s">
        <v>2828</v>
      </c>
      <c r="B866">
        <v>2</v>
      </c>
      <c r="C866">
        <v>2</v>
      </c>
      <c r="D866">
        <f t="shared" si="26"/>
        <v>0</v>
      </c>
      <c r="E866">
        <v>1685</v>
      </c>
      <c r="F866">
        <v>1685</v>
      </c>
      <c r="G866">
        <f t="shared" si="27"/>
        <v>0</v>
      </c>
      <c r="H866">
        <v>2</v>
      </c>
      <c r="I866">
        <v>0</v>
      </c>
      <c r="J866">
        <f>SUM($H$32:H866)</f>
        <v>9596</v>
      </c>
      <c r="K866">
        <f>SUM($I$32:I866)</f>
        <v>705</v>
      </c>
      <c r="L866">
        <v>26</v>
      </c>
      <c r="M866">
        <v>271140</v>
      </c>
    </row>
    <row r="867" spans="1:13" ht="15" customHeight="1" x14ac:dyDescent="0.25">
      <c r="A867" t="s">
        <v>2829</v>
      </c>
      <c r="B867">
        <v>5</v>
      </c>
      <c r="C867">
        <v>5</v>
      </c>
      <c r="D867">
        <f t="shared" si="26"/>
        <v>0</v>
      </c>
      <c r="E867">
        <v>1685</v>
      </c>
      <c r="F867">
        <v>1685</v>
      </c>
      <c r="G867">
        <f t="shared" si="27"/>
        <v>0</v>
      </c>
      <c r="H867">
        <v>11</v>
      </c>
      <c r="I867">
        <v>0</v>
      </c>
      <c r="J867">
        <f>SUM($H$32:H867)</f>
        <v>9607</v>
      </c>
      <c r="K867">
        <f>SUM($I$32:I867)</f>
        <v>705</v>
      </c>
      <c r="L867">
        <v>78</v>
      </c>
      <c r="M867">
        <v>271218</v>
      </c>
    </row>
    <row r="868" spans="1:13" ht="15" customHeight="1" x14ac:dyDescent="0.25">
      <c r="A868" t="s">
        <v>2830</v>
      </c>
      <c r="B868">
        <v>3</v>
      </c>
      <c r="C868">
        <v>3</v>
      </c>
      <c r="D868">
        <f t="shared" si="26"/>
        <v>0</v>
      </c>
      <c r="E868">
        <v>1685</v>
      </c>
      <c r="F868">
        <v>1685</v>
      </c>
      <c r="G868">
        <f t="shared" si="27"/>
        <v>0</v>
      </c>
      <c r="H868">
        <v>5</v>
      </c>
      <c r="I868">
        <v>0</v>
      </c>
      <c r="J868">
        <f>SUM($H$32:H868)</f>
        <v>9612</v>
      </c>
      <c r="K868">
        <f>SUM($I$32:I868)</f>
        <v>705</v>
      </c>
      <c r="L868">
        <v>161</v>
      </c>
      <c r="M868">
        <v>271379</v>
      </c>
    </row>
    <row r="869" spans="1:13" ht="15" customHeight="1" x14ac:dyDescent="0.25">
      <c r="A869" t="s">
        <v>2831</v>
      </c>
      <c r="B869">
        <v>3</v>
      </c>
      <c r="C869">
        <v>3</v>
      </c>
      <c r="D869">
        <f t="shared" si="26"/>
        <v>0</v>
      </c>
      <c r="E869">
        <v>1685</v>
      </c>
      <c r="F869">
        <v>1685</v>
      </c>
      <c r="G869">
        <f t="shared" si="27"/>
        <v>0</v>
      </c>
      <c r="H869">
        <v>5</v>
      </c>
      <c r="I869">
        <v>0</v>
      </c>
      <c r="J869">
        <f>SUM($H$32:H869)</f>
        <v>9617</v>
      </c>
      <c r="K869">
        <f>SUM($I$32:I869)</f>
        <v>705</v>
      </c>
      <c r="L869">
        <v>125</v>
      </c>
      <c r="M869">
        <v>271504</v>
      </c>
    </row>
    <row r="870" spans="1:13" ht="15" customHeight="1" x14ac:dyDescent="0.25">
      <c r="A870" t="s">
        <v>2832</v>
      </c>
      <c r="B870">
        <v>3</v>
      </c>
      <c r="C870">
        <v>3</v>
      </c>
      <c r="D870">
        <f t="shared" si="26"/>
        <v>0</v>
      </c>
      <c r="E870">
        <v>1685</v>
      </c>
      <c r="F870">
        <v>1685</v>
      </c>
      <c r="G870">
        <f t="shared" si="27"/>
        <v>0</v>
      </c>
      <c r="H870">
        <v>5</v>
      </c>
      <c r="I870">
        <v>0</v>
      </c>
      <c r="J870">
        <f>SUM($H$32:H870)</f>
        <v>9622</v>
      </c>
      <c r="K870">
        <f>SUM($I$32:I870)</f>
        <v>705</v>
      </c>
      <c r="L870">
        <v>41</v>
      </c>
      <c r="M870">
        <v>271545</v>
      </c>
    </row>
    <row r="871" spans="1:13" ht="15" customHeight="1" x14ac:dyDescent="0.25">
      <c r="A871" t="s">
        <v>2833</v>
      </c>
      <c r="B871">
        <v>6</v>
      </c>
      <c r="C871">
        <v>6</v>
      </c>
      <c r="D871">
        <f t="shared" si="26"/>
        <v>0</v>
      </c>
      <c r="E871">
        <v>1685</v>
      </c>
      <c r="F871">
        <v>1685</v>
      </c>
      <c r="G871">
        <f t="shared" si="27"/>
        <v>0</v>
      </c>
      <c r="H871">
        <v>12</v>
      </c>
      <c r="I871">
        <v>0</v>
      </c>
      <c r="J871">
        <f>SUM($H$32:H871)</f>
        <v>9634</v>
      </c>
      <c r="K871">
        <f>SUM($I$32:I871)</f>
        <v>705</v>
      </c>
      <c r="L871">
        <v>197</v>
      </c>
      <c r="M871">
        <v>271742</v>
      </c>
    </row>
    <row r="872" spans="1:13" ht="15" customHeight="1" x14ac:dyDescent="0.25">
      <c r="A872" t="s">
        <v>2834</v>
      </c>
      <c r="B872">
        <v>2</v>
      </c>
      <c r="C872">
        <v>2</v>
      </c>
      <c r="D872">
        <f t="shared" si="26"/>
        <v>0</v>
      </c>
      <c r="E872">
        <v>1685</v>
      </c>
      <c r="F872">
        <v>1685</v>
      </c>
      <c r="G872">
        <f t="shared" si="27"/>
        <v>0</v>
      </c>
      <c r="H872">
        <v>2</v>
      </c>
      <c r="I872">
        <v>0</v>
      </c>
      <c r="J872">
        <f>SUM($H$32:H872)</f>
        <v>9636</v>
      </c>
      <c r="K872">
        <f>SUM($I$32:I872)</f>
        <v>705</v>
      </c>
      <c r="L872">
        <v>23</v>
      </c>
      <c r="M872">
        <v>271765</v>
      </c>
    </row>
    <row r="873" spans="1:13" ht="15" customHeight="1" x14ac:dyDescent="0.25">
      <c r="A873" t="s">
        <v>2835</v>
      </c>
      <c r="B873">
        <v>5</v>
      </c>
      <c r="C873">
        <v>5</v>
      </c>
      <c r="D873">
        <f t="shared" si="26"/>
        <v>0</v>
      </c>
      <c r="E873">
        <v>1685</v>
      </c>
      <c r="F873">
        <v>1685</v>
      </c>
      <c r="G873">
        <f t="shared" si="27"/>
        <v>0</v>
      </c>
      <c r="H873">
        <v>11</v>
      </c>
      <c r="I873">
        <v>0</v>
      </c>
      <c r="J873">
        <f>SUM($H$32:H873)</f>
        <v>9647</v>
      </c>
      <c r="K873">
        <f>SUM($I$32:I873)</f>
        <v>705</v>
      </c>
      <c r="L873">
        <v>80</v>
      </c>
      <c r="M873">
        <v>271845</v>
      </c>
    </row>
    <row r="874" spans="1:13" ht="15" customHeight="1" x14ac:dyDescent="0.25">
      <c r="A874" t="s">
        <v>2836</v>
      </c>
      <c r="B874">
        <v>5</v>
      </c>
      <c r="C874">
        <v>5</v>
      </c>
      <c r="D874">
        <f t="shared" si="26"/>
        <v>0</v>
      </c>
      <c r="E874">
        <v>1685</v>
      </c>
      <c r="F874">
        <v>1685</v>
      </c>
      <c r="G874">
        <f t="shared" si="27"/>
        <v>0</v>
      </c>
      <c r="H874">
        <v>11</v>
      </c>
      <c r="I874">
        <v>0</v>
      </c>
      <c r="J874">
        <f>SUM($H$32:H874)</f>
        <v>9658</v>
      </c>
      <c r="K874">
        <f>SUM($I$32:I874)</f>
        <v>705</v>
      </c>
      <c r="L874">
        <v>64</v>
      </c>
      <c r="M874">
        <v>271909</v>
      </c>
    </row>
    <row r="875" spans="1:13" ht="15" customHeight="1" x14ac:dyDescent="0.25">
      <c r="A875" t="s">
        <v>2837</v>
      </c>
      <c r="B875">
        <v>3</v>
      </c>
      <c r="C875">
        <v>3</v>
      </c>
      <c r="D875">
        <f t="shared" si="26"/>
        <v>0</v>
      </c>
      <c r="E875">
        <v>1685</v>
      </c>
      <c r="F875">
        <v>1685</v>
      </c>
      <c r="G875">
        <f t="shared" si="27"/>
        <v>0</v>
      </c>
      <c r="H875">
        <v>5</v>
      </c>
      <c r="I875">
        <v>0</v>
      </c>
      <c r="J875">
        <f>SUM($H$32:H875)</f>
        <v>9663</v>
      </c>
      <c r="K875">
        <f>SUM($I$32:I875)</f>
        <v>705</v>
      </c>
      <c r="L875">
        <v>44</v>
      </c>
      <c r="M875">
        <v>271953</v>
      </c>
    </row>
    <row r="876" spans="1:13" ht="15" customHeight="1" x14ac:dyDescent="0.25">
      <c r="A876" t="s">
        <v>2838</v>
      </c>
      <c r="B876">
        <v>4</v>
      </c>
      <c r="C876">
        <v>4</v>
      </c>
      <c r="D876">
        <f t="shared" si="26"/>
        <v>0</v>
      </c>
      <c r="E876">
        <v>1685</v>
      </c>
      <c r="F876">
        <v>1685</v>
      </c>
      <c r="G876">
        <f t="shared" si="27"/>
        <v>0</v>
      </c>
      <c r="H876">
        <v>6</v>
      </c>
      <c r="I876">
        <v>0</v>
      </c>
      <c r="J876">
        <f>SUM($H$32:H876)</f>
        <v>9669</v>
      </c>
      <c r="K876">
        <f>SUM($I$32:I876)</f>
        <v>705</v>
      </c>
      <c r="L876">
        <v>45</v>
      </c>
      <c r="M876">
        <v>271998</v>
      </c>
    </row>
    <row r="877" spans="1:13" ht="15" customHeight="1" x14ac:dyDescent="0.25">
      <c r="A877" t="s">
        <v>2839</v>
      </c>
      <c r="B877">
        <v>4</v>
      </c>
      <c r="C877">
        <v>4</v>
      </c>
      <c r="D877">
        <f t="shared" si="26"/>
        <v>0</v>
      </c>
      <c r="E877">
        <v>1685</v>
      </c>
      <c r="F877">
        <v>1685</v>
      </c>
      <c r="G877">
        <f t="shared" si="27"/>
        <v>0</v>
      </c>
      <c r="H877">
        <v>6</v>
      </c>
      <c r="I877">
        <v>0</v>
      </c>
      <c r="J877">
        <f>SUM($H$32:H877)</f>
        <v>9675</v>
      </c>
      <c r="K877">
        <f>SUM($I$32:I877)</f>
        <v>705</v>
      </c>
      <c r="L877">
        <v>43</v>
      </c>
      <c r="M877">
        <v>272041</v>
      </c>
    </row>
    <row r="878" spans="1:13" ht="15" customHeight="1" x14ac:dyDescent="0.25">
      <c r="A878" t="s">
        <v>2840</v>
      </c>
      <c r="B878">
        <v>3</v>
      </c>
      <c r="C878">
        <v>3</v>
      </c>
      <c r="D878">
        <f t="shared" si="26"/>
        <v>0</v>
      </c>
      <c r="E878">
        <v>1685</v>
      </c>
      <c r="F878">
        <v>1685</v>
      </c>
      <c r="G878">
        <f t="shared" si="27"/>
        <v>0</v>
      </c>
      <c r="H878">
        <v>5</v>
      </c>
      <c r="I878">
        <v>0</v>
      </c>
      <c r="J878">
        <f>SUM($H$32:H878)</f>
        <v>9680</v>
      </c>
      <c r="K878">
        <f>SUM($I$32:I878)</f>
        <v>705</v>
      </c>
      <c r="L878">
        <v>177</v>
      </c>
      <c r="M878">
        <v>272218</v>
      </c>
    </row>
    <row r="879" spans="1:13" ht="15" customHeight="1" x14ac:dyDescent="0.25">
      <c r="A879" t="s">
        <v>2841</v>
      </c>
      <c r="B879">
        <v>2</v>
      </c>
      <c r="C879">
        <v>2</v>
      </c>
      <c r="D879">
        <f t="shared" si="26"/>
        <v>0</v>
      </c>
      <c r="E879">
        <v>1685</v>
      </c>
      <c r="F879">
        <v>1685</v>
      </c>
      <c r="G879">
        <f t="shared" si="27"/>
        <v>0</v>
      </c>
      <c r="H879">
        <v>2</v>
      </c>
      <c r="I879">
        <v>0</v>
      </c>
      <c r="J879">
        <f>SUM($H$32:H879)</f>
        <v>9682</v>
      </c>
      <c r="K879">
        <f>SUM($I$32:I879)</f>
        <v>705</v>
      </c>
      <c r="L879">
        <v>28</v>
      </c>
      <c r="M879">
        <v>272246</v>
      </c>
    </row>
    <row r="880" spans="1:13" ht="15" customHeight="1" x14ac:dyDescent="0.25">
      <c r="A880" t="s">
        <v>2842</v>
      </c>
      <c r="B880">
        <v>2</v>
      </c>
      <c r="C880">
        <v>2</v>
      </c>
      <c r="D880">
        <f t="shared" si="26"/>
        <v>0</v>
      </c>
      <c r="E880">
        <v>1685</v>
      </c>
      <c r="F880">
        <v>1685</v>
      </c>
      <c r="G880">
        <f t="shared" si="27"/>
        <v>0</v>
      </c>
      <c r="H880">
        <v>2</v>
      </c>
      <c r="I880">
        <v>0</v>
      </c>
      <c r="J880">
        <f>SUM($H$32:H880)</f>
        <v>9684</v>
      </c>
      <c r="K880">
        <f>SUM($I$32:I880)</f>
        <v>705</v>
      </c>
      <c r="L880">
        <v>22</v>
      </c>
      <c r="M880">
        <v>272268</v>
      </c>
    </row>
    <row r="881" spans="1:13" ht="15" customHeight="1" x14ac:dyDescent="0.25">
      <c r="A881" t="s">
        <v>2843</v>
      </c>
      <c r="B881">
        <v>2</v>
      </c>
      <c r="C881">
        <v>2</v>
      </c>
      <c r="D881">
        <f t="shared" si="26"/>
        <v>0</v>
      </c>
      <c r="E881">
        <v>1685</v>
      </c>
      <c r="F881">
        <v>1685</v>
      </c>
      <c r="G881">
        <f t="shared" si="27"/>
        <v>0</v>
      </c>
      <c r="H881">
        <v>2</v>
      </c>
      <c r="I881">
        <v>0</v>
      </c>
      <c r="J881">
        <f>SUM($H$32:H881)</f>
        <v>9686</v>
      </c>
      <c r="K881">
        <f>SUM($I$32:I881)</f>
        <v>705</v>
      </c>
      <c r="L881">
        <v>24</v>
      </c>
      <c r="M881">
        <v>272292</v>
      </c>
    </row>
    <row r="882" spans="1:13" ht="15" customHeight="1" x14ac:dyDescent="0.25">
      <c r="A882" t="s">
        <v>2844</v>
      </c>
      <c r="B882">
        <v>4</v>
      </c>
      <c r="C882">
        <v>4</v>
      </c>
      <c r="D882">
        <f t="shared" si="26"/>
        <v>0</v>
      </c>
      <c r="E882">
        <v>1685</v>
      </c>
      <c r="F882">
        <v>1685</v>
      </c>
      <c r="G882">
        <f t="shared" si="27"/>
        <v>0</v>
      </c>
      <c r="H882">
        <v>6</v>
      </c>
      <c r="I882">
        <v>0</v>
      </c>
      <c r="J882">
        <f>SUM($H$32:H882)</f>
        <v>9692</v>
      </c>
      <c r="K882">
        <f>SUM($I$32:I882)</f>
        <v>705</v>
      </c>
      <c r="L882">
        <v>47</v>
      </c>
      <c r="M882">
        <v>272339</v>
      </c>
    </row>
    <row r="883" spans="1:13" ht="15" customHeight="1" x14ac:dyDescent="0.25">
      <c r="A883" t="s">
        <v>2845</v>
      </c>
      <c r="B883">
        <v>5</v>
      </c>
      <c r="C883">
        <v>5</v>
      </c>
      <c r="D883">
        <f t="shared" si="26"/>
        <v>0</v>
      </c>
      <c r="E883">
        <v>1685</v>
      </c>
      <c r="F883">
        <v>1685</v>
      </c>
      <c r="G883">
        <f t="shared" si="27"/>
        <v>0</v>
      </c>
      <c r="H883">
        <v>11</v>
      </c>
      <c r="I883">
        <v>0</v>
      </c>
      <c r="J883">
        <f>SUM($H$32:H883)</f>
        <v>9703</v>
      </c>
      <c r="K883">
        <f>SUM($I$32:I883)</f>
        <v>705</v>
      </c>
      <c r="L883">
        <v>73</v>
      </c>
      <c r="M883">
        <v>272412</v>
      </c>
    </row>
    <row r="884" spans="1:13" ht="15" customHeight="1" x14ac:dyDescent="0.25">
      <c r="A884" t="s">
        <v>2846</v>
      </c>
      <c r="B884">
        <v>3</v>
      </c>
      <c r="C884">
        <v>3</v>
      </c>
      <c r="D884">
        <f t="shared" si="26"/>
        <v>0</v>
      </c>
      <c r="E884">
        <v>1685</v>
      </c>
      <c r="F884">
        <v>1685</v>
      </c>
      <c r="G884">
        <f t="shared" si="27"/>
        <v>0</v>
      </c>
      <c r="H884">
        <v>5</v>
      </c>
      <c r="I884">
        <v>0</v>
      </c>
      <c r="J884">
        <f>SUM($H$32:H884)</f>
        <v>9708</v>
      </c>
      <c r="K884">
        <f>SUM($I$32:I884)</f>
        <v>705</v>
      </c>
      <c r="L884">
        <v>43</v>
      </c>
      <c r="M884">
        <v>272455</v>
      </c>
    </row>
    <row r="885" spans="1:13" ht="15" customHeight="1" x14ac:dyDescent="0.25">
      <c r="A885" t="s">
        <v>2847</v>
      </c>
      <c r="B885">
        <v>5</v>
      </c>
      <c r="C885">
        <v>5</v>
      </c>
      <c r="D885">
        <f t="shared" si="26"/>
        <v>0</v>
      </c>
      <c r="E885">
        <v>1685</v>
      </c>
      <c r="F885">
        <v>1685</v>
      </c>
      <c r="G885">
        <f t="shared" si="27"/>
        <v>0</v>
      </c>
      <c r="H885">
        <v>11</v>
      </c>
      <c r="I885">
        <v>0</v>
      </c>
      <c r="J885">
        <f>SUM($H$32:H885)</f>
        <v>9719</v>
      </c>
      <c r="K885">
        <f>SUM($I$32:I885)</f>
        <v>705</v>
      </c>
      <c r="L885">
        <v>58</v>
      </c>
      <c r="M885">
        <v>272513</v>
      </c>
    </row>
    <row r="886" spans="1:13" ht="15" customHeight="1" x14ac:dyDescent="0.25">
      <c r="A886" t="s">
        <v>2848</v>
      </c>
      <c r="B886">
        <v>3</v>
      </c>
      <c r="C886">
        <v>3</v>
      </c>
      <c r="D886">
        <f t="shared" si="26"/>
        <v>0</v>
      </c>
      <c r="E886">
        <v>1685</v>
      </c>
      <c r="F886">
        <v>1685</v>
      </c>
      <c r="G886">
        <f t="shared" si="27"/>
        <v>0</v>
      </c>
      <c r="H886">
        <v>5</v>
      </c>
      <c r="I886">
        <v>0</v>
      </c>
      <c r="J886">
        <f>SUM($H$32:H886)</f>
        <v>9724</v>
      </c>
      <c r="K886">
        <f>SUM($I$32:I886)</f>
        <v>705</v>
      </c>
      <c r="L886">
        <v>41</v>
      </c>
      <c r="M886">
        <v>272554</v>
      </c>
    </row>
    <row r="887" spans="1:13" ht="15" customHeight="1" x14ac:dyDescent="0.25">
      <c r="A887" t="s">
        <v>2849</v>
      </c>
      <c r="B887">
        <v>3</v>
      </c>
      <c r="C887">
        <v>3</v>
      </c>
      <c r="D887">
        <f t="shared" si="26"/>
        <v>0</v>
      </c>
      <c r="E887">
        <v>1685</v>
      </c>
      <c r="F887">
        <v>1685</v>
      </c>
      <c r="G887">
        <f t="shared" si="27"/>
        <v>0</v>
      </c>
      <c r="H887">
        <v>5</v>
      </c>
      <c r="I887">
        <v>0</v>
      </c>
      <c r="J887">
        <f>SUM($H$32:H887)</f>
        <v>9729</v>
      </c>
      <c r="K887">
        <f>SUM($I$32:I887)</f>
        <v>705</v>
      </c>
      <c r="L887">
        <v>42</v>
      </c>
      <c r="M887">
        <v>272596</v>
      </c>
    </row>
    <row r="888" spans="1:13" ht="15" customHeight="1" x14ac:dyDescent="0.25">
      <c r="A888" t="s">
        <v>2850</v>
      </c>
      <c r="B888">
        <v>3</v>
      </c>
      <c r="C888">
        <v>3</v>
      </c>
      <c r="D888">
        <f t="shared" si="26"/>
        <v>0</v>
      </c>
      <c r="E888">
        <v>1685</v>
      </c>
      <c r="F888">
        <v>1685</v>
      </c>
      <c r="G888">
        <f t="shared" si="27"/>
        <v>0</v>
      </c>
      <c r="H888">
        <v>5</v>
      </c>
      <c r="I888">
        <v>0</v>
      </c>
      <c r="J888">
        <f>SUM($H$32:H888)</f>
        <v>9734</v>
      </c>
      <c r="K888">
        <f>SUM($I$32:I888)</f>
        <v>705</v>
      </c>
      <c r="L888">
        <v>44</v>
      </c>
      <c r="M888">
        <v>272640</v>
      </c>
    </row>
    <row r="889" spans="1:13" ht="15" customHeight="1" x14ac:dyDescent="0.25">
      <c r="A889" t="s">
        <v>2851</v>
      </c>
      <c r="B889">
        <v>3</v>
      </c>
      <c r="C889">
        <v>3</v>
      </c>
      <c r="D889">
        <f t="shared" si="26"/>
        <v>0</v>
      </c>
      <c r="E889">
        <v>1685</v>
      </c>
      <c r="F889">
        <v>1685</v>
      </c>
      <c r="G889">
        <f t="shared" si="27"/>
        <v>0</v>
      </c>
      <c r="H889">
        <v>5</v>
      </c>
      <c r="I889">
        <v>0</v>
      </c>
      <c r="J889">
        <f>SUM($H$32:H889)</f>
        <v>9739</v>
      </c>
      <c r="K889">
        <f>SUM($I$32:I889)</f>
        <v>705</v>
      </c>
      <c r="L889">
        <v>43</v>
      </c>
      <c r="M889">
        <v>272683</v>
      </c>
    </row>
    <row r="890" spans="1:13" ht="15" customHeight="1" x14ac:dyDescent="0.25">
      <c r="A890" t="s">
        <v>2852</v>
      </c>
      <c r="B890">
        <v>2</v>
      </c>
      <c r="C890">
        <v>2</v>
      </c>
      <c r="D890">
        <f t="shared" si="26"/>
        <v>0</v>
      </c>
      <c r="E890">
        <v>1685</v>
      </c>
      <c r="F890">
        <v>1685</v>
      </c>
      <c r="G890">
        <f t="shared" si="27"/>
        <v>0</v>
      </c>
      <c r="H890">
        <v>2</v>
      </c>
      <c r="I890">
        <v>0</v>
      </c>
      <c r="J890">
        <f>SUM($H$32:H890)</f>
        <v>9741</v>
      </c>
      <c r="K890">
        <f>SUM($I$32:I890)</f>
        <v>705</v>
      </c>
      <c r="L890">
        <v>27</v>
      </c>
      <c r="M890">
        <v>272710</v>
      </c>
    </row>
    <row r="891" spans="1:13" ht="15" customHeight="1" x14ac:dyDescent="0.25">
      <c r="A891" t="s">
        <v>2853</v>
      </c>
      <c r="B891">
        <v>24</v>
      </c>
      <c r="C891">
        <v>24</v>
      </c>
      <c r="D891">
        <f t="shared" si="26"/>
        <v>0</v>
      </c>
      <c r="E891">
        <v>1685</v>
      </c>
      <c r="F891">
        <v>1685</v>
      </c>
      <c r="G891">
        <f t="shared" si="27"/>
        <v>0</v>
      </c>
      <c r="H891">
        <v>54</v>
      </c>
      <c r="I891">
        <v>0</v>
      </c>
      <c r="J891">
        <f>SUM($H$32:H891)</f>
        <v>9795</v>
      </c>
      <c r="K891">
        <f>SUM($I$32:I891)</f>
        <v>705</v>
      </c>
      <c r="L891">
        <v>372</v>
      </c>
      <c r="M891">
        <v>273082</v>
      </c>
    </row>
    <row r="892" spans="1:13" ht="15" customHeight="1" x14ac:dyDescent="0.25">
      <c r="A892" t="s">
        <v>2854</v>
      </c>
      <c r="B892">
        <v>5</v>
      </c>
      <c r="C892">
        <v>5</v>
      </c>
      <c r="D892">
        <f t="shared" si="26"/>
        <v>0</v>
      </c>
      <c r="E892">
        <v>1685</v>
      </c>
      <c r="F892">
        <v>1685</v>
      </c>
      <c r="G892">
        <f t="shared" si="27"/>
        <v>0</v>
      </c>
      <c r="H892">
        <v>11</v>
      </c>
      <c r="I892">
        <v>0</v>
      </c>
      <c r="J892">
        <f>SUM($H$32:H892)</f>
        <v>9806</v>
      </c>
      <c r="K892">
        <f>SUM($I$32:I892)</f>
        <v>705</v>
      </c>
      <c r="L892">
        <v>64</v>
      </c>
      <c r="M892">
        <v>273146</v>
      </c>
    </row>
    <row r="893" spans="1:13" ht="15" customHeight="1" x14ac:dyDescent="0.25">
      <c r="A893" t="s">
        <v>2855</v>
      </c>
      <c r="B893">
        <v>4</v>
      </c>
      <c r="C893">
        <v>4</v>
      </c>
      <c r="D893">
        <f t="shared" si="26"/>
        <v>0</v>
      </c>
      <c r="E893">
        <v>1685</v>
      </c>
      <c r="F893">
        <v>1685</v>
      </c>
      <c r="G893">
        <f t="shared" si="27"/>
        <v>0</v>
      </c>
      <c r="H893">
        <v>6</v>
      </c>
      <c r="I893">
        <v>0</v>
      </c>
      <c r="J893">
        <f>SUM($H$32:H893)</f>
        <v>9812</v>
      </c>
      <c r="K893">
        <f>SUM($I$32:I893)</f>
        <v>705</v>
      </c>
      <c r="L893">
        <v>267</v>
      </c>
      <c r="M893">
        <v>273413</v>
      </c>
    </row>
    <row r="894" spans="1:13" ht="15" customHeight="1" x14ac:dyDescent="0.25">
      <c r="A894" t="s">
        <v>2856</v>
      </c>
      <c r="B894">
        <v>1</v>
      </c>
      <c r="C894">
        <v>1</v>
      </c>
      <c r="D894">
        <f t="shared" si="26"/>
        <v>0</v>
      </c>
      <c r="E894">
        <v>1685</v>
      </c>
      <c r="F894">
        <v>1685</v>
      </c>
      <c r="G894">
        <f t="shared" si="27"/>
        <v>0</v>
      </c>
      <c r="H894">
        <v>0</v>
      </c>
      <c r="I894">
        <v>0</v>
      </c>
      <c r="J894">
        <f>SUM($H$32:H894)</f>
        <v>9812</v>
      </c>
      <c r="K894">
        <f>SUM($I$32:I894)</f>
        <v>705</v>
      </c>
      <c r="L894">
        <v>7</v>
      </c>
      <c r="M894">
        <v>273420</v>
      </c>
    </row>
    <row r="895" spans="1:13" ht="15" customHeight="1" x14ac:dyDescent="0.25">
      <c r="A895" t="s">
        <v>2857</v>
      </c>
      <c r="B895">
        <v>5</v>
      </c>
      <c r="C895">
        <v>5</v>
      </c>
      <c r="D895">
        <f t="shared" si="26"/>
        <v>0</v>
      </c>
      <c r="E895">
        <v>1685</v>
      </c>
      <c r="F895">
        <v>1685</v>
      </c>
      <c r="G895">
        <f t="shared" si="27"/>
        <v>0</v>
      </c>
      <c r="H895">
        <v>11</v>
      </c>
      <c r="I895">
        <v>0</v>
      </c>
      <c r="J895">
        <f>SUM($H$32:H895)</f>
        <v>9823</v>
      </c>
      <c r="K895">
        <f>SUM($I$32:I895)</f>
        <v>705</v>
      </c>
      <c r="L895">
        <v>101</v>
      </c>
      <c r="M895">
        <v>273521</v>
      </c>
    </row>
    <row r="896" spans="1:13" ht="15" customHeight="1" x14ac:dyDescent="0.25">
      <c r="A896" t="s">
        <v>2858</v>
      </c>
      <c r="B896">
        <v>3</v>
      </c>
      <c r="C896">
        <v>3</v>
      </c>
      <c r="D896">
        <f t="shared" si="26"/>
        <v>0</v>
      </c>
      <c r="E896">
        <v>1685</v>
      </c>
      <c r="F896">
        <v>1685</v>
      </c>
      <c r="G896">
        <f t="shared" si="27"/>
        <v>0</v>
      </c>
      <c r="H896">
        <v>5</v>
      </c>
      <c r="I896">
        <v>0</v>
      </c>
      <c r="J896">
        <f>SUM($H$32:H896)</f>
        <v>9828</v>
      </c>
      <c r="K896">
        <f>SUM($I$32:I896)</f>
        <v>705</v>
      </c>
      <c r="L896">
        <v>68</v>
      </c>
      <c r="M896">
        <v>273589</v>
      </c>
    </row>
    <row r="897" spans="1:13" ht="15" customHeight="1" x14ac:dyDescent="0.25">
      <c r="A897" t="s">
        <v>2859</v>
      </c>
      <c r="B897">
        <v>4</v>
      </c>
      <c r="C897">
        <v>4</v>
      </c>
      <c r="D897">
        <f t="shared" si="26"/>
        <v>0</v>
      </c>
      <c r="E897">
        <v>1685</v>
      </c>
      <c r="F897">
        <v>1685</v>
      </c>
      <c r="G897">
        <f t="shared" si="27"/>
        <v>0</v>
      </c>
      <c r="H897">
        <v>6</v>
      </c>
      <c r="I897">
        <v>0</v>
      </c>
      <c r="J897">
        <f>SUM($H$32:H897)</f>
        <v>9834</v>
      </c>
      <c r="K897">
        <f>SUM($I$32:I897)</f>
        <v>705</v>
      </c>
      <c r="L897">
        <v>42</v>
      </c>
      <c r="M897">
        <v>273631</v>
      </c>
    </row>
    <row r="898" spans="1:13" ht="15" customHeight="1" x14ac:dyDescent="0.25">
      <c r="A898" t="s">
        <v>2860</v>
      </c>
      <c r="B898">
        <v>3</v>
      </c>
      <c r="C898">
        <v>3</v>
      </c>
      <c r="D898">
        <f t="shared" si="26"/>
        <v>0</v>
      </c>
      <c r="E898">
        <v>1685</v>
      </c>
      <c r="F898">
        <v>1685</v>
      </c>
      <c r="G898">
        <f t="shared" si="27"/>
        <v>0</v>
      </c>
      <c r="H898">
        <v>5</v>
      </c>
      <c r="I898">
        <v>0</v>
      </c>
      <c r="J898">
        <f>SUM($H$32:H898)</f>
        <v>9839</v>
      </c>
      <c r="K898">
        <f>SUM($I$32:I898)</f>
        <v>705</v>
      </c>
      <c r="L898">
        <v>42</v>
      </c>
      <c r="M898">
        <v>273673</v>
      </c>
    </row>
    <row r="899" spans="1:13" ht="15" customHeight="1" x14ac:dyDescent="0.25">
      <c r="A899" t="s">
        <v>2861</v>
      </c>
      <c r="B899">
        <v>4</v>
      </c>
      <c r="C899">
        <v>4</v>
      </c>
      <c r="D899">
        <f t="shared" si="26"/>
        <v>0</v>
      </c>
      <c r="E899">
        <v>1685</v>
      </c>
      <c r="F899">
        <v>1685</v>
      </c>
      <c r="G899">
        <f t="shared" si="27"/>
        <v>0</v>
      </c>
      <c r="H899">
        <v>6</v>
      </c>
      <c r="I899">
        <v>0</v>
      </c>
      <c r="J899">
        <f>SUM($H$32:H899)</f>
        <v>9845</v>
      </c>
      <c r="K899">
        <f>SUM($I$32:I899)</f>
        <v>705</v>
      </c>
      <c r="L899">
        <v>47</v>
      </c>
      <c r="M899">
        <v>273720</v>
      </c>
    </row>
    <row r="900" spans="1:13" ht="15" customHeight="1" x14ac:dyDescent="0.25">
      <c r="A900" t="s">
        <v>2862</v>
      </c>
      <c r="B900">
        <v>2</v>
      </c>
      <c r="C900">
        <v>2</v>
      </c>
      <c r="D900">
        <f t="shared" si="26"/>
        <v>0</v>
      </c>
      <c r="E900">
        <v>1685</v>
      </c>
      <c r="F900">
        <v>1685</v>
      </c>
      <c r="G900">
        <f t="shared" si="27"/>
        <v>0</v>
      </c>
      <c r="H900">
        <v>2</v>
      </c>
      <c r="I900">
        <v>0</v>
      </c>
      <c r="J900">
        <f>SUM($H$32:H900)</f>
        <v>9847</v>
      </c>
      <c r="K900">
        <f>SUM($I$32:I900)</f>
        <v>705</v>
      </c>
      <c r="L900">
        <v>24</v>
      </c>
      <c r="M900">
        <v>273744</v>
      </c>
    </row>
    <row r="901" spans="1:13" ht="15" customHeight="1" x14ac:dyDescent="0.25">
      <c r="A901" t="s">
        <v>2863</v>
      </c>
      <c r="B901">
        <v>6</v>
      </c>
      <c r="C901">
        <v>6</v>
      </c>
      <c r="D901">
        <f t="shared" si="26"/>
        <v>0</v>
      </c>
      <c r="E901">
        <v>1685</v>
      </c>
      <c r="F901">
        <v>1685</v>
      </c>
      <c r="G901">
        <f t="shared" si="27"/>
        <v>0</v>
      </c>
      <c r="H901">
        <v>12</v>
      </c>
      <c r="I901">
        <v>0</v>
      </c>
      <c r="J901">
        <f>SUM($H$32:H901)</f>
        <v>9859</v>
      </c>
      <c r="K901">
        <f>SUM($I$32:I901)</f>
        <v>705</v>
      </c>
      <c r="L901">
        <v>92</v>
      </c>
      <c r="M901">
        <v>273836</v>
      </c>
    </row>
    <row r="902" spans="1:13" ht="15" customHeight="1" x14ac:dyDescent="0.25">
      <c r="A902" t="s">
        <v>2864</v>
      </c>
      <c r="B902">
        <v>6</v>
      </c>
      <c r="C902">
        <v>6</v>
      </c>
      <c r="D902">
        <f t="shared" si="26"/>
        <v>0</v>
      </c>
      <c r="E902">
        <v>1685</v>
      </c>
      <c r="F902">
        <v>1685</v>
      </c>
      <c r="G902">
        <f t="shared" si="27"/>
        <v>0</v>
      </c>
      <c r="H902">
        <v>12</v>
      </c>
      <c r="I902">
        <v>0</v>
      </c>
      <c r="J902">
        <f>SUM($H$32:H902)</f>
        <v>9871</v>
      </c>
      <c r="K902">
        <f>SUM($I$32:I902)</f>
        <v>705</v>
      </c>
      <c r="L902">
        <v>68</v>
      </c>
      <c r="M902">
        <v>273904</v>
      </c>
    </row>
    <row r="903" spans="1:13" ht="15" customHeight="1" x14ac:dyDescent="0.25">
      <c r="A903" t="s">
        <v>2865</v>
      </c>
      <c r="B903">
        <v>4</v>
      </c>
      <c r="C903">
        <v>4</v>
      </c>
      <c r="D903">
        <f t="shared" si="26"/>
        <v>0</v>
      </c>
      <c r="E903">
        <v>1685</v>
      </c>
      <c r="F903">
        <v>1685</v>
      </c>
      <c r="G903">
        <f t="shared" si="27"/>
        <v>0</v>
      </c>
      <c r="H903">
        <v>6</v>
      </c>
      <c r="I903">
        <v>0</v>
      </c>
      <c r="J903">
        <f>SUM($H$32:H903)</f>
        <v>9877</v>
      </c>
      <c r="K903">
        <f>SUM($I$32:I903)</f>
        <v>705</v>
      </c>
      <c r="L903">
        <v>43</v>
      </c>
      <c r="M903">
        <v>273947</v>
      </c>
    </row>
    <row r="904" spans="1:13" ht="15" customHeight="1" x14ac:dyDescent="0.25">
      <c r="A904" t="s">
        <v>2866</v>
      </c>
      <c r="B904">
        <v>5</v>
      </c>
      <c r="C904">
        <v>5</v>
      </c>
      <c r="D904">
        <f t="shared" si="26"/>
        <v>0</v>
      </c>
      <c r="E904">
        <v>1685</v>
      </c>
      <c r="F904">
        <v>1685</v>
      </c>
      <c r="G904">
        <f t="shared" si="27"/>
        <v>0</v>
      </c>
      <c r="H904">
        <v>11</v>
      </c>
      <c r="I904">
        <v>0</v>
      </c>
      <c r="J904">
        <f>SUM($H$32:H904)</f>
        <v>9888</v>
      </c>
      <c r="K904">
        <f>SUM($I$32:I904)</f>
        <v>705</v>
      </c>
      <c r="L904">
        <v>68</v>
      </c>
      <c r="M904">
        <v>274015</v>
      </c>
    </row>
    <row r="905" spans="1:13" ht="15" customHeight="1" x14ac:dyDescent="0.25">
      <c r="A905" t="s">
        <v>2867</v>
      </c>
      <c r="B905">
        <v>6</v>
      </c>
      <c r="C905">
        <v>6</v>
      </c>
      <c r="D905">
        <f t="shared" si="26"/>
        <v>0</v>
      </c>
      <c r="E905">
        <v>1685</v>
      </c>
      <c r="F905">
        <v>1685</v>
      </c>
      <c r="G905">
        <f t="shared" si="27"/>
        <v>0</v>
      </c>
      <c r="H905">
        <v>12</v>
      </c>
      <c r="I905">
        <v>0</v>
      </c>
      <c r="J905">
        <f>SUM($H$32:H905)</f>
        <v>9900</v>
      </c>
      <c r="K905">
        <f>SUM($I$32:I905)</f>
        <v>705</v>
      </c>
      <c r="L905">
        <v>68</v>
      </c>
      <c r="M905">
        <v>274083</v>
      </c>
    </row>
    <row r="906" spans="1:13" ht="15" customHeight="1" x14ac:dyDescent="0.25">
      <c r="A906" t="s">
        <v>2868</v>
      </c>
      <c r="B906">
        <v>7</v>
      </c>
      <c r="C906">
        <v>7</v>
      </c>
      <c r="D906">
        <f t="shared" si="26"/>
        <v>0</v>
      </c>
      <c r="E906">
        <v>1685</v>
      </c>
      <c r="F906">
        <v>1685</v>
      </c>
      <c r="G906">
        <f t="shared" si="27"/>
        <v>0</v>
      </c>
      <c r="H906">
        <v>13</v>
      </c>
      <c r="I906">
        <v>0</v>
      </c>
      <c r="J906">
        <f>SUM($H$32:H906)</f>
        <v>9913</v>
      </c>
      <c r="K906">
        <f>SUM($I$32:I906)</f>
        <v>705</v>
      </c>
      <c r="L906">
        <v>69</v>
      </c>
      <c r="M906">
        <v>274152</v>
      </c>
    </row>
    <row r="907" spans="1:13" ht="15" customHeight="1" x14ac:dyDescent="0.25">
      <c r="A907" t="s">
        <v>2869</v>
      </c>
      <c r="B907">
        <v>5</v>
      </c>
      <c r="C907">
        <v>5</v>
      </c>
      <c r="D907">
        <f t="shared" si="26"/>
        <v>0</v>
      </c>
      <c r="E907">
        <v>1685</v>
      </c>
      <c r="F907">
        <v>1685</v>
      </c>
      <c r="G907">
        <f t="shared" si="27"/>
        <v>0</v>
      </c>
      <c r="H907">
        <v>11</v>
      </c>
      <c r="I907">
        <v>0</v>
      </c>
      <c r="J907">
        <f>SUM($H$32:H907)</f>
        <v>9924</v>
      </c>
      <c r="K907">
        <f>SUM($I$32:I907)</f>
        <v>705</v>
      </c>
      <c r="L907">
        <v>61</v>
      </c>
      <c r="M907">
        <v>274213</v>
      </c>
    </row>
    <row r="908" spans="1:13" ht="15" customHeight="1" x14ac:dyDescent="0.25">
      <c r="A908" t="s">
        <v>2870</v>
      </c>
      <c r="B908">
        <v>2</v>
      </c>
      <c r="C908">
        <v>2</v>
      </c>
      <c r="D908">
        <f t="shared" si="26"/>
        <v>0</v>
      </c>
      <c r="E908">
        <v>1685</v>
      </c>
      <c r="F908">
        <v>1685</v>
      </c>
      <c r="G908">
        <f t="shared" si="27"/>
        <v>0</v>
      </c>
      <c r="H908">
        <v>2</v>
      </c>
      <c r="I908">
        <v>0</v>
      </c>
      <c r="J908">
        <f>SUM($H$32:H908)</f>
        <v>9926</v>
      </c>
      <c r="K908">
        <f>SUM($I$32:I908)</f>
        <v>705</v>
      </c>
      <c r="L908">
        <v>29</v>
      </c>
      <c r="M908">
        <v>274242</v>
      </c>
    </row>
    <row r="909" spans="1:13" ht="15" customHeight="1" x14ac:dyDescent="0.25">
      <c r="A909" t="s">
        <v>2871</v>
      </c>
      <c r="B909">
        <v>5</v>
      </c>
      <c r="C909">
        <v>5</v>
      </c>
      <c r="D909">
        <f t="shared" si="26"/>
        <v>0</v>
      </c>
      <c r="E909">
        <v>1685</v>
      </c>
      <c r="F909">
        <v>1685</v>
      </c>
      <c r="G909">
        <f t="shared" si="27"/>
        <v>0</v>
      </c>
      <c r="H909">
        <v>11</v>
      </c>
      <c r="I909">
        <v>0</v>
      </c>
      <c r="J909">
        <f>SUM($H$32:H909)</f>
        <v>9937</v>
      </c>
      <c r="K909">
        <f>SUM($I$32:I909)</f>
        <v>705</v>
      </c>
      <c r="L909">
        <v>301</v>
      </c>
      <c r="M909">
        <v>274543</v>
      </c>
    </row>
    <row r="910" spans="1:13" ht="15" customHeight="1" x14ac:dyDescent="0.25">
      <c r="A910" t="s">
        <v>2872</v>
      </c>
      <c r="B910">
        <v>7</v>
      </c>
      <c r="C910">
        <v>7</v>
      </c>
      <c r="D910">
        <f t="shared" si="26"/>
        <v>0</v>
      </c>
      <c r="E910">
        <v>1685</v>
      </c>
      <c r="F910">
        <v>1685</v>
      </c>
      <c r="G910">
        <f t="shared" si="27"/>
        <v>0</v>
      </c>
      <c r="H910">
        <v>13</v>
      </c>
      <c r="I910">
        <v>0</v>
      </c>
      <c r="J910">
        <f>SUM($H$32:H910)</f>
        <v>9950</v>
      </c>
      <c r="K910">
        <f>SUM($I$32:I910)</f>
        <v>705</v>
      </c>
      <c r="L910">
        <v>208</v>
      </c>
      <c r="M910">
        <v>274751</v>
      </c>
    </row>
    <row r="911" spans="1:13" ht="15" customHeight="1" x14ac:dyDescent="0.25">
      <c r="A911" t="s">
        <v>2873</v>
      </c>
      <c r="B911">
        <v>8</v>
      </c>
      <c r="C911">
        <v>8</v>
      </c>
      <c r="D911">
        <f t="shared" si="26"/>
        <v>0</v>
      </c>
      <c r="E911">
        <v>1685</v>
      </c>
      <c r="F911">
        <v>1685</v>
      </c>
      <c r="G911">
        <f t="shared" si="27"/>
        <v>0</v>
      </c>
      <c r="H911">
        <v>14</v>
      </c>
      <c r="I911">
        <v>0</v>
      </c>
      <c r="J911">
        <f>SUM($H$32:H911)</f>
        <v>9964</v>
      </c>
      <c r="K911">
        <f>SUM($I$32:I911)</f>
        <v>705</v>
      </c>
      <c r="L911">
        <v>321</v>
      </c>
      <c r="M911">
        <v>275072</v>
      </c>
    </row>
    <row r="912" spans="1:13" ht="15" customHeight="1" x14ac:dyDescent="0.25">
      <c r="A912" t="s">
        <v>2874</v>
      </c>
      <c r="B912">
        <v>5</v>
      </c>
      <c r="C912">
        <v>5</v>
      </c>
      <c r="D912">
        <f t="shared" si="26"/>
        <v>0</v>
      </c>
      <c r="E912">
        <v>1685</v>
      </c>
      <c r="F912">
        <v>1685</v>
      </c>
      <c r="G912">
        <f t="shared" si="27"/>
        <v>0</v>
      </c>
      <c r="H912">
        <v>11</v>
      </c>
      <c r="I912">
        <v>0</v>
      </c>
      <c r="J912">
        <f>SUM($H$32:H912)</f>
        <v>9975</v>
      </c>
      <c r="K912">
        <f>SUM($I$32:I912)</f>
        <v>705</v>
      </c>
      <c r="L912">
        <v>68</v>
      </c>
      <c r="M912">
        <v>275140</v>
      </c>
    </row>
    <row r="913" spans="1:13" ht="15" customHeight="1" x14ac:dyDescent="0.25">
      <c r="A913" t="s">
        <v>2875</v>
      </c>
      <c r="B913">
        <v>3</v>
      </c>
      <c r="C913">
        <v>3</v>
      </c>
      <c r="D913">
        <f t="shared" si="26"/>
        <v>0</v>
      </c>
      <c r="E913">
        <v>1685</v>
      </c>
      <c r="F913">
        <v>1685</v>
      </c>
      <c r="G913">
        <f t="shared" si="27"/>
        <v>0</v>
      </c>
      <c r="H913">
        <v>5</v>
      </c>
      <c r="I913">
        <v>0</v>
      </c>
      <c r="J913">
        <f>SUM($H$32:H913)</f>
        <v>9980</v>
      </c>
      <c r="K913">
        <f>SUM($I$32:I913)</f>
        <v>705</v>
      </c>
      <c r="L913">
        <v>41</v>
      </c>
      <c r="M913">
        <v>275181</v>
      </c>
    </row>
    <row r="914" spans="1:13" ht="15" customHeight="1" x14ac:dyDescent="0.25">
      <c r="A914" t="s">
        <v>2876</v>
      </c>
      <c r="B914">
        <v>2</v>
      </c>
      <c r="C914">
        <v>2</v>
      </c>
      <c r="D914">
        <f t="shared" si="26"/>
        <v>0</v>
      </c>
      <c r="E914">
        <v>1685</v>
      </c>
      <c r="F914">
        <v>1685</v>
      </c>
      <c r="G914">
        <f t="shared" si="27"/>
        <v>0</v>
      </c>
      <c r="H914">
        <v>2</v>
      </c>
      <c r="I914">
        <v>0</v>
      </c>
      <c r="J914">
        <f>SUM($H$32:H914)</f>
        <v>9982</v>
      </c>
      <c r="K914">
        <f>SUM($I$32:I914)</f>
        <v>705</v>
      </c>
      <c r="L914">
        <v>26</v>
      </c>
      <c r="M914">
        <v>275207</v>
      </c>
    </row>
    <row r="915" spans="1:13" ht="15" customHeight="1" x14ac:dyDescent="0.25">
      <c r="A915" t="s">
        <v>2877</v>
      </c>
      <c r="B915">
        <v>5</v>
      </c>
      <c r="C915">
        <v>5</v>
      </c>
      <c r="D915">
        <f t="shared" si="26"/>
        <v>0</v>
      </c>
      <c r="E915">
        <v>1685</v>
      </c>
      <c r="F915">
        <v>1685</v>
      </c>
      <c r="G915">
        <f t="shared" si="27"/>
        <v>0</v>
      </c>
      <c r="H915">
        <v>11</v>
      </c>
      <c r="I915">
        <v>0</v>
      </c>
      <c r="J915">
        <f>SUM($H$32:H915)</f>
        <v>9993</v>
      </c>
      <c r="K915">
        <f>SUM($I$32:I915)</f>
        <v>705</v>
      </c>
      <c r="L915">
        <v>63</v>
      </c>
      <c r="M915">
        <v>275270</v>
      </c>
    </row>
    <row r="916" spans="1:13" ht="15" customHeight="1" x14ac:dyDescent="0.25">
      <c r="A916" t="s">
        <v>2878</v>
      </c>
      <c r="B916">
        <v>2</v>
      </c>
      <c r="C916">
        <v>2</v>
      </c>
      <c r="D916">
        <f t="shared" si="26"/>
        <v>0</v>
      </c>
      <c r="E916">
        <v>1685</v>
      </c>
      <c r="F916">
        <v>1685</v>
      </c>
      <c r="G916">
        <f t="shared" si="27"/>
        <v>0</v>
      </c>
      <c r="H916">
        <v>2</v>
      </c>
      <c r="I916">
        <v>0</v>
      </c>
      <c r="J916">
        <f>SUM($H$32:H916)</f>
        <v>9995</v>
      </c>
      <c r="K916">
        <f>SUM($I$32:I916)</f>
        <v>705</v>
      </c>
      <c r="L916">
        <v>24</v>
      </c>
      <c r="M916">
        <v>275294</v>
      </c>
    </row>
    <row r="917" spans="1:13" ht="15" customHeight="1" x14ac:dyDescent="0.25">
      <c r="A917" t="s">
        <v>2879</v>
      </c>
      <c r="B917">
        <v>3</v>
      </c>
      <c r="C917">
        <v>3</v>
      </c>
      <c r="D917">
        <f t="shared" si="26"/>
        <v>0</v>
      </c>
      <c r="E917">
        <v>1685</v>
      </c>
      <c r="F917">
        <v>1685</v>
      </c>
      <c r="G917">
        <f t="shared" si="27"/>
        <v>0</v>
      </c>
      <c r="H917">
        <v>5</v>
      </c>
      <c r="I917">
        <v>0</v>
      </c>
      <c r="J917">
        <f>SUM($H$32:H917)</f>
        <v>10000</v>
      </c>
      <c r="K917">
        <f>SUM($I$32:I917)</f>
        <v>705</v>
      </c>
      <c r="L917">
        <v>263</v>
      </c>
      <c r="M917">
        <v>275557</v>
      </c>
    </row>
    <row r="918" spans="1:13" ht="15" customHeight="1" x14ac:dyDescent="0.25">
      <c r="A918" t="s">
        <v>2880</v>
      </c>
      <c r="B918">
        <v>2</v>
      </c>
      <c r="C918">
        <v>2</v>
      </c>
      <c r="D918">
        <f t="shared" si="26"/>
        <v>0</v>
      </c>
      <c r="E918">
        <v>1685</v>
      </c>
      <c r="F918">
        <v>1685</v>
      </c>
      <c r="G918">
        <f t="shared" si="27"/>
        <v>0</v>
      </c>
      <c r="H918">
        <v>2</v>
      </c>
      <c r="I918">
        <v>0</v>
      </c>
      <c r="J918">
        <f>SUM($H$32:H918)</f>
        <v>10002</v>
      </c>
      <c r="K918">
        <f>SUM($I$32:I918)</f>
        <v>705</v>
      </c>
      <c r="L918">
        <v>23</v>
      </c>
      <c r="M918">
        <v>275581</v>
      </c>
    </row>
    <row r="919" spans="1:13" ht="15" customHeight="1" x14ac:dyDescent="0.25">
      <c r="A919" t="s">
        <v>2881</v>
      </c>
      <c r="B919">
        <v>2</v>
      </c>
      <c r="C919">
        <v>2</v>
      </c>
      <c r="D919">
        <f t="shared" si="26"/>
        <v>0</v>
      </c>
      <c r="E919">
        <v>1685</v>
      </c>
      <c r="F919">
        <v>1685</v>
      </c>
      <c r="G919">
        <f t="shared" si="27"/>
        <v>0</v>
      </c>
      <c r="H919">
        <v>2</v>
      </c>
      <c r="I919">
        <v>0</v>
      </c>
      <c r="J919">
        <f>SUM($H$32:H919)</f>
        <v>10004</v>
      </c>
      <c r="K919">
        <f>SUM($I$32:I919)</f>
        <v>705</v>
      </c>
      <c r="L919">
        <v>26</v>
      </c>
      <c r="M919">
        <v>275607</v>
      </c>
    </row>
    <row r="920" spans="1:13" ht="15" customHeight="1" x14ac:dyDescent="0.25">
      <c r="A920" t="s">
        <v>2882</v>
      </c>
      <c r="B920">
        <v>5</v>
      </c>
      <c r="C920">
        <v>5</v>
      </c>
      <c r="D920">
        <f t="shared" si="26"/>
        <v>0</v>
      </c>
      <c r="E920">
        <v>1685</v>
      </c>
      <c r="F920">
        <v>1685</v>
      </c>
      <c r="G920">
        <f t="shared" si="27"/>
        <v>0</v>
      </c>
      <c r="H920">
        <v>11</v>
      </c>
      <c r="I920">
        <v>0</v>
      </c>
      <c r="J920">
        <f>SUM($H$32:H920)</f>
        <v>10015</v>
      </c>
      <c r="K920">
        <f>SUM($I$32:I920)</f>
        <v>705</v>
      </c>
      <c r="L920">
        <v>70</v>
      </c>
      <c r="M920">
        <v>275677</v>
      </c>
    </row>
    <row r="921" spans="1:13" ht="15" customHeight="1" x14ac:dyDescent="0.25">
      <c r="A921" t="s">
        <v>2883</v>
      </c>
      <c r="B921">
        <v>3</v>
      </c>
      <c r="C921">
        <v>3</v>
      </c>
      <c r="D921">
        <f t="shared" si="26"/>
        <v>0</v>
      </c>
      <c r="E921">
        <v>1685</v>
      </c>
      <c r="F921">
        <v>1685</v>
      </c>
      <c r="G921">
        <f t="shared" si="27"/>
        <v>0</v>
      </c>
      <c r="H921">
        <v>5</v>
      </c>
      <c r="I921">
        <v>0</v>
      </c>
      <c r="J921">
        <f>SUM($H$32:H921)</f>
        <v>10020</v>
      </c>
      <c r="K921">
        <f>SUM($I$32:I921)</f>
        <v>705</v>
      </c>
      <c r="L921">
        <v>47</v>
      </c>
      <c r="M921">
        <v>275724</v>
      </c>
    </row>
    <row r="922" spans="1:13" ht="15" customHeight="1" x14ac:dyDescent="0.25">
      <c r="A922" t="s">
        <v>2884</v>
      </c>
      <c r="B922">
        <v>5</v>
      </c>
      <c r="C922">
        <v>5</v>
      </c>
      <c r="D922">
        <f t="shared" si="26"/>
        <v>0</v>
      </c>
      <c r="E922">
        <v>1685</v>
      </c>
      <c r="F922">
        <v>1685</v>
      </c>
      <c r="G922">
        <f t="shared" si="27"/>
        <v>0</v>
      </c>
      <c r="H922">
        <v>11</v>
      </c>
      <c r="I922">
        <v>0</v>
      </c>
      <c r="J922">
        <f>SUM($H$32:H922)</f>
        <v>10031</v>
      </c>
      <c r="K922">
        <f>SUM($I$32:I922)</f>
        <v>705</v>
      </c>
      <c r="L922">
        <v>62</v>
      </c>
      <c r="M922">
        <v>275786</v>
      </c>
    </row>
    <row r="923" spans="1:13" ht="15" customHeight="1" x14ac:dyDescent="0.25">
      <c r="A923" t="s">
        <v>2885</v>
      </c>
      <c r="B923">
        <v>5</v>
      </c>
      <c r="C923">
        <v>5</v>
      </c>
      <c r="D923">
        <f t="shared" si="26"/>
        <v>0</v>
      </c>
      <c r="E923">
        <v>1685</v>
      </c>
      <c r="F923">
        <v>1685</v>
      </c>
      <c r="G923">
        <f t="shared" si="27"/>
        <v>0</v>
      </c>
      <c r="H923">
        <v>11</v>
      </c>
      <c r="I923">
        <v>0</v>
      </c>
      <c r="J923">
        <f>SUM($H$32:H923)</f>
        <v>10042</v>
      </c>
      <c r="K923">
        <f>SUM($I$32:I923)</f>
        <v>705</v>
      </c>
      <c r="L923">
        <v>64</v>
      </c>
      <c r="M923">
        <v>275850</v>
      </c>
    </row>
    <row r="924" spans="1:13" ht="15" customHeight="1" x14ac:dyDescent="0.25">
      <c r="A924" t="s">
        <v>2886</v>
      </c>
      <c r="B924">
        <v>2</v>
      </c>
      <c r="C924">
        <v>2</v>
      </c>
      <c r="D924">
        <f t="shared" si="26"/>
        <v>0</v>
      </c>
      <c r="E924">
        <v>1685</v>
      </c>
      <c r="F924">
        <v>1685</v>
      </c>
      <c r="G924">
        <f t="shared" si="27"/>
        <v>0</v>
      </c>
      <c r="H924">
        <v>2</v>
      </c>
      <c r="I924">
        <v>0</v>
      </c>
      <c r="J924">
        <f>SUM($H$32:H924)</f>
        <v>10044</v>
      </c>
      <c r="K924">
        <f>SUM($I$32:I924)</f>
        <v>705</v>
      </c>
      <c r="L924">
        <v>24</v>
      </c>
      <c r="M924">
        <v>275874</v>
      </c>
    </row>
    <row r="925" spans="1:13" ht="15" customHeight="1" x14ac:dyDescent="0.25">
      <c r="A925" t="s">
        <v>2887</v>
      </c>
      <c r="B925">
        <v>3</v>
      </c>
      <c r="C925">
        <v>3</v>
      </c>
      <c r="D925">
        <f t="shared" si="26"/>
        <v>0</v>
      </c>
      <c r="E925">
        <v>1685</v>
      </c>
      <c r="F925">
        <v>1685</v>
      </c>
      <c r="G925">
        <f t="shared" si="27"/>
        <v>0</v>
      </c>
      <c r="H925">
        <v>5</v>
      </c>
      <c r="I925">
        <v>0</v>
      </c>
      <c r="J925">
        <f>SUM($H$32:H925)</f>
        <v>10049</v>
      </c>
      <c r="K925">
        <f>SUM($I$32:I925)</f>
        <v>705</v>
      </c>
      <c r="L925">
        <v>40</v>
      </c>
      <c r="M925">
        <v>275914</v>
      </c>
    </row>
    <row r="926" spans="1:13" ht="15" customHeight="1" x14ac:dyDescent="0.25">
      <c r="A926" t="s">
        <v>2888</v>
      </c>
      <c r="B926">
        <v>11</v>
      </c>
      <c r="C926">
        <v>11</v>
      </c>
      <c r="D926">
        <f t="shared" si="26"/>
        <v>0</v>
      </c>
      <c r="E926">
        <v>1685</v>
      </c>
      <c r="F926">
        <v>1685</v>
      </c>
      <c r="G926">
        <f t="shared" si="27"/>
        <v>0</v>
      </c>
      <c r="H926">
        <v>25</v>
      </c>
      <c r="I926">
        <v>0</v>
      </c>
      <c r="J926">
        <f>SUM($H$32:H926)</f>
        <v>10074</v>
      </c>
      <c r="K926">
        <f>SUM($I$32:I926)</f>
        <v>705</v>
      </c>
      <c r="L926">
        <v>94</v>
      </c>
      <c r="M926">
        <v>276008</v>
      </c>
    </row>
    <row r="927" spans="1:13" ht="15" customHeight="1" x14ac:dyDescent="0.25">
      <c r="A927" t="s">
        <v>2889</v>
      </c>
      <c r="B927">
        <v>4</v>
      </c>
      <c r="C927">
        <v>4</v>
      </c>
      <c r="D927">
        <f t="shared" si="26"/>
        <v>0</v>
      </c>
      <c r="E927">
        <v>1685</v>
      </c>
      <c r="F927">
        <v>1685</v>
      </c>
      <c r="G927">
        <f t="shared" si="27"/>
        <v>0</v>
      </c>
      <c r="H927">
        <v>6</v>
      </c>
      <c r="I927">
        <v>0</v>
      </c>
      <c r="J927">
        <f>SUM($H$32:H927)</f>
        <v>10080</v>
      </c>
      <c r="K927">
        <f>SUM($I$32:I927)</f>
        <v>705</v>
      </c>
      <c r="L927">
        <v>168</v>
      </c>
      <c r="M927">
        <v>276176</v>
      </c>
    </row>
    <row r="928" spans="1:13" ht="15" customHeight="1" x14ac:dyDescent="0.25">
      <c r="A928" t="s">
        <v>2890</v>
      </c>
      <c r="B928">
        <v>3</v>
      </c>
      <c r="C928">
        <v>3</v>
      </c>
      <c r="D928">
        <f t="shared" ref="D928:D991" si="28">B928-C928</f>
        <v>0</v>
      </c>
      <c r="E928">
        <v>1685</v>
      </c>
      <c r="F928">
        <v>1685</v>
      </c>
      <c r="G928">
        <f t="shared" ref="G928:G991" si="29">E928-F928</f>
        <v>0</v>
      </c>
      <c r="H928">
        <v>5</v>
      </c>
      <c r="I928">
        <v>0</v>
      </c>
      <c r="J928">
        <f>SUM($H$32:H928)</f>
        <v>10085</v>
      </c>
      <c r="K928">
        <f>SUM($I$32:I928)</f>
        <v>705</v>
      </c>
      <c r="L928">
        <v>43</v>
      </c>
      <c r="M928">
        <v>276219</v>
      </c>
    </row>
    <row r="929" spans="1:13" ht="15" customHeight="1" x14ac:dyDescent="0.25">
      <c r="A929" t="s">
        <v>2891</v>
      </c>
      <c r="B929">
        <v>4</v>
      </c>
      <c r="C929">
        <v>4</v>
      </c>
      <c r="D929">
        <f t="shared" si="28"/>
        <v>0</v>
      </c>
      <c r="E929">
        <v>1685</v>
      </c>
      <c r="F929">
        <v>1685</v>
      </c>
      <c r="G929">
        <f t="shared" si="29"/>
        <v>0</v>
      </c>
      <c r="H929">
        <v>6</v>
      </c>
      <c r="I929">
        <v>0</v>
      </c>
      <c r="J929">
        <f>SUM($H$32:H929)</f>
        <v>10091</v>
      </c>
      <c r="K929">
        <f>SUM($I$32:I929)</f>
        <v>705</v>
      </c>
      <c r="L929">
        <v>45</v>
      </c>
      <c r="M929">
        <v>276264</v>
      </c>
    </row>
    <row r="930" spans="1:13" ht="15" customHeight="1" x14ac:dyDescent="0.25">
      <c r="A930" t="s">
        <v>2892</v>
      </c>
      <c r="B930">
        <v>2</v>
      </c>
      <c r="C930">
        <v>2</v>
      </c>
      <c r="D930">
        <f t="shared" si="28"/>
        <v>0</v>
      </c>
      <c r="E930">
        <v>1685</v>
      </c>
      <c r="F930">
        <v>1685</v>
      </c>
      <c r="G930">
        <f t="shared" si="29"/>
        <v>0</v>
      </c>
      <c r="H930">
        <v>2</v>
      </c>
      <c r="I930">
        <v>0</v>
      </c>
      <c r="J930">
        <f>SUM($H$32:H930)</f>
        <v>10093</v>
      </c>
      <c r="K930">
        <f>SUM($I$32:I930)</f>
        <v>705</v>
      </c>
      <c r="L930">
        <v>44</v>
      </c>
      <c r="M930">
        <v>276308</v>
      </c>
    </row>
    <row r="931" spans="1:13" ht="15" customHeight="1" x14ac:dyDescent="0.25">
      <c r="A931" t="s">
        <v>2893</v>
      </c>
      <c r="B931">
        <v>4</v>
      </c>
      <c r="C931">
        <v>3</v>
      </c>
      <c r="D931">
        <f t="shared" si="28"/>
        <v>1</v>
      </c>
      <c r="E931">
        <v>1685</v>
      </c>
      <c r="F931">
        <v>1684</v>
      </c>
      <c r="G931">
        <f t="shared" si="29"/>
        <v>1</v>
      </c>
      <c r="H931">
        <v>9</v>
      </c>
      <c r="I931">
        <v>1</v>
      </c>
      <c r="J931">
        <f>SUM($H$32:H931)</f>
        <v>10102</v>
      </c>
      <c r="K931">
        <f>SUM($I$32:I931)</f>
        <v>706</v>
      </c>
      <c r="L931">
        <v>393</v>
      </c>
      <c r="M931">
        <v>276701</v>
      </c>
    </row>
    <row r="932" spans="1:13" ht="15" customHeight="1" x14ac:dyDescent="0.25">
      <c r="A932" t="s">
        <v>2894</v>
      </c>
      <c r="B932">
        <v>3</v>
      </c>
      <c r="C932">
        <v>3</v>
      </c>
      <c r="D932">
        <f t="shared" si="28"/>
        <v>0</v>
      </c>
      <c r="E932">
        <v>1684</v>
      </c>
      <c r="F932">
        <v>1684</v>
      </c>
      <c r="G932">
        <f t="shared" si="29"/>
        <v>0</v>
      </c>
      <c r="H932">
        <v>5</v>
      </c>
      <c r="I932">
        <v>0</v>
      </c>
      <c r="J932">
        <f>SUM($H$32:H932)</f>
        <v>10107</v>
      </c>
      <c r="K932">
        <f>SUM($I$32:I932)</f>
        <v>706</v>
      </c>
      <c r="L932">
        <v>199</v>
      </c>
      <c r="M932">
        <v>276900</v>
      </c>
    </row>
    <row r="933" spans="1:13" ht="15" customHeight="1" x14ac:dyDescent="0.25">
      <c r="A933" t="s">
        <v>2895</v>
      </c>
      <c r="B933">
        <v>3</v>
      </c>
      <c r="C933">
        <v>3</v>
      </c>
      <c r="D933">
        <f t="shared" si="28"/>
        <v>0</v>
      </c>
      <c r="E933">
        <v>1684</v>
      </c>
      <c r="F933">
        <v>1684</v>
      </c>
      <c r="G933">
        <f t="shared" si="29"/>
        <v>0</v>
      </c>
      <c r="H933">
        <v>5</v>
      </c>
      <c r="I933">
        <v>0</v>
      </c>
      <c r="J933">
        <f>SUM($H$32:H933)</f>
        <v>10112</v>
      </c>
      <c r="K933">
        <f>SUM($I$32:I933)</f>
        <v>706</v>
      </c>
      <c r="L933">
        <v>123</v>
      </c>
      <c r="M933">
        <v>277023</v>
      </c>
    </row>
    <row r="934" spans="1:13" ht="15" customHeight="1" x14ac:dyDescent="0.25">
      <c r="A934" t="s">
        <v>2896</v>
      </c>
      <c r="B934">
        <v>2</v>
      </c>
      <c r="C934">
        <v>2</v>
      </c>
      <c r="D934">
        <f t="shared" si="28"/>
        <v>0</v>
      </c>
      <c r="E934">
        <v>1684</v>
      </c>
      <c r="F934">
        <v>1684</v>
      </c>
      <c r="G934">
        <f t="shared" si="29"/>
        <v>0</v>
      </c>
      <c r="H934">
        <v>2</v>
      </c>
      <c r="I934">
        <v>0</v>
      </c>
      <c r="J934">
        <f>SUM($H$32:H934)</f>
        <v>10114</v>
      </c>
      <c r="K934">
        <f>SUM($I$32:I934)</f>
        <v>706</v>
      </c>
      <c r="L934">
        <v>32</v>
      </c>
      <c r="M934">
        <v>277055</v>
      </c>
    </row>
    <row r="935" spans="1:13" ht="15" customHeight="1" x14ac:dyDescent="0.25">
      <c r="A935" t="s">
        <v>2897</v>
      </c>
      <c r="B935">
        <v>2</v>
      </c>
      <c r="C935">
        <v>2</v>
      </c>
      <c r="D935">
        <f t="shared" si="28"/>
        <v>0</v>
      </c>
      <c r="E935">
        <v>1684</v>
      </c>
      <c r="F935">
        <v>1684</v>
      </c>
      <c r="G935">
        <f t="shared" si="29"/>
        <v>0</v>
      </c>
      <c r="H935">
        <v>2</v>
      </c>
      <c r="I935">
        <v>0</v>
      </c>
      <c r="J935">
        <f>SUM($H$32:H935)</f>
        <v>10116</v>
      </c>
      <c r="K935">
        <f>SUM($I$32:I935)</f>
        <v>706</v>
      </c>
      <c r="L935">
        <v>28</v>
      </c>
      <c r="M935">
        <v>277083</v>
      </c>
    </row>
    <row r="936" spans="1:13" ht="15" customHeight="1" x14ac:dyDescent="0.25">
      <c r="A936" t="s">
        <v>2898</v>
      </c>
      <c r="B936">
        <v>2</v>
      </c>
      <c r="C936">
        <v>2</v>
      </c>
      <c r="D936">
        <f t="shared" si="28"/>
        <v>0</v>
      </c>
      <c r="E936">
        <v>1684</v>
      </c>
      <c r="F936">
        <v>1684</v>
      </c>
      <c r="G936">
        <f t="shared" si="29"/>
        <v>0</v>
      </c>
      <c r="H936">
        <v>2</v>
      </c>
      <c r="I936">
        <v>0</v>
      </c>
      <c r="J936">
        <f>SUM($H$32:H936)</f>
        <v>10118</v>
      </c>
      <c r="K936">
        <f>SUM($I$32:I936)</f>
        <v>706</v>
      </c>
      <c r="L936">
        <v>28</v>
      </c>
      <c r="M936">
        <v>277111</v>
      </c>
    </row>
    <row r="937" spans="1:13" ht="15" customHeight="1" x14ac:dyDescent="0.25">
      <c r="A937" t="s">
        <v>2899</v>
      </c>
      <c r="B937">
        <v>2</v>
      </c>
      <c r="C937">
        <v>2</v>
      </c>
      <c r="D937">
        <f t="shared" si="28"/>
        <v>0</v>
      </c>
      <c r="E937">
        <v>1684</v>
      </c>
      <c r="F937">
        <v>1684</v>
      </c>
      <c r="G937">
        <f t="shared" si="29"/>
        <v>0</v>
      </c>
      <c r="H937">
        <v>2</v>
      </c>
      <c r="I937">
        <v>0</v>
      </c>
      <c r="J937">
        <f>SUM($H$32:H937)</f>
        <v>10120</v>
      </c>
      <c r="K937">
        <f>SUM($I$32:I937)</f>
        <v>706</v>
      </c>
      <c r="L937">
        <v>27</v>
      </c>
      <c r="M937">
        <v>277138</v>
      </c>
    </row>
    <row r="938" spans="1:13" ht="15" customHeight="1" x14ac:dyDescent="0.25">
      <c r="A938" t="s">
        <v>2900</v>
      </c>
      <c r="B938">
        <v>2</v>
      </c>
      <c r="C938">
        <v>2</v>
      </c>
      <c r="D938">
        <f t="shared" si="28"/>
        <v>0</v>
      </c>
      <c r="E938">
        <v>1684</v>
      </c>
      <c r="F938">
        <v>1684</v>
      </c>
      <c r="G938">
        <f t="shared" si="29"/>
        <v>0</v>
      </c>
      <c r="H938">
        <v>2</v>
      </c>
      <c r="I938">
        <v>0</v>
      </c>
      <c r="J938">
        <f>SUM($H$32:H938)</f>
        <v>10122</v>
      </c>
      <c r="K938">
        <f>SUM($I$32:I938)</f>
        <v>706</v>
      </c>
      <c r="L938">
        <v>28</v>
      </c>
      <c r="M938">
        <v>277166</v>
      </c>
    </row>
    <row r="939" spans="1:13" ht="15" customHeight="1" x14ac:dyDescent="0.25">
      <c r="A939" t="s">
        <v>2901</v>
      </c>
      <c r="B939">
        <v>2</v>
      </c>
      <c r="C939">
        <v>2</v>
      </c>
      <c r="D939">
        <f t="shared" si="28"/>
        <v>0</v>
      </c>
      <c r="E939">
        <v>1684</v>
      </c>
      <c r="F939">
        <v>1684</v>
      </c>
      <c r="G939">
        <f t="shared" si="29"/>
        <v>0</v>
      </c>
      <c r="H939">
        <v>2</v>
      </c>
      <c r="I939">
        <v>0</v>
      </c>
      <c r="J939">
        <f>SUM($H$32:H939)</f>
        <v>10124</v>
      </c>
      <c r="K939">
        <f>SUM($I$32:I939)</f>
        <v>706</v>
      </c>
      <c r="L939">
        <v>25</v>
      </c>
      <c r="M939">
        <v>277191</v>
      </c>
    </row>
    <row r="940" spans="1:13" ht="15" customHeight="1" x14ac:dyDescent="0.25">
      <c r="A940" t="s">
        <v>2902</v>
      </c>
      <c r="B940">
        <v>2</v>
      </c>
      <c r="C940">
        <v>2</v>
      </c>
      <c r="D940">
        <f t="shared" si="28"/>
        <v>0</v>
      </c>
      <c r="E940">
        <v>1684</v>
      </c>
      <c r="F940">
        <v>1684</v>
      </c>
      <c r="G940">
        <f t="shared" si="29"/>
        <v>0</v>
      </c>
      <c r="H940">
        <v>2</v>
      </c>
      <c r="I940">
        <v>0</v>
      </c>
      <c r="J940">
        <f>SUM($H$32:H940)</f>
        <v>10126</v>
      </c>
      <c r="K940">
        <f>SUM($I$32:I940)</f>
        <v>706</v>
      </c>
      <c r="L940">
        <v>27</v>
      </c>
      <c r="M940">
        <v>277218</v>
      </c>
    </row>
    <row r="941" spans="1:13" ht="15" customHeight="1" x14ac:dyDescent="0.25">
      <c r="A941" t="s">
        <v>2903</v>
      </c>
      <c r="B941">
        <v>2</v>
      </c>
      <c r="C941">
        <v>2</v>
      </c>
      <c r="D941">
        <f t="shared" si="28"/>
        <v>0</v>
      </c>
      <c r="E941">
        <v>1684</v>
      </c>
      <c r="F941">
        <v>1684</v>
      </c>
      <c r="G941">
        <f t="shared" si="29"/>
        <v>0</v>
      </c>
      <c r="H941">
        <v>2</v>
      </c>
      <c r="I941">
        <v>0</v>
      </c>
      <c r="J941">
        <f>SUM($H$32:H941)</f>
        <v>10128</v>
      </c>
      <c r="K941">
        <f>SUM($I$32:I941)</f>
        <v>706</v>
      </c>
      <c r="L941">
        <v>24</v>
      </c>
      <c r="M941">
        <v>277242</v>
      </c>
    </row>
    <row r="942" spans="1:13" ht="15" customHeight="1" x14ac:dyDescent="0.25">
      <c r="A942" t="s">
        <v>2904</v>
      </c>
      <c r="B942">
        <v>2</v>
      </c>
      <c r="C942">
        <v>2</v>
      </c>
      <c r="D942">
        <f t="shared" si="28"/>
        <v>0</v>
      </c>
      <c r="E942">
        <v>1684</v>
      </c>
      <c r="F942">
        <v>1684</v>
      </c>
      <c r="G942">
        <f t="shared" si="29"/>
        <v>0</v>
      </c>
      <c r="H942">
        <v>2</v>
      </c>
      <c r="I942">
        <v>0</v>
      </c>
      <c r="J942">
        <f>SUM($H$32:H942)</f>
        <v>10130</v>
      </c>
      <c r="K942">
        <f>SUM($I$32:I942)</f>
        <v>706</v>
      </c>
      <c r="L942">
        <v>26</v>
      </c>
      <c r="M942">
        <v>277268</v>
      </c>
    </row>
    <row r="943" spans="1:13" ht="15" customHeight="1" x14ac:dyDescent="0.25">
      <c r="A943" t="s">
        <v>2905</v>
      </c>
      <c r="B943">
        <v>2</v>
      </c>
      <c r="C943">
        <v>2</v>
      </c>
      <c r="D943">
        <f t="shared" si="28"/>
        <v>0</v>
      </c>
      <c r="E943">
        <v>1684</v>
      </c>
      <c r="F943">
        <v>1684</v>
      </c>
      <c r="G943">
        <f t="shared" si="29"/>
        <v>0</v>
      </c>
      <c r="H943">
        <v>2</v>
      </c>
      <c r="I943">
        <v>0</v>
      </c>
      <c r="J943">
        <f>SUM($H$32:H943)</f>
        <v>10132</v>
      </c>
      <c r="K943">
        <f>SUM($I$32:I943)</f>
        <v>706</v>
      </c>
      <c r="L943">
        <v>26</v>
      </c>
      <c r="M943">
        <v>277294</v>
      </c>
    </row>
    <row r="944" spans="1:13" ht="15" customHeight="1" x14ac:dyDescent="0.25">
      <c r="A944" t="s">
        <v>2906</v>
      </c>
      <c r="B944">
        <v>3</v>
      </c>
      <c r="C944">
        <v>3</v>
      </c>
      <c r="D944">
        <f t="shared" si="28"/>
        <v>0</v>
      </c>
      <c r="E944">
        <v>1684</v>
      </c>
      <c r="F944">
        <v>1684</v>
      </c>
      <c r="G944">
        <f t="shared" si="29"/>
        <v>0</v>
      </c>
      <c r="H944">
        <v>5</v>
      </c>
      <c r="I944">
        <v>0</v>
      </c>
      <c r="J944">
        <f>SUM($H$32:H944)</f>
        <v>10137</v>
      </c>
      <c r="K944">
        <f>SUM($I$32:I944)</f>
        <v>706</v>
      </c>
      <c r="L944">
        <v>56</v>
      </c>
      <c r="M944">
        <v>277350</v>
      </c>
    </row>
    <row r="945" spans="1:13" ht="15" customHeight="1" x14ac:dyDescent="0.25">
      <c r="A945" t="s">
        <v>2907</v>
      </c>
      <c r="B945">
        <v>3</v>
      </c>
      <c r="C945">
        <v>3</v>
      </c>
      <c r="D945">
        <f t="shared" si="28"/>
        <v>0</v>
      </c>
      <c r="E945">
        <v>1684</v>
      </c>
      <c r="F945">
        <v>1684</v>
      </c>
      <c r="G945">
        <f t="shared" si="29"/>
        <v>0</v>
      </c>
      <c r="H945">
        <v>5</v>
      </c>
      <c r="I945">
        <v>0</v>
      </c>
      <c r="J945">
        <f>SUM($H$32:H945)</f>
        <v>10142</v>
      </c>
      <c r="K945">
        <f>SUM($I$32:I945)</f>
        <v>706</v>
      </c>
      <c r="L945">
        <v>43</v>
      </c>
      <c r="M945">
        <v>277393</v>
      </c>
    </row>
    <row r="946" spans="1:13" ht="15" customHeight="1" x14ac:dyDescent="0.25">
      <c r="A946" t="s">
        <v>2908</v>
      </c>
      <c r="B946">
        <v>2</v>
      </c>
      <c r="C946">
        <v>2</v>
      </c>
      <c r="D946">
        <f t="shared" si="28"/>
        <v>0</v>
      </c>
      <c r="E946">
        <v>1684</v>
      </c>
      <c r="F946">
        <v>1684</v>
      </c>
      <c r="G946">
        <f t="shared" si="29"/>
        <v>0</v>
      </c>
      <c r="H946">
        <v>2</v>
      </c>
      <c r="I946">
        <v>0</v>
      </c>
      <c r="J946">
        <f>SUM($H$32:H946)</f>
        <v>10144</v>
      </c>
      <c r="K946">
        <f>SUM($I$32:I946)</f>
        <v>706</v>
      </c>
      <c r="L946">
        <v>22</v>
      </c>
      <c r="M946">
        <v>277415</v>
      </c>
    </row>
    <row r="947" spans="1:13" ht="15" customHeight="1" x14ac:dyDescent="0.25">
      <c r="A947" t="s">
        <v>2909</v>
      </c>
      <c r="B947">
        <v>1</v>
      </c>
      <c r="C947">
        <v>1</v>
      </c>
      <c r="D947">
        <f t="shared" si="28"/>
        <v>0</v>
      </c>
      <c r="E947">
        <v>1684</v>
      </c>
      <c r="F947">
        <v>1684</v>
      </c>
      <c r="G947">
        <f t="shared" si="29"/>
        <v>0</v>
      </c>
      <c r="H947">
        <v>0</v>
      </c>
      <c r="I947">
        <v>0</v>
      </c>
      <c r="J947">
        <f>SUM($H$32:H947)</f>
        <v>10144</v>
      </c>
      <c r="K947">
        <f>SUM($I$32:I947)</f>
        <v>706</v>
      </c>
      <c r="L947">
        <v>6</v>
      </c>
      <c r="M947">
        <v>277421</v>
      </c>
    </row>
    <row r="948" spans="1:13" ht="15" customHeight="1" x14ac:dyDescent="0.25">
      <c r="A948" t="s">
        <v>2910</v>
      </c>
      <c r="B948">
        <v>3</v>
      </c>
      <c r="C948">
        <v>3</v>
      </c>
      <c r="D948">
        <f t="shared" si="28"/>
        <v>0</v>
      </c>
      <c r="E948">
        <v>1684</v>
      </c>
      <c r="F948">
        <v>1684</v>
      </c>
      <c r="G948">
        <f t="shared" si="29"/>
        <v>0</v>
      </c>
      <c r="H948">
        <v>5</v>
      </c>
      <c r="I948">
        <v>0</v>
      </c>
      <c r="J948">
        <f>SUM($H$32:H948)</f>
        <v>10149</v>
      </c>
      <c r="K948">
        <f>SUM($I$32:I948)</f>
        <v>706</v>
      </c>
      <c r="L948">
        <v>50</v>
      </c>
      <c r="M948">
        <v>277471</v>
      </c>
    </row>
    <row r="949" spans="1:13" ht="15" customHeight="1" x14ac:dyDescent="0.25">
      <c r="A949" t="s">
        <v>2911</v>
      </c>
      <c r="B949">
        <v>4</v>
      </c>
      <c r="C949">
        <v>4</v>
      </c>
      <c r="D949">
        <f t="shared" si="28"/>
        <v>0</v>
      </c>
      <c r="E949">
        <v>1684</v>
      </c>
      <c r="F949">
        <v>1684</v>
      </c>
      <c r="G949">
        <f t="shared" si="29"/>
        <v>0</v>
      </c>
      <c r="H949">
        <v>6</v>
      </c>
      <c r="I949">
        <v>0</v>
      </c>
      <c r="J949">
        <f>SUM($H$32:H949)</f>
        <v>10155</v>
      </c>
      <c r="K949">
        <f>SUM($I$32:I949)</f>
        <v>706</v>
      </c>
      <c r="L949">
        <v>41</v>
      </c>
      <c r="M949">
        <v>277512</v>
      </c>
    </row>
    <row r="950" spans="1:13" ht="15" customHeight="1" x14ac:dyDescent="0.25">
      <c r="A950" t="s">
        <v>2912</v>
      </c>
      <c r="B950">
        <v>6</v>
      </c>
      <c r="C950">
        <v>6</v>
      </c>
      <c r="D950">
        <f t="shared" si="28"/>
        <v>0</v>
      </c>
      <c r="E950">
        <v>1684</v>
      </c>
      <c r="F950">
        <v>1684</v>
      </c>
      <c r="G950">
        <f t="shared" si="29"/>
        <v>0</v>
      </c>
      <c r="H950">
        <v>12</v>
      </c>
      <c r="I950">
        <v>0</v>
      </c>
      <c r="J950">
        <f>SUM($H$32:H950)</f>
        <v>10167</v>
      </c>
      <c r="K950">
        <f>SUM($I$32:I950)</f>
        <v>706</v>
      </c>
      <c r="L950">
        <v>206</v>
      </c>
      <c r="M950">
        <v>277718</v>
      </c>
    </row>
    <row r="951" spans="1:13" ht="15" customHeight="1" x14ac:dyDescent="0.25">
      <c r="A951" t="s">
        <v>2913</v>
      </c>
      <c r="B951">
        <v>5</v>
      </c>
      <c r="C951">
        <v>5</v>
      </c>
      <c r="D951">
        <f t="shared" si="28"/>
        <v>0</v>
      </c>
      <c r="E951">
        <v>1684</v>
      </c>
      <c r="F951">
        <v>1684</v>
      </c>
      <c r="G951">
        <f t="shared" si="29"/>
        <v>0</v>
      </c>
      <c r="H951">
        <v>11</v>
      </c>
      <c r="I951">
        <v>0</v>
      </c>
      <c r="J951">
        <f>SUM($H$32:H951)</f>
        <v>10178</v>
      </c>
      <c r="K951">
        <f>SUM($I$32:I951)</f>
        <v>706</v>
      </c>
      <c r="L951">
        <v>151</v>
      </c>
      <c r="M951">
        <v>277869</v>
      </c>
    </row>
    <row r="952" spans="1:13" ht="15" customHeight="1" x14ac:dyDescent="0.25">
      <c r="A952" t="s">
        <v>2914</v>
      </c>
      <c r="B952">
        <v>8</v>
      </c>
      <c r="C952">
        <v>8</v>
      </c>
      <c r="D952">
        <f t="shared" si="28"/>
        <v>0</v>
      </c>
      <c r="E952">
        <v>1684</v>
      </c>
      <c r="F952">
        <v>1684</v>
      </c>
      <c r="G952">
        <f t="shared" si="29"/>
        <v>0</v>
      </c>
      <c r="H952">
        <v>14</v>
      </c>
      <c r="I952">
        <v>0</v>
      </c>
      <c r="J952">
        <f>SUM($H$32:H952)</f>
        <v>10192</v>
      </c>
      <c r="K952">
        <f>SUM($I$32:I952)</f>
        <v>706</v>
      </c>
      <c r="L952">
        <v>153</v>
      </c>
      <c r="M952">
        <v>278022</v>
      </c>
    </row>
    <row r="953" spans="1:13" ht="15" customHeight="1" x14ac:dyDescent="0.25">
      <c r="A953" t="s">
        <v>2915</v>
      </c>
      <c r="B953">
        <v>4</v>
      </c>
      <c r="C953">
        <v>4</v>
      </c>
      <c r="D953">
        <f t="shared" si="28"/>
        <v>0</v>
      </c>
      <c r="E953">
        <v>1684</v>
      </c>
      <c r="F953">
        <v>1684</v>
      </c>
      <c r="G953">
        <f t="shared" si="29"/>
        <v>0</v>
      </c>
      <c r="H953">
        <v>6</v>
      </c>
      <c r="I953">
        <v>0</v>
      </c>
      <c r="J953">
        <f>SUM($H$32:H953)</f>
        <v>10198</v>
      </c>
      <c r="K953">
        <f>SUM($I$32:I953)</f>
        <v>706</v>
      </c>
      <c r="L953">
        <v>126</v>
      </c>
      <c r="M953">
        <v>278148</v>
      </c>
    </row>
    <row r="954" spans="1:13" ht="15" customHeight="1" x14ac:dyDescent="0.25">
      <c r="A954" t="s">
        <v>2916</v>
      </c>
      <c r="B954">
        <v>10</v>
      </c>
      <c r="C954">
        <v>10</v>
      </c>
      <c r="D954">
        <f t="shared" si="28"/>
        <v>0</v>
      </c>
      <c r="E954">
        <v>1684</v>
      </c>
      <c r="F954">
        <v>1684</v>
      </c>
      <c r="G954">
        <f t="shared" si="29"/>
        <v>0</v>
      </c>
      <c r="H954">
        <v>24</v>
      </c>
      <c r="I954">
        <v>0</v>
      </c>
      <c r="J954">
        <f>SUM($H$32:H954)</f>
        <v>10222</v>
      </c>
      <c r="K954">
        <f>SUM($I$32:I954)</f>
        <v>706</v>
      </c>
      <c r="L954">
        <v>181</v>
      </c>
      <c r="M954">
        <v>278329</v>
      </c>
    </row>
    <row r="955" spans="1:13" ht="15" customHeight="1" x14ac:dyDescent="0.25">
      <c r="A955" t="s">
        <v>2917</v>
      </c>
      <c r="B955">
        <v>3</v>
      </c>
      <c r="C955">
        <v>3</v>
      </c>
      <c r="D955">
        <f t="shared" si="28"/>
        <v>0</v>
      </c>
      <c r="E955">
        <v>1684</v>
      </c>
      <c r="F955">
        <v>1684</v>
      </c>
      <c r="G955">
        <f t="shared" si="29"/>
        <v>0</v>
      </c>
      <c r="H955">
        <v>5</v>
      </c>
      <c r="I955">
        <v>0</v>
      </c>
      <c r="J955">
        <f>SUM($H$32:H955)</f>
        <v>10227</v>
      </c>
      <c r="K955">
        <f>SUM($I$32:I955)</f>
        <v>706</v>
      </c>
      <c r="L955">
        <v>44</v>
      </c>
      <c r="M955">
        <v>278373</v>
      </c>
    </row>
    <row r="956" spans="1:13" ht="15" customHeight="1" x14ac:dyDescent="0.25">
      <c r="A956" t="s">
        <v>2918</v>
      </c>
      <c r="B956">
        <v>4</v>
      </c>
      <c r="C956">
        <v>4</v>
      </c>
      <c r="D956">
        <f t="shared" si="28"/>
        <v>0</v>
      </c>
      <c r="E956">
        <v>1684</v>
      </c>
      <c r="F956">
        <v>1684</v>
      </c>
      <c r="G956">
        <f t="shared" si="29"/>
        <v>0</v>
      </c>
      <c r="H956">
        <v>6</v>
      </c>
      <c r="I956">
        <v>0</v>
      </c>
      <c r="J956">
        <f>SUM($H$32:H956)</f>
        <v>10233</v>
      </c>
      <c r="K956">
        <f>SUM($I$32:I956)</f>
        <v>706</v>
      </c>
      <c r="L956">
        <v>40</v>
      </c>
      <c r="M956">
        <v>278413</v>
      </c>
    </row>
    <row r="957" spans="1:13" ht="15" customHeight="1" x14ac:dyDescent="0.25">
      <c r="A957" t="s">
        <v>2919</v>
      </c>
      <c r="B957">
        <v>8</v>
      </c>
      <c r="C957">
        <v>8</v>
      </c>
      <c r="D957">
        <f t="shared" si="28"/>
        <v>0</v>
      </c>
      <c r="E957">
        <v>1684</v>
      </c>
      <c r="F957">
        <v>1684</v>
      </c>
      <c r="G957">
        <f t="shared" si="29"/>
        <v>0</v>
      </c>
      <c r="H957">
        <v>14</v>
      </c>
      <c r="I957">
        <v>0</v>
      </c>
      <c r="J957">
        <f>SUM($H$32:H957)</f>
        <v>10247</v>
      </c>
      <c r="K957">
        <f>SUM($I$32:I957)</f>
        <v>706</v>
      </c>
      <c r="L957">
        <v>196</v>
      </c>
      <c r="M957">
        <v>278609</v>
      </c>
    </row>
    <row r="958" spans="1:13" ht="15" customHeight="1" x14ac:dyDescent="0.25">
      <c r="A958" t="s">
        <v>2920</v>
      </c>
      <c r="B958">
        <v>1</v>
      </c>
      <c r="C958">
        <v>1</v>
      </c>
      <c r="D958">
        <f t="shared" si="28"/>
        <v>0</v>
      </c>
      <c r="E958">
        <v>1684</v>
      </c>
      <c r="F958">
        <v>1684</v>
      </c>
      <c r="G958">
        <f t="shared" si="29"/>
        <v>0</v>
      </c>
      <c r="H958">
        <v>0</v>
      </c>
      <c r="I958">
        <v>0</v>
      </c>
      <c r="J958">
        <f>SUM($H$32:H958)</f>
        <v>10247</v>
      </c>
      <c r="K958">
        <f>SUM($I$32:I958)</f>
        <v>706</v>
      </c>
      <c r="L958">
        <v>8</v>
      </c>
      <c r="M958">
        <v>278618</v>
      </c>
    </row>
    <row r="959" spans="1:13" ht="15" customHeight="1" x14ac:dyDescent="0.25">
      <c r="A959" t="s">
        <v>2921</v>
      </c>
      <c r="B959">
        <v>7</v>
      </c>
      <c r="C959">
        <v>5</v>
      </c>
      <c r="D959">
        <f t="shared" si="28"/>
        <v>2</v>
      </c>
      <c r="E959">
        <v>1684</v>
      </c>
      <c r="F959">
        <v>1678</v>
      </c>
      <c r="G959">
        <f t="shared" si="29"/>
        <v>6</v>
      </c>
      <c r="H959">
        <v>14</v>
      </c>
      <c r="I959">
        <v>1</v>
      </c>
      <c r="J959">
        <f>SUM($H$32:H959)</f>
        <v>10261</v>
      </c>
      <c r="K959">
        <f>SUM($I$32:I959)</f>
        <v>707</v>
      </c>
      <c r="L959">
        <v>493</v>
      </c>
      <c r="M959">
        <v>279111</v>
      </c>
    </row>
    <row r="960" spans="1:13" ht="15" customHeight="1" x14ac:dyDescent="0.25">
      <c r="A960" t="s">
        <v>2922</v>
      </c>
      <c r="B960">
        <v>1</v>
      </c>
      <c r="C960">
        <v>1</v>
      </c>
      <c r="D960">
        <f t="shared" si="28"/>
        <v>0</v>
      </c>
      <c r="E960">
        <v>1678</v>
      </c>
      <c r="F960">
        <v>1678</v>
      </c>
      <c r="G960">
        <f t="shared" si="29"/>
        <v>0</v>
      </c>
      <c r="H960">
        <v>0</v>
      </c>
      <c r="I960">
        <v>0</v>
      </c>
      <c r="J960">
        <f>SUM($H$32:H960)</f>
        <v>10261</v>
      </c>
      <c r="K960">
        <f>SUM($I$32:I960)</f>
        <v>707</v>
      </c>
      <c r="L960">
        <v>8</v>
      </c>
      <c r="M960">
        <v>279119</v>
      </c>
    </row>
    <row r="961" spans="1:13" ht="15" customHeight="1" x14ac:dyDescent="0.25">
      <c r="A961" t="s">
        <v>2923</v>
      </c>
      <c r="B961">
        <v>1</v>
      </c>
      <c r="C961">
        <v>1</v>
      </c>
      <c r="D961">
        <f t="shared" si="28"/>
        <v>0</v>
      </c>
      <c r="E961">
        <v>1678</v>
      </c>
      <c r="F961">
        <v>1678</v>
      </c>
      <c r="G961">
        <f t="shared" si="29"/>
        <v>0</v>
      </c>
      <c r="H961">
        <v>0</v>
      </c>
      <c r="I961">
        <v>0</v>
      </c>
      <c r="J961">
        <f>SUM($H$32:H961)</f>
        <v>10261</v>
      </c>
      <c r="K961">
        <f>SUM($I$32:I961)</f>
        <v>707</v>
      </c>
      <c r="L961">
        <v>10</v>
      </c>
      <c r="M961">
        <v>279129</v>
      </c>
    </row>
    <row r="962" spans="1:13" ht="15" customHeight="1" x14ac:dyDescent="0.25">
      <c r="A962" t="s">
        <v>2924</v>
      </c>
      <c r="B962">
        <v>2</v>
      </c>
      <c r="C962">
        <v>2</v>
      </c>
      <c r="D962">
        <f t="shared" si="28"/>
        <v>0</v>
      </c>
      <c r="E962">
        <v>1678</v>
      </c>
      <c r="F962">
        <v>1678</v>
      </c>
      <c r="G962">
        <f t="shared" si="29"/>
        <v>0</v>
      </c>
      <c r="H962">
        <v>2</v>
      </c>
      <c r="I962">
        <v>0</v>
      </c>
      <c r="J962">
        <f>SUM($H$32:H962)</f>
        <v>10263</v>
      </c>
      <c r="K962">
        <f>SUM($I$32:I962)</f>
        <v>707</v>
      </c>
      <c r="L962">
        <v>31</v>
      </c>
      <c r="M962">
        <v>279160</v>
      </c>
    </row>
    <row r="963" spans="1:13" ht="15" customHeight="1" x14ac:dyDescent="0.25">
      <c r="A963" t="s">
        <v>2925</v>
      </c>
      <c r="B963">
        <v>1</v>
      </c>
      <c r="C963">
        <v>1</v>
      </c>
      <c r="D963">
        <f t="shared" si="28"/>
        <v>0</v>
      </c>
      <c r="E963">
        <v>1678</v>
      </c>
      <c r="F963">
        <v>1678</v>
      </c>
      <c r="G963">
        <f t="shared" si="29"/>
        <v>0</v>
      </c>
      <c r="H963">
        <v>0</v>
      </c>
      <c r="I963">
        <v>0</v>
      </c>
      <c r="J963">
        <f>SUM($H$32:H963)</f>
        <v>10263</v>
      </c>
      <c r="K963">
        <f>SUM($I$32:I963)</f>
        <v>707</v>
      </c>
      <c r="L963">
        <v>6</v>
      </c>
      <c r="M963">
        <v>279166</v>
      </c>
    </row>
    <row r="964" spans="1:13" ht="15" customHeight="1" x14ac:dyDescent="0.25">
      <c r="A964" t="s">
        <v>2926</v>
      </c>
      <c r="B964">
        <v>2</v>
      </c>
      <c r="C964">
        <v>2</v>
      </c>
      <c r="D964">
        <f t="shared" si="28"/>
        <v>0</v>
      </c>
      <c r="E964">
        <v>1678</v>
      </c>
      <c r="F964">
        <v>1678</v>
      </c>
      <c r="G964">
        <f t="shared" si="29"/>
        <v>0</v>
      </c>
      <c r="H964">
        <v>2</v>
      </c>
      <c r="I964">
        <v>0</v>
      </c>
      <c r="J964">
        <f>SUM($H$32:H964)</f>
        <v>10265</v>
      </c>
      <c r="K964">
        <f>SUM($I$32:I964)</f>
        <v>707</v>
      </c>
      <c r="L964">
        <v>33</v>
      </c>
      <c r="M964">
        <v>279200</v>
      </c>
    </row>
    <row r="965" spans="1:13" ht="15" customHeight="1" x14ac:dyDescent="0.25">
      <c r="A965" t="s">
        <v>2927</v>
      </c>
      <c r="B965">
        <v>2</v>
      </c>
      <c r="C965">
        <v>2</v>
      </c>
      <c r="D965">
        <f t="shared" si="28"/>
        <v>0</v>
      </c>
      <c r="E965">
        <v>1678</v>
      </c>
      <c r="F965">
        <v>1678</v>
      </c>
      <c r="G965">
        <f t="shared" si="29"/>
        <v>0</v>
      </c>
      <c r="H965">
        <v>2</v>
      </c>
      <c r="I965">
        <v>0</v>
      </c>
      <c r="J965">
        <f>SUM($H$32:H965)</f>
        <v>10267</v>
      </c>
      <c r="K965">
        <f>SUM($I$32:I965)</f>
        <v>707</v>
      </c>
      <c r="L965">
        <v>25</v>
      </c>
      <c r="M965">
        <v>279225</v>
      </c>
    </row>
    <row r="966" spans="1:13" ht="15" customHeight="1" x14ac:dyDescent="0.25">
      <c r="A966" t="s">
        <v>2928</v>
      </c>
      <c r="B966">
        <v>3</v>
      </c>
      <c r="C966">
        <v>3</v>
      </c>
      <c r="D966">
        <f t="shared" si="28"/>
        <v>0</v>
      </c>
      <c r="E966">
        <v>1678</v>
      </c>
      <c r="F966">
        <v>1678</v>
      </c>
      <c r="G966">
        <f t="shared" si="29"/>
        <v>0</v>
      </c>
      <c r="H966">
        <v>5</v>
      </c>
      <c r="I966">
        <v>0</v>
      </c>
      <c r="J966">
        <f>SUM($H$32:H966)</f>
        <v>10272</v>
      </c>
      <c r="K966">
        <f>SUM($I$32:I966)</f>
        <v>707</v>
      </c>
      <c r="L966">
        <v>290</v>
      </c>
      <c r="M966">
        <v>279515</v>
      </c>
    </row>
    <row r="967" spans="1:13" ht="15" customHeight="1" x14ac:dyDescent="0.25">
      <c r="A967" t="s">
        <v>2929</v>
      </c>
      <c r="B967">
        <v>2</v>
      </c>
      <c r="C967">
        <v>2</v>
      </c>
      <c r="D967">
        <f t="shared" si="28"/>
        <v>0</v>
      </c>
      <c r="E967">
        <v>1678</v>
      </c>
      <c r="F967">
        <v>1678</v>
      </c>
      <c r="G967">
        <f t="shared" si="29"/>
        <v>0</v>
      </c>
      <c r="H967">
        <v>2</v>
      </c>
      <c r="I967">
        <v>0</v>
      </c>
      <c r="J967">
        <f>SUM($H$32:H967)</f>
        <v>10274</v>
      </c>
      <c r="K967">
        <f>SUM($I$32:I967)</f>
        <v>707</v>
      </c>
      <c r="L967">
        <v>26</v>
      </c>
      <c r="M967">
        <v>279541</v>
      </c>
    </row>
    <row r="968" spans="1:13" ht="15" customHeight="1" x14ac:dyDescent="0.25">
      <c r="A968" t="s">
        <v>2930</v>
      </c>
      <c r="B968">
        <v>1</v>
      </c>
      <c r="C968">
        <v>1</v>
      </c>
      <c r="D968">
        <f t="shared" si="28"/>
        <v>0</v>
      </c>
      <c r="E968">
        <v>1678</v>
      </c>
      <c r="F968">
        <v>1678</v>
      </c>
      <c r="G968">
        <f t="shared" si="29"/>
        <v>0</v>
      </c>
      <c r="H968">
        <v>0</v>
      </c>
      <c r="I968">
        <v>0</v>
      </c>
      <c r="J968">
        <f>SUM($H$32:H968)</f>
        <v>10274</v>
      </c>
      <c r="K968">
        <f>SUM($I$32:I968)</f>
        <v>707</v>
      </c>
      <c r="L968">
        <v>9</v>
      </c>
      <c r="M968">
        <v>279550</v>
      </c>
    </row>
    <row r="969" spans="1:13" ht="15" customHeight="1" x14ac:dyDescent="0.25">
      <c r="A969" t="s">
        <v>2931</v>
      </c>
      <c r="B969">
        <v>1</v>
      </c>
      <c r="C969">
        <v>1</v>
      </c>
      <c r="D969">
        <f t="shared" si="28"/>
        <v>0</v>
      </c>
      <c r="E969">
        <v>1678</v>
      </c>
      <c r="F969">
        <v>1678</v>
      </c>
      <c r="G969">
        <f t="shared" si="29"/>
        <v>0</v>
      </c>
      <c r="H969">
        <v>0</v>
      </c>
      <c r="I969">
        <v>0</v>
      </c>
      <c r="J969">
        <f>SUM($H$32:H969)</f>
        <v>10274</v>
      </c>
      <c r="K969">
        <f>SUM($I$32:I969)</f>
        <v>707</v>
      </c>
      <c r="L969">
        <v>5</v>
      </c>
      <c r="M969">
        <v>279555</v>
      </c>
    </row>
    <row r="970" spans="1:13" ht="15" customHeight="1" x14ac:dyDescent="0.25">
      <c r="A970" t="s">
        <v>2932</v>
      </c>
      <c r="B970">
        <v>1</v>
      </c>
      <c r="C970">
        <v>1</v>
      </c>
      <c r="D970">
        <f t="shared" si="28"/>
        <v>0</v>
      </c>
      <c r="E970">
        <v>1678</v>
      </c>
      <c r="F970">
        <v>1678</v>
      </c>
      <c r="G970">
        <f t="shared" si="29"/>
        <v>0</v>
      </c>
      <c r="H970">
        <v>0</v>
      </c>
      <c r="I970">
        <v>0</v>
      </c>
      <c r="J970">
        <f>SUM($H$32:H970)</f>
        <v>10274</v>
      </c>
      <c r="K970">
        <f>SUM($I$32:I970)</f>
        <v>707</v>
      </c>
      <c r="L970">
        <v>10</v>
      </c>
      <c r="M970">
        <v>279565</v>
      </c>
    </row>
    <row r="971" spans="1:13" ht="15" customHeight="1" x14ac:dyDescent="0.25">
      <c r="A971" t="s">
        <v>2933</v>
      </c>
      <c r="B971">
        <v>1</v>
      </c>
      <c r="C971">
        <v>1</v>
      </c>
      <c r="D971">
        <f t="shared" si="28"/>
        <v>0</v>
      </c>
      <c r="E971">
        <v>1678</v>
      </c>
      <c r="F971">
        <v>1678</v>
      </c>
      <c r="G971">
        <f t="shared" si="29"/>
        <v>0</v>
      </c>
      <c r="H971">
        <v>0</v>
      </c>
      <c r="I971">
        <v>0</v>
      </c>
      <c r="J971">
        <f>SUM($H$32:H971)</f>
        <v>10274</v>
      </c>
      <c r="K971">
        <f>SUM($I$32:I971)</f>
        <v>707</v>
      </c>
      <c r="L971">
        <v>11</v>
      </c>
      <c r="M971">
        <v>279576</v>
      </c>
    </row>
    <row r="972" spans="1:13" ht="15" customHeight="1" x14ac:dyDescent="0.25">
      <c r="A972" t="s">
        <v>2934</v>
      </c>
      <c r="B972">
        <v>1</v>
      </c>
      <c r="C972">
        <v>1</v>
      </c>
      <c r="D972">
        <f t="shared" si="28"/>
        <v>0</v>
      </c>
      <c r="E972">
        <v>1678</v>
      </c>
      <c r="F972">
        <v>1678</v>
      </c>
      <c r="G972">
        <f t="shared" si="29"/>
        <v>0</v>
      </c>
      <c r="H972">
        <v>0</v>
      </c>
      <c r="I972">
        <v>0</v>
      </c>
      <c r="J972">
        <f>SUM($H$32:H972)</f>
        <v>10274</v>
      </c>
      <c r="K972">
        <f>SUM($I$32:I972)</f>
        <v>707</v>
      </c>
      <c r="L972">
        <v>8</v>
      </c>
      <c r="M972">
        <v>279584</v>
      </c>
    </row>
    <row r="973" spans="1:13" ht="15" customHeight="1" x14ac:dyDescent="0.25">
      <c r="A973" t="s">
        <v>2935</v>
      </c>
      <c r="B973">
        <v>1</v>
      </c>
      <c r="C973">
        <v>1</v>
      </c>
      <c r="D973">
        <f t="shared" si="28"/>
        <v>0</v>
      </c>
      <c r="E973">
        <v>1678</v>
      </c>
      <c r="F973">
        <v>1678</v>
      </c>
      <c r="G973">
        <f t="shared" si="29"/>
        <v>0</v>
      </c>
      <c r="H973">
        <v>0</v>
      </c>
      <c r="I973">
        <v>0</v>
      </c>
      <c r="J973">
        <f>SUM($H$32:H973)</f>
        <v>10274</v>
      </c>
      <c r="K973">
        <f>SUM($I$32:I973)</f>
        <v>707</v>
      </c>
      <c r="L973">
        <v>8</v>
      </c>
      <c r="M973">
        <v>279592</v>
      </c>
    </row>
    <row r="974" spans="1:13" ht="15" customHeight="1" x14ac:dyDescent="0.25">
      <c r="A974" t="s">
        <v>2936</v>
      </c>
      <c r="B974">
        <v>1</v>
      </c>
      <c r="C974">
        <v>1</v>
      </c>
      <c r="D974">
        <f t="shared" si="28"/>
        <v>0</v>
      </c>
      <c r="E974">
        <v>1678</v>
      </c>
      <c r="F974">
        <v>1678</v>
      </c>
      <c r="G974">
        <f t="shared" si="29"/>
        <v>0</v>
      </c>
      <c r="H974">
        <v>0</v>
      </c>
      <c r="I974">
        <v>0</v>
      </c>
      <c r="J974">
        <f>SUM($H$32:H974)</f>
        <v>10274</v>
      </c>
      <c r="K974">
        <f>SUM($I$32:I974)</f>
        <v>707</v>
      </c>
      <c r="L974">
        <v>8</v>
      </c>
      <c r="M974">
        <v>279600</v>
      </c>
    </row>
    <row r="975" spans="1:13" ht="15" customHeight="1" x14ac:dyDescent="0.25">
      <c r="A975" t="s">
        <v>2937</v>
      </c>
      <c r="B975">
        <v>1</v>
      </c>
      <c r="C975">
        <v>1</v>
      </c>
      <c r="D975">
        <f t="shared" si="28"/>
        <v>0</v>
      </c>
      <c r="E975">
        <v>1678</v>
      </c>
      <c r="F975">
        <v>1678</v>
      </c>
      <c r="G975">
        <f t="shared" si="29"/>
        <v>0</v>
      </c>
      <c r="H975">
        <v>0</v>
      </c>
      <c r="I975">
        <v>0</v>
      </c>
      <c r="J975">
        <f>SUM($H$32:H975)</f>
        <v>10274</v>
      </c>
      <c r="K975">
        <f>SUM($I$32:I975)</f>
        <v>707</v>
      </c>
      <c r="L975">
        <v>8</v>
      </c>
      <c r="M975">
        <v>279608</v>
      </c>
    </row>
    <row r="976" spans="1:13" ht="15" customHeight="1" x14ac:dyDescent="0.25">
      <c r="A976" t="s">
        <v>2938</v>
      </c>
      <c r="B976">
        <v>1</v>
      </c>
      <c r="C976">
        <v>1</v>
      </c>
      <c r="D976">
        <f t="shared" si="28"/>
        <v>0</v>
      </c>
      <c r="E976">
        <v>1678</v>
      </c>
      <c r="F976">
        <v>1678</v>
      </c>
      <c r="G976">
        <f t="shared" si="29"/>
        <v>0</v>
      </c>
      <c r="H976">
        <v>0</v>
      </c>
      <c r="I976">
        <v>0</v>
      </c>
      <c r="J976">
        <f>SUM($H$32:H976)</f>
        <v>10274</v>
      </c>
      <c r="K976">
        <f>SUM($I$32:I976)</f>
        <v>707</v>
      </c>
      <c r="L976">
        <v>6</v>
      </c>
      <c r="M976">
        <v>279614</v>
      </c>
    </row>
    <row r="977" spans="1:13" ht="15" customHeight="1" x14ac:dyDescent="0.25">
      <c r="A977" t="s">
        <v>2939</v>
      </c>
      <c r="B977">
        <v>1</v>
      </c>
      <c r="C977">
        <v>1</v>
      </c>
      <c r="D977">
        <f t="shared" si="28"/>
        <v>0</v>
      </c>
      <c r="E977">
        <v>1678</v>
      </c>
      <c r="F977">
        <v>1678</v>
      </c>
      <c r="G977">
        <f t="shared" si="29"/>
        <v>0</v>
      </c>
      <c r="H977">
        <v>0</v>
      </c>
      <c r="I977">
        <v>0</v>
      </c>
      <c r="J977">
        <f>SUM($H$32:H977)</f>
        <v>10274</v>
      </c>
      <c r="K977">
        <f>SUM($I$32:I977)</f>
        <v>707</v>
      </c>
      <c r="L977">
        <v>13</v>
      </c>
      <c r="M977">
        <v>279627</v>
      </c>
    </row>
    <row r="978" spans="1:13" ht="15" customHeight="1" x14ac:dyDescent="0.25">
      <c r="A978" t="s">
        <v>2940</v>
      </c>
      <c r="B978">
        <v>2</v>
      </c>
      <c r="C978">
        <v>2</v>
      </c>
      <c r="D978">
        <f t="shared" si="28"/>
        <v>0</v>
      </c>
      <c r="E978">
        <v>1678</v>
      </c>
      <c r="F978">
        <v>1678</v>
      </c>
      <c r="G978">
        <f t="shared" si="29"/>
        <v>0</v>
      </c>
      <c r="H978">
        <v>2</v>
      </c>
      <c r="I978">
        <v>0</v>
      </c>
      <c r="J978">
        <f>SUM($H$32:H978)</f>
        <v>10276</v>
      </c>
      <c r="K978">
        <f>SUM($I$32:I978)</f>
        <v>707</v>
      </c>
      <c r="L978">
        <v>59</v>
      </c>
      <c r="M978">
        <v>279686</v>
      </c>
    </row>
    <row r="979" spans="1:13" ht="15" customHeight="1" x14ac:dyDescent="0.25">
      <c r="A979" t="s">
        <v>2941</v>
      </c>
      <c r="B979">
        <v>1</v>
      </c>
      <c r="C979">
        <v>1</v>
      </c>
      <c r="D979">
        <f t="shared" si="28"/>
        <v>0</v>
      </c>
      <c r="E979">
        <v>1678</v>
      </c>
      <c r="F979">
        <v>1678</v>
      </c>
      <c r="G979">
        <f t="shared" si="29"/>
        <v>0</v>
      </c>
      <c r="H979">
        <v>0</v>
      </c>
      <c r="I979">
        <v>0</v>
      </c>
      <c r="J979">
        <f>SUM($H$32:H979)</f>
        <v>10276</v>
      </c>
      <c r="K979">
        <f>SUM($I$32:I979)</f>
        <v>707</v>
      </c>
      <c r="L979">
        <v>8</v>
      </c>
      <c r="M979">
        <v>279694</v>
      </c>
    </row>
    <row r="980" spans="1:13" ht="15" customHeight="1" x14ac:dyDescent="0.25">
      <c r="A980" t="s">
        <v>2942</v>
      </c>
      <c r="B980">
        <v>2</v>
      </c>
      <c r="C980">
        <v>2</v>
      </c>
      <c r="D980">
        <f t="shared" si="28"/>
        <v>0</v>
      </c>
      <c r="E980">
        <v>1678</v>
      </c>
      <c r="F980">
        <v>1678</v>
      </c>
      <c r="G980">
        <f t="shared" si="29"/>
        <v>0</v>
      </c>
      <c r="H980">
        <v>2</v>
      </c>
      <c r="I980">
        <v>0</v>
      </c>
      <c r="J980">
        <f>SUM($H$32:H980)</f>
        <v>10278</v>
      </c>
      <c r="K980">
        <f>SUM($I$32:I980)</f>
        <v>707</v>
      </c>
      <c r="L980">
        <v>28</v>
      </c>
      <c r="M980">
        <v>279722</v>
      </c>
    </row>
    <row r="981" spans="1:13" ht="15" customHeight="1" x14ac:dyDescent="0.25">
      <c r="A981" t="s">
        <v>2943</v>
      </c>
      <c r="B981">
        <v>2</v>
      </c>
      <c r="C981">
        <v>2</v>
      </c>
      <c r="D981">
        <f t="shared" si="28"/>
        <v>0</v>
      </c>
      <c r="E981">
        <v>1678</v>
      </c>
      <c r="F981">
        <v>1678</v>
      </c>
      <c r="G981">
        <f t="shared" si="29"/>
        <v>0</v>
      </c>
      <c r="H981">
        <v>2</v>
      </c>
      <c r="I981">
        <v>0</v>
      </c>
      <c r="J981">
        <f>SUM($H$32:H981)</f>
        <v>10280</v>
      </c>
      <c r="K981">
        <f>SUM($I$32:I981)</f>
        <v>707</v>
      </c>
      <c r="L981">
        <v>29</v>
      </c>
      <c r="M981">
        <v>279751</v>
      </c>
    </row>
    <row r="982" spans="1:13" ht="15" customHeight="1" x14ac:dyDescent="0.25">
      <c r="A982" t="s">
        <v>2944</v>
      </c>
      <c r="B982">
        <v>1</v>
      </c>
      <c r="C982">
        <v>1</v>
      </c>
      <c r="D982">
        <f t="shared" si="28"/>
        <v>0</v>
      </c>
      <c r="E982">
        <v>1678</v>
      </c>
      <c r="F982">
        <v>1678</v>
      </c>
      <c r="G982">
        <f t="shared" si="29"/>
        <v>0</v>
      </c>
      <c r="H982">
        <v>0</v>
      </c>
      <c r="I982">
        <v>0</v>
      </c>
      <c r="J982">
        <f>SUM($H$32:H982)</f>
        <v>10280</v>
      </c>
      <c r="K982">
        <f>SUM($I$32:I982)</f>
        <v>707</v>
      </c>
      <c r="L982">
        <v>7</v>
      </c>
      <c r="M982">
        <v>279758</v>
      </c>
    </row>
    <row r="983" spans="1:13" ht="15" customHeight="1" x14ac:dyDescent="0.25">
      <c r="A983" t="s">
        <v>2945</v>
      </c>
      <c r="B983">
        <v>1</v>
      </c>
      <c r="C983">
        <v>1</v>
      </c>
      <c r="D983">
        <f t="shared" si="28"/>
        <v>0</v>
      </c>
      <c r="E983">
        <v>1678</v>
      </c>
      <c r="F983">
        <v>1678</v>
      </c>
      <c r="G983">
        <f t="shared" si="29"/>
        <v>0</v>
      </c>
      <c r="H983">
        <v>0</v>
      </c>
      <c r="I983">
        <v>0</v>
      </c>
      <c r="J983">
        <f>SUM($H$32:H983)</f>
        <v>10280</v>
      </c>
      <c r="K983">
        <f>SUM($I$32:I983)</f>
        <v>707</v>
      </c>
      <c r="L983">
        <v>8</v>
      </c>
      <c r="M983">
        <v>279766</v>
      </c>
    </row>
    <row r="984" spans="1:13" ht="15" customHeight="1" x14ac:dyDescent="0.25">
      <c r="A984" t="s">
        <v>2946</v>
      </c>
      <c r="B984">
        <v>1</v>
      </c>
      <c r="C984">
        <v>1</v>
      </c>
      <c r="D984">
        <f t="shared" si="28"/>
        <v>0</v>
      </c>
      <c r="E984">
        <v>1678</v>
      </c>
      <c r="F984">
        <v>1678</v>
      </c>
      <c r="G984">
        <f t="shared" si="29"/>
        <v>0</v>
      </c>
      <c r="H984">
        <v>0</v>
      </c>
      <c r="I984">
        <v>0</v>
      </c>
      <c r="J984">
        <f>SUM($H$32:H984)</f>
        <v>10280</v>
      </c>
      <c r="K984">
        <f>SUM($I$32:I984)</f>
        <v>707</v>
      </c>
      <c r="L984">
        <v>9</v>
      </c>
      <c r="M984">
        <v>279775</v>
      </c>
    </row>
    <row r="985" spans="1:13" ht="15" customHeight="1" x14ac:dyDescent="0.25">
      <c r="A985" t="s">
        <v>2947</v>
      </c>
      <c r="B985">
        <v>1</v>
      </c>
      <c r="C985">
        <v>1</v>
      </c>
      <c r="D985">
        <f t="shared" si="28"/>
        <v>0</v>
      </c>
      <c r="E985">
        <v>1678</v>
      </c>
      <c r="F985">
        <v>1678</v>
      </c>
      <c r="G985">
        <f t="shared" si="29"/>
        <v>0</v>
      </c>
      <c r="H985">
        <v>0</v>
      </c>
      <c r="I985">
        <v>0</v>
      </c>
      <c r="J985">
        <f>SUM($H$32:H985)</f>
        <v>10280</v>
      </c>
      <c r="K985">
        <f>SUM($I$32:I985)</f>
        <v>707</v>
      </c>
      <c r="L985">
        <v>7</v>
      </c>
      <c r="M985">
        <v>279782</v>
      </c>
    </row>
    <row r="986" spans="1:13" ht="15" customHeight="1" x14ac:dyDescent="0.25">
      <c r="A986" t="s">
        <v>2948</v>
      </c>
      <c r="B986">
        <v>1</v>
      </c>
      <c r="C986">
        <v>1</v>
      </c>
      <c r="D986">
        <f t="shared" si="28"/>
        <v>0</v>
      </c>
      <c r="E986">
        <v>1678</v>
      </c>
      <c r="F986">
        <v>1678</v>
      </c>
      <c r="G986">
        <f t="shared" si="29"/>
        <v>0</v>
      </c>
      <c r="H986">
        <v>0</v>
      </c>
      <c r="I986">
        <v>0</v>
      </c>
      <c r="J986">
        <f>SUM($H$32:H986)</f>
        <v>10280</v>
      </c>
      <c r="K986">
        <f>SUM($I$32:I986)</f>
        <v>707</v>
      </c>
      <c r="L986">
        <v>12</v>
      </c>
      <c r="M986">
        <v>279794</v>
      </c>
    </row>
    <row r="987" spans="1:13" ht="15" customHeight="1" x14ac:dyDescent="0.25">
      <c r="A987" t="s">
        <v>2949</v>
      </c>
      <c r="B987">
        <v>1</v>
      </c>
      <c r="C987">
        <v>1</v>
      </c>
      <c r="D987">
        <f t="shared" si="28"/>
        <v>0</v>
      </c>
      <c r="E987">
        <v>1678</v>
      </c>
      <c r="F987">
        <v>1678</v>
      </c>
      <c r="G987">
        <f t="shared" si="29"/>
        <v>0</v>
      </c>
      <c r="H987">
        <v>0</v>
      </c>
      <c r="I987">
        <v>0</v>
      </c>
      <c r="J987">
        <f>SUM($H$32:H987)</f>
        <v>10280</v>
      </c>
      <c r="K987">
        <f>SUM($I$32:I987)</f>
        <v>707</v>
      </c>
      <c r="L987">
        <v>9</v>
      </c>
      <c r="M987">
        <v>279803</v>
      </c>
    </row>
    <row r="988" spans="1:13" ht="15" customHeight="1" x14ac:dyDescent="0.25">
      <c r="A988" t="s">
        <v>2950</v>
      </c>
      <c r="B988">
        <v>1</v>
      </c>
      <c r="C988">
        <v>1</v>
      </c>
      <c r="D988">
        <f t="shared" si="28"/>
        <v>0</v>
      </c>
      <c r="E988">
        <v>1678</v>
      </c>
      <c r="F988">
        <v>1678</v>
      </c>
      <c r="G988">
        <f t="shared" si="29"/>
        <v>0</v>
      </c>
      <c r="H988">
        <v>0</v>
      </c>
      <c r="I988">
        <v>0</v>
      </c>
      <c r="J988">
        <f>SUM($H$32:H988)</f>
        <v>10280</v>
      </c>
      <c r="K988">
        <f>SUM($I$32:I988)</f>
        <v>707</v>
      </c>
      <c r="L988">
        <v>7</v>
      </c>
      <c r="M988">
        <v>279810</v>
      </c>
    </row>
    <row r="989" spans="1:13" ht="15" customHeight="1" x14ac:dyDescent="0.25">
      <c r="A989" t="s">
        <v>2951</v>
      </c>
      <c r="B989">
        <v>1</v>
      </c>
      <c r="C989">
        <v>1</v>
      </c>
      <c r="D989">
        <f t="shared" si="28"/>
        <v>0</v>
      </c>
      <c r="E989">
        <v>1678</v>
      </c>
      <c r="F989">
        <v>1678</v>
      </c>
      <c r="G989">
        <f t="shared" si="29"/>
        <v>0</v>
      </c>
      <c r="H989">
        <v>0</v>
      </c>
      <c r="I989">
        <v>0</v>
      </c>
      <c r="J989">
        <f>SUM($H$32:H989)</f>
        <v>10280</v>
      </c>
      <c r="K989">
        <f>SUM($I$32:I989)</f>
        <v>707</v>
      </c>
      <c r="L989">
        <v>12</v>
      </c>
      <c r="M989">
        <v>279822</v>
      </c>
    </row>
    <row r="990" spans="1:13" ht="15" customHeight="1" x14ac:dyDescent="0.25">
      <c r="A990" t="s">
        <v>2952</v>
      </c>
      <c r="B990">
        <v>2</v>
      </c>
      <c r="C990">
        <v>2</v>
      </c>
      <c r="D990">
        <f t="shared" si="28"/>
        <v>0</v>
      </c>
      <c r="E990">
        <v>1678</v>
      </c>
      <c r="F990">
        <v>1678</v>
      </c>
      <c r="G990">
        <f t="shared" si="29"/>
        <v>0</v>
      </c>
      <c r="H990">
        <v>2</v>
      </c>
      <c r="I990">
        <v>0</v>
      </c>
      <c r="J990">
        <f>SUM($H$32:H990)</f>
        <v>10282</v>
      </c>
      <c r="K990">
        <f>SUM($I$32:I990)</f>
        <v>707</v>
      </c>
      <c r="L990">
        <v>27</v>
      </c>
      <c r="M990">
        <v>279849</v>
      </c>
    </row>
    <row r="991" spans="1:13" ht="15" customHeight="1" x14ac:dyDescent="0.25">
      <c r="A991" t="s">
        <v>2953</v>
      </c>
      <c r="B991">
        <v>1</v>
      </c>
      <c r="C991">
        <v>1</v>
      </c>
      <c r="D991">
        <f t="shared" si="28"/>
        <v>0</v>
      </c>
      <c r="E991">
        <v>1678</v>
      </c>
      <c r="F991">
        <v>1678</v>
      </c>
      <c r="G991">
        <f t="shared" si="29"/>
        <v>0</v>
      </c>
      <c r="H991">
        <v>0</v>
      </c>
      <c r="I991">
        <v>0</v>
      </c>
      <c r="J991">
        <f>SUM($H$32:H991)</f>
        <v>10282</v>
      </c>
      <c r="K991">
        <f>SUM($I$32:I991)</f>
        <v>707</v>
      </c>
      <c r="L991">
        <v>13</v>
      </c>
      <c r="M991">
        <v>279862</v>
      </c>
    </row>
    <row r="992" spans="1:13" ht="15" customHeight="1" x14ac:dyDescent="0.25">
      <c r="A992" t="s">
        <v>2954</v>
      </c>
      <c r="B992">
        <v>2</v>
      </c>
      <c r="C992">
        <v>2</v>
      </c>
      <c r="D992">
        <f t="shared" ref="D992:D1055" si="30">B992-C992</f>
        <v>0</v>
      </c>
      <c r="E992">
        <v>1678</v>
      </c>
      <c r="F992">
        <v>1678</v>
      </c>
      <c r="G992">
        <f t="shared" ref="G992:G1055" si="31">E992-F992</f>
        <v>0</v>
      </c>
      <c r="H992">
        <v>2</v>
      </c>
      <c r="I992">
        <v>0</v>
      </c>
      <c r="J992">
        <f>SUM($H$32:H992)</f>
        <v>10284</v>
      </c>
      <c r="K992">
        <f>SUM($I$32:I992)</f>
        <v>707</v>
      </c>
      <c r="L992">
        <v>30</v>
      </c>
      <c r="M992">
        <v>279892</v>
      </c>
    </row>
    <row r="993" spans="1:13" ht="15" customHeight="1" x14ac:dyDescent="0.25">
      <c r="A993" t="s">
        <v>2955</v>
      </c>
      <c r="B993">
        <v>1</v>
      </c>
      <c r="C993">
        <v>1</v>
      </c>
      <c r="D993">
        <f t="shared" si="30"/>
        <v>0</v>
      </c>
      <c r="E993">
        <v>1678</v>
      </c>
      <c r="F993">
        <v>1678</v>
      </c>
      <c r="G993">
        <f t="shared" si="31"/>
        <v>0</v>
      </c>
      <c r="H993">
        <v>0</v>
      </c>
      <c r="I993">
        <v>0</v>
      </c>
      <c r="J993">
        <f>SUM($H$32:H993)</f>
        <v>10284</v>
      </c>
      <c r="K993">
        <f>SUM($I$32:I993)</f>
        <v>707</v>
      </c>
      <c r="L993">
        <v>7</v>
      </c>
      <c r="M993">
        <v>279899</v>
      </c>
    </row>
    <row r="994" spans="1:13" ht="15" customHeight="1" x14ac:dyDescent="0.25">
      <c r="A994" t="s">
        <v>2956</v>
      </c>
      <c r="B994">
        <v>1</v>
      </c>
      <c r="C994">
        <v>1</v>
      </c>
      <c r="D994">
        <f t="shared" si="30"/>
        <v>0</v>
      </c>
      <c r="E994">
        <v>1678</v>
      </c>
      <c r="F994">
        <v>1678</v>
      </c>
      <c r="G994">
        <f t="shared" si="31"/>
        <v>0</v>
      </c>
      <c r="H994">
        <v>0</v>
      </c>
      <c r="I994">
        <v>0</v>
      </c>
      <c r="J994">
        <f>SUM($H$32:H994)</f>
        <v>10284</v>
      </c>
      <c r="K994">
        <f>SUM($I$32:I994)</f>
        <v>707</v>
      </c>
      <c r="L994">
        <v>11</v>
      </c>
      <c r="M994">
        <v>279910</v>
      </c>
    </row>
    <row r="995" spans="1:13" ht="15" customHeight="1" x14ac:dyDescent="0.25">
      <c r="A995" t="s">
        <v>2957</v>
      </c>
      <c r="B995">
        <v>1</v>
      </c>
      <c r="C995">
        <v>1</v>
      </c>
      <c r="D995">
        <f t="shared" si="30"/>
        <v>0</v>
      </c>
      <c r="E995">
        <v>1678</v>
      </c>
      <c r="F995">
        <v>1678</v>
      </c>
      <c r="G995">
        <f t="shared" si="31"/>
        <v>0</v>
      </c>
      <c r="H995">
        <v>0</v>
      </c>
      <c r="I995">
        <v>0</v>
      </c>
      <c r="J995">
        <f>SUM($H$32:H995)</f>
        <v>10284</v>
      </c>
      <c r="K995">
        <f>SUM($I$32:I995)</f>
        <v>707</v>
      </c>
      <c r="L995">
        <v>7</v>
      </c>
      <c r="M995">
        <v>279917</v>
      </c>
    </row>
    <row r="996" spans="1:13" ht="15" customHeight="1" x14ac:dyDescent="0.25">
      <c r="A996" t="s">
        <v>2958</v>
      </c>
      <c r="B996">
        <v>1</v>
      </c>
      <c r="C996">
        <v>1</v>
      </c>
      <c r="D996">
        <f t="shared" si="30"/>
        <v>0</v>
      </c>
      <c r="E996">
        <v>1678</v>
      </c>
      <c r="F996">
        <v>1678</v>
      </c>
      <c r="G996">
        <f t="shared" si="31"/>
        <v>0</v>
      </c>
      <c r="H996">
        <v>0</v>
      </c>
      <c r="I996">
        <v>0</v>
      </c>
      <c r="J996">
        <f>SUM($H$32:H996)</f>
        <v>10284</v>
      </c>
      <c r="K996">
        <f>SUM($I$32:I996)</f>
        <v>707</v>
      </c>
      <c r="L996">
        <v>12</v>
      </c>
      <c r="M996">
        <v>279929</v>
      </c>
    </row>
    <row r="997" spans="1:13" ht="15" customHeight="1" x14ac:dyDescent="0.25">
      <c r="A997" t="s">
        <v>2959</v>
      </c>
      <c r="B997">
        <v>1</v>
      </c>
      <c r="C997">
        <v>1</v>
      </c>
      <c r="D997">
        <f t="shared" si="30"/>
        <v>0</v>
      </c>
      <c r="E997">
        <v>1678</v>
      </c>
      <c r="F997">
        <v>1678</v>
      </c>
      <c r="G997">
        <f t="shared" si="31"/>
        <v>0</v>
      </c>
      <c r="H997">
        <v>0</v>
      </c>
      <c r="I997">
        <v>0</v>
      </c>
      <c r="J997">
        <f>SUM($H$32:H997)</f>
        <v>10284</v>
      </c>
      <c r="K997">
        <f>SUM($I$32:I997)</f>
        <v>707</v>
      </c>
      <c r="L997">
        <v>5</v>
      </c>
      <c r="M997">
        <v>279934</v>
      </c>
    </row>
    <row r="998" spans="1:13" ht="15" customHeight="1" x14ac:dyDescent="0.25">
      <c r="A998" t="s">
        <v>2960</v>
      </c>
      <c r="B998">
        <v>1</v>
      </c>
      <c r="C998">
        <v>1</v>
      </c>
      <c r="D998">
        <f t="shared" si="30"/>
        <v>0</v>
      </c>
      <c r="E998">
        <v>1678</v>
      </c>
      <c r="F998">
        <v>1678</v>
      </c>
      <c r="G998">
        <f t="shared" si="31"/>
        <v>0</v>
      </c>
      <c r="H998">
        <v>0</v>
      </c>
      <c r="I998">
        <v>0</v>
      </c>
      <c r="J998">
        <f>SUM($H$32:H998)</f>
        <v>10284</v>
      </c>
      <c r="K998">
        <f>SUM($I$32:I998)</f>
        <v>707</v>
      </c>
      <c r="L998">
        <v>8</v>
      </c>
      <c r="M998">
        <v>279942</v>
      </c>
    </row>
    <row r="999" spans="1:13" ht="15" customHeight="1" x14ac:dyDescent="0.25">
      <c r="A999" t="s">
        <v>2961</v>
      </c>
      <c r="B999">
        <v>1</v>
      </c>
      <c r="C999">
        <v>1</v>
      </c>
      <c r="D999">
        <f t="shared" si="30"/>
        <v>0</v>
      </c>
      <c r="E999">
        <v>1678</v>
      </c>
      <c r="F999">
        <v>1678</v>
      </c>
      <c r="G999">
        <f t="shared" si="31"/>
        <v>0</v>
      </c>
      <c r="H999">
        <v>0</v>
      </c>
      <c r="I999">
        <v>0</v>
      </c>
      <c r="J999">
        <f>SUM($H$32:H999)</f>
        <v>10284</v>
      </c>
      <c r="K999">
        <f>SUM($I$32:I999)</f>
        <v>707</v>
      </c>
      <c r="L999">
        <v>9</v>
      </c>
      <c r="M999">
        <v>279951</v>
      </c>
    </row>
    <row r="1000" spans="1:13" ht="15" customHeight="1" x14ac:dyDescent="0.25">
      <c r="A1000" t="s">
        <v>2962</v>
      </c>
      <c r="B1000">
        <v>1</v>
      </c>
      <c r="C1000">
        <v>1</v>
      </c>
      <c r="D1000">
        <f t="shared" si="30"/>
        <v>0</v>
      </c>
      <c r="E1000">
        <v>1678</v>
      </c>
      <c r="F1000">
        <v>1678</v>
      </c>
      <c r="G1000">
        <f t="shared" si="31"/>
        <v>0</v>
      </c>
      <c r="H1000">
        <v>0</v>
      </c>
      <c r="I1000">
        <v>0</v>
      </c>
      <c r="J1000">
        <f>SUM($H$32:H1000)</f>
        <v>10284</v>
      </c>
      <c r="K1000">
        <f>SUM($I$32:I1000)</f>
        <v>707</v>
      </c>
      <c r="L1000">
        <v>28</v>
      </c>
      <c r="M1000">
        <v>279979</v>
      </c>
    </row>
    <row r="1001" spans="1:13" ht="15" customHeight="1" x14ac:dyDescent="0.25">
      <c r="A1001" t="s">
        <v>2963</v>
      </c>
      <c r="B1001">
        <v>1</v>
      </c>
      <c r="C1001">
        <v>1</v>
      </c>
      <c r="D1001">
        <f t="shared" si="30"/>
        <v>0</v>
      </c>
      <c r="E1001">
        <v>1678</v>
      </c>
      <c r="F1001">
        <v>1678</v>
      </c>
      <c r="G1001">
        <f t="shared" si="31"/>
        <v>0</v>
      </c>
      <c r="H1001">
        <v>0</v>
      </c>
      <c r="I1001">
        <v>0</v>
      </c>
      <c r="J1001">
        <f>SUM($H$32:H1001)</f>
        <v>10284</v>
      </c>
      <c r="K1001">
        <f>SUM($I$32:I1001)</f>
        <v>707</v>
      </c>
      <c r="L1001">
        <v>9</v>
      </c>
      <c r="M1001">
        <v>279988</v>
      </c>
    </row>
    <row r="1002" spans="1:13" ht="15" customHeight="1" x14ac:dyDescent="0.25">
      <c r="A1002" t="s">
        <v>2964</v>
      </c>
      <c r="B1002">
        <v>1</v>
      </c>
      <c r="C1002">
        <v>1</v>
      </c>
      <c r="D1002">
        <f t="shared" si="30"/>
        <v>0</v>
      </c>
      <c r="E1002">
        <v>1678</v>
      </c>
      <c r="F1002">
        <v>1678</v>
      </c>
      <c r="G1002">
        <f t="shared" si="31"/>
        <v>0</v>
      </c>
      <c r="H1002">
        <v>0</v>
      </c>
      <c r="I1002">
        <v>0</v>
      </c>
      <c r="J1002">
        <f>SUM($H$32:H1002)</f>
        <v>10284</v>
      </c>
      <c r="K1002">
        <f>SUM($I$32:I1002)</f>
        <v>707</v>
      </c>
      <c r="L1002">
        <v>9</v>
      </c>
      <c r="M1002">
        <v>279997</v>
      </c>
    </row>
    <row r="1003" spans="1:13" ht="15" customHeight="1" x14ac:dyDescent="0.25">
      <c r="A1003" t="s">
        <v>2965</v>
      </c>
      <c r="B1003">
        <v>12</v>
      </c>
      <c r="C1003">
        <v>12</v>
      </c>
      <c r="D1003">
        <f t="shared" si="30"/>
        <v>0</v>
      </c>
      <c r="E1003">
        <v>1678</v>
      </c>
      <c r="F1003">
        <v>1678</v>
      </c>
      <c r="G1003">
        <f t="shared" si="31"/>
        <v>0</v>
      </c>
      <c r="H1003">
        <v>26</v>
      </c>
      <c r="I1003">
        <v>0</v>
      </c>
      <c r="J1003">
        <f>SUM($H$32:H1003)</f>
        <v>10310</v>
      </c>
      <c r="K1003">
        <f>SUM($I$32:I1003)</f>
        <v>707</v>
      </c>
      <c r="L1003">
        <v>578</v>
      </c>
      <c r="M1003">
        <v>280575</v>
      </c>
    </row>
    <row r="1004" spans="1:13" ht="15" customHeight="1" x14ac:dyDescent="0.25">
      <c r="A1004" t="s">
        <v>2966</v>
      </c>
      <c r="B1004">
        <v>12</v>
      </c>
      <c r="C1004">
        <v>12</v>
      </c>
      <c r="D1004">
        <f t="shared" si="30"/>
        <v>0</v>
      </c>
      <c r="E1004">
        <v>1678</v>
      </c>
      <c r="F1004">
        <v>1678</v>
      </c>
      <c r="G1004">
        <f t="shared" si="31"/>
        <v>0</v>
      </c>
      <c r="H1004">
        <v>26</v>
      </c>
      <c r="I1004">
        <v>0</v>
      </c>
      <c r="J1004">
        <f>SUM($H$32:H1004)</f>
        <v>10336</v>
      </c>
      <c r="K1004">
        <f>SUM($I$32:I1004)</f>
        <v>707</v>
      </c>
      <c r="L1004">
        <v>105</v>
      </c>
      <c r="M1004">
        <v>280680</v>
      </c>
    </row>
    <row r="1005" spans="1:13" ht="15" customHeight="1" x14ac:dyDescent="0.25">
      <c r="A1005" t="s">
        <v>2967</v>
      </c>
      <c r="B1005">
        <v>1</v>
      </c>
      <c r="C1005">
        <v>1</v>
      </c>
      <c r="D1005">
        <f t="shared" si="30"/>
        <v>0</v>
      </c>
      <c r="E1005">
        <v>1678</v>
      </c>
      <c r="F1005">
        <v>1678</v>
      </c>
      <c r="G1005">
        <f t="shared" si="31"/>
        <v>0</v>
      </c>
      <c r="H1005">
        <v>0</v>
      </c>
      <c r="I1005">
        <v>0</v>
      </c>
      <c r="J1005">
        <f>SUM($H$32:H1005)</f>
        <v>10336</v>
      </c>
      <c r="K1005">
        <f>SUM($I$32:I1005)</f>
        <v>707</v>
      </c>
      <c r="L1005">
        <v>12</v>
      </c>
      <c r="M1005">
        <v>280692</v>
      </c>
    </row>
    <row r="1006" spans="1:13" ht="15" customHeight="1" x14ac:dyDescent="0.25">
      <c r="A1006" t="s">
        <v>2968</v>
      </c>
      <c r="B1006">
        <v>3</v>
      </c>
      <c r="C1006">
        <v>3</v>
      </c>
      <c r="D1006">
        <f t="shared" si="30"/>
        <v>0</v>
      </c>
      <c r="E1006">
        <v>1678</v>
      </c>
      <c r="F1006">
        <v>1678</v>
      </c>
      <c r="G1006">
        <f t="shared" si="31"/>
        <v>0</v>
      </c>
      <c r="H1006">
        <v>5</v>
      </c>
      <c r="I1006">
        <v>0</v>
      </c>
      <c r="J1006">
        <f>SUM($H$32:H1006)</f>
        <v>10341</v>
      </c>
      <c r="K1006">
        <f>SUM($I$32:I1006)</f>
        <v>707</v>
      </c>
      <c r="L1006">
        <v>221</v>
      </c>
      <c r="M1006">
        <v>280913</v>
      </c>
    </row>
    <row r="1007" spans="1:13" ht="15" customHeight="1" x14ac:dyDescent="0.25">
      <c r="A1007" t="s">
        <v>2969</v>
      </c>
      <c r="B1007">
        <v>1</v>
      </c>
      <c r="C1007">
        <v>1</v>
      </c>
      <c r="D1007">
        <f t="shared" si="30"/>
        <v>0</v>
      </c>
      <c r="E1007">
        <v>1678</v>
      </c>
      <c r="F1007">
        <v>1678</v>
      </c>
      <c r="G1007">
        <f t="shared" si="31"/>
        <v>0</v>
      </c>
      <c r="H1007">
        <v>0</v>
      </c>
      <c r="I1007">
        <v>0</v>
      </c>
      <c r="J1007">
        <f>SUM($H$32:H1007)</f>
        <v>10341</v>
      </c>
      <c r="K1007">
        <f>SUM($I$32:I1007)</f>
        <v>707</v>
      </c>
      <c r="L1007">
        <v>13</v>
      </c>
      <c r="M1007">
        <v>280926</v>
      </c>
    </row>
    <row r="1008" spans="1:13" ht="15" customHeight="1" x14ac:dyDescent="0.25">
      <c r="A1008" t="s">
        <v>2970</v>
      </c>
      <c r="B1008">
        <v>1</v>
      </c>
      <c r="C1008">
        <v>1</v>
      </c>
      <c r="D1008">
        <f t="shared" si="30"/>
        <v>0</v>
      </c>
      <c r="E1008">
        <v>1678</v>
      </c>
      <c r="F1008">
        <v>1678</v>
      </c>
      <c r="G1008">
        <f t="shared" si="31"/>
        <v>0</v>
      </c>
      <c r="H1008">
        <v>0</v>
      </c>
      <c r="I1008">
        <v>0</v>
      </c>
      <c r="J1008">
        <f>SUM($H$32:H1008)</f>
        <v>10341</v>
      </c>
      <c r="K1008">
        <f>SUM($I$32:I1008)</f>
        <v>707</v>
      </c>
      <c r="L1008">
        <v>10</v>
      </c>
      <c r="M1008">
        <v>280936</v>
      </c>
    </row>
    <row r="1009" spans="1:13" ht="15" customHeight="1" x14ac:dyDescent="0.25">
      <c r="A1009" t="s">
        <v>2971</v>
      </c>
      <c r="B1009">
        <v>2</v>
      </c>
      <c r="C1009">
        <v>2</v>
      </c>
      <c r="D1009">
        <f t="shared" si="30"/>
        <v>0</v>
      </c>
      <c r="E1009">
        <v>1678</v>
      </c>
      <c r="F1009">
        <v>1678</v>
      </c>
      <c r="G1009">
        <f t="shared" si="31"/>
        <v>0</v>
      </c>
      <c r="H1009">
        <v>2</v>
      </c>
      <c r="I1009">
        <v>0</v>
      </c>
      <c r="J1009">
        <f>SUM($H$32:H1009)</f>
        <v>10343</v>
      </c>
      <c r="K1009">
        <f>SUM($I$32:I1009)</f>
        <v>707</v>
      </c>
      <c r="L1009">
        <v>28</v>
      </c>
      <c r="M1009">
        <v>280964</v>
      </c>
    </row>
    <row r="1010" spans="1:13" ht="15" customHeight="1" x14ac:dyDescent="0.25">
      <c r="A1010" t="s">
        <v>2972</v>
      </c>
      <c r="B1010">
        <v>2</v>
      </c>
      <c r="C1010">
        <v>2</v>
      </c>
      <c r="D1010">
        <f t="shared" si="30"/>
        <v>0</v>
      </c>
      <c r="E1010">
        <v>1678</v>
      </c>
      <c r="F1010">
        <v>1678</v>
      </c>
      <c r="G1010">
        <f t="shared" si="31"/>
        <v>0</v>
      </c>
      <c r="H1010">
        <v>2</v>
      </c>
      <c r="I1010">
        <v>0</v>
      </c>
      <c r="J1010">
        <f>SUM($H$32:H1010)</f>
        <v>10345</v>
      </c>
      <c r="K1010">
        <f>SUM($I$32:I1010)</f>
        <v>707</v>
      </c>
      <c r="L1010">
        <v>31</v>
      </c>
      <c r="M1010">
        <v>280995</v>
      </c>
    </row>
    <row r="1011" spans="1:13" ht="15" customHeight="1" x14ac:dyDescent="0.25">
      <c r="A1011" t="s">
        <v>2973</v>
      </c>
      <c r="B1011">
        <v>1</v>
      </c>
      <c r="C1011">
        <v>1</v>
      </c>
      <c r="D1011">
        <f t="shared" si="30"/>
        <v>0</v>
      </c>
      <c r="E1011">
        <v>1678</v>
      </c>
      <c r="F1011">
        <v>1678</v>
      </c>
      <c r="G1011">
        <f t="shared" si="31"/>
        <v>0</v>
      </c>
      <c r="H1011">
        <v>0</v>
      </c>
      <c r="I1011">
        <v>0</v>
      </c>
      <c r="J1011">
        <f>SUM($H$32:H1011)</f>
        <v>10345</v>
      </c>
      <c r="K1011">
        <f>SUM($I$32:I1011)</f>
        <v>707</v>
      </c>
      <c r="L1011">
        <v>8</v>
      </c>
      <c r="M1011">
        <v>281003</v>
      </c>
    </row>
    <row r="1012" spans="1:13" ht="15" customHeight="1" x14ac:dyDescent="0.25">
      <c r="A1012" t="s">
        <v>2974</v>
      </c>
      <c r="B1012">
        <v>2</v>
      </c>
      <c r="C1012">
        <v>2</v>
      </c>
      <c r="D1012">
        <f t="shared" si="30"/>
        <v>0</v>
      </c>
      <c r="E1012">
        <v>1678</v>
      </c>
      <c r="F1012">
        <v>1678</v>
      </c>
      <c r="G1012">
        <f t="shared" si="31"/>
        <v>0</v>
      </c>
      <c r="H1012">
        <v>2</v>
      </c>
      <c r="I1012">
        <v>0</v>
      </c>
      <c r="J1012">
        <f>SUM($H$32:H1012)</f>
        <v>10347</v>
      </c>
      <c r="K1012">
        <f>SUM($I$32:I1012)</f>
        <v>707</v>
      </c>
      <c r="L1012">
        <v>26</v>
      </c>
      <c r="M1012">
        <v>281029</v>
      </c>
    </row>
    <row r="1013" spans="1:13" ht="15" customHeight="1" x14ac:dyDescent="0.25">
      <c r="A1013" t="s">
        <v>2975</v>
      </c>
      <c r="B1013">
        <v>1</v>
      </c>
      <c r="C1013">
        <v>1</v>
      </c>
      <c r="D1013">
        <f t="shared" si="30"/>
        <v>0</v>
      </c>
      <c r="E1013">
        <v>1678</v>
      </c>
      <c r="F1013">
        <v>1678</v>
      </c>
      <c r="G1013">
        <f t="shared" si="31"/>
        <v>0</v>
      </c>
      <c r="H1013">
        <v>0</v>
      </c>
      <c r="I1013">
        <v>0</v>
      </c>
      <c r="J1013">
        <f>SUM($H$32:H1013)</f>
        <v>10347</v>
      </c>
      <c r="K1013">
        <f>SUM($I$32:I1013)</f>
        <v>707</v>
      </c>
      <c r="L1013">
        <v>7</v>
      </c>
      <c r="M1013">
        <v>281037</v>
      </c>
    </row>
    <row r="1014" spans="1:13" ht="15" customHeight="1" x14ac:dyDescent="0.25">
      <c r="A1014" t="s">
        <v>2976</v>
      </c>
      <c r="B1014">
        <v>1</v>
      </c>
      <c r="C1014">
        <v>1</v>
      </c>
      <c r="D1014">
        <f t="shared" si="30"/>
        <v>0</v>
      </c>
      <c r="E1014">
        <v>1678</v>
      </c>
      <c r="F1014">
        <v>1678</v>
      </c>
      <c r="G1014">
        <f t="shared" si="31"/>
        <v>0</v>
      </c>
      <c r="H1014">
        <v>0</v>
      </c>
      <c r="I1014">
        <v>0</v>
      </c>
      <c r="J1014">
        <f>SUM($H$32:H1014)</f>
        <v>10347</v>
      </c>
      <c r="K1014">
        <f>SUM($I$32:I1014)</f>
        <v>707</v>
      </c>
      <c r="L1014">
        <v>8</v>
      </c>
      <c r="M1014">
        <v>281045</v>
      </c>
    </row>
    <row r="1015" spans="1:13" ht="15" customHeight="1" x14ac:dyDescent="0.25">
      <c r="A1015" t="s">
        <v>2977</v>
      </c>
      <c r="B1015">
        <v>2</v>
      </c>
      <c r="C1015">
        <v>2</v>
      </c>
      <c r="D1015">
        <f t="shared" si="30"/>
        <v>0</v>
      </c>
      <c r="E1015">
        <v>1678</v>
      </c>
      <c r="F1015">
        <v>1678</v>
      </c>
      <c r="G1015">
        <f t="shared" si="31"/>
        <v>0</v>
      </c>
      <c r="H1015">
        <v>2</v>
      </c>
      <c r="I1015">
        <v>0</v>
      </c>
      <c r="J1015">
        <f>SUM($H$32:H1015)</f>
        <v>10349</v>
      </c>
      <c r="K1015">
        <f>SUM($I$32:I1015)</f>
        <v>707</v>
      </c>
      <c r="L1015">
        <v>27</v>
      </c>
      <c r="M1015">
        <v>281072</v>
      </c>
    </row>
    <row r="1016" spans="1:13" ht="15" customHeight="1" x14ac:dyDescent="0.25">
      <c r="A1016" t="s">
        <v>2978</v>
      </c>
      <c r="B1016">
        <v>1</v>
      </c>
      <c r="C1016">
        <v>1</v>
      </c>
      <c r="D1016">
        <f t="shared" si="30"/>
        <v>0</v>
      </c>
      <c r="E1016">
        <v>1678</v>
      </c>
      <c r="F1016">
        <v>1678</v>
      </c>
      <c r="G1016">
        <f t="shared" si="31"/>
        <v>0</v>
      </c>
      <c r="H1016">
        <v>0</v>
      </c>
      <c r="I1016">
        <v>0</v>
      </c>
      <c r="J1016">
        <f>SUM($H$32:H1016)</f>
        <v>10349</v>
      </c>
      <c r="K1016">
        <f>SUM($I$32:I1016)</f>
        <v>707</v>
      </c>
      <c r="L1016">
        <v>9</v>
      </c>
      <c r="M1016">
        <v>281081</v>
      </c>
    </row>
    <row r="1017" spans="1:13" ht="15" customHeight="1" x14ac:dyDescent="0.25">
      <c r="A1017" t="s">
        <v>2979</v>
      </c>
      <c r="B1017">
        <v>1</v>
      </c>
      <c r="C1017">
        <v>1</v>
      </c>
      <c r="D1017">
        <f t="shared" si="30"/>
        <v>0</v>
      </c>
      <c r="E1017">
        <v>1678</v>
      </c>
      <c r="F1017">
        <v>1678</v>
      </c>
      <c r="G1017">
        <f t="shared" si="31"/>
        <v>0</v>
      </c>
      <c r="H1017">
        <v>0</v>
      </c>
      <c r="I1017">
        <v>0</v>
      </c>
      <c r="J1017">
        <f>SUM($H$32:H1017)</f>
        <v>10349</v>
      </c>
      <c r="K1017">
        <f>SUM($I$32:I1017)</f>
        <v>707</v>
      </c>
      <c r="L1017">
        <v>12</v>
      </c>
      <c r="M1017">
        <v>281093</v>
      </c>
    </row>
    <row r="1018" spans="1:13" ht="15" customHeight="1" x14ac:dyDescent="0.25">
      <c r="A1018" t="s">
        <v>2980</v>
      </c>
      <c r="B1018">
        <v>1</v>
      </c>
      <c r="C1018">
        <v>1</v>
      </c>
      <c r="D1018">
        <f t="shared" si="30"/>
        <v>0</v>
      </c>
      <c r="E1018">
        <v>1678</v>
      </c>
      <c r="F1018">
        <v>1678</v>
      </c>
      <c r="G1018">
        <f t="shared" si="31"/>
        <v>0</v>
      </c>
      <c r="H1018">
        <v>0</v>
      </c>
      <c r="I1018">
        <v>0</v>
      </c>
      <c r="J1018">
        <f>SUM($H$32:H1018)</f>
        <v>10349</v>
      </c>
      <c r="K1018">
        <f>SUM($I$32:I1018)</f>
        <v>707</v>
      </c>
      <c r="L1018">
        <v>10</v>
      </c>
      <c r="M1018">
        <v>281103</v>
      </c>
    </row>
    <row r="1019" spans="1:13" ht="15" customHeight="1" x14ac:dyDescent="0.25">
      <c r="A1019" t="s">
        <v>2981</v>
      </c>
      <c r="B1019">
        <v>1</v>
      </c>
      <c r="C1019">
        <v>1</v>
      </c>
      <c r="D1019">
        <f t="shared" si="30"/>
        <v>0</v>
      </c>
      <c r="E1019">
        <v>1678</v>
      </c>
      <c r="F1019">
        <v>1678</v>
      </c>
      <c r="G1019">
        <f t="shared" si="31"/>
        <v>0</v>
      </c>
      <c r="H1019">
        <v>0</v>
      </c>
      <c r="I1019">
        <v>0</v>
      </c>
      <c r="J1019">
        <f>SUM($H$32:H1019)</f>
        <v>10349</v>
      </c>
      <c r="K1019">
        <f>SUM($I$32:I1019)</f>
        <v>707</v>
      </c>
      <c r="L1019">
        <v>8</v>
      </c>
      <c r="M1019">
        <v>281111</v>
      </c>
    </row>
    <row r="1020" spans="1:13" ht="15" customHeight="1" x14ac:dyDescent="0.25">
      <c r="A1020" t="s">
        <v>2982</v>
      </c>
      <c r="B1020">
        <v>2</v>
      </c>
      <c r="C1020">
        <v>2</v>
      </c>
      <c r="D1020">
        <f t="shared" si="30"/>
        <v>0</v>
      </c>
      <c r="E1020">
        <v>1678</v>
      </c>
      <c r="F1020">
        <v>1678</v>
      </c>
      <c r="G1020">
        <f t="shared" si="31"/>
        <v>0</v>
      </c>
      <c r="H1020">
        <v>2</v>
      </c>
      <c r="I1020">
        <v>0</v>
      </c>
      <c r="J1020">
        <f>SUM($H$32:H1020)</f>
        <v>10351</v>
      </c>
      <c r="K1020">
        <f>SUM($I$32:I1020)</f>
        <v>707</v>
      </c>
      <c r="L1020">
        <v>122</v>
      </c>
      <c r="M1020">
        <v>281233</v>
      </c>
    </row>
    <row r="1021" spans="1:13" ht="15" customHeight="1" x14ac:dyDescent="0.25">
      <c r="A1021" t="s">
        <v>2983</v>
      </c>
      <c r="B1021">
        <v>1</v>
      </c>
      <c r="C1021">
        <v>1</v>
      </c>
      <c r="D1021">
        <f t="shared" si="30"/>
        <v>0</v>
      </c>
      <c r="E1021">
        <v>1678</v>
      </c>
      <c r="F1021">
        <v>1678</v>
      </c>
      <c r="G1021">
        <f t="shared" si="31"/>
        <v>0</v>
      </c>
      <c r="H1021">
        <v>0</v>
      </c>
      <c r="I1021">
        <v>0</v>
      </c>
      <c r="J1021">
        <f>SUM($H$32:H1021)</f>
        <v>10351</v>
      </c>
      <c r="K1021">
        <f>SUM($I$32:I1021)</f>
        <v>707</v>
      </c>
      <c r="L1021">
        <v>17</v>
      </c>
      <c r="M1021">
        <v>281250</v>
      </c>
    </row>
    <row r="1022" spans="1:13" ht="15" customHeight="1" x14ac:dyDescent="0.25">
      <c r="A1022" t="s">
        <v>2984</v>
      </c>
      <c r="B1022">
        <v>1</v>
      </c>
      <c r="C1022">
        <v>1</v>
      </c>
      <c r="D1022">
        <f t="shared" si="30"/>
        <v>0</v>
      </c>
      <c r="E1022">
        <v>1678</v>
      </c>
      <c r="F1022">
        <v>1678</v>
      </c>
      <c r="G1022">
        <f t="shared" si="31"/>
        <v>0</v>
      </c>
      <c r="H1022">
        <v>0</v>
      </c>
      <c r="I1022">
        <v>0</v>
      </c>
      <c r="J1022">
        <f>SUM($H$32:H1022)</f>
        <v>10351</v>
      </c>
      <c r="K1022">
        <f>SUM($I$32:I1022)</f>
        <v>707</v>
      </c>
      <c r="L1022">
        <v>8</v>
      </c>
      <c r="M1022">
        <v>281258</v>
      </c>
    </row>
    <row r="1023" spans="1:13" ht="15" customHeight="1" x14ac:dyDescent="0.25">
      <c r="A1023" t="s">
        <v>2985</v>
      </c>
      <c r="B1023">
        <v>1</v>
      </c>
      <c r="C1023">
        <v>1</v>
      </c>
      <c r="D1023">
        <f t="shared" si="30"/>
        <v>0</v>
      </c>
      <c r="E1023">
        <v>1678</v>
      </c>
      <c r="F1023">
        <v>1678</v>
      </c>
      <c r="G1023">
        <f t="shared" si="31"/>
        <v>0</v>
      </c>
      <c r="H1023">
        <v>0</v>
      </c>
      <c r="I1023">
        <v>0</v>
      </c>
      <c r="J1023">
        <f>SUM($H$32:H1023)</f>
        <v>10351</v>
      </c>
      <c r="K1023">
        <f>SUM($I$32:I1023)</f>
        <v>707</v>
      </c>
      <c r="L1023">
        <v>4</v>
      </c>
      <c r="M1023">
        <v>281262</v>
      </c>
    </row>
    <row r="1024" spans="1:13" ht="15" customHeight="1" x14ac:dyDescent="0.25">
      <c r="A1024" t="s">
        <v>2986</v>
      </c>
      <c r="B1024">
        <v>3</v>
      </c>
      <c r="C1024">
        <v>3</v>
      </c>
      <c r="D1024">
        <f t="shared" si="30"/>
        <v>0</v>
      </c>
      <c r="E1024">
        <v>1678</v>
      </c>
      <c r="F1024">
        <v>1678</v>
      </c>
      <c r="G1024">
        <f t="shared" si="31"/>
        <v>0</v>
      </c>
      <c r="H1024">
        <v>5</v>
      </c>
      <c r="I1024">
        <v>0</v>
      </c>
      <c r="J1024">
        <f>SUM($H$32:H1024)</f>
        <v>10356</v>
      </c>
      <c r="K1024">
        <f>SUM($I$32:I1024)</f>
        <v>707</v>
      </c>
      <c r="L1024">
        <v>291</v>
      </c>
      <c r="M1024">
        <v>281553</v>
      </c>
    </row>
    <row r="1025" spans="1:13" ht="15" customHeight="1" x14ac:dyDescent="0.25">
      <c r="A1025" t="s">
        <v>2987</v>
      </c>
      <c r="B1025">
        <v>3</v>
      </c>
      <c r="C1025">
        <v>3</v>
      </c>
      <c r="D1025">
        <f t="shared" si="30"/>
        <v>0</v>
      </c>
      <c r="E1025">
        <v>1678</v>
      </c>
      <c r="F1025">
        <v>1678</v>
      </c>
      <c r="G1025">
        <f t="shared" si="31"/>
        <v>0</v>
      </c>
      <c r="H1025">
        <v>5</v>
      </c>
      <c r="I1025">
        <v>0</v>
      </c>
      <c r="J1025">
        <f>SUM($H$32:H1025)</f>
        <v>10361</v>
      </c>
      <c r="K1025">
        <f>SUM($I$32:I1025)</f>
        <v>707</v>
      </c>
      <c r="L1025">
        <v>218</v>
      </c>
      <c r="M1025">
        <v>281772</v>
      </c>
    </row>
    <row r="1026" spans="1:13" ht="15" customHeight="1" x14ac:dyDescent="0.25">
      <c r="A1026" t="s">
        <v>2988</v>
      </c>
      <c r="B1026">
        <v>1</v>
      </c>
      <c r="C1026">
        <v>1</v>
      </c>
      <c r="D1026">
        <f t="shared" si="30"/>
        <v>0</v>
      </c>
      <c r="E1026">
        <v>1678</v>
      </c>
      <c r="F1026">
        <v>1678</v>
      </c>
      <c r="G1026">
        <f t="shared" si="31"/>
        <v>0</v>
      </c>
      <c r="H1026">
        <v>0</v>
      </c>
      <c r="I1026">
        <v>0</v>
      </c>
      <c r="J1026">
        <f>SUM($H$32:H1026)</f>
        <v>10361</v>
      </c>
      <c r="K1026">
        <f>SUM($I$32:I1026)</f>
        <v>707</v>
      </c>
      <c r="L1026">
        <v>21</v>
      </c>
      <c r="M1026">
        <v>281793</v>
      </c>
    </row>
    <row r="1027" spans="1:13" ht="15" customHeight="1" x14ac:dyDescent="0.25">
      <c r="A1027" t="s">
        <v>2989</v>
      </c>
      <c r="B1027">
        <v>2</v>
      </c>
      <c r="C1027">
        <v>2</v>
      </c>
      <c r="D1027">
        <f t="shared" si="30"/>
        <v>0</v>
      </c>
      <c r="E1027">
        <v>1678</v>
      </c>
      <c r="F1027">
        <v>1678</v>
      </c>
      <c r="G1027">
        <f t="shared" si="31"/>
        <v>0</v>
      </c>
      <c r="H1027">
        <v>2</v>
      </c>
      <c r="I1027">
        <v>0</v>
      </c>
      <c r="J1027">
        <f>SUM($H$32:H1027)</f>
        <v>10363</v>
      </c>
      <c r="K1027">
        <f>SUM($I$32:I1027)</f>
        <v>707</v>
      </c>
      <c r="L1027">
        <v>29</v>
      </c>
      <c r="M1027">
        <v>281822</v>
      </c>
    </row>
    <row r="1028" spans="1:13" ht="15" customHeight="1" x14ac:dyDescent="0.25">
      <c r="A1028" t="s">
        <v>2990</v>
      </c>
      <c r="B1028">
        <v>1</v>
      </c>
      <c r="C1028">
        <v>1</v>
      </c>
      <c r="D1028">
        <f t="shared" si="30"/>
        <v>0</v>
      </c>
      <c r="E1028">
        <v>1678</v>
      </c>
      <c r="F1028">
        <v>1678</v>
      </c>
      <c r="G1028">
        <f t="shared" si="31"/>
        <v>0</v>
      </c>
      <c r="H1028">
        <v>0</v>
      </c>
      <c r="I1028">
        <v>0</v>
      </c>
      <c r="J1028">
        <f>SUM($H$32:H1028)</f>
        <v>10363</v>
      </c>
      <c r="K1028">
        <f>SUM($I$32:I1028)</f>
        <v>707</v>
      </c>
      <c r="L1028">
        <v>10</v>
      </c>
      <c r="M1028">
        <v>281832</v>
      </c>
    </row>
    <row r="1029" spans="1:13" ht="15" customHeight="1" x14ac:dyDescent="0.25">
      <c r="A1029" t="s">
        <v>2991</v>
      </c>
      <c r="B1029">
        <v>1</v>
      </c>
      <c r="C1029">
        <v>1</v>
      </c>
      <c r="D1029">
        <f t="shared" si="30"/>
        <v>0</v>
      </c>
      <c r="E1029">
        <v>1678</v>
      </c>
      <c r="F1029">
        <v>1678</v>
      </c>
      <c r="G1029">
        <f t="shared" si="31"/>
        <v>0</v>
      </c>
      <c r="H1029">
        <v>0</v>
      </c>
      <c r="I1029">
        <v>0</v>
      </c>
      <c r="J1029">
        <f>SUM($H$32:H1029)</f>
        <v>10363</v>
      </c>
      <c r="K1029">
        <f>SUM($I$32:I1029)</f>
        <v>707</v>
      </c>
      <c r="L1029">
        <v>7</v>
      </c>
      <c r="M1029">
        <v>281839</v>
      </c>
    </row>
    <row r="1030" spans="1:13" ht="15" customHeight="1" x14ac:dyDescent="0.25">
      <c r="A1030" t="s">
        <v>2992</v>
      </c>
      <c r="B1030">
        <v>1</v>
      </c>
      <c r="C1030">
        <v>1</v>
      </c>
      <c r="D1030">
        <f t="shared" si="30"/>
        <v>0</v>
      </c>
      <c r="E1030">
        <v>1678</v>
      </c>
      <c r="F1030">
        <v>1678</v>
      </c>
      <c r="G1030">
        <f t="shared" si="31"/>
        <v>0</v>
      </c>
      <c r="H1030">
        <v>0</v>
      </c>
      <c r="I1030">
        <v>0</v>
      </c>
      <c r="J1030">
        <f>SUM($H$32:H1030)</f>
        <v>10363</v>
      </c>
      <c r="K1030">
        <f>SUM($I$32:I1030)</f>
        <v>707</v>
      </c>
      <c r="L1030">
        <v>11</v>
      </c>
      <c r="M1030">
        <v>281850</v>
      </c>
    </row>
    <row r="1031" spans="1:13" ht="15" customHeight="1" x14ac:dyDescent="0.25">
      <c r="A1031" t="s">
        <v>2993</v>
      </c>
      <c r="B1031">
        <v>1</v>
      </c>
      <c r="C1031">
        <v>1</v>
      </c>
      <c r="D1031">
        <f t="shared" si="30"/>
        <v>0</v>
      </c>
      <c r="E1031">
        <v>1678</v>
      </c>
      <c r="F1031">
        <v>1678</v>
      </c>
      <c r="G1031">
        <f t="shared" si="31"/>
        <v>0</v>
      </c>
      <c r="H1031">
        <v>0</v>
      </c>
      <c r="I1031">
        <v>0</v>
      </c>
      <c r="J1031">
        <f>SUM($H$32:H1031)</f>
        <v>10363</v>
      </c>
      <c r="K1031">
        <f>SUM($I$32:I1031)</f>
        <v>707</v>
      </c>
      <c r="L1031">
        <v>12</v>
      </c>
      <c r="M1031">
        <v>281862</v>
      </c>
    </row>
    <row r="1032" spans="1:13" ht="15" customHeight="1" x14ac:dyDescent="0.25">
      <c r="A1032" t="s">
        <v>2994</v>
      </c>
      <c r="B1032">
        <v>3</v>
      </c>
      <c r="C1032">
        <v>3</v>
      </c>
      <c r="D1032">
        <f t="shared" si="30"/>
        <v>0</v>
      </c>
      <c r="E1032">
        <v>1678</v>
      </c>
      <c r="F1032">
        <v>1678</v>
      </c>
      <c r="G1032">
        <f t="shared" si="31"/>
        <v>0</v>
      </c>
      <c r="H1032">
        <v>5</v>
      </c>
      <c r="I1032">
        <v>0</v>
      </c>
      <c r="J1032">
        <f>SUM($H$32:H1032)</f>
        <v>10368</v>
      </c>
      <c r="K1032">
        <f>SUM($I$32:I1032)</f>
        <v>707</v>
      </c>
      <c r="L1032">
        <v>127</v>
      </c>
      <c r="M1032">
        <v>281989</v>
      </c>
    </row>
    <row r="1033" spans="1:13" ht="15" customHeight="1" x14ac:dyDescent="0.25">
      <c r="A1033" t="s">
        <v>2995</v>
      </c>
      <c r="B1033">
        <v>1</v>
      </c>
      <c r="C1033">
        <v>1</v>
      </c>
      <c r="D1033">
        <f t="shared" si="30"/>
        <v>0</v>
      </c>
      <c r="E1033">
        <v>1678</v>
      </c>
      <c r="F1033">
        <v>1678</v>
      </c>
      <c r="G1033">
        <f t="shared" si="31"/>
        <v>0</v>
      </c>
      <c r="H1033">
        <v>0</v>
      </c>
      <c r="I1033">
        <v>0</v>
      </c>
      <c r="J1033">
        <f>SUM($H$32:H1033)</f>
        <v>10368</v>
      </c>
      <c r="K1033">
        <f>SUM($I$32:I1033)</f>
        <v>707</v>
      </c>
      <c r="L1033">
        <v>16</v>
      </c>
      <c r="M1033">
        <v>282005</v>
      </c>
    </row>
    <row r="1034" spans="1:13" ht="15" customHeight="1" x14ac:dyDescent="0.25">
      <c r="A1034" t="s">
        <v>2996</v>
      </c>
      <c r="B1034">
        <v>1</v>
      </c>
      <c r="C1034">
        <v>1</v>
      </c>
      <c r="D1034">
        <f t="shared" si="30"/>
        <v>0</v>
      </c>
      <c r="E1034">
        <v>1678</v>
      </c>
      <c r="F1034">
        <v>1678</v>
      </c>
      <c r="G1034">
        <f t="shared" si="31"/>
        <v>0</v>
      </c>
      <c r="H1034">
        <v>0</v>
      </c>
      <c r="I1034">
        <v>0</v>
      </c>
      <c r="J1034">
        <f>SUM($H$32:H1034)</f>
        <v>10368</v>
      </c>
      <c r="K1034">
        <f>SUM($I$32:I1034)</f>
        <v>707</v>
      </c>
      <c r="L1034">
        <v>11</v>
      </c>
      <c r="M1034">
        <v>282016</v>
      </c>
    </row>
    <row r="1035" spans="1:13" ht="15" customHeight="1" x14ac:dyDescent="0.25">
      <c r="A1035" t="s">
        <v>2997</v>
      </c>
      <c r="B1035">
        <v>2</v>
      </c>
      <c r="C1035">
        <v>2</v>
      </c>
      <c r="D1035">
        <f t="shared" si="30"/>
        <v>0</v>
      </c>
      <c r="E1035">
        <v>1678</v>
      </c>
      <c r="F1035">
        <v>1678</v>
      </c>
      <c r="G1035">
        <f t="shared" si="31"/>
        <v>0</v>
      </c>
      <c r="H1035">
        <v>2</v>
      </c>
      <c r="I1035">
        <v>0</v>
      </c>
      <c r="J1035">
        <f>SUM($H$32:H1035)</f>
        <v>10370</v>
      </c>
      <c r="K1035">
        <f>SUM($I$32:I1035)</f>
        <v>707</v>
      </c>
      <c r="L1035">
        <v>26</v>
      </c>
      <c r="M1035">
        <v>282042</v>
      </c>
    </row>
    <row r="1036" spans="1:13" ht="15" customHeight="1" x14ac:dyDescent="0.25">
      <c r="A1036" t="s">
        <v>2998</v>
      </c>
      <c r="B1036">
        <v>1</v>
      </c>
      <c r="C1036">
        <v>1</v>
      </c>
      <c r="D1036">
        <f t="shared" si="30"/>
        <v>0</v>
      </c>
      <c r="E1036">
        <v>1678</v>
      </c>
      <c r="F1036">
        <v>1678</v>
      </c>
      <c r="G1036">
        <f t="shared" si="31"/>
        <v>0</v>
      </c>
      <c r="H1036">
        <v>0</v>
      </c>
      <c r="I1036">
        <v>0</v>
      </c>
      <c r="J1036">
        <f>SUM($H$32:H1036)</f>
        <v>10370</v>
      </c>
      <c r="K1036">
        <f>SUM($I$32:I1036)</f>
        <v>707</v>
      </c>
      <c r="L1036">
        <v>9</v>
      </c>
      <c r="M1036">
        <v>282051</v>
      </c>
    </row>
    <row r="1037" spans="1:13" ht="15" customHeight="1" x14ac:dyDescent="0.25">
      <c r="A1037" t="s">
        <v>2999</v>
      </c>
      <c r="B1037">
        <v>1</v>
      </c>
      <c r="C1037">
        <v>1</v>
      </c>
      <c r="D1037">
        <f t="shared" si="30"/>
        <v>0</v>
      </c>
      <c r="E1037">
        <v>1678</v>
      </c>
      <c r="F1037">
        <v>1678</v>
      </c>
      <c r="G1037">
        <f t="shared" si="31"/>
        <v>0</v>
      </c>
      <c r="H1037">
        <v>0</v>
      </c>
      <c r="I1037">
        <v>0</v>
      </c>
      <c r="J1037">
        <f>SUM($H$32:H1037)</f>
        <v>10370</v>
      </c>
      <c r="K1037">
        <f>SUM($I$32:I1037)</f>
        <v>707</v>
      </c>
      <c r="L1037">
        <v>7</v>
      </c>
      <c r="M1037">
        <v>282058</v>
      </c>
    </row>
    <row r="1038" spans="1:13" ht="15" customHeight="1" x14ac:dyDescent="0.25">
      <c r="A1038" t="s">
        <v>3000</v>
      </c>
      <c r="B1038">
        <v>4</v>
      </c>
      <c r="C1038">
        <v>4</v>
      </c>
      <c r="D1038">
        <f t="shared" si="30"/>
        <v>0</v>
      </c>
      <c r="E1038">
        <v>1678</v>
      </c>
      <c r="F1038">
        <v>1678</v>
      </c>
      <c r="G1038">
        <f t="shared" si="31"/>
        <v>0</v>
      </c>
      <c r="H1038">
        <v>6</v>
      </c>
      <c r="I1038">
        <v>0</v>
      </c>
      <c r="J1038">
        <f>SUM($H$32:H1038)</f>
        <v>10376</v>
      </c>
      <c r="K1038">
        <f>SUM($I$32:I1038)</f>
        <v>707</v>
      </c>
      <c r="L1038">
        <v>125</v>
      </c>
      <c r="M1038">
        <v>282183</v>
      </c>
    </row>
    <row r="1039" spans="1:13" ht="15" customHeight="1" x14ac:dyDescent="0.25">
      <c r="A1039" t="s">
        <v>3001</v>
      </c>
      <c r="B1039">
        <v>2</v>
      </c>
      <c r="C1039">
        <v>2</v>
      </c>
      <c r="D1039">
        <f t="shared" si="30"/>
        <v>0</v>
      </c>
      <c r="E1039">
        <v>1678</v>
      </c>
      <c r="F1039">
        <v>1678</v>
      </c>
      <c r="G1039">
        <f t="shared" si="31"/>
        <v>0</v>
      </c>
      <c r="H1039">
        <v>2</v>
      </c>
      <c r="I1039">
        <v>0</v>
      </c>
      <c r="J1039">
        <f>SUM($H$32:H1039)</f>
        <v>10378</v>
      </c>
      <c r="K1039">
        <f>SUM($I$32:I1039)</f>
        <v>707</v>
      </c>
      <c r="L1039">
        <v>26</v>
      </c>
      <c r="M1039">
        <v>282209</v>
      </c>
    </row>
    <row r="1040" spans="1:13" ht="15" customHeight="1" x14ac:dyDescent="0.25">
      <c r="A1040" t="s">
        <v>3002</v>
      </c>
      <c r="B1040">
        <v>2</v>
      </c>
      <c r="C1040">
        <v>2</v>
      </c>
      <c r="D1040">
        <f t="shared" si="30"/>
        <v>0</v>
      </c>
      <c r="E1040">
        <v>1678</v>
      </c>
      <c r="F1040">
        <v>1678</v>
      </c>
      <c r="G1040">
        <f t="shared" si="31"/>
        <v>0</v>
      </c>
      <c r="H1040">
        <v>2</v>
      </c>
      <c r="I1040">
        <v>0</v>
      </c>
      <c r="J1040">
        <f>SUM($H$32:H1040)</f>
        <v>10380</v>
      </c>
      <c r="K1040">
        <f>SUM($I$32:I1040)</f>
        <v>707</v>
      </c>
      <c r="L1040">
        <v>33</v>
      </c>
      <c r="M1040">
        <v>282242</v>
      </c>
    </row>
    <row r="1041" spans="1:13" ht="15" customHeight="1" x14ac:dyDescent="0.25">
      <c r="A1041" t="s">
        <v>3003</v>
      </c>
      <c r="B1041">
        <v>2</v>
      </c>
      <c r="C1041">
        <v>2</v>
      </c>
      <c r="D1041">
        <f t="shared" si="30"/>
        <v>0</v>
      </c>
      <c r="E1041">
        <v>1678</v>
      </c>
      <c r="F1041">
        <v>1678</v>
      </c>
      <c r="G1041">
        <f t="shared" si="31"/>
        <v>0</v>
      </c>
      <c r="H1041">
        <v>2</v>
      </c>
      <c r="I1041">
        <v>0</v>
      </c>
      <c r="J1041">
        <f>SUM($H$32:H1041)</f>
        <v>10382</v>
      </c>
      <c r="K1041">
        <f>SUM($I$32:I1041)</f>
        <v>707</v>
      </c>
      <c r="L1041">
        <v>29</v>
      </c>
      <c r="M1041">
        <v>282271</v>
      </c>
    </row>
    <row r="1042" spans="1:13" ht="15" customHeight="1" x14ac:dyDescent="0.25">
      <c r="A1042" t="s">
        <v>3004</v>
      </c>
      <c r="B1042">
        <v>3</v>
      </c>
      <c r="C1042">
        <v>3</v>
      </c>
      <c r="D1042">
        <f t="shared" si="30"/>
        <v>0</v>
      </c>
      <c r="E1042">
        <v>1678</v>
      </c>
      <c r="F1042">
        <v>1678</v>
      </c>
      <c r="G1042">
        <f t="shared" si="31"/>
        <v>0</v>
      </c>
      <c r="H1042">
        <v>5</v>
      </c>
      <c r="I1042">
        <v>0</v>
      </c>
      <c r="J1042">
        <f>SUM($H$32:H1042)</f>
        <v>10387</v>
      </c>
      <c r="K1042">
        <f>SUM($I$32:I1042)</f>
        <v>707</v>
      </c>
      <c r="L1042">
        <v>143</v>
      </c>
      <c r="M1042">
        <v>282414</v>
      </c>
    </row>
    <row r="1043" spans="1:13" ht="15" customHeight="1" x14ac:dyDescent="0.25">
      <c r="A1043" t="s">
        <v>3005</v>
      </c>
      <c r="B1043">
        <v>1</v>
      </c>
      <c r="C1043">
        <v>1</v>
      </c>
      <c r="D1043">
        <f t="shared" si="30"/>
        <v>0</v>
      </c>
      <c r="E1043">
        <v>1678</v>
      </c>
      <c r="F1043">
        <v>1678</v>
      </c>
      <c r="G1043">
        <f t="shared" si="31"/>
        <v>0</v>
      </c>
      <c r="H1043">
        <v>0</v>
      </c>
      <c r="I1043">
        <v>0</v>
      </c>
      <c r="J1043">
        <f>SUM($H$32:H1043)</f>
        <v>10387</v>
      </c>
      <c r="K1043">
        <f>SUM($I$32:I1043)</f>
        <v>707</v>
      </c>
      <c r="L1043">
        <v>23</v>
      </c>
      <c r="M1043">
        <v>282437</v>
      </c>
    </row>
    <row r="1044" spans="1:13" ht="15" customHeight="1" x14ac:dyDescent="0.25">
      <c r="A1044" t="s">
        <v>3006</v>
      </c>
      <c r="B1044">
        <v>3</v>
      </c>
      <c r="C1044">
        <v>3</v>
      </c>
      <c r="D1044">
        <f t="shared" si="30"/>
        <v>0</v>
      </c>
      <c r="E1044">
        <v>1678</v>
      </c>
      <c r="F1044">
        <v>1678</v>
      </c>
      <c r="G1044">
        <f t="shared" si="31"/>
        <v>0</v>
      </c>
      <c r="H1044">
        <v>5</v>
      </c>
      <c r="I1044">
        <v>0</v>
      </c>
      <c r="J1044">
        <f>SUM($H$32:H1044)</f>
        <v>10392</v>
      </c>
      <c r="K1044">
        <f>SUM($I$32:I1044)</f>
        <v>707</v>
      </c>
      <c r="L1044">
        <v>265</v>
      </c>
      <c r="M1044">
        <v>282702</v>
      </c>
    </row>
    <row r="1045" spans="1:13" ht="15" customHeight="1" x14ac:dyDescent="0.25">
      <c r="A1045" t="s">
        <v>3007</v>
      </c>
      <c r="B1045">
        <v>4</v>
      </c>
      <c r="C1045">
        <v>2</v>
      </c>
      <c r="D1045">
        <f t="shared" si="30"/>
        <v>2</v>
      </c>
      <c r="E1045">
        <v>1678</v>
      </c>
      <c r="F1045">
        <v>1674</v>
      </c>
      <c r="G1045">
        <f t="shared" si="31"/>
        <v>4</v>
      </c>
      <c r="H1045">
        <v>4</v>
      </c>
      <c r="I1045">
        <v>1</v>
      </c>
      <c r="J1045">
        <f>SUM($H$32:H1045)</f>
        <v>10396</v>
      </c>
      <c r="K1045">
        <f>SUM($I$32:I1045)</f>
        <v>708</v>
      </c>
      <c r="L1045">
        <v>258</v>
      </c>
      <c r="M1045">
        <v>282960</v>
      </c>
    </row>
    <row r="1046" spans="1:13" ht="15" customHeight="1" x14ac:dyDescent="0.25">
      <c r="A1046" t="s">
        <v>3008</v>
      </c>
      <c r="B1046">
        <v>3</v>
      </c>
      <c r="C1046">
        <v>3</v>
      </c>
      <c r="D1046">
        <f t="shared" si="30"/>
        <v>0</v>
      </c>
      <c r="E1046">
        <v>1674</v>
      </c>
      <c r="F1046">
        <v>1674</v>
      </c>
      <c r="G1046">
        <f t="shared" si="31"/>
        <v>0</v>
      </c>
      <c r="H1046">
        <v>5</v>
      </c>
      <c r="I1046">
        <v>0</v>
      </c>
      <c r="J1046">
        <f>SUM($H$32:H1046)</f>
        <v>10401</v>
      </c>
      <c r="K1046">
        <f>SUM($I$32:I1046)</f>
        <v>708</v>
      </c>
      <c r="L1046">
        <v>230</v>
      </c>
      <c r="M1046">
        <v>283190</v>
      </c>
    </row>
    <row r="1047" spans="1:13" ht="15" customHeight="1" x14ac:dyDescent="0.25">
      <c r="A1047" t="s">
        <v>3009</v>
      </c>
      <c r="B1047">
        <v>1</v>
      </c>
      <c r="C1047">
        <v>1</v>
      </c>
      <c r="D1047">
        <f t="shared" si="30"/>
        <v>0</v>
      </c>
      <c r="E1047">
        <v>1674</v>
      </c>
      <c r="F1047">
        <v>1674</v>
      </c>
      <c r="G1047">
        <f t="shared" si="31"/>
        <v>0</v>
      </c>
      <c r="H1047">
        <v>0</v>
      </c>
      <c r="I1047">
        <v>0</v>
      </c>
      <c r="J1047">
        <f>SUM($H$32:H1047)</f>
        <v>10401</v>
      </c>
      <c r="K1047">
        <f>SUM($I$32:I1047)</f>
        <v>708</v>
      </c>
      <c r="L1047">
        <v>8</v>
      </c>
      <c r="M1047">
        <v>283198</v>
      </c>
    </row>
    <row r="1048" spans="1:13" ht="15" customHeight="1" x14ac:dyDescent="0.25">
      <c r="A1048" t="s">
        <v>3010</v>
      </c>
      <c r="B1048">
        <v>6</v>
      </c>
      <c r="C1048">
        <v>3</v>
      </c>
      <c r="D1048">
        <f t="shared" si="30"/>
        <v>3</v>
      </c>
      <c r="E1048">
        <v>1674</v>
      </c>
      <c r="F1048">
        <v>1667</v>
      </c>
      <c r="G1048">
        <f t="shared" si="31"/>
        <v>7</v>
      </c>
      <c r="H1048">
        <v>7</v>
      </c>
      <c r="I1048">
        <v>1</v>
      </c>
      <c r="J1048">
        <f>SUM($H$32:H1048)</f>
        <v>10408</v>
      </c>
      <c r="K1048">
        <f>SUM($I$32:I1048)</f>
        <v>709</v>
      </c>
      <c r="L1048">
        <v>372</v>
      </c>
      <c r="M1048">
        <v>283570</v>
      </c>
    </row>
    <row r="1049" spans="1:13" ht="15" customHeight="1" x14ac:dyDescent="0.25">
      <c r="A1049" t="s">
        <v>3011</v>
      </c>
      <c r="B1049">
        <v>3</v>
      </c>
      <c r="C1049">
        <v>3</v>
      </c>
      <c r="D1049">
        <f t="shared" si="30"/>
        <v>0</v>
      </c>
      <c r="E1049">
        <v>1667</v>
      </c>
      <c r="F1049">
        <v>1667</v>
      </c>
      <c r="G1049">
        <f t="shared" si="31"/>
        <v>0</v>
      </c>
      <c r="H1049">
        <v>5</v>
      </c>
      <c r="I1049">
        <v>0</v>
      </c>
      <c r="J1049">
        <f>SUM($H$32:H1049)</f>
        <v>10413</v>
      </c>
      <c r="K1049">
        <f>SUM($I$32:I1049)</f>
        <v>709</v>
      </c>
      <c r="L1049">
        <v>132</v>
      </c>
      <c r="M1049">
        <v>283702</v>
      </c>
    </row>
    <row r="1050" spans="1:13" ht="15" customHeight="1" x14ac:dyDescent="0.25">
      <c r="A1050" t="s">
        <v>3012</v>
      </c>
      <c r="B1050">
        <v>1</v>
      </c>
      <c r="C1050">
        <v>1</v>
      </c>
      <c r="D1050">
        <f t="shared" si="30"/>
        <v>0</v>
      </c>
      <c r="E1050">
        <v>1667</v>
      </c>
      <c r="F1050">
        <v>1667</v>
      </c>
      <c r="G1050">
        <f t="shared" si="31"/>
        <v>0</v>
      </c>
      <c r="H1050">
        <v>0</v>
      </c>
      <c r="I1050">
        <v>0</v>
      </c>
      <c r="J1050">
        <f>SUM($H$32:H1050)</f>
        <v>10413</v>
      </c>
      <c r="K1050">
        <f>SUM($I$32:I1050)</f>
        <v>709</v>
      </c>
      <c r="L1050">
        <v>9</v>
      </c>
      <c r="M1050">
        <v>283711</v>
      </c>
    </row>
    <row r="1051" spans="1:13" ht="15" customHeight="1" x14ac:dyDescent="0.25">
      <c r="A1051" t="s">
        <v>3013</v>
      </c>
      <c r="B1051">
        <v>1</v>
      </c>
      <c r="C1051">
        <v>1</v>
      </c>
      <c r="D1051">
        <f t="shared" si="30"/>
        <v>0</v>
      </c>
      <c r="E1051">
        <v>1667</v>
      </c>
      <c r="F1051">
        <v>1667</v>
      </c>
      <c r="G1051">
        <f t="shared" si="31"/>
        <v>0</v>
      </c>
      <c r="H1051">
        <v>0</v>
      </c>
      <c r="I1051">
        <v>0</v>
      </c>
      <c r="J1051">
        <f>SUM($H$32:H1051)</f>
        <v>10413</v>
      </c>
      <c r="K1051">
        <f>SUM($I$32:I1051)</f>
        <v>709</v>
      </c>
      <c r="L1051">
        <v>16</v>
      </c>
      <c r="M1051">
        <v>283727</v>
      </c>
    </row>
    <row r="1052" spans="1:13" ht="15" customHeight="1" x14ac:dyDescent="0.25">
      <c r="A1052" t="s">
        <v>3014</v>
      </c>
      <c r="B1052">
        <v>1</v>
      </c>
      <c r="C1052">
        <v>1</v>
      </c>
      <c r="D1052">
        <f t="shared" si="30"/>
        <v>0</v>
      </c>
      <c r="E1052">
        <v>1667</v>
      </c>
      <c r="F1052">
        <v>1667</v>
      </c>
      <c r="G1052">
        <f t="shared" si="31"/>
        <v>0</v>
      </c>
      <c r="H1052">
        <v>0</v>
      </c>
      <c r="I1052">
        <v>0</v>
      </c>
      <c r="J1052">
        <f>SUM($H$32:H1052)</f>
        <v>10413</v>
      </c>
      <c r="K1052">
        <f>SUM($I$32:I1052)</f>
        <v>709</v>
      </c>
      <c r="L1052">
        <v>12</v>
      </c>
      <c r="M1052">
        <v>283739</v>
      </c>
    </row>
    <row r="1053" spans="1:13" ht="15" customHeight="1" x14ac:dyDescent="0.25">
      <c r="A1053" t="s">
        <v>3015</v>
      </c>
      <c r="B1053">
        <v>1</v>
      </c>
      <c r="C1053">
        <v>1</v>
      </c>
      <c r="D1053">
        <f t="shared" si="30"/>
        <v>0</v>
      </c>
      <c r="E1053">
        <v>1667</v>
      </c>
      <c r="F1053">
        <v>1667</v>
      </c>
      <c r="G1053">
        <f t="shared" si="31"/>
        <v>0</v>
      </c>
      <c r="H1053">
        <v>0</v>
      </c>
      <c r="I1053">
        <v>0</v>
      </c>
      <c r="J1053">
        <f>SUM($H$32:H1053)</f>
        <v>10413</v>
      </c>
      <c r="K1053">
        <f>SUM($I$32:I1053)</f>
        <v>709</v>
      </c>
      <c r="L1053">
        <v>10</v>
      </c>
      <c r="M1053">
        <v>283749</v>
      </c>
    </row>
    <row r="1054" spans="1:13" ht="15" customHeight="1" x14ac:dyDescent="0.25">
      <c r="A1054" t="s">
        <v>3016</v>
      </c>
      <c r="B1054">
        <v>1</v>
      </c>
      <c r="C1054">
        <v>1</v>
      </c>
      <c r="D1054">
        <f t="shared" si="30"/>
        <v>0</v>
      </c>
      <c r="E1054">
        <v>1667</v>
      </c>
      <c r="F1054">
        <v>1667</v>
      </c>
      <c r="G1054">
        <f t="shared" si="31"/>
        <v>0</v>
      </c>
      <c r="H1054">
        <v>0</v>
      </c>
      <c r="I1054">
        <v>0</v>
      </c>
      <c r="J1054">
        <f>SUM($H$32:H1054)</f>
        <v>10413</v>
      </c>
      <c r="K1054">
        <f>SUM($I$32:I1054)</f>
        <v>709</v>
      </c>
      <c r="L1054">
        <v>6</v>
      </c>
      <c r="M1054">
        <v>283755</v>
      </c>
    </row>
    <row r="1055" spans="1:13" ht="15" customHeight="1" x14ac:dyDescent="0.25">
      <c r="A1055" t="s">
        <v>3017</v>
      </c>
      <c r="B1055">
        <v>1</v>
      </c>
      <c r="C1055">
        <v>1</v>
      </c>
      <c r="D1055">
        <f t="shared" si="30"/>
        <v>0</v>
      </c>
      <c r="E1055">
        <v>1667</v>
      </c>
      <c r="F1055">
        <v>1667</v>
      </c>
      <c r="G1055">
        <f t="shared" si="31"/>
        <v>0</v>
      </c>
      <c r="H1055">
        <v>0</v>
      </c>
      <c r="I1055">
        <v>0</v>
      </c>
      <c r="J1055">
        <f>SUM($H$32:H1055)</f>
        <v>10413</v>
      </c>
      <c r="K1055">
        <f>SUM($I$32:I1055)</f>
        <v>709</v>
      </c>
      <c r="L1055">
        <v>12</v>
      </c>
      <c r="M1055">
        <v>283767</v>
      </c>
    </row>
    <row r="1056" spans="1:13" ht="15" customHeight="1" x14ac:dyDescent="0.25">
      <c r="A1056" t="s">
        <v>3018</v>
      </c>
      <c r="B1056">
        <v>1</v>
      </c>
      <c r="C1056">
        <v>1</v>
      </c>
      <c r="D1056">
        <f t="shared" ref="D1056:D1119" si="32">B1056-C1056</f>
        <v>0</v>
      </c>
      <c r="E1056">
        <v>1667</v>
      </c>
      <c r="F1056">
        <v>1667</v>
      </c>
      <c r="G1056">
        <f t="shared" ref="G1056:G1119" si="33">E1056-F1056</f>
        <v>0</v>
      </c>
      <c r="H1056">
        <v>0</v>
      </c>
      <c r="I1056">
        <v>0</v>
      </c>
      <c r="J1056">
        <f>SUM($H$32:H1056)</f>
        <v>10413</v>
      </c>
      <c r="K1056">
        <f>SUM($I$32:I1056)</f>
        <v>709</v>
      </c>
      <c r="L1056">
        <v>11</v>
      </c>
      <c r="M1056">
        <v>283778</v>
      </c>
    </row>
    <row r="1057" spans="1:13" ht="15" customHeight="1" x14ac:dyDescent="0.25">
      <c r="A1057" t="s">
        <v>3019</v>
      </c>
      <c r="B1057">
        <v>4</v>
      </c>
      <c r="C1057">
        <v>4</v>
      </c>
      <c r="D1057">
        <f t="shared" si="32"/>
        <v>0</v>
      </c>
      <c r="E1057">
        <v>1667</v>
      </c>
      <c r="F1057">
        <v>1667</v>
      </c>
      <c r="G1057">
        <f t="shared" si="33"/>
        <v>0</v>
      </c>
      <c r="H1057">
        <v>6</v>
      </c>
      <c r="I1057">
        <v>0</v>
      </c>
      <c r="J1057">
        <f>SUM($H$32:H1057)</f>
        <v>10419</v>
      </c>
      <c r="K1057">
        <f>SUM($I$32:I1057)</f>
        <v>709</v>
      </c>
      <c r="L1057">
        <v>137</v>
      </c>
      <c r="M1057">
        <v>283915</v>
      </c>
    </row>
    <row r="1058" spans="1:13" ht="15" customHeight="1" x14ac:dyDescent="0.25">
      <c r="A1058" t="s">
        <v>3020</v>
      </c>
      <c r="B1058">
        <v>1</v>
      </c>
      <c r="C1058">
        <v>1</v>
      </c>
      <c r="D1058">
        <f t="shared" si="32"/>
        <v>0</v>
      </c>
      <c r="E1058">
        <v>1667</v>
      </c>
      <c r="F1058">
        <v>1667</v>
      </c>
      <c r="G1058">
        <f t="shared" si="33"/>
        <v>0</v>
      </c>
      <c r="H1058">
        <v>0</v>
      </c>
      <c r="I1058">
        <v>0</v>
      </c>
      <c r="J1058">
        <f>SUM($H$32:H1058)</f>
        <v>10419</v>
      </c>
      <c r="K1058">
        <f>SUM($I$32:I1058)</f>
        <v>709</v>
      </c>
      <c r="L1058">
        <v>8</v>
      </c>
      <c r="M1058">
        <v>283923</v>
      </c>
    </row>
    <row r="1059" spans="1:13" ht="15" customHeight="1" x14ac:dyDescent="0.25">
      <c r="A1059" t="s">
        <v>3021</v>
      </c>
      <c r="B1059">
        <v>1</v>
      </c>
      <c r="C1059">
        <v>1</v>
      </c>
      <c r="D1059">
        <f t="shared" si="32"/>
        <v>0</v>
      </c>
      <c r="E1059">
        <v>1667</v>
      </c>
      <c r="F1059">
        <v>1667</v>
      </c>
      <c r="G1059">
        <f t="shared" si="33"/>
        <v>0</v>
      </c>
      <c r="H1059">
        <v>0</v>
      </c>
      <c r="I1059">
        <v>0</v>
      </c>
      <c r="J1059">
        <f>SUM($H$32:H1059)</f>
        <v>10419</v>
      </c>
      <c r="K1059">
        <f>SUM($I$32:I1059)</f>
        <v>709</v>
      </c>
      <c r="L1059">
        <v>13</v>
      </c>
      <c r="M1059">
        <v>283936</v>
      </c>
    </row>
    <row r="1060" spans="1:13" ht="15" customHeight="1" x14ac:dyDescent="0.25">
      <c r="A1060" t="s">
        <v>3022</v>
      </c>
      <c r="B1060">
        <v>4</v>
      </c>
      <c r="C1060">
        <v>4</v>
      </c>
      <c r="D1060">
        <f t="shared" si="32"/>
        <v>0</v>
      </c>
      <c r="E1060">
        <v>1667</v>
      </c>
      <c r="F1060">
        <v>1667</v>
      </c>
      <c r="G1060">
        <f t="shared" si="33"/>
        <v>0</v>
      </c>
      <c r="H1060">
        <v>6</v>
      </c>
      <c r="I1060">
        <v>0</v>
      </c>
      <c r="J1060">
        <f>SUM($H$32:H1060)</f>
        <v>10425</v>
      </c>
      <c r="K1060">
        <f>SUM($I$32:I1060)</f>
        <v>709</v>
      </c>
      <c r="L1060">
        <v>51</v>
      </c>
      <c r="M1060">
        <v>283987</v>
      </c>
    </row>
    <row r="1061" spans="1:13" ht="15" customHeight="1" x14ac:dyDescent="0.25">
      <c r="A1061" t="s">
        <v>3023</v>
      </c>
      <c r="B1061">
        <v>1</v>
      </c>
      <c r="C1061">
        <v>1</v>
      </c>
      <c r="D1061">
        <f t="shared" si="32"/>
        <v>0</v>
      </c>
      <c r="E1061">
        <v>1667</v>
      </c>
      <c r="F1061">
        <v>1667</v>
      </c>
      <c r="G1061">
        <f t="shared" si="33"/>
        <v>0</v>
      </c>
      <c r="H1061">
        <v>0</v>
      </c>
      <c r="I1061">
        <v>0</v>
      </c>
      <c r="J1061">
        <f>SUM($H$32:H1061)</f>
        <v>10425</v>
      </c>
      <c r="K1061">
        <f>SUM($I$32:I1061)</f>
        <v>709</v>
      </c>
      <c r="L1061">
        <v>6</v>
      </c>
      <c r="M1061">
        <v>283993</v>
      </c>
    </row>
    <row r="1062" spans="1:13" ht="15" customHeight="1" x14ac:dyDescent="0.25">
      <c r="A1062" t="s">
        <v>3024</v>
      </c>
      <c r="B1062">
        <v>1</v>
      </c>
      <c r="C1062">
        <v>1</v>
      </c>
      <c r="D1062">
        <f t="shared" si="32"/>
        <v>0</v>
      </c>
      <c r="E1062">
        <v>1667</v>
      </c>
      <c r="F1062">
        <v>1667</v>
      </c>
      <c r="G1062">
        <f t="shared" si="33"/>
        <v>0</v>
      </c>
      <c r="H1062">
        <v>0</v>
      </c>
      <c r="I1062">
        <v>0</v>
      </c>
      <c r="J1062">
        <f>SUM($H$32:H1062)</f>
        <v>10425</v>
      </c>
      <c r="K1062">
        <f>SUM($I$32:I1062)</f>
        <v>709</v>
      </c>
      <c r="L1062">
        <v>6</v>
      </c>
      <c r="M1062">
        <v>283999</v>
      </c>
    </row>
    <row r="1063" spans="1:13" ht="15" customHeight="1" x14ac:dyDescent="0.25">
      <c r="A1063" t="s">
        <v>3025</v>
      </c>
      <c r="B1063">
        <v>2</v>
      </c>
      <c r="C1063">
        <v>2</v>
      </c>
      <c r="D1063">
        <f t="shared" si="32"/>
        <v>0</v>
      </c>
      <c r="E1063">
        <v>1667</v>
      </c>
      <c r="F1063">
        <v>1667</v>
      </c>
      <c r="G1063">
        <f t="shared" si="33"/>
        <v>0</v>
      </c>
      <c r="H1063">
        <v>2</v>
      </c>
      <c r="I1063">
        <v>0</v>
      </c>
      <c r="J1063">
        <f>SUM($H$32:H1063)</f>
        <v>10427</v>
      </c>
      <c r="K1063">
        <f>SUM($I$32:I1063)</f>
        <v>709</v>
      </c>
      <c r="L1063">
        <v>27</v>
      </c>
      <c r="M1063">
        <v>284026</v>
      </c>
    </row>
    <row r="1064" spans="1:13" ht="15" customHeight="1" x14ac:dyDescent="0.25">
      <c r="A1064" t="s">
        <v>3026</v>
      </c>
      <c r="B1064">
        <v>2</v>
      </c>
      <c r="C1064">
        <v>2</v>
      </c>
      <c r="D1064">
        <f t="shared" si="32"/>
        <v>0</v>
      </c>
      <c r="E1064">
        <v>1667</v>
      </c>
      <c r="F1064">
        <v>1667</v>
      </c>
      <c r="G1064">
        <f t="shared" si="33"/>
        <v>0</v>
      </c>
      <c r="H1064">
        <v>2</v>
      </c>
      <c r="I1064">
        <v>0</v>
      </c>
      <c r="J1064">
        <f>SUM($H$32:H1064)</f>
        <v>10429</v>
      </c>
      <c r="K1064">
        <f>SUM($I$32:I1064)</f>
        <v>709</v>
      </c>
      <c r="L1064">
        <v>26</v>
      </c>
      <c r="M1064">
        <v>284053</v>
      </c>
    </row>
    <row r="1065" spans="1:13" ht="15" customHeight="1" x14ac:dyDescent="0.25">
      <c r="A1065" t="s">
        <v>3027</v>
      </c>
      <c r="B1065">
        <v>1</v>
      </c>
      <c r="C1065">
        <v>1</v>
      </c>
      <c r="D1065">
        <f t="shared" si="32"/>
        <v>0</v>
      </c>
      <c r="E1065">
        <v>1667</v>
      </c>
      <c r="F1065">
        <v>1667</v>
      </c>
      <c r="G1065">
        <f t="shared" si="33"/>
        <v>0</v>
      </c>
      <c r="H1065">
        <v>0</v>
      </c>
      <c r="I1065">
        <v>0</v>
      </c>
      <c r="J1065">
        <f>SUM($H$32:H1065)</f>
        <v>10429</v>
      </c>
      <c r="K1065">
        <f>SUM($I$32:I1065)</f>
        <v>709</v>
      </c>
      <c r="L1065">
        <v>6</v>
      </c>
      <c r="M1065">
        <v>284059</v>
      </c>
    </row>
    <row r="1066" spans="1:13" ht="15" customHeight="1" x14ac:dyDescent="0.25">
      <c r="A1066" t="s">
        <v>3028</v>
      </c>
      <c r="B1066">
        <v>2</v>
      </c>
      <c r="C1066">
        <v>2</v>
      </c>
      <c r="D1066">
        <f t="shared" si="32"/>
        <v>0</v>
      </c>
      <c r="E1066">
        <v>1667</v>
      </c>
      <c r="F1066">
        <v>1667</v>
      </c>
      <c r="G1066">
        <f t="shared" si="33"/>
        <v>0</v>
      </c>
      <c r="H1066">
        <v>2</v>
      </c>
      <c r="I1066">
        <v>0</v>
      </c>
      <c r="J1066">
        <f>SUM($H$32:H1066)</f>
        <v>10431</v>
      </c>
      <c r="K1066">
        <f>SUM($I$32:I1066)</f>
        <v>709</v>
      </c>
      <c r="L1066">
        <v>24</v>
      </c>
      <c r="M1066">
        <v>284083</v>
      </c>
    </row>
    <row r="1067" spans="1:13" ht="15" customHeight="1" x14ac:dyDescent="0.25">
      <c r="A1067" t="s">
        <v>3029</v>
      </c>
      <c r="B1067">
        <v>2</v>
      </c>
      <c r="C1067">
        <v>2</v>
      </c>
      <c r="D1067">
        <f t="shared" si="32"/>
        <v>0</v>
      </c>
      <c r="E1067">
        <v>1667</v>
      </c>
      <c r="F1067">
        <v>1667</v>
      </c>
      <c r="G1067">
        <f t="shared" si="33"/>
        <v>0</v>
      </c>
      <c r="H1067">
        <v>2</v>
      </c>
      <c r="I1067">
        <v>0</v>
      </c>
      <c r="J1067">
        <f>SUM($H$32:H1067)</f>
        <v>10433</v>
      </c>
      <c r="K1067">
        <f>SUM($I$32:I1067)</f>
        <v>709</v>
      </c>
      <c r="L1067">
        <v>25</v>
      </c>
      <c r="M1067">
        <v>284108</v>
      </c>
    </row>
    <row r="1068" spans="1:13" ht="15" customHeight="1" x14ac:dyDescent="0.25">
      <c r="A1068" t="s">
        <v>3030</v>
      </c>
      <c r="B1068">
        <v>2</v>
      </c>
      <c r="C1068">
        <v>2</v>
      </c>
      <c r="D1068">
        <f t="shared" si="32"/>
        <v>0</v>
      </c>
      <c r="E1068">
        <v>1667</v>
      </c>
      <c r="F1068">
        <v>1667</v>
      </c>
      <c r="G1068">
        <f t="shared" si="33"/>
        <v>0</v>
      </c>
      <c r="H1068">
        <v>2</v>
      </c>
      <c r="I1068">
        <v>0</v>
      </c>
      <c r="J1068">
        <f>SUM($H$32:H1068)</f>
        <v>10435</v>
      </c>
      <c r="K1068">
        <f>SUM($I$32:I1068)</f>
        <v>709</v>
      </c>
      <c r="L1068">
        <v>26</v>
      </c>
      <c r="M1068">
        <v>284134</v>
      </c>
    </row>
    <row r="1069" spans="1:13" ht="15" customHeight="1" x14ac:dyDescent="0.25">
      <c r="A1069" t="s">
        <v>3031</v>
      </c>
      <c r="B1069">
        <v>2</v>
      </c>
      <c r="C1069">
        <v>2</v>
      </c>
      <c r="D1069">
        <f t="shared" si="32"/>
        <v>0</v>
      </c>
      <c r="E1069">
        <v>1667</v>
      </c>
      <c r="F1069">
        <v>1667</v>
      </c>
      <c r="G1069">
        <f t="shared" si="33"/>
        <v>0</v>
      </c>
      <c r="H1069">
        <v>2</v>
      </c>
      <c r="I1069">
        <v>0</v>
      </c>
      <c r="J1069">
        <f>SUM($H$32:H1069)</f>
        <v>10437</v>
      </c>
      <c r="K1069">
        <f>SUM($I$32:I1069)</f>
        <v>709</v>
      </c>
      <c r="L1069">
        <v>28</v>
      </c>
      <c r="M1069">
        <v>284162</v>
      </c>
    </row>
    <row r="1070" spans="1:13" ht="15" customHeight="1" x14ac:dyDescent="0.25">
      <c r="A1070" t="s">
        <v>3032</v>
      </c>
      <c r="B1070">
        <v>2</v>
      </c>
      <c r="C1070">
        <v>2</v>
      </c>
      <c r="D1070">
        <f t="shared" si="32"/>
        <v>0</v>
      </c>
      <c r="E1070">
        <v>1667</v>
      </c>
      <c r="F1070">
        <v>1667</v>
      </c>
      <c r="G1070">
        <f t="shared" si="33"/>
        <v>0</v>
      </c>
      <c r="H1070">
        <v>2</v>
      </c>
      <c r="I1070">
        <v>0</v>
      </c>
      <c r="J1070">
        <f>SUM($H$32:H1070)</f>
        <v>10439</v>
      </c>
      <c r="K1070">
        <f>SUM($I$32:I1070)</f>
        <v>709</v>
      </c>
      <c r="L1070">
        <v>108</v>
      </c>
      <c r="M1070">
        <v>284270</v>
      </c>
    </row>
    <row r="1071" spans="1:13" ht="15" customHeight="1" x14ac:dyDescent="0.25">
      <c r="A1071" t="s">
        <v>3033</v>
      </c>
      <c r="B1071">
        <v>1</v>
      </c>
      <c r="C1071">
        <v>1</v>
      </c>
      <c r="D1071">
        <f t="shared" si="32"/>
        <v>0</v>
      </c>
      <c r="E1071">
        <v>1667</v>
      </c>
      <c r="F1071">
        <v>1667</v>
      </c>
      <c r="G1071">
        <f t="shared" si="33"/>
        <v>0</v>
      </c>
      <c r="H1071">
        <v>0</v>
      </c>
      <c r="I1071">
        <v>0</v>
      </c>
      <c r="J1071">
        <f>SUM($H$32:H1071)</f>
        <v>10439</v>
      </c>
      <c r="K1071">
        <f>SUM($I$32:I1071)</f>
        <v>709</v>
      </c>
      <c r="L1071">
        <v>9</v>
      </c>
      <c r="M1071">
        <v>284279</v>
      </c>
    </row>
    <row r="1072" spans="1:13" ht="15" customHeight="1" x14ac:dyDescent="0.25">
      <c r="A1072" t="s">
        <v>3034</v>
      </c>
      <c r="B1072">
        <v>1</v>
      </c>
      <c r="C1072">
        <v>1</v>
      </c>
      <c r="D1072">
        <f t="shared" si="32"/>
        <v>0</v>
      </c>
      <c r="E1072">
        <v>1667</v>
      </c>
      <c r="F1072">
        <v>1667</v>
      </c>
      <c r="G1072">
        <f t="shared" si="33"/>
        <v>0</v>
      </c>
      <c r="H1072">
        <v>0</v>
      </c>
      <c r="I1072">
        <v>0</v>
      </c>
      <c r="J1072">
        <f>SUM($H$32:H1072)</f>
        <v>10439</v>
      </c>
      <c r="K1072">
        <f>SUM($I$32:I1072)</f>
        <v>709</v>
      </c>
      <c r="L1072">
        <v>7</v>
      </c>
      <c r="M1072">
        <v>284286</v>
      </c>
    </row>
    <row r="1073" spans="1:13" ht="15" customHeight="1" x14ac:dyDescent="0.25">
      <c r="A1073" t="s">
        <v>3035</v>
      </c>
      <c r="B1073">
        <v>1</v>
      </c>
      <c r="C1073">
        <v>1</v>
      </c>
      <c r="D1073">
        <f t="shared" si="32"/>
        <v>0</v>
      </c>
      <c r="E1073">
        <v>1667</v>
      </c>
      <c r="F1073">
        <v>1667</v>
      </c>
      <c r="G1073">
        <f t="shared" si="33"/>
        <v>0</v>
      </c>
      <c r="H1073">
        <v>0</v>
      </c>
      <c r="I1073">
        <v>0</v>
      </c>
      <c r="J1073">
        <f>SUM($H$32:H1073)</f>
        <v>10439</v>
      </c>
      <c r="K1073">
        <f>SUM($I$32:I1073)</f>
        <v>709</v>
      </c>
      <c r="L1073">
        <v>9</v>
      </c>
      <c r="M1073">
        <v>284295</v>
      </c>
    </row>
    <row r="1074" spans="1:13" ht="15" customHeight="1" x14ac:dyDescent="0.25">
      <c r="A1074" t="s">
        <v>3036</v>
      </c>
      <c r="B1074">
        <v>1</v>
      </c>
      <c r="C1074">
        <v>1</v>
      </c>
      <c r="D1074">
        <f t="shared" si="32"/>
        <v>0</v>
      </c>
      <c r="E1074">
        <v>1667</v>
      </c>
      <c r="F1074">
        <v>1667</v>
      </c>
      <c r="G1074">
        <f t="shared" si="33"/>
        <v>0</v>
      </c>
      <c r="H1074">
        <v>0</v>
      </c>
      <c r="I1074">
        <v>0</v>
      </c>
      <c r="J1074">
        <f>SUM($H$32:H1074)</f>
        <v>10439</v>
      </c>
      <c r="K1074">
        <f>SUM($I$32:I1074)</f>
        <v>709</v>
      </c>
      <c r="L1074">
        <v>6</v>
      </c>
      <c r="M1074">
        <v>284301</v>
      </c>
    </row>
    <row r="1075" spans="1:13" ht="15" customHeight="1" x14ac:dyDescent="0.25">
      <c r="A1075" t="s">
        <v>3037</v>
      </c>
      <c r="B1075">
        <v>1</v>
      </c>
      <c r="C1075">
        <v>1</v>
      </c>
      <c r="D1075">
        <f t="shared" si="32"/>
        <v>0</v>
      </c>
      <c r="E1075">
        <v>1667</v>
      </c>
      <c r="F1075">
        <v>1667</v>
      </c>
      <c r="G1075">
        <f t="shared" si="33"/>
        <v>0</v>
      </c>
      <c r="H1075">
        <v>0</v>
      </c>
      <c r="I1075">
        <v>0</v>
      </c>
      <c r="J1075">
        <f>SUM($H$32:H1075)</f>
        <v>10439</v>
      </c>
      <c r="K1075">
        <f>SUM($I$32:I1075)</f>
        <v>709</v>
      </c>
      <c r="L1075">
        <v>6</v>
      </c>
      <c r="M1075">
        <v>284307</v>
      </c>
    </row>
    <row r="1076" spans="1:13" ht="15" customHeight="1" x14ac:dyDescent="0.25">
      <c r="A1076" t="s">
        <v>3038</v>
      </c>
      <c r="B1076">
        <v>1</v>
      </c>
      <c r="C1076">
        <v>1</v>
      </c>
      <c r="D1076">
        <f t="shared" si="32"/>
        <v>0</v>
      </c>
      <c r="E1076">
        <v>1667</v>
      </c>
      <c r="F1076">
        <v>1667</v>
      </c>
      <c r="G1076">
        <f t="shared" si="33"/>
        <v>0</v>
      </c>
      <c r="H1076">
        <v>0</v>
      </c>
      <c r="I1076">
        <v>0</v>
      </c>
      <c r="J1076">
        <f>SUM($H$32:H1076)</f>
        <v>10439</v>
      </c>
      <c r="K1076">
        <f>SUM($I$32:I1076)</f>
        <v>709</v>
      </c>
      <c r="L1076">
        <v>7</v>
      </c>
      <c r="M1076">
        <v>284314</v>
      </c>
    </row>
    <row r="1077" spans="1:13" ht="15" customHeight="1" x14ac:dyDescent="0.25">
      <c r="A1077" t="s">
        <v>3039</v>
      </c>
      <c r="B1077">
        <v>3</v>
      </c>
      <c r="C1077">
        <v>3</v>
      </c>
      <c r="D1077">
        <f t="shared" si="32"/>
        <v>0</v>
      </c>
      <c r="E1077">
        <v>1667</v>
      </c>
      <c r="F1077">
        <v>1667</v>
      </c>
      <c r="G1077">
        <f t="shared" si="33"/>
        <v>0</v>
      </c>
      <c r="H1077">
        <v>5</v>
      </c>
      <c r="I1077">
        <v>0</v>
      </c>
      <c r="J1077">
        <f>SUM($H$32:H1077)</f>
        <v>10444</v>
      </c>
      <c r="K1077">
        <f>SUM($I$32:I1077)</f>
        <v>709</v>
      </c>
      <c r="L1077">
        <v>136</v>
      </c>
      <c r="M1077">
        <v>284451</v>
      </c>
    </row>
    <row r="1078" spans="1:13" ht="15" customHeight="1" x14ac:dyDescent="0.25">
      <c r="A1078" t="s">
        <v>3040</v>
      </c>
      <c r="B1078">
        <v>3</v>
      </c>
      <c r="C1078">
        <v>3</v>
      </c>
      <c r="D1078">
        <f t="shared" si="32"/>
        <v>0</v>
      </c>
      <c r="E1078">
        <v>1667</v>
      </c>
      <c r="F1078">
        <v>1667</v>
      </c>
      <c r="G1078">
        <f t="shared" si="33"/>
        <v>0</v>
      </c>
      <c r="H1078">
        <v>5</v>
      </c>
      <c r="I1078">
        <v>0</v>
      </c>
      <c r="J1078">
        <f>SUM($H$32:H1078)</f>
        <v>10449</v>
      </c>
      <c r="K1078">
        <f>SUM($I$32:I1078)</f>
        <v>709</v>
      </c>
      <c r="L1078">
        <v>129</v>
      </c>
      <c r="M1078">
        <v>284580</v>
      </c>
    </row>
    <row r="1079" spans="1:13" ht="15" customHeight="1" x14ac:dyDescent="0.25">
      <c r="A1079" t="s">
        <v>3041</v>
      </c>
      <c r="B1079">
        <v>3</v>
      </c>
      <c r="C1079">
        <v>3</v>
      </c>
      <c r="D1079">
        <f t="shared" si="32"/>
        <v>0</v>
      </c>
      <c r="E1079">
        <v>1667</v>
      </c>
      <c r="F1079">
        <v>1667</v>
      </c>
      <c r="G1079">
        <f t="shared" si="33"/>
        <v>0</v>
      </c>
      <c r="H1079">
        <v>5</v>
      </c>
      <c r="I1079">
        <v>0</v>
      </c>
      <c r="J1079">
        <f>SUM($H$32:H1079)</f>
        <v>10454</v>
      </c>
      <c r="K1079">
        <f>SUM($I$32:I1079)</f>
        <v>709</v>
      </c>
      <c r="L1079">
        <v>129</v>
      </c>
      <c r="M1079">
        <v>284709</v>
      </c>
    </row>
    <row r="1080" spans="1:13" ht="15" customHeight="1" x14ac:dyDescent="0.25">
      <c r="A1080" t="s">
        <v>3042</v>
      </c>
      <c r="B1080">
        <v>1</v>
      </c>
      <c r="C1080">
        <v>1</v>
      </c>
      <c r="D1080">
        <f t="shared" si="32"/>
        <v>0</v>
      </c>
      <c r="E1080">
        <v>1667</v>
      </c>
      <c r="F1080">
        <v>1667</v>
      </c>
      <c r="G1080">
        <f t="shared" si="33"/>
        <v>0</v>
      </c>
      <c r="H1080">
        <v>0</v>
      </c>
      <c r="I1080">
        <v>0</v>
      </c>
      <c r="J1080">
        <f>SUM($H$32:H1080)</f>
        <v>10454</v>
      </c>
      <c r="K1080">
        <f>SUM($I$32:I1080)</f>
        <v>709</v>
      </c>
      <c r="L1080">
        <v>9</v>
      </c>
      <c r="M1080">
        <v>284718</v>
      </c>
    </row>
    <row r="1081" spans="1:13" ht="15" customHeight="1" x14ac:dyDescent="0.25">
      <c r="A1081" t="s">
        <v>3043</v>
      </c>
      <c r="B1081">
        <v>1</v>
      </c>
      <c r="C1081">
        <v>1</v>
      </c>
      <c r="D1081">
        <f t="shared" si="32"/>
        <v>0</v>
      </c>
      <c r="E1081">
        <v>1667</v>
      </c>
      <c r="F1081">
        <v>1667</v>
      </c>
      <c r="G1081">
        <f t="shared" si="33"/>
        <v>0</v>
      </c>
      <c r="H1081">
        <v>0</v>
      </c>
      <c r="I1081">
        <v>0</v>
      </c>
      <c r="J1081">
        <f>SUM($H$32:H1081)</f>
        <v>10454</v>
      </c>
      <c r="K1081">
        <f>SUM($I$32:I1081)</f>
        <v>709</v>
      </c>
      <c r="L1081">
        <v>10</v>
      </c>
      <c r="M1081">
        <v>284728</v>
      </c>
    </row>
    <row r="1082" spans="1:13" ht="15" customHeight="1" x14ac:dyDescent="0.25">
      <c r="A1082" t="s">
        <v>3044</v>
      </c>
      <c r="B1082">
        <v>1</v>
      </c>
      <c r="C1082">
        <v>1</v>
      </c>
      <c r="D1082">
        <f t="shared" si="32"/>
        <v>0</v>
      </c>
      <c r="E1082">
        <v>1667</v>
      </c>
      <c r="F1082">
        <v>1667</v>
      </c>
      <c r="G1082">
        <f t="shared" si="33"/>
        <v>0</v>
      </c>
      <c r="H1082">
        <v>0</v>
      </c>
      <c r="I1082">
        <v>0</v>
      </c>
      <c r="J1082">
        <f>SUM($H$32:H1082)</f>
        <v>10454</v>
      </c>
      <c r="K1082">
        <f>SUM($I$32:I1082)</f>
        <v>709</v>
      </c>
      <c r="L1082">
        <v>8</v>
      </c>
      <c r="M1082">
        <v>284736</v>
      </c>
    </row>
    <row r="1083" spans="1:13" ht="15" customHeight="1" x14ac:dyDescent="0.25">
      <c r="A1083" t="s">
        <v>3045</v>
      </c>
      <c r="B1083">
        <v>2</v>
      </c>
      <c r="C1083">
        <v>2</v>
      </c>
      <c r="D1083">
        <f t="shared" si="32"/>
        <v>0</v>
      </c>
      <c r="E1083">
        <v>1667</v>
      </c>
      <c r="F1083">
        <v>1667</v>
      </c>
      <c r="G1083">
        <f t="shared" si="33"/>
        <v>0</v>
      </c>
      <c r="H1083">
        <v>2</v>
      </c>
      <c r="I1083">
        <v>0</v>
      </c>
      <c r="J1083">
        <f>SUM($H$32:H1083)</f>
        <v>10456</v>
      </c>
      <c r="K1083">
        <f>SUM($I$32:I1083)</f>
        <v>709</v>
      </c>
      <c r="L1083">
        <v>29</v>
      </c>
      <c r="M1083">
        <v>284765</v>
      </c>
    </row>
    <row r="1084" spans="1:13" ht="15" customHeight="1" x14ac:dyDescent="0.25">
      <c r="A1084" t="s">
        <v>3046</v>
      </c>
      <c r="B1084">
        <v>5</v>
      </c>
      <c r="C1084">
        <v>5</v>
      </c>
      <c r="D1084">
        <f t="shared" si="32"/>
        <v>0</v>
      </c>
      <c r="E1084">
        <v>1667</v>
      </c>
      <c r="F1084">
        <v>1667</v>
      </c>
      <c r="G1084">
        <f t="shared" si="33"/>
        <v>0</v>
      </c>
      <c r="H1084">
        <v>11</v>
      </c>
      <c r="I1084">
        <v>0</v>
      </c>
      <c r="J1084">
        <f>SUM($H$32:H1084)</f>
        <v>10467</v>
      </c>
      <c r="K1084">
        <f>SUM($I$32:I1084)</f>
        <v>709</v>
      </c>
      <c r="L1084">
        <v>244</v>
      </c>
      <c r="M1084">
        <v>285009</v>
      </c>
    </row>
    <row r="1085" spans="1:13" ht="15" customHeight="1" x14ac:dyDescent="0.25">
      <c r="A1085" t="s">
        <v>3047</v>
      </c>
      <c r="B1085">
        <v>1</v>
      </c>
      <c r="C1085">
        <v>1</v>
      </c>
      <c r="D1085">
        <f t="shared" si="32"/>
        <v>0</v>
      </c>
      <c r="E1085">
        <v>1667</v>
      </c>
      <c r="F1085">
        <v>1667</v>
      </c>
      <c r="G1085">
        <f t="shared" si="33"/>
        <v>0</v>
      </c>
      <c r="H1085">
        <v>0</v>
      </c>
      <c r="I1085">
        <v>0</v>
      </c>
      <c r="J1085">
        <f>SUM($H$32:H1085)</f>
        <v>10467</v>
      </c>
      <c r="K1085">
        <f>SUM($I$32:I1085)</f>
        <v>709</v>
      </c>
      <c r="L1085">
        <v>16</v>
      </c>
      <c r="M1085">
        <v>285025</v>
      </c>
    </row>
    <row r="1086" spans="1:13" ht="15" customHeight="1" x14ac:dyDescent="0.25">
      <c r="A1086" t="s">
        <v>3048</v>
      </c>
      <c r="B1086">
        <v>1</v>
      </c>
      <c r="C1086">
        <v>1</v>
      </c>
      <c r="D1086">
        <f t="shared" si="32"/>
        <v>0</v>
      </c>
      <c r="E1086">
        <v>1667</v>
      </c>
      <c r="F1086">
        <v>1667</v>
      </c>
      <c r="G1086">
        <f t="shared" si="33"/>
        <v>0</v>
      </c>
      <c r="H1086">
        <v>0</v>
      </c>
      <c r="I1086">
        <v>0</v>
      </c>
      <c r="J1086">
        <f>SUM($H$32:H1086)</f>
        <v>10467</v>
      </c>
      <c r="K1086">
        <f>SUM($I$32:I1086)</f>
        <v>709</v>
      </c>
      <c r="L1086">
        <v>8</v>
      </c>
      <c r="M1086">
        <v>285033</v>
      </c>
    </row>
    <row r="1087" spans="1:13" ht="15" customHeight="1" x14ac:dyDescent="0.25">
      <c r="A1087" t="s">
        <v>3049</v>
      </c>
      <c r="B1087">
        <v>1</v>
      </c>
      <c r="C1087">
        <v>1</v>
      </c>
      <c r="D1087">
        <f t="shared" si="32"/>
        <v>0</v>
      </c>
      <c r="E1087">
        <v>1667</v>
      </c>
      <c r="F1087">
        <v>1667</v>
      </c>
      <c r="G1087">
        <f t="shared" si="33"/>
        <v>0</v>
      </c>
      <c r="H1087">
        <v>0</v>
      </c>
      <c r="I1087">
        <v>0</v>
      </c>
      <c r="J1087">
        <f>SUM($H$32:H1087)</f>
        <v>10467</v>
      </c>
      <c r="K1087">
        <f>SUM($I$32:I1087)</f>
        <v>709</v>
      </c>
      <c r="L1087">
        <v>6</v>
      </c>
      <c r="M1087">
        <v>285039</v>
      </c>
    </row>
    <row r="1088" spans="1:13" ht="15" customHeight="1" x14ac:dyDescent="0.25">
      <c r="A1088" t="s">
        <v>3050</v>
      </c>
      <c r="B1088">
        <v>1</v>
      </c>
      <c r="C1088">
        <v>1</v>
      </c>
      <c r="D1088">
        <f t="shared" si="32"/>
        <v>0</v>
      </c>
      <c r="E1088">
        <v>1667</v>
      </c>
      <c r="F1088">
        <v>1667</v>
      </c>
      <c r="G1088">
        <f t="shared" si="33"/>
        <v>0</v>
      </c>
      <c r="H1088">
        <v>0</v>
      </c>
      <c r="I1088">
        <v>0</v>
      </c>
      <c r="J1088">
        <f>SUM($H$32:H1088)</f>
        <v>10467</v>
      </c>
      <c r="K1088">
        <f>SUM($I$32:I1088)</f>
        <v>709</v>
      </c>
      <c r="L1088">
        <v>6</v>
      </c>
      <c r="M1088">
        <v>285045</v>
      </c>
    </row>
    <row r="1089" spans="1:13" ht="15" customHeight="1" x14ac:dyDescent="0.25">
      <c r="A1089" t="s">
        <v>3051</v>
      </c>
      <c r="B1089">
        <v>1</v>
      </c>
      <c r="C1089">
        <v>1</v>
      </c>
      <c r="D1089">
        <f t="shared" si="32"/>
        <v>0</v>
      </c>
      <c r="E1089">
        <v>1667</v>
      </c>
      <c r="F1089">
        <v>1667</v>
      </c>
      <c r="G1089">
        <f t="shared" si="33"/>
        <v>0</v>
      </c>
      <c r="H1089">
        <v>0</v>
      </c>
      <c r="I1089">
        <v>0</v>
      </c>
      <c r="J1089">
        <f>SUM($H$32:H1089)</f>
        <v>10467</v>
      </c>
      <c r="K1089">
        <f>SUM($I$32:I1089)</f>
        <v>709</v>
      </c>
      <c r="L1089">
        <v>8</v>
      </c>
      <c r="M1089">
        <v>285053</v>
      </c>
    </row>
    <row r="1090" spans="1:13" ht="15" customHeight="1" x14ac:dyDescent="0.25">
      <c r="A1090" t="s">
        <v>3052</v>
      </c>
      <c r="B1090">
        <v>2</v>
      </c>
      <c r="C1090">
        <v>2</v>
      </c>
      <c r="D1090">
        <f t="shared" si="32"/>
        <v>0</v>
      </c>
      <c r="E1090">
        <v>1667</v>
      </c>
      <c r="F1090">
        <v>1667</v>
      </c>
      <c r="G1090">
        <f t="shared" si="33"/>
        <v>0</v>
      </c>
      <c r="H1090">
        <v>2</v>
      </c>
      <c r="I1090">
        <v>0</v>
      </c>
      <c r="J1090">
        <f>SUM($H$32:H1090)</f>
        <v>10469</v>
      </c>
      <c r="K1090">
        <f>SUM($I$32:I1090)</f>
        <v>709</v>
      </c>
      <c r="L1090">
        <v>23</v>
      </c>
      <c r="M1090">
        <v>285076</v>
      </c>
    </row>
    <row r="1091" spans="1:13" ht="15" customHeight="1" x14ac:dyDescent="0.25">
      <c r="A1091" t="s">
        <v>3053</v>
      </c>
      <c r="B1091">
        <v>12</v>
      </c>
      <c r="C1091">
        <v>12</v>
      </c>
      <c r="D1091">
        <f t="shared" si="32"/>
        <v>0</v>
      </c>
      <c r="E1091">
        <v>1667</v>
      </c>
      <c r="F1091">
        <v>1667</v>
      </c>
      <c r="G1091">
        <f t="shared" si="33"/>
        <v>0</v>
      </c>
      <c r="H1091">
        <v>26</v>
      </c>
      <c r="I1091">
        <v>0</v>
      </c>
      <c r="J1091">
        <f>SUM($H$32:H1091)</f>
        <v>10495</v>
      </c>
      <c r="K1091">
        <f>SUM($I$32:I1091)</f>
        <v>709</v>
      </c>
      <c r="L1091">
        <v>439</v>
      </c>
      <c r="M1091">
        <v>285515</v>
      </c>
    </row>
    <row r="1092" spans="1:13" ht="15" customHeight="1" x14ac:dyDescent="0.25">
      <c r="A1092" t="s">
        <v>3054</v>
      </c>
      <c r="B1092">
        <v>12</v>
      </c>
      <c r="C1092">
        <v>12</v>
      </c>
      <c r="D1092">
        <f t="shared" si="32"/>
        <v>0</v>
      </c>
      <c r="E1092">
        <v>1667</v>
      </c>
      <c r="F1092">
        <v>1667</v>
      </c>
      <c r="G1092">
        <f t="shared" si="33"/>
        <v>0</v>
      </c>
      <c r="H1092">
        <v>26</v>
      </c>
      <c r="I1092">
        <v>0</v>
      </c>
      <c r="J1092">
        <f>SUM($H$32:H1092)</f>
        <v>10521</v>
      </c>
      <c r="K1092">
        <f>SUM($I$32:I1092)</f>
        <v>709</v>
      </c>
      <c r="L1092">
        <v>511</v>
      </c>
      <c r="M1092">
        <v>286027</v>
      </c>
    </row>
    <row r="1093" spans="1:13" ht="15" customHeight="1" x14ac:dyDescent="0.25">
      <c r="A1093" t="s">
        <v>3055</v>
      </c>
      <c r="B1093">
        <v>12</v>
      </c>
      <c r="C1093">
        <v>12</v>
      </c>
      <c r="D1093">
        <f t="shared" si="32"/>
        <v>0</v>
      </c>
      <c r="E1093">
        <v>1667</v>
      </c>
      <c r="F1093">
        <v>1667</v>
      </c>
      <c r="G1093">
        <f t="shared" si="33"/>
        <v>0</v>
      </c>
      <c r="H1093">
        <v>26</v>
      </c>
      <c r="I1093">
        <v>0</v>
      </c>
      <c r="J1093">
        <f>SUM($H$32:H1093)</f>
        <v>10547</v>
      </c>
      <c r="K1093">
        <f>SUM($I$32:I1093)</f>
        <v>709</v>
      </c>
      <c r="L1093">
        <v>465</v>
      </c>
      <c r="M1093">
        <v>286492</v>
      </c>
    </row>
    <row r="1094" spans="1:13" ht="15" customHeight="1" x14ac:dyDescent="0.25">
      <c r="A1094" t="s">
        <v>3056</v>
      </c>
      <c r="B1094">
        <v>12</v>
      </c>
      <c r="C1094">
        <v>12</v>
      </c>
      <c r="D1094">
        <f t="shared" si="32"/>
        <v>0</v>
      </c>
      <c r="E1094">
        <v>1667</v>
      </c>
      <c r="F1094">
        <v>1667</v>
      </c>
      <c r="G1094">
        <f t="shared" si="33"/>
        <v>0</v>
      </c>
      <c r="H1094">
        <v>26</v>
      </c>
      <c r="I1094">
        <v>0</v>
      </c>
      <c r="J1094">
        <f>SUM($H$32:H1094)</f>
        <v>10573</v>
      </c>
      <c r="K1094">
        <f>SUM($I$32:I1094)</f>
        <v>709</v>
      </c>
      <c r="L1094">
        <v>469</v>
      </c>
      <c r="M1094">
        <v>286961</v>
      </c>
    </row>
    <row r="1095" spans="1:13" ht="15" customHeight="1" x14ac:dyDescent="0.25">
      <c r="A1095" t="s">
        <v>3057</v>
      </c>
      <c r="B1095">
        <v>12</v>
      </c>
      <c r="C1095">
        <v>12</v>
      </c>
      <c r="D1095">
        <f t="shared" si="32"/>
        <v>0</v>
      </c>
      <c r="E1095">
        <v>1667</v>
      </c>
      <c r="F1095">
        <v>1667</v>
      </c>
      <c r="G1095">
        <f t="shared" si="33"/>
        <v>0</v>
      </c>
      <c r="H1095">
        <v>26</v>
      </c>
      <c r="I1095">
        <v>0</v>
      </c>
      <c r="J1095">
        <f>SUM($H$32:H1095)</f>
        <v>10599</v>
      </c>
      <c r="K1095">
        <f>SUM($I$32:I1095)</f>
        <v>709</v>
      </c>
      <c r="L1095">
        <v>458</v>
      </c>
      <c r="M1095">
        <v>287419</v>
      </c>
    </row>
    <row r="1096" spans="1:13" ht="15" customHeight="1" x14ac:dyDescent="0.25">
      <c r="A1096" t="s">
        <v>3058</v>
      </c>
      <c r="B1096">
        <v>12</v>
      </c>
      <c r="C1096">
        <v>12</v>
      </c>
      <c r="D1096">
        <f t="shared" si="32"/>
        <v>0</v>
      </c>
      <c r="E1096">
        <v>1667</v>
      </c>
      <c r="F1096">
        <v>1667</v>
      </c>
      <c r="G1096">
        <f t="shared" si="33"/>
        <v>0</v>
      </c>
      <c r="H1096">
        <v>26</v>
      </c>
      <c r="I1096">
        <v>0</v>
      </c>
      <c r="J1096">
        <f>SUM($H$32:H1096)</f>
        <v>10625</v>
      </c>
      <c r="K1096">
        <f>SUM($I$32:I1096)</f>
        <v>709</v>
      </c>
      <c r="L1096">
        <v>373</v>
      </c>
      <c r="M1096">
        <v>287792</v>
      </c>
    </row>
    <row r="1097" spans="1:13" ht="15" customHeight="1" x14ac:dyDescent="0.25">
      <c r="A1097" t="s">
        <v>3059</v>
      </c>
      <c r="B1097">
        <v>12</v>
      </c>
      <c r="C1097">
        <v>12</v>
      </c>
      <c r="D1097">
        <f t="shared" si="32"/>
        <v>0</v>
      </c>
      <c r="E1097">
        <v>1667</v>
      </c>
      <c r="F1097">
        <v>1667</v>
      </c>
      <c r="G1097">
        <f t="shared" si="33"/>
        <v>0</v>
      </c>
      <c r="H1097">
        <v>26</v>
      </c>
      <c r="I1097">
        <v>0</v>
      </c>
      <c r="J1097">
        <f>SUM($H$32:H1097)</f>
        <v>10651</v>
      </c>
      <c r="K1097">
        <f>SUM($I$32:I1097)</f>
        <v>709</v>
      </c>
      <c r="L1097">
        <v>398</v>
      </c>
      <c r="M1097">
        <v>288190</v>
      </c>
    </row>
    <row r="1098" spans="1:13" ht="15" customHeight="1" x14ac:dyDescent="0.25">
      <c r="A1098" t="s">
        <v>3060</v>
      </c>
      <c r="B1098">
        <v>12</v>
      </c>
      <c r="C1098">
        <v>12</v>
      </c>
      <c r="D1098">
        <f t="shared" si="32"/>
        <v>0</v>
      </c>
      <c r="E1098">
        <v>1667</v>
      </c>
      <c r="F1098">
        <v>1667</v>
      </c>
      <c r="G1098">
        <f t="shared" si="33"/>
        <v>0</v>
      </c>
      <c r="H1098">
        <v>26</v>
      </c>
      <c r="I1098">
        <v>0</v>
      </c>
      <c r="J1098">
        <f>SUM($H$32:H1098)</f>
        <v>10677</v>
      </c>
      <c r="K1098">
        <f>SUM($I$32:I1098)</f>
        <v>709</v>
      </c>
      <c r="L1098">
        <v>458</v>
      </c>
      <c r="M1098">
        <v>288648</v>
      </c>
    </row>
    <row r="1099" spans="1:13" ht="15" customHeight="1" x14ac:dyDescent="0.25">
      <c r="A1099" t="s">
        <v>3061</v>
      </c>
      <c r="B1099">
        <v>12</v>
      </c>
      <c r="C1099">
        <v>12</v>
      </c>
      <c r="D1099">
        <f t="shared" si="32"/>
        <v>0</v>
      </c>
      <c r="E1099">
        <v>1667</v>
      </c>
      <c r="F1099">
        <v>1667</v>
      </c>
      <c r="G1099">
        <f t="shared" si="33"/>
        <v>0</v>
      </c>
      <c r="H1099">
        <v>26</v>
      </c>
      <c r="I1099">
        <v>0</v>
      </c>
      <c r="J1099">
        <f>SUM($H$32:H1099)</f>
        <v>10703</v>
      </c>
      <c r="K1099">
        <f>SUM($I$32:I1099)</f>
        <v>709</v>
      </c>
      <c r="L1099">
        <v>416</v>
      </c>
      <c r="M1099">
        <v>289064</v>
      </c>
    </row>
    <row r="1100" spans="1:13" ht="15" customHeight="1" x14ac:dyDescent="0.25">
      <c r="A1100" t="s">
        <v>3062</v>
      </c>
      <c r="B1100">
        <v>12</v>
      </c>
      <c r="C1100">
        <v>12</v>
      </c>
      <c r="D1100">
        <f t="shared" si="32"/>
        <v>0</v>
      </c>
      <c r="E1100">
        <v>1667</v>
      </c>
      <c r="F1100">
        <v>1667</v>
      </c>
      <c r="G1100">
        <f t="shared" si="33"/>
        <v>0</v>
      </c>
      <c r="H1100">
        <v>26</v>
      </c>
      <c r="I1100">
        <v>0</v>
      </c>
      <c r="J1100">
        <f>SUM($H$32:H1100)</f>
        <v>10729</v>
      </c>
      <c r="K1100">
        <f>SUM($I$32:I1100)</f>
        <v>709</v>
      </c>
      <c r="L1100">
        <v>542</v>
      </c>
      <c r="M1100">
        <v>289606</v>
      </c>
    </row>
    <row r="1101" spans="1:13" ht="15" customHeight="1" x14ac:dyDescent="0.25">
      <c r="A1101" t="s">
        <v>3063</v>
      </c>
      <c r="B1101">
        <v>12</v>
      </c>
      <c r="C1101">
        <v>12</v>
      </c>
      <c r="D1101">
        <f t="shared" si="32"/>
        <v>0</v>
      </c>
      <c r="E1101">
        <v>1667</v>
      </c>
      <c r="F1101">
        <v>1667</v>
      </c>
      <c r="G1101">
        <f t="shared" si="33"/>
        <v>0</v>
      </c>
      <c r="H1101">
        <v>26</v>
      </c>
      <c r="I1101">
        <v>0</v>
      </c>
      <c r="J1101">
        <f>SUM($H$32:H1101)</f>
        <v>10755</v>
      </c>
      <c r="K1101">
        <f>SUM($I$32:I1101)</f>
        <v>709</v>
      </c>
      <c r="L1101">
        <v>550</v>
      </c>
      <c r="M1101">
        <v>290156</v>
      </c>
    </row>
    <row r="1102" spans="1:13" ht="15" customHeight="1" x14ac:dyDescent="0.25">
      <c r="A1102" t="s">
        <v>3064</v>
      </c>
      <c r="B1102">
        <v>12</v>
      </c>
      <c r="C1102">
        <v>12</v>
      </c>
      <c r="D1102">
        <f t="shared" si="32"/>
        <v>0</v>
      </c>
      <c r="E1102">
        <v>1667</v>
      </c>
      <c r="F1102">
        <v>1667</v>
      </c>
      <c r="G1102">
        <f t="shared" si="33"/>
        <v>0</v>
      </c>
      <c r="H1102">
        <v>26</v>
      </c>
      <c r="I1102">
        <v>0</v>
      </c>
      <c r="J1102">
        <f>SUM($H$32:H1102)</f>
        <v>10781</v>
      </c>
      <c r="K1102">
        <f>SUM($I$32:I1102)</f>
        <v>709</v>
      </c>
      <c r="L1102">
        <v>397</v>
      </c>
      <c r="M1102">
        <v>290553</v>
      </c>
    </row>
    <row r="1103" spans="1:13" ht="15" customHeight="1" x14ac:dyDescent="0.25">
      <c r="A1103" t="s">
        <v>3065</v>
      </c>
      <c r="B1103">
        <v>1</v>
      </c>
      <c r="C1103">
        <v>1</v>
      </c>
      <c r="D1103">
        <f t="shared" si="32"/>
        <v>0</v>
      </c>
      <c r="E1103">
        <v>1667</v>
      </c>
      <c r="F1103">
        <v>1667</v>
      </c>
      <c r="G1103">
        <f t="shared" si="33"/>
        <v>0</v>
      </c>
      <c r="H1103">
        <v>0</v>
      </c>
      <c r="I1103">
        <v>0</v>
      </c>
      <c r="J1103">
        <f>SUM($H$32:H1103)</f>
        <v>10781</v>
      </c>
      <c r="K1103">
        <f>SUM($I$32:I1103)</f>
        <v>709</v>
      </c>
      <c r="L1103">
        <v>6</v>
      </c>
      <c r="M1103">
        <v>290559</v>
      </c>
    </row>
    <row r="1104" spans="1:13" ht="15" customHeight="1" x14ac:dyDescent="0.25">
      <c r="A1104" t="s">
        <v>3066</v>
      </c>
      <c r="B1104">
        <v>1</v>
      </c>
      <c r="C1104">
        <v>1</v>
      </c>
      <c r="D1104">
        <f t="shared" si="32"/>
        <v>0</v>
      </c>
      <c r="E1104">
        <v>1667</v>
      </c>
      <c r="F1104">
        <v>1667</v>
      </c>
      <c r="G1104">
        <f t="shared" si="33"/>
        <v>0</v>
      </c>
      <c r="H1104">
        <v>0</v>
      </c>
      <c r="I1104">
        <v>0</v>
      </c>
      <c r="J1104">
        <f>SUM($H$32:H1104)</f>
        <v>10781</v>
      </c>
      <c r="K1104">
        <f>SUM($I$32:I1104)</f>
        <v>709</v>
      </c>
      <c r="L1104">
        <v>5</v>
      </c>
      <c r="M1104">
        <v>290564</v>
      </c>
    </row>
    <row r="1105" spans="1:13" ht="15" customHeight="1" x14ac:dyDescent="0.25">
      <c r="A1105" t="s">
        <v>3067</v>
      </c>
      <c r="B1105">
        <v>2</v>
      </c>
      <c r="C1105">
        <v>2</v>
      </c>
      <c r="D1105">
        <f t="shared" si="32"/>
        <v>0</v>
      </c>
      <c r="E1105">
        <v>1667</v>
      </c>
      <c r="F1105">
        <v>1667</v>
      </c>
      <c r="G1105">
        <f t="shared" si="33"/>
        <v>0</v>
      </c>
      <c r="H1105">
        <v>2</v>
      </c>
      <c r="I1105">
        <v>0</v>
      </c>
      <c r="J1105">
        <f>SUM($H$32:H1105)</f>
        <v>10783</v>
      </c>
      <c r="K1105">
        <f>SUM($I$32:I1105)</f>
        <v>709</v>
      </c>
      <c r="L1105">
        <v>27</v>
      </c>
      <c r="M1105">
        <v>290591</v>
      </c>
    </row>
    <row r="1106" spans="1:13" ht="15" customHeight="1" x14ac:dyDescent="0.25">
      <c r="A1106" t="s">
        <v>3068</v>
      </c>
      <c r="B1106">
        <v>1</v>
      </c>
      <c r="C1106">
        <v>1</v>
      </c>
      <c r="D1106">
        <f t="shared" si="32"/>
        <v>0</v>
      </c>
      <c r="E1106">
        <v>1667</v>
      </c>
      <c r="F1106">
        <v>1667</v>
      </c>
      <c r="G1106">
        <f t="shared" si="33"/>
        <v>0</v>
      </c>
      <c r="H1106">
        <v>0</v>
      </c>
      <c r="I1106">
        <v>0</v>
      </c>
      <c r="J1106">
        <f>SUM($H$32:H1106)</f>
        <v>10783</v>
      </c>
      <c r="K1106">
        <f>SUM($I$32:I1106)</f>
        <v>709</v>
      </c>
      <c r="L1106">
        <v>5</v>
      </c>
      <c r="M1106">
        <v>290596</v>
      </c>
    </row>
    <row r="1107" spans="1:13" ht="15" customHeight="1" x14ac:dyDescent="0.25">
      <c r="A1107" t="s">
        <v>3069</v>
      </c>
      <c r="B1107">
        <v>1</v>
      </c>
      <c r="C1107">
        <v>1</v>
      </c>
      <c r="D1107">
        <f t="shared" si="32"/>
        <v>0</v>
      </c>
      <c r="E1107">
        <v>1667</v>
      </c>
      <c r="F1107">
        <v>1667</v>
      </c>
      <c r="G1107">
        <f t="shared" si="33"/>
        <v>0</v>
      </c>
      <c r="H1107">
        <v>0</v>
      </c>
      <c r="I1107">
        <v>0</v>
      </c>
      <c r="J1107">
        <f>SUM($H$32:H1107)</f>
        <v>10783</v>
      </c>
      <c r="K1107">
        <f>SUM($I$32:I1107)</f>
        <v>709</v>
      </c>
      <c r="L1107">
        <v>7</v>
      </c>
      <c r="M1107">
        <v>290603</v>
      </c>
    </row>
    <row r="1108" spans="1:13" ht="15" customHeight="1" x14ac:dyDescent="0.25">
      <c r="A1108" t="s">
        <v>3070</v>
      </c>
      <c r="B1108">
        <v>4</v>
      </c>
      <c r="C1108">
        <v>4</v>
      </c>
      <c r="D1108">
        <f t="shared" si="32"/>
        <v>0</v>
      </c>
      <c r="E1108">
        <v>1667</v>
      </c>
      <c r="F1108">
        <v>1667</v>
      </c>
      <c r="G1108">
        <f t="shared" si="33"/>
        <v>0</v>
      </c>
      <c r="H1108">
        <v>6</v>
      </c>
      <c r="I1108">
        <v>0</v>
      </c>
      <c r="J1108">
        <f>SUM($H$32:H1108)</f>
        <v>10789</v>
      </c>
      <c r="K1108">
        <f>SUM($I$32:I1108)</f>
        <v>709</v>
      </c>
      <c r="L1108">
        <v>54</v>
      </c>
      <c r="M1108">
        <v>290657</v>
      </c>
    </row>
    <row r="1109" spans="1:13" ht="15" customHeight="1" x14ac:dyDescent="0.25">
      <c r="A1109" t="s">
        <v>3071</v>
      </c>
      <c r="B1109">
        <v>2</v>
      </c>
      <c r="C1109">
        <v>2</v>
      </c>
      <c r="D1109">
        <f t="shared" si="32"/>
        <v>0</v>
      </c>
      <c r="E1109">
        <v>1667</v>
      </c>
      <c r="F1109">
        <v>1667</v>
      </c>
      <c r="G1109">
        <f t="shared" si="33"/>
        <v>0</v>
      </c>
      <c r="H1109">
        <v>2</v>
      </c>
      <c r="I1109">
        <v>0</v>
      </c>
      <c r="J1109">
        <f>SUM($H$32:H1109)</f>
        <v>10791</v>
      </c>
      <c r="K1109">
        <f>SUM($I$32:I1109)</f>
        <v>709</v>
      </c>
      <c r="L1109">
        <v>24</v>
      </c>
      <c r="M1109">
        <v>290681</v>
      </c>
    </row>
    <row r="1110" spans="1:13" ht="15" customHeight="1" x14ac:dyDescent="0.25">
      <c r="A1110" t="s">
        <v>3072</v>
      </c>
      <c r="B1110">
        <v>4</v>
      </c>
      <c r="C1110">
        <v>4</v>
      </c>
      <c r="D1110">
        <f t="shared" si="32"/>
        <v>0</v>
      </c>
      <c r="E1110">
        <v>1667</v>
      </c>
      <c r="F1110">
        <v>1667</v>
      </c>
      <c r="G1110">
        <f t="shared" si="33"/>
        <v>0</v>
      </c>
      <c r="H1110">
        <v>6</v>
      </c>
      <c r="I1110">
        <v>0</v>
      </c>
      <c r="J1110">
        <f>SUM($H$32:H1110)</f>
        <v>10797</v>
      </c>
      <c r="K1110">
        <f>SUM($I$32:I1110)</f>
        <v>709</v>
      </c>
      <c r="L1110">
        <v>42</v>
      </c>
      <c r="M1110">
        <v>290723</v>
      </c>
    </row>
    <row r="1111" spans="1:13" ht="15" customHeight="1" x14ac:dyDescent="0.25">
      <c r="A1111" t="s">
        <v>3073</v>
      </c>
      <c r="B1111">
        <v>5</v>
      </c>
      <c r="C1111">
        <v>5</v>
      </c>
      <c r="D1111">
        <f t="shared" si="32"/>
        <v>0</v>
      </c>
      <c r="E1111">
        <v>1667</v>
      </c>
      <c r="F1111">
        <v>1667</v>
      </c>
      <c r="G1111">
        <f t="shared" si="33"/>
        <v>0</v>
      </c>
      <c r="H1111">
        <v>11</v>
      </c>
      <c r="I1111">
        <v>0</v>
      </c>
      <c r="J1111">
        <f>SUM($H$32:H1111)</f>
        <v>10808</v>
      </c>
      <c r="K1111">
        <f>SUM($I$32:I1111)</f>
        <v>709</v>
      </c>
      <c r="L1111">
        <v>243</v>
      </c>
      <c r="M1111">
        <v>290966</v>
      </c>
    </row>
    <row r="1112" spans="1:13" ht="15" customHeight="1" x14ac:dyDescent="0.25">
      <c r="A1112" t="s">
        <v>3074</v>
      </c>
      <c r="B1112">
        <v>4</v>
      </c>
      <c r="C1112">
        <v>4</v>
      </c>
      <c r="D1112">
        <f t="shared" si="32"/>
        <v>0</v>
      </c>
      <c r="E1112">
        <v>1667</v>
      </c>
      <c r="F1112">
        <v>1667</v>
      </c>
      <c r="G1112">
        <f t="shared" si="33"/>
        <v>0</v>
      </c>
      <c r="H1112">
        <v>6</v>
      </c>
      <c r="I1112">
        <v>0</v>
      </c>
      <c r="J1112">
        <f>SUM($H$32:H1112)</f>
        <v>10814</v>
      </c>
      <c r="K1112">
        <f>SUM($I$32:I1112)</f>
        <v>709</v>
      </c>
      <c r="L1112">
        <v>46</v>
      </c>
      <c r="M1112">
        <v>291012</v>
      </c>
    </row>
    <row r="1113" spans="1:13" ht="15" customHeight="1" x14ac:dyDescent="0.25">
      <c r="A1113" t="s">
        <v>3075</v>
      </c>
      <c r="B1113">
        <v>2</v>
      </c>
      <c r="C1113">
        <v>2</v>
      </c>
      <c r="D1113">
        <f t="shared" si="32"/>
        <v>0</v>
      </c>
      <c r="E1113">
        <v>1667</v>
      </c>
      <c r="F1113">
        <v>1667</v>
      </c>
      <c r="G1113">
        <f t="shared" si="33"/>
        <v>0</v>
      </c>
      <c r="H1113">
        <v>2</v>
      </c>
      <c r="I1113">
        <v>0</v>
      </c>
      <c r="J1113">
        <f>SUM($H$32:H1113)</f>
        <v>10816</v>
      </c>
      <c r="K1113">
        <f>SUM($I$32:I1113)</f>
        <v>709</v>
      </c>
      <c r="L1113">
        <v>24</v>
      </c>
      <c r="M1113">
        <v>291036</v>
      </c>
    </row>
    <row r="1114" spans="1:13" ht="15" customHeight="1" x14ac:dyDescent="0.25">
      <c r="A1114" t="s">
        <v>3076</v>
      </c>
      <c r="B1114">
        <v>2</v>
      </c>
      <c r="C1114">
        <v>2</v>
      </c>
      <c r="D1114">
        <f t="shared" si="32"/>
        <v>0</v>
      </c>
      <c r="E1114">
        <v>1667</v>
      </c>
      <c r="F1114">
        <v>1667</v>
      </c>
      <c r="G1114">
        <f t="shared" si="33"/>
        <v>0</v>
      </c>
      <c r="H1114">
        <v>2</v>
      </c>
      <c r="I1114">
        <v>0</v>
      </c>
      <c r="J1114">
        <f>SUM($H$32:H1114)</f>
        <v>10818</v>
      </c>
      <c r="K1114">
        <f>SUM($I$32:I1114)</f>
        <v>709</v>
      </c>
      <c r="L1114">
        <v>26</v>
      </c>
      <c r="M1114">
        <v>291062</v>
      </c>
    </row>
    <row r="1115" spans="1:13" ht="15" customHeight="1" x14ac:dyDescent="0.25">
      <c r="A1115" t="s">
        <v>3077</v>
      </c>
      <c r="B1115">
        <v>2</v>
      </c>
      <c r="C1115">
        <v>2</v>
      </c>
      <c r="D1115">
        <f t="shared" si="32"/>
        <v>0</v>
      </c>
      <c r="E1115">
        <v>1667</v>
      </c>
      <c r="F1115">
        <v>1667</v>
      </c>
      <c r="G1115">
        <f t="shared" si="33"/>
        <v>0</v>
      </c>
      <c r="H1115">
        <v>2</v>
      </c>
      <c r="I1115">
        <v>0</v>
      </c>
      <c r="J1115">
        <f>SUM($H$32:H1115)</f>
        <v>10820</v>
      </c>
      <c r="K1115">
        <f>SUM($I$32:I1115)</f>
        <v>709</v>
      </c>
      <c r="L1115">
        <v>27</v>
      </c>
      <c r="M1115">
        <v>291089</v>
      </c>
    </row>
    <row r="1116" spans="1:13" ht="15" customHeight="1" x14ac:dyDescent="0.25">
      <c r="A1116" t="s">
        <v>3078</v>
      </c>
      <c r="B1116">
        <v>2</v>
      </c>
      <c r="C1116">
        <v>2</v>
      </c>
      <c r="D1116">
        <f t="shared" si="32"/>
        <v>0</v>
      </c>
      <c r="E1116">
        <v>1667</v>
      </c>
      <c r="F1116">
        <v>1667</v>
      </c>
      <c r="G1116">
        <f t="shared" si="33"/>
        <v>0</v>
      </c>
      <c r="H1116">
        <v>2</v>
      </c>
      <c r="I1116">
        <v>0</v>
      </c>
      <c r="J1116">
        <f>SUM($H$32:H1116)</f>
        <v>10822</v>
      </c>
      <c r="K1116">
        <f>SUM($I$32:I1116)</f>
        <v>709</v>
      </c>
      <c r="L1116">
        <v>30</v>
      </c>
      <c r="M1116">
        <v>291119</v>
      </c>
    </row>
    <row r="1117" spans="1:13" ht="15" customHeight="1" x14ac:dyDescent="0.25">
      <c r="A1117" t="s">
        <v>3079</v>
      </c>
      <c r="B1117">
        <v>1</v>
      </c>
      <c r="C1117">
        <v>1</v>
      </c>
      <c r="D1117">
        <f t="shared" si="32"/>
        <v>0</v>
      </c>
      <c r="E1117">
        <v>1667</v>
      </c>
      <c r="F1117">
        <v>1667</v>
      </c>
      <c r="G1117">
        <f t="shared" si="33"/>
        <v>0</v>
      </c>
      <c r="H1117">
        <v>0</v>
      </c>
      <c r="I1117">
        <v>0</v>
      </c>
      <c r="J1117">
        <f>SUM($H$32:H1117)</f>
        <v>10822</v>
      </c>
      <c r="K1117">
        <f>SUM($I$32:I1117)</f>
        <v>709</v>
      </c>
      <c r="L1117">
        <v>7</v>
      </c>
      <c r="M1117">
        <v>291126</v>
      </c>
    </row>
    <row r="1118" spans="1:13" ht="15" customHeight="1" x14ac:dyDescent="0.25">
      <c r="A1118" t="s">
        <v>3080</v>
      </c>
      <c r="B1118">
        <v>2</v>
      </c>
      <c r="C1118">
        <v>2</v>
      </c>
      <c r="D1118">
        <f t="shared" si="32"/>
        <v>0</v>
      </c>
      <c r="E1118">
        <v>1667</v>
      </c>
      <c r="F1118">
        <v>1667</v>
      </c>
      <c r="G1118">
        <f t="shared" si="33"/>
        <v>0</v>
      </c>
      <c r="H1118">
        <v>2</v>
      </c>
      <c r="I1118">
        <v>0</v>
      </c>
      <c r="J1118">
        <f>SUM($H$32:H1118)</f>
        <v>10824</v>
      </c>
      <c r="K1118">
        <f>SUM($I$32:I1118)</f>
        <v>709</v>
      </c>
      <c r="L1118">
        <v>106</v>
      </c>
      <c r="M1118">
        <v>291232</v>
      </c>
    </row>
    <row r="1119" spans="1:13" ht="15" customHeight="1" x14ac:dyDescent="0.25">
      <c r="A1119" t="s">
        <v>3081</v>
      </c>
      <c r="B1119">
        <v>2</v>
      </c>
      <c r="C1119">
        <v>2</v>
      </c>
      <c r="D1119">
        <f t="shared" si="32"/>
        <v>0</v>
      </c>
      <c r="E1119">
        <v>1667</v>
      </c>
      <c r="F1119">
        <v>1667</v>
      </c>
      <c r="G1119">
        <f t="shared" si="33"/>
        <v>0</v>
      </c>
      <c r="H1119">
        <v>2</v>
      </c>
      <c r="I1119">
        <v>0</v>
      </c>
      <c r="J1119">
        <f>SUM($H$32:H1119)</f>
        <v>10826</v>
      </c>
      <c r="K1119">
        <f>SUM($I$32:I1119)</f>
        <v>709</v>
      </c>
      <c r="L1119">
        <v>106</v>
      </c>
      <c r="M1119">
        <v>291338</v>
      </c>
    </row>
    <row r="1120" spans="1:13" ht="15" customHeight="1" x14ac:dyDescent="0.25">
      <c r="A1120" t="s">
        <v>3082</v>
      </c>
      <c r="B1120">
        <v>2</v>
      </c>
      <c r="C1120">
        <v>2</v>
      </c>
      <c r="D1120">
        <f t="shared" ref="D1120:D1183" si="34">B1120-C1120</f>
        <v>0</v>
      </c>
      <c r="E1120">
        <v>1667</v>
      </c>
      <c r="F1120">
        <v>1667</v>
      </c>
      <c r="G1120">
        <f t="shared" ref="G1120:G1183" si="35">E1120-F1120</f>
        <v>0</v>
      </c>
      <c r="H1120">
        <v>2</v>
      </c>
      <c r="I1120">
        <v>0</v>
      </c>
      <c r="J1120">
        <f>SUM($H$32:H1120)</f>
        <v>10828</v>
      </c>
      <c r="K1120">
        <f>SUM($I$32:I1120)</f>
        <v>709</v>
      </c>
      <c r="L1120">
        <v>28</v>
      </c>
      <c r="M1120">
        <v>291366</v>
      </c>
    </row>
    <row r="1121" spans="1:13" ht="15" customHeight="1" x14ac:dyDescent="0.25">
      <c r="A1121" t="s">
        <v>3083</v>
      </c>
      <c r="B1121">
        <v>1</v>
      </c>
      <c r="C1121">
        <v>1</v>
      </c>
      <c r="D1121">
        <f t="shared" si="34"/>
        <v>0</v>
      </c>
      <c r="E1121">
        <v>1667</v>
      </c>
      <c r="F1121">
        <v>1667</v>
      </c>
      <c r="G1121">
        <f t="shared" si="35"/>
        <v>0</v>
      </c>
      <c r="H1121">
        <v>0</v>
      </c>
      <c r="I1121">
        <v>0</v>
      </c>
      <c r="J1121">
        <f>SUM($H$32:H1121)</f>
        <v>10828</v>
      </c>
      <c r="K1121">
        <f>SUM($I$32:I1121)</f>
        <v>709</v>
      </c>
      <c r="L1121">
        <v>11</v>
      </c>
      <c r="M1121">
        <v>291377</v>
      </c>
    </row>
    <row r="1122" spans="1:13" ht="15" customHeight="1" x14ac:dyDescent="0.25">
      <c r="A1122" t="s">
        <v>3084</v>
      </c>
      <c r="B1122">
        <v>1</v>
      </c>
      <c r="C1122">
        <v>1</v>
      </c>
      <c r="D1122">
        <f t="shared" si="34"/>
        <v>0</v>
      </c>
      <c r="E1122">
        <v>1667</v>
      </c>
      <c r="F1122">
        <v>1667</v>
      </c>
      <c r="G1122">
        <f t="shared" si="35"/>
        <v>0</v>
      </c>
      <c r="H1122">
        <v>0</v>
      </c>
      <c r="I1122">
        <v>0</v>
      </c>
      <c r="J1122">
        <f>SUM($H$32:H1122)</f>
        <v>10828</v>
      </c>
      <c r="K1122">
        <f>SUM($I$32:I1122)</f>
        <v>709</v>
      </c>
      <c r="L1122">
        <v>9</v>
      </c>
      <c r="M1122">
        <v>291386</v>
      </c>
    </row>
    <row r="1123" spans="1:13" ht="15" customHeight="1" x14ac:dyDescent="0.25">
      <c r="A1123" t="s">
        <v>3085</v>
      </c>
      <c r="B1123">
        <v>1</v>
      </c>
      <c r="C1123">
        <v>1</v>
      </c>
      <c r="D1123">
        <f t="shared" si="34"/>
        <v>0</v>
      </c>
      <c r="E1123">
        <v>1667</v>
      </c>
      <c r="F1123">
        <v>1667</v>
      </c>
      <c r="G1123">
        <f t="shared" si="35"/>
        <v>0</v>
      </c>
      <c r="H1123">
        <v>0</v>
      </c>
      <c r="I1123">
        <v>0</v>
      </c>
      <c r="J1123">
        <f>SUM($H$32:H1123)</f>
        <v>10828</v>
      </c>
      <c r="K1123">
        <f>SUM($I$32:I1123)</f>
        <v>709</v>
      </c>
      <c r="L1123">
        <v>8</v>
      </c>
      <c r="M1123">
        <v>291394</v>
      </c>
    </row>
    <row r="1124" spans="1:13" ht="15" customHeight="1" x14ac:dyDescent="0.25">
      <c r="A1124" t="s">
        <v>3086</v>
      </c>
      <c r="B1124">
        <v>1</v>
      </c>
      <c r="C1124">
        <v>1</v>
      </c>
      <c r="D1124">
        <f t="shared" si="34"/>
        <v>0</v>
      </c>
      <c r="E1124">
        <v>1667</v>
      </c>
      <c r="F1124">
        <v>1667</v>
      </c>
      <c r="G1124">
        <f t="shared" si="35"/>
        <v>0</v>
      </c>
      <c r="H1124">
        <v>0</v>
      </c>
      <c r="I1124">
        <v>0</v>
      </c>
      <c r="J1124">
        <f>SUM($H$32:H1124)</f>
        <v>10828</v>
      </c>
      <c r="K1124">
        <f>SUM($I$32:I1124)</f>
        <v>709</v>
      </c>
      <c r="L1124">
        <v>5</v>
      </c>
      <c r="M1124">
        <v>291399</v>
      </c>
    </row>
    <row r="1125" spans="1:13" ht="15" customHeight="1" x14ac:dyDescent="0.25">
      <c r="A1125" t="s">
        <v>3087</v>
      </c>
      <c r="B1125">
        <v>1</v>
      </c>
      <c r="C1125">
        <v>1</v>
      </c>
      <c r="D1125">
        <f t="shared" si="34"/>
        <v>0</v>
      </c>
      <c r="E1125">
        <v>1667</v>
      </c>
      <c r="F1125">
        <v>1667</v>
      </c>
      <c r="G1125">
        <f t="shared" si="35"/>
        <v>0</v>
      </c>
      <c r="H1125">
        <v>0</v>
      </c>
      <c r="I1125">
        <v>0</v>
      </c>
      <c r="J1125">
        <f>SUM($H$32:H1125)</f>
        <v>10828</v>
      </c>
      <c r="K1125">
        <f>SUM($I$32:I1125)</f>
        <v>709</v>
      </c>
      <c r="L1125">
        <v>6</v>
      </c>
      <c r="M1125">
        <v>291405</v>
      </c>
    </row>
    <row r="1126" spans="1:13" ht="15" customHeight="1" x14ac:dyDescent="0.25">
      <c r="A1126" t="s">
        <v>3088</v>
      </c>
      <c r="B1126">
        <v>2</v>
      </c>
      <c r="C1126">
        <v>2</v>
      </c>
      <c r="D1126">
        <f t="shared" si="34"/>
        <v>0</v>
      </c>
      <c r="E1126">
        <v>1667</v>
      </c>
      <c r="F1126">
        <v>1667</v>
      </c>
      <c r="G1126">
        <f t="shared" si="35"/>
        <v>0</v>
      </c>
      <c r="H1126">
        <v>2</v>
      </c>
      <c r="I1126">
        <v>0</v>
      </c>
      <c r="J1126">
        <f>SUM($H$32:H1126)</f>
        <v>10830</v>
      </c>
      <c r="K1126">
        <f>SUM($I$32:I1126)</f>
        <v>709</v>
      </c>
      <c r="L1126">
        <v>26</v>
      </c>
      <c r="M1126">
        <v>291432</v>
      </c>
    </row>
    <row r="1127" spans="1:13" ht="15" customHeight="1" x14ac:dyDescent="0.25">
      <c r="A1127" t="s">
        <v>3089</v>
      </c>
      <c r="B1127">
        <v>1</v>
      </c>
      <c r="C1127">
        <v>1</v>
      </c>
      <c r="D1127">
        <f t="shared" si="34"/>
        <v>0</v>
      </c>
      <c r="E1127">
        <v>1667</v>
      </c>
      <c r="F1127">
        <v>1667</v>
      </c>
      <c r="G1127">
        <f t="shared" si="35"/>
        <v>0</v>
      </c>
      <c r="H1127">
        <v>0</v>
      </c>
      <c r="I1127">
        <v>0</v>
      </c>
      <c r="J1127">
        <f>SUM($H$32:H1127)</f>
        <v>10830</v>
      </c>
      <c r="K1127">
        <f>SUM($I$32:I1127)</f>
        <v>709</v>
      </c>
      <c r="L1127">
        <v>5</v>
      </c>
      <c r="M1127">
        <v>291437</v>
      </c>
    </row>
    <row r="1128" spans="1:13" ht="15" customHeight="1" x14ac:dyDescent="0.25">
      <c r="A1128" t="s">
        <v>3090</v>
      </c>
      <c r="B1128">
        <v>1</v>
      </c>
      <c r="C1128">
        <v>1</v>
      </c>
      <c r="D1128">
        <f t="shared" si="34"/>
        <v>0</v>
      </c>
      <c r="E1128">
        <v>1667</v>
      </c>
      <c r="F1128">
        <v>1667</v>
      </c>
      <c r="G1128">
        <f t="shared" si="35"/>
        <v>0</v>
      </c>
      <c r="H1128">
        <v>0</v>
      </c>
      <c r="I1128">
        <v>0</v>
      </c>
      <c r="J1128">
        <f>SUM($H$32:H1128)</f>
        <v>10830</v>
      </c>
      <c r="K1128">
        <f>SUM($I$32:I1128)</f>
        <v>709</v>
      </c>
      <c r="L1128">
        <v>9</v>
      </c>
      <c r="M1128">
        <v>291446</v>
      </c>
    </row>
    <row r="1129" spans="1:13" ht="15" customHeight="1" x14ac:dyDescent="0.25">
      <c r="A1129" t="s">
        <v>3091</v>
      </c>
      <c r="B1129">
        <v>1</v>
      </c>
      <c r="C1129">
        <v>1</v>
      </c>
      <c r="D1129">
        <f t="shared" si="34"/>
        <v>0</v>
      </c>
      <c r="E1129">
        <v>1667</v>
      </c>
      <c r="F1129">
        <v>1667</v>
      </c>
      <c r="G1129">
        <f t="shared" si="35"/>
        <v>0</v>
      </c>
      <c r="H1129">
        <v>0</v>
      </c>
      <c r="I1129">
        <v>0</v>
      </c>
      <c r="J1129">
        <f>SUM($H$32:H1129)</f>
        <v>10830</v>
      </c>
      <c r="K1129">
        <f>SUM($I$32:I1129)</f>
        <v>709</v>
      </c>
      <c r="L1129">
        <v>5</v>
      </c>
      <c r="M1129">
        <v>291451</v>
      </c>
    </row>
    <row r="1130" spans="1:13" ht="15" customHeight="1" x14ac:dyDescent="0.25">
      <c r="A1130" t="s">
        <v>3092</v>
      </c>
      <c r="B1130">
        <v>1</v>
      </c>
      <c r="C1130">
        <v>1</v>
      </c>
      <c r="D1130">
        <f t="shared" si="34"/>
        <v>0</v>
      </c>
      <c r="E1130">
        <v>1667</v>
      </c>
      <c r="F1130">
        <v>1667</v>
      </c>
      <c r="G1130">
        <f t="shared" si="35"/>
        <v>0</v>
      </c>
      <c r="H1130">
        <v>0</v>
      </c>
      <c r="I1130">
        <v>0</v>
      </c>
      <c r="J1130">
        <f>SUM($H$32:H1130)</f>
        <v>10830</v>
      </c>
      <c r="K1130">
        <f>SUM($I$32:I1130)</f>
        <v>709</v>
      </c>
      <c r="L1130">
        <v>14</v>
      </c>
      <c r="M1130">
        <v>291465</v>
      </c>
    </row>
    <row r="1131" spans="1:13" ht="15" customHeight="1" x14ac:dyDescent="0.25">
      <c r="A1131" t="s">
        <v>3093</v>
      </c>
      <c r="B1131">
        <v>1</v>
      </c>
      <c r="C1131">
        <v>1</v>
      </c>
      <c r="D1131">
        <f t="shared" si="34"/>
        <v>0</v>
      </c>
      <c r="E1131">
        <v>1667</v>
      </c>
      <c r="F1131">
        <v>1667</v>
      </c>
      <c r="G1131">
        <f t="shared" si="35"/>
        <v>0</v>
      </c>
      <c r="H1131">
        <v>0</v>
      </c>
      <c r="I1131">
        <v>0</v>
      </c>
      <c r="J1131">
        <f>SUM($H$32:H1131)</f>
        <v>10830</v>
      </c>
      <c r="K1131">
        <f>SUM($I$32:I1131)</f>
        <v>709</v>
      </c>
      <c r="L1131">
        <v>8</v>
      </c>
      <c r="M1131">
        <v>291473</v>
      </c>
    </row>
    <row r="1132" spans="1:13" ht="15" customHeight="1" x14ac:dyDescent="0.25">
      <c r="A1132" t="s">
        <v>3094</v>
      </c>
      <c r="B1132">
        <v>1</v>
      </c>
      <c r="C1132">
        <v>1</v>
      </c>
      <c r="D1132">
        <f t="shared" si="34"/>
        <v>0</v>
      </c>
      <c r="E1132">
        <v>1667</v>
      </c>
      <c r="F1132">
        <v>1667</v>
      </c>
      <c r="G1132">
        <f t="shared" si="35"/>
        <v>0</v>
      </c>
      <c r="H1132">
        <v>0</v>
      </c>
      <c r="I1132">
        <v>0</v>
      </c>
      <c r="J1132">
        <f>SUM($H$32:H1132)</f>
        <v>10830</v>
      </c>
      <c r="K1132">
        <f>SUM($I$32:I1132)</f>
        <v>709</v>
      </c>
      <c r="L1132">
        <v>7</v>
      </c>
      <c r="M1132">
        <v>291480</v>
      </c>
    </row>
    <row r="1133" spans="1:13" ht="15" customHeight="1" x14ac:dyDescent="0.25">
      <c r="A1133" t="s">
        <v>3095</v>
      </c>
      <c r="B1133">
        <v>1</v>
      </c>
      <c r="C1133">
        <v>1</v>
      </c>
      <c r="D1133">
        <f t="shared" si="34"/>
        <v>0</v>
      </c>
      <c r="E1133">
        <v>1667</v>
      </c>
      <c r="F1133">
        <v>1667</v>
      </c>
      <c r="G1133">
        <f t="shared" si="35"/>
        <v>0</v>
      </c>
      <c r="H1133">
        <v>0</v>
      </c>
      <c r="I1133">
        <v>0</v>
      </c>
      <c r="J1133">
        <f>SUM($H$32:H1133)</f>
        <v>10830</v>
      </c>
      <c r="K1133">
        <f>SUM($I$32:I1133)</f>
        <v>709</v>
      </c>
      <c r="L1133">
        <v>12</v>
      </c>
      <c r="M1133">
        <v>291492</v>
      </c>
    </row>
    <row r="1134" spans="1:13" ht="15" customHeight="1" x14ac:dyDescent="0.25">
      <c r="A1134" t="s">
        <v>3096</v>
      </c>
      <c r="B1134">
        <v>1</v>
      </c>
      <c r="C1134">
        <v>1</v>
      </c>
      <c r="D1134">
        <f t="shared" si="34"/>
        <v>0</v>
      </c>
      <c r="E1134">
        <v>1667</v>
      </c>
      <c r="F1134">
        <v>1667</v>
      </c>
      <c r="G1134">
        <f t="shared" si="35"/>
        <v>0</v>
      </c>
      <c r="H1134">
        <v>0</v>
      </c>
      <c r="I1134">
        <v>0</v>
      </c>
      <c r="J1134">
        <f>SUM($H$32:H1134)</f>
        <v>10830</v>
      </c>
      <c r="K1134">
        <f>SUM($I$32:I1134)</f>
        <v>709</v>
      </c>
      <c r="L1134">
        <v>10</v>
      </c>
      <c r="M1134">
        <v>291502</v>
      </c>
    </row>
    <row r="1135" spans="1:13" ht="15" customHeight="1" x14ac:dyDescent="0.25">
      <c r="A1135" t="s">
        <v>3097</v>
      </c>
      <c r="B1135">
        <v>2</v>
      </c>
      <c r="C1135">
        <v>2</v>
      </c>
      <c r="D1135">
        <f t="shared" si="34"/>
        <v>0</v>
      </c>
      <c r="E1135">
        <v>1667</v>
      </c>
      <c r="F1135">
        <v>1667</v>
      </c>
      <c r="G1135">
        <f t="shared" si="35"/>
        <v>0</v>
      </c>
      <c r="H1135">
        <v>2</v>
      </c>
      <c r="I1135">
        <v>0</v>
      </c>
      <c r="J1135">
        <f>SUM($H$32:H1135)</f>
        <v>10832</v>
      </c>
      <c r="K1135">
        <f>SUM($I$32:I1135)</f>
        <v>709</v>
      </c>
      <c r="L1135">
        <v>108</v>
      </c>
      <c r="M1135">
        <v>291610</v>
      </c>
    </row>
    <row r="1136" spans="1:13" ht="15" customHeight="1" x14ac:dyDescent="0.25">
      <c r="A1136" t="s">
        <v>3098</v>
      </c>
      <c r="B1136">
        <v>1</v>
      </c>
      <c r="C1136">
        <v>1</v>
      </c>
      <c r="D1136">
        <f t="shared" si="34"/>
        <v>0</v>
      </c>
      <c r="E1136">
        <v>1667</v>
      </c>
      <c r="F1136">
        <v>1667</v>
      </c>
      <c r="G1136">
        <f t="shared" si="35"/>
        <v>0</v>
      </c>
      <c r="H1136">
        <v>0</v>
      </c>
      <c r="I1136">
        <v>0</v>
      </c>
      <c r="J1136">
        <f>SUM($H$32:H1136)</f>
        <v>10832</v>
      </c>
      <c r="K1136">
        <f>SUM($I$32:I1136)</f>
        <v>709</v>
      </c>
      <c r="L1136">
        <v>10</v>
      </c>
      <c r="M1136">
        <v>291620</v>
      </c>
    </row>
    <row r="1137" spans="1:13" ht="15" customHeight="1" x14ac:dyDescent="0.25">
      <c r="A1137" t="s">
        <v>3099</v>
      </c>
      <c r="B1137">
        <v>1</v>
      </c>
      <c r="C1137">
        <v>1</v>
      </c>
      <c r="D1137">
        <f t="shared" si="34"/>
        <v>0</v>
      </c>
      <c r="E1137">
        <v>1667</v>
      </c>
      <c r="F1137">
        <v>1667</v>
      </c>
      <c r="G1137">
        <f t="shared" si="35"/>
        <v>0</v>
      </c>
      <c r="H1137">
        <v>0</v>
      </c>
      <c r="I1137">
        <v>0</v>
      </c>
      <c r="J1137">
        <f>SUM($H$32:H1137)</f>
        <v>10832</v>
      </c>
      <c r="K1137">
        <f>SUM($I$32:I1137)</f>
        <v>709</v>
      </c>
      <c r="L1137">
        <v>5</v>
      </c>
      <c r="M1137">
        <v>291625</v>
      </c>
    </row>
    <row r="1138" spans="1:13" ht="15" customHeight="1" x14ac:dyDescent="0.25">
      <c r="A1138" t="s">
        <v>3100</v>
      </c>
      <c r="B1138">
        <v>3</v>
      </c>
      <c r="C1138">
        <v>3</v>
      </c>
      <c r="D1138">
        <f t="shared" si="34"/>
        <v>0</v>
      </c>
      <c r="E1138">
        <v>1667</v>
      </c>
      <c r="F1138">
        <v>1667</v>
      </c>
      <c r="G1138">
        <f t="shared" si="35"/>
        <v>0</v>
      </c>
      <c r="H1138">
        <v>5</v>
      </c>
      <c r="I1138">
        <v>0</v>
      </c>
      <c r="J1138">
        <f>SUM($H$32:H1138)</f>
        <v>10837</v>
      </c>
      <c r="K1138">
        <f>SUM($I$32:I1138)</f>
        <v>709</v>
      </c>
      <c r="L1138">
        <v>204</v>
      </c>
      <c r="M1138">
        <v>291829</v>
      </c>
    </row>
    <row r="1139" spans="1:13" ht="15" customHeight="1" x14ac:dyDescent="0.25">
      <c r="A1139" t="s">
        <v>3101</v>
      </c>
      <c r="B1139">
        <v>2</v>
      </c>
      <c r="C1139">
        <v>2</v>
      </c>
      <c r="D1139">
        <f t="shared" si="34"/>
        <v>0</v>
      </c>
      <c r="E1139">
        <v>1667</v>
      </c>
      <c r="F1139">
        <v>1667</v>
      </c>
      <c r="G1139">
        <f t="shared" si="35"/>
        <v>0</v>
      </c>
      <c r="H1139">
        <v>2</v>
      </c>
      <c r="I1139">
        <v>0</v>
      </c>
      <c r="J1139">
        <f>SUM($H$32:H1139)</f>
        <v>10839</v>
      </c>
      <c r="K1139">
        <f>SUM($I$32:I1139)</f>
        <v>709</v>
      </c>
      <c r="L1139">
        <v>26</v>
      </c>
      <c r="M1139">
        <v>291855</v>
      </c>
    </row>
    <row r="1140" spans="1:13" ht="15" customHeight="1" x14ac:dyDescent="0.25">
      <c r="A1140" t="s">
        <v>3102</v>
      </c>
      <c r="B1140">
        <v>2</v>
      </c>
      <c r="C1140">
        <v>2</v>
      </c>
      <c r="D1140">
        <f t="shared" si="34"/>
        <v>0</v>
      </c>
      <c r="E1140">
        <v>1667</v>
      </c>
      <c r="F1140">
        <v>1667</v>
      </c>
      <c r="G1140">
        <f t="shared" si="35"/>
        <v>0</v>
      </c>
      <c r="H1140">
        <v>2</v>
      </c>
      <c r="I1140">
        <v>0</v>
      </c>
      <c r="J1140">
        <f>SUM($H$32:H1140)</f>
        <v>10841</v>
      </c>
      <c r="K1140">
        <f>SUM($I$32:I1140)</f>
        <v>709</v>
      </c>
      <c r="L1140">
        <v>28</v>
      </c>
      <c r="M1140">
        <v>291883</v>
      </c>
    </row>
    <row r="1141" spans="1:13" ht="15" customHeight="1" x14ac:dyDescent="0.25">
      <c r="A1141" t="s">
        <v>3103</v>
      </c>
      <c r="B1141">
        <v>2</v>
      </c>
      <c r="C1141">
        <v>2</v>
      </c>
      <c r="D1141">
        <f t="shared" si="34"/>
        <v>0</v>
      </c>
      <c r="E1141">
        <v>1667</v>
      </c>
      <c r="F1141">
        <v>1667</v>
      </c>
      <c r="G1141">
        <f t="shared" si="35"/>
        <v>0</v>
      </c>
      <c r="H1141">
        <v>2</v>
      </c>
      <c r="I1141">
        <v>0</v>
      </c>
      <c r="J1141">
        <f>SUM($H$32:H1141)</f>
        <v>10843</v>
      </c>
      <c r="K1141">
        <f>SUM($I$32:I1141)</f>
        <v>709</v>
      </c>
      <c r="L1141">
        <v>27</v>
      </c>
      <c r="M1141">
        <v>291910</v>
      </c>
    </row>
    <row r="1142" spans="1:13" ht="15" customHeight="1" x14ac:dyDescent="0.25">
      <c r="A1142" t="s">
        <v>3104</v>
      </c>
      <c r="B1142">
        <v>1</v>
      </c>
      <c r="C1142">
        <v>1</v>
      </c>
      <c r="D1142">
        <f t="shared" si="34"/>
        <v>0</v>
      </c>
      <c r="E1142">
        <v>1667</v>
      </c>
      <c r="F1142">
        <v>1667</v>
      </c>
      <c r="G1142">
        <f t="shared" si="35"/>
        <v>0</v>
      </c>
      <c r="H1142">
        <v>0</v>
      </c>
      <c r="I1142">
        <v>0</v>
      </c>
      <c r="J1142">
        <f>SUM($H$32:H1142)</f>
        <v>10843</v>
      </c>
      <c r="K1142">
        <f>SUM($I$32:I1142)</f>
        <v>709</v>
      </c>
      <c r="L1142">
        <v>8</v>
      </c>
      <c r="M1142">
        <v>291918</v>
      </c>
    </row>
    <row r="1143" spans="1:13" ht="15" customHeight="1" x14ac:dyDescent="0.25">
      <c r="A1143" t="s">
        <v>3105</v>
      </c>
      <c r="B1143">
        <v>1</v>
      </c>
      <c r="C1143">
        <v>1</v>
      </c>
      <c r="D1143">
        <f t="shared" si="34"/>
        <v>0</v>
      </c>
      <c r="E1143">
        <v>1667</v>
      </c>
      <c r="F1143">
        <v>1667</v>
      </c>
      <c r="G1143">
        <f t="shared" si="35"/>
        <v>0</v>
      </c>
      <c r="H1143">
        <v>0</v>
      </c>
      <c r="I1143">
        <v>0</v>
      </c>
      <c r="J1143">
        <f>SUM($H$32:H1143)</f>
        <v>10843</v>
      </c>
      <c r="K1143">
        <f>SUM($I$32:I1143)</f>
        <v>709</v>
      </c>
      <c r="L1143">
        <v>11</v>
      </c>
      <c r="M1143">
        <v>291929</v>
      </c>
    </row>
    <row r="1144" spans="1:13" ht="15" customHeight="1" x14ac:dyDescent="0.25">
      <c r="A1144" t="s">
        <v>3106</v>
      </c>
      <c r="B1144">
        <v>1</v>
      </c>
      <c r="C1144">
        <v>1</v>
      </c>
      <c r="D1144">
        <f t="shared" si="34"/>
        <v>0</v>
      </c>
      <c r="E1144">
        <v>1667</v>
      </c>
      <c r="F1144">
        <v>1667</v>
      </c>
      <c r="G1144">
        <f t="shared" si="35"/>
        <v>0</v>
      </c>
      <c r="H1144">
        <v>0</v>
      </c>
      <c r="I1144">
        <v>0</v>
      </c>
      <c r="J1144">
        <f>SUM($H$32:H1144)</f>
        <v>10843</v>
      </c>
      <c r="K1144">
        <f>SUM($I$32:I1144)</f>
        <v>709</v>
      </c>
      <c r="L1144">
        <v>5</v>
      </c>
      <c r="M1144">
        <v>291934</v>
      </c>
    </row>
    <row r="1145" spans="1:13" ht="15" customHeight="1" x14ac:dyDescent="0.25">
      <c r="A1145" t="s">
        <v>3107</v>
      </c>
      <c r="B1145">
        <v>2</v>
      </c>
      <c r="C1145">
        <v>2</v>
      </c>
      <c r="D1145">
        <f t="shared" si="34"/>
        <v>0</v>
      </c>
      <c r="E1145">
        <v>1667</v>
      </c>
      <c r="F1145">
        <v>1667</v>
      </c>
      <c r="G1145">
        <f t="shared" si="35"/>
        <v>0</v>
      </c>
      <c r="H1145">
        <v>2</v>
      </c>
      <c r="I1145">
        <v>0</v>
      </c>
      <c r="J1145">
        <f>SUM($H$32:H1145)</f>
        <v>10845</v>
      </c>
      <c r="K1145">
        <f>SUM($I$32:I1145)</f>
        <v>709</v>
      </c>
      <c r="L1145">
        <v>24</v>
      </c>
      <c r="M1145">
        <v>291958</v>
      </c>
    </row>
    <row r="1146" spans="1:13" ht="15" customHeight="1" x14ac:dyDescent="0.25">
      <c r="A1146" t="s">
        <v>3108</v>
      </c>
      <c r="B1146">
        <v>1</v>
      </c>
      <c r="C1146">
        <v>1</v>
      </c>
      <c r="D1146">
        <f t="shared" si="34"/>
        <v>0</v>
      </c>
      <c r="E1146">
        <v>1667</v>
      </c>
      <c r="F1146">
        <v>1667</v>
      </c>
      <c r="G1146">
        <f t="shared" si="35"/>
        <v>0</v>
      </c>
      <c r="H1146">
        <v>0</v>
      </c>
      <c r="I1146">
        <v>0</v>
      </c>
      <c r="J1146">
        <f>SUM($H$32:H1146)</f>
        <v>10845</v>
      </c>
      <c r="K1146">
        <f>SUM($I$32:I1146)</f>
        <v>709</v>
      </c>
      <c r="L1146">
        <v>5</v>
      </c>
      <c r="M1146">
        <v>291963</v>
      </c>
    </row>
    <row r="1147" spans="1:13" ht="15" customHeight="1" x14ac:dyDescent="0.25">
      <c r="A1147" t="s">
        <v>3109</v>
      </c>
      <c r="B1147">
        <v>3</v>
      </c>
      <c r="C1147">
        <v>3</v>
      </c>
      <c r="D1147">
        <f t="shared" si="34"/>
        <v>0</v>
      </c>
      <c r="E1147">
        <v>1667</v>
      </c>
      <c r="F1147">
        <v>1667</v>
      </c>
      <c r="G1147">
        <f t="shared" si="35"/>
        <v>0</v>
      </c>
      <c r="H1147">
        <v>5</v>
      </c>
      <c r="I1147">
        <v>0</v>
      </c>
      <c r="J1147">
        <f>SUM($H$32:H1147)</f>
        <v>10850</v>
      </c>
      <c r="K1147">
        <f>SUM($I$32:I1147)</f>
        <v>709</v>
      </c>
      <c r="L1147">
        <v>213</v>
      </c>
      <c r="M1147">
        <v>292176</v>
      </c>
    </row>
    <row r="1148" spans="1:13" ht="15" customHeight="1" x14ac:dyDescent="0.25">
      <c r="A1148" t="s">
        <v>3110</v>
      </c>
      <c r="B1148">
        <v>3</v>
      </c>
      <c r="C1148">
        <v>3</v>
      </c>
      <c r="D1148">
        <f t="shared" si="34"/>
        <v>0</v>
      </c>
      <c r="E1148">
        <v>1667</v>
      </c>
      <c r="F1148">
        <v>1667</v>
      </c>
      <c r="G1148">
        <f t="shared" si="35"/>
        <v>0</v>
      </c>
      <c r="H1148">
        <v>5</v>
      </c>
      <c r="I1148">
        <v>0</v>
      </c>
      <c r="J1148">
        <f>SUM($H$32:H1148)</f>
        <v>10855</v>
      </c>
      <c r="K1148">
        <f>SUM($I$32:I1148)</f>
        <v>709</v>
      </c>
      <c r="L1148">
        <v>167</v>
      </c>
      <c r="M1148">
        <v>292343</v>
      </c>
    </row>
    <row r="1149" spans="1:13" ht="15" customHeight="1" x14ac:dyDescent="0.25">
      <c r="A1149" t="s">
        <v>3111</v>
      </c>
      <c r="B1149">
        <v>2</v>
      </c>
      <c r="C1149">
        <v>2</v>
      </c>
      <c r="D1149">
        <f t="shared" si="34"/>
        <v>0</v>
      </c>
      <c r="E1149">
        <v>1667</v>
      </c>
      <c r="F1149">
        <v>1667</v>
      </c>
      <c r="G1149">
        <f t="shared" si="35"/>
        <v>0</v>
      </c>
      <c r="H1149">
        <v>2</v>
      </c>
      <c r="I1149">
        <v>0</v>
      </c>
      <c r="J1149">
        <f>SUM($H$32:H1149)</f>
        <v>10857</v>
      </c>
      <c r="K1149">
        <f>SUM($I$32:I1149)</f>
        <v>709</v>
      </c>
      <c r="L1149">
        <v>109</v>
      </c>
      <c r="M1149">
        <v>292452</v>
      </c>
    </row>
    <row r="1150" spans="1:13" ht="15" customHeight="1" x14ac:dyDescent="0.25">
      <c r="A1150" t="s">
        <v>3112</v>
      </c>
      <c r="B1150">
        <v>3</v>
      </c>
      <c r="C1150">
        <v>3</v>
      </c>
      <c r="D1150">
        <f t="shared" si="34"/>
        <v>0</v>
      </c>
      <c r="E1150">
        <v>1667</v>
      </c>
      <c r="F1150">
        <v>1667</v>
      </c>
      <c r="G1150">
        <f t="shared" si="35"/>
        <v>0</v>
      </c>
      <c r="H1150">
        <v>5</v>
      </c>
      <c r="I1150">
        <v>0</v>
      </c>
      <c r="J1150">
        <f>SUM($H$32:H1150)</f>
        <v>10862</v>
      </c>
      <c r="K1150">
        <f>SUM($I$32:I1150)</f>
        <v>709</v>
      </c>
      <c r="L1150">
        <v>215</v>
      </c>
      <c r="M1150">
        <v>292667</v>
      </c>
    </row>
    <row r="1151" spans="1:13" ht="15" customHeight="1" x14ac:dyDescent="0.25">
      <c r="A1151" t="s">
        <v>3113</v>
      </c>
      <c r="B1151">
        <v>2</v>
      </c>
      <c r="C1151">
        <v>2</v>
      </c>
      <c r="D1151">
        <f t="shared" si="34"/>
        <v>0</v>
      </c>
      <c r="E1151">
        <v>1667</v>
      </c>
      <c r="F1151">
        <v>1667</v>
      </c>
      <c r="G1151">
        <f t="shared" si="35"/>
        <v>0</v>
      </c>
      <c r="H1151">
        <v>2</v>
      </c>
      <c r="I1151">
        <v>0</v>
      </c>
      <c r="J1151">
        <f>SUM($H$32:H1151)</f>
        <v>10864</v>
      </c>
      <c r="K1151">
        <f>SUM($I$32:I1151)</f>
        <v>709</v>
      </c>
      <c r="L1151">
        <v>110</v>
      </c>
      <c r="M1151">
        <v>292777</v>
      </c>
    </row>
    <row r="1152" spans="1:13" ht="15" customHeight="1" x14ac:dyDescent="0.25">
      <c r="A1152" t="s">
        <v>3114</v>
      </c>
      <c r="B1152">
        <v>2</v>
      </c>
      <c r="C1152">
        <v>2</v>
      </c>
      <c r="D1152">
        <f t="shared" si="34"/>
        <v>0</v>
      </c>
      <c r="E1152">
        <v>1667</v>
      </c>
      <c r="F1152">
        <v>1667</v>
      </c>
      <c r="G1152">
        <f t="shared" si="35"/>
        <v>0</v>
      </c>
      <c r="H1152">
        <v>2</v>
      </c>
      <c r="I1152">
        <v>0</v>
      </c>
      <c r="J1152">
        <f>SUM($H$32:H1152)</f>
        <v>10866</v>
      </c>
      <c r="K1152">
        <f>SUM($I$32:I1152)</f>
        <v>709</v>
      </c>
      <c r="L1152">
        <v>28</v>
      </c>
      <c r="M1152">
        <v>292805</v>
      </c>
    </row>
    <row r="1153" spans="1:13" ht="15" customHeight="1" x14ac:dyDescent="0.25">
      <c r="A1153" t="s">
        <v>3115</v>
      </c>
      <c r="B1153">
        <v>2</v>
      </c>
      <c r="C1153">
        <v>2</v>
      </c>
      <c r="D1153">
        <f t="shared" si="34"/>
        <v>0</v>
      </c>
      <c r="E1153">
        <v>1667</v>
      </c>
      <c r="F1153">
        <v>1667</v>
      </c>
      <c r="G1153">
        <f t="shared" si="35"/>
        <v>0</v>
      </c>
      <c r="H1153">
        <v>2</v>
      </c>
      <c r="I1153">
        <v>0</v>
      </c>
      <c r="J1153">
        <f>SUM($H$32:H1153)</f>
        <v>10868</v>
      </c>
      <c r="K1153">
        <f>SUM($I$32:I1153)</f>
        <v>709</v>
      </c>
      <c r="L1153">
        <v>26</v>
      </c>
      <c r="M1153">
        <v>292831</v>
      </c>
    </row>
    <row r="1154" spans="1:13" ht="15" customHeight="1" x14ac:dyDescent="0.25">
      <c r="A1154" t="s">
        <v>3116</v>
      </c>
      <c r="B1154">
        <v>2</v>
      </c>
      <c r="C1154">
        <v>2</v>
      </c>
      <c r="D1154">
        <f t="shared" si="34"/>
        <v>0</v>
      </c>
      <c r="E1154">
        <v>1667</v>
      </c>
      <c r="F1154">
        <v>1667</v>
      </c>
      <c r="G1154">
        <f t="shared" si="35"/>
        <v>0</v>
      </c>
      <c r="H1154">
        <v>2</v>
      </c>
      <c r="I1154">
        <v>0</v>
      </c>
      <c r="J1154">
        <f>SUM($H$32:H1154)</f>
        <v>10870</v>
      </c>
      <c r="K1154">
        <f>SUM($I$32:I1154)</f>
        <v>709</v>
      </c>
      <c r="L1154">
        <v>108</v>
      </c>
      <c r="M1154">
        <v>292939</v>
      </c>
    </row>
    <row r="1155" spans="1:13" ht="15" customHeight="1" x14ac:dyDescent="0.25">
      <c r="A1155" t="s">
        <v>3117</v>
      </c>
      <c r="B1155">
        <v>2</v>
      </c>
      <c r="C1155">
        <v>2</v>
      </c>
      <c r="D1155">
        <f t="shared" si="34"/>
        <v>0</v>
      </c>
      <c r="E1155">
        <v>1667</v>
      </c>
      <c r="F1155">
        <v>1667</v>
      </c>
      <c r="G1155">
        <f t="shared" si="35"/>
        <v>0</v>
      </c>
      <c r="H1155">
        <v>2</v>
      </c>
      <c r="I1155">
        <v>0</v>
      </c>
      <c r="J1155">
        <f>SUM($H$32:H1155)</f>
        <v>10872</v>
      </c>
      <c r="K1155">
        <f>SUM($I$32:I1155)</f>
        <v>709</v>
      </c>
      <c r="L1155">
        <v>123</v>
      </c>
      <c r="M1155">
        <v>293062</v>
      </c>
    </row>
    <row r="1156" spans="1:13" ht="15" customHeight="1" x14ac:dyDescent="0.25">
      <c r="A1156" t="s">
        <v>3118</v>
      </c>
      <c r="B1156">
        <v>3</v>
      </c>
      <c r="C1156">
        <v>3</v>
      </c>
      <c r="D1156">
        <f t="shared" si="34"/>
        <v>0</v>
      </c>
      <c r="E1156">
        <v>1667</v>
      </c>
      <c r="F1156">
        <v>1667</v>
      </c>
      <c r="G1156">
        <f t="shared" si="35"/>
        <v>0</v>
      </c>
      <c r="H1156">
        <v>5</v>
      </c>
      <c r="I1156">
        <v>0</v>
      </c>
      <c r="J1156">
        <f>SUM($H$32:H1156)</f>
        <v>10877</v>
      </c>
      <c r="K1156">
        <f>SUM($I$32:I1156)</f>
        <v>709</v>
      </c>
      <c r="L1156">
        <v>44</v>
      </c>
      <c r="M1156">
        <v>293106</v>
      </c>
    </row>
    <row r="1157" spans="1:13" ht="15" customHeight="1" x14ac:dyDescent="0.25">
      <c r="A1157" t="s">
        <v>3119</v>
      </c>
      <c r="B1157">
        <v>1</v>
      </c>
      <c r="C1157">
        <v>1</v>
      </c>
      <c r="D1157">
        <f t="shared" si="34"/>
        <v>0</v>
      </c>
      <c r="E1157">
        <v>1667</v>
      </c>
      <c r="F1157">
        <v>1667</v>
      </c>
      <c r="G1157">
        <f t="shared" si="35"/>
        <v>0</v>
      </c>
      <c r="H1157">
        <v>0</v>
      </c>
      <c r="I1157">
        <v>0</v>
      </c>
      <c r="J1157">
        <f>SUM($H$32:H1157)</f>
        <v>10877</v>
      </c>
      <c r="K1157">
        <f>SUM($I$32:I1157)</f>
        <v>709</v>
      </c>
      <c r="L1157">
        <v>6</v>
      </c>
      <c r="M1157">
        <v>293112</v>
      </c>
    </row>
    <row r="1158" spans="1:13" ht="15" customHeight="1" x14ac:dyDescent="0.25">
      <c r="A1158" t="s">
        <v>3120</v>
      </c>
      <c r="B1158">
        <v>2</v>
      </c>
      <c r="C1158">
        <v>2</v>
      </c>
      <c r="D1158">
        <f t="shared" si="34"/>
        <v>0</v>
      </c>
      <c r="E1158">
        <v>1667</v>
      </c>
      <c r="F1158">
        <v>1667</v>
      </c>
      <c r="G1158">
        <f t="shared" si="35"/>
        <v>0</v>
      </c>
      <c r="H1158">
        <v>2</v>
      </c>
      <c r="I1158">
        <v>0</v>
      </c>
      <c r="J1158">
        <f>SUM($H$32:H1158)</f>
        <v>10879</v>
      </c>
      <c r="K1158">
        <f>SUM($I$32:I1158)</f>
        <v>709</v>
      </c>
      <c r="L1158">
        <v>26</v>
      </c>
      <c r="M1158">
        <v>293138</v>
      </c>
    </row>
    <row r="1159" spans="1:13" ht="15" customHeight="1" x14ac:dyDescent="0.25">
      <c r="A1159" t="s">
        <v>3121</v>
      </c>
      <c r="B1159">
        <v>3</v>
      </c>
      <c r="C1159">
        <v>3</v>
      </c>
      <c r="D1159">
        <f t="shared" si="34"/>
        <v>0</v>
      </c>
      <c r="E1159">
        <v>1667</v>
      </c>
      <c r="F1159">
        <v>1667</v>
      </c>
      <c r="G1159">
        <f t="shared" si="35"/>
        <v>0</v>
      </c>
      <c r="H1159">
        <v>5</v>
      </c>
      <c r="I1159">
        <v>0</v>
      </c>
      <c r="J1159">
        <f>SUM($H$32:H1159)</f>
        <v>10884</v>
      </c>
      <c r="K1159">
        <f>SUM($I$32:I1159)</f>
        <v>709</v>
      </c>
      <c r="L1159">
        <v>61</v>
      </c>
      <c r="M1159">
        <v>293199</v>
      </c>
    </row>
    <row r="1160" spans="1:13" ht="15" customHeight="1" x14ac:dyDescent="0.25">
      <c r="A1160" t="s">
        <v>3122</v>
      </c>
      <c r="B1160">
        <v>2</v>
      </c>
      <c r="C1160">
        <v>2</v>
      </c>
      <c r="D1160">
        <f t="shared" si="34"/>
        <v>0</v>
      </c>
      <c r="E1160">
        <v>1667</v>
      </c>
      <c r="F1160">
        <v>1667</v>
      </c>
      <c r="G1160">
        <f t="shared" si="35"/>
        <v>0</v>
      </c>
      <c r="H1160">
        <v>2</v>
      </c>
      <c r="I1160">
        <v>0</v>
      </c>
      <c r="J1160">
        <f>SUM($H$32:H1160)</f>
        <v>10886</v>
      </c>
      <c r="K1160">
        <f>SUM($I$32:I1160)</f>
        <v>709</v>
      </c>
      <c r="L1160">
        <v>28</v>
      </c>
      <c r="M1160">
        <v>293227</v>
      </c>
    </row>
    <row r="1161" spans="1:13" ht="15" customHeight="1" x14ac:dyDescent="0.25">
      <c r="A1161" t="s">
        <v>3123</v>
      </c>
      <c r="B1161">
        <v>5</v>
      </c>
      <c r="C1161">
        <v>5</v>
      </c>
      <c r="D1161">
        <f t="shared" si="34"/>
        <v>0</v>
      </c>
      <c r="E1161">
        <v>1667</v>
      </c>
      <c r="F1161">
        <v>1667</v>
      </c>
      <c r="G1161">
        <f t="shared" si="35"/>
        <v>0</v>
      </c>
      <c r="H1161">
        <v>11</v>
      </c>
      <c r="I1161">
        <v>0</v>
      </c>
      <c r="J1161">
        <f>SUM($H$32:H1161)</f>
        <v>10897</v>
      </c>
      <c r="K1161">
        <f>SUM($I$32:I1161)</f>
        <v>709</v>
      </c>
      <c r="L1161">
        <v>158</v>
      </c>
      <c r="M1161">
        <v>293385</v>
      </c>
    </row>
    <row r="1162" spans="1:13" ht="15" customHeight="1" x14ac:dyDescent="0.25">
      <c r="A1162" t="s">
        <v>3124</v>
      </c>
      <c r="B1162">
        <v>1</v>
      </c>
      <c r="C1162">
        <v>1</v>
      </c>
      <c r="D1162">
        <f t="shared" si="34"/>
        <v>0</v>
      </c>
      <c r="E1162">
        <v>1667</v>
      </c>
      <c r="F1162">
        <v>1667</v>
      </c>
      <c r="G1162">
        <f t="shared" si="35"/>
        <v>0</v>
      </c>
      <c r="H1162">
        <v>0</v>
      </c>
      <c r="I1162">
        <v>0</v>
      </c>
      <c r="J1162">
        <f>SUM($H$32:H1162)</f>
        <v>10897</v>
      </c>
      <c r="K1162">
        <f>SUM($I$32:I1162)</f>
        <v>709</v>
      </c>
      <c r="L1162">
        <v>14</v>
      </c>
      <c r="M1162">
        <v>293399</v>
      </c>
    </row>
    <row r="1163" spans="1:13" ht="15" customHeight="1" x14ac:dyDescent="0.25">
      <c r="A1163" t="s">
        <v>3125</v>
      </c>
      <c r="B1163">
        <v>2</v>
      </c>
      <c r="C1163">
        <v>2</v>
      </c>
      <c r="D1163">
        <f t="shared" si="34"/>
        <v>0</v>
      </c>
      <c r="E1163">
        <v>1667</v>
      </c>
      <c r="F1163">
        <v>1667</v>
      </c>
      <c r="G1163">
        <f t="shared" si="35"/>
        <v>0</v>
      </c>
      <c r="H1163">
        <v>2</v>
      </c>
      <c r="I1163">
        <v>0</v>
      </c>
      <c r="J1163">
        <f>SUM($H$32:H1163)</f>
        <v>10899</v>
      </c>
      <c r="K1163">
        <f>SUM($I$32:I1163)</f>
        <v>709</v>
      </c>
      <c r="L1163">
        <v>25</v>
      </c>
      <c r="M1163">
        <v>293424</v>
      </c>
    </row>
    <row r="1164" spans="1:13" ht="15" customHeight="1" x14ac:dyDescent="0.25">
      <c r="A1164" t="s">
        <v>3126</v>
      </c>
      <c r="B1164">
        <v>2</v>
      </c>
      <c r="C1164">
        <v>2</v>
      </c>
      <c r="D1164">
        <f t="shared" si="34"/>
        <v>0</v>
      </c>
      <c r="E1164">
        <v>1667</v>
      </c>
      <c r="F1164">
        <v>1667</v>
      </c>
      <c r="G1164">
        <f t="shared" si="35"/>
        <v>0</v>
      </c>
      <c r="H1164">
        <v>2</v>
      </c>
      <c r="I1164">
        <v>0</v>
      </c>
      <c r="J1164">
        <f>SUM($H$32:H1164)</f>
        <v>10901</v>
      </c>
      <c r="K1164">
        <f>SUM($I$32:I1164)</f>
        <v>709</v>
      </c>
      <c r="L1164">
        <v>32</v>
      </c>
      <c r="M1164">
        <v>293456</v>
      </c>
    </row>
    <row r="1165" spans="1:13" ht="15" customHeight="1" x14ac:dyDescent="0.25">
      <c r="A1165" t="s">
        <v>3127</v>
      </c>
      <c r="B1165">
        <v>2</v>
      </c>
      <c r="C1165">
        <v>2</v>
      </c>
      <c r="D1165">
        <f t="shared" si="34"/>
        <v>0</v>
      </c>
      <c r="E1165">
        <v>1667</v>
      </c>
      <c r="F1165">
        <v>1667</v>
      </c>
      <c r="G1165">
        <f t="shared" si="35"/>
        <v>0</v>
      </c>
      <c r="H1165">
        <v>2</v>
      </c>
      <c r="I1165">
        <v>0</v>
      </c>
      <c r="J1165">
        <f>SUM($H$32:H1165)</f>
        <v>10903</v>
      </c>
      <c r="K1165">
        <f>SUM($I$32:I1165)</f>
        <v>709</v>
      </c>
      <c r="L1165">
        <v>27</v>
      </c>
      <c r="M1165">
        <v>293483</v>
      </c>
    </row>
    <row r="1166" spans="1:13" ht="15" customHeight="1" x14ac:dyDescent="0.25">
      <c r="A1166" t="s">
        <v>3128</v>
      </c>
      <c r="B1166">
        <v>1</v>
      </c>
      <c r="C1166">
        <v>1</v>
      </c>
      <c r="D1166">
        <f t="shared" si="34"/>
        <v>0</v>
      </c>
      <c r="E1166">
        <v>1667</v>
      </c>
      <c r="F1166">
        <v>1667</v>
      </c>
      <c r="G1166">
        <f t="shared" si="35"/>
        <v>0</v>
      </c>
      <c r="H1166">
        <v>0</v>
      </c>
      <c r="I1166">
        <v>0</v>
      </c>
      <c r="J1166">
        <f>SUM($H$32:H1166)</f>
        <v>10903</v>
      </c>
      <c r="K1166">
        <f>SUM($I$32:I1166)</f>
        <v>709</v>
      </c>
      <c r="L1166">
        <v>127</v>
      </c>
      <c r="M1166">
        <v>293610</v>
      </c>
    </row>
    <row r="1167" spans="1:13" ht="15" customHeight="1" x14ac:dyDescent="0.25">
      <c r="A1167" t="s">
        <v>3129</v>
      </c>
      <c r="B1167">
        <v>1</v>
      </c>
      <c r="C1167">
        <v>1</v>
      </c>
      <c r="D1167">
        <f t="shared" si="34"/>
        <v>0</v>
      </c>
      <c r="E1167">
        <v>1667</v>
      </c>
      <c r="F1167">
        <v>1667</v>
      </c>
      <c r="G1167">
        <f t="shared" si="35"/>
        <v>0</v>
      </c>
      <c r="H1167">
        <v>0</v>
      </c>
      <c r="I1167">
        <v>0</v>
      </c>
      <c r="J1167">
        <f>SUM($H$32:H1167)</f>
        <v>10903</v>
      </c>
      <c r="K1167">
        <f>SUM($I$32:I1167)</f>
        <v>709</v>
      </c>
      <c r="L1167">
        <v>5</v>
      </c>
      <c r="M1167">
        <v>293615</v>
      </c>
    </row>
    <row r="1168" spans="1:13" ht="15" customHeight="1" x14ac:dyDescent="0.25">
      <c r="A1168" t="s">
        <v>3130</v>
      </c>
      <c r="B1168">
        <v>1</v>
      </c>
      <c r="C1168">
        <v>1</v>
      </c>
      <c r="D1168">
        <f t="shared" si="34"/>
        <v>0</v>
      </c>
      <c r="E1168">
        <v>1667</v>
      </c>
      <c r="F1168">
        <v>1667</v>
      </c>
      <c r="G1168">
        <f t="shared" si="35"/>
        <v>0</v>
      </c>
      <c r="H1168">
        <v>0</v>
      </c>
      <c r="I1168">
        <v>0</v>
      </c>
      <c r="J1168">
        <f>SUM($H$32:H1168)</f>
        <v>10903</v>
      </c>
      <c r="K1168">
        <f>SUM($I$32:I1168)</f>
        <v>709</v>
      </c>
      <c r="L1168">
        <v>9</v>
      </c>
      <c r="M1168">
        <v>293624</v>
      </c>
    </row>
    <row r="1169" spans="1:13" ht="15" customHeight="1" x14ac:dyDescent="0.25">
      <c r="A1169" t="s">
        <v>3131</v>
      </c>
      <c r="B1169">
        <v>1</v>
      </c>
      <c r="C1169">
        <v>1</v>
      </c>
      <c r="D1169">
        <f t="shared" si="34"/>
        <v>0</v>
      </c>
      <c r="E1169">
        <v>1667</v>
      </c>
      <c r="F1169">
        <v>1667</v>
      </c>
      <c r="G1169">
        <f t="shared" si="35"/>
        <v>0</v>
      </c>
      <c r="H1169">
        <v>0</v>
      </c>
      <c r="I1169">
        <v>0</v>
      </c>
      <c r="J1169">
        <f>SUM($H$32:H1169)</f>
        <v>10903</v>
      </c>
      <c r="K1169">
        <f>SUM($I$32:I1169)</f>
        <v>709</v>
      </c>
      <c r="L1169">
        <v>8</v>
      </c>
      <c r="M1169">
        <v>293632</v>
      </c>
    </row>
    <row r="1170" spans="1:13" ht="15" customHeight="1" x14ac:dyDescent="0.25">
      <c r="A1170" t="s">
        <v>3132</v>
      </c>
      <c r="B1170">
        <v>2</v>
      </c>
      <c r="C1170">
        <v>2</v>
      </c>
      <c r="D1170">
        <f t="shared" si="34"/>
        <v>0</v>
      </c>
      <c r="E1170">
        <v>1667</v>
      </c>
      <c r="F1170">
        <v>1667</v>
      </c>
      <c r="G1170">
        <f t="shared" si="35"/>
        <v>0</v>
      </c>
      <c r="H1170">
        <v>2</v>
      </c>
      <c r="I1170">
        <v>0</v>
      </c>
      <c r="J1170">
        <f>SUM($H$32:H1170)</f>
        <v>10905</v>
      </c>
      <c r="K1170">
        <f>SUM($I$32:I1170)</f>
        <v>709</v>
      </c>
      <c r="L1170">
        <v>28</v>
      </c>
      <c r="M1170">
        <v>293660</v>
      </c>
    </row>
    <row r="1171" spans="1:13" ht="15" customHeight="1" x14ac:dyDescent="0.25">
      <c r="A1171" t="s">
        <v>3133</v>
      </c>
      <c r="B1171">
        <v>1</v>
      </c>
      <c r="C1171">
        <v>1</v>
      </c>
      <c r="D1171">
        <f t="shared" si="34"/>
        <v>0</v>
      </c>
      <c r="E1171">
        <v>1667</v>
      </c>
      <c r="F1171">
        <v>1667</v>
      </c>
      <c r="G1171">
        <f t="shared" si="35"/>
        <v>0</v>
      </c>
      <c r="H1171">
        <v>0</v>
      </c>
      <c r="I1171">
        <v>0</v>
      </c>
      <c r="J1171">
        <f>SUM($H$32:H1171)</f>
        <v>10905</v>
      </c>
      <c r="K1171">
        <f>SUM($I$32:I1171)</f>
        <v>709</v>
      </c>
      <c r="L1171">
        <v>7</v>
      </c>
      <c r="M1171">
        <v>293667</v>
      </c>
    </row>
    <row r="1172" spans="1:13" ht="15" customHeight="1" x14ac:dyDescent="0.25">
      <c r="A1172" t="s">
        <v>3134</v>
      </c>
      <c r="B1172">
        <v>2</v>
      </c>
      <c r="C1172">
        <v>2</v>
      </c>
      <c r="D1172">
        <f t="shared" si="34"/>
        <v>0</v>
      </c>
      <c r="E1172">
        <v>1667</v>
      </c>
      <c r="F1172">
        <v>1667</v>
      </c>
      <c r="G1172">
        <f t="shared" si="35"/>
        <v>0</v>
      </c>
      <c r="H1172">
        <v>2</v>
      </c>
      <c r="I1172">
        <v>0</v>
      </c>
      <c r="J1172">
        <f>SUM($H$32:H1172)</f>
        <v>10907</v>
      </c>
      <c r="K1172">
        <f>SUM($I$32:I1172)</f>
        <v>709</v>
      </c>
      <c r="L1172">
        <v>29</v>
      </c>
      <c r="M1172">
        <v>293696</v>
      </c>
    </row>
    <row r="1173" spans="1:13" ht="15" customHeight="1" x14ac:dyDescent="0.25">
      <c r="A1173" t="s">
        <v>3135</v>
      </c>
      <c r="B1173">
        <v>2</v>
      </c>
      <c r="C1173">
        <v>2</v>
      </c>
      <c r="D1173">
        <f t="shared" si="34"/>
        <v>0</v>
      </c>
      <c r="E1173">
        <v>1667</v>
      </c>
      <c r="F1173">
        <v>1667</v>
      </c>
      <c r="G1173">
        <f t="shared" si="35"/>
        <v>0</v>
      </c>
      <c r="H1173">
        <v>2</v>
      </c>
      <c r="I1173">
        <v>0</v>
      </c>
      <c r="J1173">
        <f>SUM($H$32:H1173)</f>
        <v>10909</v>
      </c>
      <c r="K1173">
        <f>SUM($I$32:I1173)</f>
        <v>709</v>
      </c>
      <c r="L1173">
        <v>25</v>
      </c>
      <c r="M1173">
        <v>293721</v>
      </c>
    </row>
    <row r="1174" spans="1:13" ht="15" customHeight="1" x14ac:dyDescent="0.25">
      <c r="A1174" t="s">
        <v>3136</v>
      </c>
      <c r="B1174">
        <v>1</v>
      </c>
      <c r="C1174">
        <v>1</v>
      </c>
      <c r="D1174">
        <f t="shared" si="34"/>
        <v>0</v>
      </c>
      <c r="E1174">
        <v>1667</v>
      </c>
      <c r="F1174">
        <v>1667</v>
      </c>
      <c r="G1174">
        <f t="shared" si="35"/>
        <v>0</v>
      </c>
      <c r="H1174">
        <v>0</v>
      </c>
      <c r="I1174">
        <v>0</v>
      </c>
      <c r="J1174">
        <f>SUM($H$32:H1174)</f>
        <v>10909</v>
      </c>
      <c r="K1174">
        <f>SUM($I$32:I1174)</f>
        <v>709</v>
      </c>
      <c r="L1174">
        <v>6</v>
      </c>
      <c r="M1174">
        <v>293727</v>
      </c>
    </row>
    <row r="1175" spans="1:13" ht="15" customHeight="1" x14ac:dyDescent="0.25">
      <c r="A1175" t="s">
        <v>3137</v>
      </c>
      <c r="B1175">
        <v>2</v>
      </c>
      <c r="C1175">
        <v>2</v>
      </c>
      <c r="D1175">
        <f t="shared" si="34"/>
        <v>0</v>
      </c>
      <c r="E1175">
        <v>1667</v>
      </c>
      <c r="F1175">
        <v>1667</v>
      </c>
      <c r="G1175">
        <f t="shared" si="35"/>
        <v>0</v>
      </c>
      <c r="H1175">
        <v>2</v>
      </c>
      <c r="I1175">
        <v>0</v>
      </c>
      <c r="J1175">
        <f>SUM($H$32:H1175)</f>
        <v>10911</v>
      </c>
      <c r="K1175">
        <f>SUM($I$32:I1175)</f>
        <v>709</v>
      </c>
      <c r="L1175">
        <v>117</v>
      </c>
      <c r="M1175">
        <v>293844</v>
      </c>
    </row>
    <row r="1176" spans="1:13" ht="15" customHeight="1" x14ac:dyDescent="0.25">
      <c r="A1176" t="s">
        <v>3138</v>
      </c>
      <c r="B1176">
        <v>1</v>
      </c>
      <c r="C1176">
        <v>1</v>
      </c>
      <c r="D1176">
        <f t="shared" si="34"/>
        <v>0</v>
      </c>
      <c r="E1176">
        <v>1667</v>
      </c>
      <c r="F1176">
        <v>1667</v>
      </c>
      <c r="G1176">
        <f t="shared" si="35"/>
        <v>0</v>
      </c>
      <c r="H1176">
        <v>0</v>
      </c>
      <c r="I1176">
        <v>0</v>
      </c>
      <c r="J1176">
        <f>SUM($H$32:H1176)</f>
        <v>10911</v>
      </c>
      <c r="K1176">
        <f>SUM($I$32:I1176)</f>
        <v>709</v>
      </c>
      <c r="L1176">
        <v>6</v>
      </c>
      <c r="M1176">
        <v>293850</v>
      </c>
    </row>
    <row r="1177" spans="1:13" ht="15" customHeight="1" x14ac:dyDescent="0.25">
      <c r="A1177" t="s">
        <v>3139</v>
      </c>
      <c r="B1177">
        <v>1</v>
      </c>
      <c r="C1177">
        <v>1</v>
      </c>
      <c r="D1177">
        <f t="shared" si="34"/>
        <v>0</v>
      </c>
      <c r="E1177">
        <v>1667</v>
      </c>
      <c r="F1177">
        <v>1667</v>
      </c>
      <c r="G1177">
        <f t="shared" si="35"/>
        <v>0</v>
      </c>
      <c r="H1177">
        <v>0</v>
      </c>
      <c r="I1177">
        <v>0</v>
      </c>
      <c r="J1177">
        <f>SUM($H$32:H1177)</f>
        <v>10911</v>
      </c>
      <c r="K1177">
        <f>SUM($I$32:I1177)</f>
        <v>709</v>
      </c>
      <c r="L1177">
        <v>11</v>
      </c>
      <c r="M1177">
        <v>293861</v>
      </c>
    </row>
    <row r="1178" spans="1:13" ht="15" customHeight="1" x14ac:dyDescent="0.25">
      <c r="A1178" t="s">
        <v>3140</v>
      </c>
      <c r="B1178">
        <v>2</v>
      </c>
      <c r="C1178">
        <v>2</v>
      </c>
      <c r="D1178">
        <f t="shared" si="34"/>
        <v>0</v>
      </c>
      <c r="E1178">
        <v>1667</v>
      </c>
      <c r="F1178">
        <v>1667</v>
      </c>
      <c r="G1178">
        <f t="shared" si="35"/>
        <v>0</v>
      </c>
      <c r="H1178">
        <v>2</v>
      </c>
      <c r="I1178">
        <v>0</v>
      </c>
      <c r="J1178">
        <f>SUM($H$32:H1178)</f>
        <v>10913</v>
      </c>
      <c r="K1178">
        <f>SUM($I$32:I1178)</f>
        <v>709</v>
      </c>
      <c r="L1178">
        <v>27</v>
      </c>
      <c r="M1178">
        <v>293888</v>
      </c>
    </row>
    <row r="1179" spans="1:13" ht="15" customHeight="1" x14ac:dyDescent="0.25">
      <c r="A1179" t="s">
        <v>3141</v>
      </c>
      <c r="B1179">
        <v>2</v>
      </c>
      <c r="C1179">
        <v>2</v>
      </c>
      <c r="D1179">
        <f t="shared" si="34"/>
        <v>0</v>
      </c>
      <c r="E1179">
        <v>1667</v>
      </c>
      <c r="F1179">
        <v>1667</v>
      </c>
      <c r="G1179">
        <f t="shared" si="35"/>
        <v>0</v>
      </c>
      <c r="H1179">
        <v>2</v>
      </c>
      <c r="I1179">
        <v>0</v>
      </c>
      <c r="J1179">
        <f>SUM($H$32:H1179)</f>
        <v>10915</v>
      </c>
      <c r="K1179">
        <f>SUM($I$32:I1179)</f>
        <v>709</v>
      </c>
      <c r="L1179">
        <v>118</v>
      </c>
      <c r="M1179">
        <v>294006</v>
      </c>
    </row>
    <row r="1180" spans="1:13" ht="15" customHeight="1" x14ac:dyDescent="0.25">
      <c r="A1180" t="s">
        <v>3142</v>
      </c>
      <c r="B1180">
        <v>1</v>
      </c>
      <c r="C1180">
        <v>1</v>
      </c>
      <c r="D1180">
        <f t="shared" si="34"/>
        <v>0</v>
      </c>
      <c r="E1180">
        <v>1667</v>
      </c>
      <c r="F1180">
        <v>1667</v>
      </c>
      <c r="G1180">
        <f t="shared" si="35"/>
        <v>0</v>
      </c>
      <c r="H1180">
        <v>0</v>
      </c>
      <c r="I1180">
        <v>0</v>
      </c>
      <c r="J1180">
        <f>SUM($H$32:H1180)</f>
        <v>10915</v>
      </c>
      <c r="K1180">
        <f>SUM($I$32:I1180)</f>
        <v>709</v>
      </c>
      <c r="L1180">
        <v>9</v>
      </c>
      <c r="M1180">
        <v>294015</v>
      </c>
    </row>
    <row r="1181" spans="1:13" ht="15" customHeight="1" x14ac:dyDescent="0.25">
      <c r="A1181" t="s">
        <v>3143</v>
      </c>
      <c r="B1181">
        <v>1</v>
      </c>
      <c r="C1181">
        <v>1</v>
      </c>
      <c r="D1181">
        <f t="shared" si="34"/>
        <v>0</v>
      </c>
      <c r="E1181">
        <v>1667</v>
      </c>
      <c r="F1181">
        <v>1667</v>
      </c>
      <c r="G1181">
        <f t="shared" si="35"/>
        <v>0</v>
      </c>
      <c r="H1181">
        <v>0</v>
      </c>
      <c r="I1181">
        <v>0</v>
      </c>
      <c r="J1181">
        <f>SUM($H$32:H1181)</f>
        <v>10915</v>
      </c>
      <c r="K1181">
        <f>SUM($I$32:I1181)</f>
        <v>709</v>
      </c>
      <c r="L1181">
        <v>5</v>
      </c>
      <c r="M1181">
        <v>294020</v>
      </c>
    </row>
    <row r="1182" spans="1:13" ht="15" customHeight="1" x14ac:dyDescent="0.25">
      <c r="A1182" t="s">
        <v>3144</v>
      </c>
      <c r="B1182">
        <v>2</v>
      </c>
      <c r="C1182">
        <v>2</v>
      </c>
      <c r="D1182">
        <f t="shared" si="34"/>
        <v>0</v>
      </c>
      <c r="E1182">
        <v>1667</v>
      </c>
      <c r="F1182">
        <v>1667</v>
      </c>
      <c r="G1182">
        <f t="shared" si="35"/>
        <v>0</v>
      </c>
      <c r="H1182">
        <v>2</v>
      </c>
      <c r="I1182">
        <v>0</v>
      </c>
      <c r="J1182">
        <f>SUM($H$32:H1182)</f>
        <v>10917</v>
      </c>
      <c r="K1182">
        <f>SUM($I$32:I1182)</f>
        <v>709</v>
      </c>
      <c r="L1182">
        <v>24</v>
      </c>
      <c r="M1182">
        <v>294044</v>
      </c>
    </row>
    <row r="1183" spans="1:13" ht="15" customHeight="1" x14ac:dyDescent="0.25">
      <c r="A1183" t="s">
        <v>3145</v>
      </c>
      <c r="B1183">
        <v>1</v>
      </c>
      <c r="C1183">
        <v>1</v>
      </c>
      <c r="D1183">
        <f t="shared" si="34"/>
        <v>0</v>
      </c>
      <c r="E1183">
        <v>1667</v>
      </c>
      <c r="F1183">
        <v>1667</v>
      </c>
      <c r="G1183">
        <f t="shared" si="35"/>
        <v>0</v>
      </c>
      <c r="H1183">
        <v>0</v>
      </c>
      <c r="I1183">
        <v>0</v>
      </c>
      <c r="J1183">
        <f>SUM($H$32:H1183)</f>
        <v>10917</v>
      </c>
      <c r="K1183">
        <f>SUM($I$32:I1183)</f>
        <v>709</v>
      </c>
      <c r="L1183">
        <v>6</v>
      </c>
      <c r="M1183">
        <v>294050</v>
      </c>
    </row>
    <row r="1184" spans="1:13" ht="15" customHeight="1" x14ac:dyDescent="0.25">
      <c r="A1184" t="s">
        <v>3146</v>
      </c>
      <c r="B1184">
        <v>3</v>
      </c>
      <c r="C1184">
        <v>3</v>
      </c>
      <c r="D1184">
        <f t="shared" ref="D1184:D1247" si="36">B1184-C1184</f>
        <v>0</v>
      </c>
      <c r="E1184">
        <v>1667</v>
      </c>
      <c r="F1184">
        <v>1667</v>
      </c>
      <c r="G1184">
        <f t="shared" ref="G1184:G1247" si="37">E1184-F1184</f>
        <v>0</v>
      </c>
      <c r="H1184">
        <v>5</v>
      </c>
      <c r="I1184">
        <v>0</v>
      </c>
      <c r="J1184">
        <f>SUM($H$32:H1184)</f>
        <v>10922</v>
      </c>
      <c r="K1184">
        <f>SUM($I$32:I1184)</f>
        <v>709</v>
      </c>
      <c r="L1184">
        <v>44</v>
      </c>
      <c r="M1184">
        <v>294094</v>
      </c>
    </row>
    <row r="1185" spans="1:13" ht="15" customHeight="1" x14ac:dyDescent="0.25">
      <c r="A1185" t="s">
        <v>3147</v>
      </c>
      <c r="B1185">
        <v>3</v>
      </c>
      <c r="C1185">
        <v>3</v>
      </c>
      <c r="D1185">
        <f t="shared" si="36"/>
        <v>0</v>
      </c>
      <c r="E1185">
        <v>1667</v>
      </c>
      <c r="F1185">
        <v>1667</v>
      </c>
      <c r="G1185">
        <f t="shared" si="37"/>
        <v>0</v>
      </c>
      <c r="H1185">
        <v>5</v>
      </c>
      <c r="I1185">
        <v>0</v>
      </c>
      <c r="J1185">
        <f>SUM($H$32:H1185)</f>
        <v>10927</v>
      </c>
      <c r="K1185">
        <f>SUM($I$32:I1185)</f>
        <v>709</v>
      </c>
      <c r="L1185">
        <v>126</v>
      </c>
      <c r="M1185">
        <v>294220</v>
      </c>
    </row>
    <row r="1186" spans="1:13" ht="15" customHeight="1" x14ac:dyDescent="0.25">
      <c r="A1186" t="s">
        <v>3148</v>
      </c>
      <c r="B1186">
        <v>3</v>
      </c>
      <c r="C1186">
        <v>3</v>
      </c>
      <c r="D1186">
        <f t="shared" si="36"/>
        <v>0</v>
      </c>
      <c r="E1186">
        <v>1667</v>
      </c>
      <c r="F1186">
        <v>1667</v>
      </c>
      <c r="G1186">
        <f t="shared" si="37"/>
        <v>0</v>
      </c>
      <c r="H1186">
        <v>5</v>
      </c>
      <c r="I1186">
        <v>0</v>
      </c>
      <c r="J1186">
        <f>SUM($H$32:H1186)</f>
        <v>10932</v>
      </c>
      <c r="K1186">
        <f>SUM($I$32:I1186)</f>
        <v>709</v>
      </c>
      <c r="L1186">
        <v>44</v>
      </c>
      <c r="M1186">
        <v>294264</v>
      </c>
    </row>
    <row r="1187" spans="1:13" ht="15" customHeight="1" x14ac:dyDescent="0.25">
      <c r="A1187" t="s">
        <v>3149</v>
      </c>
      <c r="B1187">
        <v>1</v>
      </c>
      <c r="C1187">
        <v>1</v>
      </c>
      <c r="D1187">
        <f t="shared" si="36"/>
        <v>0</v>
      </c>
      <c r="E1187">
        <v>1667</v>
      </c>
      <c r="F1187">
        <v>1667</v>
      </c>
      <c r="G1187">
        <f t="shared" si="37"/>
        <v>0</v>
      </c>
      <c r="H1187">
        <v>0</v>
      </c>
      <c r="I1187">
        <v>0</v>
      </c>
      <c r="J1187">
        <f>SUM($H$32:H1187)</f>
        <v>10932</v>
      </c>
      <c r="K1187">
        <f>SUM($I$32:I1187)</f>
        <v>709</v>
      </c>
      <c r="L1187">
        <v>5</v>
      </c>
      <c r="M1187">
        <v>294269</v>
      </c>
    </row>
    <row r="1188" spans="1:13" ht="15" customHeight="1" x14ac:dyDescent="0.25">
      <c r="A1188" t="s">
        <v>3150</v>
      </c>
      <c r="B1188">
        <v>2</v>
      </c>
      <c r="C1188">
        <v>2</v>
      </c>
      <c r="D1188">
        <f t="shared" si="36"/>
        <v>0</v>
      </c>
      <c r="E1188">
        <v>1667</v>
      </c>
      <c r="F1188">
        <v>1667</v>
      </c>
      <c r="G1188">
        <f t="shared" si="37"/>
        <v>0</v>
      </c>
      <c r="H1188">
        <v>2</v>
      </c>
      <c r="I1188">
        <v>0</v>
      </c>
      <c r="J1188">
        <f>SUM($H$32:H1188)</f>
        <v>10934</v>
      </c>
      <c r="K1188">
        <f>SUM($I$32:I1188)</f>
        <v>709</v>
      </c>
      <c r="L1188">
        <v>26</v>
      </c>
      <c r="M1188">
        <v>294295</v>
      </c>
    </row>
    <row r="1189" spans="1:13" ht="15" customHeight="1" x14ac:dyDescent="0.25">
      <c r="A1189" t="s">
        <v>3151</v>
      </c>
      <c r="B1189">
        <v>2</v>
      </c>
      <c r="C1189">
        <v>2</v>
      </c>
      <c r="D1189">
        <f t="shared" si="36"/>
        <v>0</v>
      </c>
      <c r="E1189">
        <v>1667</v>
      </c>
      <c r="F1189">
        <v>1667</v>
      </c>
      <c r="G1189">
        <f t="shared" si="37"/>
        <v>0</v>
      </c>
      <c r="H1189">
        <v>2</v>
      </c>
      <c r="I1189">
        <v>0</v>
      </c>
      <c r="J1189">
        <f>SUM($H$32:H1189)</f>
        <v>10936</v>
      </c>
      <c r="K1189">
        <f>SUM($I$32:I1189)</f>
        <v>709</v>
      </c>
      <c r="L1189">
        <v>29</v>
      </c>
      <c r="M1189">
        <v>294324</v>
      </c>
    </row>
    <row r="1190" spans="1:13" ht="15" customHeight="1" x14ac:dyDescent="0.25">
      <c r="A1190" t="s">
        <v>3152</v>
      </c>
      <c r="B1190">
        <v>2</v>
      </c>
      <c r="C1190">
        <v>2</v>
      </c>
      <c r="D1190">
        <f t="shared" si="36"/>
        <v>0</v>
      </c>
      <c r="E1190">
        <v>1667</v>
      </c>
      <c r="F1190">
        <v>1667</v>
      </c>
      <c r="G1190">
        <f t="shared" si="37"/>
        <v>0</v>
      </c>
      <c r="H1190">
        <v>2</v>
      </c>
      <c r="I1190">
        <v>0</v>
      </c>
      <c r="J1190">
        <f>SUM($H$32:H1190)</f>
        <v>10938</v>
      </c>
      <c r="K1190">
        <f>SUM($I$32:I1190)</f>
        <v>709</v>
      </c>
      <c r="L1190">
        <v>24</v>
      </c>
      <c r="M1190">
        <v>294348</v>
      </c>
    </row>
    <row r="1191" spans="1:13" ht="15" customHeight="1" x14ac:dyDescent="0.25">
      <c r="A1191" t="s">
        <v>3153</v>
      </c>
      <c r="B1191">
        <v>3</v>
      </c>
      <c r="C1191">
        <v>3</v>
      </c>
      <c r="D1191">
        <f t="shared" si="36"/>
        <v>0</v>
      </c>
      <c r="E1191">
        <v>1667</v>
      </c>
      <c r="F1191">
        <v>1667</v>
      </c>
      <c r="G1191">
        <f t="shared" si="37"/>
        <v>0</v>
      </c>
      <c r="H1191">
        <v>5</v>
      </c>
      <c r="I1191">
        <v>0</v>
      </c>
      <c r="J1191">
        <f>SUM($H$32:H1191)</f>
        <v>10943</v>
      </c>
      <c r="K1191">
        <f>SUM($I$32:I1191)</f>
        <v>709</v>
      </c>
      <c r="L1191">
        <v>44</v>
      </c>
      <c r="M1191">
        <v>294392</v>
      </c>
    </row>
    <row r="1192" spans="1:13" ht="15" customHeight="1" x14ac:dyDescent="0.25">
      <c r="A1192" t="s">
        <v>3154</v>
      </c>
      <c r="B1192">
        <v>1</v>
      </c>
      <c r="C1192">
        <v>1</v>
      </c>
      <c r="D1192">
        <f t="shared" si="36"/>
        <v>0</v>
      </c>
      <c r="E1192">
        <v>1667</v>
      </c>
      <c r="F1192">
        <v>1667</v>
      </c>
      <c r="G1192">
        <f t="shared" si="37"/>
        <v>0</v>
      </c>
      <c r="H1192">
        <v>0</v>
      </c>
      <c r="I1192">
        <v>0</v>
      </c>
      <c r="J1192">
        <f>SUM($H$32:H1192)</f>
        <v>10943</v>
      </c>
      <c r="K1192">
        <f>SUM($I$32:I1192)</f>
        <v>709</v>
      </c>
      <c r="L1192">
        <v>8</v>
      </c>
      <c r="M1192">
        <v>294400</v>
      </c>
    </row>
    <row r="1193" spans="1:13" ht="15" customHeight="1" x14ac:dyDescent="0.25">
      <c r="A1193" t="s">
        <v>3155</v>
      </c>
      <c r="B1193">
        <v>2</v>
      </c>
      <c r="C1193">
        <v>2</v>
      </c>
      <c r="D1193">
        <f t="shared" si="36"/>
        <v>0</v>
      </c>
      <c r="E1193">
        <v>1667</v>
      </c>
      <c r="F1193">
        <v>1667</v>
      </c>
      <c r="G1193">
        <f t="shared" si="37"/>
        <v>0</v>
      </c>
      <c r="H1193">
        <v>2</v>
      </c>
      <c r="I1193">
        <v>0</v>
      </c>
      <c r="J1193">
        <f>SUM($H$32:H1193)</f>
        <v>10945</v>
      </c>
      <c r="K1193">
        <f>SUM($I$32:I1193)</f>
        <v>709</v>
      </c>
      <c r="L1193">
        <v>31</v>
      </c>
      <c r="M1193">
        <v>294431</v>
      </c>
    </row>
    <row r="1194" spans="1:13" ht="15" customHeight="1" x14ac:dyDescent="0.25">
      <c r="A1194" t="s">
        <v>3156</v>
      </c>
      <c r="B1194">
        <v>1</v>
      </c>
      <c r="C1194">
        <v>1</v>
      </c>
      <c r="D1194">
        <f t="shared" si="36"/>
        <v>0</v>
      </c>
      <c r="E1194">
        <v>1667</v>
      </c>
      <c r="F1194">
        <v>1667</v>
      </c>
      <c r="G1194">
        <f t="shared" si="37"/>
        <v>0</v>
      </c>
      <c r="H1194">
        <v>0</v>
      </c>
      <c r="I1194">
        <v>0</v>
      </c>
      <c r="J1194">
        <f>SUM($H$32:H1194)</f>
        <v>10945</v>
      </c>
      <c r="K1194">
        <f>SUM($I$32:I1194)</f>
        <v>709</v>
      </c>
      <c r="L1194">
        <v>16</v>
      </c>
      <c r="M1194">
        <v>294447</v>
      </c>
    </row>
    <row r="1195" spans="1:13" ht="15" customHeight="1" x14ac:dyDescent="0.25">
      <c r="A1195" t="s">
        <v>3157</v>
      </c>
      <c r="B1195">
        <v>2</v>
      </c>
      <c r="C1195">
        <v>2</v>
      </c>
      <c r="D1195">
        <f t="shared" si="36"/>
        <v>0</v>
      </c>
      <c r="E1195">
        <v>1667</v>
      </c>
      <c r="F1195">
        <v>1667</v>
      </c>
      <c r="G1195">
        <f t="shared" si="37"/>
        <v>0</v>
      </c>
      <c r="H1195">
        <v>2</v>
      </c>
      <c r="I1195">
        <v>0</v>
      </c>
      <c r="J1195">
        <f>SUM($H$32:H1195)</f>
        <v>10947</v>
      </c>
      <c r="K1195">
        <f>SUM($I$32:I1195)</f>
        <v>709</v>
      </c>
      <c r="L1195">
        <v>26</v>
      </c>
      <c r="M1195">
        <v>294473</v>
      </c>
    </row>
    <row r="1196" spans="1:13" ht="15" customHeight="1" x14ac:dyDescent="0.25">
      <c r="A1196" t="s">
        <v>3158</v>
      </c>
      <c r="B1196">
        <v>1</v>
      </c>
      <c r="C1196">
        <v>1</v>
      </c>
      <c r="D1196">
        <f t="shared" si="36"/>
        <v>0</v>
      </c>
      <c r="E1196">
        <v>1667</v>
      </c>
      <c r="F1196">
        <v>1667</v>
      </c>
      <c r="G1196">
        <f t="shared" si="37"/>
        <v>0</v>
      </c>
      <c r="H1196">
        <v>0</v>
      </c>
      <c r="I1196">
        <v>0</v>
      </c>
      <c r="J1196">
        <f>SUM($H$32:H1196)</f>
        <v>10947</v>
      </c>
      <c r="K1196">
        <f>SUM($I$32:I1196)</f>
        <v>709</v>
      </c>
      <c r="L1196">
        <v>5</v>
      </c>
      <c r="M1196">
        <v>294478</v>
      </c>
    </row>
    <row r="1197" spans="1:13" ht="15" customHeight="1" x14ac:dyDescent="0.25">
      <c r="A1197" t="s">
        <v>3159</v>
      </c>
      <c r="B1197">
        <v>2</v>
      </c>
      <c r="C1197">
        <v>2</v>
      </c>
      <c r="D1197">
        <f t="shared" si="36"/>
        <v>0</v>
      </c>
      <c r="E1197">
        <v>1667</v>
      </c>
      <c r="F1197">
        <v>1667</v>
      </c>
      <c r="G1197">
        <f t="shared" si="37"/>
        <v>0</v>
      </c>
      <c r="H1197">
        <v>2</v>
      </c>
      <c r="I1197">
        <v>0</v>
      </c>
      <c r="J1197">
        <f>SUM($H$32:H1197)</f>
        <v>10949</v>
      </c>
      <c r="K1197">
        <f>SUM($I$32:I1197)</f>
        <v>709</v>
      </c>
      <c r="L1197">
        <v>25</v>
      </c>
      <c r="M1197">
        <v>294503</v>
      </c>
    </row>
    <row r="1198" spans="1:13" ht="15" customHeight="1" x14ac:dyDescent="0.25">
      <c r="A1198" t="s">
        <v>3160</v>
      </c>
      <c r="B1198">
        <v>1</v>
      </c>
      <c r="C1198">
        <v>1</v>
      </c>
      <c r="D1198">
        <f t="shared" si="36"/>
        <v>0</v>
      </c>
      <c r="E1198">
        <v>1667</v>
      </c>
      <c r="F1198">
        <v>1667</v>
      </c>
      <c r="G1198">
        <f t="shared" si="37"/>
        <v>0</v>
      </c>
      <c r="H1198">
        <v>0</v>
      </c>
      <c r="I1198">
        <v>0</v>
      </c>
      <c r="J1198">
        <f>SUM($H$32:H1198)</f>
        <v>10949</v>
      </c>
      <c r="K1198">
        <f>SUM($I$32:I1198)</f>
        <v>709</v>
      </c>
      <c r="L1198">
        <v>4</v>
      </c>
      <c r="M1198">
        <v>294507</v>
      </c>
    </row>
    <row r="1199" spans="1:13" ht="15" customHeight="1" x14ac:dyDescent="0.25">
      <c r="A1199" t="s">
        <v>3161</v>
      </c>
      <c r="B1199">
        <v>1</v>
      </c>
      <c r="C1199">
        <v>1</v>
      </c>
      <c r="D1199">
        <f t="shared" si="36"/>
        <v>0</v>
      </c>
      <c r="E1199">
        <v>1667</v>
      </c>
      <c r="F1199">
        <v>1667</v>
      </c>
      <c r="G1199">
        <f t="shared" si="37"/>
        <v>0</v>
      </c>
      <c r="H1199">
        <v>0</v>
      </c>
      <c r="I1199">
        <v>0</v>
      </c>
      <c r="J1199">
        <f>SUM($H$32:H1199)</f>
        <v>10949</v>
      </c>
      <c r="K1199">
        <f>SUM($I$32:I1199)</f>
        <v>709</v>
      </c>
      <c r="L1199">
        <v>6</v>
      </c>
      <c r="M1199">
        <v>294513</v>
      </c>
    </row>
    <row r="1200" spans="1:13" ht="15" customHeight="1" x14ac:dyDescent="0.25">
      <c r="A1200" t="s">
        <v>3162</v>
      </c>
      <c r="B1200">
        <v>2</v>
      </c>
      <c r="C1200">
        <v>2</v>
      </c>
      <c r="D1200">
        <f t="shared" si="36"/>
        <v>0</v>
      </c>
      <c r="E1200">
        <v>1667</v>
      </c>
      <c r="F1200">
        <v>1667</v>
      </c>
      <c r="G1200">
        <f t="shared" si="37"/>
        <v>0</v>
      </c>
      <c r="H1200">
        <v>2</v>
      </c>
      <c r="I1200">
        <v>0</v>
      </c>
      <c r="J1200">
        <f>SUM($H$32:H1200)</f>
        <v>10951</v>
      </c>
      <c r="K1200">
        <f>SUM($I$32:I1200)</f>
        <v>709</v>
      </c>
      <c r="L1200">
        <v>26</v>
      </c>
      <c r="M1200">
        <v>294539</v>
      </c>
    </row>
    <row r="1201" spans="1:13" ht="15" customHeight="1" x14ac:dyDescent="0.25">
      <c r="A1201" t="s">
        <v>3163</v>
      </c>
      <c r="B1201">
        <v>3</v>
      </c>
      <c r="C1201">
        <v>3</v>
      </c>
      <c r="D1201">
        <f t="shared" si="36"/>
        <v>0</v>
      </c>
      <c r="E1201">
        <v>1667</v>
      </c>
      <c r="F1201">
        <v>1667</v>
      </c>
      <c r="G1201">
        <f t="shared" si="37"/>
        <v>0</v>
      </c>
      <c r="H1201">
        <v>5</v>
      </c>
      <c r="I1201">
        <v>0</v>
      </c>
      <c r="J1201">
        <f>SUM($H$32:H1201)</f>
        <v>10956</v>
      </c>
      <c r="K1201">
        <f>SUM($I$32:I1201)</f>
        <v>709</v>
      </c>
      <c r="L1201">
        <v>132</v>
      </c>
      <c r="M1201">
        <v>294671</v>
      </c>
    </row>
    <row r="1202" spans="1:13" ht="15" customHeight="1" x14ac:dyDescent="0.25">
      <c r="A1202" t="s">
        <v>3164</v>
      </c>
      <c r="B1202">
        <v>2</v>
      </c>
      <c r="C1202">
        <v>2</v>
      </c>
      <c r="D1202">
        <f t="shared" si="36"/>
        <v>0</v>
      </c>
      <c r="E1202">
        <v>1667</v>
      </c>
      <c r="F1202">
        <v>1667</v>
      </c>
      <c r="G1202">
        <f t="shared" si="37"/>
        <v>0</v>
      </c>
      <c r="H1202">
        <v>2</v>
      </c>
      <c r="I1202">
        <v>0</v>
      </c>
      <c r="J1202">
        <f>SUM($H$32:H1202)</f>
        <v>10958</v>
      </c>
      <c r="K1202">
        <f>SUM($I$32:I1202)</f>
        <v>709</v>
      </c>
      <c r="L1202">
        <v>32</v>
      </c>
      <c r="M1202">
        <v>294703</v>
      </c>
    </row>
    <row r="1203" spans="1:13" ht="15" customHeight="1" x14ac:dyDescent="0.25">
      <c r="A1203" t="s">
        <v>3165</v>
      </c>
      <c r="B1203">
        <v>2</v>
      </c>
      <c r="C1203">
        <v>2</v>
      </c>
      <c r="D1203">
        <f t="shared" si="36"/>
        <v>0</v>
      </c>
      <c r="E1203">
        <v>1667</v>
      </c>
      <c r="F1203">
        <v>1667</v>
      </c>
      <c r="G1203">
        <f t="shared" si="37"/>
        <v>0</v>
      </c>
      <c r="H1203">
        <v>2</v>
      </c>
      <c r="I1203">
        <v>0</v>
      </c>
      <c r="J1203">
        <f>SUM($H$32:H1203)</f>
        <v>10960</v>
      </c>
      <c r="K1203">
        <f>SUM($I$32:I1203)</f>
        <v>709</v>
      </c>
      <c r="L1203">
        <v>27</v>
      </c>
      <c r="M1203">
        <v>294731</v>
      </c>
    </row>
    <row r="1204" spans="1:13" ht="15" customHeight="1" x14ac:dyDescent="0.25">
      <c r="A1204" t="s">
        <v>3166</v>
      </c>
      <c r="B1204">
        <v>2</v>
      </c>
      <c r="C1204">
        <v>2</v>
      </c>
      <c r="D1204">
        <f t="shared" si="36"/>
        <v>0</v>
      </c>
      <c r="E1204">
        <v>1667</v>
      </c>
      <c r="F1204">
        <v>1667</v>
      </c>
      <c r="G1204">
        <f t="shared" si="37"/>
        <v>0</v>
      </c>
      <c r="H1204">
        <v>2</v>
      </c>
      <c r="I1204">
        <v>0</v>
      </c>
      <c r="J1204">
        <f>SUM($H$32:H1204)</f>
        <v>10962</v>
      </c>
      <c r="K1204">
        <f>SUM($I$32:I1204)</f>
        <v>709</v>
      </c>
      <c r="L1204">
        <v>26</v>
      </c>
      <c r="M1204">
        <v>294757</v>
      </c>
    </row>
    <row r="1205" spans="1:13" ht="15" customHeight="1" x14ac:dyDescent="0.25">
      <c r="A1205" t="s">
        <v>3167</v>
      </c>
      <c r="B1205">
        <v>1</v>
      </c>
      <c r="C1205">
        <v>1</v>
      </c>
      <c r="D1205">
        <f t="shared" si="36"/>
        <v>0</v>
      </c>
      <c r="E1205">
        <v>1667</v>
      </c>
      <c r="F1205">
        <v>1667</v>
      </c>
      <c r="G1205">
        <f t="shared" si="37"/>
        <v>0</v>
      </c>
      <c r="H1205">
        <v>0</v>
      </c>
      <c r="I1205">
        <v>0</v>
      </c>
      <c r="J1205">
        <f>SUM($H$32:H1205)</f>
        <v>10962</v>
      </c>
      <c r="K1205">
        <f>SUM($I$32:I1205)</f>
        <v>709</v>
      </c>
      <c r="L1205">
        <v>8</v>
      </c>
      <c r="M1205">
        <v>294765</v>
      </c>
    </row>
    <row r="1206" spans="1:13" ht="15" customHeight="1" x14ac:dyDescent="0.25">
      <c r="A1206" t="s">
        <v>3168</v>
      </c>
      <c r="B1206">
        <v>2</v>
      </c>
      <c r="C1206">
        <v>2</v>
      </c>
      <c r="D1206">
        <f t="shared" si="36"/>
        <v>0</v>
      </c>
      <c r="E1206">
        <v>1667</v>
      </c>
      <c r="F1206">
        <v>1667</v>
      </c>
      <c r="G1206">
        <f t="shared" si="37"/>
        <v>0</v>
      </c>
      <c r="H1206">
        <v>2</v>
      </c>
      <c r="I1206">
        <v>0</v>
      </c>
      <c r="J1206">
        <f>SUM($H$32:H1206)</f>
        <v>10964</v>
      </c>
      <c r="K1206">
        <f>SUM($I$32:I1206)</f>
        <v>709</v>
      </c>
      <c r="L1206">
        <v>24</v>
      </c>
      <c r="M1206">
        <v>294789</v>
      </c>
    </row>
    <row r="1207" spans="1:13" ht="15" customHeight="1" x14ac:dyDescent="0.25">
      <c r="A1207" t="s">
        <v>3169</v>
      </c>
      <c r="B1207">
        <v>1</v>
      </c>
      <c r="C1207">
        <v>1</v>
      </c>
      <c r="D1207">
        <f t="shared" si="36"/>
        <v>0</v>
      </c>
      <c r="E1207">
        <v>1667</v>
      </c>
      <c r="F1207">
        <v>1667</v>
      </c>
      <c r="G1207">
        <f t="shared" si="37"/>
        <v>0</v>
      </c>
      <c r="H1207">
        <v>0</v>
      </c>
      <c r="I1207">
        <v>0</v>
      </c>
      <c r="J1207">
        <f>SUM($H$32:H1207)</f>
        <v>10964</v>
      </c>
      <c r="K1207">
        <f>SUM($I$32:I1207)</f>
        <v>709</v>
      </c>
      <c r="L1207">
        <v>7</v>
      </c>
      <c r="M1207">
        <v>294796</v>
      </c>
    </row>
    <row r="1208" spans="1:13" ht="15" customHeight="1" x14ac:dyDescent="0.25">
      <c r="A1208" t="s">
        <v>3170</v>
      </c>
      <c r="B1208">
        <v>2</v>
      </c>
      <c r="C1208">
        <v>2</v>
      </c>
      <c r="D1208">
        <f t="shared" si="36"/>
        <v>0</v>
      </c>
      <c r="E1208">
        <v>1667</v>
      </c>
      <c r="F1208">
        <v>1667</v>
      </c>
      <c r="G1208">
        <f t="shared" si="37"/>
        <v>0</v>
      </c>
      <c r="H1208">
        <v>2</v>
      </c>
      <c r="I1208">
        <v>0</v>
      </c>
      <c r="J1208">
        <f>SUM($H$32:H1208)</f>
        <v>10966</v>
      </c>
      <c r="K1208">
        <f>SUM($I$32:I1208)</f>
        <v>709</v>
      </c>
      <c r="L1208">
        <v>32</v>
      </c>
      <c r="M1208">
        <v>294828</v>
      </c>
    </row>
    <row r="1209" spans="1:13" ht="15" customHeight="1" x14ac:dyDescent="0.25">
      <c r="A1209" t="s">
        <v>3171</v>
      </c>
      <c r="B1209">
        <v>2</v>
      </c>
      <c r="C1209">
        <v>2</v>
      </c>
      <c r="D1209">
        <f t="shared" si="36"/>
        <v>0</v>
      </c>
      <c r="E1209">
        <v>1667</v>
      </c>
      <c r="F1209">
        <v>1667</v>
      </c>
      <c r="G1209">
        <f t="shared" si="37"/>
        <v>0</v>
      </c>
      <c r="H1209">
        <v>2</v>
      </c>
      <c r="I1209">
        <v>0</v>
      </c>
      <c r="J1209">
        <f>SUM($H$32:H1209)</f>
        <v>10968</v>
      </c>
      <c r="K1209">
        <f>SUM($I$32:I1209)</f>
        <v>709</v>
      </c>
      <c r="L1209">
        <v>105</v>
      </c>
      <c r="M1209">
        <v>294933</v>
      </c>
    </row>
    <row r="1210" spans="1:13" ht="15" customHeight="1" x14ac:dyDescent="0.25">
      <c r="A1210" t="s">
        <v>3172</v>
      </c>
      <c r="B1210">
        <v>3</v>
      </c>
      <c r="C1210">
        <v>3</v>
      </c>
      <c r="D1210">
        <f t="shared" si="36"/>
        <v>0</v>
      </c>
      <c r="E1210">
        <v>1667</v>
      </c>
      <c r="F1210">
        <v>1667</v>
      </c>
      <c r="G1210">
        <f t="shared" si="37"/>
        <v>0</v>
      </c>
      <c r="H1210">
        <v>5</v>
      </c>
      <c r="I1210">
        <v>0</v>
      </c>
      <c r="J1210">
        <f>SUM($H$32:H1210)</f>
        <v>10973</v>
      </c>
      <c r="K1210">
        <f>SUM($I$32:I1210)</f>
        <v>709</v>
      </c>
      <c r="L1210">
        <v>120</v>
      </c>
      <c r="M1210">
        <v>295053</v>
      </c>
    </row>
    <row r="1211" spans="1:13" ht="15" customHeight="1" x14ac:dyDescent="0.25">
      <c r="A1211" t="s">
        <v>3173</v>
      </c>
      <c r="B1211">
        <v>5</v>
      </c>
      <c r="C1211">
        <v>5</v>
      </c>
      <c r="D1211">
        <f t="shared" si="36"/>
        <v>0</v>
      </c>
      <c r="E1211">
        <v>1667</v>
      </c>
      <c r="F1211">
        <v>1667</v>
      </c>
      <c r="G1211">
        <f t="shared" si="37"/>
        <v>0</v>
      </c>
      <c r="H1211">
        <v>11</v>
      </c>
      <c r="I1211">
        <v>0</v>
      </c>
      <c r="J1211">
        <f>SUM($H$32:H1211)</f>
        <v>10984</v>
      </c>
      <c r="K1211">
        <f>SUM($I$32:I1211)</f>
        <v>709</v>
      </c>
      <c r="L1211">
        <v>163</v>
      </c>
      <c r="M1211">
        <v>295216</v>
      </c>
    </row>
    <row r="1212" spans="1:13" ht="15" customHeight="1" x14ac:dyDescent="0.25">
      <c r="A1212" t="s">
        <v>3174</v>
      </c>
      <c r="B1212">
        <v>1</v>
      </c>
      <c r="C1212">
        <v>1</v>
      </c>
      <c r="D1212">
        <f t="shared" si="36"/>
        <v>0</v>
      </c>
      <c r="E1212">
        <v>1667</v>
      </c>
      <c r="F1212">
        <v>1667</v>
      </c>
      <c r="G1212">
        <f t="shared" si="37"/>
        <v>0</v>
      </c>
      <c r="H1212">
        <v>0</v>
      </c>
      <c r="I1212">
        <v>0</v>
      </c>
      <c r="J1212">
        <f>SUM($H$32:H1212)</f>
        <v>10984</v>
      </c>
      <c r="K1212">
        <f>SUM($I$32:I1212)</f>
        <v>709</v>
      </c>
      <c r="L1212">
        <v>9</v>
      </c>
      <c r="M1212">
        <v>295225</v>
      </c>
    </row>
    <row r="1213" spans="1:13" ht="15" customHeight="1" x14ac:dyDescent="0.25">
      <c r="A1213" t="s">
        <v>3175</v>
      </c>
      <c r="B1213">
        <v>2</v>
      </c>
      <c r="C1213">
        <v>2</v>
      </c>
      <c r="D1213">
        <f t="shared" si="36"/>
        <v>0</v>
      </c>
      <c r="E1213">
        <v>1667</v>
      </c>
      <c r="F1213">
        <v>1667</v>
      </c>
      <c r="G1213">
        <f t="shared" si="37"/>
        <v>0</v>
      </c>
      <c r="H1213">
        <v>2</v>
      </c>
      <c r="I1213">
        <v>0</v>
      </c>
      <c r="J1213">
        <f>SUM($H$32:H1213)</f>
        <v>10986</v>
      </c>
      <c r="K1213">
        <f>SUM($I$32:I1213)</f>
        <v>709</v>
      </c>
      <c r="L1213">
        <v>28</v>
      </c>
      <c r="M1213">
        <v>295253</v>
      </c>
    </row>
    <row r="1214" spans="1:13" ht="15" customHeight="1" x14ac:dyDescent="0.25">
      <c r="A1214" t="s">
        <v>3176</v>
      </c>
      <c r="B1214">
        <v>2</v>
      </c>
      <c r="C1214">
        <v>2</v>
      </c>
      <c r="D1214">
        <f t="shared" si="36"/>
        <v>0</v>
      </c>
      <c r="E1214">
        <v>1667</v>
      </c>
      <c r="F1214">
        <v>1667</v>
      </c>
      <c r="G1214">
        <f t="shared" si="37"/>
        <v>0</v>
      </c>
      <c r="H1214">
        <v>2</v>
      </c>
      <c r="I1214">
        <v>0</v>
      </c>
      <c r="J1214">
        <f>SUM($H$32:H1214)</f>
        <v>10988</v>
      </c>
      <c r="K1214">
        <f>SUM($I$32:I1214)</f>
        <v>709</v>
      </c>
      <c r="L1214">
        <v>25</v>
      </c>
      <c r="M1214">
        <v>295278</v>
      </c>
    </row>
    <row r="1215" spans="1:13" ht="15" customHeight="1" x14ac:dyDescent="0.25">
      <c r="A1215" t="s">
        <v>3177</v>
      </c>
      <c r="B1215">
        <v>3</v>
      </c>
      <c r="C1215">
        <v>3</v>
      </c>
      <c r="D1215">
        <f t="shared" si="36"/>
        <v>0</v>
      </c>
      <c r="E1215">
        <v>1667</v>
      </c>
      <c r="F1215">
        <v>1667</v>
      </c>
      <c r="G1215">
        <f t="shared" si="37"/>
        <v>0</v>
      </c>
      <c r="H1215">
        <v>5</v>
      </c>
      <c r="I1215">
        <v>0</v>
      </c>
      <c r="J1215">
        <f>SUM($H$32:H1215)</f>
        <v>10993</v>
      </c>
      <c r="K1215">
        <f>SUM($I$32:I1215)</f>
        <v>709</v>
      </c>
      <c r="L1215">
        <v>48</v>
      </c>
      <c r="M1215">
        <v>295326</v>
      </c>
    </row>
    <row r="1216" spans="1:13" ht="15" customHeight="1" x14ac:dyDescent="0.25">
      <c r="A1216" t="s">
        <v>3178</v>
      </c>
      <c r="B1216">
        <v>1</v>
      </c>
      <c r="C1216">
        <v>1</v>
      </c>
      <c r="D1216">
        <f t="shared" si="36"/>
        <v>0</v>
      </c>
      <c r="E1216">
        <v>1667</v>
      </c>
      <c r="F1216">
        <v>1667</v>
      </c>
      <c r="G1216">
        <f t="shared" si="37"/>
        <v>0</v>
      </c>
      <c r="H1216">
        <v>0</v>
      </c>
      <c r="I1216">
        <v>0</v>
      </c>
      <c r="J1216">
        <f>SUM($H$32:H1216)</f>
        <v>10993</v>
      </c>
      <c r="K1216">
        <f>SUM($I$32:I1216)</f>
        <v>709</v>
      </c>
      <c r="L1216">
        <v>5</v>
      </c>
      <c r="M1216">
        <v>295331</v>
      </c>
    </row>
    <row r="1217" spans="1:13" ht="15" customHeight="1" x14ac:dyDescent="0.25">
      <c r="A1217" t="s">
        <v>3179</v>
      </c>
      <c r="B1217">
        <v>2</v>
      </c>
      <c r="C1217">
        <v>2</v>
      </c>
      <c r="D1217">
        <f t="shared" si="36"/>
        <v>0</v>
      </c>
      <c r="E1217">
        <v>1667</v>
      </c>
      <c r="F1217">
        <v>1667</v>
      </c>
      <c r="G1217">
        <f t="shared" si="37"/>
        <v>0</v>
      </c>
      <c r="H1217">
        <v>2</v>
      </c>
      <c r="I1217">
        <v>0</v>
      </c>
      <c r="J1217">
        <f>SUM($H$32:H1217)</f>
        <v>10995</v>
      </c>
      <c r="K1217">
        <f>SUM($I$32:I1217)</f>
        <v>709</v>
      </c>
      <c r="L1217">
        <v>28</v>
      </c>
      <c r="M1217">
        <v>295359</v>
      </c>
    </row>
    <row r="1218" spans="1:13" ht="15" customHeight="1" x14ac:dyDescent="0.25">
      <c r="A1218" t="s">
        <v>3180</v>
      </c>
      <c r="B1218">
        <v>2</v>
      </c>
      <c r="C1218">
        <v>2</v>
      </c>
      <c r="D1218">
        <f t="shared" si="36"/>
        <v>0</v>
      </c>
      <c r="E1218">
        <v>1667</v>
      </c>
      <c r="F1218">
        <v>1667</v>
      </c>
      <c r="G1218">
        <f t="shared" si="37"/>
        <v>0</v>
      </c>
      <c r="H1218">
        <v>2</v>
      </c>
      <c r="I1218">
        <v>0</v>
      </c>
      <c r="J1218">
        <f>SUM($H$32:H1218)</f>
        <v>10997</v>
      </c>
      <c r="K1218">
        <f>SUM($I$32:I1218)</f>
        <v>709</v>
      </c>
      <c r="L1218">
        <v>131</v>
      </c>
      <c r="M1218">
        <v>295490</v>
      </c>
    </row>
    <row r="1219" spans="1:13" ht="15" customHeight="1" x14ac:dyDescent="0.25">
      <c r="A1219" t="s">
        <v>3181</v>
      </c>
      <c r="B1219">
        <v>2</v>
      </c>
      <c r="C1219">
        <v>2</v>
      </c>
      <c r="D1219">
        <f t="shared" si="36"/>
        <v>0</v>
      </c>
      <c r="E1219">
        <v>1667</v>
      </c>
      <c r="F1219">
        <v>1667</v>
      </c>
      <c r="G1219">
        <f t="shared" si="37"/>
        <v>0</v>
      </c>
      <c r="H1219">
        <v>2</v>
      </c>
      <c r="I1219">
        <v>0</v>
      </c>
      <c r="J1219">
        <f>SUM($H$32:H1219)</f>
        <v>10999</v>
      </c>
      <c r="K1219">
        <f>SUM($I$32:I1219)</f>
        <v>709</v>
      </c>
      <c r="L1219">
        <v>35</v>
      </c>
      <c r="M1219">
        <v>295525</v>
      </c>
    </row>
    <row r="1220" spans="1:13" ht="15" customHeight="1" x14ac:dyDescent="0.25">
      <c r="A1220" t="s">
        <v>3182</v>
      </c>
      <c r="B1220">
        <v>3</v>
      </c>
      <c r="C1220">
        <v>3</v>
      </c>
      <c r="D1220">
        <f t="shared" si="36"/>
        <v>0</v>
      </c>
      <c r="E1220">
        <v>1667</v>
      </c>
      <c r="F1220">
        <v>1667</v>
      </c>
      <c r="G1220">
        <f t="shared" si="37"/>
        <v>0</v>
      </c>
      <c r="H1220">
        <v>5</v>
      </c>
      <c r="I1220">
        <v>0</v>
      </c>
      <c r="J1220">
        <f>SUM($H$32:H1220)</f>
        <v>11004</v>
      </c>
      <c r="K1220">
        <f>SUM($I$32:I1220)</f>
        <v>709</v>
      </c>
      <c r="L1220">
        <v>54</v>
      </c>
      <c r="M1220">
        <v>295579</v>
      </c>
    </row>
    <row r="1221" spans="1:13" ht="15" customHeight="1" x14ac:dyDescent="0.25">
      <c r="A1221" t="s">
        <v>3183</v>
      </c>
      <c r="B1221">
        <v>1</v>
      </c>
      <c r="C1221">
        <v>1</v>
      </c>
      <c r="D1221">
        <f t="shared" si="36"/>
        <v>0</v>
      </c>
      <c r="E1221">
        <v>1667</v>
      </c>
      <c r="F1221">
        <v>1667</v>
      </c>
      <c r="G1221">
        <f t="shared" si="37"/>
        <v>0</v>
      </c>
      <c r="H1221">
        <v>0</v>
      </c>
      <c r="I1221">
        <v>0</v>
      </c>
      <c r="J1221">
        <f>SUM($H$32:H1221)</f>
        <v>11004</v>
      </c>
      <c r="K1221">
        <f>SUM($I$32:I1221)</f>
        <v>709</v>
      </c>
      <c r="L1221">
        <v>6</v>
      </c>
      <c r="M1221">
        <v>295585</v>
      </c>
    </row>
    <row r="1222" spans="1:13" ht="15" customHeight="1" x14ac:dyDescent="0.25">
      <c r="A1222" t="s">
        <v>3184</v>
      </c>
      <c r="B1222">
        <v>2</v>
      </c>
      <c r="C1222">
        <v>2</v>
      </c>
      <c r="D1222">
        <f t="shared" si="36"/>
        <v>0</v>
      </c>
      <c r="E1222">
        <v>1667</v>
      </c>
      <c r="F1222">
        <v>1667</v>
      </c>
      <c r="G1222">
        <f t="shared" si="37"/>
        <v>0</v>
      </c>
      <c r="H1222">
        <v>2</v>
      </c>
      <c r="I1222">
        <v>0</v>
      </c>
      <c r="J1222">
        <f>SUM($H$32:H1222)</f>
        <v>11006</v>
      </c>
      <c r="K1222">
        <f>SUM($I$32:I1222)</f>
        <v>709</v>
      </c>
      <c r="L1222">
        <v>138</v>
      </c>
      <c r="M1222">
        <v>295723</v>
      </c>
    </row>
    <row r="1223" spans="1:13" ht="15" customHeight="1" x14ac:dyDescent="0.25">
      <c r="A1223" t="s">
        <v>3185</v>
      </c>
      <c r="B1223">
        <v>2</v>
      </c>
      <c r="C1223">
        <v>2</v>
      </c>
      <c r="D1223">
        <f t="shared" si="36"/>
        <v>0</v>
      </c>
      <c r="E1223">
        <v>1667</v>
      </c>
      <c r="F1223">
        <v>1667</v>
      </c>
      <c r="G1223">
        <f t="shared" si="37"/>
        <v>0</v>
      </c>
      <c r="H1223">
        <v>2</v>
      </c>
      <c r="I1223">
        <v>0</v>
      </c>
      <c r="J1223">
        <f>SUM($H$32:H1223)</f>
        <v>11008</v>
      </c>
      <c r="K1223">
        <f>SUM($I$32:I1223)</f>
        <v>709</v>
      </c>
      <c r="L1223">
        <v>115</v>
      </c>
      <c r="M1223">
        <v>295838</v>
      </c>
    </row>
    <row r="1224" spans="1:13" ht="15" customHeight="1" x14ac:dyDescent="0.25">
      <c r="A1224" t="s">
        <v>3186</v>
      </c>
      <c r="B1224">
        <v>1</v>
      </c>
      <c r="C1224">
        <v>1</v>
      </c>
      <c r="D1224">
        <f t="shared" si="36"/>
        <v>0</v>
      </c>
      <c r="E1224">
        <v>1667</v>
      </c>
      <c r="F1224">
        <v>1667</v>
      </c>
      <c r="G1224">
        <f t="shared" si="37"/>
        <v>0</v>
      </c>
      <c r="H1224">
        <v>0</v>
      </c>
      <c r="I1224">
        <v>0</v>
      </c>
      <c r="J1224">
        <f>SUM($H$32:H1224)</f>
        <v>11008</v>
      </c>
      <c r="K1224">
        <f>SUM($I$32:I1224)</f>
        <v>709</v>
      </c>
      <c r="L1224">
        <v>13</v>
      </c>
      <c r="M1224">
        <v>295851</v>
      </c>
    </row>
    <row r="1225" spans="1:13" ht="15" customHeight="1" x14ac:dyDescent="0.25">
      <c r="A1225" t="s">
        <v>3187</v>
      </c>
      <c r="B1225">
        <v>3</v>
      </c>
      <c r="C1225">
        <v>3</v>
      </c>
      <c r="D1225">
        <f t="shared" si="36"/>
        <v>0</v>
      </c>
      <c r="E1225">
        <v>1667</v>
      </c>
      <c r="F1225">
        <v>1667</v>
      </c>
      <c r="G1225">
        <f t="shared" si="37"/>
        <v>0</v>
      </c>
      <c r="H1225">
        <v>5</v>
      </c>
      <c r="I1225">
        <v>0</v>
      </c>
      <c r="J1225">
        <f>SUM($H$32:H1225)</f>
        <v>11013</v>
      </c>
      <c r="K1225">
        <f>SUM($I$32:I1225)</f>
        <v>709</v>
      </c>
      <c r="L1225">
        <v>136</v>
      </c>
      <c r="M1225">
        <v>295987</v>
      </c>
    </row>
    <row r="1226" spans="1:13" ht="15" customHeight="1" x14ac:dyDescent="0.25">
      <c r="A1226" t="s">
        <v>3188</v>
      </c>
      <c r="B1226">
        <v>2</v>
      </c>
      <c r="C1226">
        <v>2</v>
      </c>
      <c r="D1226">
        <f t="shared" si="36"/>
        <v>0</v>
      </c>
      <c r="E1226">
        <v>1667</v>
      </c>
      <c r="F1226">
        <v>1667</v>
      </c>
      <c r="G1226">
        <f t="shared" si="37"/>
        <v>0</v>
      </c>
      <c r="H1226">
        <v>2</v>
      </c>
      <c r="I1226">
        <v>0</v>
      </c>
      <c r="J1226">
        <f>SUM($H$32:H1226)</f>
        <v>11015</v>
      </c>
      <c r="K1226">
        <f>SUM($I$32:I1226)</f>
        <v>709</v>
      </c>
      <c r="L1226">
        <v>26</v>
      </c>
      <c r="M1226">
        <v>296013</v>
      </c>
    </row>
    <row r="1227" spans="1:13" ht="15" customHeight="1" x14ac:dyDescent="0.25">
      <c r="A1227" t="s">
        <v>3189</v>
      </c>
      <c r="B1227">
        <v>1</v>
      </c>
      <c r="C1227">
        <v>1</v>
      </c>
      <c r="D1227">
        <f t="shared" si="36"/>
        <v>0</v>
      </c>
      <c r="E1227">
        <v>1667</v>
      </c>
      <c r="F1227">
        <v>1667</v>
      </c>
      <c r="G1227">
        <f t="shared" si="37"/>
        <v>0</v>
      </c>
      <c r="H1227">
        <v>0</v>
      </c>
      <c r="I1227">
        <v>0</v>
      </c>
      <c r="J1227">
        <f>SUM($H$32:H1227)</f>
        <v>11015</v>
      </c>
      <c r="K1227">
        <f>SUM($I$32:I1227)</f>
        <v>709</v>
      </c>
      <c r="L1227">
        <v>10</v>
      </c>
      <c r="M1227">
        <v>296023</v>
      </c>
    </row>
    <row r="1228" spans="1:13" ht="15" customHeight="1" x14ac:dyDescent="0.25">
      <c r="A1228" t="s">
        <v>3190</v>
      </c>
      <c r="B1228">
        <v>1</v>
      </c>
      <c r="C1228">
        <v>1</v>
      </c>
      <c r="D1228">
        <f t="shared" si="36"/>
        <v>0</v>
      </c>
      <c r="E1228">
        <v>1667</v>
      </c>
      <c r="F1228">
        <v>1667</v>
      </c>
      <c r="G1228">
        <f t="shared" si="37"/>
        <v>0</v>
      </c>
      <c r="H1228">
        <v>0</v>
      </c>
      <c r="I1228">
        <v>0</v>
      </c>
      <c r="J1228">
        <f>SUM($H$32:H1228)</f>
        <v>11015</v>
      </c>
      <c r="K1228">
        <f>SUM($I$32:I1228)</f>
        <v>709</v>
      </c>
      <c r="L1228">
        <v>7</v>
      </c>
      <c r="M1228">
        <v>296030</v>
      </c>
    </row>
    <row r="1229" spans="1:13" ht="15" customHeight="1" x14ac:dyDescent="0.25">
      <c r="A1229" t="s">
        <v>3191</v>
      </c>
      <c r="B1229">
        <v>1</v>
      </c>
      <c r="C1229">
        <v>1</v>
      </c>
      <c r="D1229">
        <f t="shared" si="36"/>
        <v>0</v>
      </c>
      <c r="E1229">
        <v>1667</v>
      </c>
      <c r="F1229">
        <v>1667</v>
      </c>
      <c r="G1229">
        <f t="shared" si="37"/>
        <v>0</v>
      </c>
      <c r="H1229">
        <v>0</v>
      </c>
      <c r="I1229">
        <v>0</v>
      </c>
      <c r="J1229">
        <f>SUM($H$32:H1229)</f>
        <v>11015</v>
      </c>
      <c r="K1229">
        <f>SUM($I$32:I1229)</f>
        <v>709</v>
      </c>
      <c r="L1229">
        <v>6</v>
      </c>
      <c r="M1229">
        <v>296036</v>
      </c>
    </row>
    <row r="1230" spans="1:13" ht="15" customHeight="1" x14ac:dyDescent="0.25">
      <c r="A1230" t="s">
        <v>3192</v>
      </c>
      <c r="B1230">
        <v>3</v>
      </c>
      <c r="C1230">
        <v>3</v>
      </c>
      <c r="D1230">
        <f t="shared" si="36"/>
        <v>0</v>
      </c>
      <c r="E1230">
        <v>1667</v>
      </c>
      <c r="F1230">
        <v>1667</v>
      </c>
      <c r="G1230">
        <f t="shared" si="37"/>
        <v>0</v>
      </c>
      <c r="H1230">
        <v>5</v>
      </c>
      <c r="I1230">
        <v>0</v>
      </c>
      <c r="J1230">
        <f>SUM($H$32:H1230)</f>
        <v>11020</v>
      </c>
      <c r="K1230">
        <f>SUM($I$32:I1230)</f>
        <v>709</v>
      </c>
      <c r="L1230">
        <v>228</v>
      </c>
      <c r="M1230">
        <v>296264</v>
      </c>
    </row>
    <row r="1231" spans="1:13" ht="15" customHeight="1" x14ac:dyDescent="0.25">
      <c r="A1231" t="s">
        <v>3193</v>
      </c>
      <c r="B1231">
        <v>2</v>
      </c>
      <c r="C1231">
        <v>2</v>
      </c>
      <c r="D1231">
        <f t="shared" si="36"/>
        <v>0</v>
      </c>
      <c r="E1231">
        <v>1667</v>
      </c>
      <c r="F1231">
        <v>1667</v>
      </c>
      <c r="G1231">
        <f t="shared" si="37"/>
        <v>0</v>
      </c>
      <c r="H1231">
        <v>2</v>
      </c>
      <c r="I1231">
        <v>0</v>
      </c>
      <c r="J1231">
        <f>SUM($H$32:H1231)</f>
        <v>11022</v>
      </c>
      <c r="K1231">
        <f>SUM($I$32:I1231)</f>
        <v>709</v>
      </c>
      <c r="L1231">
        <v>25</v>
      </c>
      <c r="M1231">
        <v>296289</v>
      </c>
    </row>
    <row r="1232" spans="1:13" ht="15" customHeight="1" x14ac:dyDescent="0.25">
      <c r="A1232" t="s">
        <v>3194</v>
      </c>
      <c r="B1232">
        <v>3</v>
      </c>
      <c r="C1232">
        <v>3</v>
      </c>
      <c r="D1232">
        <f t="shared" si="36"/>
        <v>0</v>
      </c>
      <c r="E1232">
        <v>1667</v>
      </c>
      <c r="F1232">
        <v>1667</v>
      </c>
      <c r="G1232">
        <f t="shared" si="37"/>
        <v>0</v>
      </c>
      <c r="H1232">
        <v>5</v>
      </c>
      <c r="I1232">
        <v>0</v>
      </c>
      <c r="J1232">
        <f>SUM($H$32:H1232)</f>
        <v>11027</v>
      </c>
      <c r="K1232">
        <f>SUM($I$32:I1232)</f>
        <v>709</v>
      </c>
      <c r="L1232">
        <v>203</v>
      </c>
      <c r="M1232">
        <v>296492</v>
      </c>
    </row>
    <row r="1233" spans="1:13" ht="15" customHeight="1" x14ac:dyDescent="0.25">
      <c r="A1233" t="s">
        <v>3195</v>
      </c>
      <c r="B1233">
        <v>2</v>
      </c>
      <c r="C1233">
        <v>2</v>
      </c>
      <c r="D1233">
        <f t="shared" si="36"/>
        <v>0</v>
      </c>
      <c r="E1233">
        <v>1667</v>
      </c>
      <c r="F1233">
        <v>1667</v>
      </c>
      <c r="G1233">
        <f t="shared" si="37"/>
        <v>0</v>
      </c>
      <c r="H1233">
        <v>2</v>
      </c>
      <c r="I1233">
        <v>0</v>
      </c>
      <c r="J1233">
        <f>SUM($H$32:H1233)</f>
        <v>11029</v>
      </c>
      <c r="K1233">
        <f>SUM($I$32:I1233)</f>
        <v>709</v>
      </c>
      <c r="L1233">
        <v>32</v>
      </c>
      <c r="M1233">
        <v>296524</v>
      </c>
    </row>
    <row r="1234" spans="1:13" ht="15" customHeight="1" x14ac:dyDescent="0.25">
      <c r="A1234" t="s">
        <v>3196</v>
      </c>
      <c r="B1234">
        <v>3</v>
      </c>
      <c r="C1234">
        <v>3</v>
      </c>
      <c r="D1234">
        <f t="shared" si="36"/>
        <v>0</v>
      </c>
      <c r="E1234">
        <v>1667</v>
      </c>
      <c r="F1234">
        <v>1667</v>
      </c>
      <c r="G1234">
        <f t="shared" si="37"/>
        <v>0</v>
      </c>
      <c r="H1234">
        <v>5</v>
      </c>
      <c r="I1234">
        <v>0</v>
      </c>
      <c r="J1234">
        <f>SUM($H$32:H1234)</f>
        <v>11034</v>
      </c>
      <c r="K1234">
        <f>SUM($I$32:I1234)</f>
        <v>709</v>
      </c>
      <c r="L1234">
        <v>45</v>
      </c>
      <c r="M1234">
        <v>296569</v>
      </c>
    </row>
    <row r="1235" spans="1:13" ht="15" customHeight="1" x14ac:dyDescent="0.25">
      <c r="A1235" t="s">
        <v>3197</v>
      </c>
      <c r="B1235">
        <v>3</v>
      </c>
      <c r="C1235">
        <v>3</v>
      </c>
      <c r="D1235">
        <f t="shared" si="36"/>
        <v>0</v>
      </c>
      <c r="E1235">
        <v>1667</v>
      </c>
      <c r="F1235">
        <v>1667</v>
      </c>
      <c r="G1235">
        <f t="shared" si="37"/>
        <v>0</v>
      </c>
      <c r="H1235">
        <v>5</v>
      </c>
      <c r="I1235">
        <v>0</v>
      </c>
      <c r="J1235">
        <f>SUM($H$32:H1235)</f>
        <v>11039</v>
      </c>
      <c r="K1235">
        <f>SUM($I$32:I1235)</f>
        <v>709</v>
      </c>
      <c r="L1235">
        <v>128</v>
      </c>
      <c r="M1235">
        <v>296697</v>
      </c>
    </row>
    <row r="1236" spans="1:13" ht="15" customHeight="1" x14ac:dyDescent="0.25">
      <c r="A1236" t="s">
        <v>3198</v>
      </c>
      <c r="B1236">
        <v>1</v>
      </c>
      <c r="C1236">
        <v>1</v>
      </c>
      <c r="D1236">
        <f t="shared" si="36"/>
        <v>0</v>
      </c>
      <c r="E1236">
        <v>1667</v>
      </c>
      <c r="F1236">
        <v>1667</v>
      </c>
      <c r="G1236">
        <f t="shared" si="37"/>
        <v>0</v>
      </c>
      <c r="H1236">
        <v>0</v>
      </c>
      <c r="I1236">
        <v>0</v>
      </c>
      <c r="J1236">
        <f>SUM($H$32:H1236)</f>
        <v>11039</v>
      </c>
      <c r="K1236">
        <f>SUM($I$32:I1236)</f>
        <v>709</v>
      </c>
      <c r="L1236">
        <v>12</v>
      </c>
      <c r="M1236">
        <v>296709</v>
      </c>
    </row>
    <row r="1237" spans="1:13" ht="15" customHeight="1" x14ac:dyDescent="0.25">
      <c r="A1237" t="s">
        <v>3199</v>
      </c>
      <c r="B1237">
        <v>1</v>
      </c>
      <c r="C1237">
        <v>1</v>
      </c>
      <c r="D1237">
        <f t="shared" si="36"/>
        <v>0</v>
      </c>
      <c r="E1237">
        <v>1667</v>
      </c>
      <c r="F1237">
        <v>1667</v>
      </c>
      <c r="G1237">
        <f t="shared" si="37"/>
        <v>0</v>
      </c>
      <c r="H1237">
        <v>0</v>
      </c>
      <c r="I1237">
        <v>0</v>
      </c>
      <c r="J1237">
        <f>SUM($H$32:H1237)</f>
        <v>11039</v>
      </c>
      <c r="K1237">
        <f>SUM($I$32:I1237)</f>
        <v>709</v>
      </c>
      <c r="L1237">
        <v>6</v>
      </c>
      <c r="M1237">
        <v>296715</v>
      </c>
    </row>
    <row r="1238" spans="1:13" ht="15" customHeight="1" x14ac:dyDescent="0.25">
      <c r="A1238" t="s">
        <v>3200</v>
      </c>
      <c r="B1238">
        <v>4</v>
      </c>
      <c r="C1238">
        <v>3</v>
      </c>
      <c r="D1238">
        <f t="shared" si="36"/>
        <v>1</v>
      </c>
      <c r="E1238">
        <v>1667</v>
      </c>
      <c r="F1238">
        <v>1650</v>
      </c>
      <c r="G1238">
        <f t="shared" si="37"/>
        <v>17</v>
      </c>
      <c r="H1238">
        <v>9</v>
      </c>
      <c r="I1238">
        <v>1</v>
      </c>
      <c r="J1238">
        <f>SUM($H$32:H1238)</f>
        <v>11048</v>
      </c>
      <c r="K1238">
        <f>SUM($I$32:I1238)</f>
        <v>710</v>
      </c>
      <c r="L1238">
        <v>335</v>
      </c>
      <c r="M1238">
        <v>297050</v>
      </c>
    </row>
    <row r="1239" spans="1:13" ht="15" customHeight="1" x14ac:dyDescent="0.25">
      <c r="A1239" t="s">
        <v>3201</v>
      </c>
      <c r="B1239">
        <v>1</v>
      </c>
      <c r="C1239">
        <v>1</v>
      </c>
      <c r="D1239">
        <f t="shared" si="36"/>
        <v>0</v>
      </c>
      <c r="E1239">
        <v>1650</v>
      </c>
      <c r="F1239">
        <v>1650</v>
      </c>
      <c r="G1239">
        <f t="shared" si="37"/>
        <v>0</v>
      </c>
      <c r="H1239">
        <v>0</v>
      </c>
      <c r="I1239">
        <v>0</v>
      </c>
      <c r="J1239">
        <f>SUM($H$32:H1239)</f>
        <v>11048</v>
      </c>
      <c r="K1239">
        <f>SUM($I$32:I1239)</f>
        <v>710</v>
      </c>
      <c r="L1239">
        <v>9</v>
      </c>
      <c r="M1239">
        <v>297059</v>
      </c>
    </row>
    <row r="1240" spans="1:13" ht="15" customHeight="1" x14ac:dyDescent="0.25">
      <c r="A1240" t="s">
        <v>3202</v>
      </c>
      <c r="B1240">
        <v>2</v>
      </c>
      <c r="C1240">
        <v>2</v>
      </c>
      <c r="D1240">
        <f t="shared" si="36"/>
        <v>0</v>
      </c>
      <c r="E1240">
        <v>1650</v>
      </c>
      <c r="F1240">
        <v>1650</v>
      </c>
      <c r="G1240">
        <f t="shared" si="37"/>
        <v>0</v>
      </c>
      <c r="H1240">
        <v>2</v>
      </c>
      <c r="I1240">
        <v>0</v>
      </c>
      <c r="J1240">
        <f>SUM($H$32:H1240)</f>
        <v>11050</v>
      </c>
      <c r="K1240">
        <f>SUM($I$32:I1240)</f>
        <v>710</v>
      </c>
      <c r="L1240">
        <v>112</v>
      </c>
      <c r="M1240">
        <v>297171</v>
      </c>
    </row>
    <row r="1241" spans="1:13" ht="15" customHeight="1" x14ac:dyDescent="0.25">
      <c r="A1241" t="s">
        <v>3203</v>
      </c>
      <c r="B1241">
        <v>3</v>
      </c>
      <c r="C1241">
        <v>3</v>
      </c>
      <c r="D1241">
        <f t="shared" si="36"/>
        <v>0</v>
      </c>
      <c r="E1241">
        <v>1650</v>
      </c>
      <c r="F1241">
        <v>1650</v>
      </c>
      <c r="G1241">
        <f t="shared" si="37"/>
        <v>0</v>
      </c>
      <c r="H1241">
        <v>5</v>
      </c>
      <c r="I1241">
        <v>0</v>
      </c>
      <c r="J1241">
        <f>SUM($H$32:H1241)</f>
        <v>11055</v>
      </c>
      <c r="K1241">
        <f>SUM($I$32:I1241)</f>
        <v>710</v>
      </c>
      <c r="L1241">
        <v>55</v>
      </c>
      <c r="M1241">
        <v>297226</v>
      </c>
    </row>
    <row r="1242" spans="1:13" ht="15" customHeight="1" x14ac:dyDescent="0.25">
      <c r="A1242" t="s">
        <v>3204</v>
      </c>
      <c r="B1242">
        <v>2</v>
      </c>
      <c r="C1242">
        <v>2</v>
      </c>
      <c r="D1242">
        <f t="shared" si="36"/>
        <v>0</v>
      </c>
      <c r="E1242">
        <v>1650</v>
      </c>
      <c r="F1242">
        <v>1650</v>
      </c>
      <c r="G1242">
        <f t="shared" si="37"/>
        <v>0</v>
      </c>
      <c r="H1242">
        <v>2</v>
      </c>
      <c r="I1242">
        <v>0</v>
      </c>
      <c r="J1242">
        <f>SUM($H$32:H1242)</f>
        <v>11057</v>
      </c>
      <c r="K1242">
        <f>SUM($I$32:I1242)</f>
        <v>710</v>
      </c>
      <c r="L1242">
        <v>110</v>
      </c>
      <c r="M1242">
        <v>297336</v>
      </c>
    </row>
    <row r="1243" spans="1:13" ht="15" customHeight="1" x14ac:dyDescent="0.25">
      <c r="A1243" t="s">
        <v>3205</v>
      </c>
      <c r="B1243">
        <v>1</v>
      </c>
      <c r="C1243">
        <v>1</v>
      </c>
      <c r="D1243">
        <f t="shared" si="36"/>
        <v>0</v>
      </c>
      <c r="E1243">
        <v>1650</v>
      </c>
      <c r="F1243">
        <v>1650</v>
      </c>
      <c r="G1243">
        <f t="shared" si="37"/>
        <v>0</v>
      </c>
      <c r="H1243">
        <v>0</v>
      </c>
      <c r="I1243">
        <v>0</v>
      </c>
      <c r="J1243">
        <f>SUM($H$32:H1243)</f>
        <v>11057</v>
      </c>
      <c r="K1243">
        <f>SUM($I$32:I1243)</f>
        <v>710</v>
      </c>
      <c r="L1243">
        <v>9</v>
      </c>
      <c r="M1243">
        <v>297345</v>
      </c>
    </row>
    <row r="1244" spans="1:13" ht="15" customHeight="1" x14ac:dyDescent="0.25">
      <c r="A1244" t="s">
        <v>3206</v>
      </c>
      <c r="B1244">
        <v>2</v>
      </c>
      <c r="C1244">
        <v>2</v>
      </c>
      <c r="D1244">
        <f t="shared" si="36"/>
        <v>0</v>
      </c>
      <c r="E1244">
        <v>1650</v>
      </c>
      <c r="F1244">
        <v>1650</v>
      </c>
      <c r="G1244">
        <f t="shared" si="37"/>
        <v>0</v>
      </c>
      <c r="H1244">
        <v>2</v>
      </c>
      <c r="I1244">
        <v>0</v>
      </c>
      <c r="J1244">
        <f>SUM($H$32:H1244)</f>
        <v>11059</v>
      </c>
      <c r="K1244">
        <f>SUM($I$32:I1244)</f>
        <v>710</v>
      </c>
      <c r="L1244">
        <v>38</v>
      </c>
      <c r="M1244">
        <v>297384</v>
      </c>
    </row>
    <row r="1245" spans="1:13" ht="15" customHeight="1" x14ac:dyDescent="0.25">
      <c r="A1245" t="s">
        <v>3207</v>
      </c>
      <c r="B1245">
        <v>3</v>
      </c>
      <c r="C1245">
        <v>3</v>
      </c>
      <c r="D1245">
        <f t="shared" si="36"/>
        <v>0</v>
      </c>
      <c r="E1245">
        <v>1650</v>
      </c>
      <c r="F1245">
        <v>1650</v>
      </c>
      <c r="G1245">
        <f t="shared" si="37"/>
        <v>0</v>
      </c>
      <c r="H1245">
        <v>5</v>
      </c>
      <c r="I1245">
        <v>0</v>
      </c>
      <c r="J1245">
        <f>SUM($H$32:H1245)</f>
        <v>11064</v>
      </c>
      <c r="K1245">
        <f>SUM($I$32:I1245)</f>
        <v>710</v>
      </c>
      <c r="L1245">
        <v>50</v>
      </c>
      <c r="M1245">
        <v>297434</v>
      </c>
    </row>
    <row r="1246" spans="1:13" ht="15" customHeight="1" x14ac:dyDescent="0.25">
      <c r="A1246" t="s">
        <v>3208</v>
      </c>
      <c r="B1246">
        <v>1</v>
      </c>
      <c r="C1246">
        <v>1</v>
      </c>
      <c r="D1246">
        <f t="shared" si="36"/>
        <v>0</v>
      </c>
      <c r="E1246">
        <v>1650</v>
      </c>
      <c r="F1246">
        <v>1650</v>
      </c>
      <c r="G1246">
        <f t="shared" si="37"/>
        <v>0</v>
      </c>
      <c r="H1246">
        <v>0</v>
      </c>
      <c r="I1246">
        <v>0</v>
      </c>
      <c r="J1246">
        <f>SUM($H$32:H1246)</f>
        <v>11064</v>
      </c>
      <c r="K1246">
        <f>SUM($I$32:I1246)</f>
        <v>710</v>
      </c>
      <c r="L1246">
        <v>8</v>
      </c>
      <c r="M1246">
        <v>297442</v>
      </c>
    </row>
    <row r="1247" spans="1:13" ht="15" customHeight="1" x14ac:dyDescent="0.25">
      <c r="A1247" t="s">
        <v>3209</v>
      </c>
      <c r="B1247">
        <v>3</v>
      </c>
      <c r="C1247">
        <v>3</v>
      </c>
      <c r="D1247">
        <f t="shared" si="36"/>
        <v>0</v>
      </c>
      <c r="E1247">
        <v>1650</v>
      </c>
      <c r="F1247">
        <v>1650</v>
      </c>
      <c r="G1247">
        <f t="shared" si="37"/>
        <v>0</v>
      </c>
      <c r="H1247">
        <v>5</v>
      </c>
      <c r="I1247">
        <v>0</v>
      </c>
      <c r="J1247">
        <f>SUM($H$32:H1247)</f>
        <v>11069</v>
      </c>
      <c r="K1247">
        <f>SUM($I$32:I1247)</f>
        <v>710</v>
      </c>
      <c r="L1247">
        <v>41</v>
      </c>
      <c r="M1247">
        <v>297483</v>
      </c>
    </row>
    <row r="1248" spans="1:13" ht="15" customHeight="1" x14ac:dyDescent="0.25">
      <c r="A1248" t="s">
        <v>3210</v>
      </c>
      <c r="B1248">
        <v>3</v>
      </c>
      <c r="C1248">
        <v>3</v>
      </c>
      <c r="D1248">
        <f t="shared" ref="D1248:D1311" si="38">B1248-C1248</f>
        <v>0</v>
      </c>
      <c r="E1248">
        <v>1650</v>
      </c>
      <c r="F1248">
        <v>1650</v>
      </c>
      <c r="G1248">
        <f t="shared" ref="G1248:G1311" si="39">E1248-F1248</f>
        <v>0</v>
      </c>
      <c r="H1248">
        <v>5</v>
      </c>
      <c r="I1248">
        <v>0</v>
      </c>
      <c r="J1248">
        <f>SUM($H$32:H1248)</f>
        <v>11074</v>
      </c>
      <c r="K1248">
        <f>SUM($I$32:I1248)</f>
        <v>710</v>
      </c>
      <c r="L1248">
        <v>141</v>
      </c>
      <c r="M1248">
        <v>297624</v>
      </c>
    </row>
    <row r="1249" spans="1:13" ht="15" customHeight="1" x14ac:dyDescent="0.25">
      <c r="A1249" t="s">
        <v>3211</v>
      </c>
      <c r="B1249">
        <v>1</v>
      </c>
      <c r="C1249">
        <v>1</v>
      </c>
      <c r="D1249">
        <f t="shared" si="38"/>
        <v>0</v>
      </c>
      <c r="E1249">
        <v>1650</v>
      </c>
      <c r="F1249">
        <v>1650</v>
      </c>
      <c r="G1249">
        <f t="shared" si="39"/>
        <v>0</v>
      </c>
      <c r="H1249">
        <v>0</v>
      </c>
      <c r="I1249">
        <v>0</v>
      </c>
      <c r="J1249">
        <f>SUM($H$32:H1249)</f>
        <v>11074</v>
      </c>
      <c r="K1249">
        <f>SUM($I$32:I1249)</f>
        <v>710</v>
      </c>
      <c r="L1249">
        <v>7</v>
      </c>
      <c r="M1249">
        <v>297631</v>
      </c>
    </row>
    <row r="1250" spans="1:13" ht="15" customHeight="1" x14ac:dyDescent="0.25">
      <c r="A1250" t="s">
        <v>3212</v>
      </c>
      <c r="B1250">
        <v>3</v>
      </c>
      <c r="C1250">
        <v>3</v>
      </c>
      <c r="D1250">
        <f t="shared" si="38"/>
        <v>0</v>
      </c>
      <c r="E1250">
        <v>1650</v>
      </c>
      <c r="F1250">
        <v>1650</v>
      </c>
      <c r="G1250">
        <f t="shared" si="39"/>
        <v>0</v>
      </c>
      <c r="H1250">
        <v>5</v>
      </c>
      <c r="I1250">
        <v>0</v>
      </c>
      <c r="J1250">
        <f>SUM($H$32:H1250)</f>
        <v>11079</v>
      </c>
      <c r="K1250">
        <f>SUM($I$32:I1250)</f>
        <v>710</v>
      </c>
      <c r="L1250">
        <v>50</v>
      </c>
      <c r="M1250">
        <v>297681</v>
      </c>
    </row>
    <row r="1251" spans="1:13" ht="15" customHeight="1" x14ac:dyDescent="0.25">
      <c r="A1251" t="s">
        <v>3213</v>
      </c>
      <c r="B1251">
        <v>3</v>
      </c>
      <c r="C1251">
        <v>3</v>
      </c>
      <c r="D1251">
        <f t="shared" si="38"/>
        <v>0</v>
      </c>
      <c r="E1251">
        <v>1650</v>
      </c>
      <c r="F1251">
        <v>1650</v>
      </c>
      <c r="G1251">
        <f t="shared" si="39"/>
        <v>0</v>
      </c>
      <c r="H1251">
        <v>5</v>
      </c>
      <c r="I1251">
        <v>0</v>
      </c>
      <c r="J1251">
        <f>SUM($H$32:H1251)</f>
        <v>11084</v>
      </c>
      <c r="K1251">
        <f>SUM($I$32:I1251)</f>
        <v>710</v>
      </c>
      <c r="L1251">
        <v>44</v>
      </c>
      <c r="M1251">
        <v>297725</v>
      </c>
    </row>
    <row r="1252" spans="1:13" ht="15" customHeight="1" x14ac:dyDescent="0.25">
      <c r="A1252" t="s">
        <v>3214</v>
      </c>
      <c r="B1252">
        <v>2</v>
      </c>
      <c r="C1252">
        <v>2</v>
      </c>
      <c r="D1252">
        <f t="shared" si="38"/>
        <v>0</v>
      </c>
      <c r="E1252">
        <v>1650</v>
      </c>
      <c r="F1252">
        <v>1650</v>
      </c>
      <c r="G1252">
        <f t="shared" si="39"/>
        <v>0</v>
      </c>
      <c r="H1252">
        <v>2</v>
      </c>
      <c r="I1252">
        <v>0</v>
      </c>
      <c r="J1252">
        <f>SUM($H$32:H1252)</f>
        <v>11086</v>
      </c>
      <c r="K1252">
        <f>SUM($I$32:I1252)</f>
        <v>710</v>
      </c>
      <c r="L1252">
        <v>31</v>
      </c>
      <c r="M1252">
        <v>297756</v>
      </c>
    </row>
    <row r="1253" spans="1:13" ht="15" customHeight="1" x14ac:dyDescent="0.25">
      <c r="A1253" t="s">
        <v>3215</v>
      </c>
      <c r="B1253">
        <v>1</v>
      </c>
      <c r="C1253">
        <v>1</v>
      </c>
      <c r="D1253">
        <f t="shared" si="38"/>
        <v>0</v>
      </c>
      <c r="E1253">
        <v>1650</v>
      </c>
      <c r="F1253">
        <v>1650</v>
      </c>
      <c r="G1253">
        <f t="shared" si="39"/>
        <v>0</v>
      </c>
      <c r="H1253">
        <v>0</v>
      </c>
      <c r="I1253">
        <v>0</v>
      </c>
      <c r="J1253">
        <f>SUM($H$32:H1253)</f>
        <v>11086</v>
      </c>
      <c r="K1253">
        <f>SUM($I$32:I1253)</f>
        <v>710</v>
      </c>
      <c r="L1253">
        <v>13</v>
      </c>
      <c r="M1253">
        <v>297769</v>
      </c>
    </row>
    <row r="1254" spans="1:13" ht="15" customHeight="1" x14ac:dyDescent="0.25">
      <c r="A1254" t="s">
        <v>3216</v>
      </c>
      <c r="B1254">
        <v>2</v>
      </c>
      <c r="C1254">
        <v>2</v>
      </c>
      <c r="D1254">
        <f t="shared" si="38"/>
        <v>0</v>
      </c>
      <c r="E1254">
        <v>1650</v>
      </c>
      <c r="F1254">
        <v>1650</v>
      </c>
      <c r="G1254">
        <f t="shared" si="39"/>
        <v>0</v>
      </c>
      <c r="H1254">
        <v>2</v>
      </c>
      <c r="I1254">
        <v>0</v>
      </c>
      <c r="J1254">
        <f>SUM($H$32:H1254)</f>
        <v>11088</v>
      </c>
      <c r="K1254">
        <f>SUM($I$32:I1254)</f>
        <v>710</v>
      </c>
      <c r="L1254">
        <v>22</v>
      </c>
      <c r="M1254">
        <v>297791</v>
      </c>
    </row>
    <row r="1255" spans="1:13" ht="15" customHeight="1" x14ac:dyDescent="0.25">
      <c r="A1255" t="s">
        <v>3217</v>
      </c>
      <c r="B1255">
        <v>2</v>
      </c>
      <c r="C1255">
        <v>2</v>
      </c>
      <c r="D1255">
        <f t="shared" si="38"/>
        <v>0</v>
      </c>
      <c r="E1255">
        <v>1650</v>
      </c>
      <c r="F1255">
        <v>1650</v>
      </c>
      <c r="G1255">
        <f t="shared" si="39"/>
        <v>0</v>
      </c>
      <c r="H1255">
        <v>2</v>
      </c>
      <c r="I1255">
        <v>0</v>
      </c>
      <c r="J1255">
        <f>SUM($H$32:H1255)</f>
        <v>11090</v>
      </c>
      <c r="K1255">
        <f>SUM($I$32:I1255)</f>
        <v>710</v>
      </c>
      <c r="L1255">
        <v>133</v>
      </c>
      <c r="M1255">
        <v>297924</v>
      </c>
    </row>
    <row r="1256" spans="1:13" ht="15" customHeight="1" x14ac:dyDescent="0.25">
      <c r="A1256" t="s">
        <v>3218</v>
      </c>
      <c r="B1256">
        <v>1</v>
      </c>
      <c r="C1256">
        <v>1</v>
      </c>
      <c r="D1256">
        <f t="shared" si="38"/>
        <v>0</v>
      </c>
      <c r="E1256">
        <v>1650</v>
      </c>
      <c r="F1256">
        <v>1650</v>
      </c>
      <c r="G1256">
        <f t="shared" si="39"/>
        <v>0</v>
      </c>
      <c r="H1256">
        <v>0</v>
      </c>
      <c r="I1256">
        <v>0</v>
      </c>
      <c r="J1256">
        <f>SUM($H$32:H1256)</f>
        <v>11090</v>
      </c>
      <c r="K1256">
        <f>SUM($I$32:I1256)</f>
        <v>710</v>
      </c>
      <c r="L1256">
        <v>9</v>
      </c>
      <c r="M1256">
        <v>297933</v>
      </c>
    </row>
    <row r="1257" spans="1:13" ht="15" customHeight="1" x14ac:dyDescent="0.25">
      <c r="A1257" t="s">
        <v>3219</v>
      </c>
      <c r="B1257">
        <v>1</v>
      </c>
      <c r="C1257">
        <v>1</v>
      </c>
      <c r="D1257">
        <f t="shared" si="38"/>
        <v>0</v>
      </c>
      <c r="E1257">
        <v>1650</v>
      </c>
      <c r="F1257">
        <v>1650</v>
      </c>
      <c r="G1257">
        <f t="shared" si="39"/>
        <v>0</v>
      </c>
      <c r="H1257">
        <v>0</v>
      </c>
      <c r="I1257">
        <v>0</v>
      </c>
      <c r="J1257">
        <f>SUM($H$32:H1257)</f>
        <v>11090</v>
      </c>
      <c r="K1257">
        <f>SUM($I$32:I1257)</f>
        <v>710</v>
      </c>
      <c r="L1257">
        <v>14</v>
      </c>
      <c r="M1257">
        <v>297947</v>
      </c>
    </row>
    <row r="1258" spans="1:13" ht="15" customHeight="1" x14ac:dyDescent="0.25">
      <c r="A1258" t="s">
        <v>3220</v>
      </c>
      <c r="B1258">
        <v>3</v>
      </c>
      <c r="C1258">
        <v>3</v>
      </c>
      <c r="D1258">
        <f t="shared" si="38"/>
        <v>0</v>
      </c>
      <c r="E1258">
        <v>1650</v>
      </c>
      <c r="F1258">
        <v>1650</v>
      </c>
      <c r="G1258">
        <f t="shared" si="39"/>
        <v>0</v>
      </c>
      <c r="H1258">
        <v>5</v>
      </c>
      <c r="I1258">
        <v>0</v>
      </c>
      <c r="J1258">
        <f>SUM($H$32:H1258)</f>
        <v>11095</v>
      </c>
      <c r="K1258">
        <f>SUM($I$32:I1258)</f>
        <v>710</v>
      </c>
      <c r="L1258">
        <v>136</v>
      </c>
      <c r="M1258">
        <v>298083</v>
      </c>
    </row>
    <row r="1259" spans="1:13" ht="15" customHeight="1" x14ac:dyDescent="0.25">
      <c r="A1259" t="s">
        <v>3221</v>
      </c>
      <c r="B1259">
        <v>4</v>
      </c>
      <c r="C1259">
        <v>4</v>
      </c>
      <c r="D1259">
        <f t="shared" si="38"/>
        <v>0</v>
      </c>
      <c r="E1259">
        <v>1650</v>
      </c>
      <c r="F1259">
        <v>1650</v>
      </c>
      <c r="G1259">
        <f t="shared" si="39"/>
        <v>0</v>
      </c>
      <c r="H1259">
        <v>6</v>
      </c>
      <c r="I1259">
        <v>0</v>
      </c>
      <c r="J1259">
        <f>SUM($H$32:H1259)</f>
        <v>11101</v>
      </c>
      <c r="K1259">
        <f>SUM($I$32:I1259)</f>
        <v>710</v>
      </c>
      <c r="L1259">
        <v>135</v>
      </c>
      <c r="M1259">
        <v>298218</v>
      </c>
    </row>
    <row r="1260" spans="1:13" ht="15" customHeight="1" x14ac:dyDescent="0.25">
      <c r="A1260" t="s">
        <v>3222</v>
      </c>
      <c r="B1260">
        <v>3</v>
      </c>
      <c r="C1260">
        <v>3</v>
      </c>
      <c r="D1260">
        <f t="shared" si="38"/>
        <v>0</v>
      </c>
      <c r="E1260">
        <v>1650</v>
      </c>
      <c r="F1260">
        <v>1650</v>
      </c>
      <c r="G1260">
        <f t="shared" si="39"/>
        <v>0</v>
      </c>
      <c r="H1260">
        <v>5</v>
      </c>
      <c r="I1260">
        <v>0</v>
      </c>
      <c r="J1260">
        <f>SUM($H$32:H1260)</f>
        <v>11106</v>
      </c>
      <c r="K1260">
        <f>SUM($I$32:I1260)</f>
        <v>710</v>
      </c>
      <c r="L1260">
        <v>135</v>
      </c>
      <c r="M1260">
        <v>298353</v>
      </c>
    </row>
    <row r="1261" spans="1:13" ht="15" customHeight="1" x14ac:dyDescent="0.25">
      <c r="A1261" t="s">
        <v>3223</v>
      </c>
      <c r="B1261">
        <v>2</v>
      </c>
      <c r="C1261">
        <v>2</v>
      </c>
      <c r="D1261">
        <f t="shared" si="38"/>
        <v>0</v>
      </c>
      <c r="E1261">
        <v>1650</v>
      </c>
      <c r="F1261">
        <v>1650</v>
      </c>
      <c r="G1261">
        <f t="shared" si="39"/>
        <v>0</v>
      </c>
      <c r="H1261">
        <v>2</v>
      </c>
      <c r="I1261">
        <v>0</v>
      </c>
      <c r="J1261">
        <f>SUM($H$32:H1261)</f>
        <v>11108</v>
      </c>
      <c r="K1261">
        <f>SUM($I$32:I1261)</f>
        <v>710</v>
      </c>
      <c r="L1261">
        <v>26</v>
      </c>
      <c r="M1261">
        <v>298379</v>
      </c>
    </row>
    <row r="1262" spans="1:13" ht="15" customHeight="1" x14ac:dyDescent="0.25">
      <c r="A1262" t="s">
        <v>3224</v>
      </c>
      <c r="B1262">
        <v>1</v>
      </c>
      <c r="C1262">
        <v>1</v>
      </c>
      <c r="D1262">
        <f t="shared" si="38"/>
        <v>0</v>
      </c>
      <c r="E1262">
        <v>1650</v>
      </c>
      <c r="F1262">
        <v>1650</v>
      </c>
      <c r="G1262">
        <f t="shared" si="39"/>
        <v>0</v>
      </c>
      <c r="H1262">
        <v>0</v>
      </c>
      <c r="I1262">
        <v>0</v>
      </c>
      <c r="J1262">
        <f>SUM($H$32:H1262)</f>
        <v>11108</v>
      </c>
      <c r="K1262">
        <f>SUM($I$32:I1262)</f>
        <v>710</v>
      </c>
      <c r="L1262">
        <v>10</v>
      </c>
      <c r="M1262">
        <v>298389</v>
      </c>
    </row>
    <row r="1263" spans="1:13" ht="15" customHeight="1" x14ac:dyDescent="0.25">
      <c r="A1263" t="s">
        <v>3225</v>
      </c>
      <c r="B1263">
        <v>2</v>
      </c>
      <c r="C1263">
        <v>2</v>
      </c>
      <c r="D1263">
        <f t="shared" si="38"/>
        <v>0</v>
      </c>
      <c r="E1263">
        <v>1650</v>
      </c>
      <c r="F1263">
        <v>1650</v>
      </c>
      <c r="G1263">
        <f t="shared" si="39"/>
        <v>0</v>
      </c>
      <c r="H1263">
        <v>2</v>
      </c>
      <c r="I1263">
        <v>0</v>
      </c>
      <c r="J1263">
        <f>SUM($H$32:H1263)</f>
        <v>11110</v>
      </c>
      <c r="K1263">
        <f>SUM($I$32:I1263)</f>
        <v>710</v>
      </c>
      <c r="L1263">
        <v>24</v>
      </c>
      <c r="M1263">
        <v>298413</v>
      </c>
    </row>
    <row r="1264" spans="1:13" ht="15" customHeight="1" x14ac:dyDescent="0.25">
      <c r="A1264" t="s">
        <v>3226</v>
      </c>
      <c r="B1264">
        <v>2</v>
      </c>
      <c r="C1264">
        <v>2</v>
      </c>
      <c r="D1264">
        <f t="shared" si="38"/>
        <v>0</v>
      </c>
      <c r="E1264">
        <v>1650</v>
      </c>
      <c r="F1264">
        <v>1650</v>
      </c>
      <c r="G1264">
        <f t="shared" si="39"/>
        <v>0</v>
      </c>
      <c r="H1264">
        <v>2</v>
      </c>
      <c r="I1264">
        <v>0</v>
      </c>
      <c r="J1264">
        <f>SUM($H$32:H1264)</f>
        <v>11112</v>
      </c>
      <c r="K1264">
        <f>SUM($I$32:I1264)</f>
        <v>710</v>
      </c>
      <c r="L1264">
        <v>107</v>
      </c>
      <c r="M1264">
        <v>298520</v>
      </c>
    </row>
    <row r="1265" spans="1:13" ht="15" customHeight="1" x14ac:dyDescent="0.25">
      <c r="A1265" t="s">
        <v>3227</v>
      </c>
      <c r="B1265">
        <v>1</v>
      </c>
      <c r="C1265">
        <v>1</v>
      </c>
      <c r="D1265">
        <f t="shared" si="38"/>
        <v>0</v>
      </c>
      <c r="E1265">
        <v>1650</v>
      </c>
      <c r="F1265">
        <v>1650</v>
      </c>
      <c r="G1265">
        <f t="shared" si="39"/>
        <v>0</v>
      </c>
      <c r="H1265">
        <v>0</v>
      </c>
      <c r="I1265">
        <v>0</v>
      </c>
      <c r="J1265">
        <f>SUM($H$32:H1265)</f>
        <v>11112</v>
      </c>
      <c r="K1265">
        <f>SUM($I$32:I1265)</f>
        <v>710</v>
      </c>
      <c r="L1265">
        <v>8</v>
      </c>
      <c r="M1265">
        <v>298528</v>
      </c>
    </row>
    <row r="1266" spans="1:13" ht="15" customHeight="1" x14ac:dyDescent="0.25">
      <c r="A1266" t="s">
        <v>3228</v>
      </c>
      <c r="B1266">
        <v>2</v>
      </c>
      <c r="C1266">
        <v>2</v>
      </c>
      <c r="D1266">
        <f t="shared" si="38"/>
        <v>0</v>
      </c>
      <c r="E1266">
        <v>1650</v>
      </c>
      <c r="F1266">
        <v>1650</v>
      </c>
      <c r="G1266">
        <f t="shared" si="39"/>
        <v>0</v>
      </c>
      <c r="H1266">
        <v>2</v>
      </c>
      <c r="I1266">
        <v>0</v>
      </c>
      <c r="J1266">
        <f>SUM($H$32:H1266)</f>
        <v>11114</v>
      </c>
      <c r="K1266">
        <f>SUM($I$32:I1266)</f>
        <v>710</v>
      </c>
      <c r="L1266">
        <v>24</v>
      </c>
      <c r="M1266">
        <v>298552</v>
      </c>
    </row>
    <row r="1267" spans="1:13" ht="15" customHeight="1" x14ac:dyDescent="0.25">
      <c r="A1267" t="s">
        <v>3229</v>
      </c>
      <c r="B1267">
        <v>1</v>
      </c>
      <c r="C1267">
        <v>1</v>
      </c>
      <c r="D1267">
        <f t="shared" si="38"/>
        <v>0</v>
      </c>
      <c r="E1267">
        <v>1650</v>
      </c>
      <c r="F1267">
        <v>1650</v>
      </c>
      <c r="G1267">
        <f t="shared" si="39"/>
        <v>0</v>
      </c>
      <c r="H1267">
        <v>0</v>
      </c>
      <c r="I1267">
        <v>0</v>
      </c>
      <c r="J1267">
        <f>SUM($H$32:H1267)</f>
        <v>11114</v>
      </c>
      <c r="K1267">
        <f>SUM($I$32:I1267)</f>
        <v>710</v>
      </c>
      <c r="L1267">
        <v>6</v>
      </c>
      <c r="M1267">
        <v>298558</v>
      </c>
    </row>
    <row r="1268" spans="1:13" ht="15" customHeight="1" x14ac:dyDescent="0.25">
      <c r="A1268" t="s">
        <v>3230</v>
      </c>
      <c r="B1268">
        <v>2</v>
      </c>
      <c r="C1268">
        <v>2</v>
      </c>
      <c r="D1268">
        <f t="shared" si="38"/>
        <v>0</v>
      </c>
      <c r="E1268">
        <v>1650</v>
      </c>
      <c r="F1268">
        <v>1650</v>
      </c>
      <c r="G1268">
        <f t="shared" si="39"/>
        <v>0</v>
      </c>
      <c r="H1268">
        <v>2</v>
      </c>
      <c r="I1268">
        <v>0</v>
      </c>
      <c r="J1268">
        <f>SUM($H$32:H1268)</f>
        <v>11116</v>
      </c>
      <c r="K1268">
        <f>SUM($I$32:I1268)</f>
        <v>710</v>
      </c>
      <c r="L1268">
        <v>25</v>
      </c>
      <c r="M1268">
        <v>298583</v>
      </c>
    </row>
    <row r="1269" spans="1:13" ht="15" customHeight="1" x14ac:dyDescent="0.25">
      <c r="A1269" t="s">
        <v>3231</v>
      </c>
      <c r="B1269">
        <v>2</v>
      </c>
      <c r="C1269">
        <v>2</v>
      </c>
      <c r="D1269">
        <f t="shared" si="38"/>
        <v>0</v>
      </c>
      <c r="E1269">
        <v>1650</v>
      </c>
      <c r="F1269">
        <v>1650</v>
      </c>
      <c r="G1269">
        <f t="shared" si="39"/>
        <v>0</v>
      </c>
      <c r="H1269">
        <v>2</v>
      </c>
      <c r="I1269">
        <v>0</v>
      </c>
      <c r="J1269">
        <f>SUM($H$32:H1269)</f>
        <v>11118</v>
      </c>
      <c r="K1269">
        <f>SUM($I$32:I1269)</f>
        <v>710</v>
      </c>
      <c r="L1269">
        <v>32</v>
      </c>
      <c r="M1269">
        <v>298615</v>
      </c>
    </row>
    <row r="1270" spans="1:13" ht="15" customHeight="1" x14ac:dyDescent="0.25">
      <c r="A1270" t="s">
        <v>3232</v>
      </c>
      <c r="B1270">
        <v>1</v>
      </c>
      <c r="C1270">
        <v>1</v>
      </c>
      <c r="D1270">
        <f t="shared" si="38"/>
        <v>0</v>
      </c>
      <c r="E1270">
        <v>1650</v>
      </c>
      <c r="F1270">
        <v>1650</v>
      </c>
      <c r="G1270">
        <f t="shared" si="39"/>
        <v>0</v>
      </c>
      <c r="H1270">
        <v>0</v>
      </c>
      <c r="I1270">
        <v>0</v>
      </c>
      <c r="J1270">
        <f>SUM($H$32:H1270)</f>
        <v>11118</v>
      </c>
      <c r="K1270">
        <f>SUM($I$32:I1270)</f>
        <v>710</v>
      </c>
      <c r="L1270">
        <v>9</v>
      </c>
      <c r="M1270">
        <v>298624</v>
      </c>
    </row>
    <row r="1271" spans="1:13" ht="15" customHeight="1" x14ac:dyDescent="0.25">
      <c r="A1271" t="s">
        <v>3233</v>
      </c>
      <c r="B1271">
        <v>2</v>
      </c>
      <c r="C1271">
        <v>2</v>
      </c>
      <c r="D1271">
        <f t="shared" si="38"/>
        <v>0</v>
      </c>
      <c r="E1271">
        <v>1650</v>
      </c>
      <c r="F1271">
        <v>1650</v>
      </c>
      <c r="G1271">
        <f t="shared" si="39"/>
        <v>0</v>
      </c>
      <c r="H1271">
        <v>2</v>
      </c>
      <c r="I1271">
        <v>0</v>
      </c>
      <c r="J1271">
        <f>SUM($H$32:H1271)</f>
        <v>11120</v>
      </c>
      <c r="K1271">
        <f>SUM($I$32:I1271)</f>
        <v>710</v>
      </c>
      <c r="L1271">
        <v>24</v>
      </c>
      <c r="M1271">
        <v>298648</v>
      </c>
    </row>
    <row r="1272" spans="1:13" ht="15" customHeight="1" x14ac:dyDescent="0.25">
      <c r="A1272" t="s">
        <v>3234</v>
      </c>
      <c r="B1272">
        <v>1</v>
      </c>
      <c r="C1272">
        <v>1</v>
      </c>
      <c r="D1272">
        <f t="shared" si="38"/>
        <v>0</v>
      </c>
      <c r="E1272">
        <v>1650</v>
      </c>
      <c r="F1272">
        <v>1650</v>
      </c>
      <c r="G1272">
        <f t="shared" si="39"/>
        <v>0</v>
      </c>
      <c r="H1272">
        <v>0</v>
      </c>
      <c r="I1272">
        <v>0</v>
      </c>
      <c r="J1272">
        <f>SUM($H$32:H1272)</f>
        <v>11120</v>
      </c>
      <c r="K1272">
        <f>SUM($I$32:I1272)</f>
        <v>710</v>
      </c>
      <c r="L1272">
        <v>5</v>
      </c>
      <c r="M1272">
        <v>298653</v>
      </c>
    </row>
    <row r="1273" spans="1:13" ht="15" customHeight="1" x14ac:dyDescent="0.25">
      <c r="A1273" t="s">
        <v>3235</v>
      </c>
      <c r="B1273">
        <v>3</v>
      </c>
      <c r="C1273">
        <v>3</v>
      </c>
      <c r="D1273">
        <f t="shared" si="38"/>
        <v>0</v>
      </c>
      <c r="E1273">
        <v>1650</v>
      </c>
      <c r="F1273">
        <v>1650</v>
      </c>
      <c r="G1273">
        <f t="shared" si="39"/>
        <v>0</v>
      </c>
      <c r="H1273">
        <v>5</v>
      </c>
      <c r="I1273">
        <v>0</v>
      </c>
      <c r="J1273">
        <f>SUM($H$32:H1273)</f>
        <v>11125</v>
      </c>
      <c r="K1273">
        <f>SUM($I$32:I1273)</f>
        <v>710</v>
      </c>
      <c r="L1273">
        <v>223</v>
      </c>
      <c r="M1273">
        <v>298876</v>
      </c>
    </row>
    <row r="1274" spans="1:13" ht="15" customHeight="1" x14ac:dyDescent="0.25">
      <c r="A1274" t="s">
        <v>3236</v>
      </c>
      <c r="B1274">
        <v>2</v>
      </c>
      <c r="C1274">
        <v>2</v>
      </c>
      <c r="D1274">
        <f t="shared" si="38"/>
        <v>0</v>
      </c>
      <c r="E1274">
        <v>1650</v>
      </c>
      <c r="F1274">
        <v>1650</v>
      </c>
      <c r="G1274">
        <f t="shared" si="39"/>
        <v>0</v>
      </c>
      <c r="H1274">
        <v>2</v>
      </c>
      <c r="I1274">
        <v>0</v>
      </c>
      <c r="J1274">
        <f>SUM($H$32:H1274)</f>
        <v>11127</v>
      </c>
      <c r="K1274">
        <f>SUM($I$32:I1274)</f>
        <v>710</v>
      </c>
      <c r="L1274">
        <v>28</v>
      </c>
      <c r="M1274">
        <v>298904</v>
      </c>
    </row>
    <row r="1275" spans="1:13" ht="15" customHeight="1" x14ac:dyDescent="0.25">
      <c r="A1275" t="s">
        <v>3237</v>
      </c>
      <c r="B1275">
        <v>2</v>
      </c>
      <c r="C1275">
        <v>2</v>
      </c>
      <c r="D1275">
        <f t="shared" si="38"/>
        <v>0</v>
      </c>
      <c r="E1275">
        <v>1650</v>
      </c>
      <c r="F1275">
        <v>1650</v>
      </c>
      <c r="G1275">
        <f t="shared" si="39"/>
        <v>0</v>
      </c>
      <c r="H1275">
        <v>2</v>
      </c>
      <c r="I1275">
        <v>0</v>
      </c>
      <c r="J1275">
        <f>SUM($H$32:H1275)</f>
        <v>11129</v>
      </c>
      <c r="K1275">
        <f>SUM($I$32:I1275)</f>
        <v>710</v>
      </c>
      <c r="L1275">
        <v>107</v>
      </c>
      <c r="M1275">
        <v>299011</v>
      </c>
    </row>
    <row r="1276" spans="1:13" ht="15" customHeight="1" x14ac:dyDescent="0.25">
      <c r="A1276" t="s">
        <v>3238</v>
      </c>
      <c r="B1276">
        <v>3</v>
      </c>
      <c r="C1276">
        <v>3</v>
      </c>
      <c r="D1276">
        <f t="shared" si="38"/>
        <v>0</v>
      </c>
      <c r="E1276">
        <v>1650</v>
      </c>
      <c r="F1276">
        <v>1650</v>
      </c>
      <c r="G1276">
        <f t="shared" si="39"/>
        <v>0</v>
      </c>
      <c r="H1276">
        <v>5</v>
      </c>
      <c r="I1276">
        <v>0</v>
      </c>
      <c r="J1276">
        <f>SUM($H$32:H1276)</f>
        <v>11134</v>
      </c>
      <c r="K1276">
        <f>SUM($I$32:I1276)</f>
        <v>710</v>
      </c>
      <c r="L1276">
        <v>137</v>
      </c>
      <c r="M1276">
        <v>299148</v>
      </c>
    </row>
    <row r="1277" spans="1:13" ht="15" customHeight="1" x14ac:dyDescent="0.25">
      <c r="A1277" t="s">
        <v>3239</v>
      </c>
      <c r="B1277">
        <v>1</v>
      </c>
      <c r="C1277">
        <v>1</v>
      </c>
      <c r="D1277">
        <f t="shared" si="38"/>
        <v>0</v>
      </c>
      <c r="E1277">
        <v>1650</v>
      </c>
      <c r="F1277">
        <v>1650</v>
      </c>
      <c r="G1277">
        <f t="shared" si="39"/>
        <v>0</v>
      </c>
      <c r="H1277">
        <v>0</v>
      </c>
      <c r="I1277">
        <v>0</v>
      </c>
      <c r="J1277">
        <f>SUM($H$32:H1277)</f>
        <v>11134</v>
      </c>
      <c r="K1277">
        <f>SUM($I$32:I1277)</f>
        <v>710</v>
      </c>
      <c r="L1277">
        <v>11</v>
      </c>
      <c r="M1277">
        <v>299159</v>
      </c>
    </row>
    <row r="1278" spans="1:13" ht="15" customHeight="1" x14ac:dyDescent="0.25">
      <c r="A1278" t="s">
        <v>3240</v>
      </c>
      <c r="B1278">
        <v>2</v>
      </c>
      <c r="C1278">
        <v>2</v>
      </c>
      <c r="D1278">
        <f t="shared" si="38"/>
        <v>0</v>
      </c>
      <c r="E1278">
        <v>1650</v>
      </c>
      <c r="F1278">
        <v>1650</v>
      </c>
      <c r="G1278">
        <f t="shared" si="39"/>
        <v>0</v>
      </c>
      <c r="H1278">
        <v>2</v>
      </c>
      <c r="I1278">
        <v>0</v>
      </c>
      <c r="J1278">
        <f>SUM($H$32:H1278)</f>
        <v>11136</v>
      </c>
      <c r="K1278">
        <f>SUM($I$32:I1278)</f>
        <v>710</v>
      </c>
      <c r="L1278">
        <v>111</v>
      </c>
      <c r="M1278">
        <v>299270</v>
      </c>
    </row>
    <row r="1279" spans="1:13" ht="15" customHeight="1" x14ac:dyDescent="0.25">
      <c r="A1279" t="s">
        <v>3241</v>
      </c>
      <c r="B1279">
        <v>1</v>
      </c>
      <c r="C1279">
        <v>1</v>
      </c>
      <c r="D1279">
        <f t="shared" si="38"/>
        <v>0</v>
      </c>
      <c r="E1279">
        <v>1650</v>
      </c>
      <c r="F1279">
        <v>1650</v>
      </c>
      <c r="G1279">
        <f t="shared" si="39"/>
        <v>0</v>
      </c>
      <c r="H1279">
        <v>0</v>
      </c>
      <c r="I1279">
        <v>0</v>
      </c>
      <c r="J1279">
        <f>SUM($H$32:H1279)</f>
        <v>11136</v>
      </c>
      <c r="K1279">
        <f>SUM($I$32:I1279)</f>
        <v>710</v>
      </c>
      <c r="L1279">
        <v>10</v>
      </c>
      <c r="M1279">
        <v>299280</v>
      </c>
    </row>
    <row r="1280" spans="1:13" ht="15" customHeight="1" x14ac:dyDescent="0.25">
      <c r="A1280" t="s">
        <v>3242</v>
      </c>
      <c r="B1280">
        <v>2</v>
      </c>
      <c r="C1280">
        <v>2</v>
      </c>
      <c r="D1280">
        <f t="shared" si="38"/>
        <v>0</v>
      </c>
      <c r="E1280">
        <v>1650</v>
      </c>
      <c r="F1280">
        <v>1650</v>
      </c>
      <c r="G1280">
        <f t="shared" si="39"/>
        <v>0</v>
      </c>
      <c r="H1280">
        <v>2</v>
      </c>
      <c r="I1280">
        <v>0</v>
      </c>
      <c r="J1280">
        <f>SUM($H$32:H1280)</f>
        <v>11138</v>
      </c>
      <c r="K1280">
        <f>SUM($I$32:I1280)</f>
        <v>710</v>
      </c>
      <c r="L1280">
        <v>50</v>
      </c>
      <c r="M1280">
        <v>299330</v>
      </c>
    </row>
    <row r="1281" spans="1:13" ht="15" customHeight="1" x14ac:dyDescent="0.25">
      <c r="A1281" t="s">
        <v>3243</v>
      </c>
      <c r="B1281">
        <v>2</v>
      </c>
      <c r="C1281">
        <v>2</v>
      </c>
      <c r="D1281">
        <f t="shared" si="38"/>
        <v>0</v>
      </c>
      <c r="E1281">
        <v>1650</v>
      </c>
      <c r="F1281">
        <v>1650</v>
      </c>
      <c r="G1281">
        <f t="shared" si="39"/>
        <v>0</v>
      </c>
      <c r="H1281">
        <v>2</v>
      </c>
      <c r="I1281">
        <v>0</v>
      </c>
      <c r="J1281">
        <f>SUM($H$32:H1281)</f>
        <v>11140</v>
      </c>
      <c r="K1281">
        <f>SUM($I$32:I1281)</f>
        <v>710</v>
      </c>
      <c r="L1281">
        <v>26</v>
      </c>
      <c r="M1281">
        <v>299356</v>
      </c>
    </row>
    <row r="1282" spans="1:13" ht="15" customHeight="1" x14ac:dyDescent="0.25">
      <c r="A1282" t="s">
        <v>3244</v>
      </c>
      <c r="B1282">
        <v>3</v>
      </c>
      <c r="C1282">
        <v>3</v>
      </c>
      <c r="D1282">
        <f t="shared" si="38"/>
        <v>0</v>
      </c>
      <c r="E1282">
        <v>1650</v>
      </c>
      <c r="F1282">
        <v>1650</v>
      </c>
      <c r="G1282">
        <f t="shared" si="39"/>
        <v>0</v>
      </c>
      <c r="H1282">
        <v>5</v>
      </c>
      <c r="I1282">
        <v>0</v>
      </c>
      <c r="J1282">
        <f>SUM($H$32:H1282)</f>
        <v>11145</v>
      </c>
      <c r="K1282">
        <f>SUM($I$32:I1282)</f>
        <v>710</v>
      </c>
      <c r="L1282">
        <v>47</v>
      </c>
      <c r="M1282">
        <v>299403</v>
      </c>
    </row>
    <row r="1283" spans="1:13" ht="15" customHeight="1" x14ac:dyDescent="0.25">
      <c r="A1283" t="s">
        <v>3245</v>
      </c>
      <c r="B1283">
        <v>3</v>
      </c>
      <c r="C1283">
        <v>3</v>
      </c>
      <c r="D1283">
        <f t="shared" si="38"/>
        <v>0</v>
      </c>
      <c r="E1283">
        <v>1650</v>
      </c>
      <c r="F1283">
        <v>1650</v>
      </c>
      <c r="G1283">
        <f t="shared" si="39"/>
        <v>0</v>
      </c>
      <c r="H1283">
        <v>5</v>
      </c>
      <c r="I1283">
        <v>0</v>
      </c>
      <c r="J1283">
        <f>SUM($H$32:H1283)</f>
        <v>11150</v>
      </c>
      <c r="K1283">
        <f>SUM($I$32:I1283)</f>
        <v>710</v>
      </c>
      <c r="L1283">
        <v>42</v>
      </c>
      <c r="M1283">
        <v>299445</v>
      </c>
    </row>
    <row r="1284" spans="1:13" ht="15" customHeight="1" x14ac:dyDescent="0.25">
      <c r="A1284" t="s">
        <v>3246</v>
      </c>
      <c r="B1284">
        <v>2</v>
      </c>
      <c r="C1284">
        <v>2</v>
      </c>
      <c r="D1284">
        <f t="shared" si="38"/>
        <v>0</v>
      </c>
      <c r="E1284">
        <v>1650</v>
      </c>
      <c r="F1284">
        <v>1650</v>
      </c>
      <c r="G1284">
        <f t="shared" si="39"/>
        <v>0</v>
      </c>
      <c r="H1284">
        <v>2</v>
      </c>
      <c r="I1284">
        <v>0</v>
      </c>
      <c r="J1284">
        <f>SUM($H$32:H1284)</f>
        <v>11152</v>
      </c>
      <c r="K1284">
        <f>SUM($I$32:I1284)</f>
        <v>710</v>
      </c>
      <c r="L1284">
        <v>25</v>
      </c>
      <c r="M1284">
        <v>299470</v>
      </c>
    </row>
    <row r="1285" spans="1:13" ht="15" customHeight="1" x14ac:dyDescent="0.25">
      <c r="A1285" t="s">
        <v>3247</v>
      </c>
      <c r="B1285">
        <v>2</v>
      </c>
      <c r="C1285">
        <v>2</v>
      </c>
      <c r="D1285">
        <f t="shared" si="38"/>
        <v>0</v>
      </c>
      <c r="E1285">
        <v>1650</v>
      </c>
      <c r="F1285">
        <v>1650</v>
      </c>
      <c r="G1285">
        <f t="shared" si="39"/>
        <v>0</v>
      </c>
      <c r="H1285">
        <v>2</v>
      </c>
      <c r="I1285">
        <v>0</v>
      </c>
      <c r="J1285">
        <f>SUM($H$32:H1285)</f>
        <v>11154</v>
      </c>
      <c r="K1285">
        <f>SUM($I$32:I1285)</f>
        <v>710</v>
      </c>
      <c r="L1285">
        <v>26</v>
      </c>
      <c r="M1285">
        <v>299496</v>
      </c>
    </row>
    <row r="1286" spans="1:13" ht="15" customHeight="1" x14ac:dyDescent="0.25">
      <c r="A1286" t="s">
        <v>3248</v>
      </c>
      <c r="B1286">
        <v>4</v>
      </c>
      <c r="C1286">
        <v>4</v>
      </c>
      <c r="D1286">
        <f t="shared" si="38"/>
        <v>0</v>
      </c>
      <c r="E1286">
        <v>1650</v>
      </c>
      <c r="F1286">
        <v>1650</v>
      </c>
      <c r="G1286">
        <f t="shared" si="39"/>
        <v>0</v>
      </c>
      <c r="H1286">
        <v>6</v>
      </c>
      <c r="I1286">
        <v>0</v>
      </c>
      <c r="J1286">
        <f>SUM($H$32:H1286)</f>
        <v>11160</v>
      </c>
      <c r="K1286">
        <f>SUM($I$32:I1286)</f>
        <v>710</v>
      </c>
      <c r="L1286">
        <v>137</v>
      </c>
      <c r="M1286">
        <v>299633</v>
      </c>
    </row>
    <row r="1287" spans="1:13" ht="15" customHeight="1" x14ac:dyDescent="0.25">
      <c r="A1287" t="s">
        <v>3249</v>
      </c>
      <c r="B1287">
        <v>2</v>
      </c>
      <c r="C1287">
        <v>2</v>
      </c>
      <c r="D1287">
        <f t="shared" si="38"/>
        <v>0</v>
      </c>
      <c r="E1287">
        <v>1650</v>
      </c>
      <c r="F1287">
        <v>1650</v>
      </c>
      <c r="G1287">
        <f t="shared" si="39"/>
        <v>0</v>
      </c>
      <c r="H1287">
        <v>2</v>
      </c>
      <c r="I1287">
        <v>0</v>
      </c>
      <c r="J1287">
        <f>SUM($H$32:H1287)</f>
        <v>11162</v>
      </c>
      <c r="K1287">
        <f>SUM($I$32:I1287)</f>
        <v>710</v>
      </c>
      <c r="L1287">
        <v>119</v>
      </c>
      <c r="M1287">
        <v>299752</v>
      </c>
    </row>
    <row r="1288" spans="1:13" ht="15" customHeight="1" x14ac:dyDescent="0.25">
      <c r="A1288" t="s">
        <v>3250</v>
      </c>
      <c r="B1288">
        <v>1</v>
      </c>
      <c r="C1288">
        <v>1</v>
      </c>
      <c r="D1288">
        <f t="shared" si="38"/>
        <v>0</v>
      </c>
      <c r="E1288">
        <v>1650</v>
      </c>
      <c r="F1288">
        <v>1650</v>
      </c>
      <c r="G1288">
        <f t="shared" si="39"/>
        <v>0</v>
      </c>
      <c r="H1288">
        <v>0</v>
      </c>
      <c r="I1288">
        <v>0</v>
      </c>
      <c r="J1288">
        <f>SUM($H$32:H1288)</f>
        <v>11162</v>
      </c>
      <c r="K1288">
        <f>SUM($I$32:I1288)</f>
        <v>710</v>
      </c>
      <c r="L1288">
        <v>6</v>
      </c>
      <c r="M1288">
        <v>299758</v>
      </c>
    </row>
    <row r="1289" spans="1:13" ht="15" customHeight="1" x14ac:dyDescent="0.25">
      <c r="A1289" t="s">
        <v>3251</v>
      </c>
      <c r="B1289">
        <v>1</v>
      </c>
      <c r="C1289">
        <v>1</v>
      </c>
      <c r="D1289">
        <f t="shared" si="38"/>
        <v>0</v>
      </c>
      <c r="E1289">
        <v>1650</v>
      </c>
      <c r="F1289">
        <v>1650</v>
      </c>
      <c r="G1289">
        <f t="shared" si="39"/>
        <v>0</v>
      </c>
      <c r="H1289">
        <v>0</v>
      </c>
      <c r="I1289">
        <v>0</v>
      </c>
      <c r="J1289">
        <f>SUM($H$32:H1289)</f>
        <v>11162</v>
      </c>
      <c r="K1289">
        <f>SUM($I$32:I1289)</f>
        <v>710</v>
      </c>
      <c r="L1289">
        <v>6</v>
      </c>
      <c r="M1289">
        <v>299764</v>
      </c>
    </row>
    <row r="1290" spans="1:13" ht="15" customHeight="1" x14ac:dyDescent="0.25">
      <c r="A1290" t="s">
        <v>3252</v>
      </c>
      <c r="B1290">
        <v>2</v>
      </c>
      <c r="C1290">
        <v>2</v>
      </c>
      <c r="D1290">
        <f t="shared" si="38"/>
        <v>0</v>
      </c>
      <c r="E1290">
        <v>1650</v>
      </c>
      <c r="F1290">
        <v>1650</v>
      </c>
      <c r="G1290">
        <f t="shared" si="39"/>
        <v>0</v>
      </c>
      <c r="H1290">
        <v>2</v>
      </c>
      <c r="I1290">
        <v>0</v>
      </c>
      <c r="J1290">
        <f>SUM($H$32:H1290)</f>
        <v>11164</v>
      </c>
      <c r="K1290">
        <f>SUM($I$32:I1290)</f>
        <v>710</v>
      </c>
      <c r="L1290">
        <v>27</v>
      </c>
      <c r="M1290">
        <v>299791</v>
      </c>
    </row>
    <row r="1291" spans="1:13" ht="15" customHeight="1" x14ac:dyDescent="0.25">
      <c r="A1291" t="s">
        <v>3253</v>
      </c>
      <c r="B1291">
        <v>2</v>
      </c>
      <c r="C1291">
        <v>2</v>
      </c>
      <c r="D1291">
        <f t="shared" si="38"/>
        <v>0</v>
      </c>
      <c r="E1291">
        <v>1650</v>
      </c>
      <c r="F1291">
        <v>1650</v>
      </c>
      <c r="G1291">
        <f t="shared" si="39"/>
        <v>0</v>
      </c>
      <c r="H1291">
        <v>2</v>
      </c>
      <c r="I1291">
        <v>0</v>
      </c>
      <c r="J1291">
        <f>SUM($H$32:H1291)</f>
        <v>11166</v>
      </c>
      <c r="K1291">
        <f>SUM($I$32:I1291)</f>
        <v>710</v>
      </c>
      <c r="L1291">
        <v>33</v>
      </c>
      <c r="M1291">
        <v>299824</v>
      </c>
    </row>
    <row r="1292" spans="1:13" ht="15" customHeight="1" x14ac:dyDescent="0.25">
      <c r="A1292" t="s">
        <v>3254</v>
      </c>
      <c r="B1292">
        <v>4</v>
      </c>
      <c r="C1292">
        <v>4</v>
      </c>
      <c r="D1292">
        <f t="shared" si="38"/>
        <v>0</v>
      </c>
      <c r="E1292">
        <v>1650</v>
      </c>
      <c r="F1292">
        <v>1650</v>
      </c>
      <c r="G1292">
        <f t="shared" si="39"/>
        <v>0</v>
      </c>
      <c r="H1292">
        <v>6</v>
      </c>
      <c r="I1292">
        <v>0</v>
      </c>
      <c r="J1292">
        <f>SUM($H$32:H1292)</f>
        <v>11172</v>
      </c>
      <c r="K1292">
        <f>SUM($I$32:I1292)</f>
        <v>710</v>
      </c>
      <c r="L1292">
        <v>143</v>
      </c>
      <c r="M1292">
        <v>299967</v>
      </c>
    </row>
    <row r="1293" spans="1:13" ht="15" customHeight="1" x14ac:dyDescent="0.25">
      <c r="A1293" t="s">
        <v>3255</v>
      </c>
      <c r="B1293">
        <v>2</v>
      </c>
      <c r="C1293">
        <v>2</v>
      </c>
      <c r="D1293">
        <f t="shared" si="38"/>
        <v>0</v>
      </c>
      <c r="E1293">
        <v>1650</v>
      </c>
      <c r="F1293">
        <v>1650</v>
      </c>
      <c r="G1293">
        <f t="shared" si="39"/>
        <v>0</v>
      </c>
      <c r="H1293">
        <v>2</v>
      </c>
      <c r="I1293">
        <v>0</v>
      </c>
      <c r="J1293">
        <f>SUM($H$32:H1293)</f>
        <v>11174</v>
      </c>
      <c r="K1293">
        <f>SUM($I$32:I1293)</f>
        <v>710</v>
      </c>
      <c r="L1293">
        <v>31</v>
      </c>
      <c r="M1293">
        <v>299998</v>
      </c>
    </row>
    <row r="1294" spans="1:13" ht="15" customHeight="1" x14ac:dyDescent="0.25">
      <c r="A1294" t="s">
        <v>3256</v>
      </c>
      <c r="B1294">
        <v>2</v>
      </c>
      <c r="C1294">
        <v>2</v>
      </c>
      <c r="D1294">
        <f t="shared" si="38"/>
        <v>0</v>
      </c>
      <c r="E1294">
        <v>1650</v>
      </c>
      <c r="F1294">
        <v>1650</v>
      </c>
      <c r="G1294">
        <f t="shared" si="39"/>
        <v>0</v>
      </c>
      <c r="H1294">
        <v>2</v>
      </c>
      <c r="I1294">
        <v>0</v>
      </c>
      <c r="J1294">
        <f>SUM($H$32:H1294)</f>
        <v>11176</v>
      </c>
      <c r="K1294">
        <f>SUM($I$32:I1294)</f>
        <v>710</v>
      </c>
      <c r="L1294">
        <v>24</v>
      </c>
      <c r="M1294">
        <v>300022</v>
      </c>
    </row>
    <row r="1295" spans="1:13" ht="15" customHeight="1" x14ac:dyDescent="0.25">
      <c r="A1295" t="s">
        <v>3257</v>
      </c>
      <c r="B1295">
        <v>2</v>
      </c>
      <c r="C1295">
        <v>2</v>
      </c>
      <c r="D1295">
        <f t="shared" si="38"/>
        <v>0</v>
      </c>
      <c r="E1295">
        <v>1650</v>
      </c>
      <c r="F1295">
        <v>1650</v>
      </c>
      <c r="G1295">
        <f t="shared" si="39"/>
        <v>0</v>
      </c>
      <c r="H1295">
        <v>2</v>
      </c>
      <c r="I1295">
        <v>0</v>
      </c>
      <c r="J1295">
        <f>SUM($H$32:H1295)</f>
        <v>11178</v>
      </c>
      <c r="K1295">
        <f>SUM($I$32:I1295)</f>
        <v>710</v>
      </c>
      <c r="L1295">
        <v>27</v>
      </c>
      <c r="M1295">
        <v>300049</v>
      </c>
    </row>
    <row r="1296" spans="1:13" ht="15" customHeight="1" x14ac:dyDescent="0.25">
      <c r="A1296" t="s">
        <v>3258</v>
      </c>
      <c r="B1296">
        <v>10</v>
      </c>
      <c r="C1296">
        <v>10</v>
      </c>
      <c r="D1296">
        <f t="shared" si="38"/>
        <v>0</v>
      </c>
      <c r="E1296">
        <v>1650</v>
      </c>
      <c r="F1296">
        <v>1650</v>
      </c>
      <c r="G1296">
        <f t="shared" si="39"/>
        <v>0</v>
      </c>
      <c r="H1296">
        <v>24</v>
      </c>
      <c r="I1296">
        <v>0</v>
      </c>
      <c r="J1296">
        <f>SUM($H$32:H1296)</f>
        <v>11202</v>
      </c>
      <c r="K1296">
        <f>SUM($I$32:I1296)</f>
        <v>710</v>
      </c>
      <c r="L1296">
        <v>326</v>
      </c>
      <c r="M1296">
        <v>300572</v>
      </c>
    </row>
    <row r="1297" spans="1:13" ht="15" customHeight="1" x14ac:dyDescent="0.25">
      <c r="A1297" t="s">
        <v>3259</v>
      </c>
      <c r="B1297">
        <v>7</v>
      </c>
      <c r="C1297">
        <v>5</v>
      </c>
      <c r="D1297">
        <f t="shared" si="38"/>
        <v>2</v>
      </c>
      <c r="E1297">
        <v>1650</v>
      </c>
      <c r="F1297">
        <v>1636</v>
      </c>
      <c r="G1297">
        <f t="shared" si="39"/>
        <v>14</v>
      </c>
      <c r="H1297">
        <v>14</v>
      </c>
      <c r="I1297">
        <v>1</v>
      </c>
      <c r="J1297">
        <f>SUM($H$32:H1297)</f>
        <v>11216</v>
      </c>
      <c r="K1297">
        <f>SUM($I$32:I1297)</f>
        <v>711</v>
      </c>
      <c r="L1297">
        <v>465</v>
      </c>
      <c r="M1297">
        <v>301037</v>
      </c>
    </row>
    <row r="1298" spans="1:13" ht="15" customHeight="1" x14ac:dyDescent="0.25">
      <c r="A1298" t="s">
        <v>3260</v>
      </c>
      <c r="B1298">
        <v>3</v>
      </c>
      <c r="C1298">
        <v>3</v>
      </c>
      <c r="D1298">
        <f t="shared" si="38"/>
        <v>0</v>
      </c>
      <c r="E1298">
        <v>1636</v>
      </c>
      <c r="F1298">
        <v>1636</v>
      </c>
      <c r="G1298">
        <f t="shared" si="39"/>
        <v>0</v>
      </c>
      <c r="H1298">
        <v>5</v>
      </c>
      <c r="I1298">
        <v>0</v>
      </c>
      <c r="J1298">
        <f>SUM($H$32:H1298)</f>
        <v>11221</v>
      </c>
      <c r="K1298">
        <f>SUM($I$32:I1298)</f>
        <v>711</v>
      </c>
      <c r="L1298">
        <v>229</v>
      </c>
      <c r="M1298">
        <v>301266</v>
      </c>
    </row>
    <row r="1299" spans="1:13" ht="15" customHeight="1" x14ac:dyDescent="0.25">
      <c r="A1299" t="s">
        <v>3261</v>
      </c>
      <c r="B1299">
        <v>13</v>
      </c>
      <c r="C1299">
        <v>12</v>
      </c>
      <c r="D1299">
        <f t="shared" si="38"/>
        <v>1</v>
      </c>
      <c r="E1299">
        <v>1636</v>
      </c>
      <c r="F1299">
        <v>1629</v>
      </c>
      <c r="G1299">
        <f t="shared" si="39"/>
        <v>7</v>
      </c>
      <c r="H1299">
        <v>39</v>
      </c>
      <c r="I1299">
        <v>1</v>
      </c>
      <c r="J1299">
        <f>SUM($H$32:H1299)</f>
        <v>11260</v>
      </c>
      <c r="K1299">
        <f>SUM($I$32:I1299)</f>
        <v>712</v>
      </c>
      <c r="L1299">
        <v>850</v>
      </c>
      <c r="M1299">
        <v>302116</v>
      </c>
    </row>
    <row r="1300" spans="1:13" ht="15" customHeight="1" x14ac:dyDescent="0.25">
      <c r="A1300" t="s">
        <v>3262</v>
      </c>
      <c r="B1300">
        <v>2</v>
      </c>
      <c r="C1300">
        <v>2</v>
      </c>
      <c r="D1300">
        <f t="shared" si="38"/>
        <v>0</v>
      </c>
      <c r="E1300">
        <v>1629</v>
      </c>
      <c r="F1300">
        <v>1629</v>
      </c>
      <c r="G1300">
        <f t="shared" si="39"/>
        <v>0</v>
      </c>
      <c r="H1300">
        <v>2</v>
      </c>
      <c r="I1300">
        <v>0</v>
      </c>
      <c r="J1300">
        <f>SUM($H$32:H1300)</f>
        <v>11262</v>
      </c>
      <c r="K1300">
        <f>SUM($I$32:I1300)</f>
        <v>712</v>
      </c>
      <c r="L1300">
        <v>106</v>
      </c>
      <c r="M1300">
        <v>302222</v>
      </c>
    </row>
    <row r="1301" spans="1:13" ht="15" customHeight="1" x14ac:dyDescent="0.25">
      <c r="A1301" t="s">
        <v>3263</v>
      </c>
      <c r="B1301">
        <v>6</v>
      </c>
      <c r="C1301">
        <v>6</v>
      </c>
      <c r="D1301">
        <f t="shared" si="38"/>
        <v>0</v>
      </c>
      <c r="E1301">
        <v>1629</v>
      </c>
      <c r="F1301">
        <v>1629</v>
      </c>
      <c r="G1301">
        <f t="shared" si="39"/>
        <v>0</v>
      </c>
      <c r="H1301">
        <v>12</v>
      </c>
      <c r="I1301">
        <v>0</v>
      </c>
      <c r="J1301">
        <f>SUM($H$32:H1301)</f>
        <v>11274</v>
      </c>
      <c r="K1301">
        <f>SUM($I$32:I1301)</f>
        <v>712</v>
      </c>
      <c r="L1301">
        <v>353</v>
      </c>
      <c r="M1301">
        <v>302575</v>
      </c>
    </row>
    <row r="1302" spans="1:13" ht="15" customHeight="1" x14ac:dyDescent="0.25">
      <c r="A1302" t="s">
        <v>3264</v>
      </c>
      <c r="B1302">
        <v>7</v>
      </c>
      <c r="C1302">
        <v>7</v>
      </c>
      <c r="D1302">
        <f t="shared" si="38"/>
        <v>0</v>
      </c>
      <c r="E1302">
        <v>1629</v>
      </c>
      <c r="F1302">
        <v>1629</v>
      </c>
      <c r="G1302">
        <f t="shared" si="39"/>
        <v>0</v>
      </c>
      <c r="H1302">
        <v>13</v>
      </c>
      <c r="I1302">
        <v>0</v>
      </c>
      <c r="J1302">
        <f>SUM($H$32:H1302)</f>
        <v>11287</v>
      </c>
      <c r="K1302">
        <f>SUM($I$32:I1302)</f>
        <v>712</v>
      </c>
      <c r="L1302">
        <v>400</v>
      </c>
      <c r="M1302">
        <v>302975</v>
      </c>
    </row>
    <row r="1303" spans="1:13" ht="15" customHeight="1" x14ac:dyDescent="0.25">
      <c r="A1303" t="s">
        <v>3265</v>
      </c>
      <c r="B1303">
        <v>2</v>
      </c>
      <c r="C1303">
        <v>2</v>
      </c>
      <c r="D1303">
        <f t="shared" si="38"/>
        <v>0</v>
      </c>
      <c r="E1303">
        <v>1629</v>
      </c>
      <c r="F1303">
        <v>1629</v>
      </c>
      <c r="G1303">
        <f t="shared" si="39"/>
        <v>0</v>
      </c>
      <c r="H1303">
        <v>2</v>
      </c>
      <c r="I1303">
        <v>0</v>
      </c>
      <c r="J1303">
        <f>SUM($H$32:H1303)</f>
        <v>11289</v>
      </c>
      <c r="K1303">
        <f>SUM($I$32:I1303)</f>
        <v>712</v>
      </c>
      <c r="L1303">
        <v>115</v>
      </c>
      <c r="M1303">
        <v>303090</v>
      </c>
    </row>
    <row r="1304" spans="1:13" ht="15" customHeight="1" x14ac:dyDescent="0.25">
      <c r="A1304" t="s">
        <v>3266</v>
      </c>
      <c r="B1304">
        <v>4</v>
      </c>
      <c r="C1304">
        <v>4</v>
      </c>
      <c r="D1304">
        <f t="shared" si="38"/>
        <v>0</v>
      </c>
      <c r="E1304">
        <v>1629</v>
      </c>
      <c r="F1304">
        <v>1629</v>
      </c>
      <c r="G1304">
        <f t="shared" si="39"/>
        <v>0</v>
      </c>
      <c r="H1304">
        <v>6</v>
      </c>
      <c r="I1304">
        <v>0</v>
      </c>
      <c r="J1304">
        <f>SUM($H$32:H1304)</f>
        <v>11295</v>
      </c>
      <c r="K1304">
        <f>SUM($I$32:I1304)</f>
        <v>712</v>
      </c>
      <c r="L1304">
        <v>220</v>
      </c>
      <c r="M1304">
        <v>303310</v>
      </c>
    </row>
    <row r="1305" spans="1:13" ht="15" customHeight="1" x14ac:dyDescent="0.25">
      <c r="A1305" t="s">
        <v>3267</v>
      </c>
      <c r="B1305">
        <v>2</v>
      </c>
      <c r="C1305">
        <v>2</v>
      </c>
      <c r="D1305">
        <f t="shared" si="38"/>
        <v>0</v>
      </c>
      <c r="E1305">
        <v>1629</v>
      </c>
      <c r="F1305">
        <v>1629</v>
      </c>
      <c r="G1305">
        <f t="shared" si="39"/>
        <v>0</v>
      </c>
      <c r="H1305">
        <v>2</v>
      </c>
      <c r="I1305">
        <v>0</v>
      </c>
      <c r="J1305">
        <f>SUM($H$32:H1305)</f>
        <v>11297</v>
      </c>
      <c r="K1305">
        <f>SUM($I$32:I1305)</f>
        <v>712</v>
      </c>
      <c r="L1305">
        <v>116</v>
      </c>
      <c r="M1305">
        <v>303426</v>
      </c>
    </row>
    <row r="1306" spans="1:13" ht="15" customHeight="1" x14ac:dyDescent="0.25">
      <c r="A1306" t="s">
        <v>3268</v>
      </c>
      <c r="B1306">
        <v>16</v>
      </c>
      <c r="C1306">
        <v>16</v>
      </c>
      <c r="D1306">
        <f t="shared" si="38"/>
        <v>0</v>
      </c>
      <c r="E1306">
        <v>1629</v>
      </c>
      <c r="F1306">
        <v>1629</v>
      </c>
      <c r="G1306">
        <f t="shared" si="39"/>
        <v>0</v>
      </c>
      <c r="H1306">
        <v>30</v>
      </c>
      <c r="I1306">
        <v>0</v>
      </c>
      <c r="J1306">
        <f>SUM($H$32:H1306)</f>
        <v>11327</v>
      </c>
      <c r="K1306">
        <f>SUM($I$32:I1306)</f>
        <v>712</v>
      </c>
      <c r="L1306">
        <v>676</v>
      </c>
      <c r="M1306">
        <v>304102</v>
      </c>
    </row>
    <row r="1307" spans="1:13" ht="15" customHeight="1" x14ac:dyDescent="0.25">
      <c r="A1307" t="s">
        <v>3269</v>
      </c>
      <c r="B1307">
        <v>6</v>
      </c>
      <c r="C1307">
        <v>6</v>
      </c>
      <c r="D1307">
        <f t="shared" si="38"/>
        <v>0</v>
      </c>
      <c r="E1307">
        <v>1629</v>
      </c>
      <c r="F1307">
        <v>1629</v>
      </c>
      <c r="G1307">
        <f t="shared" si="39"/>
        <v>0</v>
      </c>
      <c r="H1307">
        <v>12</v>
      </c>
      <c r="I1307">
        <v>0</v>
      </c>
      <c r="J1307">
        <f>SUM($H$32:H1307)</f>
        <v>11339</v>
      </c>
      <c r="K1307">
        <f>SUM($I$32:I1307)</f>
        <v>712</v>
      </c>
      <c r="L1307">
        <v>407</v>
      </c>
      <c r="M1307">
        <v>304509</v>
      </c>
    </row>
    <row r="1308" spans="1:13" ht="15" customHeight="1" x14ac:dyDescent="0.25">
      <c r="A1308" t="s">
        <v>3270</v>
      </c>
      <c r="B1308">
        <v>4</v>
      </c>
      <c r="C1308">
        <v>4</v>
      </c>
      <c r="D1308">
        <f t="shared" si="38"/>
        <v>0</v>
      </c>
      <c r="E1308">
        <v>1629</v>
      </c>
      <c r="F1308">
        <v>1629</v>
      </c>
      <c r="G1308">
        <f t="shared" si="39"/>
        <v>0</v>
      </c>
      <c r="H1308">
        <v>6</v>
      </c>
      <c r="I1308">
        <v>0</v>
      </c>
      <c r="J1308">
        <f>SUM($H$32:H1308)</f>
        <v>11345</v>
      </c>
      <c r="K1308">
        <f>SUM($I$32:I1308)</f>
        <v>712</v>
      </c>
      <c r="L1308">
        <v>221</v>
      </c>
      <c r="M1308">
        <v>304730</v>
      </c>
    </row>
    <row r="1309" spans="1:13" ht="15" customHeight="1" x14ac:dyDescent="0.25">
      <c r="A1309" t="s">
        <v>3271</v>
      </c>
      <c r="B1309">
        <v>3</v>
      </c>
      <c r="C1309">
        <v>3</v>
      </c>
      <c r="D1309">
        <f t="shared" si="38"/>
        <v>0</v>
      </c>
      <c r="E1309">
        <v>1629</v>
      </c>
      <c r="F1309">
        <v>1629</v>
      </c>
      <c r="G1309">
        <f t="shared" si="39"/>
        <v>0</v>
      </c>
      <c r="H1309">
        <v>5</v>
      </c>
      <c r="I1309">
        <v>0</v>
      </c>
      <c r="J1309">
        <f>SUM($H$32:H1309)</f>
        <v>11350</v>
      </c>
      <c r="K1309">
        <f>SUM($I$32:I1309)</f>
        <v>712</v>
      </c>
      <c r="L1309">
        <v>129</v>
      </c>
      <c r="M1309">
        <v>304859</v>
      </c>
    </row>
    <row r="1310" spans="1:13" ht="15" customHeight="1" x14ac:dyDescent="0.25">
      <c r="A1310" t="s">
        <v>3272</v>
      </c>
      <c r="B1310">
        <v>6</v>
      </c>
      <c r="C1310">
        <v>6</v>
      </c>
      <c r="D1310">
        <f t="shared" si="38"/>
        <v>0</v>
      </c>
      <c r="E1310">
        <v>1629</v>
      </c>
      <c r="F1310">
        <v>1629</v>
      </c>
      <c r="G1310">
        <f t="shared" si="39"/>
        <v>0</v>
      </c>
      <c r="H1310">
        <v>12</v>
      </c>
      <c r="I1310">
        <v>0</v>
      </c>
      <c r="J1310">
        <f>SUM($H$32:H1310)</f>
        <v>11362</v>
      </c>
      <c r="K1310">
        <f>SUM($I$32:I1310)</f>
        <v>712</v>
      </c>
      <c r="L1310">
        <v>346</v>
      </c>
      <c r="M1310">
        <v>305205</v>
      </c>
    </row>
    <row r="1311" spans="1:13" ht="15" customHeight="1" x14ac:dyDescent="0.25">
      <c r="A1311" t="s">
        <v>3273</v>
      </c>
      <c r="B1311">
        <v>11</v>
      </c>
      <c r="C1311">
        <v>11</v>
      </c>
      <c r="D1311">
        <f t="shared" si="38"/>
        <v>0</v>
      </c>
      <c r="E1311">
        <v>1629</v>
      </c>
      <c r="F1311">
        <v>1629</v>
      </c>
      <c r="G1311">
        <f t="shared" si="39"/>
        <v>0</v>
      </c>
      <c r="H1311">
        <v>25</v>
      </c>
      <c r="I1311">
        <v>0</v>
      </c>
      <c r="J1311">
        <f>SUM($H$32:H1311)</f>
        <v>11387</v>
      </c>
      <c r="K1311">
        <f>SUM($I$32:I1311)</f>
        <v>712</v>
      </c>
      <c r="L1311">
        <v>406</v>
      </c>
      <c r="M1311">
        <v>305611</v>
      </c>
    </row>
    <row r="1312" spans="1:13" ht="15" customHeight="1" x14ac:dyDescent="0.25">
      <c r="A1312" t="s">
        <v>3274</v>
      </c>
      <c r="B1312">
        <v>1</v>
      </c>
      <c r="C1312">
        <v>1</v>
      </c>
      <c r="D1312">
        <f t="shared" ref="D1312:D1375" si="40">B1312-C1312</f>
        <v>0</v>
      </c>
      <c r="E1312">
        <v>1629</v>
      </c>
      <c r="F1312">
        <v>1629</v>
      </c>
      <c r="G1312">
        <f t="shared" ref="G1312:G1375" si="41">E1312-F1312</f>
        <v>0</v>
      </c>
      <c r="H1312">
        <v>0</v>
      </c>
      <c r="I1312">
        <v>0</v>
      </c>
      <c r="J1312">
        <f>SUM($H$32:H1312)</f>
        <v>11387</v>
      </c>
      <c r="K1312">
        <f>SUM($I$32:I1312)</f>
        <v>712</v>
      </c>
      <c r="L1312">
        <v>6</v>
      </c>
      <c r="M1312">
        <v>305617</v>
      </c>
    </row>
    <row r="1313" spans="1:13" ht="15" customHeight="1" x14ac:dyDescent="0.25">
      <c r="A1313" t="s">
        <v>3275</v>
      </c>
      <c r="B1313">
        <v>7</v>
      </c>
      <c r="C1313">
        <v>7</v>
      </c>
      <c r="D1313">
        <f t="shared" si="40"/>
        <v>0</v>
      </c>
      <c r="E1313">
        <v>1629</v>
      </c>
      <c r="F1313">
        <v>1629</v>
      </c>
      <c r="G1313">
        <f t="shared" si="41"/>
        <v>0</v>
      </c>
      <c r="H1313">
        <v>13</v>
      </c>
      <c r="I1313">
        <v>0</v>
      </c>
      <c r="J1313">
        <f>SUM($H$32:H1313)</f>
        <v>11400</v>
      </c>
      <c r="K1313">
        <f>SUM($I$32:I1313)</f>
        <v>712</v>
      </c>
      <c r="L1313">
        <v>338</v>
      </c>
      <c r="M1313">
        <v>305955</v>
      </c>
    </row>
    <row r="1314" spans="1:13" ht="15" customHeight="1" x14ac:dyDescent="0.25">
      <c r="A1314" t="s">
        <v>3276</v>
      </c>
      <c r="B1314">
        <v>4</v>
      </c>
      <c r="C1314">
        <v>4</v>
      </c>
      <c r="D1314">
        <f t="shared" si="40"/>
        <v>0</v>
      </c>
      <c r="E1314">
        <v>1629</v>
      </c>
      <c r="F1314">
        <v>1629</v>
      </c>
      <c r="G1314">
        <f t="shared" si="41"/>
        <v>0</v>
      </c>
      <c r="H1314">
        <v>6</v>
      </c>
      <c r="I1314">
        <v>0</v>
      </c>
      <c r="J1314">
        <f>SUM($H$32:H1314)</f>
        <v>11406</v>
      </c>
      <c r="K1314">
        <f>SUM($I$32:I1314)</f>
        <v>712</v>
      </c>
      <c r="L1314">
        <v>235</v>
      </c>
      <c r="M1314">
        <v>306190</v>
      </c>
    </row>
    <row r="1315" spans="1:13" ht="15" customHeight="1" x14ac:dyDescent="0.25">
      <c r="A1315" t="s">
        <v>3277</v>
      </c>
      <c r="B1315">
        <v>9</v>
      </c>
      <c r="C1315">
        <v>9</v>
      </c>
      <c r="D1315">
        <f t="shared" si="40"/>
        <v>0</v>
      </c>
      <c r="E1315">
        <v>1629</v>
      </c>
      <c r="F1315">
        <v>1629</v>
      </c>
      <c r="G1315">
        <f t="shared" si="41"/>
        <v>0</v>
      </c>
      <c r="H1315">
        <v>23</v>
      </c>
      <c r="I1315">
        <v>0</v>
      </c>
      <c r="J1315">
        <f>SUM($H$32:H1315)</f>
        <v>11429</v>
      </c>
      <c r="K1315">
        <f>SUM($I$32:I1315)</f>
        <v>712</v>
      </c>
      <c r="L1315">
        <v>353</v>
      </c>
      <c r="M1315">
        <v>306543</v>
      </c>
    </row>
    <row r="1316" spans="1:13" ht="15" customHeight="1" x14ac:dyDescent="0.25">
      <c r="A1316" t="s">
        <v>3278</v>
      </c>
      <c r="B1316">
        <v>3</v>
      </c>
      <c r="C1316">
        <v>3</v>
      </c>
      <c r="D1316">
        <f t="shared" si="40"/>
        <v>0</v>
      </c>
      <c r="E1316">
        <v>1629</v>
      </c>
      <c r="F1316">
        <v>1629</v>
      </c>
      <c r="G1316">
        <f t="shared" si="41"/>
        <v>0</v>
      </c>
      <c r="H1316">
        <v>5</v>
      </c>
      <c r="I1316">
        <v>0</v>
      </c>
      <c r="J1316">
        <f>SUM($H$32:H1316)</f>
        <v>11434</v>
      </c>
      <c r="K1316">
        <f>SUM($I$32:I1316)</f>
        <v>712</v>
      </c>
      <c r="L1316">
        <v>40</v>
      </c>
      <c r="M1316">
        <v>306583</v>
      </c>
    </row>
    <row r="1317" spans="1:13" ht="15" customHeight="1" x14ac:dyDescent="0.25">
      <c r="A1317" t="s">
        <v>3279</v>
      </c>
      <c r="B1317">
        <v>6</v>
      </c>
      <c r="C1317">
        <v>6</v>
      </c>
      <c r="D1317">
        <f t="shared" si="40"/>
        <v>0</v>
      </c>
      <c r="E1317">
        <v>1629</v>
      </c>
      <c r="F1317">
        <v>1629</v>
      </c>
      <c r="G1317">
        <f t="shared" si="41"/>
        <v>0</v>
      </c>
      <c r="H1317">
        <v>12</v>
      </c>
      <c r="I1317">
        <v>0</v>
      </c>
      <c r="J1317">
        <f>SUM($H$32:H1317)</f>
        <v>11446</v>
      </c>
      <c r="K1317">
        <f>SUM($I$32:I1317)</f>
        <v>712</v>
      </c>
      <c r="L1317">
        <v>364</v>
      </c>
      <c r="M1317">
        <v>306947</v>
      </c>
    </row>
    <row r="1318" spans="1:13" ht="15" customHeight="1" x14ac:dyDescent="0.25">
      <c r="A1318" t="s">
        <v>3280</v>
      </c>
      <c r="B1318">
        <v>6</v>
      </c>
      <c r="C1318">
        <v>6</v>
      </c>
      <c r="D1318">
        <f t="shared" si="40"/>
        <v>0</v>
      </c>
      <c r="E1318">
        <v>1629</v>
      </c>
      <c r="F1318">
        <v>1629</v>
      </c>
      <c r="G1318">
        <f t="shared" si="41"/>
        <v>0</v>
      </c>
      <c r="H1318">
        <v>12</v>
      </c>
      <c r="I1318">
        <v>0</v>
      </c>
      <c r="J1318">
        <f>SUM($H$32:H1318)</f>
        <v>11458</v>
      </c>
      <c r="K1318">
        <f>SUM($I$32:I1318)</f>
        <v>712</v>
      </c>
      <c r="L1318">
        <v>344</v>
      </c>
      <c r="M1318">
        <v>307291</v>
      </c>
    </row>
    <row r="1319" spans="1:13" ht="15" customHeight="1" x14ac:dyDescent="0.25">
      <c r="A1319" t="s">
        <v>3281</v>
      </c>
      <c r="B1319">
        <v>3</v>
      </c>
      <c r="C1319">
        <v>3</v>
      </c>
      <c r="D1319">
        <f t="shared" si="40"/>
        <v>0</v>
      </c>
      <c r="E1319">
        <v>1629</v>
      </c>
      <c r="F1319">
        <v>1629</v>
      </c>
      <c r="G1319">
        <f t="shared" si="41"/>
        <v>0</v>
      </c>
      <c r="H1319">
        <v>5</v>
      </c>
      <c r="I1319">
        <v>0</v>
      </c>
      <c r="J1319">
        <f>SUM($H$32:H1319)</f>
        <v>11463</v>
      </c>
      <c r="K1319">
        <f>SUM($I$32:I1319)</f>
        <v>712</v>
      </c>
      <c r="L1319">
        <v>266</v>
      </c>
      <c r="M1319">
        <v>307557</v>
      </c>
    </row>
    <row r="1320" spans="1:13" ht="15" customHeight="1" x14ac:dyDescent="0.25">
      <c r="A1320" t="s">
        <v>3282</v>
      </c>
      <c r="B1320">
        <v>3</v>
      </c>
      <c r="C1320">
        <v>3</v>
      </c>
      <c r="D1320">
        <f t="shared" si="40"/>
        <v>0</v>
      </c>
      <c r="E1320">
        <v>1629</v>
      </c>
      <c r="F1320">
        <v>1629</v>
      </c>
      <c r="G1320">
        <f t="shared" si="41"/>
        <v>0</v>
      </c>
      <c r="H1320">
        <v>5</v>
      </c>
      <c r="I1320">
        <v>0</v>
      </c>
      <c r="J1320">
        <f>SUM($H$32:H1320)</f>
        <v>11468</v>
      </c>
      <c r="K1320">
        <f>SUM($I$32:I1320)</f>
        <v>712</v>
      </c>
      <c r="L1320">
        <v>241</v>
      </c>
      <c r="M1320">
        <v>307798</v>
      </c>
    </row>
    <row r="1321" spans="1:13" ht="15" customHeight="1" x14ac:dyDescent="0.25">
      <c r="A1321" t="s">
        <v>3283</v>
      </c>
      <c r="B1321">
        <v>6</v>
      </c>
      <c r="C1321">
        <v>6</v>
      </c>
      <c r="D1321">
        <f t="shared" si="40"/>
        <v>0</v>
      </c>
      <c r="E1321">
        <v>1629</v>
      </c>
      <c r="F1321">
        <v>1629</v>
      </c>
      <c r="G1321">
        <f t="shared" si="41"/>
        <v>0</v>
      </c>
      <c r="H1321">
        <v>12</v>
      </c>
      <c r="I1321">
        <v>0</v>
      </c>
      <c r="J1321">
        <f>SUM($H$32:H1321)</f>
        <v>11480</v>
      </c>
      <c r="K1321">
        <f>SUM($I$32:I1321)</f>
        <v>712</v>
      </c>
      <c r="L1321">
        <v>395</v>
      </c>
      <c r="M1321">
        <v>308193</v>
      </c>
    </row>
    <row r="1322" spans="1:13" ht="15" customHeight="1" x14ac:dyDescent="0.25">
      <c r="A1322" t="s">
        <v>3284</v>
      </c>
      <c r="B1322">
        <v>6</v>
      </c>
      <c r="C1322">
        <v>6</v>
      </c>
      <c r="D1322">
        <f t="shared" si="40"/>
        <v>0</v>
      </c>
      <c r="E1322">
        <v>1629</v>
      </c>
      <c r="F1322">
        <v>1629</v>
      </c>
      <c r="G1322">
        <f t="shared" si="41"/>
        <v>0</v>
      </c>
      <c r="H1322">
        <v>12</v>
      </c>
      <c r="I1322">
        <v>0</v>
      </c>
      <c r="J1322">
        <f>SUM($H$32:H1322)</f>
        <v>11492</v>
      </c>
      <c r="K1322">
        <f>SUM($I$32:I1322)</f>
        <v>712</v>
      </c>
      <c r="L1322">
        <v>356</v>
      </c>
      <c r="M1322">
        <v>308549</v>
      </c>
    </row>
    <row r="1323" spans="1:13" ht="15" customHeight="1" x14ac:dyDescent="0.25">
      <c r="A1323" t="s">
        <v>3285</v>
      </c>
      <c r="B1323">
        <v>54</v>
      </c>
      <c r="C1323">
        <v>53</v>
      </c>
      <c r="D1323">
        <f t="shared" si="40"/>
        <v>1</v>
      </c>
      <c r="E1323">
        <v>1629</v>
      </c>
      <c r="F1323">
        <v>1621</v>
      </c>
      <c r="G1323">
        <f t="shared" si="41"/>
        <v>8</v>
      </c>
      <c r="H1323">
        <v>142</v>
      </c>
      <c r="I1323">
        <v>1</v>
      </c>
      <c r="J1323">
        <f>SUM($H$32:H1323)</f>
        <v>11634</v>
      </c>
      <c r="K1323">
        <f>SUM($I$32:I1323)</f>
        <v>713</v>
      </c>
      <c r="L1323">
        <v>1766</v>
      </c>
      <c r="M1323">
        <v>310315</v>
      </c>
    </row>
    <row r="1324" spans="1:13" ht="15" customHeight="1" x14ac:dyDescent="0.25">
      <c r="A1324" t="s">
        <v>3286</v>
      </c>
      <c r="B1324">
        <v>3</v>
      </c>
      <c r="C1324">
        <v>3</v>
      </c>
      <c r="D1324">
        <f t="shared" si="40"/>
        <v>0</v>
      </c>
      <c r="E1324">
        <v>1621</v>
      </c>
      <c r="F1324">
        <v>1621</v>
      </c>
      <c r="G1324">
        <f t="shared" si="41"/>
        <v>0</v>
      </c>
      <c r="H1324">
        <v>5</v>
      </c>
      <c r="I1324">
        <v>0</v>
      </c>
      <c r="J1324">
        <f>SUM($H$32:H1324)</f>
        <v>11639</v>
      </c>
      <c r="K1324">
        <f>SUM($I$32:I1324)</f>
        <v>713</v>
      </c>
      <c r="L1324">
        <v>210</v>
      </c>
      <c r="M1324">
        <v>310525</v>
      </c>
    </row>
    <row r="1325" spans="1:13" ht="15" customHeight="1" x14ac:dyDescent="0.25">
      <c r="A1325" t="s">
        <v>3287</v>
      </c>
      <c r="B1325">
        <v>6</v>
      </c>
      <c r="C1325">
        <v>6</v>
      </c>
      <c r="D1325">
        <f t="shared" si="40"/>
        <v>0</v>
      </c>
      <c r="E1325">
        <v>1621</v>
      </c>
      <c r="F1325">
        <v>1621</v>
      </c>
      <c r="G1325">
        <f t="shared" si="41"/>
        <v>0</v>
      </c>
      <c r="H1325">
        <v>12</v>
      </c>
      <c r="I1325">
        <v>0</v>
      </c>
      <c r="J1325">
        <f>SUM($H$32:H1325)</f>
        <v>11651</v>
      </c>
      <c r="K1325">
        <f>SUM($I$32:I1325)</f>
        <v>713</v>
      </c>
      <c r="L1325">
        <v>321</v>
      </c>
      <c r="M1325">
        <v>310846</v>
      </c>
    </row>
    <row r="1326" spans="1:13" ht="15" customHeight="1" x14ac:dyDescent="0.25">
      <c r="A1326" t="s">
        <v>3288</v>
      </c>
      <c r="B1326">
        <v>3</v>
      </c>
      <c r="C1326">
        <v>3</v>
      </c>
      <c r="D1326">
        <f t="shared" si="40"/>
        <v>0</v>
      </c>
      <c r="E1326">
        <v>1621</v>
      </c>
      <c r="F1326">
        <v>1621</v>
      </c>
      <c r="G1326">
        <f t="shared" si="41"/>
        <v>0</v>
      </c>
      <c r="H1326">
        <v>5</v>
      </c>
      <c r="I1326">
        <v>0</v>
      </c>
      <c r="J1326">
        <f>SUM($H$32:H1326)</f>
        <v>11656</v>
      </c>
      <c r="K1326">
        <f>SUM($I$32:I1326)</f>
        <v>713</v>
      </c>
      <c r="L1326">
        <v>218</v>
      </c>
      <c r="M1326">
        <v>311064</v>
      </c>
    </row>
    <row r="1327" spans="1:13" ht="15" customHeight="1" x14ac:dyDescent="0.25">
      <c r="A1327" t="s">
        <v>3289</v>
      </c>
      <c r="B1327">
        <v>6</v>
      </c>
      <c r="C1327">
        <v>6</v>
      </c>
      <c r="D1327">
        <f t="shared" si="40"/>
        <v>0</v>
      </c>
      <c r="E1327">
        <v>1621</v>
      </c>
      <c r="F1327">
        <v>1621</v>
      </c>
      <c r="G1327">
        <f t="shared" si="41"/>
        <v>0</v>
      </c>
      <c r="H1327">
        <v>12</v>
      </c>
      <c r="I1327">
        <v>0</v>
      </c>
      <c r="J1327">
        <f>SUM($H$32:H1327)</f>
        <v>11668</v>
      </c>
      <c r="K1327">
        <f>SUM($I$32:I1327)</f>
        <v>713</v>
      </c>
      <c r="L1327">
        <v>434</v>
      </c>
      <c r="M1327">
        <v>311498</v>
      </c>
    </row>
    <row r="1328" spans="1:13" ht="15" customHeight="1" x14ac:dyDescent="0.25">
      <c r="A1328" t="s">
        <v>3290</v>
      </c>
      <c r="B1328">
        <v>4</v>
      </c>
      <c r="C1328">
        <v>4</v>
      </c>
      <c r="D1328">
        <f t="shared" si="40"/>
        <v>0</v>
      </c>
      <c r="E1328">
        <v>1621</v>
      </c>
      <c r="F1328">
        <v>1621</v>
      </c>
      <c r="G1328">
        <f t="shared" si="41"/>
        <v>0</v>
      </c>
      <c r="H1328">
        <v>6</v>
      </c>
      <c r="I1328">
        <v>0</v>
      </c>
      <c r="J1328">
        <f>SUM($H$32:H1328)</f>
        <v>11674</v>
      </c>
      <c r="K1328">
        <f>SUM($I$32:I1328)</f>
        <v>713</v>
      </c>
      <c r="L1328">
        <v>272</v>
      </c>
      <c r="M1328">
        <v>311770</v>
      </c>
    </row>
    <row r="1329" spans="1:13" ht="15" customHeight="1" x14ac:dyDescent="0.25">
      <c r="A1329" t="s">
        <v>3291</v>
      </c>
      <c r="B1329">
        <v>3</v>
      </c>
      <c r="C1329">
        <v>3</v>
      </c>
      <c r="D1329">
        <f t="shared" si="40"/>
        <v>0</v>
      </c>
      <c r="E1329">
        <v>1621</v>
      </c>
      <c r="F1329">
        <v>1621</v>
      </c>
      <c r="G1329">
        <f t="shared" si="41"/>
        <v>0</v>
      </c>
      <c r="H1329">
        <v>5</v>
      </c>
      <c r="I1329">
        <v>0</v>
      </c>
      <c r="J1329">
        <f>SUM($H$32:H1329)</f>
        <v>11679</v>
      </c>
      <c r="K1329">
        <f>SUM($I$32:I1329)</f>
        <v>713</v>
      </c>
      <c r="L1329">
        <v>46</v>
      </c>
      <c r="M1329">
        <v>311816</v>
      </c>
    </row>
    <row r="1330" spans="1:13" ht="15" customHeight="1" x14ac:dyDescent="0.25">
      <c r="A1330" t="s">
        <v>3292</v>
      </c>
      <c r="B1330">
        <v>4</v>
      </c>
      <c r="C1330">
        <v>4</v>
      </c>
      <c r="D1330">
        <f t="shared" si="40"/>
        <v>0</v>
      </c>
      <c r="E1330">
        <v>1621</v>
      </c>
      <c r="F1330">
        <v>1621</v>
      </c>
      <c r="G1330">
        <f t="shared" si="41"/>
        <v>0</v>
      </c>
      <c r="H1330">
        <v>6</v>
      </c>
      <c r="I1330">
        <v>0</v>
      </c>
      <c r="J1330">
        <f>SUM($H$32:H1330)</f>
        <v>11685</v>
      </c>
      <c r="K1330">
        <f>SUM($I$32:I1330)</f>
        <v>713</v>
      </c>
      <c r="L1330">
        <v>206</v>
      </c>
      <c r="M1330">
        <v>312022</v>
      </c>
    </row>
    <row r="1331" spans="1:13" ht="15" customHeight="1" x14ac:dyDescent="0.25">
      <c r="A1331" t="s">
        <v>3293</v>
      </c>
      <c r="B1331">
        <v>3</v>
      </c>
      <c r="C1331">
        <v>3</v>
      </c>
      <c r="D1331">
        <f t="shared" si="40"/>
        <v>0</v>
      </c>
      <c r="E1331">
        <v>1621</v>
      </c>
      <c r="F1331">
        <v>1621</v>
      </c>
      <c r="G1331">
        <f t="shared" si="41"/>
        <v>0</v>
      </c>
      <c r="H1331">
        <v>5</v>
      </c>
      <c r="I1331">
        <v>0</v>
      </c>
      <c r="J1331">
        <f>SUM($H$32:H1331)</f>
        <v>11690</v>
      </c>
      <c r="K1331">
        <f>SUM($I$32:I1331)</f>
        <v>713</v>
      </c>
      <c r="L1331">
        <v>47</v>
      </c>
      <c r="M1331">
        <v>312069</v>
      </c>
    </row>
    <row r="1332" spans="1:13" ht="15" customHeight="1" x14ac:dyDescent="0.25">
      <c r="A1332" t="s">
        <v>3294</v>
      </c>
      <c r="B1332">
        <v>6</v>
      </c>
      <c r="C1332">
        <v>6</v>
      </c>
      <c r="D1332">
        <f t="shared" si="40"/>
        <v>0</v>
      </c>
      <c r="E1332">
        <v>1621</v>
      </c>
      <c r="F1332">
        <v>1621</v>
      </c>
      <c r="G1332">
        <f t="shared" si="41"/>
        <v>0</v>
      </c>
      <c r="H1332">
        <v>12</v>
      </c>
      <c r="I1332">
        <v>0</v>
      </c>
      <c r="J1332">
        <f>SUM($H$32:H1332)</f>
        <v>11702</v>
      </c>
      <c r="K1332">
        <f>SUM($I$32:I1332)</f>
        <v>713</v>
      </c>
      <c r="L1332">
        <v>375</v>
      </c>
      <c r="M1332">
        <v>312444</v>
      </c>
    </row>
    <row r="1333" spans="1:13" ht="15" customHeight="1" x14ac:dyDescent="0.25">
      <c r="A1333" t="s">
        <v>3295</v>
      </c>
      <c r="B1333">
        <v>3</v>
      </c>
      <c r="C1333">
        <v>3</v>
      </c>
      <c r="D1333">
        <f t="shared" si="40"/>
        <v>0</v>
      </c>
      <c r="E1333">
        <v>1621</v>
      </c>
      <c r="F1333">
        <v>1621</v>
      </c>
      <c r="G1333">
        <f t="shared" si="41"/>
        <v>0</v>
      </c>
      <c r="H1333">
        <v>5</v>
      </c>
      <c r="I1333">
        <v>0</v>
      </c>
      <c r="J1333">
        <f>SUM($H$32:H1333)</f>
        <v>11707</v>
      </c>
      <c r="K1333">
        <f>SUM($I$32:I1333)</f>
        <v>713</v>
      </c>
      <c r="L1333">
        <v>203</v>
      </c>
      <c r="M1333">
        <v>312647</v>
      </c>
    </row>
    <row r="1334" spans="1:13" ht="15" customHeight="1" x14ac:dyDescent="0.25">
      <c r="A1334" t="s">
        <v>3296</v>
      </c>
      <c r="B1334">
        <v>3</v>
      </c>
      <c r="C1334">
        <v>3</v>
      </c>
      <c r="D1334">
        <f t="shared" si="40"/>
        <v>0</v>
      </c>
      <c r="E1334">
        <v>1621</v>
      </c>
      <c r="F1334">
        <v>1621</v>
      </c>
      <c r="G1334">
        <f t="shared" si="41"/>
        <v>0</v>
      </c>
      <c r="H1334">
        <v>5</v>
      </c>
      <c r="I1334">
        <v>0</v>
      </c>
      <c r="J1334">
        <f>SUM($H$32:H1334)</f>
        <v>11712</v>
      </c>
      <c r="K1334">
        <f>SUM($I$32:I1334)</f>
        <v>713</v>
      </c>
      <c r="L1334">
        <v>208</v>
      </c>
      <c r="M1334">
        <v>312855</v>
      </c>
    </row>
    <row r="1335" spans="1:13" ht="15" customHeight="1" x14ac:dyDescent="0.25">
      <c r="A1335" t="s">
        <v>3297</v>
      </c>
      <c r="B1335">
        <v>9</v>
      </c>
      <c r="C1335">
        <v>7</v>
      </c>
      <c r="D1335">
        <f t="shared" si="40"/>
        <v>2</v>
      </c>
      <c r="E1335">
        <v>1621</v>
      </c>
      <c r="F1335">
        <v>1619</v>
      </c>
      <c r="G1335">
        <f t="shared" si="41"/>
        <v>2</v>
      </c>
      <c r="H1335">
        <v>22</v>
      </c>
      <c r="I1335">
        <v>1</v>
      </c>
      <c r="J1335">
        <f>SUM($H$32:H1335)</f>
        <v>11734</v>
      </c>
      <c r="K1335">
        <f>SUM($I$32:I1335)</f>
        <v>714</v>
      </c>
      <c r="L1335">
        <v>611</v>
      </c>
      <c r="M1335">
        <v>313466</v>
      </c>
    </row>
    <row r="1336" spans="1:13" ht="15" customHeight="1" x14ac:dyDescent="0.25">
      <c r="A1336" t="s">
        <v>3298</v>
      </c>
      <c r="B1336">
        <v>3</v>
      </c>
      <c r="C1336">
        <v>3</v>
      </c>
      <c r="D1336">
        <f t="shared" si="40"/>
        <v>0</v>
      </c>
      <c r="E1336">
        <v>1619</v>
      </c>
      <c r="F1336">
        <v>1619</v>
      </c>
      <c r="G1336">
        <f t="shared" si="41"/>
        <v>0</v>
      </c>
      <c r="H1336">
        <v>5</v>
      </c>
      <c r="I1336">
        <v>0</v>
      </c>
      <c r="J1336">
        <f>SUM($H$32:H1336)</f>
        <v>11739</v>
      </c>
      <c r="K1336">
        <f>SUM($I$32:I1336)</f>
        <v>714</v>
      </c>
      <c r="L1336">
        <v>159</v>
      </c>
      <c r="M1336">
        <v>313625</v>
      </c>
    </row>
    <row r="1337" spans="1:13" ht="15" customHeight="1" x14ac:dyDescent="0.25">
      <c r="A1337" t="s">
        <v>3299</v>
      </c>
      <c r="B1337">
        <v>4</v>
      </c>
      <c r="C1337">
        <v>4</v>
      </c>
      <c r="D1337">
        <f t="shared" si="40"/>
        <v>0</v>
      </c>
      <c r="E1337">
        <v>1619</v>
      </c>
      <c r="F1337">
        <v>1619</v>
      </c>
      <c r="G1337">
        <f t="shared" si="41"/>
        <v>0</v>
      </c>
      <c r="H1337">
        <v>6</v>
      </c>
      <c r="I1337">
        <v>0</v>
      </c>
      <c r="J1337">
        <f>SUM($H$32:H1337)</f>
        <v>11745</v>
      </c>
      <c r="K1337">
        <f>SUM($I$32:I1337)</f>
        <v>714</v>
      </c>
      <c r="L1337">
        <v>210</v>
      </c>
      <c r="M1337">
        <v>313836</v>
      </c>
    </row>
    <row r="1338" spans="1:13" ht="15" customHeight="1" x14ac:dyDescent="0.25">
      <c r="A1338" t="s">
        <v>3300</v>
      </c>
      <c r="B1338">
        <v>2</v>
      </c>
      <c r="C1338">
        <v>2</v>
      </c>
      <c r="D1338">
        <f t="shared" si="40"/>
        <v>0</v>
      </c>
      <c r="E1338">
        <v>1619</v>
      </c>
      <c r="F1338">
        <v>1619</v>
      </c>
      <c r="G1338">
        <f t="shared" si="41"/>
        <v>0</v>
      </c>
      <c r="H1338">
        <v>2</v>
      </c>
      <c r="I1338">
        <v>0</v>
      </c>
      <c r="J1338">
        <f>SUM($H$32:H1338)</f>
        <v>11747</v>
      </c>
      <c r="K1338">
        <f>SUM($I$32:I1338)</f>
        <v>714</v>
      </c>
      <c r="L1338">
        <v>25</v>
      </c>
      <c r="M1338">
        <v>313861</v>
      </c>
    </row>
    <row r="1339" spans="1:13" ht="15" customHeight="1" x14ac:dyDescent="0.25">
      <c r="A1339" t="s">
        <v>3301</v>
      </c>
      <c r="B1339">
        <v>13</v>
      </c>
      <c r="C1339">
        <v>13</v>
      </c>
      <c r="D1339">
        <f t="shared" si="40"/>
        <v>0</v>
      </c>
      <c r="E1339">
        <v>1619</v>
      </c>
      <c r="F1339">
        <v>1619</v>
      </c>
      <c r="G1339">
        <f t="shared" si="41"/>
        <v>0</v>
      </c>
      <c r="H1339">
        <v>27</v>
      </c>
      <c r="I1339">
        <v>0</v>
      </c>
      <c r="J1339">
        <f>SUM($H$32:H1339)</f>
        <v>11774</v>
      </c>
      <c r="K1339">
        <f>SUM($I$32:I1339)</f>
        <v>714</v>
      </c>
      <c r="L1339">
        <v>617</v>
      </c>
      <c r="M1339">
        <v>314478</v>
      </c>
    </row>
    <row r="1340" spans="1:13" ht="15" customHeight="1" x14ac:dyDescent="0.25">
      <c r="A1340" t="s">
        <v>3302</v>
      </c>
      <c r="B1340">
        <v>3</v>
      </c>
      <c r="C1340">
        <v>3</v>
      </c>
      <c r="D1340">
        <f t="shared" si="40"/>
        <v>0</v>
      </c>
      <c r="E1340">
        <v>1619</v>
      </c>
      <c r="F1340">
        <v>1619</v>
      </c>
      <c r="G1340">
        <f t="shared" si="41"/>
        <v>0</v>
      </c>
      <c r="H1340">
        <v>5</v>
      </c>
      <c r="I1340">
        <v>0</v>
      </c>
      <c r="J1340">
        <f>SUM($H$32:H1340)</f>
        <v>11779</v>
      </c>
      <c r="K1340">
        <f>SUM($I$32:I1340)</f>
        <v>714</v>
      </c>
      <c r="L1340">
        <v>135</v>
      </c>
      <c r="M1340">
        <v>314613</v>
      </c>
    </row>
    <row r="1341" spans="1:13" ht="15" customHeight="1" x14ac:dyDescent="0.25">
      <c r="A1341" t="s">
        <v>3303</v>
      </c>
      <c r="B1341">
        <v>4</v>
      </c>
      <c r="C1341">
        <v>4</v>
      </c>
      <c r="D1341">
        <f t="shared" si="40"/>
        <v>0</v>
      </c>
      <c r="E1341">
        <v>1619</v>
      </c>
      <c r="F1341">
        <v>1619</v>
      </c>
      <c r="G1341">
        <f t="shared" si="41"/>
        <v>0</v>
      </c>
      <c r="H1341">
        <v>6</v>
      </c>
      <c r="I1341">
        <v>0</v>
      </c>
      <c r="J1341">
        <f>SUM($H$32:H1341)</f>
        <v>11785</v>
      </c>
      <c r="K1341">
        <f>SUM($I$32:I1341)</f>
        <v>714</v>
      </c>
      <c r="L1341">
        <v>222</v>
      </c>
      <c r="M1341">
        <v>314835</v>
      </c>
    </row>
    <row r="1342" spans="1:13" ht="15" customHeight="1" x14ac:dyDescent="0.25">
      <c r="A1342" t="s">
        <v>3304</v>
      </c>
      <c r="B1342">
        <v>3</v>
      </c>
      <c r="C1342">
        <v>3</v>
      </c>
      <c r="D1342">
        <f t="shared" si="40"/>
        <v>0</v>
      </c>
      <c r="E1342">
        <v>1619</v>
      </c>
      <c r="F1342">
        <v>1619</v>
      </c>
      <c r="G1342">
        <f t="shared" si="41"/>
        <v>0</v>
      </c>
      <c r="H1342">
        <v>5</v>
      </c>
      <c r="I1342">
        <v>0</v>
      </c>
      <c r="J1342">
        <f>SUM($H$32:H1342)</f>
        <v>11790</v>
      </c>
      <c r="K1342">
        <f>SUM($I$32:I1342)</f>
        <v>714</v>
      </c>
      <c r="L1342">
        <v>264</v>
      </c>
      <c r="M1342">
        <v>315099</v>
      </c>
    </row>
    <row r="1343" spans="1:13" ht="15" customHeight="1" x14ac:dyDescent="0.25">
      <c r="A1343" t="s">
        <v>3305</v>
      </c>
      <c r="B1343">
        <v>3</v>
      </c>
      <c r="C1343">
        <v>3</v>
      </c>
      <c r="D1343">
        <f t="shared" si="40"/>
        <v>0</v>
      </c>
      <c r="E1343">
        <v>1619</v>
      </c>
      <c r="F1343">
        <v>1619</v>
      </c>
      <c r="G1343">
        <f t="shared" si="41"/>
        <v>0</v>
      </c>
      <c r="H1343">
        <v>5</v>
      </c>
      <c r="I1343">
        <v>0</v>
      </c>
      <c r="J1343">
        <f>SUM($H$32:H1343)</f>
        <v>11795</v>
      </c>
      <c r="K1343">
        <f>SUM($I$32:I1343)</f>
        <v>714</v>
      </c>
      <c r="L1343">
        <v>126</v>
      </c>
      <c r="M1343">
        <v>315225</v>
      </c>
    </row>
    <row r="1344" spans="1:13" ht="15" customHeight="1" x14ac:dyDescent="0.25">
      <c r="A1344" t="s">
        <v>3306</v>
      </c>
      <c r="B1344">
        <v>3</v>
      </c>
      <c r="C1344">
        <v>3</v>
      </c>
      <c r="D1344">
        <f t="shared" si="40"/>
        <v>0</v>
      </c>
      <c r="E1344">
        <v>1619</v>
      </c>
      <c r="F1344">
        <v>1619</v>
      </c>
      <c r="G1344">
        <f t="shared" si="41"/>
        <v>0</v>
      </c>
      <c r="H1344">
        <v>5</v>
      </c>
      <c r="I1344">
        <v>0</v>
      </c>
      <c r="J1344">
        <f>SUM($H$32:H1344)</f>
        <v>11800</v>
      </c>
      <c r="K1344">
        <f>SUM($I$32:I1344)</f>
        <v>714</v>
      </c>
      <c r="L1344">
        <v>207</v>
      </c>
      <c r="M1344">
        <v>315432</v>
      </c>
    </row>
    <row r="1345" spans="1:13" ht="15" customHeight="1" x14ac:dyDescent="0.25">
      <c r="A1345" t="s">
        <v>3307</v>
      </c>
      <c r="B1345">
        <v>3</v>
      </c>
      <c r="C1345">
        <v>3</v>
      </c>
      <c r="D1345">
        <f t="shared" si="40"/>
        <v>0</v>
      </c>
      <c r="E1345">
        <v>1619</v>
      </c>
      <c r="F1345">
        <v>1619</v>
      </c>
      <c r="G1345">
        <f t="shared" si="41"/>
        <v>0</v>
      </c>
      <c r="H1345">
        <v>5</v>
      </c>
      <c r="I1345">
        <v>0</v>
      </c>
      <c r="J1345">
        <f>SUM($H$32:H1345)</f>
        <v>11805</v>
      </c>
      <c r="K1345">
        <f>SUM($I$32:I1345)</f>
        <v>714</v>
      </c>
      <c r="L1345">
        <v>205</v>
      </c>
      <c r="M1345">
        <v>315637</v>
      </c>
    </row>
    <row r="1346" spans="1:13" ht="15" customHeight="1" x14ac:dyDescent="0.25">
      <c r="A1346" t="s">
        <v>3308</v>
      </c>
      <c r="B1346">
        <v>2</v>
      </c>
      <c r="C1346">
        <v>2</v>
      </c>
      <c r="D1346">
        <f t="shared" si="40"/>
        <v>0</v>
      </c>
      <c r="E1346">
        <v>1619</v>
      </c>
      <c r="F1346">
        <v>1619</v>
      </c>
      <c r="G1346">
        <f t="shared" si="41"/>
        <v>0</v>
      </c>
      <c r="H1346">
        <v>2</v>
      </c>
      <c r="I1346">
        <v>0</v>
      </c>
      <c r="J1346">
        <f>SUM($H$32:H1346)</f>
        <v>11807</v>
      </c>
      <c r="K1346">
        <f>SUM($I$32:I1346)</f>
        <v>714</v>
      </c>
      <c r="L1346">
        <v>110</v>
      </c>
      <c r="M1346">
        <v>315747</v>
      </c>
    </row>
    <row r="1347" spans="1:13" ht="15" customHeight="1" x14ac:dyDescent="0.25">
      <c r="A1347" t="s">
        <v>3309</v>
      </c>
      <c r="B1347">
        <v>4</v>
      </c>
      <c r="C1347">
        <v>4</v>
      </c>
      <c r="D1347">
        <f t="shared" si="40"/>
        <v>0</v>
      </c>
      <c r="E1347">
        <v>1619</v>
      </c>
      <c r="F1347">
        <v>1619</v>
      </c>
      <c r="G1347">
        <f t="shared" si="41"/>
        <v>0</v>
      </c>
      <c r="H1347">
        <v>6</v>
      </c>
      <c r="I1347">
        <v>0</v>
      </c>
      <c r="J1347">
        <f>SUM($H$32:H1347)</f>
        <v>11813</v>
      </c>
      <c r="K1347">
        <f>SUM($I$32:I1347)</f>
        <v>714</v>
      </c>
      <c r="L1347">
        <v>251</v>
      </c>
      <c r="M1347">
        <v>315998</v>
      </c>
    </row>
    <row r="1348" spans="1:13" ht="15" customHeight="1" x14ac:dyDescent="0.25">
      <c r="A1348" t="s">
        <v>3310</v>
      </c>
      <c r="B1348">
        <v>21</v>
      </c>
      <c r="C1348">
        <v>21</v>
      </c>
      <c r="D1348">
        <f t="shared" si="40"/>
        <v>0</v>
      </c>
      <c r="E1348">
        <v>1619</v>
      </c>
      <c r="F1348">
        <v>1619</v>
      </c>
      <c r="G1348">
        <f t="shared" si="41"/>
        <v>0</v>
      </c>
      <c r="H1348">
        <v>51</v>
      </c>
      <c r="I1348">
        <v>0</v>
      </c>
      <c r="J1348">
        <f>SUM($H$32:H1348)</f>
        <v>11864</v>
      </c>
      <c r="K1348">
        <f>SUM($I$32:I1348)</f>
        <v>714</v>
      </c>
      <c r="L1348">
        <v>674</v>
      </c>
      <c r="M1348">
        <v>316672</v>
      </c>
    </row>
    <row r="1349" spans="1:13" ht="15" customHeight="1" x14ac:dyDescent="0.25">
      <c r="A1349" t="s">
        <v>3311</v>
      </c>
      <c r="B1349">
        <v>3</v>
      </c>
      <c r="C1349">
        <v>3</v>
      </c>
      <c r="D1349">
        <f t="shared" si="40"/>
        <v>0</v>
      </c>
      <c r="E1349">
        <v>1619</v>
      </c>
      <c r="F1349">
        <v>1619</v>
      </c>
      <c r="G1349">
        <f t="shared" si="41"/>
        <v>0</v>
      </c>
      <c r="H1349">
        <v>5</v>
      </c>
      <c r="I1349">
        <v>0</v>
      </c>
      <c r="J1349">
        <f>SUM($H$32:H1349)</f>
        <v>11869</v>
      </c>
      <c r="K1349">
        <f>SUM($I$32:I1349)</f>
        <v>714</v>
      </c>
      <c r="L1349">
        <v>154</v>
      </c>
      <c r="M1349">
        <v>316826</v>
      </c>
    </row>
    <row r="1350" spans="1:13" ht="15" customHeight="1" x14ac:dyDescent="0.25">
      <c r="A1350" t="s">
        <v>3312</v>
      </c>
      <c r="B1350">
        <v>3</v>
      </c>
      <c r="C1350">
        <v>3</v>
      </c>
      <c r="D1350">
        <f t="shared" si="40"/>
        <v>0</v>
      </c>
      <c r="E1350">
        <v>1619</v>
      </c>
      <c r="F1350">
        <v>1619</v>
      </c>
      <c r="G1350">
        <f t="shared" si="41"/>
        <v>0</v>
      </c>
      <c r="H1350">
        <v>5</v>
      </c>
      <c r="I1350">
        <v>0</v>
      </c>
      <c r="J1350">
        <f>SUM($H$32:H1350)</f>
        <v>11874</v>
      </c>
      <c r="K1350">
        <f>SUM($I$32:I1350)</f>
        <v>714</v>
      </c>
      <c r="L1350">
        <v>217</v>
      </c>
      <c r="M1350">
        <v>317043</v>
      </c>
    </row>
    <row r="1351" spans="1:13" ht="15" customHeight="1" x14ac:dyDescent="0.25">
      <c r="A1351" t="s">
        <v>3313</v>
      </c>
      <c r="B1351">
        <v>4</v>
      </c>
      <c r="C1351">
        <v>4</v>
      </c>
      <c r="D1351">
        <f t="shared" si="40"/>
        <v>0</v>
      </c>
      <c r="E1351">
        <v>1619</v>
      </c>
      <c r="F1351">
        <v>1619</v>
      </c>
      <c r="G1351">
        <f t="shared" si="41"/>
        <v>0</v>
      </c>
      <c r="H1351">
        <v>6</v>
      </c>
      <c r="I1351">
        <v>0</v>
      </c>
      <c r="J1351">
        <f>SUM($H$32:H1351)</f>
        <v>11880</v>
      </c>
      <c r="K1351">
        <f>SUM($I$32:I1351)</f>
        <v>714</v>
      </c>
      <c r="L1351">
        <v>236</v>
      </c>
      <c r="M1351">
        <v>317279</v>
      </c>
    </row>
    <row r="1352" spans="1:13" ht="15" customHeight="1" x14ac:dyDescent="0.25">
      <c r="A1352" t="s">
        <v>3314</v>
      </c>
      <c r="B1352">
        <v>32</v>
      </c>
      <c r="C1352">
        <v>30</v>
      </c>
      <c r="D1352">
        <f t="shared" si="40"/>
        <v>2</v>
      </c>
      <c r="E1352">
        <v>1619</v>
      </c>
      <c r="F1352">
        <v>1615</v>
      </c>
      <c r="G1352">
        <f t="shared" si="41"/>
        <v>4</v>
      </c>
      <c r="H1352">
        <v>75</v>
      </c>
      <c r="I1352">
        <v>1</v>
      </c>
      <c r="J1352">
        <f>SUM($H$32:H1352)</f>
        <v>11955</v>
      </c>
      <c r="K1352">
        <f>SUM($I$32:I1352)</f>
        <v>715</v>
      </c>
      <c r="L1352">
        <v>687</v>
      </c>
      <c r="M1352">
        <v>317966</v>
      </c>
    </row>
    <row r="1353" spans="1:13" ht="15" customHeight="1" x14ac:dyDescent="0.25">
      <c r="A1353" t="s">
        <v>3315</v>
      </c>
      <c r="B1353">
        <v>4</v>
      </c>
      <c r="C1353">
        <v>4</v>
      </c>
      <c r="D1353">
        <f t="shared" si="40"/>
        <v>0</v>
      </c>
      <c r="E1353">
        <v>1615</v>
      </c>
      <c r="F1353">
        <v>1615</v>
      </c>
      <c r="G1353">
        <f t="shared" si="41"/>
        <v>0</v>
      </c>
      <c r="H1353">
        <v>6</v>
      </c>
      <c r="I1353">
        <v>0</v>
      </c>
      <c r="J1353">
        <f>SUM($H$32:H1353)</f>
        <v>11961</v>
      </c>
      <c r="K1353">
        <f>SUM($I$32:I1353)</f>
        <v>715</v>
      </c>
      <c r="L1353">
        <v>219</v>
      </c>
      <c r="M1353">
        <v>318185</v>
      </c>
    </row>
    <row r="1354" spans="1:13" ht="15" customHeight="1" x14ac:dyDescent="0.25">
      <c r="A1354" t="s">
        <v>3316</v>
      </c>
      <c r="B1354">
        <v>22</v>
      </c>
      <c r="C1354">
        <v>22</v>
      </c>
      <c r="D1354">
        <f t="shared" si="40"/>
        <v>0</v>
      </c>
      <c r="E1354">
        <v>1615</v>
      </c>
      <c r="F1354">
        <v>1615</v>
      </c>
      <c r="G1354">
        <f t="shared" si="41"/>
        <v>0</v>
      </c>
      <c r="H1354">
        <v>52</v>
      </c>
      <c r="I1354">
        <v>0</v>
      </c>
      <c r="J1354">
        <f>SUM($H$32:H1354)</f>
        <v>12013</v>
      </c>
      <c r="K1354">
        <f>SUM($I$32:I1354)</f>
        <v>715</v>
      </c>
      <c r="L1354">
        <v>644</v>
      </c>
      <c r="M1354">
        <v>318829</v>
      </c>
    </row>
    <row r="1355" spans="1:13" ht="15" customHeight="1" x14ac:dyDescent="0.25">
      <c r="A1355" t="s">
        <v>3317</v>
      </c>
      <c r="B1355">
        <v>3</v>
      </c>
      <c r="C1355">
        <v>3</v>
      </c>
      <c r="D1355">
        <f t="shared" si="40"/>
        <v>0</v>
      </c>
      <c r="E1355">
        <v>1615</v>
      </c>
      <c r="F1355">
        <v>1615</v>
      </c>
      <c r="G1355">
        <f t="shared" si="41"/>
        <v>0</v>
      </c>
      <c r="H1355">
        <v>5</v>
      </c>
      <c r="I1355">
        <v>0</v>
      </c>
      <c r="J1355">
        <f>SUM($H$32:H1355)</f>
        <v>12018</v>
      </c>
      <c r="K1355">
        <f>SUM($I$32:I1355)</f>
        <v>715</v>
      </c>
      <c r="L1355">
        <v>211</v>
      </c>
      <c r="M1355">
        <v>319040</v>
      </c>
    </row>
    <row r="1356" spans="1:13" ht="15" customHeight="1" x14ac:dyDescent="0.25">
      <c r="A1356" t="s">
        <v>3318</v>
      </c>
      <c r="B1356">
        <v>3</v>
      </c>
      <c r="C1356">
        <v>3</v>
      </c>
      <c r="D1356">
        <f t="shared" si="40"/>
        <v>0</v>
      </c>
      <c r="E1356">
        <v>1615</v>
      </c>
      <c r="F1356">
        <v>1615</v>
      </c>
      <c r="G1356">
        <f t="shared" si="41"/>
        <v>0</v>
      </c>
      <c r="H1356">
        <v>5</v>
      </c>
      <c r="I1356">
        <v>0</v>
      </c>
      <c r="J1356">
        <f>SUM($H$32:H1356)</f>
        <v>12023</v>
      </c>
      <c r="K1356">
        <f>SUM($I$32:I1356)</f>
        <v>715</v>
      </c>
      <c r="L1356">
        <v>149</v>
      </c>
      <c r="M1356">
        <v>319189</v>
      </c>
    </row>
    <row r="1357" spans="1:13" ht="15" customHeight="1" x14ac:dyDescent="0.25">
      <c r="A1357" t="s">
        <v>3319</v>
      </c>
      <c r="B1357">
        <v>3</v>
      </c>
      <c r="C1357">
        <v>3</v>
      </c>
      <c r="D1357">
        <f t="shared" si="40"/>
        <v>0</v>
      </c>
      <c r="E1357">
        <v>1615</v>
      </c>
      <c r="F1357">
        <v>1615</v>
      </c>
      <c r="G1357">
        <f t="shared" si="41"/>
        <v>0</v>
      </c>
      <c r="H1357">
        <v>5</v>
      </c>
      <c r="I1357">
        <v>0</v>
      </c>
      <c r="J1357">
        <f>SUM($H$32:H1357)</f>
        <v>12028</v>
      </c>
      <c r="K1357">
        <f>SUM($I$32:I1357)</f>
        <v>715</v>
      </c>
      <c r="L1357">
        <v>213</v>
      </c>
      <c r="M1357">
        <v>319402</v>
      </c>
    </row>
    <row r="1358" spans="1:13" ht="15" customHeight="1" x14ac:dyDescent="0.25">
      <c r="A1358" t="s">
        <v>3320</v>
      </c>
      <c r="B1358">
        <v>3</v>
      </c>
      <c r="C1358">
        <v>3</v>
      </c>
      <c r="D1358">
        <f t="shared" si="40"/>
        <v>0</v>
      </c>
      <c r="E1358">
        <v>1615</v>
      </c>
      <c r="F1358">
        <v>1615</v>
      </c>
      <c r="G1358">
        <f t="shared" si="41"/>
        <v>0</v>
      </c>
      <c r="H1358">
        <v>5</v>
      </c>
      <c r="I1358">
        <v>0</v>
      </c>
      <c r="J1358">
        <f>SUM($H$32:H1358)</f>
        <v>12033</v>
      </c>
      <c r="K1358">
        <f>SUM($I$32:I1358)</f>
        <v>715</v>
      </c>
      <c r="L1358">
        <v>140</v>
      </c>
      <c r="M1358">
        <v>319542</v>
      </c>
    </row>
    <row r="1359" spans="1:13" ht="15" customHeight="1" x14ac:dyDescent="0.25">
      <c r="A1359" t="s">
        <v>3321</v>
      </c>
      <c r="B1359">
        <v>3</v>
      </c>
      <c r="C1359">
        <v>3</v>
      </c>
      <c r="D1359">
        <f t="shared" si="40"/>
        <v>0</v>
      </c>
      <c r="E1359">
        <v>1615</v>
      </c>
      <c r="F1359">
        <v>1615</v>
      </c>
      <c r="G1359">
        <f t="shared" si="41"/>
        <v>0</v>
      </c>
      <c r="H1359">
        <v>5</v>
      </c>
      <c r="I1359">
        <v>0</v>
      </c>
      <c r="J1359">
        <f>SUM($H$32:H1359)</f>
        <v>12038</v>
      </c>
      <c r="K1359">
        <f>SUM($I$32:I1359)</f>
        <v>715</v>
      </c>
      <c r="L1359">
        <v>125</v>
      </c>
      <c r="M1359">
        <v>319667</v>
      </c>
    </row>
    <row r="1360" spans="1:13" ht="15" customHeight="1" x14ac:dyDescent="0.25">
      <c r="A1360" t="s">
        <v>3322</v>
      </c>
      <c r="B1360">
        <v>4</v>
      </c>
      <c r="C1360">
        <v>4</v>
      </c>
      <c r="D1360">
        <f t="shared" si="40"/>
        <v>0</v>
      </c>
      <c r="E1360">
        <v>1615</v>
      </c>
      <c r="F1360">
        <v>1615</v>
      </c>
      <c r="G1360">
        <f t="shared" si="41"/>
        <v>0</v>
      </c>
      <c r="H1360">
        <v>6</v>
      </c>
      <c r="I1360">
        <v>0</v>
      </c>
      <c r="J1360">
        <f>SUM($H$32:H1360)</f>
        <v>12044</v>
      </c>
      <c r="K1360">
        <f>SUM($I$32:I1360)</f>
        <v>715</v>
      </c>
      <c r="L1360">
        <v>208</v>
      </c>
      <c r="M1360">
        <v>319875</v>
      </c>
    </row>
    <row r="1361" spans="1:13" ht="15" customHeight="1" x14ac:dyDescent="0.25">
      <c r="A1361" t="s">
        <v>3323</v>
      </c>
      <c r="B1361">
        <v>3</v>
      </c>
      <c r="C1361">
        <v>3</v>
      </c>
      <c r="D1361">
        <f t="shared" si="40"/>
        <v>0</v>
      </c>
      <c r="E1361">
        <v>1615</v>
      </c>
      <c r="F1361">
        <v>1615</v>
      </c>
      <c r="G1361">
        <f t="shared" si="41"/>
        <v>0</v>
      </c>
      <c r="H1361">
        <v>5</v>
      </c>
      <c r="I1361">
        <v>0</v>
      </c>
      <c r="J1361">
        <f>SUM($H$32:H1361)</f>
        <v>12049</v>
      </c>
      <c r="K1361">
        <f>SUM($I$32:I1361)</f>
        <v>715</v>
      </c>
      <c r="L1361">
        <v>124</v>
      </c>
      <c r="M1361">
        <v>319999</v>
      </c>
    </row>
    <row r="1362" spans="1:13" ht="15" customHeight="1" x14ac:dyDescent="0.25">
      <c r="A1362" t="s">
        <v>3324</v>
      </c>
      <c r="B1362">
        <v>3</v>
      </c>
      <c r="C1362">
        <v>3</v>
      </c>
      <c r="D1362">
        <f t="shared" si="40"/>
        <v>0</v>
      </c>
      <c r="E1362">
        <v>1615</v>
      </c>
      <c r="F1362">
        <v>1615</v>
      </c>
      <c r="G1362">
        <f t="shared" si="41"/>
        <v>0</v>
      </c>
      <c r="H1362">
        <v>5</v>
      </c>
      <c r="I1362">
        <v>0</v>
      </c>
      <c r="J1362">
        <f>SUM($H$32:H1362)</f>
        <v>12054</v>
      </c>
      <c r="K1362">
        <f>SUM($I$32:I1362)</f>
        <v>715</v>
      </c>
      <c r="L1362">
        <v>217</v>
      </c>
      <c r="M1362">
        <v>320216</v>
      </c>
    </row>
    <row r="1363" spans="1:13" ht="15" customHeight="1" x14ac:dyDescent="0.25">
      <c r="A1363" t="s">
        <v>3325</v>
      </c>
      <c r="B1363">
        <v>3</v>
      </c>
      <c r="C1363">
        <v>3</v>
      </c>
      <c r="D1363">
        <f t="shared" si="40"/>
        <v>0</v>
      </c>
      <c r="E1363">
        <v>1615</v>
      </c>
      <c r="F1363">
        <v>1615</v>
      </c>
      <c r="G1363">
        <f t="shared" si="41"/>
        <v>0</v>
      </c>
      <c r="H1363">
        <v>5</v>
      </c>
      <c r="I1363">
        <v>0</v>
      </c>
      <c r="J1363">
        <f>SUM($H$32:H1363)</f>
        <v>12059</v>
      </c>
      <c r="K1363">
        <f>SUM($I$32:I1363)</f>
        <v>715</v>
      </c>
      <c r="L1363">
        <v>133</v>
      </c>
      <c r="M1363">
        <v>320349</v>
      </c>
    </row>
    <row r="1364" spans="1:13" ht="15" customHeight="1" x14ac:dyDescent="0.25">
      <c r="A1364" t="s">
        <v>3326</v>
      </c>
      <c r="B1364">
        <v>3</v>
      </c>
      <c r="C1364">
        <v>3</v>
      </c>
      <c r="D1364">
        <f t="shared" si="40"/>
        <v>0</v>
      </c>
      <c r="E1364">
        <v>1615</v>
      </c>
      <c r="F1364">
        <v>1615</v>
      </c>
      <c r="G1364">
        <f t="shared" si="41"/>
        <v>0</v>
      </c>
      <c r="H1364">
        <v>5</v>
      </c>
      <c r="I1364">
        <v>0</v>
      </c>
      <c r="J1364">
        <f>SUM($H$32:H1364)</f>
        <v>12064</v>
      </c>
      <c r="K1364">
        <f>SUM($I$32:I1364)</f>
        <v>715</v>
      </c>
      <c r="L1364">
        <v>332</v>
      </c>
      <c r="M1364">
        <v>320681</v>
      </c>
    </row>
    <row r="1365" spans="1:13" ht="15" customHeight="1" x14ac:dyDescent="0.25">
      <c r="A1365" t="s">
        <v>3327</v>
      </c>
      <c r="B1365">
        <v>3</v>
      </c>
      <c r="C1365">
        <v>3</v>
      </c>
      <c r="D1365">
        <f t="shared" si="40"/>
        <v>0</v>
      </c>
      <c r="E1365">
        <v>1615</v>
      </c>
      <c r="F1365">
        <v>1615</v>
      </c>
      <c r="G1365">
        <f t="shared" si="41"/>
        <v>0</v>
      </c>
      <c r="H1365">
        <v>5</v>
      </c>
      <c r="I1365">
        <v>0</v>
      </c>
      <c r="J1365">
        <f>SUM($H$32:H1365)</f>
        <v>12069</v>
      </c>
      <c r="K1365">
        <f>SUM($I$32:I1365)</f>
        <v>715</v>
      </c>
      <c r="L1365">
        <v>126</v>
      </c>
      <c r="M1365">
        <v>320807</v>
      </c>
    </row>
    <row r="1366" spans="1:13" ht="15" customHeight="1" x14ac:dyDescent="0.25">
      <c r="A1366" t="s">
        <v>3328</v>
      </c>
      <c r="B1366">
        <v>3</v>
      </c>
      <c r="C1366">
        <v>3</v>
      </c>
      <c r="D1366">
        <f t="shared" si="40"/>
        <v>0</v>
      </c>
      <c r="E1366">
        <v>1615</v>
      </c>
      <c r="F1366">
        <v>1615</v>
      </c>
      <c r="G1366">
        <f t="shared" si="41"/>
        <v>0</v>
      </c>
      <c r="H1366">
        <v>5</v>
      </c>
      <c r="I1366">
        <v>0</v>
      </c>
      <c r="J1366">
        <f>SUM($H$32:H1366)</f>
        <v>12074</v>
      </c>
      <c r="K1366">
        <f>SUM($I$32:I1366)</f>
        <v>715</v>
      </c>
      <c r="L1366">
        <v>206</v>
      </c>
      <c r="M1366">
        <v>321013</v>
      </c>
    </row>
    <row r="1367" spans="1:13" ht="15" customHeight="1" x14ac:dyDescent="0.25">
      <c r="A1367" t="s">
        <v>3329</v>
      </c>
      <c r="B1367">
        <v>4</v>
      </c>
      <c r="C1367">
        <v>4</v>
      </c>
      <c r="D1367">
        <f t="shared" si="40"/>
        <v>0</v>
      </c>
      <c r="E1367">
        <v>1615</v>
      </c>
      <c r="F1367">
        <v>1615</v>
      </c>
      <c r="G1367">
        <f t="shared" si="41"/>
        <v>0</v>
      </c>
      <c r="H1367">
        <v>6</v>
      </c>
      <c r="I1367">
        <v>0</v>
      </c>
      <c r="J1367">
        <f>SUM($H$32:H1367)</f>
        <v>12080</v>
      </c>
      <c r="K1367">
        <f>SUM($I$32:I1367)</f>
        <v>715</v>
      </c>
      <c r="L1367">
        <v>220</v>
      </c>
      <c r="M1367">
        <v>321233</v>
      </c>
    </row>
    <row r="1368" spans="1:13" ht="15" customHeight="1" x14ac:dyDescent="0.25">
      <c r="A1368" t="s">
        <v>3330</v>
      </c>
      <c r="B1368">
        <v>3</v>
      </c>
      <c r="C1368">
        <v>3</v>
      </c>
      <c r="D1368">
        <f t="shared" si="40"/>
        <v>0</v>
      </c>
      <c r="E1368">
        <v>1615</v>
      </c>
      <c r="F1368">
        <v>1615</v>
      </c>
      <c r="G1368">
        <f t="shared" si="41"/>
        <v>0</v>
      </c>
      <c r="H1368">
        <v>5</v>
      </c>
      <c r="I1368">
        <v>0</v>
      </c>
      <c r="J1368">
        <f>SUM($H$32:H1368)</f>
        <v>12085</v>
      </c>
      <c r="K1368">
        <f>SUM($I$32:I1368)</f>
        <v>715</v>
      </c>
      <c r="L1368">
        <v>205</v>
      </c>
      <c r="M1368">
        <v>321438</v>
      </c>
    </row>
    <row r="1369" spans="1:13" ht="15" customHeight="1" x14ac:dyDescent="0.25">
      <c r="A1369" t="s">
        <v>3331</v>
      </c>
      <c r="B1369">
        <v>3</v>
      </c>
      <c r="C1369">
        <v>3</v>
      </c>
      <c r="D1369">
        <f t="shared" si="40"/>
        <v>0</v>
      </c>
      <c r="E1369">
        <v>1615</v>
      </c>
      <c r="F1369">
        <v>1615</v>
      </c>
      <c r="G1369">
        <f t="shared" si="41"/>
        <v>0</v>
      </c>
      <c r="H1369">
        <v>5</v>
      </c>
      <c r="I1369">
        <v>0</v>
      </c>
      <c r="J1369">
        <f>SUM($H$32:H1369)</f>
        <v>12090</v>
      </c>
      <c r="K1369">
        <f>SUM($I$32:I1369)</f>
        <v>715</v>
      </c>
      <c r="L1369">
        <v>128</v>
      </c>
      <c r="M1369">
        <v>321566</v>
      </c>
    </row>
    <row r="1370" spans="1:13" ht="15" customHeight="1" x14ac:dyDescent="0.25">
      <c r="A1370" t="s">
        <v>3332</v>
      </c>
      <c r="B1370">
        <v>1</v>
      </c>
      <c r="C1370">
        <v>1</v>
      </c>
      <c r="D1370">
        <f t="shared" si="40"/>
        <v>0</v>
      </c>
      <c r="E1370">
        <v>1615</v>
      </c>
      <c r="F1370">
        <v>1615</v>
      </c>
      <c r="G1370">
        <f t="shared" si="41"/>
        <v>0</v>
      </c>
      <c r="H1370">
        <v>0</v>
      </c>
      <c r="I1370">
        <v>0</v>
      </c>
      <c r="J1370">
        <f>SUM($H$32:H1370)</f>
        <v>12090</v>
      </c>
      <c r="K1370">
        <f>SUM($I$32:I1370)</f>
        <v>715</v>
      </c>
      <c r="L1370">
        <v>8</v>
      </c>
      <c r="M1370">
        <v>321574</v>
      </c>
    </row>
    <row r="1371" spans="1:13" ht="15" customHeight="1" x14ac:dyDescent="0.25">
      <c r="A1371" t="s">
        <v>3333</v>
      </c>
      <c r="B1371">
        <v>1</v>
      </c>
      <c r="C1371">
        <v>1</v>
      </c>
      <c r="D1371">
        <f t="shared" si="40"/>
        <v>0</v>
      </c>
      <c r="E1371">
        <v>1615</v>
      </c>
      <c r="F1371">
        <v>1615</v>
      </c>
      <c r="G1371">
        <f t="shared" si="41"/>
        <v>0</v>
      </c>
      <c r="H1371">
        <v>0</v>
      </c>
      <c r="I1371">
        <v>0</v>
      </c>
      <c r="J1371">
        <f>SUM($H$32:H1371)</f>
        <v>12090</v>
      </c>
      <c r="K1371">
        <f>SUM($I$32:I1371)</f>
        <v>715</v>
      </c>
      <c r="L1371">
        <v>27</v>
      </c>
      <c r="M1371">
        <v>321601</v>
      </c>
    </row>
    <row r="1372" spans="1:13" ht="15" customHeight="1" x14ac:dyDescent="0.25">
      <c r="A1372" t="s">
        <v>3334</v>
      </c>
      <c r="B1372">
        <v>4</v>
      </c>
      <c r="C1372">
        <v>4</v>
      </c>
      <c r="D1372">
        <f t="shared" si="40"/>
        <v>0</v>
      </c>
      <c r="E1372">
        <v>1615</v>
      </c>
      <c r="F1372">
        <v>1615</v>
      </c>
      <c r="G1372">
        <f t="shared" si="41"/>
        <v>0</v>
      </c>
      <c r="H1372">
        <v>6</v>
      </c>
      <c r="I1372">
        <v>0</v>
      </c>
      <c r="J1372">
        <f>SUM($H$32:H1372)</f>
        <v>12096</v>
      </c>
      <c r="K1372">
        <f>SUM($I$32:I1372)</f>
        <v>715</v>
      </c>
      <c r="L1372">
        <v>43</v>
      </c>
      <c r="M1372">
        <v>321644</v>
      </c>
    </row>
    <row r="1373" spans="1:13" ht="15" customHeight="1" x14ac:dyDescent="0.25">
      <c r="A1373" t="s">
        <v>3335</v>
      </c>
      <c r="B1373">
        <v>6</v>
      </c>
      <c r="C1373">
        <v>6</v>
      </c>
      <c r="D1373">
        <f t="shared" si="40"/>
        <v>0</v>
      </c>
      <c r="E1373">
        <v>1615</v>
      </c>
      <c r="F1373">
        <v>1615</v>
      </c>
      <c r="G1373">
        <f t="shared" si="41"/>
        <v>0</v>
      </c>
      <c r="H1373">
        <v>12</v>
      </c>
      <c r="I1373">
        <v>0</v>
      </c>
      <c r="J1373">
        <f>SUM($H$32:H1373)</f>
        <v>12108</v>
      </c>
      <c r="K1373">
        <f>SUM($I$32:I1373)</f>
        <v>715</v>
      </c>
      <c r="L1373">
        <v>70</v>
      </c>
      <c r="M1373">
        <v>321714</v>
      </c>
    </row>
    <row r="1374" spans="1:13" ht="15" customHeight="1" x14ac:dyDescent="0.25">
      <c r="A1374" t="s">
        <v>3336</v>
      </c>
      <c r="B1374">
        <v>4</v>
      </c>
      <c r="C1374">
        <v>4</v>
      </c>
      <c r="D1374">
        <f t="shared" si="40"/>
        <v>0</v>
      </c>
      <c r="E1374">
        <v>1615</v>
      </c>
      <c r="F1374">
        <v>1615</v>
      </c>
      <c r="G1374">
        <f t="shared" si="41"/>
        <v>0</v>
      </c>
      <c r="H1374">
        <v>6</v>
      </c>
      <c r="I1374">
        <v>0</v>
      </c>
      <c r="J1374">
        <f>SUM($H$32:H1374)</f>
        <v>12114</v>
      </c>
      <c r="K1374">
        <f>SUM($I$32:I1374)</f>
        <v>715</v>
      </c>
      <c r="L1374">
        <v>45</v>
      </c>
      <c r="M1374">
        <v>321759</v>
      </c>
    </row>
    <row r="1375" spans="1:13" ht="15" customHeight="1" x14ac:dyDescent="0.25">
      <c r="A1375" t="s">
        <v>3337</v>
      </c>
      <c r="B1375">
        <v>2</v>
      </c>
      <c r="C1375">
        <v>2</v>
      </c>
      <c r="D1375">
        <f t="shared" si="40"/>
        <v>0</v>
      </c>
      <c r="E1375">
        <v>1615</v>
      </c>
      <c r="F1375">
        <v>1615</v>
      </c>
      <c r="G1375">
        <f t="shared" si="41"/>
        <v>0</v>
      </c>
      <c r="H1375">
        <v>2</v>
      </c>
      <c r="I1375">
        <v>0</v>
      </c>
      <c r="J1375">
        <f>SUM($H$32:H1375)</f>
        <v>12116</v>
      </c>
      <c r="K1375">
        <f>SUM($I$32:I1375)</f>
        <v>715</v>
      </c>
      <c r="L1375">
        <v>37</v>
      </c>
      <c r="M1375">
        <v>321796</v>
      </c>
    </row>
    <row r="1376" spans="1:13" ht="15" customHeight="1" x14ac:dyDescent="0.25">
      <c r="A1376" t="s">
        <v>3338</v>
      </c>
      <c r="B1376">
        <v>3</v>
      </c>
      <c r="C1376">
        <v>3</v>
      </c>
      <c r="D1376">
        <f t="shared" ref="D1376:D1439" si="42">B1376-C1376</f>
        <v>0</v>
      </c>
      <c r="E1376">
        <v>1615</v>
      </c>
      <c r="F1376">
        <v>1615</v>
      </c>
      <c r="G1376">
        <f t="shared" ref="G1376:G1439" si="43">E1376-F1376</f>
        <v>0</v>
      </c>
      <c r="H1376">
        <v>5</v>
      </c>
      <c r="I1376">
        <v>0</v>
      </c>
      <c r="J1376">
        <f>SUM($H$32:H1376)</f>
        <v>12121</v>
      </c>
      <c r="K1376">
        <f>SUM($I$32:I1376)</f>
        <v>715</v>
      </c>
      <c r="L1376">
        <v>45</v>
      </c>
      <c r="M1376">
        <v>321841</v>
      </c>
    </row>
    <row r="1377" spans="1:13" ht="15" customHeight="1" x14ac:dyDescent="0.25">
      <c r="A1377" t="s">
        <v>3339</v>
      </c>
      <c r="B1377">
        <v>2</v>
      </c>
      <c r="C1377">
        <v>2</v>
      </c>
      <c r="D1377">
        <f t="shared" si="42"/>
        <v>0</v>
      </c>
      <c r="E1377">
        <v>1615</v>
      </c>
      <c r="F1377">
        <v>1615</v>
      </c>
      <c r="G1377">
        <f t="shared" si="43"/>
        <v>0</v>
      </c>
      <c r="H1377">
        <v>2</v>
      </c>
      <c r="I1377">
        <v>0</v>
      </c>
      <c r="J1377">
        <f>SUM($H$32:H1377)</f>
        <v>12123</v>
      </c>
      <c r="K1377">
        <f>SUM($I$32:I1377)</f>
        <v>715</v>
      </c>
      <c r="L1377">
        <v>24</v>
      </c>
      <c r="M1377">
        <v>321865</v>
      </c>
    </row>
    <row r="1378" spans="1:13" ht="15" customHeight="1" x14ac:dyDescent="0.25">
      <c r="A1378" t="s">
        <v>3340</v>
      </c>
      <c r="B1378">
        <v>2</v>
      </c>
      <c r="C1378">
        <v>2</v>
      </c>
      <c r="D1378">
        <f t="shared" si="42"/>
        <v>0</v>
      </c>
      <c r="E1378">
        <v>1615</v>
      </c>
      <c r="F1378">
        <v>1615</v>
      </c>
      <c r="G1378">
        <f t="shared" si="43"/>
        <v>0</v>
      </c>
      <c r="H1378">
        <v>2</v>
      </c>
      <c r="I1378">
        <v>0</v>
      </c>
      <c r="J1378">
        <f>SUM($H$32:H1378)</f>
        <v>12125</v>
      </c>
      <c r="K1378">
        <f>SUM($I$32:I1378)</f>
        <v>715</v>
      </c>
      <c r="L1378">
        <v>28</v>
      </c>
      <c r="M1378">
        <v>321893</v>
      </c>
    </row>
    <row r="1379" spans="1:13" ht="15" customHeight="1" x14ac:dyDescent="0.25">
      <c r="A1379" t="s">
        <v>3341</v>
      </c>
      <c r="B1379">
        <v>2</v>
      </c>
      <c r="C1379">
        <v>2</v>
      </c>
      <c r="D1379">
        <f t="shared" si="42"/>
        <v>0</v>
      </c>
      <c r="E1379">
        <v>1615</v>
      </c>
      <c r="F1379">
        <v>1615</v>
      </c>
      <c r="G1379">
        <f t="shared" si="43"/>
        <v>0</v>
      </c>
      <c r="H1379">
        <v>2</v>
      </c>
      <c r="I1379">
        <v>0</v>
      </c>
      <c r="J1379">
        <f>SUM($H$32:H1379)</f>
        <v>12127</v>
      </c>
      <c r="K1379">
        <f>SUM($I$32:I1379)</f>
        <v>715</v>
      </c>
      <c r="L1379">
        <v>26</v>
      </c>
      <c r="M1379">
        <v>321919</v>
      </c>
    </row>
    <row r="1380" spans="1:13" ht="15" customHeight="1" x14ac:dyDescent="0.25">
      <c r="A1380" t="s">
        <v>3342</v>
      </c>
      <c r="B1380">
        <v>1</v>
      </c>
      <c r="C1380">
        <v>1</v>
      </c>
      <c r="D1380">
        <f t="shared" si="42"/>
        <v>0</v>
      </c>
      <c r="E1380">
        <v>1615</v>
      </c>
      <c r="F1380">
        <v>1615</v>
      </c>
      <c r="G1380">
        <f t="shared" si="43"/>
        <v>0</v>
      </c>
      <c r="H1380">
        <v>0</v>
      </c>
      <c r="I1380">
        <v>0</v>
      </c>
      <c r="J1380">
        <f>SUM($H$32:H1380)</f>
        <v>12127</v>
      </c>
      <c r="K1380">
        <f>SUM($I$32:I1380)</f>
        <v>715</v>
      </c>
      <c r="L1380">
        <v>9</v>
      </c>
      <c r="M1380">
        <v>321928</v>
      </c>
    </row>
    <row r="1381" spans="1:13" ht="15" customHeight="1" x14ac:dyDescent="0.25">
      <c r="A1381" t="s">
        <v>3343</v>
      </c>
      <c r="B1381">
        <v>1</v>
      </c>
      <c r="C1381">
        <v>1</v>
      </c>
      <c r="D1381">
        <f t="shared" si="42"/>
        <v>0</v>
      </c>
      <c r="E1381">
        <v>1615</v>
      </c>
      <c r="F1381">
        <v>1615</v>
      </c>
      <c r="G1381">
        <f t="shared" si="43"/>
        <v>0</v>
      </c>
      <c r="H1381">
        <v>0</v>
      </c>
      <c r="I1381">
        <v>0</v>
      </c>
      <c r="J1381">
        <f>SUM($H$32:H1381)</f>
        <v>12127</v>
      </c>
      <c r="K1381">
        <f>SUM($I$32:I1381)</f>
        <v>715</v>
      </c>
      <c r="L1381">
        <v>6</v>
      </c>
      <c r="M1381">
        <v>321934</v>
      </c>
    </row>
    <row r="1382" spans="1:13" ht="15" customHeight="1" x14ac:dyDescent="0.25">
      <c r="A1382" t="s">
        <v>3344</v>
      </c>
      <c r="B1382">
        <v>4</v>
      </c>
      <c r="C1382">
        <v>4</v>
      </c>
      <c r="D1382">
        <f t="shared" si="42"/>
        <v>0</v>
      </c>
      <c r="E1382">
        <v>1615</v>
      </c>
      <c r="F1382">
        <v>1615</v>
      </c>
      <c r="G1382">
        <f t="shared" si="43"/>
        <v>0</v>
      </c>
      <c r="H1382">
        <v>6</v>
      </c>
      <c r="I1382">
        <v>0</v>
      </c>
      <c r="J1382">
        <f>SUM($H$32:H1382)</f>
        <v>12133</v>
      </c>
      <c r="K1382">
        <f>SUM($I$32:I1382)</f>
        <v>715</v>
      </c>
      <c r="L1382">
        <v>80</v>
      </c>
      <c r="M1382">
        <v>322014</v>
      </c>
    </row>
    <row r="1383" spans="1:13" ht="15" customHeight="1" x14ac:dyDescent="0.25">
      <c r="A1383" t="s">
        <v>3345</v>
      </c>
      <c r="B1383">
        <v>6</v>
      </c>
      <c r="C1383">
        <v>6</v>
      </c>
      <c r="D1383">
        <f t="shared" si="42"/>
        <v>0</v>
      </c>
      <c r="E1383">
        <v>1615</v>
      </c>
      <c r="F1383">
        <v>1615</v>
      </c>
      <c r="G1383">
        <f t="shared" si="43"/>
        <v>0</v>
      </c>
      <c r="H1383">
        <v>12</v>
      </c>
      <c r="I1383">
        <v>0</v>
      </c>
      <c r="J1383">
        <f>SUM($H$32:H1383)</f>
        <v>12145</v>
      </c>
      <c r="K1383">
        <f>SUM($I$32:I1383)</f>
        <v>715</v>
      </c>
      <c r="L1383">
        <v>157</v>
      </c>
      <c r="M1383">
        <v>322171</v>
      </c>
    </row>
    <row r="1384" spans="1:13" ht="15" customHeight="1" x14ac:dyDescent="0.25">
      <c r="A1384" t="s">
        <v>3346</v>
      </c>
      <c r="B1384">
        <v>4</v>
      </c>
      <c r="C1384">
        <v>4</v>
      </c>
      <c r="D1384">
        <f t="shared" si="42"/>
        <v>0</v>
      </c>
      <c r="E1384">
        <v>1615</v>
      </c>
      <c r="F1384">
        <v>1615</v>
      </c>
      <c r="G1384">
        <f t="shared" si="43"/>
        <v>0</v>
      </c>
      <c r="H1384">
        <v>6</v>
      </c>
      <c r="I1384">
        <v>0</v>
      </c>
      <c r="J1384">
        <f>SUM($H$32:H1384)</f>
        <v>12151</v>
      </c>
      <c r="K1384">
        <f>SUM($I$32:I1384)</f>
        <v>715</v>
      </c>
      <c r="L1384">
        <v>54</v>
      </c>
      <c r="M1384">
        <v>322225</v>
      </c>
    </row>
    <row r="1385" spans="1:13" ht="15" customHeight="1" x14ac:dyDescent="0.25">
      <c r="A1385" t="s">
        <v>3347</v>
      </c>
      <c r="B1385">
        <v>5</v>
      </c>
      <c r="C1385">
        <v>5</v>
      </c>
      <c r="D1385">
        <f t="shared" si="42"/>
        <v>0</v>
      </c>
      <c r="E1385">
        <v>1615</v>
      </c>
      <c r="F1385">
        <v>1615</v>
      </c>
      <c r="G1385">
        <f t="shared" si="43"/>
        <v>0</v>
      </c>
      <c r="H1385">
        <v>11</v>
      </c>
      <c r="I1385">
        <v>0</v>
      </c>
      <c r="J1385">
        <f>SUM($H$32:H1385)</f>
        <v>12162</v>
      </c>
      <c r="K1385">
        <f>SUM($I$32:I1385)</f>
        <v>715</v>
      </c>
      <c r="L1385">
        <v>95</v>
      </c>
      <c r="M1385">
        <v>322320</v>
      </c>
    </row>
    <row r="1386" spans="1:13" ht="15" customHeight="1" x14ac:dyDescent="0.25">
      <c r="A1386" t="s">
        <v>3348</v>
      </c>
      <c r="B1386">
        <v>5</v>
      </c>
      <c r="C1386">
        <v>5</v>
      </c>
      <c r="D1386">
        <f t="shared" si="42"/>
        <v>0</v>
      </c>
      <c r="E1386">
        <v>1615</v>
      </c>
      <c r="F1386">
        <v>1615</v>
      </c>
      <c r="G1386">
        <f t="shared" si="43"/>
        <v>0</v>
      </c>
      <c r="H1386">
        <v>11</v>
      </c>
      <c r="I1386">
        <v>0</v>
      </c>
      <c r="J1386">
        <f>SUM($H$32:H1386)</f>
        <v>12173</v>
      </c>
      <c r="K1386">
        <f>SUM($I$32:I1386)</f>
        <v>715</v>
      </c>
      <c r="L1386">
        <v>78</v>
      </c>
      <c r="M1386">
        <v>322398</v>
      </c>
    </row>
    <row r="1387" spans="1:13" ht="15" customHeight="1" x14ac:dyDescent="0.25">
      <c r="A1387" t="s">
        <v>3349</v>
      </c>
      <c r="B1387">
        <v>2</v>
      </c>
      <c r="C1387">
        <v>2</v>
      </c>
      <c r="D1387">
        <f t="shared" si="42"/>
        <v>0</v>
      </c>
      <c r="E1387">
        <v>1615</v>
      </c>
      <c r="F1387">
        <v>1615</v>
      </c>
      <c r="G1387">
        <f t="shared" si="43"/>
        <v>0</v>
      </c>
      <c r="H1387">
        <v>2</v>
      </c>
      <c r="I1387">
        <v>0</v>
      </c>
      <c r="J1387">
        <f>SUM($H$32:H1387)</f>
        <v>12175</v>
      </c>
      <c r="K1387">
        <f>SUM($I$32:I1387)</f>
        <v>715</v>
      </c>
      <c r="L1387">
        <v>26</v>
      </c>
      <c r="M1387">
        <v>322424</v>
      </c>
    </row>
    <row r="1388" spans="1:13" ht="15" customHeight="1" x14ac:dyDescent="0.25">
      <c r="A1388" t="s">
        <v>3350</v>
      </c>
      <c r="B1388">
        <v>3</v>
      </c>
      <c r="C1388">
        <v>3</v>
      </c>
      <c r="D1388">
        <f t="shared" si="42"/>
        <v>0</v>
      </c>
      <c r="E1388">
        <v>1615</v>
      </c>
      <c r="F1388">
        <v>1615</v>
      </c>
      <c r="G1388">
        <f t="shared" si="43"/>
        <v>0</v>
      </c>
      <c r="H1388">
        <v>5</v>
      </c>
      <c r="I1388">
        <v>0</v>
      </c>
      <c r="J1388">
        <f>SUM($H$32:H1388)</f>
        <v>12180</v>
      </c>
      <c r="K1388">
        <f>SUM($I$32:I1388)</f>
        <v>715</v>
      </c>
      <c r="L1388">
        <v>42</v>
      </c>
      <c r="M1388">
        <v>322466</v>
      </c>
    </row>
    <row r="1389" spans="1:13" ht="15" customHeight="1" x14ac:dyDescent="0.25">
      <c r="A1389" t="s">
        <v>3351</v>
      </c>
      <c r="B1389">
        <v>5</v>
      </c>
      <c r="C1389">
        <v>5</v>
      </c>
      <c r="D1389">
        <f t="shared" si="42"/>
        <v>0</v>
      </c>
      <c r="E1389">
        <v>1615</v>
      </c>
      <c r="F1389">
        <v>1615</v>
      </c>
      <c r="G1389">
        <f t="shared" si="43"/>
        <v>0</v>
      </c>
      <c r="H1389">
        <v>11</v>
      </c>
      <c r="I1389">
        <v>0</v>
      </c>
      <c r="J1389">
        <f>SUM($H$32:H1389)</f>
        <v>12191</v>
      </c>
      <c r="K1389">
        <f>SUM($I$32:I1389)</f>
        <v>715</v>
      </c>
      <c r="L1389">
        <v>58</v>
      </c>
      <c r="M1389">
        <v>322524</v>
      </c>
    </row>
    <row r="1390" spans="1:13" ht="15" customHeight="1" x14ac:dyDescent="0.25">
      <c r="A1390" t="s">
        <v>3352</v>
      </c>
      <c r="B1390">
        <v>3</v>
      </c>
      <c r="C1390">
        <v>3</v>
      </c>
      <c r="D1390">
        <f t="shared" si="42"/>
        <v>0</v>
      </c>
      <c r="E1390">
        <v>1615</v>
      </c>
      <c r="F1390">
        <v>1615</v>
      </c>
      <c r="G1390">
        <f t="shared" si="43"/>
        <v>0</v>
      </c>
      <c r="H1390">
        <v>5</v>
      </c>
      <c r="I1390">
        <v>0</v>
      </c>
      <c r="J1390">
        <f>SUM($H$32:H1390)</f>
        <v>12196</v>
      </c>
      <c r="K1390">
        <f>SUM($I$32:I1390)</f>
        <v>715</v>
      </c>
      <c r="L1390">
        <v>42</v>
      </c>
      <c r="M1390">
        <v>322567</v>
      </c>
    </row>
    <row r="1391" spans="1:13" ht="15" customHeight="1" x14ac:dyDescent="0.25">
      <c r="A1391" t="s">
        <v>3353</v>
      </c>
      <c r="B1391">
        <v>6</v>
      </c>
      <c r="C1391">
        <v>6</v>
      </c>
      <c r="D1391">
        <f t="shared" si="42"/>
        <v>0</v>
      </c>
      <c r="E1391">
        <v>1615</v>
      </c>
      <c r="F1391">
        <v>1615</v>
      </c>
      <c r="G1391">
        <f t="shared" si="43"/>
        <v>0</v>
      </c>
      <c r="H1391">
        <v>12</v>
      </c>
      <c r="I1391">
        <v>0</v>
      </c>
      <c r="J1391">
        <f>SUM($H$32:H1391)</f>
        <v>12208</v>
      </c>
      <c r="K1391">
        <f>SUM($I$32:I1391)</f>
        <v>715</v>
      </c>
      <c r="L1391">
        <v>247</v>
      </c>
      <c r="M1391">
        <v>322814</v>
      </c>
    </row>
    <row r="1392" spans="1:13" ht="15" customHeight="1" x14ac:dyDescent="0.25">
      <c r="A1392" t="s">
        <v>3354</v>
      </c>
      <c r="B1392">
        <v>3</v>
      </c>
      <c r="C1392">
        <v>3</v>
      </c>
      <c r="D1392">
        <f t="shared" si="42"/>
        <v>0</v>
      </c>
      <c r="E1392">
        <v>1615</v>
      </c>
      <c r="F1392">
        <v>1615</v>
      </c>
      <c r="G1392">
        <f t="shared" si="43"/>
        <v>0</v>
      </c>
      <c r="H1392">
        <v>5</v>
      </c>
      <c r="I1392">
        <v>0</v>
      </c>
      <c r="J1392">
        <f>SUM($H$32:H1392)</f>
        <v>12213</v>
      </c>
      <c r="K1392">
        <f>SUM($I$32:I1392)</f>
        <v>715</v>
      </c>
      <c r="L1392">
        <v>42</v>
      </c>
      <c r="M1392">
        <v>322856</v>
      </c>
    </row>
    <row r="1393" spans="1:13" ht="15" customHeight="1" x14ac:dyDescent="0.25">
      <c r="A1393" t="s">
        <v>3355</v>
      </c>
      <c r="B1393">
        <v>3</v>
      </c>
      <c r="C1393">
        <v>3</v>
      </c>
      <c r="D1393">
        <f t="shared" si="42"/>
        <v>0</v>
      </c>
      <c r="E1393">
        <v>1615</v>
      </c>
      <c r="F1393">
        <v>1615</v>
      </c>
      <c r="G1393">
        <f t="shared" si="43"/>
        <v>0</v>
      </c>
      <c r="H1393">
        <v>5</v>
      </c>
      <c r="I1393">
        <v>0</v>
      </c>
      <c r="J1393">
        <f>SUM($H$32:H1393)</f>
        <v>12218</v>
      </c>
      <c r="K1393">
        <f>SUM($I$32:I1393)</f>
        <v>715</v>
      </c>
      <c r="L1393">
        <v>122</v>
      </c>
      <c r="M1393">
        <v>322978</v>
      </c>
    </row>
    <row r="1394" spans="1:13" ht="15" customHeight="1" x14ac:dyDescent="0.25">
      <c r="A1394" t="s">
        <v>3356</v>
      </c>
      <c r="B1394">
        <v>2</v>
      </c>
      <c r="C1394">
        <v>2</v>
      </c>
      <c r="D1394">
        <f t="shared" si="42"/>
        <v>0</v>
      </c>
      <c r="E1394">
        <v>1615</v>
      </c>
      <c r="F1394">
        <v>1615</v>
      </c>
      <c r="G1394">
        <f t="shared" si="43"/>
        <v>0</v>
      </c>
      <c r="H1394">
        <v>2</v>
      </c>
      <c r="I1394">
        <v>0</v>
      </c>
      <c r="J1394">
        <f>SUM($H$32:H1394)</f>
        <v>12220</v>
      </c>
      <c r="K1394">
        <f>SUM($I$32:I1394)</f>
        <v>715</v>
      </c>
      <c r="L1394">
        <v>24</v>
      </c>
      <c r="M1394">
        <v>323002</v>
      </c>
    </row>
    <row r="1395" spans="1:13" ht="15" customHeight="1" x14ac:dyDescent="0.25">
      <c r="A1395" t="s">
        <v>3357</v>
      </c>
      <c r="B1395">
        <v>5</v>
      </c>
      <c r="C1395">
        <v>5</v>
      </c>
      <c r="D1395">
        <f t="shared" si="42"/>
        <v>0</v>
      </c>
      <c r="E1395">
        <v>1615</v>
      </c>
      <c r="F1395">
        <v>1615</v>
      </c>
      <c r="G1395">
        <f t="shared" si="43"/>
        <v>0</v>
      </c>
      <c r="H1395">
        <v>11</v>
      </c>
      <c r="I1395">
        <v>0</v>
      </c>
      <c r="J1395">
        <f>SUM($H$32:H1395)</f>
        <v>12231</v>
      </c>
      <c r="K1395">
        <f>SUM($I$32:I1395)</f>
        <v>715</v>
      </c>
      <c r="L1395">
        <v>72</v>
      </c>
      <c r="M1395">
        <v>323074</v>
      </c>
    </row>
    <row r="1396" spans="1:13" ht="15" customHeight="1" x14ac:dyDescent="0.25">
      <c r="A1396" t="s">
        <v>3358</v>
      </c>
      <c r="B1396">
        <v>3</v>
      </c>
      <c r="C1396">
        <v>3</v>
      </c>
      <c r="D1396">
        <f t="shared" si="42"/>
        <v>0</v>
      </c>
      <c r="E1396">
        <v>1615</v>
      </c>
      <c r="F1396">
        <v>1615</v>
      </c>
      <c r="G1396">
        <f t="shared" si="43"/>
        <v>0</v>
      </c>
      <c r="H1396">
        <v>5</v>
      </c>
      <c r="I1396">
        <v>0</v>
      </c>
      <c r="J1396">
        <f>SUM($H$32:H1396)</f>
        <v>12236</v>
      </c>
      <c r="K1396">
        <f>SUM($I$32:I1396)</f>
        <v>715</v>
      </c>
      <c r="L1396">
        <v>128</v>
      </c>
      <c r="M1396">
        <v>323202</v>
      </c>
    </row>
    <row r="1397" spans="1:13" ht="15" customHeight="1" x14ac:dyDescent="0.25">
      <c r="A1397" t="s">
        <v>3359</v>
      </c>
      <c r="B1397">
        <v>3</v>
      </c>
      <c r="C1397">
        <v>3</v>
      </c>
      <c r="D1397">
        <f t="shared" si="42"/>
        <v>0</v>
      </c>
      <c r="E1397">
        <v>1615</v>
      </c>
      <c r="F1397">
        <v>1615</v>
      </c>
      <c r="G1397">
        <f t="shared" si="43"/>
        <v>0</v>
      </c>
      <c r="H1397">
        <v>5</v>
      </c>
      <c r="I1397">
        <v>0</v>
      </c>
      <c r="J1397">
        <f>SUM($H$32:H1397)</f>
        <v>12241</v>
      </c>
      <c r="K1397">
        <f>SUM($I$32:I1397)</f>
        <v>715</v>
      </c>
      <c r="L1397">
        <v>126</v>
      </c>
      <c r="M1397">
        <v>323328</v>
      </c>
    </row>
    <row r="1398" spans="1:13" ht="15" customHeight="1" x14ac:dyDescent="0.25">
      <c r="A1398" t="s">
        <v>3360</v>
      </c>
      <c r="B1398">
        <v>3</v>
      </c>
      <c r="C1398">
        <v>3</v>
      </c>
      <c r="D1398">
        <f t="shared" si="42"/>
        <v>0</v>
      </c>
      <c r="E1398">
        <v>1615</v>
      </c>
      <c r="F1398">
        <v>1615</v>
      </c>
      <c r="G1398">
        <f t="shared" si="43"/>
        <v>0</v>
      </c>
      <c r="H1398">
        <v>5</v>
      </c>
      <c r="I1398">
        <v>0</v>
      </c>
      <c r="J1398">
        <f>SUM($H$32:H1398)</f>
        <v>12246</v>
      </c>
      <c r="K1398">
        <f>SUM($I$32:I1398)</f>
        <v>715</v>
      </c>
      <c r="L1398">
        <v>44</v>
      </c>
      <c r="M1398">
        <v>323372</v>
      </c>
    </row>
    <row r="1399" spans="1:13" ht="15" customHeight="1" x14ac:dyDescent="0.25">
      <c r="A1399" t="s">
        <v>3361</v>
      </c>
      <c r="B1399">
        <v>6</v>
      </c>
      <c r="C1399">
        <v>6</v>
      </c>
      <c r="D1399">
        <f t="shared" si="42"/>
        <v>0</v>
      </c>
      <c r="E1399">
        <v>1615</v>
      </c>
      <c r="F1399">
        <v>1615</v>
      </c>
      <c r="G1399">
        <f t="shared" si="43"/>
        <v>0</v>
      </c>
      <c r="H1399">
        <v>12</v>
      </c>
      <c r="I1399">
        <v>0</v>
      </c>
      <c r="J1399">
        <f>SUM($H$32:H1399)</f>
        <v>12258</v>
      </c>
      <c r="K1399">
        <f>SUM($I$32:I1399)</f>
        <v>715</v>
      </c>
      <c r="L1399">
        <v>154</v>
      </c>
      <c r="M1399">
        <v>323526</v>
      </c>
    </row>
    <row r="1400" spans="1:13" ht="15" customHeight="1" x14ac:dyDescent="0.25">
      <c r="A1400" t="s">
        <v>3362</v>
      </c>
      <c r="B1400">
        <v>2</v>
      </c>
      <c r="C1400">
        <v>2</v>
      </c>
      <c r="D1400">
        <f t="shared" si="42"/>
        <v>0</v>
      </c>
      <c r="E1400">
        <v>1615</v>
      </c>
      <c r="F1400">
        <v>1615</v>
      </c>
      <c r="G1400">
        <f t="shared" si="43"/>
        <v>0</v>
      </c>
      <c r="H1400">
        <v>2</v>
      </c>
      <c r="I1400">
        <v>0</v>
      </c>
      <c r="J1400">
        <f>SUM($H$32:H1400)</f>
        <v>12260</v>
      </c>
      <c r="K1400">
        <f>SUM($I$32:I1400)</f>
        <v>715</v>
      </c>
      <c r="L1400">
        <v>24</v>
      </c>
      <c r="M1400">
        <v>323550</v>
      </c>
    </row>
    <row r="1401" spans="1:13" ht="15" customHeight="1" x14ac:dyDescent="0.25">
      <c r="A1401" t="s">
        <v>3363</v>
      </c>
      <c r="B1401">
        <v>5</v>
      </c>
      <c r="C1401">
        <v>5</v>
      </c>
      <c r="D1401">
        <f t="shared" si="42"/>
        <v>0</v>
      </c>
      <c r="E1401">
        <v>1615</v>
      </c>
      <c r="F1401">
        <v>1615</v>
      </c>
      <c r="G1401">
        <f t="shared" si="43"/>
        <v>0</v>
      </c>
      <c r="H1401">
        <v>11</v>
      </c>
      <c r="I1401">
        <v>0</v>
      </c>
      <c r="J1401">
        <f>SUM($H$32:H1401)</f>
        <v>12271</v>
      </c>
      <c r="K1401">
        <f>SUM($I$32:I1401)</f>
        <v>715</v>
      </c>
      <c r="L1401">
        <v>72</v>
      </c>
      <c r="M1401">
        <v>323622</v>
      </c>
    </row>
    <row r="1402" spans="1:13" ht="15" customHeight="1" x14ac:dyDescent="0.25">
      <c r="A1402" t="s">
        <v>3364</v>
      </c>
      <c r="B1402">
        <v>5</v>
      </c>
      <c r="C1402">
        <v>5</v>
      </c>
      <c r="D1402">
        <f t="shared" si="42"/>
        <v>0</v>
      </c>
      <c r="E1402">
        <v>1615</v>
      </c>
      <c r="F1402">
        <v>1615</v>
      </c>
      <c r="G1402">
        <f t="shared" si="43"/>
        <v>0</v>
      </c>
      <c r="H1402">
        <v>11</v>
      </c>
      <c r="I1402">
        <v>0</v>
      </c>
      <c r="J1402">
        <f>SUM($H$32:H1402)</f>
        <v>12282</v>
      </c>
      <c r="K1402">
        <f>SUM($I$32:I1402)</f>
        <v>715</v>
      </c>
      <c r="L1402">
        <v>61</v>
      </c>
      <c r="M1402">
        <v>323683</v>
      </c>
    </row>
    <row r="1403" spans="1:13" ht="15" customHeight="1" x14ac:dyDescent="0.25">
      <c r="A1403" t="s">
        <v>3365</v>
      </c>
      <c r="B1403">
        <v>3</v>
      </c>
      <c r="C1403">
        <v>3</v>
      </c>
      <c r="D1403">
        <f t="shared" si="42"/>
        <v>0</v>
      </c>
      <c r="E1403">
        <v>1615</v>
      </c>
      <c r="F1403">
        <v>1615</v>
      </c>
      <c r="G1403">
        <f t="shared" si="43"/>
        <v>0</v>
      </c>
      <c r="H1403">
        <v>5</v>
      </c>
      <c r="I1403">
        <v>0</v>
      </c>
      <c r="J1403">
        <f>SUM($H$32:H1403)</f>
        <v>12287</v>
      </c>
      <c r="K1403">
        <f>SUM($I$32:I1403)</f>
        <v>715</v>
      </c>
      <c r="L1403">
        <v>41</v>
      </c>
      <c r="M1403">
        <v>323724</v>
      </c>
    </row>
    <row r="1404" spans="1:13" ht="15" customHeight="1" x14ac:dyDescent="0.25">
      <c r="A1404" t="s">
        <v>3366</v>
      </c>
      <c r="B1404">
        <v>4</v>
      </c>
      <c r="C1404">
        <v>4</v>
      </c>
      <c r="D1404">
        <f t="shared" si="42"/>
        <v>0</v>
      </c>
      <c r="E1404">
        <v>1615</v>
      </c>
      <c r="F1404">
        <v>1615</v>
      </c>
      <c r="G1404">
        <f t="shared" si="43"/>
        <v>0</v>
      </c>
      <c r="H1404">
        <v>6</v>
      </c>
      <c r="I1404">
        <v>0</v>
      </c>
      <c r="J1404">
        <f>SUM($H$32:H1404)</f>
        <v>12293</v>
      </c>
      <c r="K1404">
        <f>SUM($I$32:I1404)</f>
        <v>715</v>
      </c>
      <c r="L1404">
        <v>40</v>
      </c>
      <c r="M1404">
        <v>323764</v>
      </c>
    </row>
    <row r="1405" spans="1:13" ht="15" customHeight="1" x14ac:dyDescent="0.25">
      <c r="A1405" t="s">
        <v>3367</v>
      </c>
      <c r="B1405">
        <v>4</v>
      </c>
      <c r="C1405">
        <v>4</v>
      </c>
      <c r="D1405">
        <f t="shared" si="42"/>
        <v>0</v>
      </c>
      <c r="E1405">
        <v>1615</v>
      </c>
      <c r="F1405">
        <v>1615</v>
      </c>
      <c r="G1405">
        <f t="shared" si="43"/>
        <v>0</v>
      </c>
      <c r="H1405">
        <v>6</v>
      </c>
      <c r="I1405">
        <v>0</v>
      </c>
      <c r="J1405">
        <f>SUM($H$32:H1405)</f>
        <v>12299</v>
      </c>
      <c r="K1405">
        <f>SUM($I$32:I1405)</f>
        <v>715</v>
      </c>
      <c r="L1405">
        <v>44</v>
      </c>
      <c r="M1405">
        <v>323808</v>
      </c>
    </row>
    <row r="1406" spans="1:13" ht="15" customHeight="1" x14ac:dyDescent="0.25">
      <c r="A1406" t="s">
        <v>3368</v>
      </c>
      <c r="B1406">
        <v>3</v>
      </c>
      <c r="C1406">
        <v>3</v>
      </c>
      <c r="D1406">
        <f t="shared" si="42"/>
        <v>0</v>
      </c>
      <c r="E1406">
        <v>1615</v>
      </c>
      <c r="F1406">
        <v>1615</v>
      </c>
      <c r="G1406">
        <f t="shared" si="43"/>
        <v>0</v>
      </c>
      <c r="H1406">
        <v>5</v>
      </c>
      <c r="I1406">
        <v>0</v>
      </c>
      <c r="J1406">
        <f>SUM($H$32:H1406)</f>
        <v>12304</v>
      </c>
      <c r="K1406">
        <f>SUM($I$32:I1406)</f>
        <v>715</v>
      </c>
      <c r="L1406">
        <v>152</v>
      </c>
      <c r="M1406">
        <v>323960</v>
      </c>
    </row>
    <row r="1407" spans="1:13" ht="15" customHeight="1" x14ac:dyDescent="0.25">
      <c r="A1407" t="s">
        <v>3369</v>
      </c>
      <c r="B1407">
        <v>2</v>
      </c>
      <c r="C1407">
        <v>2</v>
      </c>
      <c r="D1407">
        <f t="shared" si="42"/>
        <v>0</v>
      </c>
      <c r="E1407">
        <v>1615</v>
      </c>
      <c r="F1407">
        <v>1615</v>
      </c>
      <c r="G1407">
        <f t="shared" si="43"/>
        <v>0</v>
      </c>
      <c r="H1407">
        <v>2</v>
      </c>
      <c r="I1407">
        <v>0</v>
      </c>
      <c r="J1407">
        <f>SUM($H$32:H1407)</f>
        <v>12306</v>
      </c>
      <c r="K1407">
        <f>SUM($I$32:I1407)</f>
        <v>715</v>
      </c>
      <c r="L1407">
        <v>30</v>
      </c>
      <c r="M1407">
        <v>323990</v>
      </c>
    </row>
    <row r="1408" spans="1:13" ht="15" customHeight="1" x14ac:dyDescent="0.25">
      <c r="A1408" t="s">
        <v>3370</v>
      </c>
      <c r="B1408">
        <v>2</v>
      </c>
      <c r="C1408">
        <v>2</v>
      </c>
      <c r="D1408">
        <f t="shared" si="42"/>
        <v>0</v>
      </c>
      <c r="E1408">
        <v>1615</v>
      </c>
      <c r="F1408">
        <v>1615</v>
      </c>
      <c r="G1408">
        <f t="shared" si="43"/>
        <v>0</v>
      </c>
      <c r="H1408">
        <v>2</v>
      </c>
      <c r="I1408">
        <v>0</v>
      </c>
      <c r="J1408">
        <f>SUM($H$32:H1408)</f>
        <v>12308</v>
      </c>
      <c r="K1408">
        <f>SUM($I$32:I1408)</f>
        <v>715</v>
      </c>
      <c r="L1408">
        <v>41</v>
      </c>
      <c r="M1408">
        <v>324031</v>
      </c>
    </row>
    <row r="1409" spans="1:13" ht="15" customHeight="1" x14ac:dyDescent="0.25">
      <c r="A1409" t="s">
        <v>3371</v>
      </c>
      <c r="B1409">
        <v>2</v>
      </c>
      <c r="C1409">
        <v>2</v>
      </c>
      <c r="D1409">
        <f t="shared" si="42"/>
        <v>0</v>
      </c>
      <c r="E1409">
        <v>1615</v>
      </c>
      <c r="F1409">
        <v>1615</v>
      </c>
      <c r="G1409">
        <f t="shared" si="43"/>
        <v>0</v>
      </c>
      <c r="H1409">
        <v>2</v>
      </c>
      <c r="I1409">
        <v>0</v>
      </c>
      <c r="J1409">
        <f>SUM($H$32:H1409)</f>
        <v>12310</v>
      </c>
      <c r="K1409">
        <f>SUM($I$32:I1409)</f>
        <v>715</v>
      </c>
      <c r="L1409">
        <v>24</v>
      </c>
      <c r="M1409">
        <v>324055</v>
      </c>
    </row>
    <row r="1410" spans="1:13" ht="15" customHeight="1" x14ac:dyDescent="0.25">
      <c r="A1410" t="s">
        <v>3372</v>
      </c>
      <c r="B1410">
        <v>4</v>
      </c>
      <c r="C1410">
        <v>4</v>
      </c>
      <c r="D1410">
        <f t="shared" si="42"/>
        <v>0</v>
      </c>
      <c r="E1410">
        <v>1615</v>
      </c>
      <c r="F1410">
        <v>1615</v>
      </c>
      <c r="G1410">
        <f t="shared" si="43"/>
        <v>0</v>
      </c>
      <c r="H1410">
        <v>6</v>
      </c>
      <c r="I1410">
        <v>0</v>
      </c>
      <c r="J1410">
        <f>SUM($H$32:H1410)</f>
        <v>12316</v>
      </c>
      <c r="K1410">
        <f>SUM($I$32:I1410)</f>
        <v>715</v>
      </c>
      <c r="L1410">
        <v>43</v>
      </c>
      <c r="M1410">
        <v>324098</v>
      </c>
    </row>
    <row r="1411" spans="1:13" ht="15" customHeight="1" x14ac:dyDescent="0.25">
      <c r="A1411" t="s">
        <v>3373</v>
      </c>
      <c r="B1411">
        <v>5</v>
      </c>
      <c r="C1411">
        <v>5</v>
      </c>
      <c r="D1411">
        <f t="shared" si="42"/>
        <v>0</v>
      </c>
      <c r="E1411">
        <v>1615</v>
      </c>
      <c r="F1411">
        <v>1615</v>
      </c>
      <c r="G1411">
        <f t="shared" si="43"/>
        <v>0</v>
      </c>
      <c r="H1411">
        <v>11</v>
      </c>
      <c r="I1411">
        <v>0</v>
      </c>
      <c r="J1411">
        <f>SUM($H$32:H1411)</f>
        <v>12327</v>
      </c>
      <c r="K1411">
        <f>SUM($I$32:I1411)</f>
        <v>715</v>
      </c>
      <c r="L1411">
        <v>72</v>
      </c>
      <c r="M1411">
        <v>324171</v>
      </c>
    </row>
    <row r="1412" spans="1:13" ht="15" customHeight="1" x14ac:dyDescent="0.25">
      <c r="A1412" t="s">
        <v>3374</v>
      </c>
      <c r="B1412">
        <v>3</v>
      </c>
      <c r="C1412">
        <v>3</v>
      </c>
      <c r="D1412">
        <f t="shared" si="42"/>
        <v>0</v>
      </c>
      <c r="E1412">
        <v>1615</v>
      </c>
      <c r="F1412">
        <v>1615</v>
      </c>
      <c r="G1412">
        <f t="shared" si="43"/>
        <v>0</v>
      </c>
      <c r="H1412">
        <v>5</v>
      </c>
      <c r="I1412">
        <v>0</v>
      </c>
      <c r="J1412">
        <f>SUM($H$32:H1412)</f>
        <v>12332</v>
      </c>
      <c r="K1412">
        <f>SUM($I$32:I1412)</f>
        <v>715</v>
      </c>
      <c r="L1412">
        <v>42</v>
      </c>
      <c r="M1412">
        <v>324214</v>
      </c>
    </row>
    <row r="1413" spans="1:13" ht="15" customHeight="1" x14ac:dyDescent="0.25">
      <c r="A1413" t="s">
        <v>3375</v>
      </c>
      <c r="B1413">
        <v>5</v>
      </c>
      <c r="C1413">
        <v>5</v>
      </c>
      <c r="D1413">
        <f t="shared" si="42"/>
        <v>0</v>
      </c>
      <c r="E1413">
        <v>1615</v>
      </c>
      <c r="F1413">
        <v>1615</v>
      </c>
      <c r="G1413">
        <f t="shared" si="43"/>
        <v>0</v>
      </c>
      <c r="H1413">
        <v>11</v>
      </c>
      <c r="I1413">
        <v>0</v>
      </c>
      <c r="J1413">
        <f>SUM($H$32:H1413)</f>
        <v>12343</v>
      </c>
      <c r="K1413">
        <f>SUM($I$32:I1413)</f>
        <v>715</v>
      </c>
      <c r="L1413">
        <v>66</v>
      </c>
      <c r="M1413">
        <v>324280</v>
      </c>
    </row>
    <row r="1414" spans="1:13" ht="15" customHeight="1" x14ac:dyDescent="0.25">
      <c r="A1414" t="s">
        <v>3376</v>
      </c>
      <c r="B1414">
        <v>3</v>
      </c>
      <c r="C1414">
        <v>3</v>
      </c>
      <c r="D1414">
        <f t="shared" si="42"/>
        <v>0</v>
      </c>
      <c r="E1414">
        <v>1615</v>
      </c>
      <c r="F1414">
        <v>1615</v>
      </c>
      <c r="G1414">
        <f t="shared" si="43"/>
        <v>0</v>
      </c>
      <c r="H1414">
        <v>5</v>
      </c>
      <c r="I1414">
        <v>0</v>
      </c>
      <c r="J1414">
        <f>SUM($H$32:H1414)</f>
        <v>12348</v>
      </c>
      <c r="K1414">
        <f>SUM($I$32:I1414)</f>
        <v>715</v>
      </c>
      <c r="L1414">
        <v>42</v>
      </c>
      <c r="M1414">
        <v>324322</v>
      </c>
    </row>
    <row r="1415" spans="1:13" ht="15" customHeight="1" x14ac:dyDescent="0.25">
      <c r="A1415" t="s">
        <v>3377</v>
      </c>
      <c r="B1415">
        <v>3</v>
      </c>
      <c r="C1415">
        <v>3</v>
      </c>
      <c r="D1415">
        <f t="shared" si="42"/>
        <v>0</v>
      </c>
      <c r="E1415">
        <v>1615</v>
      </c>
      <c r="F1415">
        <v>1615</v>
      </c>
      <c r="G1415">
        <f t="shared" si="43"/>
        <v>0</v>
      </c>
      <c r="H1415">
        <v>5</v>
      </c>
      <c r="I1415">
        <v>0</v>
      </c>
      <c r="J1415">
        <f>SUM($H$32:H1415)</f>
        <v>12353</v>
      </c>
      <c r="K1415">
        <f>SUM($I$32:I1415)</f>
        <v>715</v>
      </c>
      <c r="L1415">
        <v>37</v>
      </c>
      <c r="M1415">
        <v>324359</v>
      </c>
    </row>
    <row r="1416" spans="1:13" ht="15" customHeight="1" x14ac:dyDescent="0.25">
      <c r="A1416" t="s">
        <v>3378</v>
      </c>
      <c r="B1416">
        <v>3</v>
      </c>
      <c r="C1416">
        <v>3</v>
      </c>
      <c r="D1416">
        <f t="shared" si="42"/>
        <v>0</v>
      </c>
      <c r="E1416">
        <v>1615</v>
      </c>
      <c r="F1416">
        <v>1615</v>
      </c>
      <c r="G1416">
        <f t="shared" si="43"/>
        <v>0</v>
      </c>
      <c r="H1416">
        <v>5</v>
      </c>
      <c r="I1416">
        <v>0</v>
      </c>
      <c r="J1416">
        <f>SUM($H$32:H1416)</f>
        <v>12358</v>
      </c>
      <c r="K1416">
        <f>SUM($I$32:I1416)</f>
        <v>715</v>
      </c>
      <c r="L1416">
        <v>44</v>
      </c>
      <c r="M1416">
        <v>324403</v>
      </c>
    </row>
    <row r="1417" spans="1:13" ht="15" customHeight="1" x14ac:dyDescent="0.25">
      <c r="A1417" t="s">
        <v>3379</v>
      </c>
      <c r="B1417">
        <v>3</v>
      </c>
      <c r="C1417">
        <v>3</v>
      </c>
      <c r="D1417">
        <f t="shared" si="42"/>
        <v>0</v>
      </c>
      <c r="E1417">
        <v>1615</v>
      </c>
      <c r="F1417">
        <v>1615</v>
      </c>
      <c r="G1417">
        <f t="shared" si="43"/>
        <v>0</v>
      </c>
      <c r="H1417">
        <v>5</v>
      </c>
      <c r="I1417">
        <v>0</v>
      </c>
      <c r="J1417">
        <f>SUM($H$32:H1417)</f>
        <v>12363</v>
      </c>
      <c r="K1417">
        <f>SUM($I$32:I1417)</f>
        <v>715</v>
      </c>
      <c r="L1417">
        <v>41</v>
      </c>
      <c r="M1417">
        <v>324444</v>
      </c>
    </row>
    <row r="1418" spans="1:13" ht="15" customHeight="1" x14ac:dyDescent="0.25">
      <c r="A1418" t="s">
        <v>3380</v>
      </c>
      <c r="B1418">
        <v>2</v>
      </c>
      <c r="C1418">
        <v>2</v>
      </c>
      <c r="D1418">
        <f t="shared" si="42"/>
        <v>0</v>
      </c>
      <c r="E1418">
        <v>1615</v>
      </c>
      <c r="F1418">
        <v>1615</v>
      </c>
      <c r="G1418">
        <f t="shared" si="43"/>
        <v>0</v>
      </c>
      <c r="H1418">
        <v>2</v>
      </c>
      <c r="I1418">
        <v>0</v>
      </c>
      <c r="J1418">
        <f>SUM($H$32:H1418)</f>
        <v>12365</v>
      </c>
      <c r="K1418">
        <f>SUM($I$32:I1418)</f>
        <v>715</v>
      </c>
      <c r="L1418">
        <v>23</v>
      </c>
      <c r="M1418">
        <v>324467</v>
      </c>
    </row>
    <row r="1419" spans="1:13" ht="15" customHeight="1" x14ac:dyDescent="0.25">
      <c r="A1419" t="s">
        <v>3381</v>
      </c>
      <c r="B1419">
        <v>24</v>
      </c>
      <c r="C1419">
        <v>24</v>
      </c>
      <c r="D1419">
        <f t="shared" si="42"/>
        <v>0</v>
      </c>
      <c r="E1419">
        <v>1615</v>
      </c>
      <c r="F1419">
        <v>1615</v>
      </c>
      <c r="G1419">
        <f t="shared" si="43"/>
        <v>0</v>
      </c>
      <c r="H1419">
        <v>54</v>
      </c>
      <c r="I1419">
        <v>0</v>
      </c>
      <c r="J1419">
        <f>SUM($H$32:H1419)</f>
        <v>12419</v>
      </c>
      <c r="K1419">
        <f>SUM($I$32:I1419)</f>
        <v>715</v>
      </c>
      <c r="L1419">
        <v>324</v>
      </c>
      <c r="M1419">
        <v>324791</v>
      </c>
    </row>
    <row r="1420" spans="1:13" ht="15" customHeight="1" x14ac:dyDescent="0.25">
      <c r="A1420" t="s">
        <v>3382</v>
      </c>
      <c r="B1420">
        <v>5</v>
      </c>
      <c r="C1420">
        <v>5</v>
      </c>
      <c r="D1420">
        <f t="shared" si="42"/>
        <v>0</v>
      </c>
      <c r="E1420">
        <v>1615</v>
      </c>
      <c r="F1420">
        <v>1615</v>
      </c>
      <c r="G1420">
        <f t="shared" si="43"/>
        <v>0</v>
      </c>
      <c r="H1420">
        <v>11</v>
      </c>
      <c r="I1420">
        <v>0</v>
      </c>
      <c r="J1420">
        <f>SUM($H$32:H1420)</f>
        <v>12430</v>
      </c>
      <c r="K1420">
        <f>SUM($I$32:I1420)</f>
        <v>715</v>
      </c>
      <c r="L1420">
        <v>64</v>
      </c>
      <c r="M1420">
        <v>324855</v>
      </c>
    </row>
    <row r="1421" spans="1:13" ht="15" customHeight="1" x14ac:dyDescent="0.25">
      <c r="A1421" t="s">
        <v>3383</v>
      </c>
      <c r="B1421">
        <v>4</v>
      </c>
      <c r="C1421">
        <v>4</v>
      </c>
      <c r="D1421">
        <f t="shared" si="42"/>
        <v>0</v>
      </c>
      <c r="E1421">
        <v>1615</v>
      </c>
      <c r="F1421">
        <v>1615</v>
      </c>
      <c r="G1421">
        <f t="shared" si="43"/>
        <v>0</v>
      </c>
      <c r="H1421">
        <v>6</v>
      </c>
      <c r="I1421">
        <v>0</v>
      </c>
      <c r="J1421">
        <f>SUM($H$32:H1421)</f>
        <v>12436</v>
      </c>
      <c r="K1421">
        <f>SUM($I$32:I1421)</f>
        <v>715</v>
      </c>
      <c r="L1421">
        <v>210</v>
      </c>
      <c r="M1421">
        <v>325065</v>
      </c>
    </row>
    <row r="1422" spans="1:13" ht="15" customHeight="1" x14ac:dyDescent="0.25">
      <c r="A1422" t="s">
        <v>3384</v>
      </c>
      <c r="B1422">
        <v>1</v>
      </c>
      <c r="C1422">
        <v>1</v>
      </c>
      <c r="D1422">
        <f t="shared" si="42"/>
        <v>0</v>
      </c>
      <c r="E1422">
        <v>1615</v>
      </c>
      <c r="F1422">
        <v>1615</v>
      </c>
      <c r="G1422">
        <f t="shared" si="43"/>
        <v>0</v>
      </c>
      <c r="H1422">
        <v>0</v>
      </c>
      <c r="I1422">
        <v>0</v>
      </c>
      <c r="J1422">
        <f>SUM($H$32:H1422)</f>
        <v>12436</v>
      </c>
      <c r="K1422">
        <f>SUM($I$32:I1422)</f>
        <v>715</v>
      </c>
      <c r="L1422">
        <v>7</v>
      </c>
      <c r="M1422">
        <v>325072</v>
      </c>
    </row>
    <row r="1423" spans="1:13" ht="15" customHeight="1" x14ac:dyDescent="0.25">
      <c r="A1423" t="s">
        <v>3385</v>
      </c>
      <c r="B1423">
        <v>5</v>
      </c>
      <c r="C1423">
        <v>5</v>
      </c>
      <c r="D1423">
        <f t="shared" si="42"/>
        <v>0</v>
      </c>
      <c r="E1423">
        <v>1615</v>
      </c>
      <c r="F1423">
        <v>1615</v>
      </c>
      <c r="G1423">
        <f t="shared" si="43"/>
        <v>0</v>
      </c>
      <c r="H1423">
        <v>11</v>
      </c>
      <c r="I1423">
        <v>0</v>
      </c>
      <c r="J1423">
        <f>SUM($H$32:H1423)</f>
        <v>12447</v>
      </c>
      <c r="K1423">
        <f>SUM($I$32:I1423)</f>
        <v>715</v>
      </c>
      <c r="L1423">
        <v>85</v>
      </c>
      <c r="M1423">
        <v>325157</v>
      </c>
    </row>
    <row r="1424" spans="1:13" ht="15" customHeight="1" x14ac:dyDescent="0.25">
      <c r="A1424" t="s">
        <v>3386</v>
      </c>
      <c r="B1424">
        <v>3</v>
      </c>
      <c r="C1424">
        <v>3</v>
      </c>
      <c r="D1424">
        <f t="shared" si="42"/>
        <v>0</v>
      </c>
      <c r="E1424">
        <v>1615</v>
      </c>
      <c r="F1424">
        <v>1615</v>
      </c>
      <c r="G1424">
        <f t="shared" si="43"/>
        <v>0</v>
      </c>
      <c r="H1424">
        <v>5</v>
      </c>
      <c r="I1424">
        <v>0</v>
      </c>
      <c r="J1424">
        <f>SUM($H$32:H1424)</f>
        <v>12452</v>
      </c>
      <c r="K1424">
        <f>SUM($I$32:I1424)</f>
        <v>715</v>
      </c>
      <c r="L1424">
        <v>78</v>
      </c>
      <c r="M1424">
        <v>325235</v>
      </c>
    </row>
    <row r="1425" spans="1:13" ht="15" customHeight="1" x14ac:dyDescent="0.25">
      <c r="A1425" t="s">
        <v>3387</v>
      </c>
      <c r="B1425">
        <v>4</v>
      </c>
      <c r="C1425">
        <v>4</v>
      </c>
      <c r="D1425">
        <f t="shared" si="42"/>
        <v>0</v>
      </c>
      <c r="E1425">
        <v>1615</v>
      </c>
      <c r="F1425">
        <v>1615</v>
      </c>
      <c r="G1425">
        <f t="shared" si="43"/>
        <v>0</v>
      </c>
      <c r="H1425">
        <v>6</v>
      </c>
      <c r="I1425">
        <v>0</v>
      </c>
      <c r="J1425">
        <f>SUM($H$32:H1425)</f>
        <v>12458</v>
      </c>
      <c r="K1425">
        <f>SUM($I$32:I1425)</f>
        <v>715</v>
      </c>
      <c r="L1425">
        <v>65</v>
      </c>
      <c r="M1425">
        <v>325300</v>
      </c>
    </row>
    <row r="1426" spans="1:13" ht="15" customHeight="1" x14ac:dyDescent="0.25">
      <c r="A1426" t="s">
        <v>3388</v>
      </c>
      <c r="B1426">
        <v>3</v>
      </c>
      <c r="C1426">
        <v>3</v>
      </c>
      <c r="D1426">
        <f t="shared" si="42"/>
        <v>0</v>
      </c>
      <c r="E1426">
        <v>1615</v>
      </c>
      <c r="F1426">
        <v>1615</v>
      </c>
      <c r="G1426">
        <f t="shared" si="43"/>
        <v>0</v>
      </c>
      <c r="H1426">
        <v>5</v>
      </c>
      <c r="I1426">
        <v>0</v>
      </c>
      <c r="J1426">
        <f>SUM($H$32:H1426)</f>
        <v>12463</v>
      </c>
      <c r="K1426">
        <f>SUM($I$32:I1426)</f>
        <v>715</v>
      </c>
      <c r="L1426">
        <v>50</v>
      </c>
      <c r="M1426">
        <v>325350</v>
      </c>
    </row>
    <row r="1427" spans="1:13" ht="15" customHeight="1" x14ac:dyDescent="0.25">
      <c r="A1427" t="s">
        <v>3389</v>
      </c>
      <c r="B1427">
        <v>4</v>
      </c>
      <c r="C1427">
        <v>4</v>
      </c>
      <c r="D1427">
        <f t="shared" si="42"/>
        <v>0</v>
      </c>
      <c r="E1427">
        <v>1615</v>
      </c>
      <c r="F1427">
        <v>1615</v>
      </c>
      <c r="G1427">
        <f t="shared" si="43"/>
        <v>0</v>
      </c>
      <c r="H1427">
        <v>6</v>
      </c>
      <c r="I1427">
        <v>0</v>
      </c>
      <c r="J1427">
        <f>SUM($H$32:H1427)</f>
        <v>12469</v>
      </c>
      <c r="K1427">
        <f>SUM($I$32:I1427)</f>
        <v>715</v>
      </c>
      <c r="L1427">
        <v>44</v>
      </c>
      <c r="M1427">
        <v>325394</v>
      </c>
    </row>
    <row r="1428" spans="1:13" ht="15" customHeight="1" x14ac:dyDescent="0.25">
      <c r="A1428" t="s">
        <v>3390</v>
      </c>
      <c r="B1428">
        <v>2</v>
      </c>
      <c r="C1428">
        <v>2</v>
      </c>
      <c r="D1428">
        <f t="shared" si="42"/>
        <v>0</v>
      </c>
      <c r="E1428">
        <v>1615</v>
      </c>
      <c r="F1428">
        <v>1615</v>
      </c>
      <c r="G1428">
        <f t="shared" si="43"/>
        <v>0</v>
      </c>
      <c r="H1428">
        <v>2</v>
      </c>
      <c r="I1428">
        <v>0</v>
      </c>
      <c r="J1428">
        <f>SUM($H$32:H1428)</f>
        <v>12471</v>
      </c>
      <c r="K1428">
        <f>SUM($I$32:I1428)</f>
        <v>715</v>
      </c>
      <c r="L1428">
        <v>101</v>
      </c>
      <c r="M1428">
        <v>325495</v>
      </c>
    </row>
    <row r="1429" spans="1:13" ht="15" customHeight="1" x14ac:dyDescent="0.25">
      <c r="A1429" t="s">
        <v>3391</v>
      </c>
      <c r="B1429">
        <v>6</v>
      </c>
      <c r="C1429">
        <v>6</v>
      </c>
      <c r="D1429">
        <f t="shared" si="42"/>
        <v>0</v>
      </c>
      <c r="E1429">
        <v>1615</v>
      </c>
      <c r="F1429">
        <v>1615</v>
      </c>
      <c r="G1429">
        <f t="shared" si="43"/>
        <v>0</v>
      </c>
      <c r="H1429">
        <v>12</v>
      </c>
      <c r="I1429">
        <v>0</v>
      </c>
      <c r="J1429">
        <f>SUM($H$32:H1429)</f>
        <v>12483</v>
      </c>
      <c r="K1429">
        <f>SUM($I$32:I1429)</f>
        <v>715</v>
      </c>
      <c r="L1429">
        <v>79</v>
      </c>
      <c r="M1429">
        <v>325574</v>
      </c>
    </row>
    <row r="1430" spans="1:13" ht="15" customHeight="1" x14ac:dyDescent="0.25">
      <c r="A1430" t="s">
        <v>3392</v>
      </c>
      <c r="B1430">
        <v>6</v>
      </c>
      <c r="C1430">
        <v>6</v>
      </c>
      <c r="D1430">
        <f t="shared" si="42"/>
        <v>0</v>
      </c>
      <c r="E1430">
        <v>1615</v>
      </c>
      <c r="F1430">
        <v>1615</v>
      </c>
      <c r="G1430">
        <f t="shared" si="43"/>
        <v>0</v>
      </c>
      <c r="H1430">
        <v>12</v>
      </c>
      <c r="I1430">
        <v>0</v>
      </c>
      <c r="J1430">
        <f>SUM($H$32:H1430)</f>
        <v>12495</v>
      </c>
      <c r="K1430">
        <f>SUM($I$32:I1430)</f>
        <v>715</v>
      </c>
      <c r="L1430">
        <v>65</v>
      </c>
      <c r="M1430">
        <v>325639</v>
      </c>
    </row>
    <row r="1431" spans="1:13" ht="15" customHeight="1" x14ac:dyDescent="0.25">
      <c r="A1431" t="s">
        <v>3393</v>
      </c>
      <c r="B1431">
        <v>4</v>
      </c>
      <c r="C1431">
        <v>4</v>
      </c>
      <c r="D1431">
        <f t="shared" si="42"/>
        <v>0</v>
      </c>
      <c r="E1431">
        <v>1615</v>
      </c>
      <c r="F1431">
        <v>1615</v>
      </c>
      <c r="G1431">
        <f t="shared" si="43"/>
        <v>0</v>
      </c>
      <c r="H1431">
        <v>6</v>
      </c>
      <c r="I1431">
        <v>0</v>
      </c>
      <c r="J1431">
        <f>SUM($H$32:H1431)</f>
        <v>12501</v>
      </c>
      <c r="K1431">
        <f>SUM($I$32:I1431)</f>
        <v>715</v>
      </c>
      <c r="L1431">
        <v>42</v>
      </c>
      <c r="M1431">
        <v>325681</v>
      </c>
    </row>
    <row r="1432" spans="1:13" ht="15" customHeight="1" x14ac:dyDescent="0.25">
      <c r="A1432" t="s">
        <v>3394</v>
      </c>
      <c r="B1432">
        <v>5</v>
      </c>
      <c r="C1432">
        <v>5</v>
      </c>
      <c r="D1432">
        <f t="shared" si="42"/>
        <v>0</v>
      </c>
      <c r="E1432">
        <v>1615</v>
      </c>
      <c r="F1432">
        <v>1615</v>
      </c>
      <c r="G1432">
        <f t="shared" si="43"/>
        <v>0</v>
      </c>
      <c r="H1432">
        <v>11</v>
      </c>
      <c r="I1432">
        <v>0</v>
      </c>
      <c r="J1432">
        <f>SUM($H$32:H1432)</f>
        <v>12512</v>
      </c>
      <c r="K1432">
        <f>SUM($I$32:I1432)</f>
        <v>715</v>
      </c>
      <c r="L1432">
        <v>61</v>
      </c>
      <c r="M1432">
        <v>325742</v>
      </c>
    </row>
    <row r="1433" spans="1:13" ht="15" customHeight="1" x14ac:dyDescent="0.25">
      <c r="A1433" t="s">
        <v>3395</v>
      </c>
      <c r="B1433">
        <v>6</v>
      </c>
      <c r="C1433">
        <v>6</v>
      </c>
      <c r="D1433">
        <f t="shared" si="42"/>
        <v>0</v>
      </c>
      <c r="E1433">
        <v>1615</v>
      </c>
      <c r="F1433">
        <v>1615</v>
      </c>
      <c r="G1433">
        <f t="shared" si="43"/>
        <v>0</v>
      </c>
      <c r="H1433">
        <v>12</v>
      </c>
      <c r="I1433">
        <v>0</v>
      </c>
      <c r="J1433">
        <f>SUM($H$32:H1433)</f>
        <v>12524</v>
      </c>
      <c r="K1433">
        <f>SUM($I$32:I1433)</f>
        <v>715</v>
      </c>
      <c r="L1433">
        <v>68</v>
      </c>
      <c r="M1433">
        <v>325810</v>
      </c>
    </row>
    <row r="1434" spans="1:13" ht="15" customHeight="1" x14ac:dyDescent="0.25">
      <c r="A1434" t="s">
        <v>3396</v>
      </c>
      <c r="B1434">
        <v>7</v>
      </c>
      <c r="C1434">
        <v>7</v>
      </c>
      <c r="D1434">
        <f t="shared" si="42"/>
        <v>0</v>
      </c>
      <c r="E1434">
        <v>1615</v>
      </c>
      <c r="F1434">
        <v>1615</v>
      </c>
      <c r="G1434">
        <f t="shared" si="43"/>
        <v>0</v>
      </c>
      <c r="H1434">
        <v>13</v>
      </c>
      <c r="I1434">
        <v>0</v>
      </c>
      <c r="J1434">
        <f>SUM($H$32:H1434)</f>
        <v>12537</v>
      </c>
      <c r="K1434">
        <f>SUM($I$32:I1434)</f>
        <v>715</v>
      </c>
      <c r="L1434">
        <v>70</v>
      </c>
      <c r="M1434">
        <v>325880</v>
      </c>
    </row>
    <row r="1435" spans="1:13" ht="15" customHeight="1" x14ac:dyDescent="0.25">
      <c r="A1435" t="s">
        <v>3397</v>
      </c>
      <c r="B1435">
        <v>5</v>
      </c>
      <c r="C1435">
        <v>5</v>
      </c>
      <c r="D1435">
        <f t="shared" si="42"/>
        <v>0</v>
      </c>
      <c r="E1435">
        <v>1615</v>
      </c>
      <c r="F1435">
        <v>1615</v>
      </c>
      <c r="G1435">
        <f t="shared" si="43"/>
        <v>0</v>
      </c>
      <c r="H1435">
        <v>11</v>
      </c>
      <c r="I1435">
        <v>0</v>
      </c>
      <c r="J1435">
        <f>SUM($H$32:H1435)</f>
        <v>12548</v>
      </c>
      <c r="K1435">
        <f>SUM($I$32:I1435)</f>
        <v>715</v>
      </c>
      <c r="L1435">
        <v>69</v>
      </c>
      <c r="M1435">
        <v>325949</v>
      </c>
    </row>
    <row r="1436" spans="1:13" ht="15" customHeight="1" x14ac:dyDescent="0.25">
      <c r="A1436" t="s">
        <v>3398</v>
      </c>
      <c r="B1436">
        <v>2</v>
      </c>
      <c r="C1436">
        <v>2</v>
      </c>
      <c r="D1436">
        <f t="shared" si="42"/>
        <v>0</v>
      </c>
      <c r="E1436">
        <v>1615</v>
      </c>
      <c r="F1436">
        <v>1615</v>
      </c>
      <c r="G1436">
        <f t="shared" si="43"/>
        <v>0</v>
      </c>
      <c r="H1436">
        <v>2</v>
      </c>
      <c r="I1436">
        <v>0</v>
      </c>
      <c r="J1436">
        <f>SUM($H$32:H1436)</f>
        <v>12550</v>
      </c>
      <c r="K1436">
        <f>SUM($I$32:I1436)</f>
        <v>715</v>
      </c>
      <c r="L1436">
        <v>27</v>
      </c>
      <c r="M1436">
        <v>325976</v>
      </c>
    </row>
    <row r="1437" spans="1:13" ht="15" customHeight="1" x14ac:dyDescent="0.25">
      <c r="A1437" t="s">
        <v>3399</v>
      </c>
      <c r="B1437">
        <v>5</v>
      </c>
      <c r="C1437">
        <v>5</v>
      </c>
      <c r="D1437">
        <f t="shared" si="42"/>
        <v>0</v>
      </c>
      <c r="E1437">
        <v>1615</v>
      </c>
      <c r="F1437">
        <v>1615</v>
      </c>
      <c r="G1437">
        <f t="shared" si="43"/>
        <v>0</v>
      </c>
      <c r="H1437">
        <v>11</v>
      </c>
      <c r="I1437">
        <v>0</v>
      </c>
      <c r="J1437">
        <f>SUM($H$32:H1437)</f>
        <v>12561</v>
      </c>
      <c r="K1437">
        <f>SUM($I$32:I1437)</f>
        <v>715</v>
      </c>
      <c r="L1437">
        <v>244</v>
      </c>
      <c r="M1437">
        <v>326220</v>
      </c>
    </row>
    <row r="1438" spans="1:13" ht="15" customHeight="1" x14ac:dyDescent="0.25">
      <c r="A1438" t="s">
        <v>3400</v>
      </c>
      <c r="B1438">
        <v>7</v>
      </c>
      <c r="C1438">
        <v>7</v>
      </c>
      <c r="D1438">
        <f t="shared" si="42"/>
        <v>0</v>
      </c>
      <c r="E1438">
        <v>1615</v>
      </c>
      <c r="F1438">
        <v>1615</v>
      </c>
      <c r="G1438">
        <f t="shared" si="43"/>
        <v>0</v>
      </c>
      <c r="H1438">
        <v>13</v>
      </c>
      <c r="I1438">
        <v>0</v>
      </c>
      <c r="J1438">
        <f>SUM($H$32:H1438)</f>
        <v>12574</v>
      </c>
      <c r="K1438">
        <f>SUM($I$32:I1438)</f>
        <v>715</v>
      </c>
      <c r="L1438">
        <v>152</v>
      </c>
      <c r="M1438">
        <v>326372</v>
      </c>
    </row>
    <row r="1439" spans="1:13" ht="15" customHeight="1" x14ac:dyDescent="0.25">
      <c r="A1439" t="s">
        <v>3401</v>
      </c>
      <c r="B1439">
        <v>8</v>
      </c>
      <c r="C1439">
        <v>8</v>
      </c>
      <c r="D1439">
        <f t="shared" si="42"/>
        <v>0</v>
      </c>
      <c r="E1439">
        <v>1615</v>
      </c>
      <c r="F1439">
        <v>1615</v>
      </c>
      <c r="G1439">
        <f t="shared" si="43"/>
        <v>0</v>
      </c>
      <c r="H1439">
        <v>14</v>
      </c>
      <c r="I1439">
        <v>0</v>
      </c>
      <c r="J1439">
        <f>SUM($H$32:H1439)</f>
        <v>12588</v>
      </c>
      <c r="K1439">
        <f>SUM($I$32:I1439)</f>
        <v>715</v>
      </c>
      <c r="L1439">
        <v>255</v>
      </c>
      <c r="M1439">
        <v>326627</v>
      </c>
    </row>
    <row r="1440" spans="1:13" ht="15" customHeight="1" x14ac:dyDescent="0.25">
      <c r="A1440" t="s">
        <v>3402</v>
      </c>
      <c r="B1440">
        <v>5</v>
      </c>
      <c r="C1440">
        <v>5</v>
      </c>
      <c r="D1440">
        <f t="shared" ref="D1440:D1503" si="44">B1440-C1440</f>
        <v>0</v>
      </c>
      <c r="E1440">
        <v>1615</v>
      </c>
      <c r="F1440">
        <v>1615</v>
      </c>
      <c r="G1440">
        <f t="shared" ref="G1440:G1503" si="45">E1440-F1440</f>
        <v>0</v>
      </c>
      <c r="H1440">
        <v>11</v>
      </c>
      <c r="I1440">
        <v>0</v>
      </c>
      <c r="J1440">
        <f>SUM($H$32:H1440)</f>
        <v>12599</v>
      </c>
      <c r="K1440">
        <f>SUM($I$32:I1440)</f>
        <v>715</v>
      </c>
      <c r="L1440">
        <v>72</v>
      </c>
      <c r="M1440">
        <v>326699</v>
      </c>
    </row>
    <row r="1441" spans="1:13" ht="15" customHeight="1" x14ac:dyDescent="0.25">
      <c r="A1441" t="s">
        <v>3403</v>
      </c>
      <c r="B1441">
        <v>3</v>
      </c>
      <c r="C1441">
        <v>3</v>
      </c>
      <c r="D1441">
        <f t="shared" si="44"/>
        <v>0</v>
      </c>
      <c r="E1441">
        <v>1615</v>
      </c>
      <c r="F1441">
        <v>1615</v>
      </c>
      <c r="G1441">
        <f t="shared" si="45"/>
        <v>0</v>
      </c>
      <c r="H1441">
        <v>5</v>
      </c>
      <c r="I1441">
        <v>0</v>
      </c>
      <c r="J1441">
        <f>SUM($H$32:H1441)</f>
        <v>12604</v>
      </c>
      <c r="K1441">
        <f>SUM($I$32:I1441)</f>
        <v>715</v>
      </c>
      <c r="L1441">
        <v>43</v>
      </c>
      <c r="M1441">
        <v>326742</v>
      </c>
    </row>
    <row r="1442" spans="1:13" ht="15" customHeight="1" x14ac:dyDescent="0.25">
      <c r="A1442" t="s">
        <v>3404</v>
      </c>
      <c r="B1442">
        <v>2</v>
      </c>
      <c r="C1442">
        <v>2</v>
      </c>
      <c r="D1442">
        <f t="shared" si="44"/>
        <v>0</v>
      </c>
      <c r="E1442">
        <v>1615</v>
      </c>
      <c r="F1442">
        <v>1615</v>
      </c>
      <c r="G1442">
        <f t="shared" si="45"/>
        <v>0</v>
      </c>
      <c r="H1442">
        <v>2</v>
      </c>
      <c r="I1442">
        <v>0</v>
      </c>
      <c r="J1442">
        <f>SUM($H$32:H1442)</f>
        <v>12606</v>
      </c>
      <c r="K1442">
        <f>SUM($I$32:I1442)</f>
        <v>715</v>
      </c>
      <c r="L1442">
        <v>23</v>
      </c>
      <c r="M1442">
        <v>326765</v>
      </c>
    </row>
    <row r="1443" spans="1:13" ht="15" customHeight="1" x14ac:dyDescent="0.25">
      <c r="A1443" t="s">
        <v>3405</v>
      </c>
      <c r="B1443">
        <v>5</v>
      </c>
      <c r="C1443">
        <v>5</v>
      </c>
      <c r="D1443">
        <f t="shared" si="44"/>
        <v>0</v>
      </c>
      <c r="E1443">
        <v>1615</v>
      </c>
      <c r="F1443">
        <v>1615</v>
      </c>
      <c r="G1443">
        <f t="shared" si="45"/>
        <v>0</v>
      </c>
      <c r="H1443">
        <v>11</v>
      </c>
      <c r="I1443">
        <v>0</v>
      </c>
      <c r="J1443">
        <f>SUM($H$32:H1443)</f>
        <v>12617</v>
      </c>
      <c r="K1443">
        <f>SUM($I$32:I1443)</f>
        <v>715</v>
      </c>
      <c r="L1443">
        <v>65</v>
      </c>
      <c r="M1443">
        <v>326830</v>
      </c>
    </row>
    <row r="1444" spans="1:13" ht="15" customHeight="1" x14ac:dyDescent="0.25">
      <c r="A1444" t="s">
        <v>3406</v>
      </c>
      <c r="B1444">
        <v>2</v>
      </c>
      <c r="C1444">
        <v>2</v>
      </c>
      <c r="D1444">
        <f t="shared" si="44"/>
        <v>0</v>
      </c>
      <c r="E1444">
        <v>1615</v>
      </c>
      <c r="F1444">
        <v>1615</v>
      </c>
      <c r="G1444">
        <f t="shared" si="45"/>
        <v>0</v>
      </c>
      <c r="H1444">
        <v>2</v>
      </c>
      <c r="I1444">
        <v>0</v>
      </c>
      <c r="J1444">
        <f>SUM($H$32:H1444)</f>
        <v>12619</v>
      </c>
      <c r="K1444">
        <f>SUM($I$32:I1444)</f>
        <v>715</v>
      </c>
      <c r="L1444">
        <v>22</v>
      </c>
      <c r="M1444">
        <v>326852</v>
      </c>
    </row>
    <row r="1445" spans="1:13" ht="15" customHeight="1" x14ac:dyDescent="0.25">
      <c r="A1445" t="s">
        <v>3407</v>
      </c>
      <c r="B1445">
        <v>3</v>
      </c>
      <c r="C1445">
        <v>3</v>
      </c>
      <c r="D1445">
        <f t="shared" si="44"/>
        <v>0</v>
      </c>
      <c r="E1445">
        <v>1615</v>
      </c>
      <c r="F1445">
        <v>1615</v>
      </c>
      <c r="G1445">
        <f t="shared" si="45"/>
        <v>0</v>
      </c>
      <c r="H1445">
        <v>5</v>
      </c>
      <c r="I1445">
        <v>0</v>
      </c>
      <c r="J1445">
        <f>SUM($H$32:H1445)</f>
        <v>12624</v>
      </c>
      <c r="K1445">
        <f>SUM($I$32:I1445)</f>
        <v>715</v>
      </c>
      <c r="L1445">
        <v>218</v>
      </c>
      <c r="M1445">
        <v>327070</v>
      </c>
    </row>
    <row r="1446" spans="1:13" ht="15" customHeight="1" x14ac:dyDescent="0.25">
      <c r="A1446" t="s">
        <v>3408</v>
      </c>
      <c r="B1446">
        <v>2</v>
      </c>
      <c r="C1446">
        <v>2</v>
      </c>
      <c r="D1446">
        <f t="shared" si="44"/>
        <v>0</v>
      </c>
      <c r="E1446">
        <v>1615</v>
      </c>
      <c r="F1446">
        <v>1615</v>
      </c>
      <c r="G1446">
        <f t="shared" si="45"/>
        <v>0</v>
      </c>
      <c r="H1446">
        <v>2</v>
      </c>
      <c r="I1446">
        <v>0</v>
      </c>
      <c r="J1446">
        <f>SUM($H$32:H1446)</f>
        <v>12626</v>
      </c>
      <c r="K1446">
        <f>SUM($I$32:I1446)</f>
        <v>715</v>
      </c>
      <c r="L1446">
        <v>25</v>
      </c>
      <c r="M1446">
        <v>327095</v>
      </c>
    </row>
    <row r="1447" spans="1:13" ht="15" customHeight="1" x14ac:dyDescent="0.25">
      <c r="A1447" t="s">
        <v>3409</v>
      </c>
      <c r="B1447">
        <v>2</v>
      </c>
      <c r="C1447">
        <v>2</v>
      </c>
      <c r="D1447">
        <f t="shared" si="44"/>
        <v>0</v>
      </c>
      <c r="E1447">
        <v>1615</v>
      </c>
      <c r="F1447">
        <v>1615</v>
      </c>
      <c r="G1447">
        <f t="shared" si="45"/>
        <v>0</v>
      </c>
      <c r="H1447">
        <v>2</v>
      </c>
      <c r="I1447">
        <v>0</v>
      </c>
      <c r="J1447">
        <f>SUM($H$32:H1447)</f>
        <v>12628</v>
      </c>
      <c r="K1447">
        <f>SUM($I$32:I1447)</f>
        <v>715</v>
      </c>
      <c r="L1447">
        <v>25</v>
      </c>
      <c r="M1447">
        <v>327120</v>
      </c>
    </row>
    <row r="1448" spans="1:13" ht="15" customHeight="1" x14ac:dyDescent="0.25">
      <c r="A1448" t="s">
        <v>3410</v>
      </c>
      <c r="B1448">
        <v>5</v>
      </c>
      <c r="C1448">
        <v>5</v>
      </c>
      <c r="D1448">
        <f t="shared" si="44"/>
        <v>0</v>
      </c>
      <c r="E1448">
        <v>1615</v>
      </c>
      <c r="F1448">
        <v>1615</v>
      </c>
      <c r="G1448">
        <f t="shared" si="45"/>
        <v>0</v>
      </c>
      <c r="H1448">
        <v>11</v>
      </c>
      <c r="I1448">
        <v>0</v>
      </c>
      <c r="J1448">
        <f>SUM($H$32:H1448)</f>
        <v>12639</v>
      </c>
      <c r="K1448">
        <f>SUM($I$32:I1448)</f>
        <v>715</v>
      </c>
      <c r="L1448">
        <v>64</v>
      </c>
      <c r="M1448">
        <v>327184</v>
      </c>
    </row>
    <row r="1449" spans="1:13" ht="15" customHeight="1" x14ac:dyDescent="0.25">
      <c r="A1449" t="s">
        <v>3411</v>
      </c>
      <c r="B1449">
        <v>3</v>
      </c>
      <c r="C1449">
        <v>3</v>
      </c>
      <c r="D1449">
        <f t="shared" si="44"/>
        <v>0</v>
      </c>
      <c r="E1449">
        <v>1615</v>
      </c>
      <c r="F1449">
        <v>1615</v>
      </c>
      <c r="G1449">
        <f t="shared" si="45"/>
        <v>0</v>
      </c>
      <c r="H1449">
        <v>5</v>
      </c>
      <c r="I1449">
        <v>0</v>
      </c>
      <c r="J1449">
        <f>SUM($H$32:H1449)</f>
        <v>12644</v>
      </c>
      <c r="K1449">
        <f>SUM($I$32:I1449)</f>
        <v>715</v>
      </c>
      <c r="L1449">
        <v>42</v>
      </c>
      <c r="M1449">
        <v>327226</v>
      </c>
    </row>
    <row r="1450" spans="1:13" ht="15" customHeight="1" x14ac:dyDescent="0.25">
      <c r="A1450" t="s">
        <v>3412</v>
      </c>
      <c r="B1450">
        <v>5</v>
      </c>
      <c r="C1450">
        <v>5</v>
      </c>
      <c r="D1450">
        <f t="shared" si="44"/>
        <v>0</v>
      </c>
      <c r="E1450">
        <v>1615</v>
      </c>
      <c r="F1450">
        <v>1615</v>
      </c>
      <c r="G1450">
        <f t="shared" si="45"/>
        <v>0</v>
      </c>
      <c r="H1450">
        <v>11</v>
      </c>
      <c r="I1450">
        <v>0</v>
      </c>
      <c r="J1450">
        <f>SUM($H$32:H1450)</f>
        <v>12655</v>
      </c>
      <c r="K1450">
        <f>SUM($I$32:I1450)</f>
        <v>715</v>
      </c>
      <c r="L1450">
        <v>60</v>
      </c>
      <c r="M1450">
        <v>327286</v>
      </c>
    </row>
    <row r="1451" spans="1:13" ht="15" customHeight="1" x14ac:dyDescent="0.25">
      <c r="A1451" t="s">
        <v>3413</v>
      </c>
      <c r="B1451">
        <v>5</v>
      </c>
      <c r="C1451">
        <v>5</v>
      </c>
      <c r="D1451">
        <f t="shared" si="44"/>
        <v>0</v>
      </c>
      <c r="E1451">
        <v>1615</v>
      </c>
      <c r="F1451">
        <v>1615</v>
      </c>
      <c r="G1451">
        <f t="shared" si="45"/>
        <v>0</v>
      </c>
      <c r="H1451">
        <v>11</v>
      </c>
      <c r="I1451">
        <v>0</v>
      </c>
      <c r="J1451">
        <f>SUM($H$32:H1451)</f>
        <v>12666</v>
      </c>
      <c r="K1451">
        <f>SUM($I$32:I1451)</f>
        <v>715</v>
      </c>
      <c r="L1451">
        <v>60</v>
      </c>
      <c r="M1451">
        <v>327346</v>
      </c>
    </row>
    <row r="1452" spans="1:13" ht="15" customHeight="1" x14ac:dyDescent="0.25">
      <c r="A1452" t="s">
        <v>3414</v>
      </c>
      <c r="B1452">
        <v>2</v>
      </c>
      <c r="C1452">
        <v>2</v>
      </c>
      <c r="D1452">
        <f t="shared" si="44"/>
        <v>0</v>
      </c>
      <c r="E1452">
        <v>1615</v>
      </c>
      <c r="F1452">
        <v>1615</v>
      </c>
      <c r="G1452">
        <f t="shared" si="45"/>
        <v>0</v>
      </c>
      <c r="H1452">
        <v>2</v>
      </c>
      <c r="I1452">
        <v>0</v>
      </c>
      <c r="J1452">
        <f>SUM($H$32:H1452)</f>
        <v>12668</v>
      </c>
      <c r="K1452">
        <f>SUM($I$32:I1452)</f>
        <v>715</v>
      </c>
      <c r="L1452">
        <v>24</v>
      </c>
      <c r="M1452">
        <v>327370</v>
      </c>
    </row>
    <row r="1453" spans="1:13" ht="15" customHeight="1" x14ac:dyDescent="0.25">
      <c r="A1453" t="s">
        <v>3415</v>
      </c>
      <c r="B1453">
        <v>3</v>
      </c>
      <c r="C1453">
        <v>3</v>
      </c>
      <c r="D1453">
        <f t="shared" si="44"/>
        <v>0</v>
      </c>
      <c r="E1453">
        <v>1615</v>
      </c>
      <c r="F1453">
        <v>1615</v>
      </c>
      <c r="G1453">
        <f t="shared" si="45"/>
        <v>0</v>
      </c>
      <c r="H1453">
        <v>5</v>
      </c>
      <c r="I1453">
        <v>0</v>
      </c>
      <c r="J1453">
        <f>SUM($H$32:H1453)</f>
        <v>12673</v>
      </c>
      <c r="K1453">
        <f>SUM($I$32:I1453)</f>
        <v>715</v>
      </c>
      <c r="L1453">
        <v>42</v>
      </c>
      <c r="M1453">
        <v>327412</v>
      </c>
    </row>
    <row r="1454" spans="1:13" ht="15" customHeight="1" x14ac:dyDescent="0.25">
      <c r="A1454" t="s">
        <v>3416</v>
      </c>
      <c r="B1454">
        <v>11</v>
      </c>
      <c r="C1454">
        <v>11</v>
      </c>
      <c r="D1454">
        <f t="shared" si="44"/>
        <v>0</v>
      </c>
      <c r="E1454">
        <v>1615</v>
      </c>
      <c r="F1454">
        <v>1615</v>
      </c>
      <c r="G1454">
        <f t="shared" si="45"/>
        <v>0</v>
      </c>
      <c r="H1454">
        <v>25</v>
      </c>
      <c r="I1454">
        <v>0</v>
      </c>
      <c r="J1454">
        <f>SUM($H$32:H1454)</f>
        <v>12698</v>
      </c>
      <c r="K1454">
        <f>SUM($I$32:I1454)</f>
        <v>715</v>
      </c>
      <c r="L1454">
        <v>105</v>
      </c>
      <c r="M1454">
        <v>327517</v>
      </c>
    </row>
    <row r="1455" spans="1:13" ht="15" customHeight="1" x14ac:dyDescent="0.25">
      <c r="A1455" t="s">
        <v>3417</v>
      </c>
      <c r="B1455">
        <v>4</v>
      </c>
      <c r="C1455">
        <v>4</v>
      </c>
      <c r="D1455">
        <f t="shared" si="44"/>
        <v>0</v>
      </c>
      <c r="E1455">
        <v>1615</v>
      </c>
      <c r="F1455">
        <v>1615</v>
      </c>
      <c r="G1455">
        <f t="shared" si="45"/>
        <v>0</v>
      </c>
      <c r="H1455">
        <v>6</v>
      </c>
      <c r="I1455">
        <v>0</v>
      </c>
      <c r="J1455">
        <f>SUM($H$32:H1455)</f>
        <v>12704</v>
      </c>
      <c r="K1455">
        <f>SUM($I$32:I1455)</f>
        <v>715</v>
      </c>
      <c r="L1455">
        <v>125</v>
      </c>
      <c r="M1455">
        <v>327642</v>
      </c>
    </row>
    <row r="1456" spans="1:13" ht="15" customHeight="1" x14ac:dyDescent="0.25">
      <c r="A1456" t="s">
        <v>3418</v>
      </c>
      <c r="B1456">
        <v>3</v>
      </c>
      <c r="C1456">
        <v>3</v>
      </c>
      <c r="D1456">
        <f t="shared" si="44"/>
        <v>0</v>
      </c>
      <c r="E1456">
        <v>1615</v>
      </c>
      <c r="F1456">
        <v>1615</v>
      </c>
      <c r="G1456">
        <f t="shared" si="45"/>
        <v>0</v>
      </c>
      <c r="H1456">
        <v>5</v>
      </c>
      <c r="I1456">
        <v>0</v>
      </c>
      <c r="J1456">
        <f>SUM($H$32:H1456)</f>
        <v>12709</v>
      </c>
      <c r="K1456">
        <f>SUM($I$32:I1456)</f>
        <v>715</v>
      </c>
      <c r="L1456">
        <v>40</v>
      </c>
      <c r="M1456">
        <v>327682</v>
      </c>
    </row>
    <row r="1457" spans="1:13" ht="15" customHeight="1" x14ac:dyDescent="0.25">
      <c r="A1457" t="s">
        <v>3419</v>
      </c>
      <c r="B1457">
        <v>4</v>
      </c>
      <c r="C1457">
        <v>4</v>
      </c>
      <c r="D1457">
        <f t="shared" si="44"/>
        <v>0</v>
      </c>
      <c r="E1457">
        <v>1615</v>
      </c>
      <c r="F1457">
        <v>1615</v>
      </c>
      <c r="G1457">
        <f t="shared" si="45"/>
        <v>0</v>
      </c>
      <c r="H1457">
        <v>6</v>
      </c>
      <c r="I1457">
        <v>0</v>
      </c>
      <c r="J1457">
        <f>SUM($H$32:H1457)</f>
        <v>12715</v>
      </c>
      <c r="K1457">
        <f>SUM($I$32:I1457)</f>
        <v>715</v>
      </c>
      <c r="L1457">
        <v>40</v>
      </c>
      <c r="M1457">
        <v>327722</v>
      </c>
    </row>
    <row r="1458" spans="1:13" ht="15" customHeight="1" x14ac:dyDescent="0.25">
      <c r="A1458" t="s">
        <v>3420</v>
      </c>
      <c r="B1458">
        <v>2</v>
      </c>
      <c r="C1458">
        <v>2</v>
      </c>
      <c r="D1458">
        <f t="shared" si="44"/>
        <v>0</v>
      </c>
      <c r="E1458">
        <v>1615</v>
      </c>
      <c r="F1458">
        <v>1615</v>
      </c>
      <c r="G1458">
        <f t="shared" si="45"/>
        <v>0</v>
      </c>
      <c r="H1458">
        <v>2</v>
      </c>
      <c r="I1458">
        <v>0</v>
      </c>
      <c r="J1458">
        <f>SUM($H$32:H1458)</f>
        <v>12717</v>
      </c>
      <c r="K1458">
        <f>SUM($I$32:I1458)</f>
        <v>715</v>
      </c>
      <c r="L1458">
        <v>33</v>
      </c>
      <c r="M1458">
        <v>327755</v>
      </c>
    </row>
    <row r="1459" spans="1:13" ht="15" customHeight="1" x14ac:dyDescent="0.25">
      <c r="A1459" t="s">
        <v>3421</v>
      </c>
      <c r="B1459">
        <v>3</v>
      </c>
      <c r="C1459">
        <v>3</v>
      </c>
      <c r="D1459">
        <f t="shared" si="44"/>
        <v>0</v>
      </c>
      <c r="E1459">
        <v>1615</v>
      </c>
      <c r="F1459">
        <v>1615</v>
      </c>
      <c r="G1459">
        <f t="shared" si="45"/>
        <v>0</v>
      </c>
      <c r="H1459">
        <v>5</v>
      </c>
      <c r="I1459">
        <v>0</v>
      </c>
      <c r="J1459">
        <f>SUM($H$32:H1459)</f>
        <v>12722</v>
      </c>
      <c r="K1459">
        <f>SUM($I$32:I1459)</f>
        <v>715</v>
      </c>
      <c r="L1459">
        <v>202</v>
      </c>
      <c r="M1459">
        <v>327957</v>
      </c>
    </row>
    <row r="1460" spans="1:13" ht="15" customHeight="1" x14ac:dyDescent="0.25">
      <c r="A1460" t="s">
        <v>3422</v>
      </c>
      <c r="B1460">
        <v>3</v>
      </c>
      <c r="C1460">
        <v>3</v>
      </c>
      <c r="D1460">
        <f t="shared" si="44"/>
        <v>0</v>
      </c>
      <c r="E1460">
        <v>1615</v>
      </c>
      <c r="F1460">
        <v>1615</v>
      </c>
      <c r="G1460">
        <f t="shared" si="45"/>
        <v>0</v>
      </c>
      <c r="H1460">
        <v>5</v>
      </c>
      <c r="I1460">
        <v>0</v>
      </c>
      <c r="J1460">
        <f>SUM($H$32:H1460)</f>
        <v>12727</v>
      </c>
      <c r="K1460">
        <f>SUM($I$32:I1460)</f>
        <v>715</v>
      </c>
      <c r="L1460">
        <v>207</v>
      </c>
      <c r="M1460">
        <v>328164</v>
      </c>
    </row>
    <row r="1461" spans="1:13" ht="15" customHeight="1" x14ac:dyDescent="0.25">
      <c r="A1461" t="s">
        <v>3423</v>
      </c>
      <c r="B1461">
        <v>3</v>
      </c>
      <c r="C1461">
        <v>3</v>
      </c>
      <c r="D1461">
        <f t="shared" si="44"/>
        <v>0</v>
      </c>
      <c r="E1461">
        <v>1615</v>
      </c>
      <c r="F1461">
        <v>1615</v>
      </c>
      <c r="G1461">
        <f t="shared" si="45"/>
        <v>0</v>
      </c>
      <c r="H1461">
        <v>5</v>
      </c>
      <c r="I1461">
        <v>0</v>
      </c>
      <c r="J1461">
        <f>SUM($H$32:H1461)</f>
        <v>12732</v>
      </c>
      <c r="K1461">
        <f>SUM($I$32:I1461)</f>
        <v>715</v>
      </c>
      <c r="L1461">
        <v>124</v>
      </c>
      <c r="M1461">
        <v>328288</v>
      </c>
    </row>
    <row r="1462" spans="1:13" ht="15" customHeight="1" x14ac:dyDescent="0.25">
      <c r="A1462" t="s">
        <v>3424</v>
      </c>
      <c r="B1462">
        <v>2</v>
      </c>
      <c r="C1462">
        <v>2</v>
      </c>
      <c r="D1462">
        <f t="shared" si="44"/>
        <v>0</v>
      </c>
      <c r="E1462">
        <v>1615</v>
      </c>
      <c r="F1462">
        <v>1615</v>
      </c>
      <c r="G1462">
        <f t="shared" si="45"/>
        <v>0</v>
      </c>
      <c r="H1462">
        <v>2</v>
      </c>
      <c r="I1462">
        <v>0</v>
      </c>
      <c r="J1462">
        <f>SUM($H$32:H1462)</f>
        <v>12734</v>
      </c>
      <c r="K1462">
        <f>SUM($I$32:I1462)</f>
        <v>715</v>
      </c>
      <c r="L1462">
        <v>31</v>
      </c>
      <c r="M1462">
        <v>328319</v>
      </c>
    </row>
    <row r="1463" spans="1:13" ht="15" customHeight="1" x14ac:dyDescent="0.25">
      <c r="A1463" t="s">
        <v>3425</v>
      </c>
      <c r="B1463">
        <v>2</v>
      </c>
      <c r="C1463">
        <v>2</v>
      </c>
      <c r="D1463">
        <f t="shared" si="44"/>
        <v>0</v>
      </c>
      <c r="E1463">
        <v>1615</v>
      </c>
      <c r="F1463">
        <v>1615</v>
      </c>
      <c r="G1463">
        <f t="shared" si="45"/>
        <v>0</v>
      </c>
      <c r="H1463">
        <v>2</v>
      </c>
      <c r="I1463">
        <v>0</v>
      </c>
      <c r="J1463">
        <f>SUM($H$32:H1463)</f>
        <v>12736</v>
      </c>
      <c r="K1463">
        <f>SUM($I$32:I1463)</f>
        <v>715</v>
      </c>
      <c r="L1463">
        <v>26</v>
      </c>
      <c r="M1463">
        <v>328345</v>
      </c>
    </row>
    <row r="1464" spans="1:13" ht="15" customHeight="1" x14ac:dyDescent="0.25">
      <c r="A1464" t="s">
        <v>3426</v>
      </c>
      <c r="B1464">
        <v>2</v>
      </c>
      <c r="C1464">
        <v>2</v>
      </c>
      <c r="D1464">
        <f t="shared" si="44"/>
        <v>0</v>
      </c>
      <c r="E1464">
        <v>1615</v>
      </c>
      <c r="F1464">
        <v>1615</v>
      </c>
      <c r="G1464">
        <f t="shared" si="45"/>
        <v>0</v>
      </c>
      <c r="H1464">
        <v>2</v>
      </c>
      <c r="I1464">
        <v>0</v>
      </c>
      <c r="J1464">
        <f>SUM($H$32:H1464)</f>
        <v>12738</v>
      </c>
      <c r="K1464">
        <f>SUM($I$32:I1464)</f>
        <v>715</v>
      </c>
      <c r="L1464">
        <v>24</v>
      </c>
      <c r="M1464">
        <v>328369</v>
      </c>
    </row>
    <row r="1465" spans="1:13" ht="15" customHeight="1" x14ac:dyDescent="0.25">
      <c r="A1465" t="s">
        <v>3427</v>
      </c>
      <c r="B1465">
        <v>2</v>
      </c>
      <c r="C1465">
        <v>2</v>
      </c>
      <c r="D1465">
        <f t="shared" si="44"/>
        <v>0</v>
      </c>
      <c r="E1465">
        <v>1615</v>
      </c>
      <c r="F1465">
        <v>1615</v>
      </c>
      <c r="G1465">
        <f t="shared" si="45"/>
        <v>0</v>
      </c>
      <c r="H1465">
        <v>2</v>
      </c>
      <c r="I1465">
        <v>0</v>
      </c>
      <c r="J1465">
        <f>SUM($H$32:H1465)</f>
        <v>12740</v>
      </c>
      <c r="K1465">
        <f>SUM($I$32:I1465)</f>
        <v>715</v>
      </c>
      <c r="L1465">
        <v>28</v>
      </c>
      <c r="M1465">
        <v>328397</v>
      </c>
    </row>
    <row r="1466" spans="1:13" ht="15" customHeight="1" x14ac:dyDescent="0.25">
      <c r="A1466" t="s">
        <v>3428</v>
      </c>
      <c r="B1466">
        <v>2</v>
      </c>
      <c r="C1466">
        <v>2</v>
      </c>
      <c r="D1466">
        <f t="shared" si="44"/>
        <v>0</v>
      </c>
      <c r="E1466">
        <v>1615</v>
      </c>
      <c r="F1466">
        <v>1615</v>
      </c>
      <c r="G1466">
        <f t="shared" si="45"/>
        <v>0</v>
      </c>
      <c r="H1466">
        <v>2</v>
      </c>
      <c r="I1466">
        <v>0</v>
      </c>
      <c r="J1466">
        <f>SUM($H$32:H1466)</f>
        <v>12742</v>
      </c>
      <c r="K1466">
        <f>SUM($I$32:I1466)</f>
        <v>715</v>
      </c>
      <c r="L1466">
        <v>25</v>
      </c>
      <c r="M1466">
        <v>328422</v>
      </c>
    </row>
    <row r="1467" spans="1:13" ht="15" customHeight="1" x14ac:dyDescent="0.25">
      <c r="A1467" t="s">
        <v>3429</v>
      </c>
      <c r="B1467">
        <v>2</v>
      </c>
      <c r="C1467">
        <v>2</v>
      </c>
      <c r="D1467">
        <f t="shared" si="44"/>
        <v>0</v>
      </c>
      <c r="E1467">
        <v>1615</v>
      </c>
      <c r="F1467">
        <v>1615</v>
      </c>
      <c r="G1467">
        <f t="shared" si="45"/>
        <v>0</v>
      </c>
      <c r="H1467">
        <v>2</v>
      </c>
      <c r="I1467">
        <v>0</v>
      </c>
      <c r="J1467">
        <f>SUM($H$32:H1467)</f>
        <v>12744</v>
      </c>
      <c r="K1467">
        <f>SUM($I$32:I1467)</f>
        <v>715</v>
      </c>
      <c r="L1467">
        <v>28</v>
      </c>
      <c r="M1467">
        <v>328450</v>
      </c>
    </row>
    <row r="1468" spans="1:13" ht="15" customHeight="1" x14ac:dyDescent="0.25">
      <c r="A1468" t="s">
        <v>3430</v>
      </c>
      <c r="B1468">
        <v>2</v>
      </c>
      <c r="C1468">
        <v>2</v>
      </c>
      <c r="D1468">
        <f t="shared" si="44"/>
        <v>0</v>
      </c>
      <c r="E1468">
        <v>1615</v>
      </c>
      <c r="F1468">
        <v>1615</v>
      </c>
      <c r="G1468">
        <f t="shared" si="45"/>
        <v>0</v>
      </c>
      <c r="H1468">
        <v>2</v>
      </c>
      <c r="I1468">
        <v>0</v>
      </c>
      <c r="J1468">
        <f>SUM($H$32:H1468)</f>
        <v>12746</v>
      </c>
      <c r="K1468">
        <f>SUM($I$32:I1468)</f>
        <v>715</v>
      </c>
      <c r="L1468">
        <v>22</v>
      </c>
      <c r="M1468">
        <v>328472</v>
      </c>
    </row>
    <row r="1469" spans="1:13" ht="15" customHeight="1" x14ac:dyDescent="0.25">
      <c r="A1469" t="s">
        <v>3431</v>
      </c>
      <c r="B1469">
        <v>2</v>
      </c>
      <c r="C1469">
        <v>2</v>
      </c>
      <c r="D1469">
        <f t="shared" si="44"/>
        <v>0</v>
      </c>
      <c r="E1469">
        <v>1615</v>
      </c>
      <c r="F1469">
        <v>1615</v>
      </c>
      <c r="G1469">
        <f t="shared" si="45"/>
        <v>0</v>
      </c>
      <c r="H1469">
        <v>2</v>
      </c>
      <c r="I1469">
        <v>0</v>
      </c>
      <c r="J1469">
        <f>SUM($H$32:H1469)</f>
        <v>12748</v>
      </c>
      <c r="K1469">
        <f>SUM($I$32:I1469)</f>
        <v>715</v>
      </c>
      <c r="L1469">
        <v>23</v>
      </c>
      <c r="M1469">
        <v>328495</v>
      </c>
    </row>
    <row r="1470" spans="1:13" ht="15" customHeight="1" x14ac:dyDescent="0.25">
      <c r="A1470" t="s">
        <v>3432</v>
      </c>
      <c r="B1470">
        <v>2</v>
      </c>
      <c r="C1470">
        <v>2</v>
      </c>
      <c r="D1470">
        <f t="shared" si="44"/>
        <v>0</v>
      </c>
      <c r="E1470">
        <v>1615</v>
      </c>
      <c r="F1470">
        <v>1615</v>
      </c>
      <c r="G1470">
        <f t="shared" si="45"/>
        <v>0</v>
      </c>
      <c r="H1470">
        <v>2</v>
      </c>
      <c r="I1470">
        <v>0</v>
      </c>
      <c r="J1470">
        <f>SUM($H$32:H1470)</f>
        <v>12750</v>
      </c>
      <c r="K1470">
        <f>SUM($I$32:I1470)</f>
        <v>715</v>
      </c>
      <c r="L1470">
        <v>25</v>
      </c>
      <c r="M1470">
        <v>328520</v>
      </c>
    </row>
    <row r="1471" spans="1:13" ht="15" customHeight="1" x14ac:dyDescent="0.25">
      <c r="A1471" t="s">
        <v>3433</v>
      </c>
      <c r="B1471">
        <v>3</v>
      </c>
      <c r="C1471">
        <v>3</v>
      </c>
      <c r="D1471">
        <f t="shared" si="44"/>
        <v>0</v>
      </c>
      <c r="E1471">
        <v>1615</v>
      </c>
      <c r="F1471">
        <v>1615</v>
      </c>
      <c r="G1471">
        <f t="shared" si="45"/>
        <v>0</v>
      </c>
      <c r="H1471">
        <v>5</v>
      </c>
      <c r="I1471">
        <v>0</v>
      </c>
      <c r="J1471">
        <f>SUM($H$32:H1471)</f>
        <v>12755</v>
      </c>
      <c r="K1471">
        <f>SUM($I$32:I1471)</f>
        <v>715</v>
      </c>
      <c r="L1471">
        <v>52</v>
      </c>
      <c r="M1471">
        <v>328572</v>
      </c>
    </row>
    <row r="1472" spans="1:13" ht="15" customHeight="1" x14ac:dyDescent="0.25">
      <c r="A1472" t="s">
        <v>3434</v>
      </c>
      <c r="B1472">
        <v>3</v>
      </c>
      <c r="C1472">
        <v>3</v>
      </c>
      <c r="D1472">
        <f t="shared" si="44"/>
        <v>0</v>
      </c>
      <c r="E1472">
        <v>1615</v>
      </c>
      <c r="F1472">
        <v>1615</v>
      </c>
      <c r="G1472">
        <f t="shared" si="45"/>
        <v>0</v>
      </c>
      <c r="H1472">
        <v>5</v>
      </c>
      <c r="I1472">
        <v>0</v>
      </c>
      <c r="J1472">
        <f>SUM($H$32:H1472)</f>
        <v>12760</v>
      </c>
      <c r="K1472">
        <f>SUM($I$32:I1472)</f>
        <v>715</v>
      </c>
      <c r="L1472">
        <v>40</v>
      </c>
      <c r="M1472">
        <v>328612</v>
      </c>
    </row>
    <row r="1473" spans="1:13" ht="15" customHeight="1" x14ac:dyDescent="0.25">
      <c r="A1473" t="s">
        <v>3435</v>
      </c>
      <c r="B1473">
        <v>2</v>
      </c>
      <c r="C1473">
        <v>2</v>
      </c>
      <c r="D1473">
        <f t="shared" si="44"/>
        <v>0</v>
      </c>
      <c r="E1473">
        <v>1615</v>
      </c>
      <c r="F1473">
        <v>1615</v>
      </c>
      <c r="G1473">
        <f t="shared" si="45"/>
        <v>0</v>
      </c>
      <c r="H1473">
        <v>2</v>
      </c>
      <c r="I1473">
        <v>0</v>
      </c>
      <c r="J1473">
        <f>SUM($H$32:H1473)</f>
        <v>12762</v>
      </c>
      <c r="K1473">
        <f>SUM($I$32:I1473)</f>
        <v>715</v>
      </c>
      <c r="L1473">
        <v>24</v>
      </c>
      <c r="M1473">
        <v>328636</v>
      </c>
    </row>
    <row r="1474" spans="1:13" ht="15" customHeight="1" x14ac:dyDescent="0.25">
      <c r="A1474" t="s">
        <v>3436</v>
      </c>
      <c r="B1474">
        <v>1</v>
      </c>
      <c r="C1474">
        <v>1</v>
      </c>
      <c r="D1474">
        <f t="shared" si="44"/>
        <v>0</v>
      </c>
      <c r="E1474">
        <v>1615</v>
      </c>
      <c r="F1474">
        <v>1615</v>
      </c>
      <c r="G1474">
        <f t="shared" si="45"/>
        <v>0</v>
      </c>
      <c r="H1474">
        <v>0</v>
      </c>
      <c r="I1474">
        <v>0</v>
      </c>
      <c r="J1474">
        <f>SUM($H$32:H1474)</f>
        <v>12762</v>
      </c>
      <c r="K1474">
        <f>SUM($I$32:I1474)</f>
        <v>715</v>
      </c>
      <c r="L1474">
        <v>6</v>
      </c>
      <c r="M1474">
        <v>328642</v>
      </c>
    </row>
    <row r="1475" spans="1:13" ht="15" customHeight="1" x14ac:dyDescent="0.25">
      <c r="A1475" t="s">
        <v>3437</v>
      </c>
      <c r="B1475">
        <v>3</v>
      </c>
      <c r="C1475">
        <v>3</v>
      </c>
      <c r="D1475">
        <f t="shared" si="44"/>
        <v>0</v>
      </c>
      <c r="E1475">
        <v>1615</v>
      </c>
      <c r="F1475">
        <v>1615</v>
      </c>
      <c r="G1475">
        <f t="shared" si="45"/>
        <v>0</v>
      </c>
      <c r="H1475">
        <v>5</v>
      </c>
      <c r="I1475">
        <v>0</v>
      </c>
      <c r="J1475">
        <f>SUM($H$32:H1475)</f>
        <v>12767</v>
      </c>
      <c r="K1475">
        <f>SUM($I$32:I1475)</f>
        <v>715</v>
      </c>
      <c r="L1475">
        <v>40</v>
      </c>
      <c r="M1475">
        <v>328683</v>
      </c>
    </row>
    <row r="1476" spans="1:13" ht="15" customHeight="1" x14ac:dyDescent="0.25">
      <c r="A1476" t="s">
        <v>3438</v>
      </c>
      <c r="B1476">
        <v>4</v>
      </c>
      <c r="C1476">
        <v>4</v>
      </c>
      <c r="D1476">
        <f t="shared" si="44"/>
        <v>0</v>
      </c>
      <c r="E1476">
        <v>1615</v>
      </c>
      <c r="F1476">
        <v>1615</v>
      </c>
      <c r="G1476">
        <f t="shared" si="45"/>
        <v>0</v>
      </c>
      <c r="H1476">
        <v>6</v>
      </c>
      <c r="I1476">
        <v>0</v>
      </c>
      <c r="J1476">
        <f>SUM($H$32:H1476)</f>
        <v>12773</v>
      </c>
      <c r="K1476">
        <f>SUM($I$32:I1476)</f>
        <v>715</v>
      </c>
      <c r="L1476">
        <v>44</v>
      </c>
      <c r="M1476">
        <v>328727</v>
      </c>
    </row>
    <row r="1477" spans="1:13" ht="15" customHeight="1" x14ac:dyDescent="0.25">
      <c r="A1477" t="s">
        <v>3439</v>
      </c>
      <c r="B1477">
        <v>6</v>
      </c>
      <c r="C1477">
        <v>6</v>
      </c>
      <c r="D1477">
        <f t="shared" si="44"/>
        <v>0</v>
      </c>
      <c r="E1477">
        <v>1615</v>
      </c>
      <c r="F1477">
        <v>1615</v>
      </c>
      <c r="G1477">
        <f t="shared" si="45"/>
        <v>0</v>
      </c>
      <c r="H1477">
        <v>12</v>
      </c>
      <c r="I1477">
        <v>0</v>
      </c>
      <c r="J1477">
        <f>SUM($H$32:H1477)</f>
        <v>12785</v>
      </c>
      <c r="K1477">
        <f>SUM($I$32:I1477)</f>
        <v>715</v>
      </c>
      <c r="L1477">
        <v>165</v>
      </c>
      <c r="M1477">
        <v>328892</v>
      </c>
    </row>
    <row r="1478" spans="1:13" ht="15" customHeight="1" x14ac:dyDescent="0.25">
      <c r="A1478" t="s">
        <v>3440</v>
      </c>
      <c r="B1478">
        <v>5</v>
      </c>
      <c r="C1478">
        <v>5</v>
      </c>
      <c r="D1478">
        <f t="shared" si="44"/>
        <v>0</v>
      </c>
      <c r="E1478">
        <v>1615</v>
      </c>
      <c r="F1478">
        <v>1615</v>
      </c>
      <c r="G1478">
        <f t="shared" si="45"/>
        <v>0</v>
      </c>
      <c r="H1478">
        <v>11</v>
      </c>
      <c r="I1478">
        <v>0</v>
      </c>
      <c r="J1478">
        <f>SUM($H$32:H1478)</f>
        <v>12796</v>
      </c>
      <c r="K1478">
        <f>SUM($I$32:I1478)</f>
        <v>715</v>
      </c>
      <c r="L1478">
        <v>146</v>
      </c>
      <c r="M1478">
        <v>329038</v>
      </c>
    </row>
    <row r="1479" spans="1:13" ht="15" customHeight="1" x14ac:dyDescent="0.25">
      <c r="A1479" t="s">
        <v>3441</v>
      </c>
      <c r="B1479">
        <v>8</v>
      </c>
      <c r="C1479">
        <v>8</v>
      </c>
      <c r="D1479">
        <f t="shared" si="44"/>
        <v>0</v>
      </c>
      <c r="E1479">
        <v>1615</v>
      </c>
      <c r="F1479">
        <v>1615</v>
      </c>
      <c r="G1479">
        <f t="shared" si="45"/>
        <v>0</v>
      </c>
      <c r="H1479">
        <v>14</v>
      </c>
      <c r="I1479">
        <v>0</v>
      </c>
      <c r="J1479">
        <f>SUM($H$32:H1479)</f>
        <v>12810</v>
      </c>
      <c r="K1479">
        <f>SUM($I$32:I1479)</f>
        <v>715</v>
      </c>
      <c r="L1479">
        <v>158</v>
      </c>
      <c r="M1479">
        <v>329196</v>
      </c>
    </row>
    <row r="1480" spans="1:13" ht="15" customHeight="1" x14ac:dyDescent="0.25">
      <c r="A1480" t="s">
        <v>3442</v>
      </c>
      <c r="B1480">
        <v>4</v>
      </c>
      <c r="C1480">
        <v>4</v>
      </c>
      <c r="D1480">
        <f t="shared" si="44"/>
        <v>0</v>
      </c>
      <c r="E1480">
        <v>1615</v>
      </c>
      <c r="F1480">
        <v>1615</v>
      </c>
      <c r="G1480">
        <f t="shared" si="45"/>
        <v>0</v>
      </c>
      <c r="H1480">
        <v>6</v>
      </c>
      <c r="I1480">
        <v>0</v>
      </c>
      <c r="J1480">
        <f>SUM($H$32:H1480)</f>
        <v>12816</v>
      </c>
      <c r="K1480">
        <f>SUM($I$32:I1480)</f>
        <v>715</v>
      </c>
      <c r="L1480">
        <v>125</v>
      </c>
      <c r="M1480">
        <v>329321</v>
      </c>
    </row>
    <row r="1481" spans="1:13" ht="15" customHeight="1" x14ac:dyDescent="0.25">
      <c r="A1481" t="s">
        <v>3443</v>
      </c>
      <c r="B1481">
        <v>10</v>
      </c>
      <c r="C1481">
        <v>10</v>
      </c>
      <c r="D1481">
        <f t="shared" si="44"/>
        <v>0</v>
      </c>
      <c r="E1481">
        <v>1615</v>
      </c>
      <c r="F1481">
        <v>1615</v>
      </c>
      <c r="G1481">
        <f t="shared" si="45"/>
        <v>0</v>
      </c>
      <c r="H1481">
        <v>24</v>
      </c>
      <c r="I1481">
        <v>0</v>
      </c>
      <c r="J1481">
        <f>SUM($H$32:H1481)</f>
        <v>12840</v>
      </c>
      <c r="K1481">
        <f>SUM($I$32:I1481)</f>
        <v>715</v>
      </c>
      <c r="L1481">
        <v>174</v>
      </c>
      <c r="M1481">
        <v>329495</v>
      </c>
    </row>
    <row r="1482" spans="1:13" ht="15" customHeight="1" x14ac:dyDescent="0.25">
      <c r="A1482" t="s">
        <v>3444</v>
      </c>
      <c r="B1482">
        <v>3</v>
      </c>
      <c r="C1482">
        <v>3</v>
      </c>
      <c r="D1482">
        <f t="shared" si="44"/>
        <v>0</v>
      </c>
      <c r="E1482">
        <v>1615</v>
      </c>
      <c r="F1482">
        <v>1615</v>
      </c>
      <c r="G1482">
        <f t="shared" si="45"/>
        <v>0</v>
      </c>
      <c r="H1482">
        <v>5</v>
      </c>
      <c r="I1482">
        <v>0</v>
      </c>
      <c r="J1482">
        <f>SUM($H$32:H1482)</f>
        <v>12845</v>
      </c>
      <c r="K1482">
        <f>SUM($I$32:I1482)</f>
        <v>715</v>
      </c>
      <c r="L1482">
        <v>56</v>
      </c>
      <c r="M1482">
        <v>329551</v>
      </c>
    </row>
    <row r="1483" spans="1:13" ht="15" customHeight="1" x14ac:dyDescent="0.25">
      <c r="A1483" t="s">
        <v>3445</v>
      </c>
      <c r="B1483">
        <v>4</v>
      </c>
      <c r="C1483">
        <v>4</v>
      </c>
      <c r="D1483">
        <f t="shared" si="44"/>
        <v>0</v>
      </c>
      <c r="E1483">
        <v>1615</v>
      </c>
      <c r="F1483">
        <v>1615</v>
      </c>
      <c r="G1483">
        <f t="shared" si="45"/>
        <v>0</v>
      </c>
      <c r="H1483">
        <v>6</v>
      </c>
      <c r="I1483">
        <v>0</v>
      </c>
      <c r="J1483">
        <f>SUM($H$32:H1483)</f>
        <v>12851</v>
      </c>
      <c r="K1483">
        <f>SUM($I$32:I1483)</f>
        <v>715</v>
      </c>
      <c r="L1483">
        <v>43</v>
      </c>
      <c r="M1483">
        <v>329594</v>
      </c>
    </row>
    <row r="1484" spans="1:13" ht="15" customHeight="1" x14ac:dyDescent="0.25">
      <c r="A1484" t="s">
        <v>3446</v>
      </c>
      <c r="B1484">
        <v>8</v>
      </c>
      <c r="C1484">
        <v>8</v>
      </c>
      <c r="D1484">
        <f t="shared" si="44"/>
        <v>0</v>
      </c>
      <c r="E1484">
        <v>1615</v>
      </c>
      <c r="F1484">
        <v>1615</v>
      </c>
      <c r="G1484">
        <f t="shared" si="45"/>
        <v>0</v>
      </c>
      <c r="H1484">
        <v>14</v>
      </c>
      <c r="I1484">
        <v>0</v>
      </c>
      <c r="J1484">
        <f>SUM($H$32:H1484)</f>
        <v>12865</v>
      </c>
      <c r="K1484">
        <f>SUM($I$32:I1484)</f>
        <v>715</v>
      </c>
      <c r="L1484">
        <v>141</v>
      </c>
      <c r="M1484">
        <v>329735</v>
      </c>
    </row>
    <row r="1485" spans="1:13" ht="15" customHeight="1" x14ac:dyDescent="0.25">
      <c r="A1485" t="s">
        <v>3447</v>
      </c>
      <c r="B1485">
        <v>1</v>
      </c>
      <c r="C1485">
        <v>1</v>
      </c>
      <c r="D1485">
        <f t="shared" si="44"/>
        <v>0</v>
      </c>
      <c r="E1485">
        <v>1615</v>
      </c>
      <c r="F1485">
        <v>1615</v>
      </c>
      <c r="G1485">
        <f t="shared" si="45"/>
        <v>0</v>
      </c>
      <c r="H1485">
        <v>0</v>
      </c>
      <c r="I1485">
        <v>0</v>
      </c>
      <c r="J1485">
        <f>SUM($H$32:H1485)</f>
        <v>12865</v>
      </c>
      <c r="K1485">
        <f>SUM($I$32:I1485)</f>
        <v>715</v>
      </c>
      <c r="L1485">
        <v>7</v>
      </c>
      <c r="M1485">
        <v>329743</v>
      </c>
    </row>
    <row r="1486" spans="1:13" ht="15" customHeight="1" x14ac:dyDescent="0.25">
      <c r="A1486" t="s">
        <v>3448</v>
      </c>
      <c r="B1486">
        <v>5</v>
      </c>
      <c r="C1486">
        <v>5</v>
      </c>
      <c r="D1486">
        <f t="shared" si="44"/>
        <v>0</v>
      </c>
      <c r="E1486">
        <v>1615</v>
      </c>
      <c r="F1486">
        <v>1615</v>
      </c>
      <c r="G1486">
        <f t="shared" si="45"/>
        <v>0</v>
      </c>
      <c r="H1486">
        <v>11</v>
      </c>
      <c r="I1486">
        <v>0</v>
      </c>
      <c r="J1486">
        <f>SUM($H$32:H1486)</f>
        <v>12876</v>
      </c>
      <c r="K1486">
        <f>SUM($I$32:I1486)</f>
        <v>715</v>
      </c>
      <c r="L1486">
        <v>380</v>
      </c>
      <c r="M1486">
        <v>330123</v>
      </c>
    </row>
    <row r="1487" spans="1:13" ht="15" customHeight="1" x14ac:dyDescent="0.25">
      <c r="A1487" t="s">
        <v>3449</v>
      </c>
      <c r="B1487">
        <v>1</v>
      </c>
      <c r="C1487">
        <v>1</v>
      </c>
      <c r="D1487">
        <f t="shared" si="44"/>
        <v>0</v>
      </c>
      <c r="E1487">
        <v>1615</v>
      </c>
      <c r="F1487">
        <v>1615</v>
      </c>
      <c r="G1487">
        <f t="shared" si="45"/>
        <v>0</v>
      </c>
      <c r="H1487">
        <v>0</v>
      </c>
      <c r="I1487">
        <v>0</v>
      </c>
      <c r="J1487">
        <f>SUM($H$32:H1487)</f>
        <v>12876</v>
      </c>
      <c r="K1487">
        <f>SUM($I$32:I1487)</f>
        <v>715</v>
      </c>
      <c r="L1487">
        <v>10</v>
      </c>
      <c r="M1487">
        <v>330133</v>
      </c>
    </row>
    <row r="1488" spans="1:13" ht="15" customHeight="1" x14ac:dyDescent="0.25">
      <c r="A1488" t="s">
        <v>3450</v>
      </c>
      <c r="B1488">
        <v>1</v>
      </c>
      <c r="C1488">
        <v>1</v>
      </c>
      <c r="D1488">
        <f t="shared" si="44"/>
        <v>0</v>
      </c>
      <c r="E1488">
        <v>1615</v>
      </c>
      <c r="F1488">
        <v>1615</v>
      </c>
      <c r="G1488">
        <f t="shared" si="45"/>
        <v>0</v>
      </c>
      <c r="H1488">
        <v>0</v>
      </c>
      <c r="I1488">
        <v>0</v>
      </c>
      <c r="J1488">
        <f>SUM($H$32:H1488)</f>
        <v>12876</v>
      </c>
      <c r="K1488">
        <f>SUM($I$32:I1488)</f>
        <v>715</v>
      </c>
      <c r="L1488">
        <v>10</v>
      </c>
      <c r="M1488">
        <v>330143</v>
      </c>
    </row>
    <row r="1489" spans="1:13" ht="15" customHeight="1" x14ac:dyDescent="0.25">
      <c r="A1489" t="s">
        <v>3451</v>
      </c>
      <c r="B1489">
        <v>2</v>
      </c>
      <c r="C1489">
        <v>2</v>
      </c>
      <c r="D1489">
        <f t="shared" si="44"/>
        <v>0</v>
      </c>
      <c r="E1489">
        <v>1615</v>
      </c>
      <c r="F1489">
        <v>1615</v>
      </c>
      <c r="G1489">
        <f t="shared" si="45"/>
        <v>0</v>
      </c>
      <c r="H1489">
        <v>2</v>
      </c>
      <c r="I1489">
        <v>0</v>
      </c>
      <c r="J1489">
        <f>SUM($H$32:H1489)</f>
        <v>12878</v>
      </c>
      <c r="K1489">
        <f>SUM($I$32:I1489)</f>
        <v>715</v>
      </c>
      <c r="L1489">
        <v>33</v>
      </c>
      <c r="M1489">
        <v>330176</v>
      </c>
    </row>
    <row r="1490" spans="1:13" ht="15" customHeight="1" x14ac:dyDescent="0.25">
      <c r="A1490" t="s">
        <v>3452</v>
      </c>
      <c r="B1490">
        <v>1</v>
      </c>
      <c r="C1490">
        <v>1</v>
      </c>
      <c r="D1490">
        <f t="shared" si="44"/>
        <v>0</v>
      </c>
      <c r="E1490">
        <v>1615</v>
      </c>
      <c r="F1490">
        <v>1615</v>
      </c>
      <c r="G1490">
        <f t="shared" si="45"/>
        <v>0</v>
      </c>
      <c r="H1490">
        <v>0</v>
      </c>
      <c r="I1490">
        <v>0</v>
      </c>
      <c r="J1490">
        <f>SUM($H$32:H1490)</f>
        <v>12878</v>
      </c>
      <c r="K1490">
        <f>SUM($I$32:I1490)</f>
        <v>715</v>
      </c>
      <c r="L1490">
        <v>7</v>
      </c>
      <c r="M1490">
        <v>330183</v>
      </c>
    </row>
    <row r="1491" spans="1:13" ht="15" customHeight="1" x14ac:dyDescent="0.25">
      <c r="A1491" t="s">
        <v>3453</v>
      </c>
      <c r="B1491">
        <v>2</v>
      </c>
      <c r="C1491">
        <v>2</v>
      </c>
      <c r="D1491">
        <f t="shared" si="44"/>
        <v>0</v>
      </c>
      <c r="E1491">
        <v>1615</v>
      </c>
      <c r="F1491">
        <v>1615</v>
      </c>
      <c r="G1491">
        <f t="shared" si="45"/>
        <v>0</v>
      </c>
      <c r="H1491">
        <v>2</v>
      </c>
      <c r="I1491">
        <v>0</v>
      </c>
      <c r="J1491">
        <f>SUM($H$32:H1491)</f>
        <v>12880</v>
      </c>
      <c r="K1491">
        <f>SUM($I$32:I1491)</f>
        <v>715</v>
      </c>
      <c r="L1491">
        <v>32</v>
      </c>
      <c r="M1491">
        <v>330215</v>
      </c>
    </row>
    <row r="1492" spans="1:13" ht="15" customHeight="1" x14ac:dyDescent="0.25">
      <c r="A1492" t="s">
        <v>3454</v>
      </c>
      <c r="B1492">
        <v>2</v>
      </c>
      <c r="C1492">
        <v>2</v>
      </c>
      <c r="D1492">
        <f t="shared" si="44"/>
        <v>0</v>
      </c>
      <c r="E1492">
        <v>1615</v>
      </c>
      <c r="F1492">
        <v>1615</v>
      </c>
      <c r="G1492">
        <f t="shared" si="45"/>
        <v>0</v>
      </c>
      <c r="H1492">
        <v>2</v>
      </c>
      <c r="I1492">
        <v>0</v>
      </c>
      <c r="J1492">
        <f>SUM($H$32:H1492)</f>
        <v>12882</v>
      </c>
      <c r="K1492">
        <f>SUM($I$32:I1492)</f>
        <v>715</v>
      </c>
      <c r="L1492">
        <v>24</v>
      </c>
      <c r="M1492">
        <v>330239</v>
      </c>
    </row>
    <row r="1493" spans="1:13" ht="15" customHeight="1" x14ac:dyDescent="0.25">
      <c r="A1493" t="s">
        <v>3455</v>
      </c>
      <c r="B1493">
        <v>3</v>
      </c>
      <c r="C1493">
        <v>3</v>
      </c>
      <c r="D1493">
        <f t="shared" si="44"/>
        <v>0</v>
      </c>
      <c r="E1493">
        <v>1615</v>
      </c>
      <c r="F1493">
        <v>1615</v>
      </c>
      <c r="G1493">
        <f t="shared" si="45"/>
        <v>0</v>
      </c>
      <c r="H1493">
        <v>5</v>
      </c>
      <c r="I1493">
        <v>0</v>
      </c>
      <c r="J1493">
        <f>SUM($H$32:H1493)</f>
        <v>12887</v>
      </c>
      <c r="K1493">
        <f>SUM($I$32:I1493)</f>
        <v>715</v>
      </c>
      <c r="L1493">
        <v>248</v>
      </c>
      <c r="M1493">
        <v>330487</v>
      </c>
    </row>
    <row r="1494" spans="1:13" ht="15" customHeight="1" x14ac:dyDescent="0.25">
      <c r="A1494" t="s">
        <v>3456</v>
      </c>
      <c r="B1494">
        <v>2</v>
      </c>
      <c r="C1494">
        <v>2</v>
      </c>
      <c r="D1494">
        <f t="shared" si="44"/>
        <v>0</v>
      </c>
      <c r="E1494">
        <v>1615</v>
      </c>
      <c r="F1494">
        <v>1615</v>
      </c>
      <c r="G1494">
        <f t="shared" si="45"/>
        <v>0</v>
      </c>
      <c r="H1494">
        <v>2</v>
      </c>
      <c r="I1494">
        <v>0</v>
      </c>
      <c r="J1494">
        <f>SUM($H$32:H1494)</f>
        <v>12889</v>
      </c>
      <c r="K1494">
        <f>SUM($I$32:I1494)</f>
        <v>715</v>
      </c>
      <c r="L1494">
        <v>25</v>
      </c>
      <c r="M1494">
        <v>330512</v>
      </c>
    </row>
    <row r="1495" spans="1:13" ht="15" customHeight="1" x14ac:dyDescent="0.25">
      <c r="A1495" t="s">
        <v>3457</v>
      </c>
      <c r="B1495">
        <v>1</v>
      </c>
      <c r="C1495">
        <v>1</v>
      </c>
      <c r="D1495">
        <f t="shared" si="44"/>
        <v>0</v>
      </c>
      <c r="E1495">
        <v>1615</v>
      </c>
      <c r="F1495">
        <v>1615</v>
      </c>
      <c r="G1495">
        <f t="shared" si="45"/>
        <v>0</v>
      </c>
      <c r="H1495">
        <v>0</v>
      </c>
      <c r="I1495">
        <v>0</v>
      </c>
      <c r="J1495">
        <f>SUM($H$32:H1495)</f>
        <v>12889</v>
      </c>
      <c r="K1495">
        <f>SUM($I$32:I1495)</f>
        <v>715</v>
      </c>
      <c r="L1495">
        <v>8</v>
      </c>
      <c r="M1495">
        <v>330520</v>
      </c>
    </row>
    <row r="1496" spans="1:13" ht="15" customHeight="1" x14ac:dyDescent="0.25">
      <c r="A1496" t="s">
        <v>3458</v>
      </c>
      <c r="B1496">
        <v>1</v>
      </c>
      <c r="C1496">
        <v>1</v>
      </c>
      <c r="D1496">
        <f t="shared" si="44"/>
        <v>0</v>
      </c>
      <c r="E1496">
        <v>1615</v>
      </c>
      <c r="F1496">
        <v>1615</v>
      </c>
      <c r="G1496">
        <f t="shared" si="45"/>
        <v>0</v>
      </c>
      <c r="H1496">
        <v>0</v>
      </c>
      <c r="I1496">
        <v>0</v>
      </c>
      <c r="J1496">
        <f>SUM($H$32:H1496)</f>
        <v>12889</v>
      </c>
      <c r="K1496">
        <f>SUM($I$32:I1496)</f>
        <v>715</v>
      </c>
      <c r="L1496">
        <v>10</v>
      </c>
      <c r="M1496">
        <v>330530</v>
      </c>
    </row>
    <row r="1497" spans="1:13" ht="15" customHeight="1" x14ac:dyDescent="0.25">
      <c r="A1497" t="s">
        <v>3459</v>
      </c>
      <c r="B1497">
        <v>1</v>
      </c>
      <c r="C1497">
        <v>1</v>
      </c>
      <c r="D1497">
        <f t="shared" si="44"/>
        <v>0</v>
      </c>
      <c r="E1497">
        <v>1615</v>
      </c>
      <c r="F1497">
        <v>1615</v>
      </c>
      <c r="G1497">
        <f t="shared" si="45"/>
        <v>0</v>
      </c>
      <c r="H1497">
        <v>0</v>
      </c>
      <c r="I1497">
        <v>0</v>
      </c>
      <c r="J1497">
        <f>SUM($H$32:H1497)</f>
        <v>12889</v>
      </c>
      <c r="K1497">
        <f>SUM($I$32:I1497)</f>
        <v>715</v>
      </c>
      <c r="L1497">
        <v>13</v>
      </c>
      <c r="M1497">
        <v>330543</v>
      </c>
    </row>
    <row r="1498" spans="1:13" ht="15" customHeight="1" x14ac:dyDescent="0.25">
      <c r="A1498" t="s">
        <v>3460</v>
      </c>
      <c r="B1498">
        <v>1</v>
      </c>
      <c r="C1498">
        <v>1</v>
      </c>
      <c r="D1498">
        <f t="shared" si="44"/>
        <v>0</v>
      </c>
      <c r="E1498">
        <v>1615</v>
      </c>
      <c r="F1498">
        <v>1615</v>
      </c>
      <c r="G1498">
        <f t="shared" si="45"/>
        <v>0</v>
      </c>
      <c r="H1498">
        <v>0</v>
      </c>
      <c r="I1498">
        <v>0</v>
      </c>
      <c r="J1498">
        <f>SUM($H$32:H1498)</f>
        <v>12889</v>
      </c>
      <c r="K1498">
        <f>SUM($I$32:I1498)</f>
        <v>715</v>
      </c>
      <c r="L1498">
        <v>8</v>
      </c>
      <c r="M1498">
        <v>330551</v>
      </c>
    </row>
    <row r="1499" spans="1:13" ht="15" customHeight="1" x14ac:dyDescent="0.25">
      <c r="A1499" t="s">
        <v>3461</v>
      </c>
      <c r="B1499">
        <v>1</v>
      </c>
      <c r="C1499">
        <v>1</v>
      </c>
      <c r="D1499">
        <f t="shared" si="44"/>
        <v>0</v>
      </c>
      <c r="E1499">
        <v>1615</v>
      </c>
      <c r="F1499">
        <v>1615</v>
      </c>
      <c r="G1499">
        <f t="shared" si="45"/>
        <v>0</v>
      </c>
      <c r="H1499">
        <v>0</v>
      </c>
      <c r="I1499">
        <v>0</v>
      </c>
      <c r="J1499">
        <f>SUM($H$32:H1499)</f>
        <v>12889</v>
      </c>
      <c r="K1499">
        <f>SUM($I$32:I1499)</f>
        <v>715</v>
      </c>
      <c r="L1499">
        <v>9</v>
      </c>
      <c r="M1499">
        <v>330560</v>
      </c>
    </row>
    <row r="1500" spans="1:13" ht="15" customHeight="1" x14ac:dyDescent="0.25">
      <c r="A1500" t="s">
        <v>3462</v>
      </c>
      <c r="B1500">
        <v>1</v>
      </c>
      <c r="C1500">
        <v>1</v>
      </c>
      <c r="D1500">
        <f t="shared" si="44"/>
        <v>0</v>
      </c>
      <c r="E1500">
        <v>1615</v>
      </c>
      <c r="F1500">
        <v>1615</v>
      </c>
      <c r="G1500">
        <f t="shared" si="45"/>
        <v>0</v>
      </c>
      <c r="H1500">
        <v>0</v>
      </c>
      <c r="I1500">
        <v>0</v>
      </c>
      <c r="J1500">
        <f>SUM($H$32:H1500)</f>
        <v>12889</v>
      </c>
      <c r="K1500">
        <f>SUM($I$32:I1500)</f>
        <v>715</v>
      </c>
      <c r="L1500">
        <v>8</v>
      </c>
      <c r="M1500">
        <v>330568</v>
      </c>
    </row>
    <row r="1501" spans="1:13" ht="15" customHeight="1" x14ac:dyDescent="0.25">
      <c r="A1501" t="s">
        <v>3463</v>
      </c>
      <c r="B1501">
        <v>1</v>
      </c>
      <c r="C1501">
        <v>1</v>
      </c>
      <c r="D1501">
        <f t="shared" si="44"/>
        <v>0</v>
      </c>
      <c r="E1501">
        <v>1615</v>
      </c>
      <c r="F1501">
        <v>1615</v>
      </c>
      <c r="G1501">
        <f t="shared" si="45"/>
        <v>0</v>
      </c>
      <c r="H1501">
        <v>0</v>
      </c>
      <c r="I1501">
        <v>0</v>
      </c>
      <c r="J1501">
        <f>SUM($H$32:H1501)</f>
        <v>12889</v>
      </c>
      <c r="K1501">
        <f>SUM($I$32:I1501)</f>
        <v>715</v>
      </c>
      <c r="L1501">
        <v>8</v>
      </c>
      <c r="M1501">
        <v>330576</v>
      </c>
    </row>
    <row r="1502" spans="1:13" ht="15" customHeight="1" x14ac:dyDescent="0.25">
      <c r="A1502" t="s">
        <v>3464</v>
      </c>
      <c r="B1502">
        <v>1</v>
      </c>
      <c r="C1502">
        <v>1</v>
      </c>
      <c r="D1502">
        <f t="shared" si="44"/>
        <v>0</v>
      </c>
      <c r="E1502">
        <v>1615</v>
      </c>
      <c r="F1502">
        <v>1615</v>
      </c>
      <c r="G1502">
        <f t="shared" si="45"/>
        <v>0</v>
      </c>
      <c r="H1502">
        <v>0</v>
      </c>
      <c r="I1502">
        <v>0</v>
      </c>
      <c r="J1502">
        <f>SUM($H$32:H1502)</f>
        <v>12889</v>
      </c>
      <c r="K1502">
        <f>SUM($I$32:I1502)</f>
        <v>715</v>
      </c>
      <c r="L1502">
        <v>8</v>
      </c>
      <c r="M1502">
        <v>330584</v>
      </c>
    </row>
    <row r="1503" spans="1:13" ht="15" customHeight="1" x14ac:dyDescent="0.25">
      <c r="A1503" t="s">
        <v>3465</v>
      </c>
      <c r="B1503">
        <v>1</v>
      </c>
      <c r="C1503">
        <v>1</v>
      </c>
      <c r="D1503">
        <f t="shared" si="44"/>
        <v>0</v>
      </c>
      <c r="E1503">
        <v>1615</v>
      </c>
      <c r="F1503">
        <v>1615</v>
      </c>
      <c r="G1503">
        <f t="shared" si="45"/>
        <v>0</v>
      </c>
      <c r="H1503">
        <v>0</v>
      </c>
      <c r="I1503">
        <v>0</v>
      </c>
      <c r="J1503">
        <f>SUM($H$32:H1503)</f>
        <v>12889</v>
      </c>
      <c r="K1503">
        <f>SUM($I$32:I1503)</f>
        <v>715</v>
      </c>
      <c r="L1503">
        <v>16</v>
      </c>
      <c r="M1503">
        <v>330600</v>
      </c>
    </row>
    <row r="1504" spans="1:13" ht="15" customHeight="1" x14ac:dyDescent="0.25">
      <c r="A1504" t="s">
        <v>3466</v>
      </c>
      <c r="B1504">
        <v>2</v>
      </c>
      <c r="C1504">
        <v>2</v>
      </c>
      <c r="D1504">
        <f t="shared" ref="D1504:D1567" si="46">B1504-C1504</f>
        <v>0</v>
      </c>
      <c r="E1504">
        <v>1615</v>
      </c>
      <c r="F1504">
        <v>1615</v>
      </c>
      <c r="G1504">
        <f t="shared" ref="G1504:G1567" si="47">E1504-F1504</f>
        <v>0</v>
      </c>
      <c r="H1504">
        <v>2</v>
      </c>
      <c r="I1504">
        <v>0</v>
      </c>
      <c r="J1504">
        <f>SUM($H$32:H1504)</f>
        <v>12891</v>
      </c>
      <c r="K1504">
        <f>SUM($I$32:I1504)</f>
        <v>715</v>
      </c>
      <c r="L1504">
        <v>30</v>
      </c>
      <c r="M1504">
        <v>330630</v>
      </c>
    </row>
    <row r="1505" spans="1:13" ht="15" customHeight="1" x14ac:dyDescent="0.25">
      <c r="A1505" t="s">
        <v>3467</v>
      </c>
      <c r="B1505">
        <v>1</v>
      </c>
      <c r="C1505">
        <v>1</v>
      </c>
      <c r="D1505">
        <f t="shared" si="46"/>
        <v>0</v>
      </c>
      <c r="E1505">
        <v>1615</v>
      </c>
      <c r="F1505">
        <v>1615</v>
      </c>
      <c r="G1505">
        <f t="shared" si="47"/>
        <v>0</v>
      </c>
      <c r="H1505">
        <v>0</v>
      </c>
      <c r="I1505">
        <v>0</v>
      </c>
      <c r="J1505">
        <f>SUM($H$32:H1505)</f>
        <v>12891</v>
      </c>
      <c r="K1505">
        <f>SUM($I$32:I1505)</f>
        <v>715</v>
      </c>
      <c r="L1505">
        <v>10</v>
      </c>
      <c r="M1505">
        <v>330640</v>
      </c>
    </row>
    <row r="1506" spans="1:13" ht="15" customHeight="1" x14ac:dyDescent="0.25">
      <c r="A1506" t="s">
        <v>3468</v>
      </c>
      <c r="B1506">
        <v>2</v>
      </c>
      <c r="C1506">
        <v>2</v>
      </c>
      <c r="D1506">
        <f t="shared" si="46"/>
        <v>0</v>
      </c>
      <c r="E1506">
        <v>1615</v>
      </c>
      <c r="F1506">
        <v>1615</v>
      </c>
      <c r="G1506">
        <f t="shared" si="47"/>
        <v>0</v>
      </c>
      <c r="H1506">
        <v>2</v>
      </c>
      <c r="I1506">
        <v>0</v>
      </c>
      <c r="J1506">
        <f>SUM($H$32:H1506)</f>
        <v>12893</v>
      </c>
      <c r="K1506">
        <f>SUM($I$32:I1506)</f>
        <v>715</v>
      </c>
      <c r="L1506">
        <v>37</v>
      </c>
      <c r="M1506">
        <v>330677</v>
      </c>
    </row>
    <row r="1507" spans="1:13" ht="15" customHeight="1" x14ac:dyDescent="0.25">
      <c r="A1507" t="s">
        <v>3469</v>
      </c>
      <c r="B1507">
        <v>2</v>
      </c>
      <c r="C1507">
        <v>2</v>
      </c>
      <c r="D1507">
        <f t="shared" si="46"/>
        <v>0</v>
      </c>
      <c r="E1507">
        <v>1615</v>
      </c>
      <c r="F1507">
        <v>1615</v>
      </c>
      <c r="G1507">
        <f t="shared" si="47"/>
        <v>0</v>
      </c>
      <c r="H1507">
        <v>2</v>
      </c>
      <c r="I1507">
        <v>0</v>
      </c>
      <c r="J1507">
        <f>SUM($H$32:H1507)</f>
        <v>12895</v>
      </c>
      <c r="K1507">
        <f>SUM($I$32:I1507)</f>
        <v>715</v>
      </c>
      <c r="L1507">
        <v>32</v>
      </c>
      <c r="M1507">
        <v>330709</v>
      </c>
    </row>
    <row r="1508" spans="1:13" ht="15" customHeight="1" x14ac:dyDescent="0.25">
      <c r="A1508" t="s">
        <v>3470</v>
      </c>
      <c r="B1508">
        <v>1</v>
      </c>
      <c r="C1508">
        <v>1</v>
      </c>
      <c r="D1508">
        <f t="shared" si="46"/>
        <v>0</v>
      </c>
      <c r="E1508">
        <v>1615</v>
      </c>
      <c r="F1508">
        <v>1615</v>
      </c>
      <c r="G1508">
        <f t="shared" si="47"/>
        <v>0</v>
      </c>
      <c r="H1508">
        <v>0</v>
      </c>
      <c r="I1508">
        <v>0</v>
      </c>
      <c r="J1508">
        <f>SUM($H$32:H1508)</f>
        <v>12895</v>
      </c>
      <c r="K1508">
        <f>SUM($I$32:I1508)</f>
        <v>715</v>
      </c>
      <c r="L1508">
        <v>9</v>
      </c>
      <c r="M1508">
        <v>330718</v>
      </c>
    </row>
    <row r="1509" spans="1:13" ht="15" customHeight="1" x14ac:dyDescent="0.25">
      <c r="A1509" t="s">
        <v>3471</v>
      </c>
      <c r="B1509">
        <v>1</v>
      </c>
      <c r="C1509">
        <v>1</v>
      </c>
      <c r="D1509">
        <f t="shared" si="46"/>
        <v>0</v>
      </c>
      <c r="E1509">
        <v>1615</v>
      </c>
      <c r="F1509">
        <v>1615</v>
      </c>
      <c r="G1509">
        <f t="shared" si="47"/>
        <v>0</v>
      </c>
      <c r="H1509">
        <v>0</v>
      </c>
      <c r="I1509">
        <v>0</v>
      </c>
      <c r="J1509">
        <f>SUM($H$32:H1509)</f>
        <v>12895</v>
      </c>
      <c r="K1509">
        <f>SUM($I$32:I1509)</f>
        <v>715</v>
      </c>
      <c r="L1509">
        <v>9</v>
      </c>
      <c r="M1509">
        <v>330727</v>
      </c>
    </row>
    <row r="1510" spans="1:13" ht="15" customHeight="1" x14ac:dyDescent="0.25">
      <c r="A1510" t="s">
        <v>3472</v>
      </c>
      <c r="B1510">
        <v>1</v>
      </c>
      <c r="C1510">
        <v>1</v>
      </c>
      <c r="D1510">
        <f t="shared" si="46"/>
        <v>0</v>
      </c>
      <c r="E1510">
        <v>1615</v>
      </c>
      <c r="F1510">
        <v>1615</v>
      </c>
      <c r="G1510">
        <f t="shared" si="47"/>
        <v>0</v>
      </c>
      <c r="H1510">
        <v>0</v>
      </c>
      <c r="I1510">
        <v>0</v>
      </c>
      <c r="J1510">
        <f>SUM($H$32:H1510)</f>
        <v>12895</v>
      </c>
      <c r="K1510">
        <f>SUM($I$32:I1510)</f>
        <v>715</v>
      </c>
      <c r="L1510">
        <v>9</v>
      </c>
      <c r="M1510">
        <v>330736</v>
      </c>
    </row>
    <row r="1511" spans="1:13" ht="15" customHeight="1" x14ac:dyDescent="0.25">
      <c r="A1511" t="s">
        <v>3473</v>
      </c>
      <c r="B1511">
        <v>1</v>
      </c>
      <c r="C1511">
        <v>1</v>
      </c>
      <c r="D1511">
        <f t="shared" si="46"/>
        <v>0</v>
      </c>
      <c r="E1511">
        <v>1615</v>
      </c>
      <c r="F1511">
        <v>1615</v>
      </c>
      <c r="G1511">
        <f t="shared" si="47"/>
        <v>0</v>
      </c>
      <c r="H1511">
        <v>0</v>
      </c>
      <c r="I1511">
        <v>0</v>
      </c>
      <c r="J1511">
        <f>SUM($H$32:H1511)</f>
        <v>12895</v>
      </c>
      <c r="K1511">
        <f>SUM($I$32:I1511)</f>
        <v>715</v>
      </c>
      <c r="L1511">
        <v>7</v>
      </c>
      <c r="M1511">
        <v>330743</v>
      </c>
    </row>
    <row r="1512" spans="1:13" ht="15" customHeight="1" x14ac:dyDescent="0.25">
      <c r="A1512" t="s">
        <v>3474</v>
      </c>
      <c r="B1512">
        <v>1</v>
      </c>
      <c r="C1512">
        <v>1</v>
      </c>
      <c r="D1512">
        <f t="shared" si="46"/>
        <v>0</v>
      </c>
      <c r="E1512">
        <v>1615</v>
      </c>
      <c r="F1512">
        <v>1615</v>
      </c>
      <c r="G1512">
        <f t="shared" si="47"/>
        <v>0</v>
      </c>
      <c r="H1512">
        <v>0</v>
      </c>
      <c r="I1512">
        <v>0</v>
      </c>
      <c r="J1512">
        <f>SUM($H$32:H1512)</f>
        <v>12895</v>
      </c>
      <c r="K1512">
        <f>SUM($I$32:I1512)</f>
        <v>715</v>
      </c>
      <c r="L1512">
        <v>10</v>
      </c>
      <c r="M1512">
        <v>330753</v>
      </c>
    </row>
    <row r="1513" spans="1:13" ht="15" customHeight="1" x14ac:dyDescent="0.25">
      <c r="A1513" t="s">
        <v>3475</v>
      </c>
      <c r="B1513">
        <v>1</v>
      </c>
      <c r="C1513">
        <v>1</v>
      </c>
      <c r="D1513">
        <f t="shared" si="46"/>
        <v>0</v>
      </c>
      <c r="E1513">
        <v>1615</v>
      </c>
      <c r="F1513">
        <v>1615</v>
      </c>
      <c r="G1513">
        <f t="shared" si="47"/>
        <v>0</v>
      </c>
      <c r="H1513">
        <v>0</v>
      </c>
      <c r="I1513">
        <v>0</v>
      </c>
      <c r="J1513">
        <f>SUM($H$32:H1513)</f>
        <v>12895</v>
      </c>
      <c r="K1513">
        <f>SUM($I$32:I1513)</f>
        <v>715</v>
      </c>
      <c r="L1513">
        <v>9</v>
      </c>
      <c r="M1513">
        <v>330762</v>
      </c>
    </row>
    <row r="1514" spans="1:13" ht="15" customHeight="1" x14ac:dyDescent="0.25">
      <c r="A1514" t="s">
        <v>3476</v>
      </c>
      <c r="B1514">
        <v>1</v>
      </c>
      <c r="C1514">
        <v>1</v>
      </c>
      <c r="D1514">
        <f t="shared" si="46"/>
        <v>0</v>
      </c>
      <c r="E1514">
        <v>1615</v>
      </c>
      <c r="F1514">
        <v>1615</v>
      </c>
      <c r="G1514">
        <f t="shared" si="47"/>
        <v>0</v>
      </c>
      <c r="H1514">
        <v>0</v>
      </c>
      <c r="I1514">
        <v>0</v>
      </c>
      <c r="J1514">
        <f>SUM($H$32:H1514)</f>
        <v>12895</v>
      </c>
      <c r="K1514">
        <f>SUM($I$32:I1514)</f>
        <v>715</v>
      </c>
      <c r="L1514">
        <v>7</v>
      </c>
      <c r="M1514">
        <v>330769</v>
      </c>
    </row>
    <row r="1515" spans="1:13" ht="15" customHeight="1" x14ac:dyDescent="0.25">
      <c r="A1515" t="s">
        <v>3477</v>
      </c>
      <c r="B1515">
        <v>1</v>
      </c>
      <c r="C1515">
        <v>1</v>
      </c>
      <c r="D1515">
        <f t="shared" si="46"/>
        <v>0</v>
      </c>
      <c r="E1515">
        <v>1615</v>
      </c>
      <c r="F1515">
        <v>1615</v>
      </c>
      <c r="G1515">
        <f t="shared" si="47"/>
        <v>0</v>
      </c>
      <c r="H1515">
        <v>0</v>
      </c>
      <c r="I1515">
        <v>0</v>
      </c>
      <c r="J1515">
        <f>SUM($H$32:H1515)</f>
        <v>12895</v>
      </c>
      <c r="K1515">
        <f>SUM($I$32:I1515)</f>
        <v>715</v>
      </c>
      <c r="L1515">
        <v>11</v>
      </c>
      <c r="M1515">
        <v>330780</v>
      </c>
    </row>
    <row r="1516" spans="1:13" ht="15" customHeight="1" x14ac:dyDescent="0.25">
      <c r="A1516" t="s">
        <v>3478</v>
      </c>
      <c r="B1516">
        <v>2</v>
      </c>
      <c r="C1516">
        <v>2</v>
      </c>
      <c r="D1516">
        <f t="shared" si="46"/>
        <v>0</v>
      </c>
      <c r="E1516">
        <v>1615</v>
      </c>
      <c r="F1516">
        <v>1615</v>
      </c>
      <c r="G1516">
        <f t="shared" si="47"/>
        <v>0</v>
      </c>
      <c r="H1516">
        <v>2</v>
      </c>
      <c r="I1516">
        <v>0</v>
      </c>
      <c r="J1516">
        <f>SUM($H$32:H1516)</f>
        <v>12897</v>
      </c>
      <c r="K1516">
        <f>SUM($I$32:I1516)</f>
        <v>715</v>
      </c>
      <c r="L1516">
        <v>25</v>
      </c>
      <c r="M1516">
        <v>330805</v>
      </c>
    </row>
    <row r="1517" spans="1:13" ht="15" customHeight="1" x14ac:dyDescent="0.25">
      <c r="A1517" t="s">
        <v>3479</v>
      </c>
      <c r="B1517">
        <v>1</v>
      </c>
      <c r="C1517">
        <v>1</v>
      </c>
      <c r="D1517">
        <f t="shared" si="46"/>
        <v>0</v>
      </c>
      <c r="E1517">
        <v>1615</v>
      </c>
      <c r="F1517">
        <v>1615</v>
      </c>
      <c r="G1517">
        <f t="shared" si="47"/>
        <v>0</v>
      </c>
      <c r="H1517">
        <v>0</v>
      </c>
      <c r="I1517">
        <v>0</v>
      </c>
      <c r="J1517">
        <f>SUM($H$32:H1517)</f>
        <v>12897</v>
      </c>
      <c r="K1517">
        <f>SUM($I$32:I1517)</f>
        <v>715</v>
      </c>
      <c r="L1517">
        <v>13</v>
      </c>
      <c r="M1517">
        <v>330818</v>
      </c>
    </row>
    <row r="1518" spans="1:13" ht="15" customHeight="1" x14ac:dyDescent="0.25">
      <c r="A1518" t="s">
        <v>3480</v>
      </c>
      <c r="B1518">
        <v>2</v>
      </c>
      <c r="C1518">
        <v>2</v>
      </c>
      <c r="D1518">
        <f t="shared" si="46"/>
        <v>0</v>
      </c>
      <c r="E1518">
        <v>1615</v>
      </c>
      <c r="F1518">
        <v>1615</v>
      </c>
      <c r="G1518">
        <f t="shared" si="47"/>
        <v>0</v>
      </c>
      <c r="H1518">
        <v>2</v>
      </c>
      <c r="I1518">
        <v>0</v>
      </c>
      <c r="J1518">
        <f>SUM($H$32:H1518)</f>
        <v>12899</v>
      </c>
      <c r="K1518">
        <f>SUM($I$32:I1518)</f>
        <v>715</v>
      </c>
      <c r="L1518">
        <v>21</v>
      </c>
      <c r="M1518">
        <v>330839</v>
      </c>
    </row>
    <row r="1519" spans="1:13" ht="15" customHeight="1" x14ac:dyDescent="0.25">
      <c r="A1519" t="s">
        <v>3481</v>
      </c>
      <c r="B1519">
        <v>1</v>
      </c>
      <c r="C1519">
        <v>1</v>
      </c>
      <c r="D1519">
        <f t="shared" si="46"/>
        <v>0</v>
      </c>
      <c r="E1519">
        <v>1615</v>
      </c>
      <c r="F1519">
        <v>1615</v>
      </c>
      <c r="G1519">
        <f t="shared" si="47"/>
        <v>0</v>
      </c>
      <c r="H1519">
        <v>0</v>
      </c>
      <c r="I1519">
        <v>0</v>
      </c>
      <c r="J1519">
        <f>SUM($H$32:H1519)</f>
        <v>12899</v>
      </c>
      <c r="K1519">
        <f>SUM($I$32:I1519)</f>
        <v>715</v>
      </c>
      <c r="L1519">
        <v>7</v>
      </c>
      <c r="M1519">
        <v>330846</v>
      </c>
    </row>
    <row r="1520" spans="1:13" ht="15" customHeight="1" x14ac:dyDescent="0.25">
      <c r="A1520" t="s">
        <v>3482</v>
      </c>
      <c r="B1520">
        <v>1</v>
      </c>
      <c r="C1520">
        <v>1</v>
      </c>
      <c r="D1520">
        <f t="shared" si="46"/>
        <v>0</v>
      </c>
      <c r="E1520">
        <v>1615</v>
      </c>
      <c r="F1520">
        <v>1615</v>
      </c>
      <c r="G1520">
        <f t="shared" si="47"/>
        <v>0</v>
      </c>
      <c r="H1520">
        <v>0</v>
      </c>
      <c r="I1520">
        <v>0</v>
      </c>
      <c r="J1520">
        <f>SUM($H$32:H1520)</f>
        <v>12899</v>
      </c>
      <c r="K1520">
        <f>SUM($I$32:I1520)</f>
        <v>715</v>
      </c>
      <c r="L1520">
        <v>10</v>
      </c>
      <c r="M1520">
        <v>330856</v>
      </c>
    </row>
    <row r="1521" spans="1:13" ht="15" customHeight="1" x14ac:dyDescent="0.25">
      <c r="A1521" t="s">
        <v>3483</v>
      </c>
      <c r="B1521">
        <v>1</v>
      </c>
      <c r="C1521">
        <v>1</v>
      </c>
      <c r="D1521">
        <f t="shared" si="46"/>
        <v>0</v>
      </c>
      <c r="E1521">
        <v>1615</v>
      </c>
      <c r="F1521">
        <v>1615</v>
      </c>
      <c r="G1521">
        <f t="shared" si="47"/>
        <v>0</v>
      </c>
      <c r="H1521">
        <v>0</v>
      </c>
      <c r="I1521">
        <v>0</v>
      </c>
      <c r="J1521">
        <f>SUM($H$32:H1521)</f>
        <v>12899</v>
      </c>
      <c r="K1521">
        <f>SUM($I$32:I1521)</f>
        <v>715</v>
      </c>
      <c r="L1521">
        <v>7</v>
      </c>
      <c r="M1521">
        <v>330863</v>
      </c>
    </row>
    <row r="1522" spans="1:13" ht="15" customHeight="1" x14ac:dyDescent="0.25">
      <c r="A1522" t="s">
        <v>3484</v>
      </c>
      <c r="B1522">
        <v>1</v>
      </c>
      <c r="C1522">
        <v>1</v>
      </c>
      <c r="D1522">
        <f t="shared" si="46"/>
        <v>0</v>
      </c>
      <c r="E1522">
        <v>1615</v>
      </c>
      <c r="F1522">
        <v>1615</v>
      </c>
      <c r="G1522">
        <f t="shared" si="47"/>
        <v>0</v>
      </c>
      <c r="H1522">
        <v>0</v>
      </c>
      <c r="I1522">
        <v>0</v>
      </c>
      <c r="J1522">
        <f>SUM($H$32:H1522)</f>
        <v>12899</v>
      </c>
      <c r="K1522">
        <f>SUM($I$32:I1522)</f>
        <v>715</v>
      </c>
      <c r="L1522">
        <v>12</v>
      </c>
      <c r="M1522">
        <v>330875</v>
      </c>
    </row>
    <row r="1523" spans="1:13" ht="15" customHeight="1" x14ac:dyDescent="0.25">
      <c r="A1523" t="s">
        <v>3485</v>
      </c>
      <c r="B1523">
        <v>1</v>
      </c>
      <c r="C1523">
        <v>1</v>
      </c>
      <c r="D1523">
        <f t="shared" si="46"/>
        <v>0</v>
      </c>
      <c r="E1523">
        <v>1615</v>
      </c>
      <c r="F1523">
        <v>1615</v>
      </c>
      <c r="G1523">
        <f t="shared" si="47"/>
        <v>0</v>
      </c>
      <c r="H1523">
        <v>0</v>
      </c>
      <c r="I1523">
        <v>0</v>
      </c>
      <c r="J1523">
        <f>SUM($H$32:H1523)</f>
        <v>12899</v>
      </c>
      <c r="K1523">
        <f>SUM($I$32:I1523)</f>
        <v>715</v>
      </c>
      <c r="L1523">
        <v>4</v>
      </c>
      <c r="M1523">
        <v>330879</v>
      </c>
    </row>
    <row r="1524" spans="1:13" ht="15" customHeight="1" x14ac:dyDescent="0.25">
      <c r="A1524" t="s">
        <v>3486</v>
      </c>
      <c r="B1524">
        <v>1</v>
      </c>
      <c r="C1524">
        <v>1</v>
      </c>
      <c r="D1524">
        <f t="shared" si="46"/>
        <v>0</v>
      </c>
      <c r="E1524">
        <v>1615</v>
      </c>
      <c r="F1524">
        <v>1615</v>
      </c>
      <c r="G1524">
        <f t="shared" si="47"/>
        <v>0</v>
      </c>
      <c r="H1524">
        <v>0</v>
      </c>
      <c r="I1524">
        <v>0</v>
      </c>
      <c r="J1524">
        <f>SUM($H$32:H1524)</f>
        <v>12899</v>
      </c>
      <c r="K1524">
        <f>SUM($I$32:I1524)</f>
        <v>715</v>
      </c>
      <c r="L1524">
        <v>7</v>
      </c>
      <c r="M1524">
        <v>330886</v>
      </c>
    </row>
    <row r="1525" spans="1:13" ht="15" customHeight="1" x14ac:dyDescent="0.25">
      <c r="A1525" t="s">
        <v>3487</v>
      </c>
      <c r="B1525">
        <v>1</v>
      </c>
      <c r="C1525">
        <v>1</v>
      </c>
      <c r="D1525">
        <f t="shared" si="46"/>
        <v>0</v>
      </c>
      <c r="E1525">
        <v>1615</v>
      </c>
      <c r="F1525">
        <v>1615</v>
      </c>
      <c r="G1525">
        <f t="shared" si="47"/>
        <v>0</v>
      </c>
      <c r="H1525">
        <v>0</v>
      </c>
      <c r="I1525">
        <v>0</v>
      </c>
      <c r="J1525">
        <f>SUM($H$32:H1525)</f>
        <v>12899</v>
      </c>
      <c r="K1525">
        <f>SUM($I$32:I1525)</f>
        <v>715</v>
      </c>
      <c r="L1525">
        <v>8</v>
      </c>
      <c r="M1525">
        <v>330894</v>
      </c>
    </row>
    <row r="1526" spans="1:13" ht="15" customHeight="1" x14ac:dyDescent="0.25">
      <c r="A1526" t="s">
        <v>3488</v>
      </c>
      <c r="B1526">
        <v>1</v>
      </c>
      <c r="C1526">
        <v>1</v>
      </c>
      <c r="D1526">
        <f t="shared" si="46"/>
        <v>0</v>
      </c>
      <c r="E1526">
        <v>1615</v>
      </c>
      <c r="F1526">
        <v>1615</v>
      </c>
      <c r="G1526">
        <f t="shared" si="47"/>
        <v>0</v>
      </c>
      <c r="H1526">
        <v>0</v>
      </c>
      <c r="I1526">
        <v>0</v>
      </c>
      <c r="J1526">
        <f>SUM($H$32:H1526)</f>
        <v>12899</v>
      </c>
      <c r="K1526">
        <f>SUM($I$32:I1526)</f>
        <v>715</v>
      </c>
      <c r="L1526">
        <v>28</v>
      </c>
      <c r="M1526">
        <v>330922</v>
      </c>
    </row>
    <row r="1527" spans="1:13" ht="15" customHeight="1" x14ac:dyDescent="0.25">
      <c r="A1527" t="s">
        <v>3489</v>
      </c>
      <c r="B1527">
        <v>1</v>
      </c>
      <c r="C1527">
        <v>1</v>
      </c>
      <c r="D1527">
        <f t="shared" si="46"/>
        <v>0</v>
      </c>
      <c r="E1527">
        <v>1615</v>
      </c>
      <c r="F1527">
        <v>1615</v>
      </c>
      <c r="G1527">
        <f t="shared" si="47"/>
        <v>0</v>
      </c>
      <c r="H1527">
        <v>0</v>
      </c>
      <c r="I1527">
        <v>0</v>
      </c>
      <c r="J1527">
        <f>SUM($H$32:H1527)</f>
        <v>12899</v>
      </c>
      <c r="K1527">
        <f>SUM($I$32:I1527)</f>
        <v>715</v>
      </c>
      <c r="L1527">
        <v>9</v>
      </c>
      <c r="M1527">
        <v>330931</v>
      </c>
    </row>
    <row r="1528" spans="1:13" ht="15" customHeight="1" x14ac:dyDescent="0.25">
      <c r="A1528" t="s">
        <v>3490</v>
      </c>
      <c r="B1528">
        <v>1</v>
      </c>
      <c r="C1528">
        <v>1</v>
      </c>
      <c r="D1528">
        <f t="shared" si="46"/>
        <v>0</v>
      </c>
      <c r="E1528">
        <v>1615</v>
      </c>
      <c r="F1528">
        <v>1615</v>
      </c>
      <c r="G1528">
        <f t="shared" si="47"/>
        <v>0</v>
      </c>
      <c r="H1528">
        <v>0</v>
      </c>
      <c r="I1528">
        <v>0</v>
      </c>
      <c r="J1528">
        <f>SUM($H$32:H1528)</f>
        <v>12899</v>
      </c>
      <c r="K1528">
        <f>SUM($I$32:I1528)</f>
        <v>715</v>
      </c>
      <c r="L1528">
        <v>9</v>
      </c>
      <c r="M1528">
        <v>330940</v>
      </c>
    </row>
    <row r="1529" spans="1:13" ht="15" customHeight="1" x14ac:dyDescent="0.25">
      <c r="A1529" t="s">
        <v>3491</v>
      </c>
      <c r="B1529">
        <v>12</v>
      </c>
      <c r="C1529">
        <v>12</v>
      </c>
      <c r="D1529">
        <f t="shared" si="46"/>
        <v>0</v>
      </c>
      <c r="E1529">
        <v>1615</v>
      </c>
      <c r="F1529">
        <v>1615</v>
      </c>
      <c r="G1529">
        <f t="shared" si="47"/>
        <v>0</v>
      </c>
      <c r="H1529">
        <v>26</v>
      </c>
      <c r="I1529">
        <v>0</v>
      </c>
      <c r="J1529">
        <f>SUM($H$32:H1529)</f>
        <v>12925</v>
      </c>
      <c r="K1529">
        <f>SUM($I$32:I1529)</f>
        <v>715</v>
      </c>
      <c r="L1529">
        <v>485</v>
      </c>
      <c r="M1529">
        <v>331425</v>
      </c>
    </row>
    <row r="1530" spans="1:13" ht="15" customHeight="1" x14ac:dyDescent="0.25">
      <c r="A1530" t="s">
        <v>3492</v>
      </c>
      <c r="B1530">
        <v>12</v>
      </c>
      <c r="C1530">
        <v>12</v>
      </c>
      <c r="D1530">
        <f t="shared" si="46"/>
        <v>0</v>
      </c>
      <c r="E1530">
        <v>1615</v>
      </c>
      <c r="F1530">
        <v>1615</v>
      </c>
      <c r="G1530">
        <f t="shared" si="47"/>
        <v>0</v>
      </c>
      <c r="H1530">
        <v>26</v>
      </c>
      <c r="I1530">
        <v>0</v>
      </c>
      <c r="J1530">
        <f>SUM($H$32:H1530)</f>
        <v>12951</v>
      </c>
      <c r="K1530">
        <f>SUM($I$32:I1530)</f>
        <v>715</v>
      </c>
      <c r="L1530">
        <v>99</v>
      </c>
      <c r="M1530">
        <v>331524</v>
      </c>
    </row>
    <row r="1531" spans="1:13" ht="15" customHeight="1" x14ac:dyDescent="0.25">
      <c r="A1531" t="s">
        <v>3493</v>
      </c>
      <c r="B1531">
        <v>1</v>
      </c>
      <c r="C1531">
        <v>1</v>
      </c>
      <c r="D1531">
        <f t="shared" si="46"/>
        <v>0</v>
      </c>
      <c r="E1531">
        <v>1615</v>
      </c>
      <c r="F1531">
        <v>1615</v>
      </c>
      <c r="G1531">
        <f t="shared" si="47"/>
        <v>0</v>
      </c>
      <c r="H1531">
        <v>0</v>
      </c>
      <c r="I1531">
        <v>0</v>
      </c>
      <c r="J1531">
        <f>SUM($H$32:H1531)</f>
        <v>12951</v>
      </c>
      <c r="K1531">
        <f>SUM($I$32:I1531)</f>
        <v>715</v>
      </c>
      <c r="L1531">
        <v>12</v>
      </c>
      <c r="M1531">
        <v>331536</v>
      </c>
    </row>
    <row r="1532" spans="1:13" ht="15" customHeight="1" x14ac:dyDescent="0.25">
      <c r="A1532" t="s">
        <v>3494</v>
      </c>
      <c r="B1532">
        <v>3</v>
      </c>
      <c r="C1532">
        <v>3</v>
      </c>
      <c r="D1532">
        <f t="shared" si="46"/>
        <v>0</v>
      </c>
      <c r="E1532">
        <v>1615</v>
      </c>
      <c r="F1532">
        <v>1615</v>
      </c>
      <c r="G1532">
        <f t="shared" si="47"/>
        <v>0</v>
      </c>
      <c r="H1532">
        <v>5</v>
      </c>
      <c r="I1532">
        <v>0</v>
      </c>
      <c r="J1532">
        <f>SUM($H$32:H1532)</f>
        <v>12956</v>
      </c>
      <c r="K1532">
        <f>SUM($I$32:I1532)</f>
        <v>715</v>
      </c>
      <c r="L1532">
        <v>267</v>
      </c>
      <c r="M1532">
        <v>331803</v>
      </c>
    </row>
    <row r="1533" spans="1:13" ht="15" customHeight="1" x14ac:dyDescent="0.25">
      <c r="A1533" t="s">
        <v>3495</v>
      </c>
      <c r="B1533">
        <v>1</v>
      </c>
      <c r="C1533">
        <v>1</v>
      </c>
      <c r="D1533">
        <f t="shared" si="46"/>
        <v>0</v>
      </c>
      <c r="E1533">
        <v>1615</v>
      </c>
      <c r="F1533">
        <v>1615</v>
      </c>
      <c r="G1533">
        <f t="shared" si="47"/>
        <v>0</v>
      </c>
      <c r="H1533">
        <v>0</v>
      </c>
      <c r="I1533">
        <v>0</v>
      </c>
      <c r="J1533">
        <f>SUM($H$32:H1533)</f>
        <v>12956</v>
      </c>
      <c r="K1533">
        <f>SUM($I$32:I1533)</f>
        <v>715</v>
      </c>
      <c r="L1533">
        <v>11</v>
      </c>
      <c r="M1533">
        <v>331814</v>
      </c>
    </row>
    <row r="1534" spans="1:13" ht="15" customHeight="1" x14ac:dyDescent="0.25">
      <c r="A1534" t="s">
        <v>3496</v>
      </c>
      <c r="B1534">
        <v>1</v>
      </c>
      <c r="C1534">
        <v>1</v>
      </c>
      <c r="D1534">
        <f t="shared" si="46"/>
        <v>0</v>
      </c>
      <c r="E1534">
        <v>1615</v>
      </c>
      <c r="F1534">
        <v>1615</v>
      </c>
      <c r="G1534">
        <f t="shared" si="47"/>
        <v>0</v>
      </c>
      <c r="H1534">
        <v>0</v>
      </c>
      <c r="I1534">
        <v>0</v>
      </c>
      <c r="J1534">
        <f>SUM($H$32:H1534)</f>
        <v>12956</v>
      </c>
      <c r="K1534">
        <f>SUM($I$32:I1534)</f>
        <v>715</v>
      </c>
      <c r="L1534">
        <v>8</v>
      </c>
      <c r="M1534">
        <v>331822</v>
      </c>
    </row>
    <row r="1535" spans="1:13" ht="15" customHeight="1" x14ac:dyDescent="0.25">
      <c r="A1535" t="s">
        <v>3497</v>
      </c>
      <c r="B1535">
        <v>2</v>
      </c>
      <c r="C1535">
        <v>2</v>
      </c>
      <c r="D1535">
        <f t="shared" si="46"/>
        <v>0</v>
      </c>
      <c r="E1535">
        <v>1615</v>
      </c>
      <c r="F1535">
        <v>1615</v>
      </c>
      <c r="G1535">
        <f t="shared" si="47"/>
        <v>0</v>
      </c>
      <c r="H1535">
        <v>2</v>
      </c>
      <c r="I1535">
        <v>0</v>
      </c>
      <c r="J1535">
        <f>SUM($H$32:H1535)</f>
        <v>12958</v>
      </c>
      <c r="K1535">
        <f>SUM($I$32:I1535)</f>
        <v>715</v>
      </c>
      <c r="L1535">
        <v>25</v>
      </c>
      <c r="M1535">
        <v>331847</v>
      </c>
    </row>
    <row r="1536" spans="1:13" ht="15" customHeight="1" x14ac:dyDescent="0.25">
      <c r="A1536" t="s">
        <v>3498</v>
      </c>
      <c r="B1536">
        <v>2</v>
      </c>
      <c r="C1536">
        <v>2</v>
      </c>
      <c r="D1536">
        <f t="shared" si="46"/>
        <v>0</v>
      </c>
      <c r="E1536">
        <v>1615</v>
      </c>
      <c r="F1536">
        <v>1615</v>
      </c>
      <c r="G1536">
        <f t="shared" si="47"/>
        <v>0</v>
      </c>
      <c r="H1536">
        <v>2</v>
      </c>
      <c r="I1536">
        <v>0</v>
      </c>
      <c r="J1536">
        <f>SUM($H$32:H1536)</f>
        <v>12960</v>
      </c>
      <c r="K1536">
        <f>SUM($I$32:I1536)</f>
        <v>715</v>
      </c>
      <c r="L1536">
        <v>30</v>
      </c>
      <c r="M1536">
        <v>331877</v>
      </c>
    </row>
    <row r="1537" spans="1:13" ht="15" customHeight="1" x14ac:dyDescent="0.25">
      <c r="A1537" t="s">
        <v>3499</v>
      </c>
      <c r="B1537">
        <v>1</v>
      </c>
      <c r="C1537">
        <v>1</v>
      </c>
      <c r="D1537">
        <f t="shared" si="46"/>
        <v>0</v>
      </c>
      <c r="E1537">
        <v>1615</v>
      </c>
      <c r="F1537">
        <v>1615</v>
      </c>
      <c r="G1537">
        <f t="shared" si="47"/>
        <v>0</v>
      </c>
      <c r="H1537">
        <v>0</v>
      </c>
      <c r="I1537">
        <v>0</v>
      </c>
      <c r="J1537">
        <f>SUM($H$32:H1537)</f>
        <v>12960</v>
      </c>
      <c r="K1537">
        <f>SUM($I$32:I1537)</f>
        <v>715</v>
      </c>
      <c r="L1537">
        <v>9</v>
      </c>
      <c r="M1537">
        <v>331886</v>
      </c>
    </row>
    <row r="1538" spans="1:13" ht="15" customHeight="1" x14ac:dyDescent="0.25">
      <c r="A1538" t="s">
        <v>3500</v>
      </c>
      <c r="B1538">
        <v>2</v>
      </c>
      <c r="C1538">
        <v>2</v>
      </c>
      <c r="D1538">
        <f t="shared" si="46"/>
        <v>0</v>
      </c>
      <c r="E1538">
        <v>1615</v>
      </c>
      <c r="F1538">
        <v>1615</v>
      </c>
      <c r="G1538">
        <f t="shared" si="47"/>
        <v>0</v>
      </c>
      <c r="H1538">
        <v>2</v>
      </c>
      <c r="I1538">
        <v>0</v>
      </c>
      <c r="J1538">
        <f>SUM($H$32:H1538)</f>
        <v>12962</v>
      </c>
      <c r="K1538">
        <f>SUM($I$32:I1538)</f>
        <v>715</v>
      </c>
      <c r="L1538">
        <v>27</v>
      </c>
      <c r="M1538">
        <v>331913</v>
      </c>
    </row>
    <row r="1539" spans="1:13" ht="15" customHeight="1" x14ac:dyDescent="0.25">
      <c r="A1539" t="s">
        <v>3501</v>
      </c>
      <c r="B1539">
        <v>1</v>
      </c>
      <c r="C1539">
        <v>1</v>
      </c>
      <c r="D1539">
        <f t="shared" si="46"/>
        <v>0</v>
      </c>
      <c r="E1539">
        <v>1615</v>
      </c>
      <c r="F1539">
        <v>1615</v>
      </c>
      <c r="G1539">
        <f t="shared" si="47"/>
        <v>0</v>
      </c>
      <c r="H1539">
        <v>0</v>
      </c>
      <c r="I1539">
        <v>0</v>
      </c>
      <c r="J1539">
        <f>SUM($H$32:H1539)</f>
        <v>12962</v>
      </c>
      <c r="K1539">
        <f>SUM($I$32:I1539)</f>
        <v>715</v>
      </c>
      <c r="L1539">
        <v>8</v>
      </c>
      <c r="M1539">
        <v>331921</v>
      </c>
    </row>
    <row r="1540" spans="1:13" ht="15" customHeight="1" x14ac:dyDescent="0.25">
      <c r="A1540" t="s">
        <v>3502</v>
      </c>
      <c r="B1540">
        <v>1</v>
      </c>
      <c r="C1540">
        <v>1</v>
      </c>
      <c r="D1540">
        <f t="shared" si="46"/>
        <v>0</v>
      </c>
      <c r="E1540">
        <v>1615</v>
      </c>
      <c r="F1540">
        <v>1615</v>
      </c>
      <c r="G1540">
        <f t="shared" si="47"/>
        <v>0</v>
      </c>
      <c r="H1540">
        <v>0</v>
      </c>
      <c r="I1540">
        <v>0</v>
      </c>
      <c r="J1540">
        <f>SUM($H$32:H1540)</f>
        <v>12962</v>
      </c>
      <c r="K1540">
        <f>SUM($I$32:I1540)</f>
        <v>715</v>
      </c>
      <c r="L1540">
        <v>8</v>
      </c>
      <c r="M1540">
        <v>331929</v>
      </c>
    </row>
    <row r="1541" spans="1:13" ht="15" customHeight="1" x14ac:dyDescent="0.25">
      <c r="A1541" t="s">
        <v>3503</v>
      </c>
      <c r="B1541">
        <v>2</v>
      </c>
      <c r="C1541">
        <v>2</v>
      </c>
      <c r="D1541">
        <f t="shared" si="46"/>
        <v>0</v>
      </c>
      <c r="E1541">
        <v>1615</v>
      </c>
      <c r="F1541">
        <v>1615</v>
      </c>
      <c r="G1541">
        <f t="shared" si="47"/>
        <v>0</v>
      </c>
      <c r="H1541">
        <v>2</v>
      </c>
      <c r="I1541">
        <v>0</v>
      </c>
      <c r="J1541">
        <f>SUM($H$32:H1541)</f>
        <v>12964</v>
      </c>
      <c r="K1541">
        <f>SUM($I$32:I1541)</f>
        <v>715</v>
      </c>
      <c r="L1541">
        <v>29</v>
      </c>
      <c r="M1541">
        <v>331958</v>
      </c>
    </row>
    <row r="1542" spans="1:13" ht="15" customHeight="1" x14ac:dyDescent="0.25">
      <c r="A1542" t="s">
        <v>3504</v>
      </c>
      <c r="B1542">
        <v>1</v>
      </c>
      <c r="C1542">
        <v>1</v>
      </c>
      <c r="D1542">
        <f t="shared" si="46"/>
        <v>0</v>
      </c>
      <c r="E1542">
        <v>1615</v>
      </c>
      <c r="F1542">
        <v>1615</v>
      </c>
      <c r="G1542">
        <f t="shared" si="47"/>
        <v>0</v>
      </c>
      <c r="H1542">
        <v>0</v>
      </c>
      <c r="I1542">
        <v>0</v>
      </c>
      <c r="J1542">
        <f>SUM($H$32:H1542)</f>
        <v>12964</v>
      </c>
      <c r="K1542">
        <f>SUM($I$32:I1542)</f>
        <v>715</v>
      </c>
      <c r="L1542">
        <v>10</v>
      </c>
      <c r="M1542">
        <v>331968</v>
      </c>
    </row>
    <row r="1543" spans="1:13" ht="15" customHeight="1" x14ac:dyDescent="0.25">
      <c r="A1543" t="s">
        <v>3505</v>
      </c>
      <c r="B1543">
        <v>1</v>
      </c>
      <c r="C1543">
        <v>1</v>
      </c>
      <c r="D1543">
        <f t="shared" si="46"/>
        <v>0</v>
      </c>
      <c r="E1543">
        <v>1615</v>
      </c>
      <c r="F1543">
        <v>1615</v>
      </c>
      <c r="G1543">
        <f t="shared" si="47"/>
        <v>0</v>
      </c>
      <c r="H1543">
        <v>0</v>
      </c>
      <c r="I1543">
        <v>0</v>
      </c>
      <c r="J1543">
        <f>SUM($H$32:H1543)</f>
        <v>12964</v>
      </c>
      <c r="K1543">
        <f>SUM($I$32:I1543)</f>
        <v>715</v>
      </c>
      <c r="L1543">
        <v>9</v>
      </c>
      <c r="M1543">
        <v>331977</v>
      </c>
    </row>
    <row r="1544" spans="1:13" ht="15" customHeight="1" x14ac:dyDescent="0.25">
      <c r="A1544" t="s">
        <v>3506</v>
      </c>
      <c r="B1544">
        <v>1</v>
      </c>
      <c r="C1544">
        <v>1</v>
      </c>
      <c r="D1544">
        <f t="shared" si="46"/>
        <v>0</v>
      </c>
      <c r="E1544">
        <v>1615</v>
      </c>
      <c r="F1544">
        <v>1615</v>
      </c>
      <c r="G1544">
        <f t="shared" si="47"/>
        <v>0</v>
      </c>
      <c r="H1544">
        <v>0</v>
      </c>
      <c r="I1544">
        <v>0</v>
      </c>
      <c r="J1544">
        <f>SUM($H$32:H1544)</f>
        <v>12964</v>
      </c>
      <c r="K1544">
        <f>SUM($I$32:I1544)</f>
        <v>715</v>
      </c>
      <c r="L1544">
        <v>10</v>
      </c>
      <c r="M1544">
        <v>331987</v>
      </c>
    </row>
    <row r="1545" spans="1:13" ht="15" customHeight="1" x14ac:dyDescent="0.25">
      <c r="A1545" t="s">
        <v>3507</v>
      </c>
      <c r="B1545">
        <v>1</v>
      </c>
      <c r="C1545">
        <v>1</v>
      </c>
      <c r="D1545">
        <f t="shared" si="46"/>
        <v>0</v>
      </c>
      <c r="E1545">
        <v>1615</v>
      </c>
      <c r="F1545">
        <v>1615</v>
      </c>
      <c r="G1545">
        <f t="shared" si="47"/>
        <v>0</v>
      </c>
      <c r="H1545">
        <v>0</v>
      </c>
      <c r="I1545">
        <v>0</v>
      </c>
      <c r="J1545">
        <f>SUM($H$32:H1545)</f>
        <v>12964</v>
      </c>
      <c r="K1545">
        <f>SUM($I$32:I1545)</f>
        <v>715</v>
      </c>
      <c r="L1545">
        <v>9</v>
      </c>
      <c r="M1545">
        <v>331996</v>
      </c>
    </row>
    <row r="1546" spans="1:13" ht="15" customHeight="1" x14ac:dyDescent="0.25">
      <c r="A1546" t="s">
        <v>3508</v>
      </c>
      <c r="B1546">
        <v>2</v>
      </c>
      <c r="C1546">
        <v>2</v>
      </c>
      <c r="D1546">
        <f t="shared" si="46"/>
        <v>0</v>
      </c>
      <c r="E1546">
        <v>1615</v>
      </c>
      <c r="F1546">
        <v>1615</v>
      </c>
      <c r="G1546">
        <f t="shared" si="47"/>
        <v>0</v>
      </c>
      <c r="H1546">
        <v>2</v>
      </c>
      <c r="I1546">
        <v>0</v>
      </c>
      <c r="J1546">
        <f>SUM($H$32:H1546)</f>
        <v>12966</v>
      </c>
      <c r="K1546">
        <f>SUM($I$32:I1546)</f>
        <v>715</v>
      </c>
      <c r="L1546">
        <v>141</v>
      </c>
      <c r="M1546">
        <v>332137</v>
      </c>
    </row>
    <row r="1547" spans="1:13" ht="15" customHeight="1" x14ac:dyDescent="0.25">
      <c r="A1547" t="s">
        <v>3509</v>
      </c>
      <c r="B1547">
        <v>1</v>
      </c>
      <c r="C1547">
        <v>1</v>
      </c>
      <c r="D1547">
        <f t="shared" si="46"/>
        <v>0</v>
      </c>
      <c r="E1547">
        <v>1615</v>
      </c>
      <c r="F1547">
        <v>1615</v>
      </c>
      <c r="G1547">
        <f t="shared" si="47"/>
        <v>0</v>
      </c>
      <c r="H1547">
        <v>0</v>
      </c>
      <c r="I1547">
        <v>0</v>
      </c>
      <c r="J1547">
        <f>SUM($H$32:H1547)</f>
        <v>12966</v>
      </c>
      <c r="K1547">
        <f>SUM($I$32:I1547)</f>
        <v>715</v>
      </c>
      <c r="L1547">
        <v>20</v>
      </c>
      <c r="M1547">
        <v>332157</v>
      </c>
    </row>
    <row r="1548" spans="1:13" ht="15" customHeight="1" x14ac:dyDescent="0.25">
      <c r="A1548" t="s">
        <v>3510</v>
      </c>
      <c r="B1548">
        <v>1</v>
      </c>
      <c r="C1548">
        <v>1</v>
      </c>
      <c r="D1548">
        <f t="shared" si="46"/>
        <v>0</v>
      </c>
      <c r="E1548">
        <v>1615</v>
      </c>
      <c r="F1548">
        <v>1615</v>
      </c>
      <c r="G1548">
        <f t="shared" si="47"/>
        <v>0</v>
      </c>
      <c r="H1548">
        <v>0</v>
      </c>
      <c r="I1548">
        <v>0</v>
      </c>
      <c r="J1548">
        <f>SUM($H$32:H1548)</f>
        <v>12966</v>
      </c>
      <c r="K1548">
        <f>SUM($I$32:I1548)</f>
        <v>715</v>
      </c>
      <c r="L1548">
        <v>7</v>
      </c>
      <c r="M1548">
        <v>332164</v>
      </c>
    </row>
    <row r="1549" spans="1:13" ht="15" customHeight="1" x14ac:dyDescent="0.25">
      <c r="A1549" t="s">
        <v>3511</v>
      </c>
      <c r="B1549">
        <v>1</v>
      </c>
      <c r="C1549">
        <v>1</v>
      </c>
      <c r="D1549">
        <f t="shared" si="46"/>
        <v>0</v>
      </c>
      <c r="E1549">
        <v>1615</v>
      </c>
      <c r="F1549">
        <v>1615</v>
      </c>
      <c r="G1549">
        <f t="shared" si="47"/>
        <v>0</v>
      </c>
      <c r="H1549">
        <v>0</v>
      </c>
      <c r="I1549">
        <v>0</v>
      </c>
      <c r="J1549">
        <f>SUM($H$32:H1549)</f>
        <v>12966</v>
      </c>
      <c r="K1549">
        <f>SUM($I$32:I1549)</f>
        <v>715</v>
      </c>
      <c r="L1549">
        <v>5</v>
      </c>
      <c r="M1549">
        <v>332169</v>
      </c>
    </row>
    <row r="1550" spans="1:13" ht="15" customHeight="1" x14ac:dyDescent="0.25">
      <c r="A1550" t="s">
        <v>3512</v>
      </c>
      <c r="B1550">
        <v>3</v>
      </c>
      <c r="C1550">
        <v>3</v>
      </c>
      <c r="D1550">
        <f t="shared" si="46"/>
        <v>0</v>
      </c>
      <c r="E1550">
        <v>1615</v>
      </c>
      <c r="F1550">
        <v>1615</v>
      </c>
      <c r="G1550">
        <f t="shared" si="47"/>
        <v>0</v>
      </c>
      <c r="H1550">
        <v>5</v>
      </c>
      <c r="I1550">
        <v>0</v>
      </c>
      <c r="J1550">
        <f>SUM($H$32:H1550)</f>
        <v>12971</v>
      </c>
      <c r="K1550">
        <f>SUM($I$32:I1550)</f>
        <v>715</v>
      </c>
      <c r="L1550">
        <v>219</v>
      </c>
      <c r="M1550">
        <v>332388</v>
      </c>
    </row>
    <row r="1551" spans="1:13" ht="15" customHeight="1" x14ac:dyDescent="0.25">
      <c r="A1551" t="s">
        <v>3513</v>
      </c>
      <c r="B1551">
        <v>3</v>
      </c>
      <c r="C1551">
        <v>3</v>
      </c>
      <c r="D1551">
        <f t="shared" si="46"/>
        <v>0</v>
      </c>
      <c r="E1551">
        <v>1615</v>
      </c>
      <c r="F1551">
        <v>1615</v>
      </c>
      <c r="G1551">
        <f t="shared" si="47"/>
        <v>0</v>
      </c>
      <c r="H1551">
        <v>5</v>
      </c>
      <c r="I1551">
        <v>0</v>
      </c>
      <c r="J1551">
        <f>SUM($H$32:H1551)</f>
        <v>12976</v>
      </c>
      <c r="K1551">
        <f>SUM($I$32:I1551)</f>
        <v>715</v>
      </c>
      <c r="L1551">
        <v>207</v>
      </c>
      <c r="M1551">
        <v>332595</v>
      </c>
    </row>
    <row r="1552" spans="1:13" ht="15" customHeight="1" x14ac:dyDescent="0.25">
      <c r="A1552" t="s">
        <v>3514</v>
      </c>
      <c r="B1552">
        <v>1</v>
      </c>
      <c r="C1552">
        <v>1</v>
      </c>
      <c r="D1552">
        <f t="shared" si="46"/>
        <v>0</v>
      </c>
      <c r="E1552">
        <v>1615</v>
      </c>
      <c r="F1552">
        <v>1615</v>
      </c>
      <c r="G1552">
        <f t="shared" si="47"/>
        <v>0</v>
      </c>
      <c r="H1552">
        <v>0</v>
      </c>
      <c r="I1552">
        <v>0</v>
      </c>
      <c r="J1552">
        <f>SUM($H$32:H1552)</f>
        <v>12976</v>
      </c>
      <c r="K1552">
        <f>SUM($I$32:I1552)</f>
        <v>715</v>
      </c>
      <c r="L1552">
        <v>19</v>
      </c>
      <c r="M1552">
        <v>332614</v>
      </c>
    </row>
    <row r="1553" spans="1:13" ht="15" customHeight="1" x14ac:dyDescent="0.25">
      <c r="A1553" t="s">
        <v>3515</v>
      </c>
      <c r="B1553">
        <v>2</v>
      </c>
      <c r="C1553">
        <v>2</v>
      </c>
      <c r="D1553">
        <f t="shared" si="46"/>
        <v>0</v>
      </c>
      <c r="E1553">
        <v>1615</v>
      </c>
      <c r="F1553">
        <v>1615</v>
      </c>
      <c r="G1553">
        <f t="shared" si="47"/>
        <v>0</v>
      </c>
      <c r="H1553">
        <v>2</v>
      </c>
      <c r="I1553">
        <v>0</v>
      </c>
      <c r="J1553">
        <f>SUM($H$32:H1553)</f>
        <v>12978</v>
      </c>
      <c r="K1553">
        <f>SUM($I$32:I1553)</f>
        <v>715</v>
      </c>
      <c r="L1553">
        <v>26</v>
      </c>
      <c r="M1553">
        <v>332640</v>
      </c>
    </row>
    <row r="1554" spans="1:13" ht="15" customHeight="1" x14ac:dyDescent="0.25">
      <c r="A1554" t="s">
        <v>3516</v>
      </c>
      <c r="B1554">
        <v>1</v>
      </c>
      <c r="C1554">
        <v>1</v>
      </c>
      <c r="D1554">
        <f t="shared" si="46"/>
        <v>0</v>
      </c>
      <c r="E1554">
        <v>1615</v>
      </c>
      <c r="F1554">
        <v>1615</v>
      </c>
      <c r="G1554">
        <f t="shared" si="47"/>
        <v>0</v>
      </c>
      <c r="H1554">
        <v>0</v>
      </c>
      <c r="I1554">
        <v>0</v>
      </c>
      <c r="J1554">
        <f>SUM($H$32:H1554)</f>
        <v>12978</v>
      </c>
      <c r="K1554">
        <f>SUM($I$32:I1554)</f>
        <v>715</v>
      </c>
      <c r="L1554">
        <v>9</v>
      </c>
      <c r="M1554">
        <v>332649</v>
      </c>
    </row>
    <row r="1555" spans="1:13" ht="15" customHeight="1" x14ac:dyDescent="0.25">
      <c r="A1555" t="s">
        <v>3517</v>
      </c>
      <c r="B1555">
        <v>1</v>
      </c>
      <c r="C1555">
        <v>1</v>
      </c>
      <c r="D1555">
        <f t="shared" si="46"/>
        <v>0</v>
      </c>
      <c r="E1555">
        <v>1615</v>
      </c>
      <c r="F1555">
        <v>1615</v>
      </c>
      <c r="G1555">
        <f t="shared" si="47"/>
        <v>0</v>
      </c>
      <c r="H1555">
        <v>0</v>
      </c>
      <c r="I1555">
        <v>0</v>
      </c>
      <c r="J1555">
        <f>SUM($H$32:H1555)</f>
        <v>12978</v>
      </c>
      <c r="K1555">
        <f>SUM($I$32:I1555)</f>
        <v>715</v>
      </c>
      <c r="L1555">
        <v>6</v>
      </c>
      <c r="M1555">
        <v>332655</v>
      </c>
    </row>
    <row r="1556" spans="1:13" ht="15" customHeight="1" x14ac:dyDescent="0.25">
      <c r="A1556" t="s">
        <v>3518</v>
      </c>
      <c r="B1556">
        <v>1</v>
      </c>
      <c r="C1556">
        <v>1</v>
      </c>
      <c r="D1556">
        <f t="shared" si="46"/>
        <v>0</v>
      </c>
      <c r="E1556">
        <v>1615</v>
      </c>
      <c r="F1556">
        <v>1615</v>
      </c>
      <c r="G1556">
        <f t="shared" si="47"/>
        <v>0</v>
      </c>
      <c r="H1556">
        <v>0</v>
      </c>
      <c r="I1556">
        <v>0</v>
      </c>
      <c r="J1556">
        <f>SUM($H$32:H1556)</f>
        <v>12978</v>
      </c>
      <c r="K1556">
        <f>SUM($I$32:I1556)</f>
        <v>715</v>
      </c>
      <c r="L1556">
        <v>10</v>
      </c>
      <c r="M1556">
        <v>332665</v>
      </c>
    </row>
    <row r="1557" spans="1:13" ht="15" customHeight="1" x14ac:dyDescent="0.25">
      <c r="A1557" t="s">
        <v>3519</v>
      </c>
      <c r="B1557">
        <v>1</v>
      </c>
      <c r="C1557">
        <v>1</v>
      </c>
      <c r="D1557">
        <f t="shared" si="46"/>
        <v>0</v>
      </c>
      <c r="E1557">
        <v>1615</v>
      </c>
      <c r="F1557">
        <v>1615</v>
      </c>
      <c r="G1557">
        <f t="shared" si="47"/>
        <v>0</v>
      </c>
      <c r="H1557">
        <v>0</v>
      </c>
      <c r="I1557">
        <v>0</v>
      </c>
      <c r="J1557">
        <f>SUM($H$32:H1557)</f>
        <v>12978</v>
      </c>
      <c r="K1557">
        <f>SUM($I$32:I1557)</f>
        <v>715</v>
      </c>
      <c r="L1557">
        <v>11</v>
      </c>
      <c r="M1557">
        <v>332676</v>
      </c>
    </row>
    <row r="1558" spans="1:13" ht="15" customHeight="1" x14ac:dyDescent="0.25">
      <c r="A1558" t="s">
        <v>3520</v>
      </c>
      <c r="B1558">
        <v>3</v>
      </c>
      <c r="C1558">
        <v>3</v>
      </c>
      <c r="D1558">
        <f t="shared" si="46"/>
        <v>0</v>
      </c>
      <c r="E1558">
        <v>1615</v>
      </c>
      <c r="F1558">
        <v>1615</v>
      </c>
      <c r="G1558">
        <f t="shared" si="47"/>
        <v>0</v>
      </c>
      <c r="H1558">
        <v>5</v>
      </c>
      <c r="I1558">
        <v>0</v>
      </c>
      <c r="J1558">
        <f>SUM($H$32:H1558)</f>
        <v>12983</v>
      </c>
      <c r="K1558">
        <f>SUM($I$32:I1558)</f>
        <v>715</v>
      </c>
      <c r="L1558">
        <v>131</v>
      </c>
      <c r="M1558">
        <v>332807</v>
      </c>
    </row>
    <row r="1559" spans="1:13" ht="15" customHeight="1" x14ac:dyDescent="0.25">
      <c r="A1559" t="s">
        <v>3521</v>
      </c>
      <c r="B1559">
        <v>1</v>
      </c>
      <c r="C1559">
        <v>1</v>
      </c>
      <c r="D1559">
        <f t="shared" si="46"/>
        <v>0</v>
      </c>
      <c r="E1559">
        <v>1615</v>
      </c>
      <c r="F1559">
        <v>1615</v>
      </c>
      <c r="G1559">
        <f t="shared" si="47"/>
        <v>0</v>
      </c>
      <c r="H1559">
        <v>0</v>
      </c>
      <c r="I1559">
        <v>0</v>
      </c>
      <c r="J1559">
        <f>SUM($H$32:H1559)</f>
        <v>12983</v>
      </c>
      <c r="K1559">
        <f>SUM($I$32:I1559)</f>
        <v>715</v>
      </c>
      <c r="L1559">
        <v>14</v>
      </c>
      <c r="M1559">
        <v>332821</v>
      </c>
    </row>
    <row r="1560" spans="1:13" ht="15" customHeight="1" x14ac:dyDescent="0.25">
      <c r="A1560" t="s">
        <v>3522</v>
      </c>
      <c r="B1560">
        <v>1</v>
      </c>
      <c r="C1560">
        <v>1</v>
      </c>
      <c r="D1560">
        <f t="shared" si="46"/>
        <v>0</v>
      </c>
      <c r="E1560">
        <v>1615</v>
      </c>
      <c r="F1560">
        <v>1615</v>
      </c>
      <c r="G1560">
        <f t="shared" si="47"/>
        <v>0</v>
      </c>
      <c r="H1560">
        <v>0</v>
      </c>
      <c r="I1560">
        <v>0</v>
      </c>
      <c r="J1560">
        <f>SUM($H$32:H1560)</f>
        <v>12983</v>
      </c>
      <c r="K1560">
        <f>SUM($I$32:I1560)</f>
        <v>715</v>
      </c>
      <c r="L1560">
        <v>10</v>
      </c>
      <c r="M1560">
        <v>332831</v>
      </c>
    </row>
    <row r="1561" spans="1:13" ht="15" customHeight="1" x14ac:dyDescent="0.25">
      <c r="A1561" t="s">
        <v>3523</v>
      </c>
      <c r="B1561">
        <v>2</v>
      </c>
      <c r="C1561">
        <v>2</v>
      </c>
      <c r="D1561">
        <f t="shared" si="46"/>
        <v>0</v>
      </c>
      <c r="E1561">
        <v>1615</v>
      </c>
      <c r="F1561">
        <v>1615</v>
      </c>
      <c r="G1561">
        <f t="shared" si="47"/>
        <v>0</v>
      </c>
      <c r="H1561">
        <v>2</v>
      </c>
      <c r="I1561">
        <v>0</v>
      </c>
      <c r="J1561">
        <f>SUM($H$32:H1561)</f>
        <v>12985</v>
      </c>
      <c r="K1561">
        <f>SUM($I$32:I1561)</f>
        <v>715</v>
      </c>
      <c r="L1561">
        <v>25</v>
      </c>
      <c r="M1561">
        <v>332856</v>
      </c>
    </row>
    <row r="1562" spans="1:13" ht="15" customHeight="1" x14ac:dyDescent="0.25">
      <c r="A1562" t="s">
        <v>3524</v>
      </c>
      <c r="B1562">
        <v>1</v>
      </c>
      <c r="C1562">
        <v>1</v>
      </c>
      <c r="D1562">
        <f t="shared" si="46"/>
        <v>0</v>
      </c>
      <c r="E1562">
        <v>1615</v>
      </c>
      <c r="F1562">
        <v>1615</v>
      </c>
      <c r="G1562">
        <f t="shared" si="47"/>
        <v>0</v>
      </c>
      <c r="H1562">
        <v>0</v>
      </c>
      <c r="I1562">
        <v>0</v>
      </c>
      <c r="J1562">
        <f>SUM($H$32:H1562)</f>
        <v>12985</v>
      </c>
      <c r="K1562">
        <f>SUM($I$32:I1562)</f>
        <v>715</v>
      </c>
      <c r="L1562">
        <v>8</v>
      </c>
      <c r="M1562">
        <v>332864</v>
      </c>
    </row>
    <row r="1563" spans="1:13" ht="15" customHeight="1" x14ac:dyDescent="0.25">
      <c r="A1563" t="s">
        <v>3525</v>
      </c>
      <c r="B1563">
        <v>1</v>
      </c>
      <c r="C1563">
        <v>1</v>
      </c>
      <c r="D1563">
        <f t="shared" si="46"/>
        <v>0</v>
      </c>
      <c r="E1563">
        <v>1615</v>
      </c>
      <c r="F1563">
        <v>1615</v>
      </c>
      <c r="G1563">
        <f t="shared" si="47"/>
        <v>0</v>
      </c>
      <c r="H1563">
        <v>0</v>
      </c>
      <c r="I1563">
        <v>0</v>
      </c>
      <c r="J1563">
        <f>SUM($H$32:H1563)</f>
        <v>12985</v>
      </c>
      <c r="K1563">
        <f>SUM($I$32:I1563)</f>
        <v>715</v>
      </c>
      <c r="L1563">
        <v>6</v>
      </c>
      <c r="M1563">
        <v>332870</v>
      </c>
    </row>
    <row r="1564" spans="1:13" ht="15" customHeight="1" x14ac:dyDescent="0.25">
      <c r="A1564" t="s">
        <v>3526</v>
      </c>
      <c r="B1564">
        <v>4</v>
      </c>
      <c r="C1564">
        <v>4</v>
      </c>
      <c r="D1564">
        <f t="shared" si="46"/>
        <v>0</v>
      </c>
      <c r="E1564">
        <v>1615</v>
      </c>
      <c r="F1564">
        <v>1615</v>
      </c>
      <c r="G1564">
        <f t="shared" si="47"/>
        <v>0</v>
      </c>
      <c r="H1564">
        <v>6</v>
      </c>
      <c r="I1564">
        <v>0</v>
      </c>
      <c r="J1564">
        <f>SUM($H$32:H1564)</f>
        <v>12991</v>
      </c>
      <c r="K1564">
        <f>SUM($I$32:I1564)</f>
        <v>715</v>
      </c>
      <c r="L1564">
        <v>151</v>
      </c>
      <c r="M1564">
        <v>333021</v>
      </c>
    </row>
    <row r="1565" spans="1:13" ht="15" customHeight="1" x14ac:dyDescent="0.25">
      <c r="A1565" t="s">
        <v>3527</v>
      </c>
      <c r="B1565">
        <v>2</v>
      </c>
      <c r="C1565">
        <v>2</v>
      </c>
      <c r="D1565">
        <f t="shared" si="46"/>
        <v>0</v>
      </c>
      <c r="E1565">
        <v>1615</v>
      </c>
      <c r="F1565">
        <v>1615</v>
      </c>
      <c r="G1565">
        <f t="shared" si="47"/>
        <v>0</v>
      </c>
      <c r="H1565">
        <v>2</v>
      </c>
      <c r="I1565">
        <v>0</v>
      </c>
      <c r="J1565">
        <f>SUM($H$32:H1565)</f>
        <v>12993</v>
      </c>
      <c r="K1565">
        <f>SUM($I$32:I1565)</f>
        <v>715</v>
      </c>
      <c r="L1565">
        <v>26</v>
      </c>
      <c r="M1565">
        <v>333047</v>
      </c>
    </row>
    <row r="1566" spans="1:13" ht="15" customHeight="1" x14ac:dyDescent="0.25">
      <c r="A1566" t="s">
        <v>3528</v>
      </c>
      <c r="B1566">
        <v>2</v>
      </c>
      <c r="C1566">
        <v>2</v>
      </c>
      <c r="D1566">
        <f t="shared" si="46"/>
        <v>0</v>
      </c>
      <c r="E1566">
        <v>1615</v>
      </c>
      <c r="F1566">
        <v>1615</v>
      </c>
      <c r="G1566">
        <f t="shared" si="47"/>
        <v>0</v>
      </c>
      <c r="H1566">
        <v>2</v>
      </c>
      <c r="I1566">
        <v>0</v>
      </c>
      <c r="J1566">
        <f>SUM($H$32:H1566)</f>
        <v>12995</v>
      </c>
      <c r="K1566">
        <f>SUM($I$32:I1566)</f>
        <v>715</v>
      </c>
      <c r="L1566">
        <v>27</v>
      </c>
      <c r="M1566">
        <v>333074</v>
      </c>
    </row>
    <row r="1567" spans="1:13" ht="15" customHeight="1" x14ac:dyDescent="0.25">
      <c r="A1567" t="s">
        <v>3529</v>
      </c>
      <c r="B1567">
        <v>2</v>
      </c>
      <c r="C1567">
        <v>2</v>
      </c>
      <c r="D1567">
        <f t="shared" si="46"/>
        <v>0</v>
      </c>
      <c r="E1567">
        <v>1615</v>
      </c>
      <c r="F1567">
        <v>1615</v>
      </c>
      <c r="G1567">
        <f t="shared" si="47"/>
        <v>0</v>
      </c>
      <c r="H1567">
        <v>2</v>
      </c>
      <c r="I1567">
        <v>0</v>
      </c>
      <c r="J1567">
        <f>SUM($H$32:H1567)</f>
        <v>12997</v>
      </c>
      <c r="K1567">
        <f>SUM($I$32:I1567)</f>
        <v>715</v>
      </c>
      <c r="L1567">
        <v>28</v>
      </c>
      <c r="M1567">
        <v>333102</v>
      </c>
    </row>
    <row r="1568" spans="1:13" ht="15" customHeight="1" x14ac:dyDescent="0.25">
      <c r="A1568" t="s">
        <v>3530</v>
      </c>
      <c r="B1568">
        <v>3</v>
      </c>
      <c r="C1568">
        <v>3</v>
      </c>
      <c r="D1568">
        <f t="shared" ref="D1568:D1631" si="48">B1568-C1568</f>
        <v>0</v>
      </c>
      <c r="E1568">
        <v>1615</v>
      </c>
      <c r="F1568">
        <v>1615</v>
      </c>
      <c r="G1568">
        <f t="shared" ref="G1568:G1631" si="49">E1568-F1568</f>
        <v>0</v>
      </c>
      <c r="H1568">
        <v>5</v>
      </c>
      <c r="I1568">
        <v>0</v>
      </c>
      <c r="J1568">
        <f>SUM($H$32:H1568)</f>
        <v>13002</v>
      </c>
      <c r="K1568">
        <f>SUM($I$32:I1568)</f>
        <v>715</v>
      </c>
      <c r="L1568">
        <v>139</v>
      </c>
      <c r="M1568">
        <v>333241</v>
      </c>
    </row>
    <row r="1569" spans="1:13" ht="15" customHeight="1" x14ac:dyDescent="0.25">
      <c r="A1569" t="s">
        <v>3531</v>
      </c>
      <c r="B1569">
        <v>1</v>
      </c>
      <c r="C1569">
        <v>1</v>
      </c>
      <c r="D1569">
        <f t="shared" si="48"/>
        <v>0</v>
      </c>
      <c r="E1569">
        <v>1615</v>
      </c>
      <c r="F1569">
        <v>1615</v>
      </c>
      <c r="G1569">
        <f t="shared" si="49"/>
        <v>0</v>
      </c>
      <c r="H1569">
        <v>0</v>
      </c>
      <c r="I1569">
        <v>0</v>
      </c>
      <c r="J1569">
        <f>SUM($H$32:H1569)</f>
        <v>13002</v>
      </c>
      <c r="K1569">
        <f>SUM($I$32:I1569)</f>
        <v>715</v>
      </c>
      <c r="L1569">
        <v>18</v>
      </c>
      <c r="M1569">
        <v>333259</v>
      </c>
    </row>
    <row r="1570" spans="1:13" ht="15" customHeight="1" x14ac:dyDescent="0.25">
      <c r="A1570" t="s">
        <v>3532</v>
      </c>
      <c r="B1570">
        <v>3</v>
      </c>
      <c r="C1570">
        <v>3</v>
      </c>
      <c r="D1570">
        <f t="shared" si="48"/>
        <v>0</v>
      </c>
      <c r="E1570">
        <v>1615</v>
      </c>
      <c r="F1570">
        <v>1615</v>
      </c>
      <c r="G1570">
        <f t="shared" si="49"/>
        <v>0</v>
      </c>
      <c r="H1570">
        <v>5</v>
      </c>
      <c r="I1570">
        <v>0</v>
      </c>
      <c r="J1570">
        <f>SUM($H$32:H1570)</f>
        <v>13007</v>
      </c>
      <c r="K1570">
        <f>SUM($I$32:I1570)</f>
        <v>715</v>
      </c>
      <c r="L1570">
        <v>215</v>
      </c>
      <c r="M1570">
        <v>333474</v>
      </c>
    </row>
    <row r="1571" spans="1:13" ht="15" customHeight="1" x14ac:dyDescent="0.25">
      <c r="A1571" t="s">
        <v>3533</v>
      </c>
      <c r="B1571">
        <v>2</v>
      </c>
      <c r="C1571">
        <v>2</v>
      </c>
      <c r="D1571">
        <f t="shared" si="48"/>
        <v>0</v>
      </c>
      <c r="E1571">
        <v>1615</v>
      </c>
      <c r="F1571">
        <v>1615</v>
      </c>
      <c r="G1571">
        <f t="shared" si="49"/>
        <v>0</v>
      </c>
      <c r="H1571">
        <v>2</v>
      </c>
      <c r="I1571">
        <v>0</v>
      </c>
      <c r="J1571">
        <f>SUM($H$32:H1571)</f>
        <v>13009</v>
      </c>
      <c r="K1571">
        <f>SUM($I$32:I1571)</f>
        <v>715</v>
      </c>
      <c r="L1571">
        <v>115</v>
      </c>
      <c r="M1571">
        <v>333589</v>
      </c>
    </row>
    <row r="1572" spans="1:13" ht="15" customHeight="1" x14ac:dyDescent="0.25">
      <c r="A1572" t="s">
        <v>3534</v>
      </c>
      <c r="B1572">
        <v>3</v>
      </c>
      <c r="C1572">
        <v>3</v>
      </c>
      <c r="D1572">
        <f t="shared" si="48"/>
        <v>0</v>
      </c>
      <c r="E1572">
        <v>1615</v>
      </c>
      <c r="F1572">
        <v>1615</v>
      </c>
      <c r="G1572">
        <f t="shared" si="49"/>
        <v>0</v>
      </c>
      <c r="H1572">
        <v>5</v>
      </c>
      <c r="I1572">
        <v>0</v>
      </c>
      <c r="J1572">
        <f>SUM($H$32:H1572)</f>
        <v>13014</v>
      </c>
      <c r="K1572">
        <f>SUM($I$32:I1572)</f>
        <v>715</v>
      </c>
      <c r="L1572">
        <v>216</v>
      </c>
      <c r="M1572">
        <v>333805</v>
      </c>
    </row>
    <row r="1573" spans="1:13" ht="15" customHeight="1" x14ac:dyDescent="0.25">
      <c r="A1573" t="s">
        <v>3535</v>
      </c>
      <c r="B1573">
        <v>1</v>
      </c>
      <c r="C1573">
        <v>1</v>
      </c>
      <c r="D1573">
        <f t="shared" si="48"/>
        <v>0</v>
      </c>
      <c r="E1573">
        <v>1615</v>
      </c>
      <c r="F1573">
        <v>1615</v>
      </c>
      <c r="G1573">
        <f t="shared" si="49"/>
        <v>0</v>
      </c>
      <c r="H1573">
        <v>0</v>
      </c>
      <c r="I1573">
        <v>0</v>
      </c>
      <c r="J1573">
        <f>SUM($H$32:H1573)</f>
        <v>13014</v>
      </c>
      <c r="K1573">
        <f>SUM($I$32:I1573)</f>
        <v>715</v>
      </c>
      <c r="L1573">
        <v>9</v>
      </c>
      <c r="M1573">
        <v>333814</v>
      </c>
    </row>
    <row r="1574" spans="1:13" ht="15" customHeight="1" x14ac:dyDescent="0.25">
      <c r="A1574" t="s">
        <v>3536</v>
      </c>
      <c r="B1574">
        <v>3</v>
      </c>
      <c r="C1574">
        <v>3</v>
      </c>
      <c r="D1574">
        <f t="shared" si="48"/>
        <v>0</v>
      </c>
      <c r="E1574">
        <v>1615</v>
      </c>
      <c r="F1574">
        <v>1615</v>
      </c>
      <c r="G1574">
        <f t="shared" si="49"/>
        <v>0</v>
      </c>
      <c r="H1574">
        <v>5</v>
      </c>
      <c r="I1574">
        <v>0</v>
      </c>
      <c r="J1574">
        <f>SUM($H$32:H1574)</f>
        <v>13019</v>
      </c>
      <c r="K1574">
        <f>SUM($I$32:I1574)</f>
        <v>715</v>
      </c>
      <c r="L1574">
        <v>233</v>
      </c>
      <c r="M1574">
        <v>334047</v>
      </c>
    </row>
    <row r="1575" spans="1:13" ht="15" customHeight="1" x14ac:dyDescent="0.25">
      <c r="A1575" t="s">
        <v>3537</v>
      </c>
      <c r="B1575">
        <v>3</v>
      </c>
      <c r="C1575">
        <v>3</v>
      </c>
      <c r="D1575">
        <f t="shared" si="48"/>
        <v>0</v>
      </c>
      <c r="E1575">
        <v>1615</v>
      </c>
      <c r="F1575">
        <v>1615</v>
      </c>
      <c r="G1575">
        <f t="shared" si="49"/>
        <v>0</v>
      </c>
      <c r="H1575">
        <v>5</v>
      </c>
      <c r="I1575">
        <v>0</v>
      </c>
      <c r="J1575">
        <f>SUM($H$32:H1575)</f>
        <v>13024</v>
      </c>
      <c r="K1575">
        <f>SUM($I$32:I1575)</f>
        <v>715</v>
      </c>
      <c r="L1575">
        <v>127</v>
      </c>
      <c r="M1575">
        <v>334174</v>
      </c>
    </row>
    <row r="1576" spans="1:13" ht="15" customHeight="1" x14ac:dyDescent="0.25">
      <c r="A1576" t="s">
        <v>3538</v>
      </c>
      <c r="B1576">
        <v>1</v>
      </c>
      <c r="C1576">
        <v>1</v>
      </c>
      <c r="D1576">
        <f t="shared" si="48"/>
        <v>0</v>
      </c>
      <c r="E1576">
        <v>1615</v>
      </c>
      <c r="F1576">
        <v>1615</v>
      </c>
      <c r="G1576">
        <f t="shared" si="49"/>
        <v>0</v>
      </c>
      <c r="H1576">
        <v>0</v>
      </c>
      <c r="I1576">
        <v>0</v>
      </c>
      <c r="J1576">
        <f>SUM($H$32:H1576)</f>
        <v>13024</v>
      </c>
      <c r="K1576">
        <f>SUM($I$32:I1576)</f>
        <v>715</v>
      </c>
      <c r="L1576">
        <v>9</v>
      </c>
      <c r="M1576">
        <v>334184</v>
      </c>
    </row>
    <row r="1577" spans="1:13" ht="15" customHeight="1" x14ac:dyDescent="0.25">
      <c r="A1577" t="s">
        <v>3539</v>
      </c>
      <c r="B1577">
        <v>1</v>
      </c>
      <c r="C1577">
        <v>1</v>
      </c>
      <c r="D1577">
        <f t="shared" si="48"/>
        <v>0</v>
      </c>
      <c r="E1577">
        <v>1615</v>
      </c>
      <c r="F1577">
        <v>1615</v>
      </c>
      <c r="G1577">
        <f t="shared" si="49"/>
        <v>0</v>
      </c>
      <c r="H1577">
        <v>0</v>
      </c>
      <c r="I1577">
        <v>0</v>
      </c>
      <c r="J1577">
        <f>SUM($H$32:H1577)</f>
        <v>13024</v>
      </c>
      <c r="K1577">
        <f>SUM($I$32:I1577)</f>
        <v>715</v>
      </c>
      <c r="L1577">
        <v>19</v>
      </c>
      <c r="M1577">
        <v>334203</v>
      </c>
    </row>
    <row r="1578" spans="1:13" ht="15" customHeight="1" x14ac:dyDescent="0.25">
      <c r="A1578" t="s">
        <v>3540</v>
      </c>
      <c r="B1578">
        <v>1</v>
      </c>
      <c r="C1578">
        <v>1</v>
      </c>
      <c r="D1578">
        <f t="shared" si="48"/>
        <v>0</v>
      </c>
      <c r="E1578">
        <v>1615</v>
      </c>
      <c r="F1578">
        <v>1615</v>
      </c>
      <c r="G1578">
        <f t="shared" si="49"/>
        <v>0</v>
      </c>
      <c r="H1578">
        <v>0</v>
      </c>
      <c r="I1578">
        <v>0</v>
      </c>
      <c r="J1578">
        <f>SUM($H$32:H1578)</f>
        <v>13024</v>
      </c>
      <c r="K1578">
        <f>SUM($I$32:I1578)</f>
        <v>715</v>
      </c>
      <c r="L1578">
        <v>13</v>
      </c>
      <c r="M1578">
        <v>334216</v>
      </c>
    </row>
    <row r="1579" spans="1:13" ht="15" customHeight="1" x14ac:dyDescent="0.25">
      <c r="A1579" t="s">
        <v>3541</v>
      </c>
      <c r="B1579">
        <v>1</v>
      </c>
      <c r="C1579">
        <v>1</v>
      </c>
      <c r="D1579">
        <f t="shared" si="48"/>
        <v>0</v>
      </c>
      <c r="E1579">
        <v>1615</v>
      </c>
      <c r="F1579">
        <v>1615</v>
      </c>
      <c r="G1579">
        <f t="shared" si="49"/>
        <v>0</v>
      </c>
      <c r="H1579">
        <v>0</v>
      </c>
      <c r="I1579">
        <v>0</v>
      </c>
      <c r="J1579">
        <f>SUM($H$32:H1579)</f>
        <v>13024</v>
      </c>
      <c r="K1579">
        <f>SUM($I$32:I1579)</f>
        <v>715</v>
      </c>
      <c r="L1579">
        <v>8</v>
      </c>
      <c r="M1579">
        <v>334224</v>
      </c>
    </row>
    <row r="1580" spans="1:13" ht="15" customHeight="1" x14ac:dyDescent="0.25">
      <c r="A1580" t="s">
        <v>3542</v>
      </c>
      <c r="B1580">
        <v>1</v>
      </c>
      <c r="C1580">
        <v>1</v>
      </c>
      <c r="D1580">
        <f t="shared" si="48"/>
        <v>0</v>
      </c>
      <c r="E1580">
        <v>1615</v>
      </c>
      <c r="F1580">
        <v>1615</v>
      </c>
      <c r="G1580">
        <f t="shared" si="49"/>
        <v>0</v>
      </c>
      <c r="H1580">
        <v>0</v>
      </c>
      <c r="I1580">
        <v>0</v>
      </c>
      <c r="J1580">
        <f>SUM($H$32:H1580)</f>
        <v>13024</v>
      </c>
      <c r="K1580">
        <f>SUM($I$32:I1580)</f>
        <v>715</v>
      </c>
      <c r="L1580">
        <v>6</v>
      </c>
      <c r="M1580">
        <v>334230</v>
      </c>
    </row>
    <row r="1581" spans="1:13" ht="15" customHeight="1" x14ac:dyDescent="0.25">
      <c r="A1581" t="s">
        <v>3543</v>
      </c>
      <c r="B1581">
        <v>1</v>
      </c>
      <c r="C1581">
        <v>1</v>
      </c>
      <c r="D1581">
        <f t="shared" si="48"/>
        <v>0</v>
      </c>
      <c r="E1581">
        <v>1615</v>
      </c>
      <c r="F1581">
        <v>1615</v>
      </c>
      <c r="G1581">
        <f t="shared" si="49"/>
        <v>0</v>
      </c>
      <c r="H1581">
        <v>0</v>
      </c>
      <c r="I1581">
        <v>0</v>
      </c>
      <c r="J1581">
        <f>SUM($H$32:H1581)</f>
        <v>13024</v>
      </c>
      <c r="K1581">
        <f>SUM($I$32:I1581)</f>
        <v>715</v>
      </c>
      <c r="L1581">
        <v>16</v>
      </c>
      <c r="M1581">
        <v>334246</v>
      </c>
    </row>
    <row r="1582" spans="1:13" ht="15" customHeight="1" x14ac:dyDescent="0.25">
      <c r="A1582" t="s">
        <v>3544</v>
      </c>
      <c r="B1582">
        <v>1</v>
      </c>
      <c r="C1582">
        <v>1</v>
      </c>
      <c r="D1582">
        <f t="shared" si="48"/>
        <v>0</v>
      </c>
      <c r="E1582">
        <v>1615</v>
      </c>
      <c r="F1582">
        <v>1615</v>
      </c>
      <c r="G1582">
        <f t="shared" si="49"/>
        <v>0</v>
      </c>
      <c r="H1582">
        <v>0</v>
      </c>
      <c r="I1582">
        <v>0</v>
      </c>
      <c r="J1582">
        <f>SUM($H$32:H1582)</f>
        <v>13024</v>
      </c>
      <c r="K1582">
        <f>SUM($I$32:I1582)</f>
        <v>715</v>
      </c>
      <c r="L1582">
        <v>10</v>
      </c>
      <c r="M1582">
        <v>334256</v>
      </c>
    </row>
    <row r="1583" spans="1:13" ht="15" customHeight="1" x14ac:dyDescent="0.25">
      <c r="A1583" t="s">
        <v>3545</v>
      </c>
      <c r="B1583">
        <v>4</v>
      </c>
      <c r="C1583">
        <v>4</v>
      </c>
      <c r="D1583">
        <f t="shared" si="48"/>
        <v>0</v>
      </c>
      <c r="E1583">
        <v>1615</v>
      </c>
      <c r="F1583">
        <v>1615</v>
      </c>
      <c r="G1583">
        <f t="shared" si="49"/>
        <v>0</v>
      </c>
      <c r="H1583">
        <v>6</v>
      </c>
      <c r="I1583">
        <v>0</v>
      </c>
      <c r="J1583">
        <f>SUM($H$32:H1583)</f>
        <v>13030</v>
      </c>
      <c r="K1583">
        <f>SUM($I$32:I1583)</f>
        <v>715</v>
      </c>
      <c r="L1583">
        <v>166</v>
      </c>
      <c r="M1583">
        <v>334422</v>
      </c>
    </row>
    <row r="1584" spans="1:13" ht="15" customHeight="1" x14ac:dyDescent="0.25">
      <c r="A1584" t="s">
        <v>3546</v>
      </c>
      <c r="B1584">
        <v>1</v>
      </c>
      <c r="C1584">
        <v>1</v>
      </c>
      <c r="D1584">
        <f t="shared" si="48"/>
        <v>0</v>
      </c>
      <c r="E1584">
        <v>1615</v>
      </c>
      <c r="F1584">
        <v>1615</v>
      </c>
      <c r="G1584">
        <f t="shared" si="49"/>
        <v>0</v>
      </c>
      <c r="H1584">
        <v>0</v>
      </c>
      <c r="I1584">
        <v>0</v>
      </c>
      <c r="J1584">
        <f>SUM($H$32:H1584)</f>
        <v>13030</v>
      </c>
      <c r="K1584">
        <f>SUM($I$32:I1584)</f>
        <v>715</v>
      </c>
      <c r="L1584">
        <v>6</v>
      </c>
      <c r="M1584">
        <v>334428</v>
      </c>
    </row>
    <row r="1585" spans="1:13" ht="15" customHeight="1" x14ac:dyDescent="0.25">
      <c r="A1585" t="s">
        <v>3547</v>
      </c>
      <c r="B1585">
        <v>1</v>
      </c>
      <c r="C1585">
        <v>1</v>
      </c>
      <c r="D1585">
        <f t="shared" si="48"/>
        <v>0</v>
      </c>
      <c r="E1585">
        <v>1615</v>
      </c>
      <c r="F1585">
        <v>1615</v>
      </c>
      <c r="G1585">
        <f t="shared" si="49"/>
        <v>0</v>
      </c>
      <c r="H1585">
        <v>0</v>
      </c>
      <c r="I1585">
        <v>0</v>
      </c>
      <c r="J1585">
        <f>SUM($H$32:H1585)</f>
        <v>13030</v>
      </c>
      <c r="K1585">
        <f>SUM($I$32:I1585)</f>
        <v>715</v>
      </c>
      <c r="L1585">
        <v>10</v>
      </c>
      <c r="M1585">
        <v>334438</v>
      </c>
    </row>
    <row r="1586" spans="1:13" ht="15" customHeight="1" x14ac:dyDescent="0.25">
      <c r="A1586" t="s">
        <v>3548</v>
      </c>
      <c r="B1586">
        <v>4</v>
      </c>
      <c r="C1586">
        <v>4</v>
      </c>
      <c r="D1586">
        <f t="shared" si="48"/>
        <v>0</v>
      </c>
      <c r="E1586">
        <v>1615</v>
      </c>
      <c r="F1586">
        <v>1615</v>
      </c>
      <c r="G1586">
        <f t="shared" si="49"/>
        <v>0</v>
      </c>
      <c r="H1586">
        <v>6</v>
      </c>
      <c r="I1586">
        <v>0</v>
      </c>
      <c r="J1586">
        <f>SUM($H$32:H1586)</f>
        <v>13036</v>
      </c>
      <c r="K1586">
        <f>SUM($I$32:I1586)</f>
        <v>715</v>
      </c>
      <c r="L1586">
        <v>52</v>
      </c>
      <c r="M1586">
        <v>334490</v>
      </c>
    </row>
    <row r="1587" spans="1:13" ht="15" customHeight="1" x14ac:dyDescent="0.25">
      <c r="A1587" t="s">
        <v>3549</v>
      </c>
      <c r="B1587">
        <v>1</v>
      </c>
      <c r="C1587">
        <v>1</v>
      </c>
      <c r="D1587">
        <f t="shared" si="48"/>
        <v>0</v>
      </c>
      <c r="E1587">
        <v>1615</v>
      </c>
      <c r="F1587">
        <v>1615</v>
      </c>
      <c r="G1587">
        <f t="shared" si="49"/>
        <v>0</v>
      </c>
      <c r="H1587">
        <v>0</v>
      </c>
      <c r="I1587">
        <v>0</v>
      </c>
      <c r="J1587">
        <f>SUM($H$32:H1587)</f>
        <v>13036</v>
      </c>
      <c r="K1587">
        <f>SUM($I$32:I1587)</f>
        <v>715</v>
      </c>
      <c r="L1587">
        <v>7</v>
      </c>
      <c r="M1587">
        <v>334497</v>
      </c>
    </row>
    <row r="1588" spans="1:13" ht="15" customHeight="1" x14ac:dyDescent="0.25">
      <c r="A1588" t="s">
        <v>3550</v>
      </c>
      <c r="B1588">
        <v>1</v>
      </c>
      <c r="C1588">
        <v>1</v>
      </c>
      <c r="D1588">
        <f t="shared" si="48"/>
        <v>0</v>
      </c>
      <c r="E1588">
        <v>1615</v>
      </c>
      <c r="F1588">
        <v>1615</v>
      </c>
      <c r="G1588">
        <f t="shared" si="49"/>
        <v>0</v>
      </c>
      <c r="H1588">
        <v>0</v>
      </c>
      <c r="I1588">
        <v>0</v>
      </c>
      <c r="J1588">
        <f>SUM($H$32:H1588)</f>
        <v>13036</v>
      </c>
      <c r="K1588">
        <f>SUM($I$32:I1588)</f>
        <v>715</v>
      </c>
      <c r="L1588">
        <v>5</v>
      </c>
      <c r="M1588">
        <v>334502</v>
      </c>
    </row>
    <row r="1589" spans="1:13" ht="15" customHeight="1" x14ac:dyDescent="0.25">
      <c r="A1589" t="s">
        <v>3551</v>
      </c>
      <c r="B1589">
        <v>2</v>
      </c>
      <c r="C1589">
        <v>2</v>
      </c>
      <c r="D1589">
        <f t="shared" si="48"/>
        <v>0</v>
      </c>
      <c r="E1589">
        <v>1615</v>
      </c>
      <c r="F1589">
        <v>1615</v>
      </c>
      <c r="G1589">
        <f t="shared" si="49"/>
        <v>0</v>
      </c>
      <c r="H1589">
        <v>2</v>
      </c>
      <c r="I1589">
        <v>0</v>
      </c>
      <c r="J1589">
        <f>SUM($H$32:H1589)</f>
        <v>13038</v>
      </c>
      <c r="K1589">
        <f>SUM($I$32:I1589)</f>
        <v>715</v>
      </c>
      <c r="L1589">
        <v>33</v>
      </c>
      <c r="M1589">
        <v>334535</v>
      </c>
    </row>
    <row r="1590" spans="1:13" ht="15" customHeight="1" x14ac:dyDescent="0.25">
      <c r="A1590" t="s">
        <v>3552</v>
      </c>
      <c r="B1590">
        <v>2</v>
      </c>
      <c r="C1590">
        <v>2</v>
      </c>
      <c r="D1590">
        <f t="shared" si="48"/>
        <v>0</v>
      </c>
      <c r="E1590">
        <v>1615</v>
      </c>
      <c r="F1590">
        <v>1615</v>
      </c>
      <c r="G1590">
        <f t="shared" si="49"/>
        <v>0</v>
      </c>
      <c r="H1590">
        <v>2</v>
      </c>
      <c r="I1590">
        <v>0</v>
      </c>
      <c r="J1590">
        <f>SUM($H$32:H1590)</f>
        <v>13040</v>
      </c>
      <c r="K1590">
        <f>SUM($I$32:I1590)</f>
        <v>715</v>
      </c>
      <c r="L1590">
        <v>24</v>
      </c>
      <c r="M1590">
        <v>334559</v>
      </c>
    </row>
    <row r="1591" spans="1:13" ht="15" customHeight="1" x14ac:dyDescent="0.25">
      <c r="A1591" t="s">
        <v>3553</v>
      </c>
      <c r="B1591">
        <v>1</v>
      </c>
      <c r="C1591">
        <v>1</v>
      </c>
      <c r="D1591">
        <f t="shared" si="48"/>
        <v>0</v>
      </c>
      <c r="E1591">
        <v>1615</v>
      </c>
      <c r="F1591">
        <v>1615</v>
      </c>
      <c r="G1591">
        <f t="shared" si="49"/>
        <v>0</v>
      </c>
      <c r="H1591">
        <v>0</v>
      </c>
      <c r="I1591">
        <v>0</v>
      </c>
      <c r="J1591">
        <f>SUM($H$32:H1591)</f>
        <v>13040</v>
      </c>
      <c r="K1591">
        <f>SUM($I$32:I1591)</f>
        <v>715</v>
      </c>
      <c r="L1591">
        <v>5</v>
      </c>
      <c r="M1591">
        <v>334564</v>
      </c>
    </row>
    <row r="1592" spans="1:13" ht="15" customHeight="1" x14ac:dyDescent="0.25">
      <c r="A1592" t="s">
        <v>3554</v>
      </c>
      <c r="B1592">
        <v>2</v>
      </c>
      <c r="C1592">
        <v>2</v>
      </c>
      <c r="D1592">
        <f t="shared" si="48"/>
        <v>0</v>
      </c>
      <c r="E1592">
        <v>1615</v>
      </c>
      <c r="F1592">
        <v>1615</v>
      </c>
      <c r="G1592">
        <f t="shared" si="49"/>
        <v>0</v>
      </c>
      <c r="H1592">
        <v>2</v>
      </c>
      <c r="I1592">
        <v>0</v>
      </c>
      <c r="J1592">
        <f>SUM($H$32:H1592)</f>
        <v>13042</v>
      </c>
      <c r="K1592">
        <f>SUM($I$32:I1592)</f>
        <v>715</v>
      </c>
      <c r="L1592">
        <v>23</v>
      </c>
      <c r="M1592">
        <v>334587</v>
      </c>
    </row>
    <row r="1593" spans="1:13" ht="15" customHeight="1" x14ac:dyDescent="0.25">
      <c r="A1593" t="s">
        <v>3555</v>
      </c>
      <c r="B1593">
        <v>2</v>
      </c>
      <c r="C1593">
        <v>2</v>
      </c>
      <c r="D1593">
        <f t="shared" si="48"/>
        <v>0</v>
      </c>
      <c r="E1593">
        <v>1615</v>
      </c>
      <c r="F1593">
        <v>1615</v>
      </c>
      <c r="G1593">
        <f t="shared" si="49"/>
        <v>0</v>
      </c>
      <c r="H1593">
        <v>2</v>
      </c>
      <c r="I1593">
        <v>0</v>
      </c>
      <c r="J1593">
        <f>SUM($H$32:H1593)</f>
        <v>13044</v>
      </c>
      <c r="K1593">
        <f>SUM($I$32:I1593)</f>
        <v>715</v>
      </c>
      <c r="L1593">
        <v>25</v>
      </c>
      <c r="M1593">
        <v>334612</v>
      </c>
    </row>
    <row r="1594" spans="1:13" ht="15" customHeight="1" x14ac:dyDescent="0.25">
      <c r="A1594" t="s">
        <v>3556</v>
      </c>
      <c r="B1594">
        <v>2</v>
      </c>
      <c r="C1594">
        <v>2</v>
      </c>
      <c r="D1594">
        <f t="shared" si="48"/>
        <v>0</v>
      </c>
      <c r="E1594">
        <v>1615</v>
      </c>
      <c r="F1594">
        <v>1615</v>
      </c>
      <c r="G1594">
        <f t="shared" si="49"/>
        <v>0</v>
      </c>
      <c r="H1594">
        <v>2</v>
      </c>
      <c r="I1594">
        <v>0</v>
      </c>
      <c r="J1594">
        <f>SUM($H$32:H1594)</f>
        <v>13046</v>
      </c>
      <c r="K1594">
        <f>SUM($I$32:I1594)</f>
        <v>715</v>
      </c>
      <c r="L1594">
        <v>26</v>
      </c>
      <c r="M1594">
        <v>334638</v>
      </c>
    </row>
    <row r="1595" spans="1:13" ht="15" customHeight="1" x14ac:dyDescent="0.25">
      <c r="A1595" t="s">
        <v>3557</v>
      </c>
      <c r="B1595">
        <v>2</v>
      </c>
      <c r="C1595">
        <v>2</v>
      </c>
      <c r="D1595">
        <f t="shared" si="48"/>
        <v>0</v>
      </c>
      <c r="E1595">
        <v>1615</v>
      </c>
      <c r="F1595">
        <v>1615</v>
      </c>
      <c r="G1595">
        <f t="shared" si="49"/>
        <v>0</v>
      </c>
      <c r="H1595">
        <v>2</v>
      </c>
      <c r="I1595">
        <v>0</v>
      </c>
      <c r="J1595">
        <f>SUM($H$32:H1595)</f>
        <v>13048</v>
      </c>
      <c r="K1595">
        <f>SUM($I$32:I1595)</f>
        <v>715</v>
      </c>
      <c r="L1595">
        <v>26</v>
      </c>
      <c r="M1595">
        <v>334664</v>
      </c>
    </row>
    <row r="1596" spans="1:13" ht="15" customHeight="1" x14ac:dyDescent="0.25">
      <c r="A1596" t="s">
        <v>3558</v>
      </c>
      <c r="B1596">
        <v>2</v>
      </c>
      <c r="C1596">
        <v>2</v>
      </c>
      <c r="D1596">
        <f t="shared" si="48"/>
        <v>0</v>
      </c>
      <c r="E1596">
        <v>1615</v>
      </c>
      <c r="F1596">
        <v>1615</v>
      </c>
      <c r="G1596">
        <f t="shared" si="49"/>
        <v>0</v>
      </c>
      <c r="H1596">
        <v>2</v>
      </c>
      <c r="I1596">
        <v>0</v>
      </c>
      <c r="J1596">
        <f>SUM($H$32:H1596)</f>
        <v>13050</v>
      </c>
      <c r="K1596">
        <f>SUM($I$32:I1596)</f>
        <v>715</v>
      </c>
      <c r="L1596">
        <v>106</v>
      </c>
      <c r="M1596">
        <v>334770</v>
      </c>
    </row>
    <row r="1597" spans="1:13" ht="15" customHeight="1" x14ac:dyDescent="0.25">
      <c r="A1597" t="s">
        <v>3559</v>
      </c>
      <c r="B1597">
        <v>1</v>
      </c>
      <c r="C1597">
        <v>1</v>
      </c>
      <c r="D1597">
        <f t="shared" si="48"/>
        <v>0</v>
      </c>
      <c r="E1597">
        <v>1615</v>
      </c>
      <c r="F1597">
        <v>1615</v>
      </c>
      <c r="G1597">
        <f t="shared" si="49"/>
        <v>0</v>
      </c>
      <c r="H1597">
        <v>0</v>
      </c>
      <c r="I1597">
        <v>0</v>
      </c>
      <c r="J1597">
        <f>SUM($H$32:H1597)</f>
        <v>13050</v>
      </c>
      <c r="K1597">
        <f>SUM($I$32:I1597)</f>
        <v>715</v>
      </c>
      <c r="L1597">
        <v>11</v>
      </c>
      <c r="M1597">
        <v>334781</v>
      </c>
    </row>
    <row r="1598" spans="1:13" ht="15" customHeight="1" x14ac:dyDescent="0.25">
      <c r="A1598" t="s">
        <v>3560</v>
      </c>
      <c r="B1598">
        <v>1</v>
      </c>
      <c r="C1598">
        <v>1</v>
      </c>
      <c r="D1598">
        <f t="shared" si="48"/>
        <v>0</v>
      </c>
      <c r="E1598">
        <v>1615</v>
      </c>
      <c r="F1598">
        <v>1615</v>
      </c>
      <c r="G1598">
        <f t="shared" si="49"/>
        <v>0</v>
      </c>
      <c r="H1598">
        <v>0</v>
      </c>
      <c r="I1598">
        <v>0</v>
      </c>
      <c r="J1598">
        <f>SUM($H$32:H1598)</f>
        <v>13050</v>
      </c>
      <c r="K1598">
        <f>SUM($I$32:I1598)</f>
        <v>715</v>
      </c>
      <c r="L1598">
        <v>8</v>
      </c>
      <c r="M1598">
        <v>334789</v>
      </c>
    </row>
    <row r="1599" spans="1:13" ht="15" customHeight="1" x14ac:dyDescent="0.25">
      <c r="A1599" t="s">
        <v>3561</v>
      </c>
      <c r="B1599">
        <v>1</v>
      </c>
      <c r="C1599">
        <v>1</v>
      </c>
      <c r="D1599">
        <f t="shared" si="48"/>
        <v>0</v>
      </c>
      <c r="E1599">
        <v>1615</v>
      </c>
      <c r="F1599">
        <v>1615</v>
      </c>
      <c r="G1599">
        <f t="shared" si="49"/>
        <v>0</v>
      </c>
      <c r="H1599">
        <v>0</v>
      </c>
      <c r="I1599">
        <v>0</v>
      </c>
      <c r="J1599">
        <f>SUM($H$32:H1599)</f>
        <v>13050</v>
      </c>
      <c r="K1599">
        <f>SUM($I$32:I1599)</f>
        <v>715</v>
      </c>
      <c r="L1599">
        <v>6</v>
      </c>
      <c r="M1599">
        <v>334795</v>
      </c>
    </row>
    <row r="1600" spans="1:13" ht="15" customHeight="1" x14ac:dyDescent="0.25">
      <c r="A1600" t="s">
        <v>3562</v>
      </c>
      <c r="B1600">
        <v>1</v>
      </c>
      <c r="C1600">
        <v>1</v>
      </c>
      <c r="D1600">
        <f t="shared" si="48"/>
        <v>0</v>
      </c>
      <c r="E1600">
        <v>1615</v>
      </c>
      <c r="F1600">
        <v>1615</v>
      </c>
      <c r="G1600">
        <f t="shared" si="49"/>
        <v>0</v>
      </c>
      <c r="H1600">
        <v>0</v>
      </c>
      <c r="I1600">
        <v>0</v>
      </c>
      <c r="J1600">
        <f>SUM($H$32:H1600)</f>
        <v>13050</v>
      </c>
      <c r="K1600">
        <f>SUM($I$32:I1600)</f>
        <v>715</v>
      </c>
      <c r="L1600">
        <v>5</v>
      </c>
      <c r="M1600">
        <v>334800</v>
      </c>
    </row>
    <row r="1601" spans="1:13" ht="15" customHeight="1" x14ac:dyDescent="0.25">
      <c r="A1601" t="s">
        <v>3563</v>
      </c>
      <c r="B1601">
        <v>1</v>
      </c>
      <c r="C1601">
        <v>1</v>
      </c>
      <c r="D1601">
        <f t="shared" si="48"/>
        <v>0</v>
      </c>
      <c r="E1601">
        <v>1615</v>
      </c>
      <c r="F1601">
        <v>1615</v>
      </c>
      <c r="G1601">
        <f t="shared" si="49"/>
        <v>0</v>
      </c>
      <c r="H1601">
        <v>0</v>
      </c>
      <c r="I1601">
        <v>0</v>
      </c>
      <c r="J1601">
        <f>SUM($H$32:H1601)</f>
        <v>13050</v>
      </c>
      <c r="K1601">
        <f>SUM($I$32:I1601)</f>
        <v>715</v>
      </c>
      <c r="L1601">
        <v>6</v>
      </c>
      <c r="M1601">
        <v>334806</v>
      </c>
    </row>
    <row r="1602" spans="1:13" ht="15" customHeight="1" x14ac:dyDescent="0.25">
      <c r="A1602" t="s">
        <v>3564</v>
      </c>
      <c r="B1602">
        <v>3</v>
      </c>
      <c r="C1602">
        <v>3</v>
      </c>
      <c r="D1602">
        <f t="shared" si="48"/>
        <v>0</v>
      </c>
      <c r="E1602">
        <v>1615</v>
      </c>
      <c r="F1602">
        <v>1615</v>
      </c>
      <c r="G1602">
        <f t="shared" si="49"/>
        <v>0</v>
      </c>
      <c r="H1602">
        <v>5</v>
      </c>
      <c r="I1602">
        <v>0</v>
      </c>
      <c r="J1602">
        <f>SUM($H$32:H1602)</f>
        <v>13055</v>
      </c>
      <c r="K1602">
        <f>SUM($I$32:I1602)</f>
        <v>715</v>
      </c>
      <c r="L1602">
        <v>118</v>
      </c>
      <c r="M1602">
        <v>334924</v>
      </c>
    </row>
    <row r="1603" spans="1:13" ht="15" customHeight="1" x14ac:dyDescent="0.25">
      <c r="A1603" t="s">
        <v>3565</v>
      </c>
      <c r="B1603">
        <v>3</v>
      </c>
      <c r="C1603">
        <v>3</v>
      </c>
      <c r="D1603">
        <f t="shared" si="48"/>
        <v>0</v>
      </c>
      <c r="E1603">
        <v>1615</v>
      </c>
      <c r="F1603">
        <v>1615</v>
      </c>
      <c r="G1603">
        <f t="shared" si="49"/>
        <v>0</v>
      </c>
      <c r="H1603">
        <v>5</v>
      </c>
      <c r="I1603">
        <v>0</v>
      </c>
      <c r="J1603">
        <f>SUM($H$32:H1603)</f>
        <v>13060</v>
      </c>
      <c r="K1603">
        <f>SUM($I$32:I1603)</f>
        <v>715</v>
      </c>
      <c r="L1603">
        <v>126</v>
      </c>
      <c r="M1603">
        <v>335050</v>
      </c>
    </row>
    <row r="1604" spans="1:13" ht="15" customHeight="1" x14ac:dyDescent="0.25">
      <c r="A1604" t="s">
        <v>3566</v>
      </c>
      <c r="B1604">
        <v>3</v>
      </c>
      <c r="C1604">
        <v>3</v>
      </c>
      <c r="D1604">
        <f t="shared" si="48"/>
        <v>0</v>
      </c>
      <c r="E1604">
        <v>1615</v>
      </c>
      <c r="F1604">
        <v>1615</v>
      </c>
      <c r="G1604">
        <f t="shared" si="49"/>
        <v>0</v>
      </c>
      <c r="H1604">
        <v>5</v>
      </c>
      <c r="I1604">
        <v>0</v>
      </c>
      <c r="J1604">
        <f>SUM($H$32:H1604)</f>
        <v>13065</v>
      </c>
      <c r="K1604">
        <f>SUM($I$32:I1604)</f>
        <v>715</v>
      </c>
      <c r="L1604">
        <v>130</v>
      </c>
      <c r="M1604">
        <v>335180</v>
      </c>
    </row>
    <row r="1605" spans="1:13" ht="15" customHeight="1" x14ac:dyDescent="0.25">
      <c r="A1605" t="s">
        <v>3567</v>
      </c>
      <c r="B1605">
        <v>1</v>
      </c>
      <c r="C1605">
        <v>1</v>
      </c>
      <c r="D1605">
        <f t="shared" si="48"/>
        <v>0</v>
      </c>
      <c r="E1605">
        <v>1615</v>
      </c>
      <c r="F1605">
        <v>1615</v>
      </c>
      <c r="G1605">
        <f t="shared" si="49"/>
        <v>0</v>
      </c>
      <c r="H1605">
        <v>0</v>
      </c>
      <c r="I1605">
        <v>0</v>
      </c>
      <c r="J1605">
        <f>SUM($H$32:H1605)</f>
        <v>13065</v>
      </c>
      <c r="K1605">
        <f>SUM($I$32:I1605)</f>
        <v>715</v>
      </c>
      <c r="L1605">
        <v>9</v>
      </c>
      <c r="M1605">
        <v>335189</v>
      </c>
    </row>
    <row r="1606" spans="1:13" ht="15" customHeight="1" x14ac:dyDescent="0.25">
      <c r="A1606" t="s">
        <v>3568</v>
      </c>
      <c r="B1606">
        <v>1</v>
      </c>
      <c r="C1606">
        <v>1</v>
      </c>
      <c r="D1606">
        <f t="shared" si="48"/>
        <v>0</v>
      </c>
      <c r="E1606">
        <v>1615</v>
      </c>
      <c r="F1606">
        <v>1615</v>
      </c>
      <c r="G1606">
        <f t="shared" si="49"/>
        <v>0</v>
      </c>
      <c r="H1606">
        <v>0</v>
      </c>
      <c r="I1606">
        <v>0</v>
      </c>
      <c r="J1606">
        <f>SUM($H$32:H1606)</f>
        <v>13065</v>
      </c>
      <c r="K1606">
        <f>SUM($I$32:I1606)</f>
        <v>715</v>
      </c>
      <c r="L1606">
        <v>8</v>
      </c>
      <c r="M1606">
        <v>335197</v>
      </c>
    </row>
    <row r="1607" spans="1:13" ht="15" customHeight="1" x14ac:dyDescent="0.25">
      <c r="A1607" t="s">
        <v>3569</v>
      </c>
      <c r="B1607">
        <v>1</v>
      </c>
      <c r="C1607">
        <v>1</v>
      </c>
      <c r="D1607">
        <f t="shared" si="48"/>
        <v>0</v>
      </c>
      <c r="E1607">
        <v>1615</v>
      </c>
      <c r="F1607">
        <v>1615</v>
      </c>
      <c r="G1607">
        <f t="shared" si="49"/>
        <v>0</v>
      </c>
      <c r="H1607">
        <v>0</v>
      </c>
      <c r="I1607">
        <v>0</v>
      </c>
      <c r="J1607">
        <f>SUM($H$32:H1607)</f>
        <v>13065</v>
      </c>
      <c r="K1607">
        <f>SUM($I$32:I1607)</f>
        <v>715</v>
      </c>
      <c r="L1607">
        <v>8</v>
      </c>
      <c r="M1607">
        <v>335205</v>
      </c>
    </row>
    <row r="1608" spans="1:13" ht="15" customHeight="1" x14ac:dyDescent="0.25">
      <c r="A1608" t="s">
        <v>3570</v>
      </c>
      <c r="B1608">
        <v>2</v>
      </c>
      <c r="C1608">
        <v>2</v>
      </c>
      <c r="D1608">
        <f t="shared" si="48"/>
        <v>0</v>
      </c>
      <c r="E1608">
        <v>1615</v>
      </c>
      <c r="F1608">
        <v>1615</v>
      </c>
      <c r="G1608">
        <f t="shared" si="49"/>
        <v>0</v>
      </c>
      <c r="H1608">
        <v>2</v>
      </c>
      <c r="I1608">
        <v>0</v>
      </c>
      <c r="J1608">
        <f>SUM($H$32:H1608)</f>
        <v>13067</v>
      </c>
      <c r="K1608">
        <f>SUM($I$32:I1608)</f>
        <v>715</v>
      </c>
      <c r="L1608">
        <v>25</v>
      </c>
      <c r="M1608">
        <v>335230</v>
      </c>
    </row>
    <row r="1609" spans="1:13" ht="15" customHeight="1" x14ac:dyDescent="0.25">
      <c r="A1609" t="s">
        <v>3571</v>
      </c>
      <c r="B1609">
        <v>5</v>
      </c>
      <c r="C1609">
        <v>5</v>
      </c>
      <c r="D1609">
        <f t="shared" si="48"/>
        <v>0</v>
      </c>
      <c r="E1609">
        <v>1615</v>
      </c>
      <c r="F1609">
        <v>1615</v>
      </c>
      <c r="G1609">
        <f t="shared" si="49"/>
        <v>0</v>
      </c>
      <c r="H1609">
        <v>11</v>
      </c>
      <c r="I1609">
        <v>0</v>
      </c>
      <c r="J1609">
        <f>SUM($H$32:H1609)</f>
        <v>13078</v>
      </c>
      <c r="K1609">
        <f>SUM($I$32:I1609)</f>
        <v>715</v>
      </c>
      <c r="L1609">
        <v>215</v>
      </c>
      <c r="M1609">
        <v>335445</v>
      </c>
    </row>
    <row r="1610" spans="1:13" ht="15" customHeight="1" x14ac:dyDescent="0.25">
      <c r="A1610" t="s">
        <v>3572</v>
      </c>
      <c r="B1610">
        <v>1</v>
      </c>
      <c r="C1610">
        <v>1</v>
      </c>
      <c r="D1610">
        <f t="shared" si="48"/>
        <v>0</v>
      </c>
      <c r="E1610">
        <v>1615</v>
      </c>
      <c r="F1610">
        <v>1615</v>
      </c>
      <c r="G1610">
        <f t="shared" si="49"/>
        <v>0</v>
      </c>
      <c r="H1610">
        <v>0</v>
      </c>
      <c r="I1610">
        <v>0</v>
      </c>
      <c r="J1610">
        <f>SUM($H$32:H1610)</f>
        <v>13078</v>
      </c>
      <c r="K1610">
        <f>SUM($I$32:I1610)</f>
        <v>715</v>
      </c>
      <c r="L1610">
        <v>13</v>
      </c>
      <c r="M1610">
        <v>335458</v>
      </c>
    </row>
    <row r="1611" spans="1:13" ht="15" customHeight="1" x14ac:dyDescent="0.25">
      <c r="A1611" t="s">
        <v>3573</v>
      </c>
      <c r="B1611">
        <v>1</v>
      </c>
      <c r="C1611">
        <v>1</v>
      </c>
      <c r="D1611">
        <f t="shared" si="48"/>
        <v>0</v>
      </c>
      <c r="E1611">
        <v>1615</v>
      </c>
      <c r="F1611">
        <v>1615</v>
      </c>
      <c r="G1611">
        <f t="shared" si="49"/>
        <v>0</v>
      </c>
      <c r="H1611">
        <v>0</v>
      </c>
      <c r="I1611">
        <v>0</v>
      </c>
      <c r="J1611">
        <f>SUM($H$32:H1611)</f>
        <v>13078</v>
      </c>
      <c r="K1611">
        <f>SUM($I$32:I1611)</f>
        <v>715</v>
      </c>
      <c r="L1611">
        <v>9</v>
      </c>
      <c r="M1611">
        <v>335467</v>
      </c>
    </row>
    <row r="1612" spans="1:13" ht="15" customHeight="1" x14ac:dyDescent="0.25">
      <c r="A1612" t="s">
        <v>3574</v>
      </c>
      <c r="B1612">
        <v>1</v>
      </c>
      <c r="C1612">
        <v>1</v>
      </c>
      <c r="D1612">
        <f t="shared" si="48"/>
        <v>0</v>
      </c>
      <c r="E1612">
        <v>1615</v>
      </c>
      <c r="F1612">
        <v>1615</v>
      </c>
      <c r="G1612">
        <f t="shared" si="49"/>
        <v>0</v>
      </c>
      <c r="H1612">
        <v>0</v>
      </c>
      <c r="I1612">
        <v>0</v>
      </c>
      <c r="J1612">
        <f>SUM($H$32:H1612)</f>
        <v>13078</v>
      </c>
      <c r="K1612">
        <f>SUM($I$32:I1612)</f>
        <v>715</v>
      </c>
      <c r="L1612">
        <v>6</v>
      </c>
      <c r="M1612">
        <v>335473</v>
      </c>
    </row>
    <row r="1613" spans="1:13" ht="15" customHeight="1" x14ac:dyDescent="0.25">
      <c r="A1613" t="s">
        <v>3575</v>
      </c>
      <c r="B1613">
        <v>1</v>
      </c>
      <c r="C1613">
        <v>1</v>
      </c>
      <c r="D1613">
        <f t="shared" si="48"/>
        <v>0</v>
      </c>
      <c r="E1613">
        <v>1615</v>
      </c>
      <c r="F1613">
        <v>1615</v>
      </c>
      <c r="G1613">
        <f t="shared" si="49"/>
        <v>0</v>
      </c>
      <c r="H1613">
        <v>0</v>
      </c>
      <c r="I1613">
        <v>0</v>
      </c>
      <c r="J1613">
        <f>SUM($H$32:H1613)</f>
        <v>13078</v>
      </c>
      <c r="K1613">
        <f>SUM($I$32:I1613)</f>
        <v>715</v>
      </c>
      <c r="L1613">
        <v>5</v>
      </c>
      <c r="M1613">
        <v>335478</v>
      </c>
    </row>
    <row r="1614" spans="1:13" ht="15" customHeight="1" x14ac:dyDescent="0.25">
      <c r="A1614" t="s">
        <v>3576</v>
      </c>
      <c r="B1614">
        <v>1</v>
      </c>
      <c r="C1614">
        <v>1</v>
      </c>
      <c r="D1614">
        <f t="shared" si="48"/>
        <v>0</v>
      </c>
      <c r="E1614">
        <v>1615</v>
      </c>
      <c r="F1614">
        <v>1615</v>
      </c>
      <c r="G1614">
        <f t="shared" si="49"/>
        <v>0</v>
      </c>
      <c r="H1614">
        <v>0</v>
      </c>
      <c r="I1614">
        <v>0</v>
      </c>
      <c r="J1614">
        <f>SUM($H$32:H1614)</f>
        <v>13078</v>
      </c>
      <c r="K1614">
        <f>SUM($I$32:I1614)</f>
        <v>715</v>
      </c>
      <c r="L1614">
        <v>5</v>
      </c>
      <c r="M1614">
        <v>335483</v>
      </c>
    </row>
    <row r="1615" spans="1:13" ht="15" customHeight="1" x14ac:dyDescent="0.25">
      <c r="A1615" t="s">
        <v>3577</v>
      </c>
      <c r="B1615">
        <v>2</v>
      </c>
      <c r="C1615">
        <v>2</v>
      </c>
      <c r="D1615">
        <f t="shared" si="48"/>
        <v>0</v>
      </c>
      <c r="E1615">
        <v>1615</v>
      </c>
      <c r="F1615">
        <v>1615</v>
      </c>
      <c r="G1615">
        <f t="shared" si="49"/>
        <v>0</v>
      </c>
      <c r="H1615">
        <v>2</v>
      </c>
      <c r="I1615">
        <v>0</v>
      </c>
      <c r="J1615">
        <f>SUM($H$32:H1615)</f>
        <v>13080</v>
      </c>
      <c r="K1615">
        <f>SUM($I$32:I1615)</f>
        <v>715</v>
      </c>
      <c r="L1615">
        <v>24</v>
      </c>
      <c r="M1615">
        <v>335507</v>
      </c>
    </row>
    <row r="1616" spans="1:13" ht="15" customHeight="1" x14ac:dyDescent="0.25">
      <c r="A1616" t="s">
        <v>3578</v>
      </c>
      <c r="B1616">
        <v>12</v>
      </c>
      <c r="C1616">
        <v>12</v>
      </c>
      <c r="D1616">
        <f t="shared" si="48"/>
        <v>0</v>
      </c>
      <c r="E1616">
        <v>1615</v>
      </c>
      <c r="F1616">
        <v>1615</v>
      </c>
      <c r="G1616">
        <f t="shared" si="49"/>
        <v>0</v>
      </c>
      <c r="H1616">
        <v>26</v>
      </c>
      <c r="I1616">
        <v>0</v>
      </c>
      <c r="J1616">
        <f>SUM($H$32:H1616)</f>
        <v>13106</v>
      </c>
      <c r="K1616">
        <f>SUM($I$32:I1616)</f>
        <v>715</v>
      </c>
      <c r="L1616">
        <v>473</v>
      </c>
      <c r="M1616">
        <v>335980</v>
      </c>
    </row>
    <row r="1617" spans="1:13" ht="15" customHeight="1" x14ac:dyDescent="0.25">
      <c r="A1617" t="s">
        <v>3579</v>
      </c>
      <c r="B1617">
        <v>12</v>
      </c>
      <c r="C1617">
        <v>12</v>
      </c>
      <c r="D1617">
        <f t="shared" si="48"/>
        <v>0</v>
      </c>
      <c r="E1617">
        <v>1615</v>
      </c>
      <c r="F1617">
        <v>1615</v>
      </c>
      <c r="G1617">
        <f t="shared" si="49"/>
        <v>0</v>
      </c>
      <c r="H1617">
        <v>26</v>
      </c>
      <c r="I1617">
        <v>0</v>
      </c>
      <c r="J1617">
        <f>SUM($H$32:H1617)</f>
        <v>13132</v>
      </c>
      <c r="K1617">
        <f>SUM($I$32:I1617)</f>
        <v>715</v>
      </c>
      <c r="L1617">
        <v>392</v>
      </c>
      <c r="M1617">
        <v>336372</v>
      </c>
    </row>
    <row r="1618" spans="1:13" ht="15" customHeight="1" x14ac:dyDescent="0.25">
      <c r="A1618" t="s">
        <v>3580</v>
      </c>
      <c r="B1618">
        <v>12</v>
      </c>
      <c r="C1618">
        <v>12</v>
      </c>
      <c r="D1618">
        <f t="shared" si="48"/>
        <v>0</v>
      </c>
      <c r="E1618">
        <v>1615</v>
      </c>
      <c r="F1618">
        <v>1615</v>
      </c>
      <c r="G1618">
        <f t="shared" si="49"/>
        <v>0</v>
      </c>
      <c r="H1618">
        <v>26</v>
      </c>
      <c r="I1618">
        <v>0</v>
      </c>
      <c r="J1618">
        <f>SUM($H$32:H1618)</f>
        <v>13158</v>
      </c>
      <c r="K1618">
        <f>SUM($I$32:I1618)</f>
        <v>715</v>
      </c>
      <c r="L1618">
        <v>502</v>
      </c>
      <c r="M1618">
        <v>336874</v>
      </c>
    </row>
    <row r="1619" spans="1:13" ht="15" customHeight="1" x14ac:dyDescent="0.25">
      <c r="A1619" t="s">
        <v>3581</v>
      </c>
      <c r="B1619">
        <v>12</v>
      </c>
      <c r="C1619">
        <v>12</v>
      </c>
      <c r="D1619">
        <f t="shared" si="48"/>
        <v>0</v>
      </c>
      <c r="E1619">
        <v>1615</v>
      </c>
      <c r="F1619">
        <v>1615</v>
      </c>
      <c r="G1619">
        <f t="shared" si="49"/>
        <v>0</v>
      </c>
      <c r="H1619">
        <v>26</v>
      </c>
      <c r="I1619">
        <v>0</v>
      </c>
      <c r="J1619">
        <f>SUM($H$32:H1619)</f>
        <v>13184</v>
      </c>
      <c r="K1619">
        <f>SUM($I$32:I1619)</f>
        <v>715</v>
      </c>
      <c r="L1619">
        <v>433</v>
      </c>
      <c r="M1619">
        <v>337307</v>
      </c>
    </row>
    <row r="1620" spans="1:13" ht="15" customHeight="1" x14ac:dyDescent="0.25">
      <c r="A1620" t="s">
        <v>3582</v>
      </c>
      <c r="B1620">
        <v>12</v>
      </c>
      <c r="C1620">
        <v>12</v>
      </c>
      <c r="D1620">
        <f t="shared" si="48"/>
        <v>0</v>
      </c>
      <c r="E1620">
        <v>1615</v>
      </c>
      <c r="F1620">
        <v>1615</v>
      </c>
      <c r="G1620">
        <f t="shared" si="49"/>
        <v>0</v>
      </c>
      <c r="H1620">
        <v>26</v>
      </c>
      <c r="I1620">
        <v>0</v>
      </c>
      <c r="J1620">
        <f>SUM($H$32:H1620)</f>
        <v>13210</v>
      </c>
      <c r="K1620">
        <f>SUM($I$32:I1620)</f>
        <v>715</v>
      </c>
      <c r="L1620">
        <v>405</v>
      </c>
      <c r="M1620">
        <v>337712</v>
      </c>
    </row>
    <row r="1621" spans="1:13" ht="15" customHeight="1" x14ac:dyDescent="0.25">
      <c r="A1621" t="s">
        <v>3583</v>
      </c>
      <c r="B1621">
        <v>12</v>
      </c>
      <c r="C1621">
        <v>12</v>
      </c>
      <c r="D1621">
        <f t="shared" si="48"/>
        <v>0</v>
      </c>
      <c r="E1621">
        <v>1615</v>
      </c>
      <c r="F1621">
        <v>1615</v>
      </c>
      <c r="G1621">
        <f t="shared" si="49"/>
        <v>0</v>
      </c>
      <c r="H1621">
        <v>26</v>
      </c>
      <c r="I1621">
        <v>0</v>
      </c>
      <c r="J1621">
        <f>SUM($H$32:H1621)</f>
        <v>13236</v>
      </c>
      <c r="K1621">
        <f>SUM($I$32:I1621)</f>
        <v>715</v>
      </c>
      <c r="L1621">
        <v>427</v>
      </c>
      <c r="M1621">
        <v>338139</v>
      </c>
    </row>
    <row r="1622" spans="1:13" ht="15" customHeight="1" x14ac:dyDescent="0.25">
      <c r="A1622" t="s">
        <v>3584</v>
      </c>
      <c r="B1622">
        <v>12</v>
      </c>
      <c r="C1622">
        <v>12</v>
      </c>
      <c r="D1622">
        <f t="shared" si="48"/>
        <v>0</v>
      </c>
      <c r="E1622">
        <v>1615</v>
      </c>
      <c r="F1622">
        <v>1615</v>
      </c>
      <c r="G1622">
        <f t="shared" si="49"/>
        <v>0</v>
      </c>
      <c r="H1622">
        <v>26</v>
      </c>
      <c r="I1622">
        <v>0</v>
      </c>
      <c r="J1622">
        <f>SUM($H$32:H1622)</f>
        <v>13262</v>
      </c>
      <c r="K1622">
        <f>SUM($I$32:I1622)</f>
        <v>715</v>
      </c>
      <c r="L1622">
        <v>401</v>
      </c>
      <c r="M1622">
        <v>338540</v>
      </c>
    </row>
    <row r="1623" spans="1:13" ht="15" customHeight="1" x14ac:dyDescent="0.25">
      <c r="A1623" t="s">
        <v>3585</v>
      </c>
      <c r="B1623">
        <v>12</v>
      </c>
      <c r="C1623">
        <v>12</v>
      </c>
      <c r="D1623">
        <f t="shared" si="48"/>
        <v>0</v>
      </c>
      <c r="E1623">
        <v>1615</v>
      </c>
      <c r="F1623">
        <v>1615</v>
      </c>
      <c r="G1623">
        <f t="shared" si="49"/>
        <v>0</v>
      </c>
      <c r="H1623">
        <v>26</v>
      </c>
      <c r="I1623">
        <v>0</v>
      </c>
      <c r="J1623">
        <f>SUM($H$32:H1623)</f>
        <v>13288</v>
      </c>
      <c r="K1623">
        <f>SUM($I$32:I1623)</f>
        <v>715</v>
      </c>
      <c r="L1623">
        <v>430</v>
      </c>
      <c r="M1623">
        <v>338970</v>
      </c>
    </row>
    <row r="1624" spans="1:13" ht="15" customHeight="1" x14ac:dyDescent="0.25">
      <c r="A1624" t="s">
        <v>3586</v>
      </c>
      <c r="B1624">
        <v>12</v>
      </c>
      <c r="C1624">
        <v>12</v>
      </c>
      <c r="D1624">
        <f t="shared" si="48"/>
        <v>0</v>
      </c>
      <c r="E1624">
        <v>1615</v>
      </c>
      <c r="F1624">
        <v>1615</v>
      </c>
      <c r="G1624">
        <f t="shared" si="49"/>
        <v>0</v>
      </c>
      <c r="H1624">
        <v>26</v>
      </c>
      <c r="I1624">
        <v>0</v>
      </c>
      <c r="J1624">
        <f>SUM($H$32:H1624)</f>
        <v>13314</v>
      </c>
      <c r="K1624">
        <f>SUM($I$32:I1624)</f>
        <v>715</v>
      </c>
      <c r="L1624">
        <v>374</v>
      </c>
      <c r="M1624">
        <v>339344</v>
      </c>
    </row>
    <row r="1625" spans="1:13" ht="15" customHeight="1" x14ac:dyDescent="0.25">
      <c r="A1625" t="s">
        <v>3587</v>
      </c>
      <c r="B1625">
        <v>12</v>
      </c>
      <c r="C1625">
        <v>12</v>
      </c>
      <c r="D1625">
        <f t="shared" si="48"/>
        <v>0</v>
      </c>
      <c r="E1625">
        <v>1615</v>
      </c>
      <c r="F1625">
        <v>1615</v>
      </c>
      <c r="G1625">
        <f t="shared" si="49"/>
        <v>0</v>
      </c>
      <c r="H1625">
        <v>26</v>
      </c>
      <c r="I1625">
        <v>0</v>
      </c>
      <c r="J1625">
        <f>SUM($H$32:H1625)</f>
        <v>13340</v>
      </c>
      <c r="K1625">
        <f>SUM($I$32:I1625)</f>
        <v>715</v>
      </c>
      <c r="L1625">
        <v>419</v>
      </c>
      <c r="M1625">
        <v>339763</v>
      </c>
    </row>
    <row r="1626" spans="1:13" ht="15" customHeight="1" x14ac:dyDescent="0.25">
      <c r="A1626" t="s">
        <v>3588</v>
      </c>
      <c r="B1626">
        <v>12</v>
      </c>
      <c r="C1626">
        <v>12</v>
      </c>
      <c r="D1626">
        <f t="shared" si="48"/>
        <v>0</v>
      </c>
      <c r="E1626">
        <v>1615</v>
      </c>
      <c r="F1626">
        <v>1615</v>
      </c>
      <c r="G1626">
        <f t="shared" si="49"/>
        <v>0</v>
      </c>
      <c r="H1626">
        <v>26</v>
      </c>
      <c r="I1626">
        <v>0</v>
      </c>
      <c r="J1626">
        <f>SUM($H$32:H1626)</f>
        <v>13366</v>
      </c>
      <c r="K1626">
        <f>SUM($I$32:I1626)</f>
        <v>715</v>
      </c>
      <c r="L1626">
        <v>529</v>
      </c>
      <c r="M1626">
        <v>340292</v>
      </c>
    </row>
    <row r="1627" spans="1:13" ht="15" customHeight="1" x14ac:dyDescent="0.25">
      <c r="A1627" t="s">
        <v>3589</v>
      </c>
      <c r="B1627">
        <v>12</v>
      </c>
      <c r="C1627">
        <v>12</v>
      </c>
      <c r="D1627">
        <f t="shared" si="48"/>
        <v>0</v>
      </c>
      <c r="E1627">
        <v>1615</v>
      </c>
      <c r="F1627">
        <v>1615</v>
      </c>
      <c r="G1627">
        <f t="shared" si="49"/>
        <v>0</v>
      </c>
      <c r="H1627">
        <v>26</v>
      </c>
      <c r="I1627">
        <v>0</v>
      </c>
      <c r="J1627">
        <f>SUM($H$32:H1627)</f>
        <v>13392</v>
      </c>
      <c r="K1627">
        <f>SUM($I$32:I1627)</f>
        <v>715</v>
      </c>
      <c r="L1627">
        <v>433</v>
      </c>
      <c r="M1627">
        <v>340725</v>
      </c>
    </row>
    <row r="1628" spans="1:13" ht="15" customHeight="1" x14ac:dyDescent="0.25">
      <c r="A1628" t="s">
        <v>3590</v>
      </c>
      <c r="B1628">
        <v>1</v>
      </c>
      <c r="C1628">
        <v>1</v>
      </c>
      <c r="D1628">
        <f t="shared" si="48"/>
        <v>0</v>
      </c>
      <c r="E1628">
        <v>1615</v>
      </c>
      <c r="F1628">
        <v>1615</v>
      </c>
      <c r="G1628">
        <f t="shared" si="49"/>
        <v>0</v>
      </c>
      <c r="H1628">
        <v>0</v>
      </c>
      <c r="I1628">
        <v>0</v>
      </c>
      <c r="J1628">
        <f>SUM($H$32:H1628)</f>
        <v>13392</v>
      </c>
      <c r="K1628">
        <f>SUM($I$32:I1628)</f>
        <v>715</v>
      </c>
      <c r="L1628">
        <v>5</v>
      </c>
      <c r="M1628">
        <v>340730</v>
      </c>
    </row>
    <row r="1629" spans="1:13" ht="15" customHeight="1" x14ac:dyDescent="0.25">
      <c r="A1629" t="s">
        <v>3591</v>
      </c>
      <c r="B1629">
        <v>1</v>
      </c>
      <c r="C1629">
        <v>1</v>
      </c>
      <c r="D1629">
        <f t="shared" si="48"/>
        <v>0</v>
      </c>
      <c r="E1629">
        <v>1615</v>
      </c>
      <c r="F1629">
        <v>1615</v>
      </c>
      <c r="G1629">
        <f t="shared" si="49"/>
        <v>0</v>
      </c>
      <c r="H1629">
        <v>0</v>
      </c>
      <c r="I1629">
        <v>0</v>
      </c>
      <c r="J1629">
        <f>SUM($H$32:H1629)</f>
        <v>13392</v>
      </c>
      <c r="K1629">
        <f>SUM($I$32:I1629)</f>
        <v>715</v>
      </c>
      <c r="L1629">
        <v>6</v>
      </c>
      <c r="M1629">
        <v>340736</v>
      </c>
    </row>
    <row r="1630" spans="1:13" ht="15" customHeight="1" x14ac:dyDescent="0.25">
      <c r="A1630" t="s">
        <v>3592</v>
      </c>
      <c r="B1630">
        <v>2</v>
      </c>
      <c r="C1630">
        <v>2</v>
      </c>
      <c r="D1630">
        <f t="shared" si="48"/>
        <v>0</v>
      </c>
      <c r="E1630">
        <v>1615</v>
      </c>
      <c r="F1630">
        <v>1615</v>
      </c>
      <c r="G1630">
        <f t="shared" si="49"/>
        <v>0</v>
      </c>
      <c r="H1630">
        <v>2</v>
      </c>
      <c r="I1630">
        <v>0</v>
      </c>
      <c r="J1630">
        <f>SUM($H$32:H1630)</f>
        <v>13394</v>
      </c>
      <c r="K1630">
        <f>SUM($I$32:I1630)</f>
        <v>715</v>
      </c>
      <c r="L1630">
        <v>26</v>
      </c>
      <c r="M1630">
        <v>340762</v>
      </c>
    </row>
    <row r="1631" spans="1:13" ht="15" customHeight="1" x14ac:dyDescent="0.25">
      <c r="A1631" t="s">
        <v>3593</v>
      </c>
      <c r="B1631">
        <v>1</v>
      </c>
      <c r="C1631">
        <v>1</v>
      </c>
      <c r="D1631">
        <f t="shared" si="48"/>
        <v>0</v>
      </c>
      <c r="E1631">
        <v>1615</v>
      </c>
      <c r="F1631">
        <v>1615</v>
      </c>
      <c r="G1631">
        <f t="shared" si="49"/>
        <v>0</v>
      </c>
      <c r="H1631">
        <v>0</v>
      </c>
      <c r="I1631">
        <v>0</v>
      </c>
      <c r="J1631">
        <f>SUM($H$32:H1631)</f>
        <v>13394</v>
      </c>
      <c r="K1631">
        <f>SUM($I$32:I1631)</f>
        <v>715</v>
      </c>
      <c r="L1631">
        <v>7</v>
      </c>
      <c r="M1631">
        <v>340769</v>
      </c>
    </row>
    <row r="1632" spans="1:13" ht="15" customHeight="1" x14ac:dyDescent="0.25">
      <c r="A1632" t="s">
        <v>3594</v>
      </c>
      <c r="B1632">
        <v>1</v>
      </c>
      <c r="C1632">
        <v>1</v>
      </c>
      <c r="D1632">
        <f t="shared" ref="D1632:D1695" si="50">B1632-C1632</f>
        <v>0</v>
      </c>
      <c r="E1632">
        <v>1615</v>
      </c>
      <c r="F1632">
        <v>1615</v>
      </c>
      <c r="G1632">
        <f t="shared" ref="G1632:G1695" si="51">E1632-F1632</f>
        <v>0</v>
      </c>
      <c r="H1632">
        <v>0</v>
      </c>
      <c r="I1632">
        <v>0</v>
      </c>
      <c r="J1632">
        <f>SUM($H$32:H1632)</f>
        <v>13394</v>
      </c>
      <c r="K1632">
        <f>SUM($I$32:I1632)</f>
        <v>715</v>
      </c>
      <c r="L1632">
        <v>5</v>
      </c>
      <c r="M1632">
        <v>340774</v>
      </c>
    </row>
    <row r="1633" spans="1:13" ht="15" customHeight="1" x14ac:dyDescent="0.25">
      <c r="A1633" t="s">
        <v>3595</v>
      </c>
      <c r="B1633">
        <v>4</v>
      </c>
      <c r="C1633">
        <v>4</v>
      </c>
      <c r="D1633">
        <f t="shared" si="50"/>
        <v>0</v>
      </c>
      <c r="E1633">
        <v>1615</v>
      </c>
      <c r="F1633">
        <v>1615</v>
      </c>
      <c r="G1633">
        <f t="shared" si="51"/>
        <v>0</v>
      </c>
      <c r="H1633">
        <v>6</v>
      </c>
      <c r="I1633">
        <v>0</v>
      </c>
      <c r="J1633">
        <f>SUM($H$32:H1633)</f>
        <v>13400</v>
      </c>
      <c r="K1633">
        <f>SUM($I$32:I1633)</f>
        <v>715</v>
      </c>
      <c r="L1633">
        <v>46</v>
      </c>
      <c r="M1633">
        <v>340820</v>
      </c>
    </row>
    <row r="1634" spans="1:13" ht="15" customHeight="1" x14ac:dyDescent="0.25">
      <c r="A1634" t="s">
        <v>3596</v>
      </c>
      <c r="B1634">
        <v>2</v>
      </c>
      <c r="C1634">
        <v>2</v>
      </c>
      <c r="D1634">
        <f t="shared" si="50"/>
        <v>0</v>
      </c>
      <c r="E1634">
        <v>1615</v>
      </c>
      <c r="F1634">
        <v>1615</v>
      </c>
      <c r="G1634">
        <f t="shared" si="51"/>
        <v>0</v>
      </c>
      <c r="H1634">
        <v>2</v>
      </c>
      <c r="I1634">
        <v>0</v>
      </c>
      <c r="J1634">
        <f>SUM($H$32:H1634)</f>
        <v>13402</v>
      </c>
      <c r="K1634">
        <f>SUM($I$32:I1634)</f>
        <v>715</v>
      </c>
      <c r="L1634">
        <v>23</v>
      </c>
      <c r="M1634">
        <v>340843</v>
      </c>
    </row>
    <row r="1635" spans="1:13" ht="15" customHeight="1" x14ac:dyDescent="0.25">
      <c r="A1635" t="s">
        <v>3597</v>
      </c>
      <c r="B1635">
        <v>4</v>
      </c>
      <c r="C1635">
        <v>4</v>
      </c>
      <c r="D1635">
        <f t="shared" si="50"/>
        <v>0</v>
      </c>
      <c r="E1635">
        <v>1615</v>
      </c>
      <c r="F1635">
        <v>1615</v>
      </c>
      <c r="G1635">
        <f t="shared" si="51"/>
        <v>0</v>
      </c>
      <c r="H1635">
        <v>6</v>
      </c>
      <c r="I1635">
        <v>0</v>
      </c>
      <c r="J1635">
        <f>SUM($H$32:H1635)</f>
        <v>13408</v>
      </c>
      <c r="K1635">
        <f>SUM($I$32:I1635)</f>
        <v>715</v>
      </c>
      <c r="L1635">
        <v>45</v>
      </c>
      <c r="M1635">
        <v>340888</v>
      </c>
    </row>
    <row r="1636" spans="1:13" ht="15" customHeight="1" x14ac:dyDescent="0.25">
      <c r="A1636" t="s">
        <v>3598</v>
      </c>
      <c r="B1636">
        <v>5</v>
      </c>
      <c r="C1636">
        <v>5</v>
      </c>
      <c r="D1636">
        <f t="shared" si="50"/>
        <v>0</v>
      </c>
      <c r="E1636">
        <v>1615</v>
      </c>
      <c r="F1636">
        <v>1615</v>
      </c>
      <c r="G1636">
        <f t="shared" si="51"/>
        <v>0</v>
      </c>
      <c r="H1636">
        <v>11</v>
      </c>
      <c r="I1636">
        <v>0</v>
      </c>
      <c r="J1636">
        <f>SUM($H$32:H1636)</f>
        <v>13419</v>
      </c>
      <c r="K1636">
        <f>SUM($I$32:I1636)</f>
        <v>715</v>
      </c>
      <c r="L1636">
        <v>248</v>
      </c>
      <c r="M1636">
        <v>341136</v>
      </c>
    </row>
    <row r="1637" spans="1:13" ht="15" customHeight="1" x14ac:dyDescent="0.25">
      <c r="A1637" t="s">
        <v>3599</v>
      </c>
      <c r="B1637">
        <v>4</v>
      </c>
      <c r="C1637">
        <v>4</v>
      </c>
      <c r="D1637">
        <f t="shared" si="50"/>
        <v>0</v>
      </c>
      <c r="E1637">
        <v>1615</v>
      </c>
      <c r="F1637">
        <v>1615</v>
      </c>
      <c r="G1637">
        <f t="shared" si="51"/>
        <v>0</v>
      </c>
      <c r="H1637">
        <v>6</v>
      </c>
      <c r="I1637">
        <v>0</v>
      </c>
      <c r="J1637">
        <f>SUM($H$32:H1637)</f>
        <v>13425</v>
      </c>
      <c r="K1637">
        <f>SUM($I$32:I1637)</f>
        <v>715</v>
      </c>
      <c r="L1637">
        <v>44</v>
      </c>
      <c r="M1637">
        <v>341180</v>
      </c>
    </row>
    <row r="1638" spans="1:13" ht="15" customHeight="1" x14ac:dyDescent="0.25">
      <c r="A1638" t="s">
        <v>3600</v>
      </c>
      <c r="B1638">
        <v>2</v>
      </c>
      <c r="C1638">
        <v>2</v>
      </c>
      <c r="D1638">
        <f t="shared" si="50"/>
        <v>0</v>
      </c>
      <c r="E1638">
        <v>1615</v>
      </c>
      <c r="F1638">
        <v>1615</v>
      </c>
      <c r="G1638">
        <f t="shared" si="51"/>
        <v>0</v>
      </c>
      <c r="H1638">
        <v>2</v>
      </c>
      <c r="I1638">
        <v>0</v>
      </c>
      <c r="J1638">
        <f>SUM($H$32:H1638)</f>
        <v>13427</v>
      </c>
      <c r="K1638">
        <f>SUM($I$32:I1638)</f>
        <v>715</v>
      </c>
      <c r="L1638">
        <v>26</v>
      </c>
      <c r="M1638">
        <v>341206</v>
      </c>
    </row>
    <row r="1639" spans="1:13" ht="15" customHeight="1" x14ac:dyDescent="0.25">
      <c r="A1639" t="s">
        <v>3601</v>
      </c>
      <c r="B1639">
        <v>2</v>
      </c>
      <c r="C1639">
        <v>2</v>
      </c>
      <c r="D1639">
        <f t="shared" si="50"/>
        <v>0</v>
      </c>
      <c r="E1639">
        <v>1615</v>
      </c>
      <c r="F1639">
        <v>1615</v>
      </c>
      <c r="G1639">
        <f t="shared" si="51"/>
        <v>0</v>
      </c>
      <c r="H1639">
        <v>2</v>
      </c>
      <c r="I1639">
        <v>0</v>
      </c>
      <c r="J1639">
        <f>SUM($H$32:H1639)</f>
        <v>13429</v>
      </c>
      <c r="K1639">
        <f>SUM($I$32:I1639)</f>
        <v>715</v>
      </c>
      <c r="L1639">
        <v>25</v>
      </c>
      <c r="M1639">
        <v>341231</v>
      </c>
    </row>
    <row r="1640" spans="1:13" ht="15" customHeight="1" x14ac:dyDescent="0.25">
      <c r="A1640" t="s">
        <v>3602</v>
      </c>
      <c r="B1640">
        <v>2</v>
      </c>
      <c r="C1640">
        <v>2</v>
      </c>
      <c r="D1640">
        <f t="shared" si="50"/>
        <v>0</v>
      </c>
      <c r="E1640">
        <v>1615</v>
      </c>
      <c r="F1640">
        <v>1615</v>
      </c>
      <c r="G1640">
        <f t="shared" si="51"/>
        <v>0</v>
      </c>
      <c r="H1640">
        <v>2</v>
      </c>
      <c r="I1640">
        <v>0</v>
      </c>
      <c r="J1640">
        <f>SUM($H$32:H1640)</f>
        <v>13431</v>
      </c>
      <c r="K1640">
        <f>SUM($I$32:I1640)</f>
        <v>715</v>
      </c>
      <c r="L1640">
        <v>27</v>
      </c>
      <c r="M1640">
        <v>341258</v>
      </c>
    </row>
    <row r="1641" spans="1:13" ht="15" customHeight="1" x14ac:dyDescent="0.25">
      <c r="A1641" t="s">
        <v>3603</v>
      </c>
      <c r="B1641">
        <v>2</v>
      </c>
      <c r="C1641">
        <v>2</v>
      </c>
      <c r="D1641">
        <f t="shared" si="50"/>
        <v>0</v>
      </c>
      <c r="E1641">
        <v>1615</v>
      </c>
      <c r="F1641">
        <v>1615</v>
      </c>
      <c r="G1641">
        <f t="shared" si="51"/>
        <v>0</v>
      </c>
      <c r="H1641">
        <v>2</v>
      </c>
      <c r="I1641">
        <v>0</v>
      </c>
      <c r="J1641">
        <f>SUM($H$32:H1641)</f>
        <v>13433</v>
      </c>
      <c r="K1641">
        <f>SUM($I$32:I1641)</f>
        <v>715</v>
      </c>
      <c r="L1641">
        <v>25</v>
      </c>
      <c r="M1641">
        <v>341283</v>
      </c>
    </row>
    <row r="1642" spans="1:13" ht="15" customHeight="1" x14ac:dyDescent="0.25">
      <c r="A1642" t="s">
        <v>3604</v>
      </c>
      <c r="B1642">
        <v>1</v>
      </c>
      <c r="C1642">
        <v>1</v>
      </c>
      <c r="D1642">
        <f t="shared" si="50"/>
        <v>0</v>
      </c>
      <c r="E1642">
        <v>1615</v>
      </c>
      <c r="F1642">
        <v>1615</v>
      </c>
      <c r="G1642">
        <f t="shared" si="51"/>
        <v>0</v>
      </c>
      <c r="H1642">
        <v>0</v>
      </c>
      <c r="I1642">
        <v>0</v>
      </c>
      <c r="J1642">
        <f>SUM($H$32:H1642)</f>
        <v>13433</v>
      </c>
      <c r="K1642">
        <f>SUM($I$32:I1642)</f>
        <v>715</v>
      </c>
      <c r="L1642">
        <v>6</v>
      </c>
      <c r="M1642">
        <v>341289</v>
      </c>
    </row>
    <row r="1643" spans="1:13" ht="15" customHeight="1" x14ac:dyDescent="0.25">
      <c r="A1643" t="s">
        <v>3605</v>
      </c>
      <c r="B1643">
        <v>2</v>
      </c>
      <c r="C1643">
        <v>2</v>
      </c>
      <c r="D1643">
        <f t="shared" si="50"/>
        <v>0</v>
      </c>
      <c r="E1643">
        <v>1615</v>
      </c>
      <c r="F1643">
        <v>1615</v>
      </c>
      <c r="G1643">
        <f t="shared" si="51"/>
        <v>0</v>
      </c>
      <c r="H1643">
        <v>2</v>
      </c>
      <c r="I1643">
        <v>0</v>
      </c>
      <c r="J1643">
        <f>SUM($H$32:H1643)</f>
        <v>13435</v>
      </c>
      <c r="K1643">
        <f>SUM($I$32:I1643)</f>
        <v>715</v>
      </c>
      <c r="L1643">
        <v>106</v>
      </c>
      <c r="M1643">
        <v>341395</v>
      </c>
    </row>
    <row r="1644" spans="1:13" ht="15" customHeight="1" x14ac:dyDescent="0.25">
      <c r="A1644" t="s">
        <v>3606</v>
      </c>
      <c r="B1644">
        <v>2</v>
      </c>
      <c r="C1644">
        <v>2</v>
      </c>
      <c r="D1644">
        <f t="shared" si="50"/>
        <v>0</v>
      </c>
      <c r="E1644">
        <v>1615</v>
      </c>
      <c r="F1644">
        <v>1615</v>
      </c>
      <c r="G1644">
        <f t="shared" si="51"/>
        <v>0</v>
      </c>
      <c r="H1644">
        <v>2</v>
      </c>
      <c r="I1644">
        <v>0</v>
      </c>
      <c r="J1644">
        <f>SUM($H$32:H1644)</f>
        <v>13437</v>
      </c>
      <c r="K1644">
        <f>SUM($I$32:I1644)</f>
        <v>715</v>
      </c>
      <c r="L1644">
        <v>111</v>
      </c>
      <c r="M1644">
        <v>341506</v>
      </c>
    </row>
    <row r="1645" spans="1:13" ht="15" customHeight="1" x14ac:dyDescent="0.25">
      <c r="A1645" t="s">
        <v>3607</v>
      </c>
      <c r="B1645">
        <v>2</v>
      </c>
      <c r="C1645">
        <v>2</v>
      </c>
      <c r="D1645">
        <f t="shared" si="50"/>
        <v>0</v>
      </c>
      <c r="E1645">
        <v>1615</v>
      </c>
      <c r="F1645">
        <v>1615</v>
      </c>
      <c r="G1645">
        <f t="shared" si="51"/>
        <v>0</v>
      </c>
      <c r="H1645">
        <v>2</v>
      </c>
      <c r="I1645">
        <v>0</v>
      </c>
      <c r="J1645">
        <f>SUM($H$32:H1645)</f>
        <v>13439</v>
      </c>
      <c r="K1645">
        <f>SUM($I$32:I1645)</f>
        <v>715</v>
      </c>
      <c r="L1645">
        <v>29</v>
      </c>
      <c r="M1645">
        <v>341535</v>
      </c>
    </row>
    <row r="1646" spans="1:13" ht="15" customHeight="1" x14ac:dyDescent="0.25">
      <c r="A1646" t="s">
        <v>3608</v>
      </c>
      <c r="B1646">
        <v>1</v>
      </c>
      <c r="C1646">
        <v>1</v>
      </c>
      <c r="D1646">
        <f t="shared" si="50"/>
        <v>0</v>
      </c>
      <c r="E1646">
        <v>1615</v>
      </c>
      <c r="F1646">
        <v>1615</v>
      </c>
      <c r="G1646">
        <f t="shared" si="51"/>
        <v>0</v>
      </c>
      <c r="H1646">
        <v>0</v>
      </c>
      <c r="I1646">
        <v>0</v>
      </c>
      <c r="J1646">
        <f>SUM($H$32:H1646)</f>
        <v>13439</v>
      </c>
      <c r="K1646">
        <f>SUM($I$32:I1646)</f>
        <v>715</v>
      </c>
      <c r="L1646">
        <v>11</v>
      </c>
      <c r="M1646">
        <v>341546</v>
      </c>
    </row>
    <row r="1647" spans="1:13" ht="15" customHeight="1" x14ac:dyDescent="0.25">
      <c r="A1647" t="s">
        <v>3609</v>
      </c>
      <c r="B1647">
        <v>1</v>
      </c>
      <c r="C1647">
        <v>1</v>
      </c>
      <c r="D1647">
        <f t="shared" si="50"/>
        <v>0</v>
      </c>
      <c r="E1647">
        <v>1615</v>
      </c>
      <c r="F1647">
        <v>1615</v>
      </c>
      <c r="G1647">
        <f t="shared" si="51"/>
        <v>0</v>
      </c>
      <c r="H1647">
        <v>0</v>
      </c>
      <c r="I1647">
        <v>0</v>
      </c>
      <c r="J1647">
        <f>SUM($H$32:H1647)</f>
        <v>13439</v>
      </c>
      <c r="K1647">
        <f>SUM($I$32:I1647)</f>
        <v>715</v>
      </c>
      <c r="L1647">
        <v>8</v>
      </c>
      <c r="M1647">
        <v>341554</v>
      </c>
    </row>
    <row r="1648" spans="1:13" ht="15" customHeight="1" x14ac:dyDescent="0.25">
      <c r="A1648" t="s">
        <v>3610</v>
      </c>
      <c r="B1648">
        <v>1</v>
      </c>
      <c r="C1648">
        <v>1</v>
      </c>
      <c r="D1648">
        <f t="shared" si="50"/>
        <v>0</v>
      </c>
      <c r="E1648">
        <v>1615</v>
      </c>
      <c r="F1648">
        <v>1615</v>
      </c>
      <c r="G1648">
        <f t="shared" si="51"/>
        <v>0</v>
      </c>
      <c r="H1648">
        <v>0</v>
      </c>
      <c r="I1648">
        <v>0</v>
      </c>
      <c r="J1648">
        <f>SUM($H$32:H1648)</f>
        <v>13439</v>
      </c>
      <c r="K1648">
        <f>SUM($I$32:I1648)</f>
        <v>715</v>
      </c>
      <c r="L1648">
        <v>5</v>
      </c>
      <c r="M1648">
        <v>341559</v>
      </c>
    </row>
    <row r="1649" spans="1:13" ht="15" customHeight="1" x14ac:dyDescent="0.25">
      <c r="A1649" t="s">
        <v>3611</v>
      </c>
      <c r="B1649">
        <v>1</v>
      </c>
      <c r="C1649">
        <v>1</v>
      </c>
      <c r="D1649">
        <f t="shared" si="50"/>
        <v>0</v>
      </c>
      <c r="E1649">
        <v>1615</v>
      </c>
      <c r="F1649">
        <v>1615</v>
      </c>
      <c r="G1649">
        <f t="shared" si="51"/>
        <v>0</v>
      </c>
      <c r="H1649">
        <v>0</v>
      </c>
      <c r="I1649">
        <v>0</v>
      </c>
      <c r="J1649">
        <f>SUM($H$32:H1649)</f>
        <v>13439</v>
      </c>
      <c r="K1649">
        <f>SUM($I$32:I1649)</f>
        <v>715</v>
      </c>
      <c r="L1649">
        <v>5</v>
      </c>
      <c r="M1649">
        <v>341564</v>
      </c>
    </row>
    <row r="1650" spans="1:13" ht="15" customHeight="1" x14ac:dyDescent="0.25">
      <c r="A1650" t="s">
        <v>3612</v>
      </c>
      <c r="B1650">
        <v>1</v>
      </c>
      <c r="C1650">
        <v>1</v>
      </c>
      <c r="D1650">
        <f t="shared" si="50"/>
        <v>0</v>
      </c>
      <c r="E1650">
        <v>1615</v>
      </c>
      <c r="F1650">
        <v>1615</v>
      </c>
      <c r="G1650">
        <f t="shared" si="51"/>
        <v>0</v>
      </c>
      <c r="H1650">
        <v>0</v>
      </c>
      <c r="I1650">
        <v>0</v>
      </c>
      <c r="J1650">
        <f>SUM($H$32:H1650)</f>
        <v>13439</v>
      </c>
      <c r="K1650">
        <f>SUM($I$32:I1650)</f>
        <v>715</v>
      </c>
      <c r="L1650">
        <v>5</v>
      </c>
      <c r="M1650">
        <v>341569</v>
      </c>
    </row>
    <row r="1651" spans="1:13" ht="15" customHeight="1" x14ac:dyDescent="0.25">
      <c r="A1651" t="s">
        <v>3613</v>
      </c>
      <c r="B1651">
        <v>2</v>
      </c>
      <c r="C1651">
        <v>2</v>
      </c>
      <c r="D1651">
        <f t="shared" si="50"/>
        <v>0</v>
      </c>
      <c r="E1651">
        <v>1615</v>
      </c>
      <c r="F1651">
        <v>1615</v>
      </c>
      <c r="G1651">
        <f t="shared" si="51"/>
        <v>0</v>
      </c>
      <c r="H1651">
        <v>2</v>
      </c>
      <c r="I1651">
        <v>0</v>
      </c>
      <c r="J1651">
        <f>SUM($H$32:H1651)</f>
        <v>13441</v>
      </c>
      <c r="K1651">
        <f>SUM($I$32:I1651)</f>
        <v>715</v>
      </c>
      <c r="L1651">
        <v>43</v>
      </c>
      <c r="M1651">
        <v>341612</v>
      </c>
    </row>
    <row r="1652" spans="1:13" ht="15" customHeight="1" x14ac:dyDescent="0.25">
      <c r="A1652" t="s">
        <v>3614</v>
      </c>
      <c r="B1652">
        <v>1</v>
      </c>
      <c r="C1652">
        <v>1</v>
      </c>
      <c r="D1652">
        <f t="shared" si="50"/>
        <v>0</v>
      </c>
      <c r="E1652">
        <v>1615</v>
      </c>
      <c r="F1652">
        <v>1615</v>
      </c>
      <c r="G1652">
        <f t="shared" si="51"/>
        <v>0</v>
      </c>
      <c r="H1652">
        <v>0</v>
      </c>
      <c r="I1652">
        <v>0</v>
      </c>
      <c r="J1652">
        <f>SUM($H$32:H1652)</f>
        <v>13441</v>
      </c>
      <c r="K1652">
        <f>SUM($I$32:I1652)</f>
        <v>715</v>
      </c>
      <c r="L1652">
        <v>6</v>
      </c>
      <c r="M1652">
        <v>341618</v>
      </c>
    </row>
    <row r="1653" spans="1:13" ht="15" customHeight="1" x14ac:dyDescent="0.25">
      <c r="A1653" t="s">
        <v>3615</v>
      </c>
      <c r="B1653">
        <v>1</v>
      </c>
      <c r="C1653">
        <v>1</v>
      </c>
      <c r="D1653">
        <f t="shared" si="50"/>
        <v>0</v>
      </c>
      <c r="E1653">
        <v>1615</v>
      </c>
      <c r="F1653">
        <v>1615</v>
      </c>
      <c r="G1653">
        <f t="shared" si="51"/>
        <v>0</v>
      </c>
      <c r="H1653">
        <v>0</v>
      </c>
      <c r="I1653">
        <v>0</v>
      </c>
      <c r="J1653">
        <f>SUM($H$32:H1653)</f>
        <v>13441</v>
      </c>
      <c r="K1653">
        <f>SUM($I$32:I1653)</f>
        <v>715</v>
      </c>
      <c r="L1653">
        <v>7</v>
      </c>
      <c r="M1653">
        <v>341625</v>
      </c>
    </row>
    <row r="1654" spans="1:13" ht="15" customHeight="1" x14ac:dyDescent="0.25">
      <c r="A1654" t="s">
        <v>3616</v>
      </c>
      <c r="B1654">
        <v>1</v>
      </c>
      <c r="C1654">
        <v>1</v>
      </c>
      <c r="D1654">
        <f t="shared" si="50"/>
        <v>0</v>
      </c>
      <c r="E1654">
        <v>1615</v>
      </c>
      <c r="F1654">
        <v>1615</v>
      </c>
      <c r="G1654">
        <f t="shared" si="51"/>
        <v>0</v>
      </c>
      <c r="H1654">
        <v>0</v>
      </c>
      <c r="I1654">
        <v>0</v>
      </c>
      <c r="J1654">
        <f>SUM($H$32:H1654)</f>
        <v>13441</v>
      </c>
      <c r="K1654">
        <f>SUM($I$32:I1654)</f>
        <v>715</v>
      </c>
      <c r="L1654">
        <v>5</v>
      </c>
      <c r="M1654">
        <v>341630</v>
      </c>
    </row>
    <row r="1655" spans="1:13" ht="15" customHeight="1" x14ac:dyDescent="0.25">
      <c r="A1655" t="s">
        <v>3617</v>
      </c>
      <c r="B1655">
        <v>1</v>
      </c>
      <c r="C1655">
        <v>1</v>
      </c>
      <c r="D1655">
        <f t="shared" si="50"/>
        <v>0</v>
      </c>
      <c r="E1655">
        <v>1615</v>
      </c>
      <c r="F1655">
        <v>1615</v>
      </c>
      <c r="G1655">
        <f t="shared" si="51"/>
        <v>0</v>
      </c>
      <c r="H1655">
        <v>0</v>
      </c>
      <c r="I1655">
        <v>0</v>
      </c>
      <c r="J1655">
        <f>SUM($H$32:H1655)</f>
        <v>13441</v>
      </c>
      <c r="K1655">
        <f>SUM($I$32:I1655)</f>
        <v>715</v>
      </c>
      <c r="L1655">
        <v>9</v>
      </c>
      <c r="M1655">
        <v>341639</v>
      </c>
    </row>
    <row r="1656" spans="1:13" ht="15" customHeight="1" x14ac:dyDescent="0.25">
      <c r="A1656" t="s">
        <v>3618</v>
      </c>
      <c r="B1656">
        <v>1</v>
      </c>
      <c r="C1656">
        <v>1</v>
      </c>
      <c r="D1656">
        <f t="shared" si="50"/>
        <v>0</v>
      </c>
      <c r="E1656">
        <v>1615</v>
      </c>
      <c r="F1656">
        <v>1615</v>
      </c>
      <c r="G1656">
        <f t="shared" si="51"/>
        <v>0</v>
      </c>
      <c r="H1656">
        <v>0</v>
      </c>
      <c r="I1656">
        <v>0</v>
      </c>
      <c r="J1656">
        <f>SUM($H$32:H1656)</f>
        <v>13441</v>
      </c>
      <c r="K1656">
        <f>SUM($I$32:I1656)</f>
        <v>715</v>
      </c>
      <c r="L1656">
        <v>5</v>
      </c>
      <c r="M1656">
        <v>341644</v>
      </c>
    </row>
    <row r="1657" spans="1:13" ht="15" customHeight="1" x14ac:dyDescent="0.25">
      <c r="A1657" t="s">
        <v>3619</v>
      </c>
      <c r="B1657">
        <v>1</v>
      </c>
      <c r="C1657">
        <v>1</v>
      </c>
      <c r="D1657">
        <f t="shared" si="50"/>
        <v>0</v>
      </c>
      <c r="E1657">
        <v>1615</v>
      </c>
      <c r="F1657">
        <v>1615</v>
      </c>
      <c r="G1657">
        <f t="shared" si="51"/>
        <v>0</v>
      </c>
      <c r="H1657">
        <v>0</v>
      </c>
      <c r="I1657">
        <v>0</v>
      </c>
      <c r="J1657">
        <f>SUM($H$32:H1657)</f>
        <v>13441</v>
      </c>
      <c r="K1657">
        <f>SUM($I$32:I1657)</f>
        <v>715</v>
      </c>
      <c r="L1657">
        <v>6</v>
      </c>
      <c r="M1657">
        <v>341650</v>
      </c>
    </row>
    <row r="1658" spans="1:13" ht="15" customHeight="1" x14ac:dyDescent="0.25">
      <c r="A1658" t="s">
        <v>3620</v>
      </c>
      <c r="B1658">
        <v>1</v>
      </c>
      <c r="C1658">
        <v>1</v>
      </c>
      <c r="D1658">
        <f t="shared" si="50"/>
        <v>0</v>
      </c>
      <c r="E1658">
        <v>1615</v>
      </c>
      <c r="F1658">
        <v>1615</v>
      </c>
      <c r="G1658">
        <f t="shared" si="51"/>
        <v>0</v>
      </c>
      <c r="H1658">
        <v>0</v>
      </c>
      <c r="I1658">
        <v>0</v>
      </c>
      <c r="J1658">
        <f>SUM($H$32:H1658)</f>
        <v>13441</v>
      </c>
      <c r="K1658">
        <f>SUM($I$32:I1658)</f>
        <v>715</v>
      </c>
      <c r="L1658">
        <v>9</v>
      </c>
      <c r="M1658">
        <v>341659</v>
      </c>
    </row>
    <row r="1659" spans="1:13" ht="15" customHeight="1" x14ac:dyDescent="0.25">
      <c r="A1659" t="s">
        <v>3621</v>
      </c>
      <c r="B1659">
        <v>1</v>
      </c>
      <c r="C1659">
        <v>1</v>
      </c>
      <c r="D1659">
        <f t="shared" si="50"/>
        <v>0</v>
      </c>
      <c r="E1659">
        <v>1615</v>
      </c>
      <c r="F1659">
        <v>1615</v>
      </c>
      <c r="G1659">
        <f t="shared" si="51"/>
        <v>0</v>
      </c>
      <c r="H1659">
        <v>0</v>
      </c>
      <c r="I1659">
        <v>0</v>
      </c>
      <c r="J1659">
        <f>SUM($H$32:H1659)</f>
        <v>13441</v>
      </c>
      <c r="K1659">
        <f>SUM($I$32:I1659)</f>
        <v>715</v>
      </c>
      <c r="L1659">
        <v>7</v>
      </c>
      <c r="M1659">
        <v>341666</v>
      </c>
    </row>
    <row r="1660" spans="1:13" ht="15" customHeight="1" x14ac:dyDescent="0.25">
      <c r="A1660" t="s">
        <v>3622</v>
      </c>
      <c r="B1660">
        <v>2</v>
      </c>
      <c r="C1660">
        <v>2</v>
      </c>
      <c r="D1660">
        <f t="shared" si="50"/>
        <v>0</v>
      </c>
      <c r="E1660">
        <v>1615</v>
      </c>
      <c r="F1660">
        <v>1615</v>
      </c>
      <c r="G1660">
        <f t="shared" si="51"/>
        <v>0</v>
      </c>
      <c r="H1660">
        <v>2</v>
      </c>
      <c r="I1660">
        <v>0</v>
      </c>
      <c r="J1660">
        <f>SUM($H$32:H1660)</f>
        <v>13443</v>
      </c>
      <c r="K1660">
        <f>SUM($I$32:I1660)</f>
        <v>715</v>
      </c>
      <c r="L1660">
        <v>107</v>
      </c>
      <c r="M1660">
        <v>341773</v>
      </c>
    </row>
    <row r="1661" spans="1:13" ht="15" customHeight="1" x14ac:dyDescent="0.25">
      <c r="A1661" t="s">
        <v>3623</v>
      </c>
      <c r="B1661">
        <v>1</v>
      </c>
      <c r="C1661">
        <v>1</v>
      </c>
      <c r="D1661">
        <f t="shared" si="50"/>
        <v>0</v>
      </c>
      <c r="E1661">
        <v>1615</v>
      </c>
      <c r="F1661">
        <v>1615</v>
      </c>
      <c r="G1661">
        <f t="shared" si="51"/>
        <v>0</v>
      </c>
      <c r="H1661">
        <v>0</v>
      </c>
      <c r="I1661">
        <v>0</v>
      </c>
      <c r="J1661">
        <f>SUM($H$32:H1661)</f>
        <v>13443</v>
      </c>
      <c r="K1661">
        <f>SUM($I$32:I1661)</f>
        <v>715</v>
      </c>
      <c r="L1661">
        <v>10</v>
      </c>
      <c r="M1661">
        <v>341783</v>
      </c>
    </row>
    <row r="1662" spans="1:13" ht="15" customHeight="1" x14ac:dyDescent="0.25">
      <c r="A1662" t="s">
        <v>3624</v>
      </c>
      <c r="B1662">
        <v>1</v>
      </c>
      <c r="C1662">
        <v>1</v>
      </c>
      <c r="D1662">
        <f t="shared" si="50"/>
        <v>0</v>
      </c>
      <c r="E1662">
        <v>1615</v>
      </c>
      <c r="F1662">
        <v>1615</v>
      </c>
      <c r="G1662">
        <f t="shared" si="51"/>
        <v>0</v>
      </c>
      <c r="H1662">
        <v>0</v>
      </c>
      <c r="I1662">
        <v>0</v>
      </c>
      <c r="J1662">
        <f>SUM($H$32:H1662)</f>
        <v>13443</v>
      </c>
      <c r="K1662">
        <f>SUM($I$32:I1662)</f>
        <v>715</v>
      </c>
      <c r="L1662">
        <v>5</v>
      </c>
      <c r="M1662">
        <v>341788</v>
      </c>
    </row>
    <row r="1663" spans="1:13" ht="15" customHeight="1" x14ac:dyDescent="0.25">
      <c r="A1663" t="s">
        <v>3625</v>
      </c>
      <c r="B1663">
        <v>3</v>
      </c>
      <c r="C1663">
        <v>3</v>
      </c>
      <c r="D1663">
        <f t="shared" si="50"/>
        <v>0</v>
      </c>
      <c r="E1663">
        <v>1615</v>
      </c>
      <c r="F1663">
        <v>1615</v>
      </c>
      <c r="G1663">
        <f t="shared" si="51"/>
        <v>0</v>
      </c>
      <c r="H1663">
        <v>5</v>
      </c>
      <c r="I1663">
        <v>0</v>
      </c>
      <c r="J1663">
        <f>SUM($H$32:H1663)</f>
        <v>13448</v>
      </c>
      <c r="K1663">
        <f>SUM($I$32:I1663)</f>
        <v>715</v>
      </c>
      <c r="L1663">
        <v>222</v>
      </c>
      <c r="M1663">
        <v>342010</v>
      </c>
    </row>
    <row r="1664" spans="1:13" ht="15" customHeight="1" x14ac:dyDescent="0.25">
      <c r="A1664" t="s">
        <v>3626</v>
      </c>
      <c r="B1664">
        <v>2</v>
      </c>
      <c r="C1664">
        <v>2</v>
      </c>
      <c r="D1664">
        <f t="shared" si="50"/>
        <v>0</v>
      </c>
      <c r="E1664">
        <v>1615</v>
      </c>
      <c r="F1664">
        <v>1615</v>
      </c>
      <c r="G1664">
        <f t="shared" si="51"/>
        <v>0</v>
      </c>
      <c r="H1664">
        <v>2</v>
      </c>
      <c r="I1664">
        <v>0</v>
      </c>
      <c r="J1664">
        <f>SUM($H$32:H1664)</f>
        <v>13450</v>
      </c>
      <c r="K1664">
        <f>SUM($I$32:I1664)</f>
        <v>715</v>
      </c>
      <c r="L1664">
        <v>22</v>
      </c>
      <c r="M1664">
        <v>342032</v>
      </c>
    </row>
    <row r="1665" spans="1:13" ht="15" customHeight="1" x14ac:dyDescent="0.25">
      <c r="A1665" t="s">
        <v>3627</v>
      </c>
      <c r="B1665">
        <v>2</v>
      </c>
      <c r="C1665">
        <v>2</v>
      </c>
      <c r="D1665">
        <f t="shared" si="50"/>
        <v>0</v>
      </c>
      <c r="E1665">
        <v>1615</v>
      </c>
      <c r="F1665">
        <v>1615</v>
      </c>
      <c r="G1665">
        <f t="shared" si="51"/>
        <v>0</v>
      </c>
      <c r="H1665">
        <v>2</v>
      </c>
      <c r="I1665">
        <v>0</v>
      </c>
      <c r="J1665">
        <f>SUM($H$32:H1665)</f>
        <v>13452</v>
      </c>
      <c r="K1665">
        <f>SUM($I$32:I1665)</f>
        <v>715</v>
      </c>
      <c r="L1665">
        <v>31</v>
      </c>
      <c r="M1665">
        <v>342063</v>
      </c>
    </row>
    <row r="1666" spans="1:13" ht="15" customHeight="1" x14ac:dyDescent="0.25">
      <c r="A1666" t="s">
        <v>3628</v>
      </c>
      <c r="B1666">
        <v>2</v>
      </c>
      <c r="C1666">
        <v>2</v>
      </c>
      <c r="D1666">
        <f t="shared" si="50"/>
        <v>0</v>
      </c>
      <c r="E1666">
        <v>1615</v>
      </c>
      <c r="F1666">
        <v>1615</v>
      </c>
      <c r="G1666">
        <f t="shared" si="51"/>
        <v>0</v>
      </c>
      <c r="H1666">
        <v>2</v>
      </c>
      <c r="I1666">
        <v>0</v>
      </c>
      <c r="J1666">
        <f>SUM($H$32:H1666)</f>
        <v>13454</v>
      </c>
      <c r="K1666">
        <f>SUM($I$32:I1666)</f>
        <v>715</v>
      </c>
      <c r="L1666">
        <v>24</v>
      </c>
      <c r="M1666">
        <v>342087</v>
      </c>
    </row>
    <row r="1667" spans="1:13" ht="15" customHeight="1" x14ac:dyDescent="0.25">
      <c r="A1667" t="s">
        <v>3629</v>
      </c>
      <c r="B1667">
        <v>1</v>
      </c>
      <c r="C1667">
        <v>1</v>
      </c>
      <c r="D1667">
        <f t="shared" si="50"/>
        <v>0</v>
      </c>
      <c r="E1667">
        <v>1615</v>
      </c>
      <c r="F1667">
        <v>1615</v>
      </c>
      <c r="G1667">
        <f t="shared" si="51"/>
        <v>0</v>
      </c>
      <c r="H1667">
        <v>0</v>
      </c>
      <c r="I1667">
        <v>0</v>
      </c>
      <c r="J1667">
        <f>SUM($H$32:H1667)</f>
        <v>13454</v>
      </c>
      <c r="K1667">
        <f>SUM($I$32:I1667)</f>
        <v>715</v>
      </c>
      <c r="L1667">
        <v>7</v>
      </c>
      <c r="M1667">
        <v>342094</v>
      </c>
    </row>
    <row r="1668" spans="1:13" ht="15" customHeight="1" x14ac:dyDescent="0.25">
      <c r="A1668" t="s">
        <v>3630</v>
      </c>
      <c r="B1668">
        <v>1</v>
      </c>
      <c r="C1668">
        <v>1</v>
      </c>
      <c r="D1668">
        <f t="shared" si="50"/>
        <v>0</v>
      </c>
      <c r="E1668">
        <v>1615</v>
      </c>
      <c r="F1668">
        <v>1615</v>
      </c>
      <c r="G1668">
        <f t="shared" si="51"/>
        <v>0</v>
      </c>
      <c r="H1668">
        <v>0</v>
      </c>
      <c r="I1668">
        <v>0</v>
      </c>
      <c r="J1668">
        <f>SUM($H$32:H1668)</f>
        <v>13454</v>
      </c>
      <c r="K1668">
        <f>SUM($I$32:I1668)</f>
        <v>715</v>
      </c>
      <c r="L1668">
        <v>8</v>
      </c>
      <c r="M1668">
        <v>342102</v>
      </c>
    </row>
    <row r="1669" spans="1:13" ht="15" customHeight="1" x14ac:dyDescent="0.25">
      <c r="A1669" t="s">
        <v>3631</v>
      </c>
      <c r="B1669">
        <v>1</v>
      </c>
      <c r="C1669">
        <v>1</v>
      </c>
      <c r="D1669">
        <f t="shared" si="50"/>
        <v>0</v>
      </c>
      <c r="E1669">
        <v>1615</v>
      </c>
      <c r="F1669">
        <v>1615</v>
      </c>
      <c r="G1669">
        <f t="shared" si="51"/>
        <v>0</v>
      </c>
      <c r="H1669">
        <v>0</v>
      </c>
      <c r="I1669">
        <v>0</v>
      </c>
      <c r="J1669">
        <f>SUM($H$32:H1669)</f>
        <v>13454</v>
      </c>
      <c r="K1669">
        <f>SUM($I$32:I1669)</f>
        <v>715</v>
      </c>
      <c r="L1669">
        <v>5</v>
      </c>
      <c r="M1669">
        <v>342107</v>
      </c>
    </row>
    <row r="1670" spans="1:13" ht="15" customHeight="1" x14ac:dyDescent="0.25">
      <c r="A1670" t="s">
        <v>3632</v>
      </c>
      <c r="B1670">
        <v>2</v>
      </c>
      <c r="C1670">
        <v>2</v>
      </c>
      <c r="D1670">
        <f t="shared" si="50"/>
        <v>0</v>
      </c>
      <c r="E1670">
        <v>1615</v>
      </c>
      <c r="F1670">
        <v>1615</v>
      </c>
      <c r="G1670">
        <f t="shared" si="51"/>
        <v>0</v>
      </c>
      <c r="H1670">
        <v>2</v>
      </c>
      <c r="I1670">
        <v>0</v>
      </c>
      <c r="J1670">
        <f>SUM($H$32:H1670)</f>
        <v>13456</v>
      </c>
      <c r="K1670">
        <f>SUM($I$32:I1670)</f>
        <v>715</v>
      </c>
      <c r="L1670">
        <v>23</v>
      </c>
      <c r="M1670">
        <v>342130</v>
      </c>
    </row>
    <row r="1671" spans="1:13" ht="15" customHeight="1" x14ac:dyDescent="0.25">
      <c r="A1671" t="s">
        <v>3633</v>
      </c>
      <c r="B1671">
        <v>1</v>
      </c>
      <c r="C1671">
        <v>1</v>
      </c>
      <c r="D1671">
        <f t="shared" si="50"/>
        <v>0</v>
      </c>
      <c r="E1671">
        <v>1615</v>
      </c>
      <c r="F1671">
        <v>1615</v>
      </c>
      <c r="G1671">
        <f t="shared" si="51"/>
        <v>0</v>
      </c>
      <c r="H1671">
        <v>0</v>
      </c>
      <c r="I1671">
        <v>0</v>
      </c>
      <c r="J1671">
        <f>SUM($H$32:H1671)</f>
        <v>13456</v>
      </c>
      <c r="K1671">
        <f>SUM($I$32:I1671)</f>
        <v>715</v>
      </c>
      <c r="L1671">
        <v>6</v>
      </c>
      <c r="M1671">
        <v>342136</v>
      </c>
    </row>
    <row r="1672" spans="1:13" ht="15" customHeight="1" x14ac:dyDescent="0.25">
      <c r="A1672" t="s">
        <v>3634</v>
      </c>
      <c r="B1672">
        <v>3</v>
      </c>
      <c r="C1672">
        <v>3</v>
      </c>
      <c r="D1672">
        <f t="shared" si="50"/>
        <v>0</v>
      </c>
      <c r="E1672">
        <v>1615</v>
      </c>
      <c r="F1672">
        <v>1615</v>
      </c>
      <c r="G1672">
        <f t="shared" si="51"/>
        <v>0</v>
      </c>
      <c r="H1672">
        <v>5</v>
      </c>
      <c r="I1672">
        <v>0</v>
      </c>
      <c r="J1672">
        <f>SUM($H$32:H1672)</f>
        <v>13461</v>
      </c>
      <c r="K1672">
        <f>SUM($I$32:I1672)</f>
        <v>715</v>
      </c>
      <c r="L1672">
        <v>235</v>
      </c>
      <c r="M1672">
        <v>342371</v>
      </c>
    </row>
    <row r="1673" spans="1:13" ht="15" customHeight="1" x14ac:dyDescent="0.25">
      <c r="A1673" t="s">
        <v>3635</v>
      </c>
      <c r="B1673">
        <v>3</v>
      </c>
      <c r="C1673">
        <v>3</v>
      </c>
      <c r="D1673">
        <f t="shared" si="50"/>
        <v>0</v>
      </c>
      <c r="E1673">
        <v>1615</v>
      </c>
      <c r="F1673">
        <v>1615</v>
      </c>
      <c r="G1673">
        <f t="shared" si="51"/>
        <v>0</v>
      </c>
      <c r="H1673">
        <v>5</v>
      </c>
      <c r="I1673">
        <v>0</v>
      </c>
      <c r="J1673">
        <f>SUM($H$32:H1673)</f>
        <v>13466</v>
      </c>
      <c r="K1673">
        <f>SUM($I$32:I1673)</f>
        <v>715</v>
      </c>
      <c r="L1673">
        <v>131</v>
      </c>
      <c r="M1673">
        <v>342502</v>
      </c>
    </row>
    <row r="1674" spans="1:13" ht="15" customHeight="1" x14ac:dyDescent="0.25">
      <c r="A1674" t="s">
        <v>3636</v>
      </c>
      <c r="B1674">
        <v>2</v>
      </c>
      <c r="C1674">
        <v>2</v>
      </c>
      <c r="D1674">
        <f t="shared" si="50"/>
        <v>0</v>
      </c>
      <c r="E1674">
        <v>1615</v>
      </c>
      <c r="F1674">
        <v>1615</v>
      </c>
      <c r="G1674">
        <f t="shared" si="51"/>
        <v>0</v>
      </c>
      <c r="H1674">
        <v>2</v>
      </c>
      <c r="I1674">
        <v>0</v>
      </c>
      <c r="J1674">
        <f>SUM($H$32:H1674)</f>
        <v>13468</v>
      </c>
      <c r="K1674">
        <f>SUM($I$32:I1674)</f>
        <v>715</v>
      </c>
      <c r="L1674">
        <v>107</v>
      </c>
      <c r="M1674">
        <v>342609</v>
      </c>
    </row>
    <row r="1675" spans="1:13" ht="15" customHeight="1" x14ac:dyDescent="0.25">
      <c r="A1675" t="s">
        <v>3637</v>
      </c>
      <c r="B1675">
        <v>3</v>
      </c>
      <c r="C1675">
        <v>3</v>
      </c>
      <c r="D1675">
        <f t="shared" si="50"/>
        <v>0</v>
      </c>
      <c r="E1675">
        <v>1615</v>
      </c>
      <c r="F1675">
        <v>1615</v>
      </c>
      <c r="G1675">
        <f t="shared" si="51"/>
        <v>0</v>
      </c>
      <c r="H1675">
        <v>5</v>
      </c>
      <c r="I1675">
        <v>0</v>
      </c>
      <c r="J1675">
        <f>SUM($H$32:H1675)</f>
        <v>13473</v>
      </c>
      <c r="K1675">
        <f>SUM($I$32:I1675)</f>
        <v>715</v>
      </c>
      <c r="L1675">
        <v>212</v>
      </c>
      <c r="M1675">
        <v>342821</v>
      </c>
    </row>
    <row r="1676" spans="1:13" ht="15" customHeight="1" x14ac:dyDescent="0.25">
      <c r="A1676" t="s">
        <v>3638</v>
      </c>
      <c r="B1676">
        <v>2</v>
      </c>
      <c r="C1676">
        <v>2</v>
      </c>
      <c r="D1676">
        <f t="shared" si="50"/>
        <v>0</v>
      </c>
      <c r="E1676">
        <v>1615</v>
      </c>
      <c r="F1676">
        <v>1615</v>
      </c>
      <c r="G1676">
        <f t="shared" si="51"/>
        <v>0</v>
      </c>
      <c r="H1676">
        <v>2</v>
      </c>
      <c r="I1676">
        <v>0</v>
      </c>
      <c r="J1676">
        <f>SUM($H$32:H1676)</f>
        <v>13475</v>
      </c>
      <c r="K1676">
        <f>SUM($I$32:I1676)</f>
        <v>715</v>
      </c>
      <c r="L1676">
        <v>110</v>
      </c>
      <c r="M1676">
        <v>342931</v>
      </c>
    </row>
    <row r="1677" spans="1:13" ht="15" customHeight="1" x14ac:dyDescent="0.25">
      <c r="A1677" t="s">
        <v>3639</v>
      </c>
      <c r="B1677">
        <v>2</v>
      </c>
      <c r="C1677">
        <v>2</v>
      </c>
      <c r="D1677">
        <f t="shared" si="50"/>
        <v>0</v>
      </c>
      <c r="E1677">
        <v>1615</v>
      </c>
      <c r="F1677">
        <v>1615</v>
      </c>
      <c r="G1677">
        <f t="shared" si="51"/>
        <v>0</v>
      </c>
      <c r="H1677">
        <v>2</v>
      </c>
      <c r="I1677">
        <v>0</v>
      </c>
      <c r="J1677">
        <f>SUM($H$32:H1677)</f>
        <v>13477</v>
      </c>
      <c r="K1677">
        <f>SUM($I$32:I1677)</f>
        <v>715</v>
      </c>
      <c r="L1677">
        <v>26</v>
      </c>
      <c r="M1677">
        <v>342957</v>
      </c>
    </row>
    <row r="1678" spans="1:13" ht="15" customHeight="1" x14ac:dyDescent="0.25">
      <c r="A1678" t="s">
        <v>3640</v>
      </c>
      <c r="B1678">
        <v>2</v>
      </c>
      <c r="C1678">
        <v>2</v>
      </c>
      <c r="D1678">
        <f t="shared" si="50"/>
        <v>0</v>
      </c>
      <c r="E1678">
        <v>1615</v>
      </c>
      <c r="F1678">
        <v>1615</v>
      </c>
      <c r="G1678">
        <f t="shared" si="51"/>
        <v>0</v>
      </c>
      <c r="H1678">
        <v>2</v>
      </c>
      <c r="I1678">
        <v>0</v>
      </c>
      <c r="J1678">
        <f>SUM($H$32:H1678)</f>
        <v>13479</v>
      </c>
      <c r="K1678">
        <f>SUM($I$32:I1678)</f>
        <v>715</v>
      </c>
      <c r="L1678">
        <v>33</v>
      </c>
      <c r="M1678">
        <v>342990</v>
      </c>
    </row>
    <row r="1679" spans="1:13" ht="15" customHeight="1" x14ac:dyDescent="0.25">
      <c r="A1679" t="s">
        <v>3641</v>
      </c>
      <c r="B1679">
        <v>2</v>
      </c>
      <c r="C1679">
        <v>2</v>
      </c>
      <c r="D1679">
        <f t="shared" si="50"/>
        <v>0</v>
      </c>
      <c r="E1679">
        <v>1615</v>
      </c>
      <c r="F1679">
        <v>1615</v>
      </c>
      <c r="G1679">
        <f t="shared" si="51"/>
        <v>0</v>
      </c>
      <c r="H1679">
        <v>2</v>
      </c>
      <c r="I1679">
        <v>0</v>
      </c>
      <c r="J1679">
        <f>SUM($H$32:H1679)</f>
        <v>13481</v>
      </c>
      <c r="K1679">
        <f>SUM($I$32:I1679)</f>
        <v>715</v>
      </c>
      <c r="L1679">
        <v>106</v>
      </c>
      <c r="M1679">
        <v>343096</v>
      </c>
    </row>
    <row r="1680" spans="1:13" ht="15" customHeight="1" x14ac:dyDescent="0.25">
      <c r="A1680" t="s">
        <v>3642</v>
      </c>
      <c r="B1680">
        <v>2</v>
      </c>
      <c r="C1680">
        <v>2</v>
      </c>
      <c r="D1680">
        <f t="shared" si="50"/>
        <v>0</v>
      </c>
      <c r="E1680">
        <v>1615</v>
      </c>
      <c r="F1680">
        <v>1615</v>
      </c>
      <c r="G1680">
        <f t="shared" si="51"/>
        <v>0</v>
      </c>
      <c r="H1680">
        <v>2</v>
      </c>
      <c r="I1680">
        <v>0</v>
      </c>
      <c r="J1680">
        <f>SUM($H$32:H1680)</f>
        <v>13483</v>
      </c>
      <c r="K1680">
        <f>SUM($I$32:I1680)</f>
        <v>715</v>
      </c>
      <c r="L1680">
        <v>112</v>
      </c>
      <c r="M1680">
        <v>343208</v>
      </c>
    </row>
    <row r="1681" spans="1:13" ht="15" customHeight="1" x14ac:dyDescent="0.25">
      <c r="A1681" t="s">
        <v>3643</v>
      </c>
      <c r="B1681">
        <v>3</v>
      </c>
      <c r="C1681">
        <v>3</v>
      </c>
      <c r="D1681">
        <f t="shared" si="50"/>
        <v>0</v>
      </c>
      <c r="E1681">
        <v>1615</v>
      </c>
      <c r="F1681">
        <v>1615</v>
      </c>
      <c r="G1681">
        <f t="shared" si="51"/>
        <v>0</v>
      </c>
      <c r="H1681">
        <v>5</v>
      </c>
      <c r="I1681">
        <v>0</v>
      </c>
      <c r="J1681">
        <f>SUM($H$32:H1681)</f>
        <v>13488</v>
      </c>
      <c r="K1681">
        <f>SUM($I$32:I1681)</f>
        <v>715</v>
      </c>
      <c r="L1681">
        <v>40</v>
      </c>
      <c r="M1681">
        <v>343248</v>
      </c>
    </row>
    <row r="1682" spans="1:13" ht="15" customHeight="1" x14ac:dyDescent="0.25">
      <c r="A1682" t="s">
        <v>3644</v>
      </c>
      <c r="B1682">
        <v>1</v>
      </c>
      <c r="C1682">
        <v>1</v>
      </c>
      <c r="D1682">
        <f t="shared" si="50"/>
        <v>0</v>
      </c>
      <c r="E1682">
        <v>1615</v>
      </c>
      <c r="F1682">
        <v>1615</v>
      </c>
      <c r="G1682">
        <f t="shared" si="51"/>
        <v>0</v>
      </c>
      <c r="H1682">
        <v>0</v>
      </c>
      <c r="I1682">
        <v>0</v>
      </c>
      <c r="J1682">
        <f>SUM($H$32:H1682)</f>
        <v>13488</v>
      </c>
      <c r="K1682">
        <f>SUM($I$32:I1682)</f>
        <v>715</v>
      </c>
      <c r="L1682">
        <v>5</v>
      </c>
      <c r="M1682">
        <v>343253</v>
      </c>
    </row>
    <row r="1683" spans="1:13" ht="15" customHeight="1" x14ac:dyDescent="0.25">
      <c r="A1683" t="s">
        <v>3645</v>
      </c>
      <c r="B1683">
        <v>3</v>
      </c>
      <c r="C1683">
        <v>3</v>
      </c>
      <c r="D1683">
        <f t="shared" si="50"/>
        <v>0</v>
      </c>
      <c r="E1683">
        <v>1615</v>
      </c>
      <c r="F1683">
        <v>1615</v>
      </c>
      <c r="G1683">
        <f t="shared" si="51"/>
        <v>0</v>
      </c>
      <c r="H1683">
        <v>5</v>
      </c>
      <c r="I1683">
        <v>0</v>
      </c>
      <c r="J1683">
        <f>SUM($H$32:H1683)</f>
        <v>13493</v>
      </c>
      <c r="K1683">
        <f>SUM($I$32:I1683)</f>
        <v>715</v>
      </c>
      <c r="L1683">
        <v>47</v>
      </c>
      <c r="M1683">
        <v>343300</v>
      </c>
    </row>
    <row r="1684" spans="1:13" ht="15" customHeight="1" x14ac:dyDescent="0.25">
      <c r="A1684" t="s">
        <v>3646</v>
      </c>
      <c r="B1684">
        <v>2</v>
      </c>
      <c r="C1684">
        <v>2</v>
      </c>
      <c r="D1684">
        <f t="shared" si="50"/>
        <v>0</v>
      </c>
      <c r="E1684">
        <v>1615</v>
      </c>
      <c r="F1684">
        <v>1615</v>
      </c>
      <c r="G1684">
        <f t="shared" si="51"/>
        <v>0</v>
      </c>
      <c r="H1684">
        <v>2</v>
      </c>
      <c r="I1684">
        <v>0</v>
      </c>
      <c r="J1684">
        <f>SUM($H$32:H1684)</f>
        <v>13495</v>
      </c>
      <c r="K1684">
        <f>SUM($I$32:I1684)</f>
        <v>715</v>
      </c>
      <c r="L1684">
        <v>25</v>
      </c>
      <c r="M1684">
        <v>343325</v>
      </c>
    </row>
    <row r="1685" spans="1:13" ht="15" customHeight="1" x14ac:dyDescent="0.25">
      <c r="A1685" t="s">
        <v>3647</v>
      </c>
      <c r="B1685">
        <v>5</v>
      </c>
      <c r="C1685">
        <v>5</v>
      </c>
      <c r="D1685">
        <f t="shared" si="50"/>
        <v>0</v>
      </c>
      <c r="E1685">
        <v>1615</v>
      </c>
      <c r="F1685">
        <v>1615</v>
      </c>
      <c r="G1685">
        <f t="shared" si="51"/>
        <v>0</v>
      </c>
      <c r="H1685">
        <v>11</v>
      </c>
      <c r="I1685">
        <v>0</v>
      </c>
      <c r="J1685">
        <f>SUM($H$32:H1685)</f>
        <v>13506</v>
      </c>
      <c r="K1685">
        <f>SUM($I$32:I1685)</f>
        <v>715</v>
      </c>
      <c r="L1685">
        <v>148</v>
      </c>
      <c r="M1685">
        <v>343473</v>
      </c>
    </row>
    <row r="1686" spans="1:13" ht="15" customHeight="1" x14ac:dyDescent="0.25">
      <c r="A1686" t="s">
        <v>3648</v>
      </c>
      <c r="B1686">
        <v>1</v>
      </c>
      <c r="C1686">
        <v>1</v>
      </c>
      <c r="D1686">
        <f t="shared" si="50"/>
        <v>0</v>
      </c>
      <c r="E1686">
        <v>1615</v>
      </c>
      <c r="F1686">
        <v>1615</v>
      </c>
      <c r="G1686">
        <f t="shared" si="51"/>
        <v>0</v>
      </c>
      <c r="H1686">
        <v>0</v>
      </c>
      <c r="I1686">
        <v>0</v>
      </c>
      <c r="J1686">
        <f>SUM($H$32:H1686)</f>
        <v>13506</v>
      </c>
      <c r="K1686">
        <f>SUM($I$32:I1686)</f>
        <v>715</v>
      </c>
      <c r="L1686">
        <v>16</v>
      </c>
      <c r="M1686">
        <v>343489</v>
      </c>
    </row>
    <row r="1687" spans="1:13" ht="15" customHeight="1" x14ac:dyDescent="0.25">
      <c r="A1687" t="s">
        <v>3649</v>
      </c>
      <c r="B1687">
        <v>2</v>
      </c>
      <c r="C1687">
        <v>2</v>
      </c>
      <c r="D1687">
        <f t="shared" si="50"/>
        <v>0</v>
      </c>
      <c r="E1687">
        <v>1615</v>
      </c>
      <c r="F1687">
        <v>1615</v>
      </c>
      <c r="G1687">
        <f t="shared" si="51"/>
        <v>0</v>
      </c>
      <c r="H1687">
        <v>2</v>
      </c>
      <c r="I1687">
        <v>0</v>
      </c>
      <c r="J1687">
        <f>SUM($H$32:H1687)</f>
        <v>13508</v>
      </c>
      <c r="K1687">
        <f>SUM($I$32:I1687)</f>
        <v>715</v>
      </c>
      <c r="L1687">
        <v>24</v>
      </c>
      <c r="M1687">
        <v>343513</v>
      </c>
    </row>
    <row r="1688" spans="1:13" ht="15" customHeight="1" x14ac:dyDescent="0.25">
      <c r="A1688" t="s">
        <v>3650</v>
      </c>
      <c r="B1688">
        <v>2</v>
      </c>
      <c r="C1688">
        <v>2</v>
      </c>
      <c r="D1688">
        <f t="shared" si="50"/>
        <v>0</v>
      </c>
      <c r="E1688">
        <v>1615</v>
      </c>
      <c r="F1688">
        <v>1615</v>
      </c>
      <c r="G1688">
        <f t="shared" si="51"/>
        <v>0</v>
      </c>
      <c r="H1688">
        <v>2</v>
      </c>
      <c r="I1688">
        <v>0</v>
      </c>
      <c r="J1688">
        <f>SUM($H$32:H1688)</f>
        <v>13510</v>
      </c>
      <c r="K1688">
        <f>SUM($I$32:I1688)</f>
        <v>715</v>
      </c>
      <c r="L1688">
        <v>30</v>
      </c>
      <c r="M1688">
        <v>343543</v>
      </c>
    </row>
    <row r="1689" spans="1:13" ht="15" customHeight="1" x14ac:dyDescent="0.25">
      <c r="A1689" t="s">
        <v>3651</v>
      </c>
      <c r="B1689">
        <v>2</v>
      </c>
      <c r="C1689">
        <v>2</v>
      </c>
      <c r="D1689">
        <f t="shared" si="50"/>
        <v>0</v>
      </c>
      <c r="E1689">
        <v>1615</v>
      </c>
      <c r="F1689">
        <v>1615</v>
      </c>
      <c r="G1689">
        <f t="shared" si="51"/>
        <v>0</v>
      </c>
      <c r="H1689">
        <v>2</v>
      </c>
      <c r="I1689">
        <v>0</v>
      </c>
      <c r="J1689">
        <f>SUM($H$32:H1689)</f>
        <v>13512</v>
      </c>
      <c r="K1689">
        <f>SUM($I$32:I1689)</f>
        <v>715</v>
      </c>
      <c r="L1689">
        <v>27</v>
      </c>
      <c r="M1689">
        <v>343570</v>
      </c>
    </row>
    <row r="1690" spans="1:13" ht="15" customHeight="1" x14ac:dyDescent="0.25">
      <c r="A1690" t="s">
        <v>3652</v>
      </c>
      <c r="B1690">
        <v>1</v>
      </c>
      <c r="C1690">
        <v>1</v>
      </c>
      <c r="D1690">
        <f t="shared" si="50"/>
        <v>0</v>
      </c>
      <c r="E1690">
        <v>1615</v>
      </c>
      <c r="F1690">
        <v>1615</v>
      </c>
      <c r="G1690">
        <f t="shared" si="51"/>
        <v>0</v>
      </c>
      <c r="H1690">
        <v>0</v>
      </c>
      <c r="I1690">
        <v>0</v>
      </c>
      <c r="J1690">
        <f>SUM($H$32:H1690)</f>
        <v>13512</v>
      </c>
      <c r="K1690">
        <f>SUM($I$32:I1690)</f>
        <v>715</v>
      </c>
      <c r="L1690">
        <v>312</v>
      </c>
      <c r="M1690">
        <v>343882</v>
      </c>
    </row>
    <row r="1691" spans="1:13" ht="15" customHeight="1" x14ac:dyDescent="0.25">
      <c r="A1691" t="s">
        <v>3653</v>
      </c>
      <c r="B1691">
        <v>1</v>
      </c>
      <c r="C1691">
        <v>1</v>
      </c>
      <c r="D1691">
        <f t="shared" si="50"/>
        <v>0</v>
      </c>
      <c r="E1691">
        <v>1615</v>
      </c>
      <c r="F1691">
        <v>1615</v>
      </c>
      <c r="G1691">
        <f t="shared" si="51"/>
        <v>0</v>
      </c>
      <c r="H1691">
        <v>0</v>
      </c>
      <c r="I1691">
        <v>0</v>
      </c>
      <c r="J1691">
        <f>SUM($H$32:H1691)</f>
        <v>13512</v>
      </c>
      <c r="K1691">
        <f>SUM($I$32:I1691)</f>
        <v>715</v>
      </c>
      <c r="L1691">
        <v>5</v>
      </c>
      <c r="M1691">
        <v>343887</v>
      </c>
    </row>
    <row r="1692" spans="1:13" ht="15" customHeight="1" x14ac:dyDescent="0.25">
      <c r="A1692" t="s">
        <v>3654</v>
      </c>
      <c r="B1692">
        <v>1</v>
      </c>
      <c r="C1692">
        <v>1</v>
      </c>
      <c r="D1692">
        <f t="shared" si="50"/>
        <v>0</v>
      </c>
      <c r="E1692">
        <v>1615</v>
      </c>
      <c r="F1692">
        <v>1615</v>
      </c>
      <c r="G1692">
        <f t="shared" si="51"/>
        <v>0</v>
      </c>
      <c r="H1692">
        <v>0</v>
      </c>
      <c r="I1692">
        <v>0</v>
      </c>
      <c r="J1692">
        <f>SUM($H$32:H1692)</f>
        <v>13512</v>
      </c>
      <c r="K1692">
        <f>SUM($I$32:I1692)</f>
        <v>715</v>
      </c>
      <c r="L1692">
        <v>7</v>
      </c>
      <c r="M1692">
        <v>343894</v>
      </c>
    </row>
    <row r="1693" spans="1:13" ht="15" customHeight="1" x14ac:dyDescent="0.25">
      <c r="A1693" t="s">
        <v>3655</v>
      </c>
      <c r="B1693">
        <v>1</v>
      </c>
      <c r="C1693">
        <v>1</v>
      </c>
      <c r="D1693">
        <f t="shared" si="50"/>
        <v>0</v>
      </c>
      <c r="E1693">
        <v>1615</v>
      </c>
      <c r="F1693">
        <v>1615</v>
      </c>
      <c r="G1693">
        <f t="shared" si="51"/>
        <v>0</v>
      </c>
      <c r="H1693">
        <v>0</v>
      </c>
      <c r="I1693">
        <v>0</v>
      </c>
      <c r="J1693">
        <f>SUM($H$32:H1693)</f>
        <v>13512</v>
      </c>
      <c r="K1693">
        <f>SUM($I$32:I1693)</f>
        <v>715</v>
      </c>
      <c r="L1693">
        <v>8</v>
      </c>
      <c r="M1693">
        <v>343902</v>
      </c>
    </row>
    <row r="1694" spans="1:13" ht="15" customHeight="1" x14ac:dyDescent="0.25">
      <c r="A1694" t="s">
        <v>3656</v>
      </c>
      <c r="B1694">
        <v>2</v>
      </c>
      <c r="C1694">
        <v>2</v>
      </c>
      <c r="D1694">
        <f t="shared" si="50"/>
        <v>0</v>
      </c>
      <c r="E1694">
        <v>1615</v>
      </c>
      <c r="F1694">
        <v>1615</v>
      </c>
      <c r="G1694">
        <f t="shared" si="51"/>
        <v>0</v>
      </c>
      <c r="H1694">
        <v>2</v>
      </c>
      <c r="I1694">
        <v>0</v>
      </c>
      <c r="J1694">
        <f>SUM($H$32:H1694)</f>
        <v>13514</v>
      </c>
      <c r="K1694">
        <f>SUM($I$32:I1694)</f>
        <v>715</v>
      </c>
      <c r="L1694">
        <v>26</v>
      </c>
      <c r="M1694">
        <v>343928</v>
      </c>
    </row>
    <row r="1695" spans="1:13" ht="15" customHeight="1" x14ac:dyDescent="0.25">
      <c r="A1695" t="s">
        <v>3657</v>
      </c>
      <c r="B1695">
        <v>1</v>
      </c>
      <c r="C1695">
        <v>1</v>
      </c>
      <c r="D1695">
        <f t="shared" si="50"/>
        <v>0</v>
      </c>
      <c r="E1695">
        <v>1615</v>
      </c>
      <c r="F1695">
        <v>1615</v>
      </c>
      <c r="G1695">
        <f t="shared" si="51"/>
        <v>0</v>
      </c>
      <c r="H1695">
        <v>0</v>
      </c>
      <c r="I1695">
        <v>0</v>
      </c>
      <c r="J1695">
        <f>SUM($H$32:H1695)</f>
        <v>13514</v>
      </c>
      <c r="K1695">
        <f>SUM($I$32:I1695)</f>
        <v>715</v>
      </c>
      <c r="L1695">
        <v>7</v>
      </c>
      <c r="M1695">
        <v>343935</v>
      </c>
    </row>
    <row r="1696" spans="1:13" ht="15" customHeight="1" x14ac:dyDescent="0.25">
      <c r="A1696" t="s">
        <v>3658</v>
      </c>
      <c r="B1696">
        <v>2</v>
      </c>
      <c r="C1696">
        <v>2</v>
      </c>
      <c r="D1696">
        <f t="shared" ref="D1696:D1759" si="52">B1696-C1696</f>
        <v>0</v>
      </c>
      <c r="E1696">
        <v>1615</v>
      </c>
      <c r="F1696">
        <v>1615</v>
      </c>
      <c r="G1696">
        <f t="shared" ref="G1696:G1759" si="53">E1696-F1696</f>
        <v>0</v>
      </c>
      <c r="H1696">
        <v>2</v>
      </c>
      <c r="I1696">
        <v>0</v>
      </c>
      <c r="J1696">
        <f>SUM($H$32:H1696)</f>
        <v>13516</v>
      </c>
      <c r="K1696">
        <f>SUM($I$32:I1696)</f>
        <v>715</v>
      </c>
      <c r="L1696">
        <v>29</v>
      </c>
      <c r="M1696">
        <v>343964</v>
      </c>
    </row>
    <row r="1697" spans="1:13" ht="15" customHeight="1" x14ac:dyDescent="0.25">
      <c r="A1697" t="s">
        <v>3659</v>
      </c>
      <c r="B1697">
        <v>2</v>
      </c>
      <c r="C1697">
        <v>2</v>
      </c>
      <c r="D1697">
        <f t="shared" si="52"/>
        <v>0</v>
      </c>
      <c r="E1697">
        <v>1615</v>
      </c>
      <c r="F1697">
        <v>1615</v>
      </c>
      <c r="G1697">
        <f t="shared" si="53"/>
        <v>0</v>
      </c>
      <c r="H1697">
        <v>2</v>
      </c>
      <c r="I1697">
        <v>0</v>
      </c>
      <c r="J1697">
        <f>SUM($H$32:H1697)</f>
        <v>13518</v>
      </c>
      <c r="K1697">
        <f>SUM($I$32:I1697)</f>
        <v>715</v>
      </c>
      <c r="L1697">
        <v>27</v>
      </c>
      <c r="M1697">
        <v>343991</v>
      </c>
    </row>
    <row r="1698" spans="1:13" ht="15" customHeight="1" x14ac:dyDescent="0.25">
      <c r="A1698" t="s">
        <v>3660</v>
      </c>
      <c r="B1698">
        <v>1</v>
      </c>
      <c r="C1698">
        <v>1</v>
      </c>
      <c r="D1698">
        <f t="shared" si="52"/>
        <v>0</v>
      </c>
      <c r="E1698">
        <v>1615</v>
      </c>
      <c r="F1698">
        <v>1615</v>
      </c>
      <c r="G1698">
        <f t="shared" si="53"/>
        <v>0</v>
      </c>
      <c r="H1698">
        <v>0</v>
      </c>
      <c r="I1698">
        <v>0</v>
      </c>
      <c r="J1698">
        <f>SUM($H$32:H1698)</f>
        <v>13518</v>
      </c>
      <c r="K1698">
        <f>SUM($I$32:I1698)</f>
        <v>715</v>
      </c>
      <c r="L1698">
        <v>6</v>
      </c>
      <c r="M1698">
        <v>343997</v>
      </c>
    </row>
    <row r="1699" spans="1:13" ht="15" customHeight="1" x14ac:dyDescent="0.25">
      <c r="A1699" t="s">
        <v>3661</v>
      </c>
      <c r="B1699">
        <v>2</v>
      </c>
      <c r="C1699">
        <v>2</v>
      </c>
      <c r="D1699">
        <f t="shared" si="52"/>
        <v>0</v>
      </c>
      <c r="E1699">
        <v>1615</v>
      </c>
      <c r="F1699">
        <v>1615</v>
      </c>
      <c r="G1699">
        <f t="shared" si="53"/>
        <v>0</v>
      </c>
      <c r="H1699">
        <v>2</v>
      </c>
      <c r="I1699">
        <v>0</v>
      </c>
      <c r="J1699">
        <f>SUM($H$32:H1699)</f>
        <v>13520</v>
      </c>
      <c r="K1699">
        <f>SUM($I$32:I1699)</f>
        <v>715</v>
      </c>
      <c r="L1699">
        <v>133</v>
      </c>
      <c r="M1699">
        <v>344130</v>
      </c>
    </row>
    <row r="1700" spans="1:13" ht="15" customHeight="1" x14ac:dyDescent="0.25">
      <c r="A1700" t="s">
        <v>3662</v>
      </c>
      <c r="B1700">
        <v>1</v>
      </c>
      <c r="C1700">
        <v>1</v>
      </c>
      <c r="D1700">
        <f t="shared" si="52"/>
        <v>0</v>
      </c>
      <c r="E1700">
        <v>1615</v>
      </c>
      <c r="F1700">
        <v>1615</v>
      </c>
      <c r="G1700">
        <f t="shared" si="53"/>
        <v>0</v>
      </c>
      <c r="H1700">
        <v>0</v>
      </c>
      <c r="I1700">
        <v>0</v>
      </c>
      <c r="J1700">
        <f>SUM($H$32:H1700)</f>
        <v>13520</v>
      </c>
      <c r="K1700">
        <f>SUM($I$32:I1700)</f>
        <v>715</v>
      </c>
      <c r="L1700">
        <v>7</v>
      </c>
      <c r="M1700">
        <v>344137</v>
      </c>
    </row>
    <row r="1701" spans="1:13" ht="15" customHeight="1" x14ac:dyDescent="0.25">
      <c r="A1701" t="s">
        <v>3663</v>
      </c>
      <c r="B1701">
        <v>1</v>
      </c>
      <c r="C1701">
        <v>1</v>
      </c>
      <c r="D1701">
        <f t="shared" si="52"/>
        <v>0</v>
      </c>
      <c r="E1701">
        <v>1615</v>
      </c>
      <c r="F1701">
        <v>1615</v>
      </c>
      <c r="G1701">
        <f t="shared" si="53"/>
        <v>0</v>
      </c>
      <c r="H1701">
        <v>0</v>
      </c>
      <c r="I1701">
        <v>0</v>
      </c>
      <c r="J1701">
        <f>SUM($H$32:H1701)</f>
        <v>13520</v>
      </c>
      <c r="K1701">
        <f>SUM($I$32:I1701)</f>
        <v>715</v>
      </c>
      <c r="L1701">
        <v>14</v>
      </c>
      <c r="M1701">
        <v>344151</v>
      </c>
    </row>
    <row r="1702" spans="1:13" ht="15" customHeight="1" x14ac:dyDescent="0.25">
      <c r="A1702" t="s">
        <v>3664</v>
      </c>
      <c r="B1702">
        <v>2</v>
      </c>
      <c r="C1702">
        <v>2</v>
      </c>
      <c r="D1702">
        <f t="shared" si="52"/>
        <v>0</v>
      </c>
      <c r="E1702">
        <v>1615</v>
      </c>
      <c r="F1702">
        <v>1615</v>
      </c>
      <c r="G1702">
        <f t="shared" si="53"/>
        <v>0</v>
      </c>
      <c r="H1702">
        <v>2</v>
      </c>
      <c r="I1702">
        <v>0</v>
      </c>
      <c r="J1702">
        <f>SUM($H$32:H1702)</f>
        <v>13522</v>
      </c>
      <c r="K1702">
        <f>SUM($I$32:I1702)</f>
        <v>715</v>
      </c>
      <c r="L1702">
        <v>27</v>
      </c>
      <c r="M1702">
        <v>344178</v>
      </c>
    </row>
    <row r="1703" spans="1:13" ht="15" customHeight="1" x14ac:dyDescent="0.25">
      <c r="A1703" t="s">
        <v>3665</v>
      </c>
      <c r="B1703">
        <v>2</v>
      </c>
      <c r="C1703">
        <v>2</v>
      </c>
      <c r="D1703">
        <f t="shared" si="52"/>
        <v>0</v>
      </c>
      <c r="E1703">
        <v>1615</v>
      </c>
      <c r="F1703">
        <v>1615</v>
      </c>
      <c r="G1703">
        <f t="shared" si="53"/>
        <v>0</v>
      </c>
      <c r="H1703">
        <v>2</v>
      </c>
      <c r="I1703">
        <v>0</v>
      </c>
      <c r="J1703">
        <f>SUM($H$32:H1703)</f>
        <v>13524</v>
      </c>
      <c r="K1703">
        <f>SUM($I$32:I1703)</f>
        <v>715</v>
      </c>
      <c r="L1703">
        <v>123</v>
      </c>
      <c r="M1703">
        <v>344301</v>
      </c>
    </row>
    <row r="1704" spans="1:13" ht="15" customHeight="1" x14ac:dyDescent="0.25">
      <c r="A1704" t="s">
        <v>3666</v>
      </c>
      <c r="B1704">
        <v>1</v>
      </c>
      <c r="C1704">
        <v>1</v>
      </c>
      <c r="D1704">
        <f t="shared" si="52"/>
        <v>0</v>
      </c>
      <c r="E1704">
        <v>1615</v>
      </c>
      <c r="F1704">
        <v>1615</v>
      </c>
      <c r="G1704">
        <f t="shared" si="53"/>
        <v>0</v>
      </c>
      <c r="H1704">
        <v>0</v>
      </c>
      <c r="I1704">
        <v>0</v>
      </c>
      <c r="J1704">
        <f>SUM($H$32:H1704)</f>
        <v>13524</v>
      </c>
      <c r="K1704">
        <f>SUM($I$32:I1704)</f>
        <v>715</v>
      </c>
      <c r="L1704">
        <v>8</v>
      </c>
      <c r="M1704">
        <v>344309</v>
      </c>
    </row>
    <row r="1705" spans="1:13" ht="15" customHeight="1" x14ac:dyDescent="0.25">
      <c r="A1705" t="s">
        <v>3667</v>
      </c>
      <c r="B1705">
        <v>1</v>
      </c>
      <c r="C1705">
        <v>1</v>
      </c>
      <c r="D1705">
        <f t="shared" si="52"/>
        <v>0</v>
      </c>
      <c r="E1705">
        <v>1615</v>
      </c>
      <c r="F1705">
        <v>1615</v>
      </c>
      <c r="G1705">
        <f t="shared" si="53"/>
        <v>0</v>
      </c>
      <c r="H1705">
        <v>0</v>
      </c>
      <c r="I1705">
        <v>0</v>
      </c>
      <c r="J1705">
        <f>SUM($H$32:H1705)</f>
        <v>13524</v>
      </c>
      <c r="K1705">
        <f>SUM($I$32:I1705)</f>
        <v>715</v>
      </c>
      <c r="L1705">
        <v>6</v>
      </c>
      <c r="M1705">
        <v>344315</v>
      </c>
    </row>
    <row r="1706" spans="1:13" ht="15" customHeight="1" x14ac:dyDescent="0.25">
      <c r="A1706" t="s">
        <v>3668</v>
      </c>
      <c r="B1706">
        <v>2</v>
      </c>
      <c r="C1706">
        <v>2</v>
      </c>
      <c r="D1706">
        <f t="shared" si="52"/>
        <v>0</v>
      </c>
      <c r="E1706">
        <v>1615</v>
      </c>
      <c r="F1706">
        <v>1615</v>
      </c>
      <c r="G1706">
        <f t="shared" si="53"/>
        <v>0</v>
      </c>
      <c r="H1706">
        <v>2</v>
      </c>
      <c r="I1706">
        <v>0</v>
      </c>
      <c r="J1706">
        <f>SUM($H$32:H1706)</f>
        <v>13526</v>
      </c>
      <c r="K1706">
        <f>SUM($I$32:I1706)</f>
        <v>715</v>
      </c>
      <c r="L1706">
        <v>29</v>
      </c>
      <c r="M1706">
        <v>344345</v>
      </c>
    </row>
    <row r="1707" spans="1:13" ht="15" customHeight="1" x14ac:dyDescent="0.25">
      <c r="A1707" t="s">
        <v>3669</v>
      </c>
      <c r="B1707">
        <v>1</v>
      </c>
      <c r="C1707">
        <v>1</v>
      </c>
      <c r="D1707">
        <f t="shared" si="52"/>
        <v>0</v>
      </c>
      <c r="E1707">
        <v>1615</v>
      </c>
      <c r="F1707">
        <v>1615</v>
      </c>
      <c r="G1707">
        <f t="shared" si="53"/>
        <v>0</v>
      </c>
      <c r="H1707">
        <v>0</v>
      </c>
      <c r="I1707">
        <v>0</v>
      </c>
      <c r="J1707">
        <f>SUM($H$32:H1707)</f>
        <v>13526</v>
      </c>
      <c r="K1707">
        <f>SUM($I$32:I1707)</f>
        <v>715</v>
      </c>
      <c r="L1707">
        <v>7</v>
      </c>
      <c r="M1707">
        <v>344352</v>
      </c>
    </row>
    <row r="1708" spans="1:13" ht="15" customHeight="1" x14ac:dyDescent="0.25">
      <c r="A1708" t="s">
        <v>3670</v>
      </c>
      <c r="B1708">
        <v>3</v>
      </c>
      <c r="C1708">
        <v>3</v>
      </c>
      <c r="D1708">
        <f t="shared" si="52"/>
        <v>0</v>
      </c>
      <c r="E1708">
        <v>1615</v>
      </c>
      <c r="F1708">
        <v>1615</v>
      </c>
      <c r="G1708">
        <f t="shared" si="53"/>
        <v>0</v>
      </c>
      <c r="H1708">
        <v>5</v>
      </c>
      <c r="I1708">
        <v>0</v>
      </c>
      <c r="J1708">
        <f>SUM($H$32:H1708)</f>
        <v>13531</v>
      </c>
      <c r="K1708">
        <f>SUM($I$32:I1708)</f>
        <v>715</v>
      </c>
      <c r="L1708">
        <v>43</v>
      </c>
      <c r="M1708">
        <v>344395</v>
      </c>
    </row>
    <row r="1709" spans="1:13" ht="15" customHeight="1" x14ac:dyDescent="0.25">
      <c r="A1709" t="s">
        <v>3671</v>
      </c>
      <c r="B1709">
        <v>3</v>
      </c>
      <c r="C1709">
        <v>3</v>
      </c>
      <c r="D1709">
        <f t="shared" si="52"/>
        <v>0</v>
      </c>
      <c r="E1709">
        <v>1615</v>
      </c>
      <c r="F1709">
        <v>1615</v>
      </c>
      <c r="G1709">
        <f t="shared" si="53"/>
        <v>0</v>
      </c>
      <c r="H1709">
        <v>5</v>
      </c>
      <c r="I1709">
        <v>0</v>
      </c>
      <c r="J1709">
        <f>SUM($H$32:H1709)</f>
        <v>13536</v>
      </c>
      <c r="K1709">
        <f>SUM($I$32:I1709)</f>
        <v>715</v>
      </c>
      <c r="L1709">
        <v>133</v>
      </c>
      <c r="M1709">
        <v>344528</v>
      </c>
    </row>
    <row r="1710" spans="1:13" ht="15" customHeight="1" x14ac:dyDescent="0.25">
      <c r="A1710" t="s">
        <v>3672</v>
      </c>
      <c r="B1710">
        <v>3</v>
      </c>
      <c r="C1710">
        <v>3</v>
      </c>
      <c r="D1710">
        <f t="shared" si="52"/>
        <v>0</v>
      </c>
      <c r="E1710">
        <v>1615</v>
      </c>
      <c r="F1710">
        <v>1615</v>
      </c>
      <c r="G1710">
        <f t="shared" si="53"/>
        <v>0</v>
      </c>
      <c r="H1710">
        <v>5</v>
      </c>
      <c r="I1710">
        <v>0</v>
      </c>
      <c r="J1710">
        <f>SUM($H$32:H1710)</f>
        <v>13541</v>
      </c>
      <c r="K1710">
        <f>SUM($I$32:I1710)</f>
        <v>715</v>
      </c>
      <c r="L1710">
        <v>43</v>
      </c>
      <c r="M1710">
        <v>344571</v>
      </c>
    </row>
    <row r="1711" spans="1:13" ht="15" customHeight="1" x14ac:dyDescent="0.25">
      <c r="A1711" t="s">
        <v>3673</v>
      </c>
      <c r="B1711">
        <v>1</v>
      </c>
      <c r="C1711">
        <v>1</v>
      </c>
      <c r="D1711">
        <f t="shared" si="52"/>
        <v>0</v>
      </c>
      <c r="E1711">
        <v>1615</v>
      </c>
      <c r="F1711">
        <v>1615</v>
      </c>
      <c r="G1711">
        <f t="shared" si="53"/>
        <v>0</v>
      </c>
      <c r="H1711">
        <v>0</v>
      </c>
      <c r="I1711">
        <v>0</v>
      </c>
      <c r="J1711">
        <f>SUM($H$32:H1711)</f>
        <v>13541</v>
      </c>
      <c r="K1711">
        <f>SUM($I$32:I1711)</f>
        <v>715</v>
      </c>
      <c r="L1711">
        <v>7</v>
      </c>
      <c r="M1711">
        <v>344578</v>
      </c>
    </row>
    <row r="1712" spans="1:13" ht="15" customHeight="1" x14ac:dyDescent="0.25">
      <c r="A1712" t="s">
        <v>3674</v>
      </c>
      <c r="B1712">
        <v>2</v>
      </c>
      <c r="C1712">
        <v>2</v>
      </c>
      <c r="D1712">
        <f t="shared" si="52"/>
        <v>0</v>
      </c>
      <c r="E1712">
        <v>1615</v>
      </c>
      <c r="F1712">
        <v>1615</v>
      </c>
      <c r="G1712">
        <f t="shared" si="53"/>
        <v>0</v>
      </c>
      <c r="H1712">
        <v>2</v>
      </c>
      <c r="I1712">
        <v>0</v>
      </c>
      <c r="J1712">
        <f>SUM($H$32:H1712)</f>
        <v>13543</v>
      </c>
      <c r="K1712">
        <f>SUM($I$32:I1712)</f>
        <v>715</v>
      </c>
      <c r="L1712">
        <v>28</v>
      </c>
      <c r="M1712">
        <v>344606</v>
      </c>
    </row>
    <row r="1713" spans="1:13" ht="15" customHeight="1" x14ac:dyDescent="0.25">
      <c r="A1713" t="s">
        <v>3675</v>
      </c>
      <c r="B1713">
        <v>2</v>
      </c>
      <c r="C1713">
        <v>2</v>
      </c>
      <c r="D1713">
        <f t="shared" si="52"/>
        <v>0</v>
      </c>
      <c r="E1713">
        <v>1615</v>
      </c>
      <c r="F1713">
        <v>1615</v>
      </c>
      <c r="G1713">
        <f t="shared" si="53"/>
        <v>0</v>
      </c>
      <c r="H1713">
        <v>2</v>
      </c>
      <c r="I1713">
        <v>0</v>
      </c>
      <c r="J1713">
        <f>SUM($H$32:H1713)</f>
        <v>13545</v>
      </c>
      <c r="K1713">
        <f>SUM($I$32:I1713)</f>
        <v>715</v>
      </c>
      <c r="L1713">
        <v>24</v>
      </c>
      <c r="M1713">
        <v>344630</v>
      </c>
    </row>
    <row r="1714" spans="1:13" ht="15" customHeight="1" x14ac:dyDescent="0.25">
      <c r="A1714" t="s">
        <v>3676</v>
      </c>
      <c r="B1714">
        <v>2</v>
      </c>
      <c r="C1714">
        <v>2</v>
      </c>
      <c r="D1714">
        <f t="shared" si="52"/>
        <v>0</v>
      </c>
      <c r="E1714">
        <v>1615</v>
      </c>
      <c r="F1714">
        <v>1615</v>
      </c>
      <c r="G1714">
        <f t="shared" si="53"/>
        <v>0</v>
      </c>
      <c r="H1714">
        <v>2</v>
      </c>
      <c r="I1714">
        <v>0</v>
      </c>
      <c r="J1714">
        <f>SUM($H$32:H1714)</f>
        <v>13547</v>
      </c>
      <c r="K1714">
        <f>SUM($I$32:I1714)</f>
        <v>715</v>
      </c>
      <c r="L1714">
        <v>24</v>
      </c>
      <c r="M1714">
        <v>344654</v>
      </c>
    </row>
    <row r="1715" spans="1:13" ht="15" customHeight="1" x14ac:dyDescent="0.25">
      <c r="A1715" t="s">
        <v>3677</v>
      </c>
      <c r="B1715">
        <v>3</v>
      </c>
      <c r="C1715">
        <v>3</v>
      </c>
      <c r="D1715">
        <f t="shared" si="52"/>
        <v>0</v>
      </c>
      <c r="E1715">
        <v>1615</v>
      </c>
      <c r="F1715">
        <v>1615</v>
      </c>
      <c r="G1715">
        <f t="shared" si="53"/>
        <v>0</v>
      </c>
      <c r="H1715">
        <v>5</v>
      </c>
      <c r="I1715">
        <v>0</v>
      </c>
      <c r="J1715">
        <f>SUM($H$32:H1715)</f>
        <v>13552</v>
      </c>
      <c r="K1715">
        <f>SUM($I$32:I1715)</f>
        <v>715</v>
      </c>
      <c r="L1715">
        <v>42</v>
      </c>
      <c r="M1715">
        <v>344696</v>
      </c>
    </row>
    <row r="1716" spans="1:13" ht="15" customHeight="1" x14ac:dyDescent="0.25">
      <c r="A1716" t="s">
        <v>3678</v>
      </c>
      <c r="B1716">
        <v>1</v>
      </c>
      <c r="C1716">
        <v>1</v>
      </c>
      <c r="D1716">
        <f t="shared" si="52"/>
        <v>0</v>
      </c>
      <c r="E1716">
        <v>1615</v>
      </c>
      <c r="F1716">
        <v>1615</v>
      </c>
      <c r="G1716">
        <f t="shared" si="53"/>
        <v>0</v>
      </c>
      <c r="H1716">
        <v>0</v>
      </c>
      <c r="I1716">
        <v>0</v>
      </c>
      <c r="J1716">
        <f>SUM($H$32:H1716)</f>
        <v>13552</v>
      </c>
      <c r="K1716">
        <f>SUM($I$32:I1716)</f>
        <v>715</v>
      </c>
      <c r="L1716">
        <v>8</v>
      </c>
      <c r="M1716">
        <v>344704</v>
      </c>
    </row>
    <row r="1717" spans="1:13" ht="15" customHeight="1" x14ac:dyDescent="0.25">
      <c r="A1717" t="s">
        <v>3679</v>
      </c>
      <c r="B1717">
        <v>2</v>
      </c>
      <c r="C1717">
        <v>2</v>
      </c>
      <c r="D1717">
        <f t="shared" si="52"/>
        <v>0</v>
      </c>
      <c r="E1717">
        <v>1615</v>
      </c>
      <c r="F1717">
        <v>1615</v>
      </c>
      <c r="G1717">
        <f t="shared" si="53"/>
        <v>0</v>
      </c>
      <c r="H1717">
        <v>2</v>
      </c>
      <c r="I1717">
        <v>0</v>
      </c>
      <c r="J1717">
        <f>SUM($H$32:H1717)</f>
        <v>13554</v>
      </c>
      <c r="K1717">
        <f>SUM($I$32:I1717)</f>
        <v>715</v>
      </c>
      <c r="L1717">
        <v>50</v>
      </c>
      <c r="M1717">
        <v>344754</v>
      </c>
    </row>
    <row r="1718" spans="1:13" ht="15" customHeight="1" x14ac:dyDescent="0.25">
      <c r="A1718" t="s">
        <v>3680</v>
      </c>
      <c r="B1718">
        <v>1</v>
      </c>
      <c r="C1718">
        <v>1</v>
      </c>
      <c r="D1718">
        <f t="shared" si="52"/>
        <v>0</v>
      </c>
      <c r="E1718">
        <v>1615</v>
      </c>
      <c r="F1718">
        <v>1615</v>
      </c>
      <c r="G1718">
        <f t="shared" si="53"/>
        <v>0</v>
      </c>
      <c r="H1718">
        <v>0</v>
      </c>
      <c r="I1718">
        <v>0</v>
      </c>
      <c r="J1718">
        <f>SUM($H$32:H1718)</f>
        <v>13554</v>
      </c>
      <c r="K1718">
        <f>SUM($I$32:I1718)</f>
        <v>715</v>
      </c>
      <c r="L1718">
        <v>20</v>
      </c>
      <c r="M1718">
        <v>344774</v>
      </c>
    </row>
    <row r="1719" spans="1:13" ht="15" customHeight="1" x14ac:dyDescent="0.25">
      <c r="A1719" t="s">
        <v>3681</v>
      </c>
      <c r="B1719">
        <v>2</v>
      </c>
      <c r="C1719">
        <v>2</v>
      </c>
      <c r="D1719">
        <f t="shared" si="52"/>
        <v>0</v>
      </c>
      <c r="E1719">
        <v>1615</v>
      </c>
      <c r="F1719">
        <v>1615</v>
      </c>
      <c r="G1719">
        <f t="shared" si="53"/>
        <v>0</v>
      </c>
      <c r="H1719">
        <v>2</v>
      </c>
      <c r="I1719">
        <v>0</v>
      </c>
      <c r="J1719">
        <f>SUM($H$32:H1719)</f>
        <v>13556</v>
      </c>
      <c r="K1719">
        <f>SUM($I$32:I1719)</f>
        <v>715</v>
      </c>
      <c r="L1719">
        <v>26</v>
      </c>
      <c r="M1719">
        <v>344800</v>
      </c>
    </row>
    <row r="1720" spans="1:13" ht="15" customHeight="1" x14ac:dyDescent="0.25">
      <c r="A1720" t="s">
        <v>3682</v>
      </c>
      <c r="B1720">
        <v>1</v>
      </c>
      <c r="C1720">
        <v>1</v>
      </c>
      <c r="D1720">
        <f t="shared" si="52"/>
        <v>0</v>
      </c>
      <c r="E1720">
        <v>1615</v>
      </c>
      <c r="F1720">
        <v>1615</v>
      </c>
      <c r="G1720">
        <f t="shared" si="53"/>
        <v>0</v>
      </c>
      <c r="H1720">
        <v>0</v>
      </c>
      <c r="I1720">
        <v>0</v>
      </c>
      <c r="J1720">
        <f>SUM($H$32:H1720)</f>
        <v>13556</v>
      </c>
      <c r="K1720">
        <f>SUM($I$32:I1720)</f>
        <v>715</v>
      </c>
      <c r="L1720">
        <v>6</v>
      </c>
      <c r="M1720">
        <v>344806</v>
      </c>
    </row>
    <row r="1721" spans="1:13" ht="15" customHeight="1" x14ac:dyDescent="0.25">
      <c r="A1721" t="s">
        <v>3683</v>
      </c>
      <c r="B1721">
        <v>2</v>
      </c>
      <c r="C1721">
        <v>2</v>
      </c>
      <c r="D1721">
        <f t="shared" si="52"/>
        <v>0</v>
      </c>
      <c r="E1721">
        <v>1615</v>
      </c>
      <c r="F1721">
        <v>1615</v>
      </c>
      <c r="G1721">
        <f t="shared" si="53"/>
        <v>0</v>
      </c>
      <c r="H1721">
        <v>2</v>
      </c>
      <c r="I1721">
        <v>0</v>
      </c>
      <c r="J1721">
        <f>SUM($H$32:H1721)</f>
        <v>13558</v>
      </c>
      <c r="K1721">
        <f>SUM($I$32:I1721)</f>
        <v>715</v>
      </c>
      <c r="L1721">
        <v>25</v>
      </c>
      <c r="M1721">
        <v>344831</v>
      </c>
    </row>
    <row r="1722" spans="1:13" ht="15" customHeight="1" x14ac:dyDescent="0.25">
      <c r="A1722" t="s">
        <v>3684</v>
      </c>
      <c r="B1722">
        <v>1</v>
      </c>
      <c r="C1722">
        <v>1</v>
      </c>
      <c r="D1722">
        <f t="shared" si="52"/>
        <v>0</v>
      </c>
      <c r="E1722">
        <v>1615</v>
      </c>
      <c r="F1722">
        <v>1615</v>
      </c>
      <c r="G1722">
        <f t="shared" si="53"/>
        <v>0</v>
      </c>
      <c r="H1722">
        <v>0</v>
      </c>
      <c r="I1722">
        <v>0</v>
      </c>
      <c r="J1722">
        <f>SUM($H$32:H1722)</f>
        <v>13558</v>
      </c>
      <c r="K1722">
        <f>SUM($I$32:I1722)</f>
        <v>715</v>
      </c>
      <c r="L1722">
        <v>7</v>
      </c>
      <c r="M1722">
        <v>344838</v>
      </c>
    </row>
    <row r="1723" spans="1:13" ht="15" customHeight="1" x14ac:dyDescent="0.25">
      <c r="A1723" t="s">
        <v>3685</v>
      </c>
      <c r="B1723">
        <v>1</v>
      </c>
      <c r="C1723">
        <v>1</v>
      </c>
      <c r="D1723">
        <f t="shared" si="52"/>
        <v>0</v>
      </c>
      <c r="E1723">
        <v>1615</v>
      </c>
      <c r="F1723">
        <v>1615</v>
      </c>
      <c r="G1723">
        <f t="shared" si="53"/>
        <v>0</v>
      </c>
      <c r="H1723">
        <v>0</v>
      </c>
      <c r="I1723">
        <v>0</v>
      </c>
      <c r="J1723">
        <f>SUM($H$32:H1723)</f>
        <v>13558</v>
      </c>
      <c r="K1723">
        <f>SUM($I$32:I1723)</f>
        <v>715</v>
      </c>
      <c r="L1723">
        <v>7</v>
      </c>
      <c r="M1723">
        <v>344845</v>
      </c>
    </row>
    <row r="1724" spans="1:13" ht="15" customHeight="1" x14ac:dyDescent="0.25">
      <c r="A1724" t="s">
        <v>3686</v>
      </c>
      <c r="B1724">
        <v>2</v>
      </c>
      <c r="C1724">
        <v>2</v>
      </c>
      <c r="D1724">
        <f t="shared" si="52"/>
        <v>0</v>
      </c>
      <c r="E1724">
        <v>1615</v>
      </c>
      <c r="F1724">
        <v>1615</v>
      </c>
      <c r="G1724">
        <f t="shared" si="53"/>
        <v>0</v>
      </c>
      <c r="H1724">
        <v>2</v>
      </c>
      <c r="I1724">
        <v>0</v>
      </c>
      <c r="J1724">
        <f>SUM($H$32:H1724)</f>
        <v>13560</v>
      </c>
      <c r="K1724">
        <f>SUM($I$32:I1724)</f>
        <v>715</v>
      </c>
      <c r="L1724">
        <v>28</v>
      </c>
      <c r="M1724">
        <v>344873</v>
      </c>
    </row>
    <row r="1725" spans="1:13" ht="15" customHeight="1" x14ac:dyDescent="0.25">
      <c r="A1725" t="s">
        <v>3687</v>
      </c>
      <c r="B1725">
        <v>3</v>
      </c>
      <c r="C1725">
        <v>3</v>
      </c>
      <c r="D1725">
        <f t="shared" si="52"/>
        <v>0</v>
      </c>
      <c r="E1725">
        <v>1615</v>
      </c>
      <c r="F1725">
        <v>1615</v>
      </c>
      <c r="G1725">
        <f t="shared" si="53"/>
        <v>0</v>
      </c>
      <c r="H1725">
        <v>5</v>
      </c>
      <c r="I1725">
        <v>0</v>
      </c>
      <c r="J1725">
        <f>SUM($H$32:H1725)</f>
        <v>13565</v>
      </c>
      <c r="K1725">
        <f>SUM($I$32:I1725)</f>
        <v>715</v>
      </c>
      <c r="L1725">
        <v>124</v>
      </c>
      <c r="M1725">
        <v>344997</v>
      </c>
    </row>
    <row r="1726" spans="1:13" ht="15" customHeight="1" x14ac:dyDescent="0.25">
      <c r="A1726" t="s">
        <v>3688</v>
      </c>
      <c r="B1726">
        <v>2</v>
      </c>
      <c r="C1726">
        <v>2</v>
      </c>
      <c r="D1726">
        <f t="shared" si="52"/>
        <v>0</v>
      </c>
      <c r="E1726">
        <v>1615</v>
      </c>
      <c r="F1726">
        <v>1615</v>
      </c>
      <c r="G1726">
        <f t="shared" si="53"/>
        <v>0</v>
      </c>
      <c r="H1726">
        <v>2</v>
      </c>
      <c r="I1726">
        <v>0</v>
      </c>
      <c r="J1726">
        <f>SUM($H$32:H1726)</f>
        <v>13567</v>
      </c>
      <c r="K1726">
        <f>SUM($I$32:I1726)</f>
        <v>715</v>
      </c>
      <c r="L1726">
        <v>30</v>
      </c>
      <c r="M1726">
        <v>345027</v>
      </c>
    </row>
    <row r="1727" spans="1:13" ht="15" customHeight="1" x14ac:dyDescent="0.25">
      <c r="A1727" t="s">
        <v>3689</v>
      </c>
      <c r="B1727">
        <v>2</v>
      </c>
      <c r="C1727">
        <v>2</v>
      </c>
      <c r="D1727">
        <f t="shared" si="52"/>
        <v>0</v>
      </c>
      <c r="E1727">
        <v>1615</v>
      </c>
      <c r="F1727">
        <v>1615</v>
      </c>
      <c r="G1727">
        <f t="shared" si="53"/>
        <v>0</v>
      </c>
      <c r="H1727">
        <v>2</v>
      </c>
      <c r="I1727">
        <v>0</v>
      </c>
      <c r="J1727">
        <f>SUM($H$32:H1727)</f>
        <v>13569</v>
      </c>
      <c r="K1727">
        <f>SUM($I$32:I1727)</f>
        <v>715</v>
      </c>
      <c r="L1727">
        <v>27</v>
      </c>
      <c r="M1727">
        <v>345054</v>
      </c>
    </row>
    <row r="1728" spans="1:13" ht="15" customHeight="1" x14ac:dyDescent="0.25">
      <c r="A1728" t="s">
        <v>3690</v>
      </c>
      <c r="B1728">
        <v>2</v>
      </c>
      <c r="C1728">
        <v>2</v>
      </c>
      <c r="D1728">
        <f t="shared" si="52"/>
        <v>0</v>
      </c>
      <c r="E1728">
        <v>1615</v>
      </c>
      <c r="F1728">
        <v>1615</v>
      </c>
      <c r="G1728">
        <f t="shared" si="53"/>
        <v>0</v>
      </c>
      <c r="H1728">
        <v>2</v>
      </c>
      <c r="I1728">
        <v>0</v>
      </c>
      <c r="J1728">
        <f>SUM($H$32:H1728)</f>
        <v>13571</v>
      </c>
      <c r="K1728">
        <f>SUM($I$32:I1728)</f>
        <v>715</v>
      </c>
      <c r="L1728">
        <v>24</v>
      </c>
      <c r="M1728">
        <v>345078</v>
      </c>
    </row>
    <row r="1729" spans="1:13" ht="15" customHeight="1" x14ac:dyDescent="0.25">
      <c r="A1729" t="s">
        <v>3691</v>
      </c>
      <c r="B1729">
        <v>1</v>
      </c>
      <c r="C1729">
        <v>1</v>
      </c>
      <c r="D1729">
        <f t="shared" si="52"/>
        <v>0</v>
      </c>
      <c r="E1729">
        <v>1615</v>
      </c>
      <c r="F1729">
        <v>1615</v>
      </c>
      <c r="G1729">
        <f t="shared" si="53"/>
        <v>0</v>
      </c>
      <c r="H1729">
        <v>0</v>
      </c>
      <c r="I1729">
        <v>0</v>
      </c>
      <c r="J1729">
        <f>SUM($H$32:H1729)</f>
        <v>13571</v>
      </c>
      <c r="K1729">
        <f>SUM($I$32:I1729)</f>
        <v>715</v>
      </c>
      <c r="L1729">
        <v>9</v>
      </c>
      <c r="M1729">
        <v>345087</v>
      </c>
    </row>
    <row r="1730" spans="1:13" ht="15" customHeight="1" x14ac:dyDescent="0.25">
      <c r="A1730" t="s">
        <v>3692</v>
      </c>
      <c r="B1730">
        <v>2</v>
      </c>
      <c r="C1730">
        <v>2</v>
      </c>
      <c r="D1730">
        <f t="shared" si="52"/>
        <v>0</v>
      </c>
      <c r="E1730">
        <v>1615</v>
      </c>
      <c r="F1730">
        <v>1615</v>
      </c>
      <c r="G1730">
        <f t="shared" si="53"/>
        <v>0</v>
      </c>
      <c r="H1730">
        <v>2</v>
      </c>
      <c r="I1730">
        <v>0</v>
      </c>
      <c r="J1730">
        <f>SUM($H$32:H1730)</f>
        <v>13573</v>
      </c>
      <c r="K1730">
        <f>SUM($I$32:I1730)</f>
        <v>715</v>
      </c>
      <c r="L1730">
        <v>27</v>
      </c>
      <c r="M1730">
        <v>345114</v>
      </c>
    </row>
    <row r="1731" spans="1:13" ht="15" customHeight="1" x14ac:dyDescent="0.25">
      <c r="A1731" t="s">
        <v>3693</v>
      </c>
      <c r="B1731">
        <v>1</v>
      </c>
      <c r="C1731">
        <v>1</v>
      </c>
      <c r="D1731">
        <f t="shared" si="52"/>
        <v>0</v>
      </c>
      <c r="E1731">
        <v>1615</v>
      </c>
      <c r="F1731">
        <v>1615</v>
      </c>
      <c r="G1731">
        <f t="shared" si="53"/>
        <v>0</v>
      </c>
      <c r="H1731">
        <v>0</v>
      </c>
      <c r="I1731">
        <v>0</v>
      </c>
      <c r="J1731">
        <f>SUM($H$32:H1731)</f>
        <v>13573</v>
      </c>
      <c r="K1731">
        <f>SUM($I$32:I1731)</f>
        <v>715</v>
      </c>
      <c r="L1731">
        <v>5</v>
      </c>
      <c r="M1731">
        <v>345119</v>
      </c>
    </row>
    <row r="1732" spans="1:13" ht="15" customHeight="1" x14ac:dyDescent="0.25">
      <c r="A1732" t="s">
        <v>3694</v>
      </c>
      <c r="B1732">
        <v>2</v>
      </c>
      <c r="C1732">
        <v>2</v>
      </c>
      <c r="D1732">
        <f t="shared" si="52"/>
        <v>0</v>
      </c>
      <c r="E1732">
        <v>1615</v>
      </c>
      <c r="F1732">
        <v>1615</v>
      </c>
      <c r="G1732">
        <f t="shared" si="53"/>
        <v>0</v>
      </c>
      <c r="H1732">
        <v>2</v>
      </c>
      <c r="I1732">
        <v>0</v>
      </c>
      <c r="J1732">
        <f>SUM($H$32:H1732)</f>
        <v>13575</v>
      </c>
      <c r="K1732">
        <f>SUM($I$32:I1732)</f>
        <v>715</v>
      </c>
      <c r="L1732">
        <v>29</v>
      </c>
      <c r="M1732">
        <v>345148</v>
      </c>
    </row>
    <row r="1733" spans="1:13" ht="15" customHeight="1" x14ac:dyDescent="0.25">
      <c r="A1733" t="s">
        <v>3695</v>
      </c>
      <c r="B1733">
        <v>2</v>
      </c>
      <c r="C1733">
        <v>2</v>
      </c>
      <c r="D1733">
        <f t="shared" si="52"/>
        <v>0</v>
      </c>
      <c r="E1733">
        <v>1615</v>
      </c>
      <c r="F1733">
        <v>1615</v>
      </c>
      <c r="G1733">
        <f t="shared" si="53"/>
        <v>0</v>
      </c>
      <c r="H1733">
        <v>2</v>
      </c>
      <c r="I1733">
        <v>0</v>
      </c>
      <c r="J1733">
        <f>SUM($H$32:H1733)</f>
        <v>13577</v>
      </c>
      <c r="K1733">
        <f>SUM($I$32:I1733)</f>
        <v>715</v>
      </c>
      <c r="L1733">
        <v>106</v>
      </c>
      <c r="M1733">
        <v>345254</v>
      </c>
    </row>
    <row r="1734" spans="1:13" ht="15" customHeight="1" x14ac:dyDescent="0.25">
      <c r="A1734" t="s">
        <v>3696</v>
      </c>
      <c r="B1734">
        <v>3</v>
      </c>
      <c r="C1734">
        <v>3</v>
      </c>
      <c r="D1734">
        <f t="shared" si="52"/>
        <v>0</v>
      </c>
      <c r="E1734">
        <v>1615</v>
      </c>
      <c r="F1734">
        <v>1615</v>
      </c>
      <c r="G1734">
        <f t="shared" si="53"/>
        <v>0</v>
      </c>
      <c r="H1734">
        <v>5</v>
      </c>
      <c r="I1734">
        <v>0</v>
      </c>
      <c r="J1734">
        <f>SUM($H$32:H1734)</f>
        <v>13582</v>
      </c>
      <c r="K1734">
        <f>SUM($I$32:I1734)</f>
        <v>715</v>
      </c>
      <c r="L1734">
        <v>124</v>
      </c>
      <c r="M1734">
        <v>345378</v>
      </c>
    </row>
    <row r="1735" spans="1:13" ht="15" customHeight="1" x14ac:dyDescent="0.25">
      <c r="A1735" t="s">
        <v>3697</v>
      </c>
      <c r="B1735">
        <v>5</v>
      </c>
      <c r="C1735">
        <v>5</v>
      </c>
      <c r="D1735">
        <f t="shared" si="52"/>
        <v>0</v>
      </c>
      <c r="E1735">
        <v>1615</v>
      </c>
      <c r="F1735">
        <v>1615</v>
      </c>
      <c r="G1735">
        <f t="shared" si="53"/>
        <v>0</v>
      </c>
      <c r="H1735">
        <v>11</v>
      </c>
      <c r="I1735">
        <v>0</v>
      </c>
      <c r="J1735">
        <f>SUM($H$32:H1735)</f>
        <v>13593</v>
      </c>
      <c r="K1735">
        <f>SUM($I$32:I1735)</f>
        <v>715</v>
      </c>
      <c r="L1735">
        <v>150</v>
      </c>
      <c r="M1735">
        <v>345528</v>
      </c>
    </row>
    <row r="1736" spans="1:13" ht="15" customHeight="1" x14ac:dyDescent="0.25">
      <c r="A1736" t="s">
        <v>3698</v>
      </c>
      <c r="B1736">
        <v>1</v>
      </c>
      <c r="C1736">
        <v>1</v>
      </c>
      <c r="D1736">
        <f t="shared" si="52"/>
        <v>0</v>
      </c>
      <c r="E1736">
        <v>1615</v>
      </c>
      <c r="F1736">
        <v>1615</v>
      </c>
      <c r="G1736">
        <f t="shared" si="53"/>
        <v>0</v>
      </c>
      <c r="H1736">
        <v>0</v>
      </c>
      <c r="I1736">
        <v>0</v>
      </c>
      <c r="J1736">
        <f>SUM($H$32:H1736)</f>
        <v>13593</v>
      </c>
      <c r="K1736">
        <f>SUM($I$32:I1736)</f>
        <v>715</v>
      </c>
      <c r="L1736">
        <v>9</v>
      </c>
      <c r="M1736">
        <v>345537</v>
      </c>
    </row>
    <row r="1737" spans="1:13" ht="15" customHeight="1" x14ac:dyDescent="0.25">
      <c r="A1737" t="s">
        <v>3699</v>
      </c>
      <c r="B1737">
        <v>2</v>
      </c>
      <c r="C1737">
        <v>2</v>
      </c>
      <c r="D1737">
        <f t="shared" si="52"/>
        <v>0</v>
      </c>
      <c r="E1737">
        <v>1615</v>
      </c>
      <c r="F1737">
        <v>1615</v>
      </c>
      <c r="G1737">
        <f t="shared" si="53"/>
        <v>0</v>
      </c>
      <c r="H1737">
        <v>2</v>
      </c>
      <c r="I1737">
        <v>0</v>
      </c>
      <c r="J1737">
        <f>SUM($H$32:H1737)</f>
        <v>13595</v>
      </c>
      <c r="K1737">
        <f>SUM($I$32:I1737)</f>
        <v>715</v>
      </c>
      <c r="L1737">
        <v>25</v>
      </c>
      <c r="M1737">
        <v>345562</v>
      </c>
    </row>
    <row r="1738" spans="1:13" ht="15" customHeight="1" x14ac:dyDescent="0.25">
      <c r="A1738" t="s">
        <v>3700</v>
      </c>
      <c r="B1738">
        <v>2</v>
      </c>
      <c r="C1738">
        <v>2</v>
      </c>
      <c r="D1738">
        <f t="shared" si="52"/>
        <v>0</v>
      </c>
      <c r="E1738">
        <v>1615</v>
      </c>
      <c r="F1738">
        <v>1615</v>
      </c>
      <c r="G1738">
        <f t="shared" si="53"/>
        <v>0</v>
      </c>
      <c r="H1738">
        <v>2</v>
      </c>
      <c r="I1738">
        <v>0</v>
      </c>
      <c r="J1738">
        <f>SUM($H$32:H1738)</f>
        <v>13597</v>
      </c>
      <c r="K1738">
        <f>SUM($I$32:I1738)</f>
        <v>715</v>
      </c>
      <c r="L1738">
        <v>25</v>
      </c>
      <c r="M1738">
        <v>345587</v>
      </c>
    </row>
    <row r="1739" spans="1:13" ht="15" customHeight="1" x14ac:dyDescent="0.25">
      <c r="A1739" t="s">
        <v>3701</v>
      </c>
      <c r="B1739">
        <v>3</v>
      </c>
      <c r="C1739">
        <v>3</v>
      </c>
      <c r="D1739">
        <f t="shared" si="52"/>
        <v>0</v>
      </c>
      <c r="E1739">
        <v>1615</v>
      </c>
      <c r="F1739">
        <v>1615</v>
      </c>
      <c r="G1739">
        <f t="shared" si="53"/>
        <v>0</v>
      </c>
      <c r="H1739">
        <v>5</v>
      </c>
      <c r="I1739">
        <v>0</v>
      </c>
      <c r="J1739">
        <f>SUM($H$32:H1739)</f>
        <v>13602</v>
      </c>
      <c r="K1739">
        <f>SUM($I$32:I1739)</f>
        <v>715</v>
      </c>
      <c r="L1739">
        <v>49</v>
      </c>
      <c r="M1739">
        <v>345636</v>
      </c>
    </row>
    <row r="1740" spans="1:13" ht="15" customHeight="1" x14ac:dyDescent="0.25">
      <c r="A1740" t="s">
        <v>3702</v>
      </c>
      <c r="B1740">
        <v>1</v>
      </c>
      <c r="C1740">
        <v>1</v>
      </c>
      <c r="D1740">
        <f t="shared" si="52"/>
        <v>0</v>
      </c>
      <c r="E1740">
        <v>1615</v>
      </c>
      <c r="F1740">
        <v>1615</v>
      </c>
      <c r="G1740">
        <f t="shared" si="53"/>
        <v>0</v>
      </c>
      <c r="H1740">
        <v>0</v>
      </c>
      <c r="I1740">
        <v>0</v>
      </c>
      <c r="J1740">
        <f>SUM($H$32:H1740)</f>
        <v>13602</v>
      </c>
      <c r="K1740">
        <f>SUM($I$32:I1740)</f>
        <v>715</v>
      </c>
      <c r="L1740">
        <v>5</v>
      </c>
      <c r="M1740">
        <v>345641</v>
      </c>
    </row>
    <row r="1741" spans="1:13" ht="15" customHeight="1" x14ac:dyDescent="0.25">
      <c r="A1741" t="s">
        <v>3703</v>
      </c>
      <c r="B1741">
        <v>2</v>
      </c>
      <c r="C1741">
        <v>2</v>
      </c>
      <c r="D1741">
        <f t="shared" si="52"/>
        <v>0</v>
      </c>
      <c r="E1741">
        <v>1615</v>
      </c>
      <c r="F1741">
        <v>1615</v>
      </c>
      <c r="G1741">
        <f t="shared" si="53"/>
        <v>0</v>
      </c>
      <c r="H1741">
        <v>2</v>
      </c>
      <c r="I1741">
        <v>0</v>
      </c>
      <c r="J1741">
        <f>SUM($H$32:H1741)</f>
        <v>13604</v>
      </c>
      <c r="K1741">
        <f>SUM($I$32:I1741)</f>
        <v>715</v>
      </c>
      <c r="L1741">
        <v>29</v>
      </c>
      <c r="M1741">
        <v>345670</v>
      </c>
    </row>
    <row r="1742" spans="1:13" ht="15" customHeight="1" x14ac:dyDescent="0.25">
      <c r="A1742" t="s">
        <v>3704</v>
      </c>
      <c r="B1742">
        <v>2</v>
      </c>
      <c r="C1742">
        <v>2</v>
      </c>
      <c r="D1742">
        <f t="shared" si="52"/>
        <v>0</v>
      </c>
      <c r="E1742">
        <v>1615</v>
      </c>
      <c r="F1742">
        <v>1615</v>
      </c>
      <c r="G1742">
        <f t="shared" si="53"/>
        <v>0</v>
      </c>
      <c r="H1742">
        <v>2</v>
      </c>
      <c r="I1742">
        <v>0</v>
      </c>
      <c r="J1742">
        <f>SUM($H$32:H1742)</f>
        <v>13606</v>
      </c>
      <c r="K1742">
        <f>SUM($I$32:I1742)</f>
        <v>715</v>
      </c>
      <c r="L1742">
        <v>123</v>
      </c>
      <c r="M1742">
        <v>345793</v>
      </c>
    </row>
    <row r="1743" spans="1:13" ht="15" customHeight="1" x14ac:dyDescent="0.25">
      <c r="A1743" t="s">
        <v>3705</v>
      </c>
      <c r="B1743">
        <v>2</v>
      </c>
      <c r="C1743">
        <v>2</v>
      </c>
      <c r="D1743">
        <f t="shared" si="52"/>
        <v>0</v>
      </c>
      <c r="E1743">
        <v>1615</v>
      </c>
      <c r="F1743">
        <v>1615</v>
      </c>
      <c r="G1743">
        <f t="shared" si="53"/>
        <v>0</v>
      </c>
      <c r="H1743">
        <v>2</v>
      </c>
      <c r="I1743">
        <v>0</v>
      </c>
      <c r="J1743">
        <f>SUM($H$32:H1743)</f>
        <v>13608</v>
      </c>
      <c r="K1743">
        <f>SUM($I$32:I1743)</f>
        <v>715</v>
      </c>
      <c r="L1743">
        <v>31</v>
      </c>
      <c r="M1743">
        <v>345824</v>
      </c>
    </row>
    <row r="1744" spans="1:13" ht="15" customHeight="1" x14ac:dyDescent="0.25">
      <c r="A1744" t="s">
        <v>3706</v>
      </c>
      <c r="B1744">
        <v>3</v>
      </c>
      <c r="C1744">
        <v>3</v>
      </c>
      <c r="D1744">
        <f t="shared" si="52"/>
        <v>0</v>
      </c>
      <c r="E1744">
        <v>1615</v>
      </c>
      <c r="F1744">
        <v>1615</v>
      </c>
      <c r="G1744">
        <f t="shared" si="53"/>
        <v>0</v>
      </c>
      <c r="H1744">
        <v>5</v>
      </c>
      <c r="I1744">
        <v>0</v>
      </c>
      <c r="J1744">
        <f>SUM($H$32:H1744)</f>
        <v>13613</v>
      </c>
      <c r="K1744">
        <f>SUM($I$32:I1744)</f>
        <v>715</v>
      </c>
      <c r="L1744">
        <v>59</v>
      </c>
      <c r="M1744">
        <v>345883</v>
      </c>
    </row>
    <row r="1745" spans="1:13" ht="15" customHeight="1" x14ac:dyDescent="0.25">
      <c r="A1745" t="s">
        <v>3707</v>
      </c>
      <c r="B1745">
        <v>1</v>
      </c>
      <c r="C1745">
        <v>1</v>
      </c>
      <c r="D1745">
        <f t="shared" si="52"/>
        <v>0</v>
      </c>
      <c r="E1745">
        <v>1615</v>
      </c>
      <c r="F1745">
        <v>1615</v>
      </c>
      <c r="G1745">
        <f t="shared" si="53"/>
        <v>0</v>
      </c>
      <c r="H1745">
        <v>0</v>
      </c>
      <c r="I1745">
        <v>0</v>
      </c>
      <c r="J1745">
        <f>SUM($H$32:H1745)</f>
        <v>13613</v>
      </c>
      <c r="K1745">
        <f>SUM($I$32:I1745)</f>
        <v>715</v>
      </c>
      <c r="L1745">
        <v>30</v>
      </c>
      <c r="M1745">
        <v>345913</v>
      </c>
    </row>
    <row r="1746" spans="1:13" ht="15" customHeight="1" x14ac:dyDescent="0.25">
      <c r="A1746" t="s">
        <v>3708</v>
      </c>
      <c r="B1746">
        <v>2</v>
      </c>
      <c r="C1746">
        <v>2</v>
      </c>
      <c r="D1746">
        <f t="shared" si="52"/>
        <v>0</v>
      </c>
      <c r="E1746">
        <v>1615</v>
      </c>
      <c r="F1746">
        <v>1615</v>
      </c>
      <c r="G1746">
        <f t="shared" si="53"/>
        <v>0</v>
      </c>
      <c r="H1746">
        <v>2</v>
      </c>
      <c r="I1746">
        <v>0</v>
      </c>
      <c r="J1746">
        <f>SUM($H$32:H1746)</f>
        <v>13615</v>
      </c>
      <c r="K1746">
        <f>SUM($I$32:I1746)</f>
        <v>715</v>
      </c>
      <c r="L1746">
        <v>166</v>
      </c>
      <c r="M1746">
        <v>346079</v>
      </c>
    </row>
    <row r="1747" spans="1:13" ht="15" customHeight="1" x14ac:dyDescent="0.25">
      <c r="A1747" t="s">
        <v>3709</v>
      </c>
      <c r="B1747">
        <v>2</v>
      </c>
      <c r="C1747">
        <v>2</v>
      </c>
      <c r="D1747">
        <f t="shared" si="52"/>
        <v>0</v>
      </c>
      <c r="E1747">
        <v>1615</v>
      </c>
      <c r="F1747">
        <v>1615</v>
      </c>
      <c r="G1747">
        <f t="shared" si="53"/>
        <v>0</v>
      </c>
      <c r="H1747">
        <v>2</v>
      </c>
      <c r="I1747">
        <v>0</v>
      </c>
      <c r="J1747">
        <f>SUM($H$32:H1747)</f>
        <v>13617</v>
      </c>
      <c r="K1747">
        <f>SUM($I$32:I1747)</f>
        <v>715</v>
      </c>
      <c r="L1747">
        <v>201</v>
      </c>
      <c r="M1747">
        <v>346280</v>
      </c>
    </row>
    <row r="1748" spans="1:13" ht="15" customHeight="1" x14ac:dyDescent="0.25">
      <c r="A1748" t="s">
        <v>3710</v>
      </c>
      <c r="B1748">
        <v>1</v>
      </c>
      <c r="C1748">
        <v>1</v>
      </c>
      <c r="D1748">
        <f t="shared" si="52"/>
        <v>0</v>
      </c>
      <c r="E1748">
        <v>1615</v>
      </c>
      <c r="F1748">
        <v>1615</v>
      </c>
      <c r="G1748">
        <f t="shared" si="53"/>
        <v>0</v>
      </c>
      <c r="H1748">
        <v>0</v>
      </c>
      <c r="I1748">
        <v>0</v>
      </c>
      <c r="J1748">
        <f>SUM($H$32:H1748)</f>
        <v>13617</v>
      </c>
      <c r="K1748">
        <f>SUM($I$32:I1748)</f>
        <v>715</v>
      </c>
      <c r="L1748">
        <v>10</v>
      </c>
      <c r="M1748">
        <v>346290</v>
      </c>
    </row>
    <row r="1749" spans="1:13" ht="15" customHeight="1" x14ac:dyDescent="0.25">
      <c r="A1749" t="s">
        <v>3711</v>
      </c>
      <c r="B1749">
        <v>3</v>
      </c>
      <c r="C1749">
        <v>3</v>
      </c>
      <c r="D1749">
        <f t="shared" si="52"/>
        <v>0</v>
      </c>
      <c r="E1749">
        <v>1615</v>
      </c>
      <c r="F1749">
        <v>1615</v>
      </c>
      <c r="G1749">
        <f t="shared" si="53"/>
        <v>0</v>
      </c>
      <c r="H1749">
        <v>5</v>
      </c>
      <c r="I1749">
        <v>0</v>
      </c>
      <c r="J1749">
        <f>SUM($H$32:H1749)</f>
        <v>13622</v>
      </c>
      <c r="K1749">
        <f>SUM($I$32:I1749)</f>
        <v>715</v>
      </c>
      <c r="L1749">
        <v>130</v>
      </c>
      <c r="M1749">
        <v>346420</v>
      </c>
    </row>
    <row r="1750" spans="1:13" ht="15" customHeight="1" x14ac:dyDescent="0.25">
      <c r="A1750" t="s">
        <v>3712</v>
      </c>
      <c r="B1750">
        <v>2</v>
      </c>
      <c r="C1750">
        <v>2</v>
      </c>
      <c r="D1750">
        <f t="shared" si="52"/>
        <v>0</v>
      </c>
      <c r="E1750">
        <v>1615</v>
      </c>
      <c r="F1750">
        <v>1615</v>
      </c>
      <c r="G1750">
        <f t="shared" si="53"/>
        <v>0</v>
      </c>
      <c r="H1750">
        <v>2</v>
      </c>
      <c r="I1750">
        <v>0</v>
      </c>
      <c r="J1750">
        <f>SUM($H$32:H1750)</f>
        <v>13624</v>
      </c>
      <c r="K1750">
        <f>SUM($I$32:I1750)</f>
        <v>715</v>
      </c>
      <c r="L1750">
        <v>27</v>
      </c>
      <c r="M1750">
        <v>346447</v>
      </c>
    </row>
    <row r="1751" spans="1:13" ht="15" customHeight="1" x14ac:dyDescent="0.25">
      <c r="A1751" t="s">
        <v>3713</v>
      </c>
      <c r="B1751">
        <v>1</v>
      </c>
      <c r="C1751">
        <v>1</v>
      </c>
      <c r="D1751">
        <f t="shared" si="52"/>
        <v>0</v>
      </c>
      <c r="E1751">
        <v>1615</v>
      </c>
      <c r="F1751">
        <v>1615</v>
      </c>
      <c r="G1751">
        <f t="shared" si="53"/>
        <v>0</v>
      </c>
      <c r="H1751">
        <v>0</v>
      </c>
      <c r="I1751">
        <v>0</v>
      </c>
      <c r="J1751">
        <f>SUM($H$32:H1751)</f>
        <v>13624</v>
      </c>
      <c r="K1751">
        <f>SUM($I$32:I1751)</f>
        <v>715</v>
      </c>
      <c r="L1751">
        <v>7</v>
      </c>
      <c r="M1751">
        <v>346454</v>
      </c>
    </row>
    <row r="1752" spans="1:13" ht="15" customHeight="1" x14ac:dyDescent="0.25">
      <c r="A1752" t="s">
        <v>3714</v>
      </c>
      <c r="B1752">
        <v>1</v>
      </c>
      <c r="C1752">
        <v>1</v>
      </c>
      <c r="D1752">
        <f t="shared" si="52"/>
        <v>0</v>
      </c>
      <c r="E1752">
        <v>1615</v>
      </c>
      <c r="F1752">
        <v>1615</v>
      </c>
      <c r="G1752">
        <f t="shared" si="53"/>
        <v>0</v>
      </c>
      <c r="H1752">
        <v>0</v>
      </c>
      <c r="I1752">
        <v>0</v>
      </c>
      <c r="J1752">
        <f>SUM($H$32:H1752)</f>
        <v>13624</v>
      </c>
      <c r="K1752">
        <f>SUM($I$32:I1752)</f>
        <v>715</v>
      </c>
      <c r="L1752">
        <v>7</v>
      </c>
      <c r="M1752">
        <v>346461</v>
      </c>
    </row>
    <row r="1753" spans="1:13" ht="15" customHeight="1" x14ac:dyDescent="0.25">
      <c r="A1753" t="s">
        <v>3715</v>
      </c>
      <c r="B1753">
        <v>1</v>
      </c>
      <c r="C1753">
        <v>1</v>
      </c>
      <c r="D1753">
        <f t="shared" si="52"/>
        <v>0</v>
      </c>
      <c r="E1753">
        <v>1615</v>
      </c>
      <c r="F1753">
        <v>1615</v>
      </c>
      <c r="G1753">
        <f t="shared" si="53"/>
        <v>0</v>
      </c>
      <c r="H1753">
        <v>0</v>
      </c>
      <c r="I1753">
        <v>0</v>
      </c>
      <c r="J1753">
        <f>SUM($H$32:H1753)</f>
        <v>13624</v>
      </c>
      <c r="K1753">
        <f>SUM($I$32:I1753)</f>
        <v>715</v>
      </c>
      <c r="L1753">
        <v>5</v>
      </c>
      <c r="M1753">
        <v>346466</v>
      </c>
    </row>
    <row r="1754" spans="1:13" ht="15" customHeight="1" x14ac:dyDescent="0.25">
      <c r="A1754" t="s">
        <v>3716</v>
      </c>
      <c r="B1754">
        <v>3</v>
      </c>
      <c r="C1754">
        <v>3</v>
      </c>
      <c r="D1754">
        <f t="shared" si="52"/>
        <v>0</v>
      </c>
      <c r="E1754">
        <v>1615</v>
      </c>
      <c r="F1754">
        <v>1615</v>
      </c>
      <c r="G1754">
        <f t="shared" si="53"/>
        <v>0</v>
      </c>
      <c r="H1754">
        <v>5</v>
      </c>
      <c r="I1754">
        <v>0</v>
      </c>
      <c r="J1754">
        <f>SUM($H$32:H1754)</f>
        <v>13629</v>
      </c>
      <c r="K1754">
        <f>SUM($I$32:I1754)</f>
        <v>715</v>
      </c>
      <c r="L1754">
        <v>221</v>
      </c>
      <c r="M1754">
        <v>346687</v>
      </c>
    </row>
    <row r="1755" spans="1:13" ht="15" customHeight="1" x14ac:dyDescent="0.25">
      <c r="A1755" t="s">
        <v>3717</v>
      </c>
      <c r="B1755">
        <v>2</v>
      </c>
      <c r="C1755">
        <v>2</v>
      </c>
      <c r="D1755">
        <f t="shared" si="52"/>
        <v>0</v>
      </c>
      <c r="E1755">
        <v>1615</v>
      </c>
      <c r="F1755">
        <v>1615</v>
      </c>
      <c r="G1755">
        <f t="shared" si="53"/>
        <v>0</v>
      </c>
      <c r="H1755">
        <v>2</v>
      </c>
      <c r="I1755">
        <v>0</v>
      </c>
      <c r="J1755">
        <f>SUM($H$32:H1755)</f>
        <v>13631</v>
      </c>
      <c r="K1755">
        <f>SUM($I$32:I1755)</f>
        <v>715</v>
      </c>
      <c r="L1755">
        <v>25</v>
      </c>
      <c r="M1755">
        <v>346712</v>
      </c>
    </row>
    <row r="1756" spans="1:13" ht="15" customHeight="1" x14ac:dyDescent="0.25">
      <c r="A1756" t="s">
        <v>3718</v>
      </c>
      <c r="B1756">
        <v>3</v>
      </c>
      <c r="C1756">
        <v>3</v>
      </c>
      <c r="D1756">
        <f t="shared" si="52"/>
        <v>0</v>
      </c>
      <c r="E1756">
        <v>1615</v>
      </c>
      <c r="F1756">
        <v>1615</v>
      </c>
      <c r="G1756">
        <f t="shared" si="53"/>
        <v>0</v>
      </c>
      <c r="H1756">
        <v>5</v>
      </c>
      <c r="I1756">
        <v>0</v>
      </c>
      <c r="J1756">
        <f>SUM($H$32:H1756)</f>
        <v>13636</v>
      </c>
      <c r="K1756">
        <f>SUM($I$32:I1756)</f>
        <v>715</v>
      </c>
      <c r="L1756">
        <v>224</v>
      </c>
      <c r="M1756">
        <v>346936</v>
      </c>
    </row>
    <row r="1757" spans="1:13" ht="15" customHeight="1" x14ac:dyDescent="0.25">
      <c r="A1757" t="s">
        <v>3719</v>
      </c>
      <c r="B1757">
        <v>2</v>
      </c>
      <c r="C1757">
        <v>2</v>
      </c>
      <c r="D1757">
        <f t="shared" si="52"/>
        <v>0</v>
      </c>
      <c r="E1757">
        <v>1615</v>
      </c>
      <c r="F1757">
        <v>1615</v>
      </c>
      <c r="G1757">
        <f t="shared" si="53"/>
        <v>0</v>
      </c>
      <c r="H1757">
        <v>2</v>
      </c>
      <c r="I1757">
        <v>0</v>
      </c>
      <c r="J1757">
        <f>SUM($H$32:H1757)</f>
        <v>13638</v>
      </c>
      <c r="K1757">
        <f>SUM($I$32:I1757)</f>
        <v>715</v>
      </c>
      <c r="L1757">
        <v>27</v>
      </c>
      <c r="M1757">
        <v>346963</v>
      </c>
    </row>
    <row r="1758" spans="1:13" ht="15" customHeight="1" x14ac:dyDescent="0.25">
      <c r="A1758" t="s">
        <v>3720</v>
      </c>
      <c r="B1758">
        <v>3</v>
      </c>
      <c r="C1758">
        <v>3</v>
      </c>
      <c r="D1758">
        <f t="shared" si="52"/>
        <v>0</v>
      </c>
      <c r="E1758">
        <v>1615</v>
      </c>
      <c r="F1758">
        <v>1615</v>
      </c>
      <c r="G1758">
        <f t="shared" si="53"/>
        <v>0</v>
      </c>
      <c r="H1758">
        <v>5</v>
      </c>
      <c r="I1758">
        <v>0</v>
      </c>
      <c r="J1758">
        <f>SUM($H$32:H1758)</f>
        <v>13643</v>
      </c>
      <c r="K1758">
        <f>SUM($I$32:I1758)</f>
        <v>715</v>
      </c>
      <c r="L1758">
        <v>48</v>
      </c>
      <c r="M1758">
        <v>347011</v>
      </c>
    </row>
    <row r="1759" spans="1:13" ht="15" customHeight="1" x14ac:dyDescent="0.25">
      <c r="A1759" t="s">
        <v>3721</v>
      </c>
      <c r="B1759">
        <v>3</v>
      </c>
      <c r="C1759">
        <v>3</v>
      </c>
      <c r="D1759">
        <f t="shared" si="52"/>
        <v>0</v>
      </c>
      <c r="E1759">
        <v>1615</v>
      </c>
      <c r="F1759">
        <v>1615</v>
      </c>
      <c r="G1759">
        <f t="shared" si="53"/>
        <v>0</v>
      </c>
      <c r="H1759">
        <v>5</v>
      </c>
      <c r="I1759">
        <v>0</v>
      </c>
      <c r="J1759">
        <f>SUM($H$32:H1759)</f>
        <v>13648</v>
      </c>
      <c r="K1759">
        <f>SUM($I$32:I1759)</f>
        <v>715</v>
      </c>
      <c r="L1759">
        <v>155</v>
      </c>
      <c r="M1759">
        <v>347166</v>
      </c>
    </row>
    <row r="1760" spans="1:13" ht="15" customHeight="1" x14ac:dyDescent="0.25">
      <c r="A1760" t="s">
        <v>3722</v>
      </c>
      <c r="B1760">
        <v>1</v>
      </c>
      <c r="C1760">
        <v>1</v>
      </c>
      <c r="D1760">
        <f t="shared" ref="D1760:D1823" si="54">B1760-C1760</f>
        <v>0</v>
      </c>
      <c r="E1760">
        <v>1615</v>
      </c>
      <c r="F1760">
        <v>1615</v>
      </c>
      <c r="G1760">
        <f t="shared" ref="G1760:G1823" si="55">E1760-F1760</f>
        <v>0</v>
      </c>
      <c r="H1760">
        <v>0</v>
      </c>
      <c r="I1760">
        <v>0</v>
      </c>
      <c r="J1760">
        <f>SUM($H$32:H1760)</f>
        <v>13648</v>
      </c>
      <c r="K1760">
        <f>SUM($I$32:I1760)</f>
        <v>715</v>
      </c>
      <c r="L1760">
        <v>9</v>
      </c>
      <c r="M1760">
        <v>347175</v>
      </c>
    </row>
    <row r="1761" spans="1:13" ht="15" customHeight="1" x14ac:dyDescent="0.25">
      <c r="A1761" t="s">
        <v>3723</v>
      </c>
      <c r="B1761">
        <v>1</v>
      </c>
      <c r="C1761">
        <v>1</v>
      </c>
      <c r="D1761">
        <f t="shared" si="54"/>
        <v>0</v>
      </c>
      <c r="E1761">
        <v>1615</v>
      </c>
      <c r="F1761">
        <v>1615</v>
      </c>
      <c r="G1761">
        <f t="shared" si="55"/>
        <v>0</v>
      </c>
      <c r="H1761">
        <v>0</v>
      </c>
      <c r="I1761">
        <v>0</v>
      </c>
      <c r="J1761">
        <f>SUM($H$32:H1761)</f>
        <v>13648</v>
      </c>
      <c r="K1761">
        <f>SUM($I$32:I1761)</f>
        <v>715</v>
      </c>
      <c r="L1761">
        <v>5</v>
      </c>
      <c r="M1761">
        <v>347180</v>
      </c>
    </row>
    <row r="1762" spans="1:13" ht="15" customHeight="1" x14ac:dyDescent="0.25">
      <c r="A1762" t="s">
        <v>3724</v>
      </c>
      <c r="B1762">
        <v>3</v>
      </c>
      <c r="C1762">
        <v>3</v>
      </c>
      <c r="D1762">
        <f t="shared" si="54"/>
        <v>0</v>
      </c>
      <c r="E1762">
        <v>1615</v>
      </c>
      <c r="F1762">
        <v>1615</v>
      </c>
      <c r="G1762">
        <f t="shared" si="55"/>
        <v>0</v>
      </c>
      <c r="H1762">
        <v>5</v>
      </c>
      <c r="I1762">
        <v>0</v>
      </c>
      <c r="J1762">
        <f>SUM($H$32:H1762)</f>
        <v>13653</v>
      </c>
      <c r="K1762">
        <f>SUM($I$32:I1762)</f>
        <v>715</v>
      </c>
      <c r="L1762">
        <v>206</v>
      </c>
      <c r="M1762">
        <v>347386</v>
      </c>
    </row>
    <row r="1763" spans="1:13" ht="15" customHeight="1" x14ac:dyDescent="0.25">
      <c r="A1763" t="s">
        <v>3725</v>
      </c>
      <c r="B1763">
        <v>1</v>
      </c>
      <c r="C1763">
        <v>1</v>
      </c>
      <c r="D1763">
        <f t="shared" si="54"/>
        <v>0</v>
      </c>
      <c r="E1763">
        <v>1615</v>
      </c>
      <c r="F1763">
        <v>1615</v>
      </c>
      <c r="G1763">
        <f t="shared" si="55"/>
        <v>0</v>
      </c>
      <c r="H1763">
        <v>0</v>
      </c>
      <c r="I1763">
        <v>0</v>
      </c>
      <c r="J1763">
        <f>SUM($H$32:H1763)</f>
        <v>13653</v>
      </c>
      <c r="K1763">
        <f>SUM($I$32:I1763)</f>
        <v>715</v>
      </c>
      <c r="L1763">
        <v>9</v>
      </c>
      <c r="M1763">
        <v>347395</v>
      </c>
    </row>
    <row r="1764" spans="1:13" ht="15" customHeight="1" x14ac:dyDescent="0.25">
      <c r="A1764" t="s">
        <v>3726</v>
      </c>
      <c r="B1764">
        <v>2</v>
      </c>
      <c r="C1764">
        <v>2</v>
      </c>
      <c r="D1764">
        <f t="shared" si="54"/>
        <v>0</v>
      </c>
      <c r="E1764">
        <v>1615</v>
      </c>
      <c r="F1764">
        <v>1615</v>
      </c>
      <c r="G1764">
        <f t="shared" si="55"/>
        <v>0</v>
      </c>
      <c r="H1764">
        <v>2</v>
      </c>
      <c r="I1764">
        <v>0</v>
      </c>
      <c r="J1764">
        <f>SUM($H$32:H1764)</f>
        <v>13655</v>
      </c>
      <c r="K1764">
        <f>SUM($I$32:I1764)</f>
        <v>715</v>
      </c>
      <c r="L1764">
        <v>116</v>
      </c>
      <c r="M1764">
        <v>347511</v>
      </c>
    </row>
    <row r="1765" spans="1:13" ht="15" customHeight="1" x14ac:dyDescent="0.25">
      <c r="A1765" t="s">
        <v>3727</v>
      </c>
      <c r="B1765">
        <v>3</v>
      </c>
      <c r="C1765">
        <v>3</v>
      </c>
      <c r="D1765">
        <f t="shared" si="54"/>
        <v>0</v>
      </c>
      <c r="E1765">
        <v>1615</v>
      </c>
      <c r="F1765">
        <v>1615</v>
      </c>
      <c r="G1765">
        <f t="shared" si="55"/>
        <v>0</v>
      </c>
      <c r="H1765">
        <v>5</v>
      </c>
      <c r="I1765">
        <v>0</v>
      </c>
      <c r="J1765">
        <f>SUM($H$32:H1765)</f>
        <v>13660</v>
      </c>
      <c r="K1765">
        <f>SUM($I$32:I1765)</f>
        <v>715</v>
      </c>
      <c r="L1765">
        <v>46</v>
      </c>
      <c r="M1765">
        <v>347557</v>
      </c>
    </row>
    <row r="1766" spans="1:13" ht="15" customHeight="1" x14ac:dyDescent="0.25">
      <c r="A1766" t="s">
        <v>3728</v>
      </c>
      <c r="B1766">
        <v>2</v>
      </c>
      <c r="C1766">
        <v>2</v>
      </c>
      <c r="D1766">
        <f t="shared" si="54"/>
        <v>0</v>
      </c>
      <c r="E1766">
        <v>1615</v>
      </c>
      <c r="F1766">
        <v>1615</v>
      </c>
      <c r="G1766">
        <f t="shared" si="55"/>
        <v>0</v>
      </c>
      <c r="H1766">
        <v>2</v>
      </c>
      <c r="I1766">
        <v>0</v>
      </c>
      <c r="J1766">
        <f>SUM($H$32:H1766)</f>
        <v>13662</v>
      </c>
      <c r="K1766">
        <f>SUM($I$32:I1766)</f>
        <v>715</v>
      </c>
      <c r="L1766">
        <v>114</v>
      </c>
      <c r="M1766">
        <v>347671</v>
      </c>
    </row>
    <row r="1767" spans="1:13" ht="15" customHeight="1" x14ac:dyDescent="0.25">
      <c r="A1767" t="s">
        <v>3729</v>
      </c>
      <c r="B1767">
        <v>1</v>
      </c>
      <c r="C1767">
        <v>1</v>
      </c>
      <c r="D1767">
        <f t="shared" si="54"/>
        <v>0</v>
      </c>
      <c r="E1767">
        <v>1615</v>
      </c>
      <c r="F1767">
        <v>1615</v>
      </c>
      <c r="G1767">
        <f t="shared" si="55"/>
        <v>0</v>
      </c>
      <c r="H1767">
        <v>0</v>
      </c>
      <c r="I1767">
        <v>0</v>
      </c>
      <c r="J1767">
        <f>SUM($H$32:H1767)</f>
        <v>13662</v>
      </c>
      <c r="K1767">
        <f>SUM($I$32:I1767)</f>
        <v>715</v>
      </c>
      <c r="L1767">
        <v>8</v>
      </c>
      <c r="M1767">
        <v>347679</v>
      </c>
    </row>
    <row r="1768" spans="1:13" ht="15" customHeight="1" x14ac:dyDescent="0.25">
      <c r="A1768" t="s">
        <v>3730</v>
      </c>
      <c r="B1768">
        <v>2</v>
      </c>
      <c r="C1768">
        <v>2</v>
      </c>
      <c r="D1768">
        <f t="shared" si="54"/>
        <v>0</v>
      </c>
      <c r="E1768">
        <v>1615</v>
      </c>
      <c r="F1768">
        <v>1615</v>
      </c>
      <c r="G1768">
        <f t="shared" si="55"/>
        <v>0</v>
      </c>
      <c r="H1768">
        <v>2</v>
      </c>
      <c r="I1768">
        <v>0</v>
      </c>
      <c r="J1768">
        <f>SUM($H$32:H1768)</f>
        <v>13664</v>
      </c>
      <c r="K1768">
        <f>SUM($I$32:I1768)</f>
        <v>715</v>
      </c>
      <c r="L1768">
        <v>39</v>
      </c>
      <c r="M1768">
        <v>347718</v>
      </c>
    </row>
    <row r="1769" spans="1:13" ht="15" customHeight="1" x14ac:dyDescent="0.25">
      <c r="A1769" t="s">
        <v>3731</v>
      </c>
      <c r="B1769">
        <v>3</v>
      </c>
      <c r="C1769">
        <v>3</v>
      </c>
      <c r="D1769">
        <f t="shared" si="54"/>
        <v>0</v>
      </c>
      <c r="E1769">
        <v>1615</v>
      </c>
      <c r="F1769">
        <v>1615</v>
      </c>
      <c r="G1769">
        <f t="shared" si="55"/>
        <v>0</v>
      </c>
      <c r="H1769">
        <v>5</v>
      </c>
      <c r="I1769">
        <v>0</v>
      </c>
      <c r="J1769">
        <f>SUM($H$32:H1769)</f>
        <v>13669</v>
      </c>
      <c r="K1769">
        <f>SUM($I$32:I1769)</f>
        <v>715</v>
      </c>
      <c r="L1769">
        <v>49</v>
      </c>
      <c r="M1769">
        <v>347767</v>
      </c>
    </row>
    <row r="1770" spans="1:13" ht="15" customHeight="1" x14ac:dyDescent="0.25">
      <c r="A1770" t="s">
        <v>3732</v>
      </c>
      <c r="B1770">
        <v>1</v>
      </c>
      <c r="C1770">
        <v>1</v>
      </c>
      <c r="D1770">
        <f t="shared" si="54"/>
        <v>0</v>
      </c>
      <c r="E1770">
        <v>1615</v>
      </c>
      <c r="F1770">
        <v>1615</v>
      </c>
      <c r="G1770">
        <f t="shared" si="55"/>
        <v>0</v>
      </c>
      <c r="H1770">
        <v>0</v>
      </c>
      <c r="I1770">
        <v>0</v>
      </c>
      <c r="J1770">
        <f>SUM($H$32:H1770)</f>
        <v>13669</v>
      </c>
      <c r="K1770">
        <f>SUM($I$32:I1770)</f>
        <v>715</v>
      </c>
      <c r="L1770">
        <v>6</v>
      </c>
      <c r="M1770">
        <v>347773</v>
      </c>
    </row>
    <row r="1771" spans="1:13" ht="15" customHeight="1" x14ac:dyDescent="0.25">
      <c r="A1771" t="s">
        <v>3733</v>
      </c>
      <c r="B1771">
        <v>3</v>
      </c>
      <c r="C1771">
        <v>3</v>
      </c>
      <c r="D1771">
        <f t="shared" si="54"/>
        <v>0</v>
      </c>
      <c r="E1771">
        <v>1615</v>
      </c>
      <c r="F1771">
        <v>1615</v>
      </c>
      <c r="G1771">
        <f t="shared" si="55"/>
        <v>0</v>
      </c>
      <c r="H1771">
        <v>5</v>
      </c>
      <c r="I1771">
        <v>0</v>
      </c>
      <c r="J1771">
        <f>SUM($H$32:H1771)</f>
        <v>13674</v>
      </c>
      <c r="K1771">
        <f>SUM($I$32:I1771)</f>
        <v>715</v>
      </c>
      <c r="L1771">
        <v>43</v>
      </c>
      <c r="M1771">
        <v>347816</v>
      </c>
    </row>
    <row r="1772" spans="1:13" ht="15" customHeight="1" x14ac:dyDescent="0.25">
      <c r="A1772" t="s">
        <v>3734</v>
      </c>
      <c r="B1772">
        <v>3</v>
      </c>
      <c r="C1772">
        <v>3</v>
      </c>
      <c r="D1772">
        <f t="shared" si="54"/>
        <v>0</v>
      </c>
      <c r="E1772">
        <v>1615</v>
      </c>
      <c r="F1772">
        <v>1615</v>
      </c>
      <c r="G1772">
        <f t="shared" si="55"/>
        <v>0</v>
      </c>
      <c r="H1772">
        <v>5</v>
      </c>
      <c r="I1772">
        <v>0</v>
      </c>
      <c r="J1772">
        <f>SUM($H$32:H1772)</f>
        <v>13679</v>
      </c>
      <c r="K1772">
        <f>SUM($I$32:I1772)</f>
        <v>715</v>
      </c>
      <c r="L1772">
        <v>142</v>
      </c>
      <c r="M1772">
        <v>347958</v>
      </c>
    </row>
    <row r="1773" spans="1:13" ht="15" customHeight="1" x14ac:dyDescent="0.25">
      <c r="A1773" t="s">
        <v>3735</v>
      </c>
      <c r="B1773">
        <v>1</v>
      </c>
      <c r="C1773">
        <v>1</v>
      </c>
      <c r="D1773">
        <f t="shared" si="54"/>
        <v>0</v>
      </c>
      <c r="E1773">
        <v>1615</v>
      </c>
      <c r="F1773">
        <v>1615</v>
      </c>
      <c r="G1773">
        <f t="shared" si="55"/>
        <v>0</v>
      </c>
      <c r="H1773">
        <v>0</v>
      </c>
      <c r="I1773">
        <v>0</v>
      </c>
      <c r="J1773">
        <f>SUM($H$32:H1773)</f>
        <v>13679</v>
      </c>
      <c r="K1773">
        <f>SUM($I$32:I1773)</f>
        <v>715</v>
      </c>
      <c r="L1773">
        <v>5</v>
      </c>
      <c r="M1773">
        <v>347963</v>
      </c>
    </row>
    <row r="1774" spans="1:13" ht="15" customHeight="1" x14ac:dyDescent="0.25">
      <c r="A1774" t="s">
        <v>3736</v>
      </c>
      <c r="B1774">
        <v>3</v>
      </c>
      <c r="C1774">
        <v>3</v>
      </c>
      <c r="D1774">
        <f t="shared" si="54"/>
        <v>0</v>
      </c>
      <c r="E1774">
        <v>1615</v>
      </c>
      <c r="F1774">
        <v>1615</v>
      </c>
      <c r="G1774">
        <f t="shared" si="55"/>
        <v>0</v>
      </c>
      <c r="H1774">
        <v>5</v>
      </c>
      <c r="I1774">
        <v>0</v>
      </c>
      <c r="J1774">
        <f>SUM($H$32:H1774)</f>
        <v>13684</v>
      </c>
      <c r="K1774">
        <f>SUM($I$32:I1774)</f>
        <v>715</v>
      </c>
      <c r="L1774">
        <v>41</v>
      </c>
      <c r="M1774">
        <v>348004</v>
      </c>
    </row>
    <row r="1775" spans="1:13" ht="15" customHeight="1" x14ac:dyDescent="0.25">
      <c r="A1775" t="s">
        <v>3737</v>
      </c>
      <c r="B1775">
        <v>3</v>
      </c>
      <c r="C1775">
        <v>3</v>
      </c>
      <c r="D1775">
        <f t="shared" si="54"/>
        <v>0</v>
      </c>
      <c r="E1775">
        <v>1615</v>
      </c>
      <c r="F1775">
        <v>1615</v>
      </c>
      <c r="G1775">
        <f t="shared" si="55"/>
        <v>0</v>
      </c>
      <c r="H1775">
        <v>5</v>
      </c>
      <c r="I1775">
        <v>0</v>
      </c>
      <c r="J1775">
        <f>SUM($H$32:H1775)</f>
        <v>13689</v>
      </c>
      <c r="K1775">
        <f>SUM($I$32:I1775)</f>
        <v>715</v>
      </c>
      <c r="L1775">
        <v>42</v>
      </c>
      <c r="M1775">
        <v>348046</v>
      </c>
    </row>
    <row r="1776" spans="1:13" ht="15" customHeight="1" x14ac:dyDescent="0.25">
      <c r="A1776" t="s">
        <v>3738</v>
      </c>
      <c r="B1776">
        <v>2</v>
      </c>
      <c r="C1776">
        <v>2</v>
      </c>
      <c r="D1776">
        <f t="shared" si="54"/>
        <v>0</v>
      </c>
      <c r="E1776">
        <v>1615</v>
      </c>
      <c r="F1776">
        <v>1615</v>
      </c>
      <c r="G1776">
        <f t="shared" si="55"/>
        <v>0</v>
      </c>
      <c r="H1776">
        <v>2</v>
      </c>
      <c r="I1776">
        <v>0</v>
      </c>
      <c r="J1776">
        <f>SUM($H$32:H1776)</f>
        <v>13691</v>
      </c>
      <c r="K1776">
        <f>SUM($I$32:I1776)</f>
        <v>715</v>
      </c>
      <c r="L1776">
        <v>29</v>
      </c>
      <c r="M1776">
        <v>348075</v>
      </c>
    </row>
    <row r="1777" spans="1:13" ht="15" customHeight="1" x14ac:dyDescent="0.25">
      <c r="A1777" t="s">
        <v>3739</v>
      </c>
      <c r="B1777">
        <v>1</v>
      </c>
      <c r="C1777">
        <v>1</v>
      </c>
      <c r="D1777">
        <f t="shared" si="54"/>
        <v>0</v>
      </c>
      <c r="E1777">
        <v>1615</v>
      </c>
      <c r="F1777">
        <v>1615</v>
      </c>
      <c r="G1777">
        <f t="shared" si="55"/>
        <v>0</v>
      </c>
      <c r="H1777">
        <v>0</v>
      </c>
      <c r="I1777">
        <v>0</v>
      </c>
      <c r="J1777">
        <f>SUM($H$32:H1777)</f>
        <v>13691</v>
      </c>
      <c r="K1777">
        <f>SUM($I$32:I1777)</f>
        <v>715</v>
      </c>
      <c r="L1777">
        <v>14</v>
      </c>
      <c r="M1777">
        <v>348089</v>
      </c>
    </row>
    <row r="1778" spans="1:13" ht="15" customHeight="1" x14ac:dyDescent="0.25">
      <c r="A1778" t="s">
        <v>3740</v>
      </c>
      <c r="B1778">
        <v>2</v>
      </c>
      <c r="C1778">
        <v>2</v>
      </c>
      <c r="D1778">
        <f t="shared" si="54"/>
        <v>0</v>
      </c>
      <c r="E1778">
        <v>1615</v>
      </c>
      <c r="F1778">
        <v>1615</v>
      </c>
      <c r="G1778">
        <f t="shared" si="55"/>
        <v>0</v>
      </c>
      <c r="H1778">
        <v>2</v>
      </c>
      <c r="I1778">
        <v>0</v>
      </c>
      <c r="J1778">
        <f>SUM($H$32:H1778)</f>
        <v>13693</v>
      </c>
      <c r="K1778">
        <f>SUM($I$32:I1778)</f>
        <v>715</v>
      </c>
      <c r="L1778">
        <v>25</v>
      </c>
      <c r="M1778">
        <v>348114</v>
      </c>
    </row>
    <row r="1779" spans="1:13" ht="15" customHeight="1" x14ac:dyDescent="0.25">
      <c r="A1779" t="s">
        <v>3741</v>
      </c>
      <c r="B1779">
        <v>2</v>
      </c>
      <c r="C1779">
        <v>2</v>
      </c>
      <c r="D1779">
        <f t="shared" si="54"/>
        <v>0</v>
      </c>
      <c r="E1779">
        <v>1615</v>
      </c>
      <c r="F1779">
        <v>1615</v>
      </c>
      <c r="G1779">
        <f t="shared" si="55"/>
        <v>0</v>
      </c>
      <c r="H1779">
        <v>2</v>
      </c>
      <c r="I1779">
        <v>0</v>
      </c>
      <c r="J1779">
        <f>SUM($H$32:H1779)</f>
        <v>13695</v>
      </c>
      <c r="K1779">
        <f>SUM($I$32:I1779)</f>
        <v>715</v>
      </c>
      <c r="L1779">
        <v>106</v>
      </c>
      <c r="M1779">
        <v>348220</v>
      </c>
    </row>
    <row r="1780" spans="1:13" ht="15" customHeight="1" x14ac:dyDescent="0.25">
      <c r="A1780" t="s">
        <v>3742</v>
      </c>
      <c r="B1780">
        <v>1</v>
      </c>
      <c r="C1780">
        <v>1</v>
      </c>
      <c r="D1780">
        <f t="shared" si="54"/>
        <v>0</v>
      </c>
      <c r="E1780">
        <v>1615</v>
      </c>
      <c r="F1780">
        <v>1615</v>
      </c>
      <c r="G1780">
        <f t="shared" si="55"/>
        <v>0</v>
      </c>
      <c r="H1780">
        <v>0</v>
      </c>
      <c r="I1780">
        <v>0</v>
      </c>
      <c r="J1780">
        <f>SUM($H$32:H1780)</f>
        <v>13695</v>
      </c>
      <c r="K1780">
        <f>SUM($I$32:I1780)</f>
        <v>715</v>
      </c>
      <c r="L1780">
        <v>11</v>
      </c>
      <c r="M1780">
        <v>348231</v>
      </c>
    </row>
    <row r="1781" spans="1:13" ht="15" customHeight="1" x14ac:dyDescent="0.25">
      <c r="A1781" t="s">
        <v>3743</v>
      </c>
      <c r="B1781">
        <v>1</v>
      </c>
      <c r="C1781">
        <v>1</v>
      </c>
      <c r="D1781">
        <f t="shared" si="54"/>
        <v>0</v>
      </c>
      <c r="E1781">
        <v>1615</v>
      </c>
      <c r="F1781">
        <v>1615</v>
      </c>
      <c r="G1781">
        <f t="shared" si="55"/>
        <v>0</v>
      </c>
      <c r="H1781">
        <v>0</v>
      </c>
      <c r="I1781">
        <v>0</v>
      </c>
      <c r="J1781">
        <f>SUM($H$32:H1781)</f>
        <v>13695</v>
      </c>
      <c r="K1781">
        <f>SUM($I$32:I1781)</f>
        <v>715</v>
      </c>
      <c r="L1781">
        <v>14</v>
      </c>
      <c r="M1781">
        <v>348245</v>
      </c>
    </row>
    <row r="1782" spans="1:13" ht="15" customHeight="1" x14ac:dyDescent="0.25">
      <c r="A1782" t="s">
        <v>3744</v>
      </c>
      <c r="B1782">
        <v>3</v>
      </c>
      <c r="C1782">
        <v>3</v>
      </c>
      <c r="D1782">
        <f t="shared" si="54"/>
        <v>0</v>
      </c>
      <c r="E1782">
        <v>1615</v>
      </c>
      <c r="F1782">
        <v>1615</v>
      </c>
      <c r="G1782">
        <f t="shared" si="55"/>
        <v>0</v>
      </c>
      <c r="H1782">
        <v>5</v>
      </c>
      <c r="I1782">
        <v>0</v>
      </c>
      <c r="J1782">
        <f>SUM($H$32:H1782)</f>
        <v>13700</v>
      </c>
      <c r="K1782">
        <f>SUM($I$32:I1782)</f>
        <v>715</v>
      </c>
      <c r="L1782">
        <v>135</v>
      </c>
      <c r="M1782">
        <v>348380</v>
      </c>
    </row>
    <row r="1783" spans="1:13" ht="15" customHeight="1" x14ac:dyDescent="0.25">
      <c r="A1783" t="s">
        <v>3745</v>
      </c>
      <c r="B1783">
        <v>4</v>
      </c>
      <c r="C1783">
        <v>4</v>
      </c>
      <c r="D1783">
        <f t="shared" si="54"/>
        <v>0</v>
      </c>
      <c r="E1783">
        <v>1615</v>
      </c>
      <c r="F1783">
        <v>1615</v>
      </c>
      <c r="G1783">
        <f t="shared" si="55"/>
        <v>0</v>
      </c>
      <c r="H1783">
        <v>6</v>
      </c>
      <c r="I1783">
        <v>0</v>
      </c>
      <c r="J1783">
        <f>SUM($H$32:H1783)</f>
        <v>13706</v>
      </c>
      <c r="K1783">
        <f>SUM($I$32:I1783)</f>
        <v>715</v>
      </c>
      <c r="L1783">
        <v>125</v>
      </c>
      <c r="M1783">
        <v>348505</v>
      </c>
    </row>
    <row r="1784" spans="1:13" ht="15" customHeight="1" x14ac:dyDescent="0.25">
      <c r="A1784" t="s">
        <v>3746</v>
      </c>
      <c r="B1784">
        <v>3</v>
      </c>
      <c r="C1784">
        <v>3</v>
      </c>
      <c r="D1784">
        <f t="shared" si="54"/>
        <v>0</v>
      </c>
      <c r="E1784">
        <v>1615</v>
      </c>
      <c r="F1784">
        <v>1615</v>
      </c>
      <c r="G1784">
        <f t="shared" si="55"/>
        <v>0</v>
      </c>
      <c r="H1784">
        <v>5</v>
      </c>
      <c r="I1784">
        <v>0</v>
      </c>
      <c r="J1784">
        <f>SUM($H$32:H1784)</f>
        <v>13711</v>
      </c>
      <c r="K1784">
        <f>SUM($I$32:I1784)</f>
        <v>715</v>
      </c>
      <c r="L1784">
        <v>132</v>
      </c>
      <c r="M1784">
        <v>348637</v>
      </c>
    </row>
    <row r="1785" spans="1:13" ht="15" customHeight="1" x14ac:dyDescent="0.25">
      <c r="A1785" t="s">
        <v>3747</v>
      </c>
      <c r="B1785">
        <v>2</v>
      </c>
      <c r="C1785">
        <v>2</v>
      </c>
      <c r="D1785">
        <f t="shared" si="54"/>
        <v>0</v>
      </c>
      <c r="E1785">
        <v>1615</v>
      </c>
      <c r="F1785">
        <v>1615</v>
      </c>
      <c r="G1785">
        <f t="shared" si="55"/>
        <v>0</v>
      </c>
      <c r="H1785">
        <v>2</v>
      </c>
      <c r="I1785">
        <v>0</v>
      </c>
      <c r="J1785">
        <f>SUM($H$32:H1785)</f>
        <v>13713</v>
      </c>
      <c r="K1785">
        <f>SUM($I$32:I1785)</f>
        <v>715</v>
      </c>
      <c r="L1785">
        <v>21</v>
      </c>
      <c r="M1785">
        <v>348658</v>
      </c>
    </row>
    <row r="1786" spans="1:13" ht="15" customHeight="1" x14ac:dyDescent="0.25">
      <c r="A1786" t="s">
        <v>3748</v>
      </c>
      <c r="B1786">
        <v>1</v>
      </c>
      <c r="C1786">
        <v>1</v>
      </c>
      <c r="D1786">
        <f t="shared" si="54"/>
        <v>0</v>
      </c>
      <c r="E1786">
        <v>1615</v>
      </c>
      <c r="F1786">
        <v>1615</v>
      </c>
      <c r="G1786">
        <f t="shared" si="55"/>
        <v>0</v>
      </c>
      <c r="H1786">
        <v>0</v>
      </c>
      <c r="I1786">
        <v>0</v>
      </c>
      <c r="J1786">
        <f>SUM($H$32:H1786)</f>
        <v>13713</v>
      </c>
      <c r="K1786">
        <f>SUM($I$32:I1786)</f>
        <v>715</v>
      </c>
      <c r="L1786">
        <v>7</v>
      </c>
      <c r="M1786">
        <v>348665</v>
      </c>
    </row>
    <row r="1787" spans="1:13" ht="15" customHeight="1" x14ac:dyDescent="0.25">
      <c r="A1787" t="s">
        <v>3749</v>
      </c>
      <c r="B1787">
        <v>2</v>
      </c>
      <c r="C1787">
        <v>2</v>
      </c>
      <c r="D1787">
        <f t="shared" si="54"/>
        <v>0</v>
      </c>
      <c r="E1787">
        <v>1615</v>
      </c>
      <c r="F1787">
        <v>1615</v>
      </c>
      <c r="G1787">
        <f t="shared" si="55"/>
        <v>0</v>
      </c>
      <c r="H1787">
        <v>2</v>
      </c>
      <c r="I1787">
        <v>0</v>
      </c>
      <c r="J1787">
        <f>SUM($H$32:H1787)</f>
        <v>13715</v>
      </c>
      <c r="K1787">
        <f>SUM($I$32:I1787)</f>
        <v>715</v>
      </c>
      <c r="L1787">
        <v>24</v>
      </c>
      <c r="M1787">
        <v>348689</v>
      </c>
    </row>
    <row r="1788" spans="1:13" ht="15" customHeight="1" x14ac:dyDescent="0.25">
      <c r="A1788" t="s">
        <v>3750</v>
      </c>
      <c r="B1788">
        <v>2</v>
      </c>
      <c r="C1788">
        <v>2</v>
      </c>
      <c r="D1788">
        <f t="shared" si="54"/>
        <v>0</v>
      </c>
      <c r="E1788">
        <v>1615</v>
      </c>
      <c r="F1788">
        <v>1615</v>
      </c>
      <c r="G1788">
        <f t="shared" si="55"/>
        <v>0</v>
      </c>
      <c r="H1788">
        <v>2</v>
      </c>
      <c r="I1788">
        <v>0</v>
      </c>
      <c r="J1788">
        <f>SUM($H$32:H1788)</f>
        <v>13717</v>
      </c>
      <c r="K1788">
        <f>SUM($I$32:I1788)</f>
        <v>715</v>
      </c>
      <c r="L1788">
        <v>107</v>
      </c>
      <c r="M1788">
        <v>348796</v>
      </c>
    </row>
    <row r="1789" spans="1:13" ht="15" customHeight="1" x14ac:dyDescent="0.25">
      <c r="A1789" t="s">
        <v>3751</v>
      </c>
      <c r="B1789">
        <v>1</v>
      </c>
      <c r="C1789">
        <v>1</v>
      </c>
      <c r="D1789">
        <f t="shared" si="54"/>
        <v>0</v>
      </c>
      <c r="E1789">
        <v>1615</v>
      </c>
      <c r="F1789">
        <v>1615</v>
      </c>
      <c r="G1789">
        <f t="shared" si="55"/>
        <v>0</v>
      </c>
      <c r="H1789">
        <v>0</v>
      </c>
      <c r="I1789">
        <v>0</v>
      </c>
      <c r="J1789">
        <f>SUM($H$32:H1789)</f>
        <v>13717</v>
      </c>
      <c r="K1789">
        <f>SUM($I$32:I1789)</f>
        <v>715</v>
      </c>
      <c r="L1789">
        <v>7</v>
      </c>
      <c r="M1789">
        <v>348803</v>
      </c>
    </row>
    <row r="1790" spans="1:13" ht="15" customHeight="1" x14ac:dyDescent="0.25">
      <c r="A1790" t="s">
        <v>3752</v>
      </c>
      <c r="B1790">
        <v>2</v>
      </c>
      <c r="C1790">
        <v>2</v>
      </c>
      <c r="D1790">
        <f t="shared" si="54"/>
        <v>0</v>
      </c>
      <c r="E1790">
        <v>1615</v>
      </c>
      <c r="F1790">
        <v>1615</v>
      </c>
      <c r="G1790">
        <f t="shared" si="55"/>
        <v>0</v>
      </c>
      <c r="H1790">
        <v>2</v>
      </c>
      <c r="I1790">
        <v>0</v>
      </c>
      <c r="J1790">
        <f>SUM($H$32:H1790)</f>
        <v>13719</v>
      </c>
      <c r="K1790">
        <f>SUM($I$32:I1790)</f>
        <v>715</v>
      </c>
      <c r="L1790">
        <v>23</v>
      </c>
      <c r="M1790">
        <v>348827</v>
      </c>
    </row>
    <row r="1791" spans="1:13" ht="15" customHeight="1" x14ac:dyDescent="0.25">
      <c r="A1791" t="s">
        <v>3753</v>
      </c>
      <c r="B1791">
        <v>1</v>
      </c>
      <c r="C1791">
        <v>1</v>
      </c>
      <c r="D1791">
        <f t="shared" si="54"/>
        <v>0</v>
      </c>
      <c r="E1791">
        <v>1615</v>
      </c>
      <c r="F1791">
        <v>1615</v>
      </c>
      <c r="G1791">
        <f t="shared" si="55"/>
        <v>0</v>
      </c>
      <c r="H1791">
        <v>0</v>
      </c>
      <c r="I1791">
        <v>0</v>
      </c>
      <c r="J1791">
        <f>SUM($H$32:H1791)</f>
        <v>13719</v>
      </c>
      <c r="K1791">
        <f>SUM($I$32:I1791)</f>
        <v>715</v>
      </c>
      <c r="L1791">
        <v>5</v>
      </c>
      <c r="M1791">
        <v>348832</v>
      </c>
    </row>
    <row r="1792" spans="1:13" ht="15" customHeight="1" x14ac:dyDescent="0.25">
      <c r="A1792" t="s">
        <v>3754</v>
      </c>
      <c r="B1792">
        <v>2</v>
      </c>
      <c r="C1792">
        <v>2</v>
      </c>
      <c r="D1792">
        <f t="shared" si="54"/>
        <v>0</v>
      </c>
      <c r="E1792">
        <v>1615</v>
      </c>
      <c r="F1792">
        <v>1615</v>
      </c>
      <c r="G1792">
        <f t="shared" si="55"/>
        <v>0</v>
      </c>
      <c r="H1792">
        <v>2</v>
      </c>
      <c r="I1792">
        <v>0</v>
      </c>
      <c r="J1792">
        <f>SUM($H$32:H1792)</f>
        <v>13721</v>
      </c>
      <c r="K1792">
        <f>SUM($I$32:I1792)</f>
        <v>715</v>
      </c>
      <c r="L1792">
        <v>26</v>
      </c>
      <c r="M1792">
        <v>348858</v>
      </c>
    </row>
    <row r="1793" spans="1:13" ht="15" customHeight="1" x14ac:dyDescent="0.25">
      <c r="A1793" t="s">
        <v>3755</v>
      </c>
      <c r="B1793">
        <v>2</v>
      </c>
      <c r="C1793">
        <v>2</v>
      </c>
      <c r="D1793">
        <f t="shared" si="54"/>
        <v>0</v>
      </c>
      <c r="E1793">
        <v>1615</v>
      </c>
      <c r="F1793">
        <v>1615</v>
      </c>
      <c r="G1793">
        <f t="shared" si="55"/>
        <v>0</v>
      </c>
      <c r="H1793">
        <v>2</v>
      </c>
      <c r="I1793">
        <v>0</v>
      </c>
      <c r="J1793">
        <f>SUM($H$32:H1793)</f>
        <v>13723</v>
      </c>
      <c r="K1793">
        <f>SUM($I$32:I1793)</f>
        <v>715</v>
      </c>
      <c r="L1793">
        <v>33</v>
      </c>
      <c r="M1793">
        <v>348891</v>
      </c>
    </row>
    <row r="1794" spans="1:13" ht="15" customHeight="1" x14ac:dyDescent="0.25">
      <c r="A1794" t="s">
        <v>3756</v>
      </c>
      <c r="B1794">
        <v>1</v>
      </c>
      <c r="C1794">
        <v>1</v>
      </c>
      <c r="D1794">
        <f t="shared" si="54"/>
        <v>0</v>
      </c>
      <c r="E1794">
        <v>1615</v>
      </c>
      <c r="F1794">
        <v>1615</v>
      </c>
      <c r="G1794">
        <f t="shared" si="55"/>
        <v>0</v>
      </c>
      <c r="H1794">
        <v>0</v>
      </c>
      <c r="I1794">
        <v>0</v>
      </c>
      <c r="J1794">
        <f>SUM($H$32:H1794)</f>
        <v>13723</v>
      </c>
      <c r="K1794">
        <f>SUM($I$32:I1794)</f>
        <v>715</v>
      </c>
      <c r="L1794">
        <v>9</v>
      </c>
      <c r="M1794">
        <v>348900</v>
      </c>
    </row>
    <row r="1795" spans="1:13" ht="15" customHeight="1" x14ac:dyDescent="0.25">
      <c r="A1795" t="s">
        <v>3757</v>
      </c>
      <c r="B1795">
        <v>2</v>
      </c>
      <c r="C1795">
        <v>2</v>
      </c>
      <c r="D1795">
        <f t="shared" si="54"/>
        <v>0</v>
      </c>
      <c r="E1795">
        <v>1615</v>
      </c>
      <c r="F1795">
        <v>1615</v>
      </c>
      <c r="G1795">
        <f t="shared" si="55"/>
        <v>0</v>
      </c>
      <c r="H1795">
        <v>2</v>
      </c>
      <c r="I1795">
        <v>0</v>
      </c>
      <c r="J1795">
        <f>SUM($H$32:H1795)</f>
        <v>13725</v>
      </c>
      <c r="K1795">
        <f>SUM($I$32:I1795)</f>
        <v>715</v>
      </c>
      <c r="L1795">
        <v>22</v>
      </c>
      <c r="M1795">
        <v>348922</v>
      </c>
    </row>
    <row r="1796" spans="1:13" ht="15" customHeight="1" x14ac:dyDescent="0.25">
      <c r="A1796" t="s">
        <v>3758</v>
      </c>
      <c r="B1796">
        <v>1</v>
      </c>
      <c r="C1796">
        <v>1</v>
      </c>
      <c r="D1796">
        <f t="shared" si="54"/>
        <v>0</v>
      </c>
      <c r="E1796">
        <v>1615</v>
      </c>
      <c r="F1796">
        <v>1615</v>
      </c>
      <c r="G1796">
        <f t="shared" si="55"/>
        <v>0</v>
      </c>
      <c r="H1796">
        <v>0</v>
      </c>
      <c r="I1796">
        <v>0</v>
      </c>
      <c r="J1796">
        <f>SUM($H$32:H1796)</f>
        <v>13725</v>
      </c>
      <c r="K1796">
        <f>SUM($I$32:I1796)</f>
        <v>715</v>
      </c>
      <c r="L1796">
        <v>5</v>
      </c>
      <c r="M1796">
        <v>348927</v>
      </c>
    </row>
    <row r="1797" spans="1:13" ht="15" customHeight="1" x14ac:dyDescent="0.25">
      <c r="A1797" t="s">
        <v>3759</v>
      </c>
      <c r="B1797">
        <v>3</v>
      </c>
      <c r="C1797">
        <v>3</v>
      </c>
      <c r="D1797">
        <f t="shared" si="54"/>
        <v>0</v>
      </c>
      <c r="E1797">
        <v>1615</v>
      </c>
      <c r="F1797">
        <v>1615</v>
      </c>
      <c r="G1797">
        <f t="shared" si="55"/>
        <v>0</v>
      </c>
      <c r="H1797">
        <v>5</v>
      </c>
      <c r="I1797">
        <v>0</v>
      </c>
      <c r="J1797">
        <f>SUM($H$32:H1797)</f>
        <v>13730</v>
      </c>
      <c r="K1797">
        <f>SUM($I$32:I1797)</f>
        <v>715</v>
      </c>
      <c r="L1797">
        <v>219</v>
      </c>
      <c r="M1797">
        <v>349146</v>
      </c>
    </row>
    <row r="1798" spans="1:13" ht="15" customHeight="1" x14ac:dyDescent="0.25">
      <c r="A1798" t="s">
        <v>3760</v>
      </c>
      <c r="B1798">
        <v>2</v>
      </c>
      <c r="C1798">
        <v>2</v>
      </c>
      <c r="D1798">
        <f t="shared" si="54"/>
        <v>0</v>
      </c>
      <c r="E1798">
        <v>1615</v>
      </c>
      <c r="F1798">
        <v>1615</v>
      </c>
      <c r="G1798">
        <f t="shared" si="55"/>
        <v>0</v>
      </c>
      <c r="H1798">
        <v>2</v>
      </c>
      <c r="I1798">
        <v>0</v>
      </c>
      <c r="J1798">
        <f>SUM($H$32:H1798)</f>
        <v>13732</v>
      </c>
      <c r="K1798">
        <f>SUM($I$32:I1798)</f>
        <v>715</v>
      </c>
      <c r="L1798">
        <v>27</v>
      </c>
      <c r="M1798">
        <v>349173</v>
      </c>
    </row>
    <row r="1799" spans="1:13" ht="15" customHeight="1" x14ac:dyDescent="0.25">
      <c r="A1799" t="s">
        <v>3761</v>
      </c>
      <c r="B1799">
        <v>2</v>
      </c>
      <c r="C1799">
        <v>2</v>
      </c>
      <c r="D1799">
        <f t="shared" si="54"/>
        <v>0</v>
      </c>
      <c r="E1799">
        <v>1615</v>
      </c>
      <c r="F1799">
        <v>1615</v>
      </c>
      <c r="G1799">
        <f t="shared" si="55"/>
        <v>0</v>
      </c>
      <c r="H1799">
        <v>2</v>
      </c>
      <c r="I1799">
        <v>0</v>
      </c>
      <c r="J1799">
        <f>SUM($H$32:H1799)</f>
        <v>13734</v>
      </c>
      <c r="K1799">
        <f>SUM($I$32:I1799)</f>
        <v>715</v>
      </c>
      <c r="L1799">
        <v>136</v>
      </c>
      <c r="M1799">
        <v>349309</v>
      </c>
    </row>
    <row r="1800" spans="1:13" ht="15" customHeight="1" x14ac:dyDescent="0.25">
      <c r="A1800" t="s">
        <v>3762</v>
      </c>
      <c r="B1800">
        <v>3</v>
      </c>
      <c r="C1800">
        <v>3</v>
      </c>
      <c r="D1800">
        <f t="shared" si="54"/>
        <v>0</v>
      </c>
      <c r="E1800">
        <v>1615</v>
      </c>
      <c r="F1800">
        <v>1615</v>
      </c>
      <c r="G1800">
        <f t="shared" si="55"/>
        <v>0</v>
      </c>
      <c r="H1800">
        <v>5</v>
      </c>
      <c r="I1800">
        <v>0</v>
      </c>
      <c r="J1800">
        <f>SUM($H$32:H1800)</f>
        <v>13739</v>
      </c>
      <c r="K1800">
        <f>SUM($I$32:I1800)</f>
        <v>715</v>
      </c>
      <c r="L1800">
        <v>127</v>
      </c>
      <c r="M1800">
        <v>349436</v>
      </c>
    </row>
    <row r="1801" spans="1:13" ht="15" customHeight="1" x14ac:dyDescent="0.25">
      <c r="A1801" t="s">
        <v>3763</v>
      </c>
      <c r="B1801">
        <v>1</v>
      </c>
      <c r="C1801">
        <v>1</v>
      </c>
      <c r="D1801">
        <f t="shared" si="54"/>
        <v>0</v>
      </c>
      <c r="E1801">
        <v>1615</v>
      </c>
      <c r="F1801">
        <v>1615</v>
      </c>
      <c r="G1801">
        <f t="shared" si="55"/>
        <v>0</v>
      </c>
      <c r="H1801">
        <v>0</v>
      </c>
      <c r="I1801">
        <v>0</v>
      </c>
      <c r="J1801">
        <f>SUM($H$32:H1801)</f>
        <v>13739</v>
      </c>
      <c r="K1801">
        <f>SUM($I$32:I1801)</f>
        <v>715</v>
      </c>
      <c r="L1801">
        <v>8</v>
      </c>
      <c r="M1801">
        <v>349444</v>
      </c>
    </row>
    <row r="1802" spans="1:13" ht="15" customHeight="1" x14ac:dyDescent="0.25">
      <c r="A1802" t="s">
        <v>3764</v>
      </c>
      <c r="B1802">
        <v>2</v>
      </c>
      <c r="C1802">
        <v>2</v>
      </c>
      <c r="D1802">
        <f t="shared" si="54"/>
        <v>0</v>
      </c>
      <c r="E1802">
        <v>1615</v>
      </c>
      <c r="F1802">
        <v>1615</v>
      </c>
      <c r="G1802">
        <f t="shared" si="55"/>
        <v>0</v>
      </c>
      <c r="H1802">
        <v>2</v>
      </c>
      <c r="I1802">
        <v>0</v>
      </c>
      <c r="J1802">
        <f>SUM($H$32:H1802)</f>
        <v>13741</v>
      </c>
      <c r="K1802">
        <f>SUM($I$32:I1802)</f>
        <v>715</v>
      </c>
      <c r="L1802">
        <v>113</v>
      </c>
      <c r="M1802">
        <v>349557</v>
      </c>
    </row>
    <row r="1803" spans="1:13" ht="15" customHeight="1" x14ac:dyDescent="0.25">
      <c r="A1803" t="s">
        <v>3765</v>
      </c>
      <c r="B1803">
        <v>1</v>
      </c>
      <c r="C1803">
        <v>1</v>
      </c>
      <c r="D1803">
        <f t="shared" si="54"/>
        <v>0</v>
      </c>
      <c r="E1803">
        <v>1615</v>
      </c>
      <c r="F1803">
        <v>1615</v>
      </c>
      <c r="G1803">
        <f t="shared" si="55"/>
        <v>0</v>
      </c>
      <c r="H1803">
        <v>0</v>
      </c>
      <c r="I1803">
        <v>0</v>
      </c>
      <c r="J1803">
        <f>SUM($H$32:H1803)</f>
        <v>13741</v>
      </c>
      <c r="K1803">
        <f>SUM($I$32:I1803)</f>
        <v>715</v>
      </c>
      <c r="L1803">
        <v>10</v>
      </c>
      <c r="M1803">
        <v>349567</v>
      </c>
    </row>
    <row r="1804" spans="1:13" ht="15" customHeight="1" x14ac:dyDescent="0.25">
      <c r="A1804" t="s">
        <v>3766</v>
      </c>
      <c r="B1804">
        <v>2</v>
      </c>
      <c r="C1804">
        <v>2</v>
      </c>
      <c r="D1804">
        <f t="shared" si="54"/>
        <v>0</v>
      </c>
      <c r="E1804">
        <v>1615</v>
      </c>
      <c r="F1804">
        <v>1615</v>
      </c>
      <c r="G1804">
        <f t="shared" si="55"/>
        <v>0</v>
      </c>
      <c r="H1804">
        <v>2</v>
      </c>
      <c r="I1804">
        <v>0</v>
      </c>
      <c r="J1804">
        <f>SUM($H$32:H1804)</f>
        <v>13743</v>
      </c>
      <c r="K1804">
        <f>SUM($I$32:I1804)</f>
        <v>715</v>
      </c>
      <c r="L1804">
        <v>37</v>
      </c>
      <c r="M1804">
        <v>349604</v>
      </c>
    </row>
    <row r="1805" spans="1:13" ht="15" customHeight="1" x14ac:dyDescent="0.25">
      <c r="A1805" t="s">
        <v>3767</v>
      </c>
      <c r="B1805">
        <v>2</v>
      </c>
      <c r="C1805">
        <v>2</v>
      </c>
      <c r="D1805">
        <f t="shared" si="54"/>
        <v>0</v>
      </c>
      <c r="E1805">
        <v>1615</v>
      </c>
      <c r="F1805">
        <v>1615</v>
      </c>
      <c r="G1805">
        <f t="shared" si="55"/>
        <v>0</v>
      </c>
      <c r="H1805">
        <v>2</v>
      </c>
      <c r="I1805">
        <v>0</v>
      </c>
      <c r="J1805">
        <f>SUM($H$32:H1805)</f>
        <v>13745</v>
      </c>
      <c r="K1805">
        <f>SUM($I$32:I1805)</f>
        <v>715</v>
      </c>
      <c r="L1805">
        <v>28</v>
      </c>
      <c r="M1805">
        <v>349632</v>
      </c>
    </row>
    <row r="1806" spans="1:13" ht="15" customHeight="1" x14ac:dyDescent="0.25">
      <c r="A1806" t="s">
        <v>3768</v>
      </c>
      <c r="B1806">
        <v>3</v>
      </c>
      <c r="C1806">
        <v>3</v>
      </c>
      <c r="D1806">
        <f t="shared" si="54"/>
        <v>0</v>
      </c>
      <c r="E1806">
        <v>1615</v>
      </c>
      <c r="F1806">
        <v>1615</v>
      </c>
      <c r="G1806">
        <f t="shared" si="55"/>
        <v>0</v>
      </c>
      <c r="H1806">
        <v>5</v>
      </c>
      <c r="I1806">
        <v>0</v>
      </c>
      <c r="J1806">
        <f>SUM($H$32:H1806)</f>
        <v>13750</v>
      </c>
      <c r="K1806">
        <f>SUM($I$32:I1806)</f>
        <v>715</v>
      </c>
      <c r="L1806">
        <v>43</v>
      </c>
      <c r="M1806">
        <v>349675</v>
      </c>
    </row>
    <row r="1807" spans="1:13" ht="15" customHeight="1" x14ac:dyDescent="0.25">
      <c r="A1807" t="s">
        <v>3769</v>
      </c>
      <c r="B1807">
        <v>3</v>
      </c>
      <c r="C1807">
        <v>3</v>
      </c>
      <c r="D1807">
        <f t="shared" si="54"/>
        <v>0</v>
      </c>
      <c r="E1807">
        <v>1615</v>
      </c>
      <c r="F1807">
        <v>1615</v>
      </c>
      <c r="G1807">
        <f t="shared" si="55"/>
        <v>0</v>
      </c>
      <c r="H1807">
        <v>5</v>
      </c>
      <c r="I1807">
        <v>0</v>
      </c>
      <c r="J1807">
        <f>SUM($H$32:H1807)</f>
        <v>13755</v>
      </c>
      <c r="K1807">
        <f>SUM($I$32:I1807)</f>
        <v>715</v>
      </c>
      <c r="L1807">
        <v>43</v>
      </c>
      <c r="M1807">
        <v>349718</v>
      </c>
    </row>
    <row r="1808" spans="1:13" ht="15" customHeight="1" x14ac:dyDescent="0.25">
      <c r="A1808" t="s">
        <v>3770</v>
      </c>
      <c r="B1808">
        <v>2</v>
      </c>
      <c r="C1808">
        <v>2</v>
      </c>
      <c r="D1808">
        <f t="shared" si="54"/>
        <v>0</v>
      </c>
      <c r="E1808">
        <v>1615</v>
      </c>
      <c r="F1808">
        <v>1615</v>
      </c>
      <c r="G1808">
        <f t="shared" si="55"/>
        <v>0</v>
      </c>
      <c r="H1808">
        <v>2</v>
      </c>
      <c r="I1808">
        <v>0</v>
      </c>
      <c r="J1808">
        <f>SUM($H$32:H1808)</f>
        <v>13757</v>
      </c>
      <c r="K1808">
        <f>SUM($I$32:I1808)</f>
        <v>715</v>
      </c>
      <c r="L1808">
        <v>24</v>
      </c>
      <c r="M1808">
        <v>349742</v>
      </c>
    </row>
    <row r="1809" spans="1:13" ht="15" customHeight="1" x14ac:dyDescent="0.25">
      <c r="A1809" t="s">
        <v>3771</v>
      </c>
      <c r="B1809">
        <v>2</v>
      </c>
      <c r="C1809">
        <v>2</v>
      </c>
      <c r="D1809">
        <f t="shared" si="54"/>
        <v>0</v>
      </c>
      <c r="E1809">
        <v>1615</v>
      </c>
      <c r="F1809">
        <v>1615</v>
      </c>
      <c r="G1809">
        <f t="shared" si="55"/>
        <v>0</v>
      </c>
      <c r="H1809">
        <v>2</v>
      </c>
      <c r="I1809">
        <v>0</v>
      </c>
      <c r="J1809">
        <f>SUM($H$32:H1809)</f>
        <v>13759</v>
      </c>
      <c r="K1809">
        <f>SUM($I$32:I1809)</f>
        <v>715</v>
      </c>
      <c r="L1809">
        <v>25</v>
      </c>
      <c r="M1809">
        <v>349767</v>
      </c>
    </row>
    <row r="1810" spans="1:13" ht="15" customHeight="1" x14ac:dyDescent="0.25">
      <c r="A1810" t="s">
        <v>3772</v>
      </c>
      <c r="B1810">
        <v>4</v>
      </c>
      <c r="C1810">
        <v>4</v>
      </c>
      <c r="D1810">
        <f t="shared" si="54"/>
        <v>0</v>
      </c>
      <c r="E1810">
        <v>1615</v>
      </c>
      <c r="F1810">
        <v>1615</v>
      </c>
      <c r="G1810">
        <f t="shared" si="55"/>
        <v>0</v>
      </c>
      <c r="H1810">
        <v>6</v>
      </c>
      <c r="I1810">
        <v>0</v>
      </c>
      <c r="J1810">
        <f>SUM($H$32:H1810)</f>
        <v>13765</v>
      </c>
      <c r="K1810">
        <f>SUM($I$32:I1810)</f>
        <v>715</v>
      </c>
      <c r="L1810">
        <v>148</v>
      </c>
      <c r="M1810">
        <v>349915</v>
      </c>
    </row>
    <row r="1811" spans="1:13" ht="15" customHeight="1" x14ac:dyDescent="0.25">
      <c r="A1811" t="s">
        <v>3773</v>
      </c>
      <c r="B1811">
        <v>2</v>
      </c>
      <c r="C1811">
        <v>2</v>
      </c>
      <c r="D1811">
        <f t="shared" si="54"/>
        <v>0</v>
      </c>
      <c r="E1811">
        <v>1615</v>
      </c>
      <c r="F1811">
        <v>1615</v>
      </c>
      <c r="G1811">
        <f t="shared" si="55"/>
        <v>0</v>
      </c>
      <c r="H1811">
        <v>2</v>
      </c>
      <c r="I1811">
        <v>0</v>
      </c>
      <c r="J1811">
        <f>SUM($H$32:H1811)</f>
        <v>13767</v>
      </c>
      <c r="K1811">
        <f>SUM($I$32:I1811)</f>
        <v>715</v>
      </c>
      <c r="L1811">
        <v>119</v>
      </c>
      <c r="M1811">
        <v>350034</v>
      </c>
    </row>
    <row r="1812" spans="1:13" ht="15" customHeight="1" x14ac:dyDescent="0.25">
      <c r="A1812" t="s">
        <v>3774</v>
      </c>
      <c r="B1812">
        <v>1</v>
      </c>
      <c r="C1812">
        <v>1</v>
      </c>
      <c r="D1812">
        <f t="shared" si="54"/>
        <v>0</v>
      </c>
      <c r="E1812">
        <v>1615</v>
      </c>
      <c r="F1812">
        <v>1615</v>
      </c>
      <c r="G1812">
        <f t="shared" si="55"/>
        <v>0</v>
      </c>
      <c r="H1812">
        <v>0</v>
      </c>
      <c r="I1812">
        <v>0</v>
      </c>
      <c r="J1812">
        <f>SUM($H$32:H1812)</f>
        <v>13767</v>
      </c>
      <c r="K1812">
        <f>SUM($I$32:I1812)</f>
        <v>715</v>
      </c>
      <c r="L1812">
        <v>6</v>
      </c>
      <c r="M1812">
        <v>350040</v>
      </c>
    </row>
    <row r="1813" spans="1:13" ht="15" customHeight="1" x14ac:dyDescent="0.25">
      <c r="A1813" t="s">
        <v>3775</v>
      </c>
      <c r="B1813">
        <v>1</v>
      </c>
      <c r="C1813">
        <v>1</v>
      </c>
      <c r="D1813">
        <f t="shared" si="54"/>
        <v>0</v>
      </c>
      <c r="E1813">
        <v>1615</v>
      </c>
      <c r="F1813">
        <v>1615</v>
      </c>
      <c r="G1813">
        <f t="shared" si="55"/>
        <v>0</v>
      </c>
      <c r="H1813">
        <v>0</v>
      </c>
      <c r="I1813">
        <v>0</v>
      </c>
      <c r="J1813">
        <f>SUM($H$32:H1813)</f>
        <v>13767</v>
      </c>
      <c r="K1813">
        <f>SUM($I$32:I1813)</f>
        <v>715</v>
      </c>
      <c r="L1813">
        <v>6</v>
      </c>
      <c r="M1813">
        <v>350046</v>
      </c>
    </row>
    <row r="1814" spans="1:13" ht="15" customHeight="1" x14ac:dyDescent="0.25">
      <c r="A1814" t="s">
        <v>3776</v>
      </c>
      <c r="B1814">
        <v>2</v>
      </c>
      <c r="C1814">
        <v>2</v>
      </c>
      <c r="D1814">
        <f t="shared" si="54"/>
        <v>0</v>
      </c>
      <c r="E1814">
        <v>1615</v>
      </c>
      <c r="F1814">
        <v>1615</v>
      </c>
      <c r="G1814">
        <f t="shared" si="55"/>
        <v>0</v>
      </c>
      <c r="H1814">
        <v>2</v>
      </c>
      <c r="I1814">
        <v>0</v>
      </c>
      <c r="J1814">
        <f>SUM($H$32:H1814)</f>
        <v>13769</v>
      </c>
      <c r="K1814">
        <f>SUM($I$32:I1814)</f>
        <v>715</v>
      </c>
      <c r="L1814">
        <v>30</v>
      </c>
      <c r="M1814">
        <v>350076</v>
      </c>
    </row>
    <row r="1815" spans="1:13" ht="15" customHeight="1" x14ac:dyDescent="0.25">
      <c r="A1815" t="s">
        <v>3777</v>
      </c>
      <c r="B1815">
        <v>2</v>
      </c>
      <c r="C1815">
        <v>2</v>
      </c>
      <c r="D1815">
        <f t="shared" si="54"/>
        <v>0</v>
      </c>
      <c r="E1815">
        <v>1615</v>
      </c>
      <c r="F1815">
        <v>1615</v>
      </c>
      <c r="G1815">
        <f t="shared" si="55"/>
        <v>0</v>
      </c>
      <c r="H1815">
        <v>2</v>
      </c>
      <c r="I1815">
        <v>0</v>
      </c>
      <c r="J1815">
        <f>SUM($H$32:H1815)</f>
        <v>13771</v>
      </c>
      <c r="K1815">
        <f>SUM($I$32:I1815)</f>
        <v>715</v>
      </c>
      <c r="L1815">
        <v>31</v>
      </c>
      <c r="M1815">
        <v>350107</v>
      </c>
    </row>
    <row r="1816" spans="1:13" ht="15" customHeight="1" x14ac:dyDescent="0.25">
      <c r="A1816" t="s">
        <v>3778</v>
      </c>
      <c r="B1816">
        <v>4</v>
      </c>
      <c r="C1816">
        <v>4</v>
      </c>
      <c r="D1816">
        <f t="shared" si="54"/>
        <v>0</v>
      </c>
      <c r="E1816">
        <v>1615</v>
      </c>
      <c r="F1816">
        <v>1615</v>
      </c>
      <c r="G1816">
        <f t="shared" si="55"/>
        <v>0</v>
      </c>
      <c r="H1816">
        <v>6</v>
      </c>
      <c r="I1816">
        <v>0</v>
      </c>
      <c r="J1816">
        <f>SUM($H$32:H1816)</f>
        <v>13777</v>
      </c>
      <c r="K1816">
        <f>SUM($I$32:I1816)</f>
        <v>715</v>
      </c>
      <c r="L1816">
        <v>149</v>
      </c>
      <c r="M1816">
        <v>350256</v>
      </c>
    </row>
    <row r="1817" spans="1:13" ht="15" customHeight="1" x14ac:dyDescent="0.25">
      <c r="A1817" t="s">
        <v>3779</v>
      </c>
      <c r="B1817">
        <v>2</v>
      </c>
      <c r="C1817">
        <v>2</v>
      </c>
      <c r="D1817">
        <f t="shared" si="54"/>
        <v>0</v>
      </c>
      <c r="E1817">
        <v>1615</v>
      </c>
      <c r="F1817">
        <v>1615</v>
      </c>
      <c r="G1817">
        <f t="shared" si="55"/>
        <v>0</v>
      </c>
      <c r="H1817">
        <v>2</v>
      </c>
      <c r="I1817">
        <v>0</v>
      </c>
      <c r="J1817">
        <f>SUM($H$32:H1817)</f>
        <v>13779</v>
      </c>
      <c r="K1817">
        <f>SUM($I$32:I1817)</f>
        <v>715</v>
      </c>
      <c r="L1817">
        <v>29</v>
      </c>
      <c r="M1817">
        <v>350285</v>
      </c>
    </row>
    <row r="1818" spans="1:13" ht="15" customHeight="1" x14ac:dyDescent="0.25">
      <c r="A1818" t="s">
        <v>3780</v>
      </c>
      <c r="B1818">
        <v>2</v>
      </c>
      <c r="C1818">
        <v>2</v>
      </c>
      <c r="D1818">
        <f t="shared" si="54"/>
        <v>0</v>
      </c>
      <c r="E1818">
        <v>1615</v>
      </c>
      <c r="F1818">
        <v>1615</v>
      </c>
      <c r="G1818">
        <f t="shared" si="55"/>
        <v>0</v>
      </c>
      <c r="H1818">
        <v>2</v>
      </c>
      <c r="I1818">
        <v>0</v>
      </c>
      <c r="J1818">
        <f>SUM($H$32:H1818)</f>
        <v>13781</v>
      </c>
      <c r="K1818">
        <f>SUM($I$32:I1818)</f>
        <v>715</v>
      </c>
      <c r="L1818">
        <v>23</v>
      </c>
      <c r="M1818">
        <v>350308</v>
      </c>
    </row>
    <row r="1819" spans="1:13" ht="15" customHeight="1" x14ac:dyDescent="0.25">
      <c r="A1819" t="s">
        <v>3781</v>
      </c>
      <c r="B1819">
        <v>2</v>
      </c>
      <c r="C1819">
        <v>2</v>
      </c>
      <c r="D1819">
        <f t="shared" si="54"/>
        <v>0</v>
      </c>
      <c r="E1819">
        <v>1615</v>
      </c>
      <c r="F1819">
        <v>1615</v>
      </c>
      <c r="G1819">
        <f t="shared" si="55"/>
        <v>0</v>
      </c>
      <c r="H1819">
        <v>2</v>
      </c>
      <c r="I1819">
        <v>0</v>
      </c>
      <c r="J1819">
        <f>SUM($H$32:H1819)</f>
        <v>13783</v>
      </c>
      <c r="K1819">
        <f>SUM($I$32:I1819)</f>
        <v>715</v>
      </c>
      <c r="L1819">
        <v>25</v>
      </c>
      <c r="M1819">
        <v>350333</v>
      </c>
    </row>
    <row r="1820" spans="1:13" ht="15" customHeight="1" x14ac:dyDescent="0.25">
      <c r="A1820" t="s">
        <v>3782</v>
      </c>
      <c r="B1820">
        <v>10</v>
      </c>
      <c r="C1820">
        <v>10</v>
      </c>
      <c r="D1820">
        <f t="shared" si="54"/>
        <v>0</v>
      </c>
      <c r="E1820">
        <v>1615</v>
      </c>
      <c r="F1820">
        <v>1615</v>
      </c>
      <c r="G1820">
        <f t="shared" si="55"/>
        <v>0</v>
      </c>
      <c r="H1820">
        <v>24</v>
      </c>
      <c r="I1820">
        <v>0</v>
      </c>
      <c r="J1820">
        <f>SUM($H$32:H1820)</f>
        <v>13807</v>
      </c>
      <c r="K1820">
        <f>SUM($I$32:I1820)</f>
        <v>715</v>
      </c>
      <c r="L1820">
        <v>298</v>
      </c>
      <c r="M1820">
        <v>350836</v>
      </c>
    </row>
    <row r="1821" spans="1:13" ht="15" customHeight="1" x14ac:dyDescent="0.25">
      <c r="A1821" t="s">
        <v>3783</v>
      </c>
      <c r="B1821">
        <v>5</v>
      </c>
      <c r="C1821">
        <v>5</v>
      </c>
      <c r="D1821">
        <f t="shared" si="54"/>
        <v>0</v>
      </c>
      <c r="E1821">
        <v>1615</v>
      </c>
      <c r="F1821">
        <v>1615</v>
      </c>
      <c r="G1821">
        <f t="shared" si="55"/>
        <v>0</v>
      </c>
      <c r="H1821">
        <v>11</v>
      </c>
      <c r="I1821">
        <v>0</v>
      </c>
      <c r="J1821">
        <f>SUM($H$32:H1821)</f>
        <v>13818</v>
      </c>
      <c r="K1821">
        <f>SUM($I$32:I1821)</f>
        <v>715</v>
      </c>
      <c r="L1821">
        <v>427</v>
      </c>
      <c r="M1821">
        <v>351263</v>
      </c>
    </row>
    <row r="1822" spans="1:13" ht="15" customHeight="1" x14ac:dyDescent="0.25">
      <c r="A1822" t="s">
        <v>3784</v>
      </c>
      <c r="B1822">
        <v>3</v>
      </c>
      <c r="C1822">
        <v>3</v>
      </c>
      <c r="D1822">
        <f t="shared" si="54"/>
        <v>0</v>
      </c>
      <c r="E1822">
        <v>1615</v>
      </c>
      <c r="F1822">
        <v>1615</v>
      </c>
      <c r="G1822">
        <f t="shared" si="55"/>
        <v>0</v>
      </c>
      <c r="H1822">
        <v>5</v>
      </c>
      <c r="I1822">
        <v>0</v>
      </c>
      <c r="J1822">
        <f>SUM($H$32:H1822)</f>
        <v>13823</v>
      </c>
      <c r="K1822">
        <f>SUM($I$32:I1822)</f>
        <v>715</v>
      </c>
      <c r="L1822">
        <v>215</v>
      </c>
      <c r="M1822">
        <v>351478</v>
      </c>
    </row>
    <row r="1823" spans="1:13" ht="15" customHeight="1" x14ac:dyDescent="0.25">
      <c r="A1823" t="s">
        <v>3785</v>
      </c>
      <c r="B1823">
        <v>12</v>
      </c>
      <c r="C1823">
        <v>12</v>
      </c>
      <c r="D1823">
        <f t="shared" si="54"/>
        <v>0</v>
      </c>
      <c r="E1823">
        <v>1615</v>
      </c>
      <c r="F1823">
        <v>1615</v>
      </c>
      <c r="G1823">
        <f t="shared" si="55"/>
        <v>0</v>
      </c>
      <c r="H1823">
        <v>26</v>
      </c>
      <c r="I1823">
        <v>0</v>
      </c>
      <c r="J1823">
        <f>SUM($H$32:H1823)</f>
        <v>13849</v>
      </c>
      <c r="K1823">
        <f>SUM($I$32:I1823)</f>
        <v>715</v>
      </c>
      <c r="L1823">
        <v>660</v>
      </c>
      <c r="M1823">
        <v>352138</v>
      </c>
    </row>
    <row r="1824" spans="1:13" ht="15" customHeight="1" x14ac:dyDescent="0.25">
      <c r="A1824" t="s">
        <v>3786</v>
      </c>
      <c r="B1824">
        <v>2</v>
      </c>
      <c r="C1824">
        <v>2</v>
      </c>
      <c r="D1824">
        <f t="shared" ref="D1824:D1887" si="56">B1824-C1824</f>
        <v>0</v>
      </c>
      <c r="E1824">
        <v>1615</v>
      </c>
      <c r="F1824">
        <v>1615</v>
      </c>
      <c r="G1824">
        <f t="shared" ref="G1824:G1887" si="57">E1824-F1824</f>
        <v>0</v>
      </c>
      <c r="H1824">
        <v>2</v>
      </c>
      <c r="I1824">
        <v>0</v>
      </c>
      <c r="J1824">
        <f>SUM($H$32:H1824)</f>
        <v>13851</v>
      </c>
      <c r="K1824">
        <f>SUM($I$32:I1824)</f>
        <v>715</v>
      </c>
      <c r="L1824">
        <v>102</v>
      </c>
      <c r="M1824">
        <v>352240</v>
      </c>
    </row>
    <row r="1825" spans="1:13" ht="15" customHeight="1" x14ac:dyDescent="0.25">
      <c r="A1825" t="s">
        <v>3787</v>
      </c>
      <c r="B1825">
        <v>6</v>
      </c>
      <c r="C1825">
        <v>6</v>
      </c>
      <c r="D1825">
        <f t="shared" si="56"/>
        <v>0</v>
      </c>
      <c r="E1825">
        <v>1615</v>
      </c>
      <c r="F1825">
        <v>1615</v>
      </c>
      <c r="G1825">
        <f t="shared" si="57"/>
        <v>0</v>
      </c>
      <c r="H1825">
        <v>12</v>
      </c>
      <c r="I1825">
        <v>0</v>
      </c>
      <c r="J1825">
        <f>SUM($H$32:H1825)</f>
        <v>13863</v>
      </c>
      <c r="K1825">
        <f>SUM($I$32:I1825)</f>
        <v>715</v>
      </c>
      <c r="L1825">
        <v>391</v>
      </c>
      <c r="M1825">
        <v>352631</v>
      </c>
    </row>
    <row r="1826" spans="1:13" ht="15" customHeight="1" x14ac:dyDescent="0.25">
      <c r="A1826" t="s">
        <v>3788</v>
      </c>
      <c r="B1826">
        <v>7</v>
      </c>
      <c r="C1826">
        <v>7</v>
      </c>
      <c r="D1826">
        <f t="shared" si="56"/>
        <v>0</v>
      </c>
      <c r="E1826">
        <v>1615</v>
      </c>
      <c r="F1826">
        <v>1615</v>
      </c>
      <c r="G1826">
        <f t="shared" si="57"/>
        <v>0</v>
      </c>
      <c r="H1826">
        <v>13</v>
      </c>
      <c r="I1826">
        <v>0</v>
      </c>
      <c r="J1826">
        <f>SUM($H$32:H1826)</f>
        <v>13876</v>
      </c>
      <c r="K1826">
        <f>SUM($I$32:I1826)</f>
        <v>715</v>
      </c>
      <c r="L1826">
        <v>331</v>
      </c>
      <c r="M1826">
        <v>352962</v>
      </c>
    </row>
    <row r="1827" spans="1:13" ht="15" customHeight="1" x14ac:dyDescent="0.25">
      <c r="A1827" t="s">
        <v>3789</v>
      </c>
      <c r="B1827">
        <v>2</v>
      </c>
      <c r="C1827">
        <v>2</v>
      </c>
      <c r="D1827">
        <f t="shared" si="56"/>
        <v>0</v>
      </c>
      <c r="E1827">
        <v>1615</v>
      </c>
      <c r="F1827">
        <v>1615</v>
      </c>
      <c r="G1827">
        <f t="shared" si="57"/>
        <v>0</v>
      </c>
      <c r="H1827">
        <v>2</v>
      </c>
      <c r="I1827">
        <v>0</v>
      </c>
      <c r="J1827">
        <f>SUM($H$32:H1827)</f>
        <v>13878</v>
      </c>
      <c r="K1827">
        <f>SUM($I$32:I1827)</f>
        <v>715</v>
      </c>
      <c r="L1827">
        <v>111</v>
      </c>
      <c r="M1827">
        <v>353073</v>
      </c>
    </row>
    <row r="1828" spans="1:13" ht="15" customHeight="1" x14ac:dyDescent="0.25">
      <c r="A1828" t="s">
        <v>3790</v>
      </c>
      <c r="B1828">
        <v>4</v>
      </c>
      <c r="C1828">
        <v>4</v>
      </c>
      <c r="D1828">
        <f t="shared" si="56"/>
        <v>0</v>
      </c>
      <c r="E1828">
        <v>1615</v>
      </c>
      <c r="F1828">
        <v>1615</v>
      </c>
      <c r="G1828">
        <f t="shared" si="57"/>
        <v>0</v>
      </c>
      <c r="H1828">
        <v>6</v>
      </c>
      <c r="I1828">
        <v>0</v>
      </c>
      <c r="J1828">
        <f>SUM($H$32:H1828)</f>
        <v>13884</v>
      </c>
      <c r="K1828">
        <f>SUM($I$32:I1828)</f>
        <v>715</v>
      </c>
      <c r="L1828">
        <v>216</v>
      </c>
      <c r="M1828">
        <v>353289</v>
      </c>
    </row>
    <row r="1829" spans="1:13" ht="15" customHeight="1" x14ac:dyDescent="0.25">
      <c r="A1829" t="s">
        <v>3791</v>
      </c>
      <c r="B1829">
        <v>2</v>
      </c>
      <c r="C1829">
        <v>2</v>
      </c>
      <c r="D1829">
        <f t="shared" si="56"/>
        <v>0</v>
      </c>
      <c r="E1829">
        <v>1615</v>
      </c>
      <c r="F1829">
        <v>1615</v>
      </c>
      <c r="G1829">
        <f t="shared" si="57"/>
        <v>0</v>
      </c>
      <c r="H1829">
        <v>2</v>
      </c>
      <c r="I1829">
        <v>0</v>
      </c>
      <c r="J1829">
        <f>SUM($H$32:H1829)</f>
        <v>13886</v>
      </c>
      <c r="K1829">
        <f>SUM($I$32:I1829)</f>
        <v>715</v>
      </c>
      <c r="L1829">
        <v>132</v>
      </c>
      <c r="M1829">
        <v>353421</v>
      </c>
    </row>
    <row r="1830" spans="1:13" ht="15" customHeight="1" x14ac:dyDescent="0.25">
      <c r="A1830" t="s">
        <v>3792</v>
      </c>
      <c r="B1830">
        <v>16</v>
      </c>
      <c r="C1830">
        <v>16</v>
      </c>
      <c r="D1830">
        <f t="shared" si="56"/>
        <v>0</v>
      </c>
      <c r="E1830">
        <v>1615</v>
      </c>
      <c r="F1830">
        <v>1615</v>
      </c>
      <c r="G1830">
        <f t="shared" si="57"/>
        <v>0</v>
      </c>
      <c r="H1830">
        <v>30</v>
      </c>
      <c r="I1830">
        <v>0</v>
      </c>
      <c r="J1830">
        <f>SUM($H$32:H1830)</f>
        <v>13916</v>
      </c>
      <c r="K1830">
        <f>SUM($I$32:I1830)</f>
        <v>715</v>
      </c>
      <c r="L1830">
        <v>557</v>
      </c>
      <c r="M1830">
        <v>353978</v>
      </c>
    </row>
    <row r="1831" spans="1:13" ht="15" customHeight="1" x14ac:dyDescent="0.25">
      <c r="A1831" t="s">
        <v>3793</v>
      </c>
      <c r="B1831">
        <v>6</v>
      </c>
      <c r="C1831">
        <v>6</v>
      </c>
      <c r="D1831">
        <f t="shared" si="56"/>
        <v>0</v>
      </c>
      <c r="E1831">
        <v>1615</v>
      </c>
      <c r="F1831">
        <v>1615</v>
      </c>
      <c r="G1831">
        <f t="shared" si="57"/>
        <v>0</v>
      </c>
      <c r="H1831">
        <v>12</v>
      </c>
      <c r="I1831">
        <v>0</v>
      </c>
      <c r="J1831">
        <f>SUM($H$32:H1831)</f>
        <v>13928</v>
      </c>
      <c r="K1831">
        <f>SUM($I$32:I1831)</f>
        <v>715</v>
      </c>
      <c r="L1831">
        <v>313</v>
      </c>
      <c r="M1831">
        <v>354291</v>
      </c>
    </row>
    <row r="1832" spans="1:13" ht="15" customHeight="1" x14ac:dyDescent="0.25">
      <c r="A1832" t="s">
        <v>3794</v>
      </c>
      <c r="B1832">
        <v>4</v>
      </c>
      <c r="C1832">
        <v>4</v>
      </c>
      <c r="D1832">
        <f t="shared" si="56"/>
        <v>0</v>
      </c>
      <c r="E1832">
        <v>1615</v>
      </c>
      <c r="F1832">
        <v>1615</v>
      </c>
      <c r="G1832">
        <f t="shared" si="57"/>
        <v>0</v>
      </c>
      <c r="H1832">
        <v>6</v>
      </c>
      <c r="I1832">
        <v>0</v>
      </c>
      <c r="J1832">
        <f>SUM($H$32:H1832)</f>
        <v>13934</v>
      </c>
      <c r="K1832">
        <f>SUM($I$32:I1832)</f>
        <v>715</v>
      </c>
      <c r="L1832">
        <v>202</v>
      </c>
      <c r="M1832">
        <v>354493</v>
      </c>
    </row>
    <row r="1833" spans="1:13" ht="15" customHeight="1" x14ac:dyDescent="0.25">
      <c r="A1833" t="s">
        <v>3795</v>
      </c>
      <c r="B1833">
        <v>3</v>
      </c>
      <c r="C1833">
        <v>3</v>
      </c>
      <c r="D1833">
        <f t="shared" si="56"/>
        <v>0</v>
      </c>
      <c r="E1833">
        <v>1615</v>
      </c>
      <c r="F1833">
        <v>1615</v>
      </c>
      <c r="G1833">
        <f t="shared" si="57"/>
        <v>0</v>
      </c>
      <c r="H1833">
        <v>5</v>
      </c>
      <c r="I1833">
        <v>0</v>
      </c>
      <c r="J1833">
        <f>SUM($H$32:H1833)</f>
        <v>13939</v>
      </c>
      <c r="K1833">
        <f>SUM($I$32:I1833)</f>
        <v>715</v>
      </c>
      <c r="L1833">
        <v>161</v>
      </c>
      <c r="M1833">
        <v>354654</v>
      </c>
    </row>
    <row r="1834" spans="1:13" ht="15" customHeight="1" x14ac:dyDescent="0.25">
      <c r="A1834" t="s">
        <v>3796</v>
      </c>
      <c r="B1834">
        <v>6</v>
      </c>
      <c r="C1834">
        <v>6</v>
      </c>
      <c r="D1834">
        <f t="shared" si="56"/>
        <v>0</v>
      </c>
      <c r="E1834">
        <v>1615</v>
      </c>
      <c r="F1834">
        <v>1615</v>
      </c>
      <c r="G1834">
        <f t="shared" si="57"/>
        <v>0</v>
      </c>
      <c r="H1834">
        <v>12</v>
      </c>
      <c r="I1834">
        <v>0</v>
      </c>
      <c r="J1834">
        <f>SUM($H$32:H1834)</f>
        <v>13951</v>
      </c>
      <c r="K1834">
        <f>SUM($I$32:I1834)</f>
        <v>715</v>
      </c>
      <c r="L1834">
        <v>327</v>
      </c>
      <c r="M1834">
        <v>354981</v>
      </c>
    </row>
    <row r="1835" spans="1:13" ht="15" customHeight="1" x14ac:dyDescent="0.25">
      <c r="A1835" t="s">
        <v>3797</v>
      </c>
      <c r="B1835">
        <v>11</v>
      </c>
      <c r="C1835">
        <v>11</v>
      </c>
      <c r="D1835">
        <f t="shared" si="56"/>
        <v>0</v>
      </c>
      <c r="E1835">
        <v>1615</v>
      </c>
      <c r="F1835">
        <v>1615</v>
      </c>
      <c r="G1835">
        <f t="shared" si="57"/>
        <v>0</v>
      </c>
      <c r="H1835">
        <v>25</v>
      </c>
      <c r="I1835">
        <v>0</v>
      </c>
      <c r="J1835">
        <f>SUM($H$32:H1835)</f>
        <v>13976</v>
      </c>
      <c r="K1835">
        <f>SUM($I$32:I1835)</f>
        <v>715</v>
      </c>
      <c r="L1835">
        <v>351</v>
      </c>
      <c r="M1835">
        <v>355332</v>
      </c>
    </row>
    <row r="1836" spans="1:13" ht="15" customHeight="1" x14ac:dyDescent="0.25">
      <c r="A1836" t="s">
        <v>3798</v>
      </c>
      <c r="B1836">
        <v>1</v>
      </c>
      <c r="C1836">
        <v>1</v>
      </c>
      <c r="D1836">
        <f t="shared" si="56"/>
        <v>0</v>
      </c>
      <c r="E1836">
        <v>1615</v>
      </c>
      <c r="F1836">
        <v>1615</v>
      </c>
      <c r="G1836">
        <f t="shared" si="57"/>
        <v>0</v>
      </c>
      <c r="H1836">
        <v>0</v>
      </c>
      <c r="I1836">
        <v>0</v>
      </c>
      <c r="J1836">
        <f>SUM($H$32:H1836)</f>
        <v>13976</v>
      </c>
      <c r="K1836">
        <f>SUM($I$32:I1836)</f>
        <v>715</v>
      </c>
      <c r="L1836">
        <v>6</v>
      </c>
      <c r="M1836">
        <v>355338</v>
      </c>
    </row>
    <row r="1837" spans="1:13" ht="15" customHeight="1" x14ac:dyDescent="0.25">
      <c r="A1837" t="s">
        <v>3799</v>
      </c>
      <c r="B1837">
        <v>7</v>
      </c>
      <c r="C1837">
        <v>7</v>
      </c>
      <c r="D1837">
        <f t="shared" si="56"/>
        <v>0</v>
      </c>
      <c r="E1837">
        <v>1615</v>
      </c>
      <c r="F1837">
        <v>1615</v>
      </c>
      <c r="G1837">
        <f t="shared" si="57"/>
        <v>0</v>
      </c>
      <c r="H1837">
        <v>13</v>
      </c>
      <c r="I1837">
        <v>0</v>
      </c>
      <c r="J1837">
        <f>SUM($H$32:H1837)</f>
        <v>13989</v>
      </c>
      <c r="K1837">
        <f>SUM($I$32:I1837)</f>
        <v>715</v>
      </c>
      <c r="L1837">
        <v>357</v>
      </c>
      <c r="M1837">
        <v>355695</v>
      </c>
    </row>
    <row r="1838" spans="1:13" ht="15" customHeight="1" x14ac:dyDescent="0.25">
      <c r="A1838" t="s">
        <v>3800</v>
      </c>
      <c r="B1838">
        <v>4</v>
      </c>
      <c r="C1838">
        <v>4</v>
      </c>
      <c r="D1838">
        <f t="shared" si="56"/>
        <v>0</v>
      </c>
      <c r="E1838">
        <v>1615</v>
      </c>
      <c r="F1838">
        <v>1615</v>
      </c>
      <c r="G1838">
        <f t="shared" si="57"/>
        <v>0</v>
      </c>
      <c r="H1838">
        <v>6</v>
      </c>
      <c r="I1838">
        <v>0</v>
      </c>
      <c r="J1838">
        <f>SUM($H$32:H1838)</f>
        <v>13995</v>
      </c>
      <c r="K1838">
        <f>SUM($I$32:I1838)</f>
        <v>715</v>
      </c>
      <c r="L1838">
        <v>232</v>
      </c>
      <c r="M1838">
        <v>355927</v>
      </c>
    </row>
    <row r="1839" spans="1:13" ht="15" customHeight="1" x14ac:dyDescent="0.25">
      <c r="A1839" t="s">
        <v>3801</v>
      </c>
      <c r="B1839">
        <v>9</v>
      </c>
      <c r="C1839">
        <v>9</v>
      </c>
      <c r="D1839">
        <f t="shared" si="56"/>
        <v>0</v>
      </c>
      <c r="E1839">
        <v>1615</v>
      </c>
      <c r="F1839">
        <v>1615</v>
      </c>
      <c r="G1839">
        <f t="shared" si="57"/>
        <v>0</v>
      </c>
      <c r="H1839">
        <v>23</v>
      </c>
      <c r="I1839">
        <v>0</v>
      </c>
      <c r="J1839">
        <f>SUM($H$32:H1839)</f>
        <v>14018</v>
      </c>
      <c r="K1839">
        <f>SUM($I$32:I1839)</f>
        <v>715</v>
      </c>
      <c r="L1839">
        <v>381</v>
      </c>
      <c r="M1839">
        <v>356308</v>
      </c>
    </row>
    <row r="1840" spans="1:13" ht="15" customHeight="1" x14ac:dyDescent="0.25">
      <c r="A1840" t="s">
        <v>3802</v>
      </c>
      <c r="B1840">
        <v>3</v>
      </c>
      <c r="C1840">
        <v>3</v>
      </c>
      <c r="D1840">
        <f t="shared" si="56"/>
        <v>0</v>
      </c>
      <c r="E1840">
        <v>1615</v>
      </c>
      <c r="F1840">
        <v>1615</v>
      </c>
      <c r="G1840">
        <f t="shared" si="57"/>
        <v>0</v>
      </c>
      <c r="H1840">
        <v>5</v>
      </c>
      <c r="I1840">
        <v>0</v>
      </c>
      <c r="J1840">
        <f>SUM($H$32:H1840)</f>
        <v>14023</v>
      </c>
      <c r="K1840">
        <f>SUM($I$32:I1840)</f>
        <v>715</v>
      </c>
      <c r="L1840">
        <v>44</v>
      </c>
      <c r="M1840">
        <v>356352</v>
      </c>
    </row>
    <row r="1841" spans="1:13" ht="15" customHeight="1" x14ac:dyDescent="0.25">
      <c r="A1841" t="s">
        <v>3803</v>
      </c>
      <c r="B1841">
        <v>6</v>
      </c>
      <c r="C1841">
        <v>6</v>
      </c>
      <c r="D1841">
        <f t="shared" si="56"/>
        <v>0</v>
      </c>
      <c r="E1841">
        <v>1615</v>
      </c>
      <c r="F1841">
        <v>1615</v>
      </c>
      <c r="G1841">
        <f t="shared" si="57"/>
        <v>0</v>
      </c>
      <c r="H1841">
        <v>12</v>
      </c>
      <c r="I1841">
        <v>0</v>
      </c>
      <c r="J1841">
        <f>SUM($H$32:H1841)</f>
        <v>14035</v>
      </c>
      <c r="K1841">
        <f>SUM($I$32:I1841)</f>
        <v>715</v>
      </c>
      <c r="L1841">
        <v>312</v>
      </c>
      <c r="M1841">
        <v>356664</v>
      </c>
    </row>
    <row r="1842" spans="1:13" ht="15" customHeight="1" x14ac:dyDescent="0.25">
      <c r="A1842" t="s">
        <v>3804</v>
      </c>
      <c r="B1842">
        <v>6</v>
      </c>
      <c r="C1842">
        <v>6</v>
      </c>
      <c r="D1842">
        <f t="shared" si="56"/>
        <v>0</v>
      </c>
      <c r="E1842">
        <v>1615</v>
      </c>
      <c r="F1842">
        <v>1615</v>
      </c>
      <c r="G1842">
        <f t="shared" si="57"/>
        <v>0</v>
      </c>
      <c r="H1842">
        <v>12</v>
      </c>
      <c r="I1842">
        <v>0</v>
      </c>
      <c r="J1842">
        <f>SUM($H$32:H1842)</f>
        <v>14047</v>
      </c>
      <c r="K1842">
        <f>SUM($I$32:I1842)</f>
        <v>715</v>
      </c>
      <c r="L1842">
        <v>349</v>
      </c>
      <c r="M1842">
        <v>357013</v>
      </c>
    </row>
    <row r="1843" spans="1:13" ht="15" customHeight="1" x14ac:dyDescent="0.25">
      <c r="A1843" t="s">
        <v>3805</v>
      </c>
      <c r="B1843">
        <v>3</v>
      </c>
      <c r="C1843">
        <v>3</v>
      </c>
      <c r="D1843">
        <f t="shared" si="56"/>
        <v>0</v>
      </c>
      <c r="E1843">
        <v>1615</v>
      </c>
      <c r="F1843">
        <v>1615</v>
      </c>
      <c r="G1843">
        <f t="shared" si="57"/>
        <v>0</v>
      </c>
      <c r="H1843">
        <v>5</v>
      </c>
      <c r="I1843">
        <v>0</v>
      </c>
      <c r="J1843">
        <f>SUM($H$32:H1843)</f>
        <v>14052</v>
      </c>
      <c r="K1843">
        <f>SUM($I$32:I1843)</f>
        <v>715</v>
      </c>
      <c r="L1843">
        <v>207</v>
      </c>
      <c r="M1843">
        <v>357220</v>
      </c>
    </row>
    <row r="1844" spans="1:13" ht="15" customHeight="1" x14ac:dyDescent="0.25">
      <c r="A1844" t="s">
        <v>3806</v>
      </c>
      <c r="B1844">
        <v>3</v>
      </c>
      <c r="C1844">
        <v>3</v>
      </c>
      <c r="D1844">
        <f t="shared" si="56"/>
        <v>0</v>
      </c>
      <c r="E1844">
        <v>1615</v>
      </c>
      <c r="F1844">
        <v>1615</v>
      </c>
      <c r="G1844">
        <f t="shared" si="57"/>
        <v>0</v>
      </c>
      <c r="H1844">
        <v>5</v>
      </c>
      <c r="I1844">
        <v>0</v>
      </c>
      <c r="J1844">
        <f>SUM($H$32:H1844)</f>
        <v>14057</v>
      </c>
      <c r="K1844">
        <f>SUM($I$32:I1844)</f>
        <v>715</v>
      </c>
      <c r="L1844">
        <v>204</v>
      </c>
      <c r="M1844">
        <v>357424</v>
      </c>
    </row>
    <row r="1845" spans="1:13" ht="15" customHeight="1" x14ac:dyDescent="0.25">
      <c r="A1845" t="s">
        <v>3807</v>
      </c>
      <c r="B1845">
        <v>6</v>
      </c>
      <c r="C1845">
        <v>6</v>
      </c>
      <c r="D1845">
        <f t="shared" si="56"/>
        <v>0</v>
      </c>
      <c r="E1845">
        <v>1615</v>
      </c>
      <c r="F1845">
        <v>1615</v>
      </c>
      <c r="G1845">
        <f t="shared" si="57"/>
        <v>0</v>
      </c>
      <c r="H1845">
        <v>12</v>
      </c>
      <c r="I1845">
        <v>0</v>
      </c>
      <c r="J1845">
        <f>SUM($H$32:H1845)</f>
        <v>14069</v>
      </c>
      <c r="K1845">
        <f>SUM($I$32:I1845)</f>
        <v>715</v>
      </c>
      <c r="L1845">
        <v>328</v>
      </c>
      <c r="M1845">
        <v>357752</v>
      </c>
    </row>
    <row r="1846" spans="1:13" ht="15" customHeight="1" x14ac:dyDescent="0.25">
      <c r="A1846" t="s">
        <v>3808</v>
      </c>
      <c r="B1846">
        <v>6</v>
      </c>
      <c r="C1846">
        <v>6</v>
      </c>
      <c r="D1846">
        <f t="shared" si="56"/>
        <v>0</v>
      </c>
      <c r="E1846">
        <v>1615</v>
      </c>
      <c r="F1846">
        <v>1615</v>
      </c>
      <c r="G1846">
        <f t="shared" si="57"/>
        <v>0</v>
      </c>
      <c r="H1846">
        <v>12</v>
      </c>
      <c r="I1846">
        <v>0</v>
      </c>
      <c r="J1846">
        <f>SUM($H$32:H1846)</f>
        <v>14081</v>
      </c>
      <c r="K1846">
        <f>SUM($I$32:I1846)</f>
        <v>715</v>
      </c>
      <c r="L1846">
        <v>338</v>
      </c>
      <c r="M1846">
        <v>358090</v>
      </c>
    </row>
    <row r="1847" spans="1:13" ht="15" customHeight="1" x14ac:dyDescent="0.25">
      <c r="A1847" t="s">
        <v>3809</v>
      </c>
      <c r="B1847">
        <v>53</v>
      </c>
      <c r="C1847">
        <v>53</v>
      </c>
      <c r="D1847">
        <f t="shared" si="56"/>
        <v>0</v>
      </c>
      <c r="E1847">
        <v>1615</v>
      </c>
      <c r="F1847">
        <v>1615</v>
      </c>
      <c r="G1847">
        <f t="shared" si="57"/>
        <v>0</v>
      </c>
      <c r="H1847">
        <v>115</v>
      </c>
      <c r="I1847">
        <v>0</v>
      </c>
      <c r="J1847">
        <f>SUM($H$32:H1847)</f>
        <v>14196</v>
      </c>
      <c r="K1847">
        <f>SUM($I$32:I1847)</f>
        <v>715</v>
      </c>
      <c r="L1847">
        <v>1517</v>
      </c>
      <c r="M1847">
        <v>359607</v>
      </c>
    </row>
    <row r="1848" spans="1:13" ht="15" customHeight="1" x14ac:dyDescent="0.25">
      <c r="A1848" t="s">
        <v>3810</v>
      </c>
      <c r="B1848">
        <v>3</v>
      </c>
      <c r="C1848">
        <v>3</v>
      </c>
      <c r="D1848">
        <f t="shared" si="56"/>
        <v>0</v>
      </c>
      <c r="E1848">
        <v>1615</v>
      </c>
      <c r="F1848">
        <v>1615</v>
      </c>
      <c r="G1848">
        <f t="shared" si="57"/>
        <v>0</v>
      </c>
      <c r="H1848">
        <v>5</v>
      </c>
      <c r="I1848">
        <v>0</v>
      </c>
      <c r="J1848">
        <f>SUM($H$32:H1848)</f>
        <v>14201</v>
      </c>
      <c r="K1848">
        <f>SUM($I$32:I1848)</f>
        <v>715</v>
      </c>
      <c r="L1848">
        <v>234</v>
      </c>
      <c r="M1848">
        <v>359841</v>
      </c>
    </row>
    <row r="1849" spans="1:13" ht="15" customHeight="1" x14ac:dyDescent="0.25">
      <c r="A1849" t="s">
        <v>3811</v>
      </c>
      <c r="B1849">
        <v>6</v>
      </c>
      <c r="C1849">
        <v>6</v>
      </c>
      <c r="D1849">
        <f t="shared" si="56"/>
        <v>0</v>
      </c>
      <c r="E1849">
        <v>1615</v>
      </c>
      <c r="F1849">
        <v>1615</v>
      </c>
      <c r="G1849">
        <f t="shared" si="57"/>
        <v>0</v>
      </c>
      <c r="H1849">
        <v>12</v>
      </c>
      <c r="I1849">
        <v>0</v>
      </c>
      <c r="J1849">
        <f>SUM($H$32:H1849)</f>
        <v>14213</v>
      </c>
      <c r="K1849">
        <f>SUM($I$32:I1849)</f>
        <v>715</v>
      </c>
      <c r="L1849">
        <v>348</v>
      </c>
      <c r="M1849">
        <v>360189</v>
      </c>
    </row>
    <row r="1850" spans="1:13" ht="15" customHeight="1" x14ac:dyDescent="0.25">
      <c r="A1850" t="s">
        <v>3812</v>
      </c>
      <c r="B1850">
        <v>3</v>
      </c>
      <c r="C1850">
        <v>3</v>
      </c>
      <c r="D1850">
        <f t="shared" si="56"/>
        <v>0</v>
      </c>
      <c r="E1850">
        <v>1615</v>
      </c>
      <c r="F1850">
        <v>1615</v>
      </c>
      <c r="G1850">
        <f t="shared" si="57"/>
        <v>0</v>
      </c>
      <c r="H1850">
        <v>5</v>
      </c>
      <c r="I1850">
        <v>0</v>
      </c>
      <c r="J1850">
        <f>SUM($H$32:H1850)</f>
        <v>14218</v>
      </c>
      <c r="K1850">
        <f>SUM($I$32:I1850)</f>
        <v>715</v>
      </c>
      <c r="L1850">
        <v>208</v>
      </c>
      <c r="M1850">
        <v>360397</v>
      </c>
    </row>
    <row r="1851" spans="1:13" ht="15" customHeight="1" x14ac:dyDescent="0.25">
      <c r="A1851" t="s">
        <v>3813</v>
      </c>
      <c r="B1851">
        <v>6</v>
      </c>
      <c r="C1851">
        <v>6</v>
      </c>
      <c r="D1851">
        <f t="shared" si="56"/>
        <v>0</v>
      </c>
      <c r="E1851">
        <v>1615</v>
      </c>
      <c r="F1851">
        <v>1615</v>
      </c>
      <c r="G1851">
        <f t="shared" si="57"/>
        <v>0</v>
      </c>
      <c r="H1851">
        <v>12</v>
      </c>
      <c r="I1851">
        <v>0</v>
      </c>
      <c r="J1851">
        <f>SUM($H$32:H1851)</f>
        <v>14230</v>
      </c>
      <c r="K1851">
        <f>SUM($I$32:I1851)</f>
        <v>715</v>
      </c>
      <c r="L1851">
        <v>339</v>
      </c>
      <c r="M1851">
        <v>360736</v>
      </c>
    </row>
    <row r="1852" spans="1:13" ht="15" customHeight="1" x14ac:dyDescent="0.25">
      <c r="A1852" t="s">
        <v>3814</v>
      </c>
      <c r="B1852">
        <v>4</v>
      </c>
      <c r="C1852">
        <v>4</v>
      </c>
      <c r="D1852">
        <f t="shared" si="56"/>
        <v>0</v>
      </c>
      <c r="E1852">
        <v>1615</v>
      </c>
      <c r="F1852">
        <v>1615</v>
      </c>
      <c r="G1852">
        <f t="shared" si="57"/>
        <v>0</v>
      </c>
      <c r="H1852">
        <v>6</v>
      </c>
      <c r="I1852">
        <v>0</v>
      </c>
      <c r="J1852">
        <f>SUM($H$32:H1852)</f>
        <v>14236</v>
      </c>
      <c r="K1852">
        <f>SUM($I$32:I1852)</f>
        <v>715</v>
      </c>
      <c r="L1852">
        <v>253</v>
      </c>
      <c r="M1852">
        <v>360989</v>
      </c>
    </row>
    <row r="1853" spans="1:13" ht="15" customHeight="1" x14ac:dyDescent="0.25">
      <c r="A1853" t="s">
        <v>3815</v>
      </c>
      <c r="B1853">
        <v>3</v>
      </c>
      <c r="C1853">
        <v>3</v>
      </c>
      <c r="D1853">
        <f t="shared" si="56"/>
        <v>0</v>
      </c>
      <c r="E1853">
        <v>1615</v>
      </c>
      <c r="F1853">
        <v>1615</v>
      </c>
      <c r="G1853">
        <f t="shared" si="57"/>
        <v>0</v>
      </c>
      <c r="H1853">
        <v>5</v>
      </c>
      <c r="I1853">
        <v>0</v>
      </c>
      <c r="J1853">
        <f>SUM($H$32:H1853)</f>
        <v>14241</v>
      </c>
      <c r="K1853">
        <f>SUM($I$32:I1853)</f>
        <v>715</v>
      </c>
      <c r="L1853">
        <v>41</v>
      </c>
      <c r="M1853">
        <v>361030</v>
      </c>
    </row>
    <row r="1854" spans="1:13" ht="15" customHeight="1" x14ac:dyDescent="0.25">
      <c r="A1854" t="s">
        <v>3816</v>
      </c>
      <c r="B1854">
        <v>4</v>
      </c>
      <c r="C1854">
        <v>4</v>
      </c>
      <c r="D1854">
        <f t="shared" si="56"/>
        <v>0</v>
      </c>
      <c r="E1854">
        <v>1615</v>
      </c>
      <c r="F1854">
        <v>1615</v>
      </c>
      <c r="G1854">
        <f t="shared" si="57"/>
        <v>0</v>
      </c>
      <c r="H1854">
        <v>6</v>
      </c>
      <c r="I1854">
        <v>0</v>
      </c>
      <c r="J1854">
        <f>SUM($H$32:H1854)</f>
        <v>14247</v>
      </c>
      <c r="K1854">
        <f>SUM($I$32:I1854)</f>
        <v>715</v>
      </c>
      <c r="L1854">
        <v>203</v>
      </c>
      <c r="M1854">
        <v>361233</v>
      </c>
    </row>
    <row r="1855" spans="1:13" ht="15" customHeight="1" x14ac:dyDescent="0.25">
      <c r="A1855" t="s">
        <v>3817</v>
      </c>
      <c r="B1855">
        <v>3</v>
      </c>
      <c r="C1855">
        <v>3</v>
      </c>
      <c r="D1855">
        <f t="shared" si="56"/>
        <v>0</v>
      </c>
      <c r="E1855">
        <v>1615</v>
      </c>
      <c r="F1855">
        <v>1615</v>
      </c>
      <c r="G1855">
        <f t="shared" si="57"/>
        <v>0</v>
      </c>
      <c r="H1855">
        <v>5</v>
      </c>
      <c r="I1855">
        <v>0</v>
      </c>
      <c r="J1855">
        <f>SUM($H$32:H1855)</f>
        <v>14252</v>
      </c>
      <c r="K1855">
        <f>SUM($I$32:I1855)</f>
        <v>715</v>
      </c>
      <c r="L1855">
        <v>43</v>
      </c>
      <c r="M1855">
        <v>361276</v>
      </c>
    </row>
    <row r="1856" spans="1:13" ht="15" customHeight="1" x14ac:dyDescent="0.25">
      <c r="A1856" t="s">
        <v>3818</v>
      </c>
      <c r="B1856">
        <v>6</v>
      </c>
      <c r="C1856">
        <v>6</v>
      </c>
      <c r="D1856">
        <f t="shared" si="56"/>
        <v>0</v>
      </c>
      <c r="E1856">
        <v>1615</v>
      </c>
      <c r="F1856">
        <v>1615</v>
      </c>
      <c r="G1856">
        <f t="shared" si="57"/>
        <v>0</v>
      </c>
      <c r="H1856">
        <v>12</v>
      </c>
      <c r="I1856">
        <v>0</v>
      </c>
      <c r="J1856">
        <f>SUM($H$32:H1856)</f>
        <v>14264</v>
      </c>
      <c r="K1856">
        <f>SUM($I$32:I1856)</f>
        <v>715</v>
      </c>
      <c r="L1856">
        <v>350</v>
      </c>
      <c r="M1856">
        <v>361626</v>
      </c>
    </row>
    <row r="1857" spans="1:13" ht="15" customHeight="1" x14ac:dyDescent="0.25">
      <c r="A1857" t="s">
        <v>3819</v>
      </c>
      <c r="B1857">
        <v>3</v>
      </c>
      <c r="C1857">
        <v>3</v>
      </c>
      <c r="D1857">
        <f t="shared" si="56"/>
        <v>0</v>
      </c>
      <c r="E1857">
        <v>1615</v>
      </c>
      <c r="F1857">
        <v>1615</v>
      </c>
      <c r="G1857">
        <f t="shared" si="57"/>
        <v>0</v>
      </c>
      <c r="H1857">
        <v>5</v>
      </c>
      <c r="I1857">
        <v>0</v>
      </c>
      <c r="J1857">
        <f>SUM($H$32:H1857)</f>
        <v>14269</v>
      </c>
      <c r="K1857">
        <f>SUM($I$32:I1857)</f>
        <v>715</v>
      </c>
      <c r="L1857">
        <v>206</v>
      </c>
      <c r="M1857">
        <v>361832</v>
      </c>
    </row>
    <row r="1858" spans="1:13" ht="15" customHeight="1" x14ac:dyDescent="0.25">
      <c r="A1858" t="s">
        <v>3820</v>
      </c>
      <c r="B1858">
        <v>3</v>
      </c>
      <c r="C1858">
        <v>3</v>
      </c>
      <c r="D1858">
        <f t="shared" si="56"/>
        <v>0</v>
      </c>
      <c r="E1858">
        <v>1615</v>
      </c>
      <c r="F1858">
        <v>1615</v>
      </c>
      <c r="G1858">
        <f t="shared" si="57"/>
        <v>0</v>
      </c>
      <c r="H1858">
        <v>5</v>
      </c>
      <c r="I1858">
        <v>0</v>
      </c>
      <c r="J1858">
        <f>SUM($H$32:H1858)</f>
        <v>14274</v>
      </c>
      <c r="K1858">
        <f>SUM($I$32:I1858)</f>
        <v>715</v>
      </c>
      <c r="L1858">
        <v>209</v>
      </c>
      <c r="M1858">
        <v>362041</v>
      </c>
    </row>
    <row r="1859" spans="1:13" ht="15" customHeight="1" x14ac:dyDescent="0.25">
      <c r="A1859" t="s">
        <v>3821</v>
      </c>
      <c r="B1859">
        <v>7</v>
      </c>
      <c r="C1859">
        <v>7</v>
      </c>
      <c r="D1859">
        <f t="shared" si="56"/>
        <v>0</v>
      </c>
      <c r="E1859">
        <v>1615</v>
      </c>
      <c r="F1859">
        <v>1615</v>
      </c>
      <c r="G1859">
        <f t="shared" si="57"/>
        <v>0</v>
      </c>
      <c r="H1859">
        <v>13</v>
      </c>
      <c r="I1859">
        <v>0</v>
      </c>
      <c r="J1859">
        <f>SUM($H$32:H1859)</f>
        <v>14287</v>
      </c>
      <c r="K1859">
        <f>SUM($I$32:I1859)</f>
        <v>715</v>
      </c>
      <c r="L1859">
        <v>317</v>
      </c>
      <c r="M1859">
        <v>362358</v>
      </c>
    </row>
    <row r="1860" spans="1:13" ht="15" customHeight="1" x14ac:dyDescent="0.25">
      <c r="A1860" t="s">
        <v>3822</v>
      </c>
      <c r="B1860">
        <v>3</v>
      </c>
      <c r="C1860">
        <v>3</v>
      </c>
      <c r="D1860">
        <f t="shared" si="56"/>
        <v>0</v>
      </c>
      <c r="E1860">
        <v>1615</v>
      </c>
      <c r="F1860">
        <v>1615</v>
      </c>
      <c r="G1860">
        <f t="shared" si="57"/>
        <v>0</v>
      </c>
      <c r="H1860">
        <v>5</v>
      </c>
      <c r="I1860">
        <v>0</v>
      </c>
      <c r="J1860">
        <f>SUM($H$32:H1860)</f>
        <v>14292</v>
      </c>
      <c r="K1860">
        <f>SUM($I$32:I1860)</f>
        <v>715</v>
      </c>
      <c r="L1860">
        <v>116</v>
      </c>
      <c r="M1860">
        <v>362474</v>
      </c>
    </row>
    <row r="1861" spans="1:13" ht="15" customHeight="1" x14ac:dyDescent="0.25">
      <c r="A1861" t="s">
        <v>3823</v>
      </c>
      <c r="B1861">
        <v>4</v>
      </c>
      <c r="C1861">
        <v>4</v>
      </c>
      <c r="D1861">
        <f t="shared" si="56"/>
        <v>0</v>
      </c>
      <c r="E1861">
        <v>1615</v>
      </c>
      <c r="F1861">
        <v>1615</v>
      </c>
      <c r="G1861">
        <f t="shared" si="57"/>
        <v>0</v>
      </c>
      <c r="H1861">
        <v>6</v>
      </c>
      <c r="I1861">
        <v>0</v>
      </c>
      <c r="J1861">
        <f>SUM($H$32:H1861)</f>
        <v>14298</v>
      </c>
      <c r="K1861">
        <f>SUM($I$32:I1861)</f>
        <v>715</v>
      </c>
      <c r="L1861">
        <v>205</v>
      </c>
      <c r="M1861">
        <v>362679</v>
      </c>
    </row>
    <row r="1862" spans="1:13" ht="15" customHeight="1" x14ac:dyDescent="0.25">
      <c r="A1862" t="s">
        <v>3824</v>
      </c>
      <c r="B1862">
        <v>2</v>
      </c>
      <c r="C1862">
        <v>2</v>
      </c>
      <c r="D1862">
        <f t="shared" si="56"/>
        <v>0</v>
      </c>
      <c r="E1862">
        <v>1615</v>
      </c>
      <c r="F1862">
        <v>1615</v>
      </c>
      <c r="G1862">
        <f t="shared" si="57"/>
        <v>0</v>
      </c>
      <c r="H1862">
        <v>2</v>
      </c>
      <c r="I1862">
        <v>0</v>
      </c>
      <c r="J1862">
        <f>SUM($H$32:H1862)</f>
        <v>14300</v>
      </c>
      <c r="K1862">
        <f>SUM($I$32:I1862)</f>
        <v>715</v>
      </c>
      <c r="L1862">
        <v>25</v>
      </c>
      <c r="M1862">
        <v>362704</v>
      </c>
    </row>
    <row r="1863" spans="1:13" ht="15" customHeight="1" x14ac:dyDescent="0.25">
      <c r="A1863" t="s">
        <v>3825</v>
      </c>
      <c r="B1863">
        <v>13</v>
      </c>
      <c r="C1863">
        <v>13</v>
      </c>
      <c r="D1863">
        <f t="shared" si="56"/>
        <v>0</v>
      </c>
      <c r="E1863">
        <v>1615</v>
      </c>
      <c r="F1863">
        <v>1615</v>
      </c>
      <c r="G1863">
        <f t="shared" si="57"/>
        <v>0</v>
      </c>
      <c r="H1863">
        <v>27</v>
      </c>
      <c r="I1863">
        <v>0</v>
      </c>
      <c r="J1863">
        <f>SUM($H$32:H1863)</f>
        <v>14327</v>
      </c>
      <c r="K1863">
        <f>SUM($I$32:I1863)</f>
        <v>715</v>
      </c>
      <c r="L1863">
        <v>573</v>
      </c>
      <c r="M1863">
        <v>363277</v>
      </c>
    </row>
    <row r="1864" spans="1:13" ht="15" customHeight="1" x14ac:dyDescent="0.25">
      <c r="A1864" t="s">
        <v>3826</v>
      </c>
      <c r="B1864">
        <v>3</v>
      </c>
      <c r="C1864">
        <v>3</v>
      </c>
      <c r="D1864">
        <f t="shared" si="56"/>
        <v>0</v>
      </c>
      <c r="E1864">
        <v>1615</v>
      </c>
      <c r="F1864">
        <v>1615</v>
      </c>
      <c r="G1864">
        <f t="shared" si="57"/>
        <v>0</v>
      </c>
      <c r="H1864">
        <v>5</v>
      </c>
      <c r="I1864">
        <v>0</v>
      </c>
      <c r="J1864">
        <f>SUM($H$32:H1864)</f>
        <v>14332</v>
      </c>
      <c r="K1864">
        <f>SUM($I$32:I1864)</f>
        <v>715</v>
      </c>
      <c r="L1864">
        <v>150</v>
      </c>
      <c r="M1864">
        <v>363427</v>
      </c>
    </row>
    <row r="1865" spans="1:13" ht="15" customHeight="1" x14ac:dyDescent="0.25">
      <c r="A1865" t="s">
        <v>3827</v>
      </c>
      <c r="B1865">
        <v>4</v>
      </c>
      <c r="C1865">
        <v>4</v>
      </c>
      <c r="D1865">
        <f t="shared" si="56"/>
        <v>0</v>
      </c>
      <c r="E1865">
        <v>1615</v>
      </c>
      <c r="F1865">
        <v>1615</v>
      </c>
      <c r="G1865">
        <f t="shared" si="57"/>
        <v>0</v>
      </c>
      <c r="H1865">
        <v>6</v>
      </c>
      <c r="I1865">
        <v>0</v>
      </c>
      <c r="J1865">
        <f>SUM($H$32:H1865)</f>
        <v>14338</v>
      </c>
      <c r="K1865">
        <f>SUM($I$32:I1865)</f>
        <v>715</v>
      </c>
      <c r="L1865">
        <v>213</v>
      </c>
      <c r="M1865">
        <v>363640</v>
      </c>
    </row>
    <row r="1866" spans="1:13" ht="15" customHeight="1" x14ac:dyDescent="0.25">
      <c r="A1866" t="s">
        <v>3828</v>
      </c>
      <c r="B1866">
        <v>3</v>
      </c>
      <c r="C1866">
        <v>3</v>
      </c>
      <c r="D1866">
        <f t="shared" si="56"/>
        <v>0</v>
      </c>
      <c r="E1866">
        <v>1615</v>
      </c>
      <c r="F1866">
        <v>1615</v>
      </c>
      <c r="G1866">
        <f t="shared" si="57"/>
        <v>0</v>
      </c>
      <c r="H1866">
        <v>5</v>
      </c>
      <c r="I1866">
        <v>0</v>
      </c>
      <c r="J1866">
        <f>SUM($H$32:H1866)</f>
        <v>14343</v>
      </c>
      <c r="K1866">
        <f>SUM($I$32:I1866)</f>
        <v>715</v>
      </c>
      <c r="L1866">
        <v>202</v>
      </c>
      <c r="M1866">
        <v>363842</v>
      </c>
    </row>
    <row r="1867" spans="1:13" ht="15" customHeight="1" x14ac:dyDescent="0.25">
      <c r="A1867" t="s">
        <v>3829</v>
      </c>
      <c r="B1867">
        <v>3</v>
      </c>
      <c r="C1867">
        <v>3</v>
      </c>
      <c r="D1867">
        <f t="shared" si="56"/>
        <v>0</v>
      </c>
      <c r="E1867">
        <v>1615</v>
      </c>
      <c r="F1867">
        <v>1615</v>
      </c>
      <c r="G1867">
        <f t="shared" si="57"/>
        <v>0</v>
      </c>
      <c r="H1867">
        <v>5</v>
      </c>
      <c r="I1867">
        <v>0</v>
      </c>
      <c r="J1867">
        <f>SUM($H$32:H1867)</f>
        <v>14348</v>
      </c>
      <c r="K1867">
        <f>SUM($I$32:I1867)</f>
        <v>715</v>
      </c>
      <c r="L1867">
        <v>127</v>
      </c>
      <c r="M1867">
        <v>363969</v>
      </c>
    </row>
    <row r="1868" spans="1:13" ht="15" customHeight="1" x14ac:dyDescent="0.25">
      <c r="A1868" t="s">
        <v>3830</v>
      </c>
      <c r="B1868">
        <v>3</v>
      </c>
      <c r="C1868">
        <v>3</v>
      </c>
      <c r="D1868">
        <f t="shared" si="56"/>
        <v>0</v>
      </c>
      <c r="E1868">
        <v>1615</v>
      </c>
      <c r="F1868">
        <v>1615</v>
      </c>
      <c r="G1868">
        <f t="shared" si="57"/>
        <v>0</v>
      </c>
      <c r="H1868">
        <v>5</v>
      </c>
      <c r="I1868">
        <v>0</v>
      </c>
      <c r="J1868">
        <f>SUM($H$32:H1868)</f>
        <v>14353</v>
      </c>
      <c r="K1868">
        <f>SUM($I$32:I1868)</f>
        <v>715</v>
      </c>
      <c r="L1868">
        <v>219</v>
      </c>
      <c r="M1868">
        <v>364188</v>
      </c>
    </row>
    <row r="1869" spans="1:13" ht="15" customHeight="1" x14ac:dyDescent="0.25">
      <c r="A1869" t="s">
        <v>3831</v>
      </c>
      <c r="B1869">
        <v>3</v>
      </c>
      <c r="C1869">
        <v>3</v>
      </c>
      <c r="D1869">
        <f t="shared" si="56"/>
        <v>0</v>
      </c>
      <c r="E1869">
        <v>1615</v>
      </c>
      <c r="F1869">
        <v>1615</v>
      </c>
      <c r="G1869">
        <f t="shared" si="57"/>
        <v>0</v>
      </c>
      <c r="H1869">
        <v>5</v>
      </c>
      <c r="I1869">
        <v>0</v>
      </c>
      <c r="J1869">
        <f>SUM($H$32:H1869)</f>
        <v>14358</v>
      </c>
      <c r="K1869">
        <f>SUM($I$32:I1869)</f>
        <v>715</v>
      </c>
      <c r="L1869">
        <v>206</v>
      </c>
      <c r="M1869">
        <v>364394</v>
      </c>
    </row>
    <row r="1870" spans="1:13" ht="15" customHeight="1" x14ac:dyDescent="0.25">
      <c r="A1870" t="s">
        <v>3832</v>
      </c>
      <c r="B1870">
        <v>2</v>
      </c>
      <c r="C1870">
        <v>2</v>
      </c>
      <c r="D1870">
        <f t="shared" si="56"/>
        <v>0</v>
      </c>
      <c r="E1870">
        <v>1615</v>
      </c>
      <c r="F1870">
        <v>1615</v>
      </c>
      <c r="G1870">
        <f t="shared" si="57"/>
        <v>0</v>
      </c>
      <c r="H1870">
        <v>2</v>
      </c>
      <c r="I1870">
        <v>0</v>
      </c>
      <c r="J1870">
        <f>SUM($H$32:H1870)</f>
        <v>14360</v>
      </c>
      <c r="K1870">
        <f>SUM($I$32:I1870)</f>
        <v>715</v>
      </c>
      <c r="L1870">
        <v>115</v>
      </c>
      <c r="M1870">
        <v>364509</v>
      </c>
    </row>
    <row r="1871" spans="1:13" ht="15" customHeight="1" x14ac:dyDescent="0.25">
      <c r="A1871" t="s">
        <v>3833</v>
      </c>
      <c r="B1871">
        <v>4</v>
      </c>
      <c r="C1871">
        <v>4</v>
      </c>
      <c r="D1871">
        <f t="shared" si="56"/>
        <v>0</v>
      </c>
      <c r="E1871">
        <v>1615</v>
      </c>
      <c r="F1871">
        <v>1615</v>
      </c>
      <c r="G1871">
        <f t="shared" si="57"/>
        <v>0</v>
      </c>
      <c r="H1871">
        <v>6</v>
      </c>
      <c r="I1871">
        <v>0</v>
      </c>
      <c r="J1871">
        <f>SUM($H$32:H1871)</f>
        <v>14366</v>
      </c>
      <c r="K1871">
        <f>SUM($I$32:I1871)</f>
        <v>715</v>
      </c>
      <c r="L1871">
        <v>231</v>
      </c>
      <c r="M1871">
        <v>364740</v>
      </c>
    </row>
    <row r="1872" spans="1:13" ht="15" customHeight="1" x14ac:dyDescent="0.25">
      <c r="A1872" t="s">
        <v>3834</v>
      </c>
      <c r="B1872">
        <v>21</v>
      </c>
      <c r="C1872">
        <v>21</v>
      </c>
      <c r="D1872">
        <f t="shared" si="56"/>
        <v>0</v>
      </c>
      <c r="E1872">
        <v>1615</v>
      </c>
      <c r="F1872">
        <v>1615</v>
      </c>
      <c r="G1872">
        <f t="shared" si="57"/>
        <v>0</v>
      </c>
      <c r="H1872">
        <v>51</v>
      </c>
      <c r="I1872">
        <v>0</v>
      </c>
      <c r="J1872">
        <f>SUM($H$32:H1872)</f>
        <v>14417</v>
      </c>
      <c r="K1872">
        <f>SUM($I$32:I1872)</f>
        <v>715</v>
      </c>
      <c r="L1872">
        <v>719</v>
      </c>
      <c r="M1872">
        <v>365459</v>
      </c>
    </row>
    <row r="1873" spans="1:13" ht="15" customHeight="1" x14ac:dyDescent="0.25">
      <c r="A1873" t="s">
        <v>3835</v>
      </c>
      <c r="B1873">
        <v>3</v>
      </c>
      <c r="C1873">
        <v>3</v>
      </c>
      <c r="D1873">
        <f t="shared" si="56"/>
        <v>0</v>
      </c>
      <c r="E1873">
        <v>1615</v>
      </c>
      <c r="F1873">
        <v>1615</v>
      </c>
      <c r="G1873">
        <f t="shared" si="57"/>
        <v>0</v>
      </c>
      <c r="H1873">
        <v>5</v>
      </c>
      <c r="I1873">
        <v>0</v>
      </c>
      <c r="J1873">
        <f>SUM($H$32:H1873)</f>
        <v>14422</v>
      </c>
      <c r="K1873">
        <f>SUM($I$32:I1873)</f>
        <v>715</v>
      </c>
      <c r="L1873">
        <v>125</v>
      </c>
      <c r="M1873">
        <v>365584</v>
      </c>
    </row>
    <row r="1874" spans="1:13" ht="15" customHeight="1" x14ac:dyDescent="0.25">
      <c r="A1874" t="s">
        <v>3836</v>
      </c>
      <c r="B1874">
        <v>3</v>
      </c>
      <c r="C1874">
        <v>3</v>
      </c>
      <c r="D1874">
        <f t="shared" si="56"/>
        <v>0</v>
      </c>
      <c r="E1874">
        <v>1615</v>
      </c>
      <c r="F1874">
        <v>1615</v>
      </c>
      <c r="G1874">
        <f t="shared" si="57"/>
        <v>0</v>
      </c>
      <c r="H1874">
        <v>5</v>
      </c>
      <c r="I1874">
        <v>0</v>
      </c>
      <c r="J1874">
        <f>SUM($H$32:H1874)</f>
        <v>14427</v>
      </c>
      <c r="K1874">
        <f>SUM($I$32:I1874)</f>
        <v>715</v>
      </c>
      <c r="L1874">
        <v>203</v>
      </c>
      <c r="M1874">
        <v>365787</v>
      </c>
    </row>
    <row r="1875" spans="1:13" ht="15" customHeight="1" x14ac:dyDescent="0.25">
      <c r="A1875" t="s">
        <v>3837</v>
      </c>
      <c r="B1875">
        <v>4</v>
      </c>
      <c r="C1875">
        <v>4</v>
      </c>
      <c r="D1875">
        <f t="shared" si="56"/>
        <v>0</v>
      </c>
      <c r="E1875">
        <v>1615</v>
      </c>
      <c r="F1875">
        <v>1615</v>
      </c>
      <c r="G1875">
        <f t="shared" si="57"/>
        <v>0</v>
      </c>
      <c r="H1875">
        <v>6</v>
      </c>
      <c r="I1875">
        <v>0</v>
      </c>
      <c r="J1875">
        <f>SUM($H$32:H1875)</f>
        <v>14433</v>
      </c>
      <c r="K1875">
        <f>SUM($I$32:I1875)</f>
        <v>715</v>
      </c>
      <c r="L1875">
        <v>206</v>
      </c>
      <c r="M1875">
        <v>365993</v>
      </c>
    </row>
    <row r="1876" spans="1:13" ht="15" customHeight="1" x14ac:dyDescent="0.25">
      <c r="A1876" t="s">
        <v>3838</v>
      </c>
      <c r="B1876">
        <v>30</v>
      </c>
      <c r="C1876">
        <v>30</v>
      </c>
      <c r="D1876">
        <f t="shared" si="56"/>
        <v>0</v>
      </c>
      <c r="E1876">
        <v>1615</v>
      </c>
      <c r="F1876">
        <v>1615</v>
      </c>
      <c r="G1876">
        <f t="shared" si="57"/>
        <v>0</v>
      </c>
      <c r="H1876">
        <v>60</v>
      </c>
      <c r="I1876">
        <v>0</v>
      </c>
      <c r="J1876">
        <f>SUM($H$32:H1876)</f>
        <v>14493</v>
      </c>
      <c r="K1876">
        <f>SUM($I$32:I1876)</f>
        <v>715</v>
      </c>
      <c r="L1876">
        <v>467</v>
      </c>
      <c r="M1876">
        <v>366460</v>
      </c>
    </row>
    <row r="1877" spans="1:13" ht="15" customHeight="1" x14ac:dyDescent="0.25">
      <c r="A1877" t="s">
        <v>3839</v>
      </c>
      <c r="B1877">
        <v>4</v>
      </c>
      <c r="C1877">
        <v>4</v>
      </c>
      <c r="D1877">
        <f t="shared" si="56"/>
        <v>0</v>
      </c>
      <c r="E1877">
        <v>1615</v>
      </c>
      <c r="F1877">
        <v>1615</v>
      </c>
      <c r="G1877">
        <f t="shared" si="57"/>
        <v>0</v>
      </c>
      <c r="H1877">
        <v>6</v>
      </c>
      <c r="I1877">
        <v>0</v>
      </c>
      <c r="J1877">
        <f>SUM($H$32:H1877)</f>
        <v>14499</v>
      </c>
      <c r="K1877">
        <f>SUM($I$32:I1877)</f>
        <v>715</v>
      </c>
      <c r="L1877">
        <v>212</v>
      </c>
      <c r="M1877">
        <v>366672</v>
      </c>
    </row>
    <row r="1878" spans="1:13" ht="15" customHeight="1" x14ac:dyDescent="0.25">
      <c r="A1878" t="s">
        <v>3840</v>
      </c>
      <c r="B1878">
        <v>22</v>
      </c>
      <c r="C1878">
        <v>22</v>
      </c>
      <c r="D1878">
        <f t="shared" si="56"/>
        <v>0</v>
      </c>
      <c r="E1878">
        <v>1615</v>
      </c>
      <c r="F1878">
        <v>1615</v>
      </c>
      <c r="G1878">
        <f t="shared" si="57"/>
        <v>0</v>
      </c>
      <c r="H1878">
        <v>52</v>
      </c>
      <c r="I1878">
        <v>0</v>
      </c>
      <c r="J1878">
        <f>SUM($H$32:H1878)</f>
        <v>14551</v>
      </c>
      <c r="K1878">
        <f>SUM($I$32:I1878)</f>
        <v>715</v>
      </c>
      <c r="L1878">
        <v>647</v>
      </c>
      <c r="M1878">
        <v>367319</v>
      </c>
    </row>
    <row r="1879" spans="1:13" ht="15" customHeight="1" x14ac:dyDescent="0.25">
      <c r="A1879" t="s">
        <v>3841</v>
      </c>
      <c r="B1879">
        <v>3</v>
      </c>
      <c r="C1879">
        <v>3</v>
      </c>
      <c r="D1879">
        <f t="shared" si="56"/>
        <v>0</v>
      </c>
      <c r="E1879">
        <v>1615</v>
      </c>
      <c r="F1879">
        <v>1615</v>
      </c>
      <c r="G1879">
        <f t="shared" si="57"/>
        <v>0</v>
      </c>
      <c r="H1879">
        <v>5</v>
      </c>
      <c r="I1879">
        <v>0</v>
      </c>
      <c r="J1879">
        <f>SUM($H$32:H1879)</f>
        <v>14556</v>
      </c>
      <c r="K1879">
        <f>SUM($I$32:I1879)</f>
        <v>715</v>
      </c>
      <c r="L1879">
        <v>209</v>
      </c>
      <c r="M1879">
        <v>367528</v>
      </c>
    </row>
    <row r="1880" spans="1:13" ht="15" customHeight="1" x14ac:dyDescent="0.25">
      <c r="A1880" t="s">
        <v>3842</v>
      </c>
      <c r="B1880">
        <v>3</v>
      </c>
      <c r="C1880">
        <v>3</v>
      </c>
      <c r="D1880">
        <f t="shared" si="56"/>
        <v>0</v>
      </c>
      <c r="E1880">
        <v>1615</v>
      </c>
      <c r="F1880">
        <v>1615</v>
      </c>
      <c r="G1880">
        <f t="shared" si="57"/>
        <v>0</v>
      </c>
      <c r="H1880">
        <v>5</v>
      </c>
      <c r="I1880">
        <v>0</v>
      </c>
      <c r="J1880">
        <f>SUM($H$32:H1880)</f>
        <v>14561</v>
      </c>
      <c r="K1880">
        <f>SUM($I$32:I1880)</f>
        <v>715</v>
      </c>
      <c r="L1880">
        <v>124</v>
      </c>
      <c r="M1880">
        <v>367652</v>
      </c>
    </row>
    <row r="1881" spans="1:13" ht="15" customHeight="1" x14ac:dyDescent="0.25">
      <c r="A1881" t="s">
        <v>3843</v>
      </c>
      <c r="B1881">
        <v>3</v>
      </c>
      <c r="C1881">
        <v>3</v>
      </c>
      <c r="D1881">
        <f t="shared" si="56"/>
        <v>0</v>
      </c>
      <c r="E1881">
        <v>1615</v>
      </c>
      <c r="F1881">
        <v>1615</v>
      </c>
      <c r="G1881">
        <f t="shared" si="57"/>
        <v>0</v>
      </c>
      <c r="H1881">
        <v>5</v>
      </c>
      <c r="I1881">
        <v>0</v>
      </c>
      <c r="J1881">
        <f>SUM($H$32:H1881)</f>
        <v>14566</v>
      </c>
      <c r="K1881">
        <f>SUM($I$32:I1881)</f>
        <v>715</v>
      </c>
      <c r="L1881">
        <v>209</v>
      </c>
      <c r="M1881">
        <v>367861</v>
      </c>
    </row>
    <row r="1882" spans="1:13" ht="15" customHeight="1" x14ac:dyDescent="0.25">
      <c r="A1882" t="s">
        <v>3844</v>
      </c>
      <c r="B1882">
        <v>3</v>
      </c>
      <c r="C1882">
        <v>3</v>
      </c>
      <c r="D1882">
        <f t="shared" si="56"/>
        <v>0</v>
      </c>
      <c r="E1882">
        <v>1615</v>
      </c>
      <c r="F1882">
        <v>1615</v>
      </c>
      <c r="G1882">
        <f t="shared" si="57"/>
        <v>0</v>
      </c>
      <c r="H1882">
        <v>5</v>
      </c>
      <c r="I1882">
        <v>0</v>
      </c>
      <c r="J1882">
        <f>SUM($H$32:H1882)</f>
        <v>14571</v>
      </c>
      <c r="K1882">
        <f>SUM($I$32:I1882)</f>
        <v>715</v>
      </c>
      <c r="L1882">
        <v>131</v>
      </c>
      <c r="M1882">
        <v>367992</v>
      </c>
    </row>
    <row r="1883" spans="1:13" ht="15" customHeight="1" x14ac:dyDescent="0.25">
      <c r="A1883" t="s">
        <v>3845</v>
      </c>
      <c r="B1883">
        <v>3</v>
      </c>
      <c r="C1883">
        <v>3</v>
      </c>
      <c r="D1883">
        <f t="shared" si="56"/>
        <v>0</v>
      </c>
      <c r="E1883">
        <v>1615</v>
      </c>
      <c r="F1883">
        <v>1615</v>
      </c>
      <c r="G1883">
        <f t="shared" si="57"/>
        <v>0</v>
      </c>
      <c r="H1883">
        <v>5</v>
      </c>
      <c r="I1883">
        <v>0</v>
      </c>
      <c r="J1883">
        <f>SUM($H$32:H1883)</f>
        <v>14576</v>
      </c>
      <c r="K1883">
        <f>SUM($I$32:I1883)</f>
        <v>715</v>
      </c>
      <c r="L1883">
        <v>157</v>
      </c>
      <c r="M1883">
        <v>368149</v>
      </c>
    </row>
    <row r="1884" spans="1:13" ht="15" customHeight="1" x14ac:dyDescent="0.25">
      <c r="A1884" t="s">
        <v>3846</v>
      </c>
      <c r="B1884">
        <v>4</v>
      </c>
      <c r="C1884">
        <v>4</v>
      </c>
      <c r="D1884">
        <f t="shared" si="56"/>
        <v>0</v>
      </c>
      <c r="E1884">
        <v>1615</v>
      </c>
      <c r="F1884">
        <v>1615</v>
      </c>
      <c r="G1884">
        <f t="shared" si="57"/>
        <v>0</v>
      </c>
      <c r="H1884">
        <v>6</v>
      </c>
      <c r="I1884">
        <v>0</v>
      </c>
      <c r="J1884">
        <f>SUM($H$32:H1884)</f>
        <v>14582</v>
      </c>
      <c r="K1884">
        <f>SUM($I$32:I1884)</f>
        <v>715</v>
      </c>
      <c r="L1884">
        <v>207</v>
      </c>
      <c r="M1884">
        <v>368356</v>
      </c>
    </row>
    <row r="1885" spans="1:13" ht="15" customHeight="1" x14ac:dyDescent="0.25">
      <c r="A1885" t="s">
        <v>3847</v>
      </c>
      <c r="B1885">
        <v>3</v>
      </c>
      <c r="C1885">
        <v>3</v>
      </c>
      <c r="D1885">
        <f t="shared" si="56"/>
        <v>0</v>
      </c>
      <c r="E1885">
        <v>1615</v>
      </c>
      <c r="F1885">
        <v>1615</v>
      </c>
      <c r="G1885">
        <f t="shared" si="57"/>
        <v>0</v>
      </c>
      <c r="H1885">
        <v>5</v>
      </c>
      <c r="I1885">
        <v>0</v>
      </c>
      <c r="J1885">
        <f>SUM($H$32:H1885)</f>
        <v>14587</v>
      </c>
      <c r="K1885">
        <f>SUM($I$32:I1885)</f>
        <v>715</v>
      </c>
      <c r="L1885">
        <v>128</v>
      </c>
      <c r="M1885">
        <v>368484</v>
      </c>
    </row>
    <row r="1886" spans="1:13" ht="15" customHeight="1" x14ac:dyDescent="0.25">
      <c r="A1886" t="s">
        <v>3848</v>
      </c>
      <c r="B1886">
        <v>3</v>
      </c>
      <c r="C1886">
        <v>3</v>
      </c>
      <c r="D1886">
        <f t="shared" si="56"/>
        <v>0</v>
      </c>
      <c r="E1886">
        <v>1615</v>
      </c>
      <c r="F1886">
        <v>1615</v>
      </c>
      <c r="G1886">
        <f t="shared" si="57"/>
        <v>0</v>
      </c>
      <c r="H1886">
        <v>5</v>
      </c>
      <c r="I1886">
        <v>0</v>
      </c>
      <c r="J1886">
        <f>SUM($H$32:H1886)</f>
        <v>14592</v>
      </c>
      <c r="K1886">
        <f>SUM($I$32:I1886)</f>
        <v>715</v>
      </c>
      <c r="L1886">
        <v>228</v>
      </c>
      <c r="M1886">
        <v>368712</v>
      </c>
    </row>
    <row r="1887" spans="1:13" ht="15" customHeight="1" x14ac:dyDescent="0.25">
      <c r="A1887" t="s">
        <v>3849</v>
      </c>
      <c r="B1887">
        <v>3</v>
      </c>
      <c r="C1887">
        <v>3</v>
      </c>
      <c r="D1887">
        <f t="shared" si="56"/>
        <v>0</v>
      </c>
      <c r="E1887">
        <v>1615</v>
      </c>
      <c r="F1887">
        <v>1615</v>
      </c>
      <c r="G1887">
        <f t="shared" si="57"/>
        <v>0</v>
      </c>
      <c r="H1887">
        <v>5</v>
      </c>
      <c r="I1887">
        <v>0</v>
      </c>
      <c r="J1887">
        <f>SUM($H$32:H1887)</f>
        <v>14597</v>
      </c>
      <c r="K1887">
        <f>SUM($I$32:I1887)</f>
        <v>715</v>
      </c>
      <c r="L1887">
        <v>127</v>
      </c>
      <c r="M1887">
        <v>368839</v>
      </c>
    </row>
    <row r="1888" spans="1:13" ht="15" customHeight="1" x14ac:dyDescent="0.25">
      <c r="A1888" t="s">
        <v>3850</v>
      </c>
      <c r="B1888">
        <v>3</v>
      </c>
      <c r="C1888">
        <v>3</v>
      </c>
      <c r="D1888">
        <f t="shared" ref="D1888:D1951" si="58">B1888-C1888</f>
        <v>0</v>
      </c>
      <c r="E1888">
        <v>1615</v>
      </c>
      <c r="F1888">
        <v>1615</v>
      </c>
      <c r="G1888">
        <f t="shared" ref="G1888:G1951" si="59">E1888-F1888</f>
        <v>0</v>
      </c>
      <c r="H1888">
        <v>5</v>
      </c>
      <c r="I1888">
        <v>0</v>
      </c>
      <c r="J1888">
        <f>SUM($H$32:H1888)</f>
        <v>14602</v>
      </c>
      <c r="K1888">
        <f>SUM($I$32:I1888)</f>
        <v>715</v>
      </c>
      <c r="L1888">
        <v>207</v>
      </c>
      <c r="M1888">
        <v>369046</v>
      </c>
    </row>
    <row r="1889" spans="1:13" ht="15" customHeight="1" x14ac:dyDescent="0.25">
      <c r="A1889" t="s">
        <v>3851</v>
      </c>
      <c r="B1889">
        <v>3</v>
      </c>
      <c r="C1889">
        <v>3</v>
      </c>
      <c r="D1889">
        <f t="shared" si="58"/>
        <v>0</v>
      </c>
      <c r="E1889">
        <v>1615</v>
      </c>
      <c r="F1889">
        <v>1615</v>
      </c>
      <c r="G1889">
        <f t="shared" si="59"/>
        <v>0</v>
      </c>
      <c r="H1889">
        <v>5</v>
      </c>
      <c r="I1889">
        <v>0</v>
      </c>
      <c r="J1889">
        <f>SUM($H$32:H1889)</f>
        <v>14607</v>
      </c>
      <c r="K1889">
        <f>SUM($I$32:I1889)</f>
        <v>715</v>
      </c>
      <c r="L1889">
        <v>131</v>
      </c>
      <c r="M1889">
        <v>369177</v>
      </c>
    </row>
    <row r="1890" spans="1:13" ht="15" customHeight="1" x14ac:dyDescent="0.25">
      <c r="A1890" t="s">
        <v>3852</v>
      </c>
      <c r="B1890">
        <v>3</v>
      </c>
      <c r="C1890">
        <v>3</v>
      </c>
      <c r="D1890">
        <f t="shared" si="58"/>
        <v>0</v>
      </c>
      <c r="E1890">
        <v>1615</v>
      </c>
      <c r="F1890">
        <v>1615</v>
      </c>
      <c r="G1890">
        <f t="shared" si="59"/>
        <v>0</v>
      </c>
      <c r="H1890">
        <v>5</v>
      </c>
      <c r="I1890">
        <v>0</v>
      </c>
      <c r="J1890">
        <f>SUM($H$32:H1890)</f>
        <v>14612</v>
      </c>
      <c r="K1890">
        <f>SUM($I$32:I1890)</f>
        <v>715</v>
      </c>
      <c r="L1890">
        <v>214</v>
      </c>
      <c r="M1890">
        <v>369391</v>
      </c>
    </row>
    <row r="1891" spans="1:13" ht="15" customHeight="1" x14ac:dyDescent="0.25">
      <c r="A1891" t="s">
        <v>3853</v>
      </c>
      <c r="B1891">
        <v>4</v>
      </c>
      <c r="C1891">
        <v>4</v>
      </c>
      <c r="D1891">
        <f t="shared" si="58"/>
        <v>0</v>
      </c>
      <c r="E1891">
        <v>1615</v>
      </c>
      <c r="F1891">
        <v>1615</v>
      </c>
      <c r="G1891">
        <f t="shared" si="59"/>
        <v>0</v>
      </c>
      <c r="H1891">
        <v>6</v>
      </c>
      <c r="I1891">
        <v>0</v>
      </c>
      <c r="J1891">
        <f>SUM($H$32:H1891)</f>
        <v>14618</v>
      </c>
      <c r="K1891">
        <f>SUM($I$32:I1891)</f>
        <v>715</v>
      </c>
      <c r="L1891">
        <v>238</v>
      </c>
      <c r="M1891">
        <v>369629</v>
      </c>
    </row>
    <row r="1892" spans="1:13" ht="15" customHeight="1" x14ac:dyDescent="0.25">
      <c r="A1892" t="s">
        <v>3854</v>
      </c>
      <c r="B1892">
        <v>3</v>
      </c>
      <c r="C1892">
        <v>3</v>
      </c>
      <c r="D1892">
        <f t="shared" si="58"/>
        <v>0</v>
      </c>
      <c r="E1892">
        <v>1615</v>
      </c>
      <c r="F1892">
        <v>1615</v>
      </c>
      <c r="G1892">
        <f t="shared" si="59"/>
        <v>0</v>
      </c>
      <c r="H1892">
        <v>5</v>
      </c>
      <c r="I1892">
        <v>0</v>
      </c>
      <c r="J1892">
        <f>SUM($H$32:H1892)</f>
        <v>14623</v>
      </c>
      <c r="K1892">
        <f>SUM($I$32:I1892)</f>
        <v>715</v>
      </c>
      <c r="L1892">
        <v>205</v>
      </c>
      <c r="M1892">
        <v>369834</v>
      </c>
    </row>
    <row r="1893" spans="1:13" ht="15" customHeight="1" x14ac:dyDescent="0.25">
      <c r="A1893" t="s">
        <v>3855</v>
      </c>
      <c r="B1893">
        <v>3</v>
      </c>
      <c r="C1893">
        <v>3</v>
      </c>
      <c r="D1893">
        <f t="shared" si="58"/>
        <v>0</v>
      </c>
      <c r="E1893">
        <v>1615</v>
      </c>
      <c r="F1893">
        <v>1615</v>
      </c>
      <c r="G1893">
        <f t="shared" si="59"/>
        <v>0</v>
      </c>
      <c r="H1893">
        <v>5</v>
      </c>
      <c r="I1893">
        <v>0</v>
      </c>
      <c r="J1893">
        <f>SUM($H$32:H1893)</f>
        <v>14628</v>
      </c>
      <c r="K1893">
        <f>SUM($I$32:I1893)</f>
        <v>715</v>
      </c>
      <c r="L1893">
        <v>129</v>
      </c>
      <c r="M1893">
        <v>369963</v>
      </c>
    </row>
    <row r="1894" spans="1:13" ht="15" customHeight="1" x14ac:dyDescent="0.25">
      <c r="A1894" t="s">
        <v>3856</v>
      </c>
      <c r="B1894">
        <v>1</v>
      </c>
      <c r="C1894">
        <v>1</v>
      </c>
      <c r="D1894">
        <f t="shared" si="58"/>
        <v>0</v>
      </c>
      <c r="E1894">
        <v>1615</v>
      </c>
      <c r="F1894">
        <v>1615</v>
      </c>
      <c r="G1894">
        <f t="shared" si="59"/>
        <v>0</v>
      </c>
      <c r="H1894">
        <v>0</v>
      </c>
      <c r="I1894">
        <v>0</v>
      </c>
      <c r="J1894">
        <f>SUM($H$32:H1894)</f>
        <v>14628</v>
      </c>
      <c r="K1894">
        <f>SUM($I$32:I1894)</f>
        <v>715</v>
      </c>
      <c r="L1894">
        <v>6</v>
      </c>
      <c r="M1894">
        <v>369969</v>
      </c>
    </row>
    <row r="1895" spans="1:13" ht="15" customHeight="1" x14ac:dyDescent="0.25">
      <c r="A1895" t="s">
        <v>3857</v>
      </c>
      <c r="B1895">
        <v>1</v>
      </c>
      <c r="C1895">
        <v>1</v>
      </c>
      <c r="D1895">
        <f t="shared" si="58"/>
        <v>0</v>
      </c>
      <c r="E1895">
        <v>1615</v>
      </c>
      <c r="F1895">
        <v>1615</v>
      </c>
      <c r="G1895">
        <f t="shared" si="59"/>
        <v>0</v>
      </c>
      <c r="H1895">
        <v>0</v>
      </c>
      <c r="I1895">
        <v>0</v>
      </c>
      <c r="J1895">
        <f>SUM($H$32:H1895)</f>
        <v>14628</v>
      </c>
      <c r="K1895">
        <f>SUM($I$32:I1895)</f>
        <v>715</v>
      </c>
      <c r="L1895">
        <v>37</v>
      </c>
      <c r="M1895">
        <v>370006</v>
      </c>
    </row>
    <row r="1896" spans="1:13" ht="15" customHeight="1" x14ac:dyDescent="0.25">
      <c r="A1896" t="s">
        <v>3858</v>
      </c>
      <c r="B1896">
        <v>4</v>
      </c>
      <c r="C1896">
        <v>4</v>
      </c>
      <c r="D1896">
        <f t="shared" si="58"/>
        <v>0</v>
      </c>
      <c r="E1896">
        <v>1615</v>
      </c>
      <c r="F1896">
        <v>1615</v>
      </c>
      <c r="G1896">
        <f t="shared" si="59"/>
        <v>0</v>
      </c>
      <c r="H1896">
        <v>6</v>
      </c>
      <c r="I1896">
        <v>0</v>
      </c>
      <c r="J1896">
        <f>SUM($H$32:H1896)</f>
        <v>14634</v>
      </c>
      <c r="K1896">
        <f>SUM($I$32:I1896)</f>
        <v>715</v>
      </c>
      <c r="L1896">
        <v>46</v>
      </c>
      <c r="M1896">
        <v>370052</v>
      </c>
    </row>
    <row r="1897" spans="1:13" ht="15" customHeight="1" x14ac:dyDescent="0.25">
      <c r="A1897" t="s">
        <v>3859</v>
      </c>
      <c r="B1897">
        <v>6</v>
      </c>
      <c r="C1897">
        <v>6</v>
      </c>
      <c r="D1897">
        <f t="shared" si="58"/>
        <v>0</v>
      </c>
      <c r="E1897">
        <v>1615</v>
      </c>
      <c r="F1897">
        <v>1615</v>
      </c>
      <c r="G1897">
        <f t="shared" si="59"/>
        <v>0</v>
      </c>
      <c r="H1897">
        <v>12</v>
      </c>
      <c r="I1897">
        <v>0</v>
      </c>
      <c r="J1897">
        <f>SUM($H$32:H1897)</f>
        <v>14646</v>
      </c>
      <c r="K1897">
        <f>SUM($I$32:I1897)</f>
        <v>715</v>
      </c>
      <c r="L1897">
        <v>63</v>
      </c>
      <c r="M1897">
        <v>370115</v>
      </c>
    </row>
    <row r="1898" spans="1:13" ht="15" customHeight="1" x14ac:dyDescent="0.25">
      <c r="A1898" t="s">
        <v>3860</v>
      </c>
      <c r="B1898">
        <v>4</v>
      </c>
      <c r="C1898">
        <v>4</v>
      </c>
      <c r="D1898">
        <f t="shared" si="58"/>
        <v>0</v>
      </c>
      <c r="E1898">
        <v>1615</v>
      </c>
      <c r="F1898">
        <v>1615</v>
      </c>
      <c r="G1898">
        <f t="shared" si="59"/>
        <v>0</v>
      </c>
      <c r="H1898">
        <v>6</v>
      </c>
      <c r="I1898">
        <v>0</v>
      </c>
      <c r="J1898">
        <f>SUM($H$32:H1898)</f>
        <v>14652</v>
      </c>
      <c r="K1898">
        <f>SUM($I$32:I1898)</f>
        <v>715</v>
      </c>
      <c r="L1898">
        <v>43</v>
      </c>
      <c r="M1898">
        <v>370158</v>
      </c>
    </row>
    <row r="1899" spans="1:13" ht="15" customHeight="1" x14ac:dyDescent="0.25">
      <c r="A1899" t="s">
        <v>3861</v>
      </c>
      <c r="B1899">
        <v>2</v>
      </c>
      <c r="C1899">
        <v>2</v>
      </c>
      <c r="D1899">
        <f t="shared" si="58"/>
        <v>0</v>
      </c>
      <c r="E1899">
        <v>1615</v>
      </c>
      <c r="F1899">
        <v>1615</v>
      </c>
      <c r="G1899">
        <f t="shared" si="59"/>
        <v>0</v>
      </c>
      <c r="H1899">
        <v>2</v>
      </c>
      <c r="I1899">
        <v>0</v>
      </c>
      <c r="J1899">
        <f>SUM($H$32:H1899)</f>
        <v>14654</v>
      </c>
      <c r="K1899">
        <f>SUM($I$32:I1899)</f>
        <v>715</v>
      </c>
      <c r="L1899">
        <v>38</v>
      </c>
      <c r="M1899">
        <v>370196</v>
      </c>
    </row>
    <row r="1900" spans="1:13" ht="15" customHeight="1" x14ac:dyDescent="0.25">
      <c r="A1900" t="s">
        <v>3862</v>
      </c>
      <c r="B1900">
        <v>3</v>
      </c>
      <c r="C1900">
        <v>3</v>
      </c>
      <c r="D1900">
        <f t="shared" si="58"/>
        <v>0</v>
      </c>
      <c r="E1900">
        <v>1615</v>
      </c>
      <c r="F1900">
        <v>1615</v>
      </c>
      <c r="G1900">
        <f t="shared" si="59"/>
        <v>0</v>
      </c>
      <c r="H1900">
        <v>5</v>
      </c>
      <c r="I1900">
        <v>0</v>
      </c>
      <c r="J1900">
        <f>SUM($H$32:H1900)</f>
        <v>14659</v>
      </c>
      <c r="K1900">
        <f>SUM($I$32:I1900)</f>
        <v>715</v>
      </c>
      <c r="L1900">
        <v>42</v>
      </c>
      <c r="M1900">
        <v>370238</v>
      </c>
    </row>
    <row r="1901" spans="1:13" ht="15" customHeight="1" x14ac:dyDescent="0.25">
      <c r="A1901" t="s">
        <v>3863</v>
      </c>
      <c r="B1901">
        <v>2</v>
      </c>
      <c r="C1901">
        <v>2</v>
      </c>
      <c r="D1901">
        <f t="shared" si="58"/>
        <v>0</v>
      </c>
      <c r="E1901">
        <v>1615</v>
      </c>
      <c r="F1901">
        <v>1615</v>
      </c>
      <c r="G1901">
        <f t="shared" si="59"/>
        <v>0</v>
      </c>
      <c r="H1901">
        <v>2</v>
      </c>
      <c r="I1901">
        <v>0</v>
      </c>
      <c r="J1901">
        <f>SUM($H$32:H1901)</f>
        <v>14661</v>
      </c>
      <c r="K1901">
        <f>SUM($I$32:I1901)</f>
        <v>715</v>
      </c>
      <c r="L1901">
        <v>25</v>
      </c>
      <c r="M1901">
        <v>370263</v>
      </c>
    </row>
    <row r="1902" spans="1:13" ht="15" customHeight="1" x14ac:dyDescent="0.25">
      <c r="A1902" t="s">
        <v>3864</v>
      </c>
      <c r="B1902">
        <v>2</v>
      </c>
      <c r="C1902">
        <v>2</v>
      </c>
      <c r="D1902">
        <f t="shared" si="58"/>
        <v>0</v>
      </c>
      <c r="E1902">
        <v>1615</v>
      </c>
      <c r="F1902">
        <v>1615</v>
      </c>
      <c r="G1902">
        <f t="shared" si="59"/>
        <v>0</v>
      </c>
      <c r="H1902">
        <v>2</v>
      </c>
      <c r="I1902">
        <v>0</v>
      </c>
      <c r="J1902">
        <f>SUM($H$32:H1902)</f>
        <v>14663</v>
      </c>
      <c r="K1902">
        <f>SUM($I$32:I1902)</f>
        <v>715</v>
      </c>
      <c r="L1902">
        <v>25</v>
      </c>
      <c r="M1902">
        <v>370288</v>
      </c>
    </row>
    <row r="1903" spans="1:13" ht="15" customHeight="1" x14ac:dyDescent="0.25">
      <c r="A1903" t="s">
        <v>3865</v>
      </c>
      <c r="B1903">
        <v>2</v>
      </c>
      <c r="C1903">
        <v>2</v>
      </c>
      <c r="D1903">
        <f t="shared" si="58"/>
        <v>0</v>
      </c>
      <c r="E1903">
        <v>1615</v>
      </c>
      <c r="F1903">
        <v>1615</v>
      </c>
      <c r="G1903">
        <f t="shared" si="59"/>
        <v>0</v>
      </c>
      <c r="H1903">
        <v>2</v>
      </c>
      <c r="I1903">
        <v>0</v>
      </c>
      <c r="J1903">
        <f>SUM($H$32:H1903)</f>
        <v>14665</v>
      </c>
      <c r="K1903">
        <f>SUM($I$32:I1903)</f>
        <v>715</v>
      </c>
      <c r="L1903">
        <v>23</v>
      </c>
      <c r="M1903">
        <v>370311</v>
      </c>
    </row>
    <row r="1904" spans="1:13" ht="15" customHeight="1" x14ac:dyDescent="0.25">
      <c r="A1904" t="s">
        <v>3866</v>
      </c>
      <c r="B1904">
        <v>1</v>
      </c>
      <c r="C1904">
        <v>1</v>
      </c>
      <c r="D1904">
        <f t="shared" si="58"/>
        <v>0</v>
      </c>
      <c r="E1904">
        <v>1615</v>
      </c>
      <c r="F1904">
        <v>1615</v>
      </c>
      <c r="G1904">
        <f t="shared" si="59"/>
        <v>0</v>
      </c>
      <c r="H1904">
        <v>0</v>
      </c>
      <c r="I1904">
        <v>0</v>
      </c>
      <c r="J1904">
        <f>SUM($H$32:H1904)</f>
        <v>14665</v>
      </c>
      <c r="K1904">
        <f>SUM($I$32:I1904)</f>
        <v>715</v>
      </c>
      <c r="L1904">
        <v>10</v>
      </c>
      <c r="M1904">
        <v>370321</v>
      </c>
    </row>
    <row r="1905" spans="1:13" ht="15" customHeight="1" x14ac:dyDescent="0.25">
      <c r="A1905" t="s">
        <v>3867</v>
      </c>
      <c r="B1905">
        <v>1</v>
      </c>
      <c r="C1905">
        <v>1</v>
      </c>
      <c r="D1905">
        <f t="shared" si="58"/>
        <v>0</v>
      </c>
      <c r="E1905">
        <v>1615</v>
      </c>
      <c r="F1905">
        <v>1615</v>
      </c>
      <c r="G1905">
        <f t="shared" si="59"/>
        <v>0</v>
      </c>
      <c r="H1905">
        <v>0</v>
      </c>
      <c r="I1905">
        <v>0</v>
      </c>
      <c r="J1905">
        <f>SUM($H$32:H1905)</f>
        <v>14665</v>
      </c>
      <c r="K1905">
        <f>SUM($I$32:I1905)</f>
        <v>715</v>
      </c>
      <c r="L1905">
        <v>11</v>
      </c>
      <c r="M1905">
        <v>370332</v>
      </c>
    </row>
    <row r="1906" spans="1:13" ht="15" customHeight="1" x14ac:dyDescent="0.25">
      <c r="A1906" t="s">
        <v>3868</v>
      </c>
      <c r="B1906">
        <v>4</v>
      </c>
      <c r="C1906">
        <v>4</v>
      </c>
      <c r="D1906">
        <f t="shared" si="58"/>
        <v>0</v>
      </c>
      <c r="E1906">
        <v>1615</v>
      </c>
      <c r="F1906">
        <v>1615</v>
      </c>
      <c r="G1906">
        <f t="shared" si="59"/>
        <v>0</v>
      </c>
      <c r="H1906">
        <v>6</v>
      </c>
      <c r="I1906">
        <v>0</v>
      </c>
      <c r="J1906">
        <f>SUM($H$32:H1906)</f>
        <v>14671</v>
      </c>
      <c r="K1906">
        <f>SUM($I$32:I1906)</f>
        <v>715</v>
      </c>
      <c r="L1906">
        <v>71</v>
      </c>
      <c r="M1906">
        <v>370403</v>
      </c>
    </row>
    <row r="1907" spans="1:13" ht="15" customHeight="1" x14ac:dyDescent="0.25">
      <c r="A1907" t="s">
        <v>3869</v>
      </c>
      <c r="B1907">
        <v>6</v>
      </c>
      <c r="C1907">
        <v>6</v>
      </c>
      <c r="D1907">
        <f t="shared" si="58"/>
        <v>0</v>
      </c>
      <c r="E1907">
        <v>1615</v>
      </c>
      <c r="F1907">
        <v>1615</v>
      </c>
      <c r="G1907">
        <f t="shared" si="59"/>
        <v>0</v>
      </c>
      <c r="H1907">
        <v>12</v>
      </c>
      <c r="I1907">
        <v>0</v>
      </c>
      <c r="J1907">
        <f>SUM($H$32:H1907)</f>
        <v>14683</v>
      </c>
      <c r="K1907">
        <f>SUM($I$32:I1907)</f>
        <v>715</v>
      </c>
      <c r="L1907">
        <v>143</v>
      </c>
      <c r="M1907">
        <v>370546</v>
      </c>
    </row>
    <row r="1908" spans="1:13" ht="15" customHeight="1" x14ac:dyDescent="0.25">
      <c r="A1908" t="s">
        <v>3870</v>
      </c>
      <c r="B1908">
        <v>4</v>
      </c>
      <c r="C1908">
        <v>4</v>
      </c>
      <c r="D1908">
        <f t="shared" si="58"/>
        <v>0</v>
      </c>
      <c r="E1908">
        <v>1615</v>
      </c>
      <c r="F1908">
        <v>1615</v>
      </c>
      <c r="G1908">
        <f t="shared" si="59"/>
        <v>0</v>
      </c>
      <c r="H1908">
        <v>6</v>
      </c>
      <c r="I1908">
        <v>0</v>
      </c>
      <c r="J1908">
        <f>SUM($H$32:H1908)</f>
        <v>14689</v>
      </c>
      <c r="K1908">
        <f>SUM($I$32:I1908)</f>
        <v>715</v>
      </c>
      <c r="L1908">
        <v>46</v>
      </c>
      <c r="M1908">
        <v>370592</v>
      </c>
    </row>
    <row r="1909" spans="1:13" ht="15" customHeight="1" x14ac:dyDescent="0.25">
      <c r="A1909" t="s">
        <v>3871</v>
      </c>
      <c r="B1909">
        <v>5</v>
      </c>
      <c r="C1909">
        <v>5</v>
      </c>
      <c r="D1909">
        <f t="shared" si="58"/>
        <v>0</v>
      </c>
      <c r="E1909">
        <v>1615</v>
      </c>
      <c r="F1909">
        <v>1615</v>
      </c>
      <c r="G1909">
        <f t="shared" si="59"/>
        <v>0</v>
      </c>
      <c r="H1909">
        <v>11</v>
      </c>
      <c r="I1909">
        <v>0</v>
      </c>
      <c r="J1909">
        <f>SUM($H$32:H1909)</f>
        <v>14700</v>
      </c>
      <c r="K1909">
        <f>SUM($I$32:I1909)</f>
        <v>715</v>
      </c>
      <c r="L1909">
        <v>64</v>
      </c>
      <c r="M1909">
        <v>370656</v>
      </c>
    </row>
    <row r="1910" spans="1:13" ht="15" customHeight="1" x14ac:dyDescent="0.25">
      <c r="A1910" t="s">
        <v>3872</v>
      </c>
      <c r="B1910">
        <v>5</v>
      </c>
      <c r="C1910">
        <v>5</v>
      </c>
      <c r="D1910">
        <f t="shared" si="58"/>
        <v>0</v>
      </c>
      <c r="E1910">
        <v>1615</v>
      </c>
      <c r="F1910">
        <v>1615</v>
      </c>
      <c r="G1910">
        <f t="shared" si="59"/>
        <v>0</v>
      </c>
      <c r="H1910">
        <v>11</v>
      </c>
      <c r="I1910">
        <v>0</v>
      </c>
      <c r="J1910">
        <f>SUM($H$32:H1910)</f>
        <v>14711</v>
      </c>
      <c r="K1910">
        <f>SUM($I$32:I1910)</f>
        <v>715</v>
      </c>
      <c r="L1910">
        <v>78</v>
      </c>
      <c r="M1910">
        <v>370734</v>
      </c>
    </row>
    <row r="1911" spans="1:13" ht="15" customHeight="1" x14ac:dyDescent="0.25">
      <c r="A1911" t="s">
        <v>3873</v>
      </c>
      <c r="B1911">
        <v>2</v>
      </c>
      <c r="C1911">
        <v>2</v>
      </c>
      <c r="D1911">
        <f t="shared" si="58"/>
        <v>0</v>
      </c>
      <c r="E1911">
        <v>1615</v>
      </c>
      <c r="F1911">
        <v>1615</v>
      </c>
      <c r="G1911">
        <f t="shared" si="59"/>
        <v>0</v>
      </c>
      <c r="H1911">
        <v>2</v>
      </c>
      <c r="I1911">
        <v>0</v>
      </c>
      <c r="J1911">
        <f>SUM($H$32:H1911)</f>
        <v>14713</v>
      </c>
      <c r="K1911">
        <f>SUM($I$32:I1911)</f>
        <v>715</v>
      </c>
      <c r="L1911">
        <v>24</v>
      </c>
      <c r="M1911">
        <v>370758</v>
      </c>
    </row>
    <row r="1912" spans="1:13" ht="15" customHeight="1" x14ac:dyDescent="0.25">
      <c r="A1912" t="s">
        <v>3874</v>
      </c>
      <c r="B1912">
        <v>3</v>
      </c>
      <c r="C1912">
        <v>3</v>
      </c>
      <c r="D1912">
        <f t="shared" si="58"/>
        <v>0</v>
      </c>
      <c r="E1912">
        <v>1615</v>
      </c>
      <c r="F1912">
        <v>1615</v>
      </c>
      <c r="G1912">
        <f t="shared" si="59"/>
        <v>0</v>
      </c>
      <c r="H1912">
        <v>5</v>
      </c>
      <c r="I1912">
        <v>0</v>
      </c>
      <c r="J1912">
        <f>SUM($H$32:H1912)</f>
        <v>14718</v>
      </c>
      <c r="K1912">
        <f>SUM($I$32:I1912)</f>
        <v>715</v>
      </c>
      <c r="L1912">
        <v>50</v>
      </c>
      <c r="M1912">
        <v>370808</v>
      </c>
    </row>
    <row r="1913" spans="1:13" ht="15" customHeight="1" x14ac:dyDescent="0.25">
      <c r="A1913" t="s">
        <v>3875</v>
      </c>
      <c r="B1913">
        <v>5</v>
      </c>
      <c r="C1913">
        <v>5</v>
      </c>
      <c r="D1913">
        <f t="shared" si="58"/>
        <v>0</v>
      </c>
      <c r="E1913">
        <v>1615</v>
      </c>
      <c r="F1913">
        <v>1615</v>
      </c>
      <c r="G1913">
        <f t="shared" si="59"/>
        <v>0</v>
      </c>
      <c r="H1913">
        <v>11</v>
      </c>
      <c r="I1913">
        <v>0</v>
      </c>
      <c r="J1913">
        <f>SUM($H$32:H1913)</f>
        <v>14729</v>
      </c>
      <c r="K1913">
        <f>SUM($I$32:I1913)</f>
        <v>715</v>
      </c>
      <c r="L1913">
        <v>69</v>
      </c>
      <c r="M1913">
        <v>370877</v>
      </c>
    </row>
    <row r="1914" spans="1:13" ht="15" customHeight="1" x14ac:dyDescent="0.25">
      <c r="A1914" t="s">
        <v>3876</v>
      </c>
      <c r="B1914">
        <v>3</v>
      </c>
      <c r="C1914">
        <v>3</v>
      </c>
      <c r="D1914">
        <f t="shared" si="58"/>
        <v>0</v>
      </c>
      <c r="E1914">
        <v>1615</v>
      </c>
      <c r="F1914">
        <v>1615</v>
      </c>
      <c r="G1914">
        <f t="shared" si="59"/>
        <v>0</v>
      </c>
      <c r="H1914">
        <v>5</v>
      </c>
      <c r="I1914">
        <v>0</v>
      </c>
      <c r="J1914">
        <f>SUM($H$32:H1914)</f>
        <v>14734</v>
      </c>
      <c r="K1914">
        <f>SUM($I$32:I1914)</f>
        <v>715</v>
      </c>
      <c r="L1914">
        <v>44</v>
      </c>
      <c r="M1914">
        <v>370921</v>
      </c>
    </row>
    <row r="1915" spans="1:13" ht="15" customHeight="1" x14ac:dyDescent="0.25">
      <c r="A1915" t="s">
        <v>3877</v>
      </c>
      <c r="B1915">
        <v>6</v>
      </c>
      <c r="C1915">
        <v>6</v>
      </c>
      <c r="D1915">
        <f t="shared" si="58"/>
        <v>0</v>
      </c>
      <c r="E1915">
        <v>1615</v>
      </c>
      <c r="F1915">
        <v>1615</v>
      </c>
      <c r="G1915">
        <f t="shared" si="59"/>
        <v>0</v>
      </c>
      <c r="H1915">
        <v>12</v>
      </c>
      <c r="I1915">
        <v>0</v>
      </c>
      <c r="J1915">
        <f>SUM($H$32:H1915)</f>
        <v>14746</v>
      </c>
      <c r="K1915">
        <f>SUM($I$32:I1915)</f>
        <v>715</v>
      </c>
      <c r="L1915">
        <v>232</v>
      </c>
      <c r="M1915">
        <v>371153</v>
      </c>
    </row>
    <row r="1916" spans="1:13" ht="15" customHeight="1" x14ac:dyDescent="0.25">
      <c r="A1916" t="s">
        <v>3878</v>
      </c>
      <c r="B1916">
        <v>3</v>
      </c>
      <c r="C1916">
        <v>3</v>
      </c>
      <c r="D1916">
        <f t="shared" si="58"/>
        <v>0</v>
      </c>
      <c r="E1916">
        <v>1615</v>
      </c>
      <c r="F1916">
        <v>1615</v>
      </c>
      <c r="G1916">
        <f t="shared" si="59"/>
        <v>0</v>
      </c>
      <c r="H1916">
        <v>5</v>
      </c>
      <c r="I1916">
        <v>0</v>
      </c>
      <c r="J1916">
        <f>SUM($H$32:H1916)</f>
        <v>14751</v>
      </c>
      <c r="K1916">
        <f>SUM($I$32:I1916)</f>
        <v>715</v>
      </c>
      <c r="L1916">
        <v>47</v>
      </c>
      <c r="M1916">
        <v>371200</v>
      </c>
    </row>
    <row r="1917" spans="1:13" ht="15" customHeight="1" x14ac:dyDescent="0.25">
      <c r="A1917" t="s">
        <v>3879</v>
      </c>
      <c r="B1917">
        <v>3</v>
      </c>
      <c r="C1917">
        <v>3</v>
      </c>
      <c r="D1917">
        <f t="shared" si="58"/>
        <v>0</v>
      </c>
      <c r="E1917">
        <v>1615</v>
      </c>
      <c r="F1917">
        <v>1615</v>
      </c>
      <c r="G1917">
        <f t="shared" si="59"/>
        <v>0</v>
      </c>
      <c r="H1917">
        <v>5</v>
      </c>
      <c r="I1917">
        <v>0</v>
      </c>
      <c r="J1917">
        <f>SUM($H$32:H1917)</f>
        <v>14756</v>
      </c>
      <c r="K1917">
        <f>SUM($I$32:I1917)</f>
        <v>715</v>
      </c>
      <c r="L1917">
        <v>125</v>
      </c>
      <c r="M1917">
        <v>371325</v>
      </c>
    </row>
    <row r="1918" spans="1:13" ht="15" customHeight="1" x14ac:dyDescent="0.25">
      <c r="A1918" t="s">
        <v>3880</v>
      </c>
      <c r="B1918">
        <v>2</v>
      </c>
      <c r="C1918">
        <v>2</v>
      </c>
      <c r="D1918">
        <f t="shared" si="58"/>
        <v>0</v>
      </c>
      <c r="E1918">
        <v>1615</v>
      </c>
      <c r="F1918">
        <v>1615</v>
      </c>
      <c r="G1918">
        <f t="shared" si="59"/>
        <v>0</v>
      </c>
      <c r="H1918">
        <v>2</v>
      </c>
      <c r="I1918">
        <v>0</v>
      </c>
      <c r="J1918">
        <f>SUM($H$32:H1918)</f>
        <v>14758</v>
      </c>
      <c r="K1918">
        <f>SUM($I$32:I1918)</f>
        <v>715</v>
      </c>
      <c r="L1918">
        <v>25</v>
      </c>
      <c r="M1918">
        <v>371350</v>
      </c>
    </row>
    <row r="1919" spans="1:13" ht="15" customHeight="1" x14ac:dyDescent="0.25">
      <c r="A1919" t="s">
        <v>3881</v>
      </c>
      <c r="B1919">
        <v>5</v>
      </c>
      <c r="C1919">
        <v>5</v>
      </c>
      <c r="D1919">
        <f t="shared" si="58"/>
        <v>0</v>
      </c>
      <c r="E1919">
        <v>1615</v>
      </c>
      <c r="F1919">
        <v>1615</v>
      </c>
      <c r="G1919">
        <f t="shared" si="59"/>
        <v>0</v>
      </c>
      <c r="H1919">
        <v>11</v>
      </c>
      <c r="I1919">
        <v>0</v>
      </c>
      <c r="J1919">
        <f>SUM($H$32:H1919)</f>
        <v>14769</v>
      </c>
      <c r="K1919">
        <f>SUM($I$32:I1919)</f>
        <v>715</v>
      </c>
      <c r="L1919">
        <v>74</v>
      </c>
      <c r="M1919">
        <v>371424</v>
      </c>
    </row>
    <row r="1920" spans="1:13" ht="15" customHeight="1" x14ac:dyDescent="0.25">
      <c r="A1920" t="s">
        <v>3882</v>
      </c>
      <c r="B1920">
        <v>3</v>
      </c>
      <c r="C1920">
        <v>3</v>
      </c>
      <c r="D1920">
        <f t="shared" si="58"/>
        <v>0</v>
      </c>
      <c r="E1920">
        <v>1615</v>
      </c>
      <c r="F1920">
        <v>1615</v>
      </c>
      <c r="G1920">
        <f t="shared" si="59"/>
        <v>0</v>
      </c>
      <c r="H1920">
        <v>5</v>
      </c>
      <c r="I1920">
        <v>0</v>
      </c>
      <c r="J1920">
        <f>SUM($H$32:H1920)</f>
        <v>14774</v>
      </c>
      <c r="K1920">
        <f>SUM($I$32:I1920)</f>
        <v>715</v>
      </c>
      <c r="L1920">
        <v>123</v>
      </c>
      <c r="M1920">
        <v>371547</v>
      </c>
    </row>
    <row r="1921" spans="1:13" ht="15" customHeight="1" x14ac:dyDescent="0.25">
      <c r="A1921" t="s">
        <v>3883</v>
      </c>
      <c r="B1921">
        <v>3</v>
      </c>
      <c r="C1921">
        <v>3</v>
      </c>
      <c r="D1921">
        <f t="shared" si="58"/>
        <v>0</v>
      </c>
      <c r="E1921">
        <v>1615</v>
      </c>
      <c r="F1921">
        <v>1615</v>
      </c>
      <c r="G1921">
        <f t="shared" si="59"/>
        <v>0</v>
      </c>
      <c r="H1921">
        <v>5</v>
      </c>
      <c r="I1921">
        <v>0</v>
      </c>
      <c r="J1921">
        <f>SUM($H$32:H1921)</f>
        <v>14779</v>
      </c>
      <c r="K1921">
        <f>SUM($I$32:I1921)</f>
        <v>715</v>
      </c>
      <c r="L1921">
        <v>123</v>
      </c>
      <c r="M1921">
        <v>371670</v>
      </c>
    </row>
    <row r="1922" spans="1:13" ht="15" customHeight="1" x14ac:dyDescent="0.25">
      <c r="A1922" t="s">
        <v>3884</v>
      </c>
      <c r="B1922">
        <v>3</v>
      </c>
      <c r="C1922">
        <v>3</v>
      </c>
      <c r="D1922">
        <f t="shared" si="58"/>
        <v>0</v>
      </c>
      <c r="E1922">
        <v>1615</v>
      </c>
      <c r="F1922">
        <v>1615</v>
      </c>
      <c r="G1922">
        <f t="shared" si="59"/>
        <v>0</v>
      </c>
      <c r="H1922">
        <v>5</v>
      </c>
      <c r="I1922">
        <v>0</v>
      </c>
      <c r="J1922">
        <f>SUM($H$32:H1922)</f>
        <v>14784</v>
      </c>
      <c r="K1922">
        <f>SUM($I$32:I1922)</f>
        <v>715</v>
      </c>
      <c r="L1922">
        <v>44</v>
      </c>
      <c r="M1922">
        <v>371714</v>
      </c>
    </row>
    <row r="1923" spans="1:13" ht="15" customHeight="1" x14ac:dyDescent="0.25">
      <c r="A1923" t="s">
        <v>3885</v>
      </c>
      <c r="B1923">
        <v>6</v>
      </c>
      <c r="C1923">
        <v>6</v>
      </c>
      <c r="D1923">
        <f t="shared" si="58"/>
        <v>0</v>
      </c>
      <c r="E1923">
        <v>1615</v>
      </c>
      <c r="F1923">
        <v>1615</v>
      </c>
      <c r="G1923">
        <f t="shared" si="59"/>
        <v>0</v>
      </c>
      <c r="H1923">
        <v>12</v>
      </c>
      <c r="I1923">
        <v>0</v>
      </c>
      <c r="J1923">
        <f>SUM($H$32:H1923)</f>
        <v>14796</v>
      </c>
      <c r="K1923">
        <f>SUM($I$32:I1923)</f>
        <v>715</v>
      </c>
      <c r="L1923">
        <v>151</v>
      </c>
      <c r="M1923">
        <v>371865</v>
      </c>
    </row>
    <row r="1924" spans="1:13" ht="15" customHeight="1" x14ac:dyDescent="0.25">
      <c r="A1924" t="s">
        <v>3886</v>
      </c>
      <c r="B1924">
        <v>2</v>
      </c>
      <c r="C1924">
        <v>2</v>
      </c>
      <c r="D1924">
        <f t="shared" si="58"/>
        <v>0</v>
      </c>
      <c r="E1924">
        <v>1615</v>
      </c>
      <c r="F1924">
        <v>1615</v>
      </c>
      <c r="G1924">
        <f t="shared" si="59"/>
        <v>0</v>
      </c>
      <c r="H1924">
        <v>2</v>
      </c>
      <c r="I1924">
        <v>0</v>
      </c>
      <c r="J1924">
        <f>SUM($H$32:H1924)</f>
        <v>14798</v>
      </c>
      <c r="K1924">
        <f>SUM($I$32:I1924)</f>
        <v>715</v>
      </c>
      <c r="L1924">
        <v>27</v>
      </c>
      <c r="M1924">
        <v>371892</v>
      </c>
    </row>
    <row r="1925" spans="1:13" ht="15" customHeight="1" x14ac:dyDescent="0.25">
      <c r="A1925" t="s">
        <v>3887</v>
      </c>
      <c r="B1925">
        <v>5</v>
      </c>
      <c r="C1925">
        <v>5</v>
      </c>
      <c r="D1925">
        <f t="shared" si="58"/>
        <v>0</v>
      </c>
      <c r="E1925">
        <v>1615</v>
      </c>
      <c r="F1925">
        <v>1615</v>
      </c>
      <c r="G1925">
        <f t="shared" si="59"/>
        <v>0</v>
      </c>
      <c r="H1925">
        <v>11</v>
      </c>
      <c r="I1925">
        <v>0</v>
      </c>
      <c r="J1925">
        <f>SUM($H$32:H1925)</f>
        <v>14809</v>
      </c>
      <c r="K1925">
        <f>SUM($I$32:I1925)</f>
        <v>715</v>
      </c>
      <c r="L1925">
        <v>64</v>
      </c>
      <c r="M1925">
        <v>371956</v>
      </c>
    </row>
    <row r="1926" spans="1:13" ht="15" customHeight="1" x14ac:dyDescent="0.25">
      <c r="A1926" t="s">
        <v>3888</v>
      </c>
      <c r="B1926">
        <v>5</v>
      </c>
      <c r="C1926">
        <v>5</v>
      </c>
      <c r="D1926">
        <f t="shared" si="58"/>
        <v>0</v>
      </c>
      <c r="E1926">
        <v>1615</v>
      </c>
      <c r="F1926">
        <v>1615</v>
      </c>
      <c r="G1926">
        <f t="shared" si="59"/>
        <v>0</v>
      </c>
      <c r="H1926">
        <v>11</v>
      </c>
      <c r="I1926">
        <v>0</v>
      </c>
      <c r="J1926">
        <f>SUM($H$32:H1926)</f>
        <v>14820</v>
      </c>
      <c r="K1926">
        <f>SUM($I$32:I1926)</f>
        <v>715</v>
      </c>
      <c r="L1926">
        <v>69</v>
      </c>
      <c r="M1926">
        <v>372025</v>
      </c>
    </row>
    <row r="1927" spans="1:13" ht="15" customHeight="1" x14ac:dyDescent="0.25">
      <c r="A1927" t="s">
        <v>3889</v>
      </c>
      <c r="B1927">
        <v>3</v>
      </c>
      <c r="C1927">
        <v>3</v>
      </c>
      <c r="D1927">
        <f t="shared" si="58"/>
        <v>0</v>
      </c>
      <c r="E1927">
        <v>1615</v>
      </c>
      <c r="F1927">
        <v>1615</v>
      </c>
      <c r="G1927">
        <f t="shared" si="59"/>
        <v>0</v>
      </c>
      <c r="H1927">
        <v>5</v>
      </c>
      <c r="I1927">
        <v>0</v>
      </c>
      <c r="J1927">
        <f>SUM($H$32:H1927)</f>
        <v>14825</v>
      </c>
      <c r="K1927">
        <f>SUM($I$32:I1927)</f>
        <v>715</v>
      </c>
      <c r="L1927">
        <v>37</v>
      </c>
      <c r="M1927">
        <v>372062</v>
      </c>
    </row>
    <row r="1928" spans="1:13" ht="15" customHeight="1" x14ac:dyDescent="0.25">
      <c r="A1928" t="s">
        <v>3890</v>
      </c>
      <c r="B1928">
        <v>4</v>
      </c>
      <c r="C1928">
        <v>4</v>
      </c>
      <c r="D1928">
        <f t="shared" si="58"/>
        <v>0</v>
      </c>
      <c r="E1928">
        <v>1615</v>
      </c>
      <c r="F1928">
        <v>1615</v>
      </c>
      <c r="G1928">
        <f t="shared" si="59"/>
        <v>0</v>
      </c>
      <c r="H1928">
        <v>6</v>
      </c>
      <c r="I1928">
        <v>0</v>
      </c>
      <c r="J1928">
        <f>SUM($H$32:H1928)</f>
        <v>14831</v>
      </c>
      <c r="K1928">
        <f>SUM($I$32:I1928)</f>
        <v>715</v>
      </c>
      <c r="L1928">
        <v>45</v>
      </c>
      <c r="M1928">
        <v>372107</v>
      </c>
    </row>
    <row r="1929" spans="1:13" ht="15" customHeight="1" x14ac:dyDescent="0.25">
      <c r="A1929" t="s">
        <v>3891</v>
      </c>
      <c r="B1929">
        <v>4</v>
      </c>
      <c r="C1929">
        <v>4</v>
      </c>
      <c r="D1929">
        <f t="shared" si="58"/>
        <v>0</v>
      </c>
      <c r="E1929">
        <v>1615</v>
      </c>
      <c r="F1929">
        <v>1615</v>
      </c>
      <c r="G1929">
        <f t="shared" si="59"/>
        <v>0</v>
      </c>
      <c r="H1929">
        <v>6</v>
      </c>
      <c r="I1929">
        <v>0</v>
      </c>
      <c r="J1929">
        <f>SUM($H$32:H1929)</f>
        <v>14837</v>
      </c>
      <c r="K1929">
        <f>SUM($I$32:I1929)</f>
        <v>715</v>
      </c>
      <c r="L1929">
        <v>52</v>
      </c>
      <c r="M1929">
        <v>372159</v>
      </c>
    </row>
    <row r="1930" spans="1:13" ht="15" customHeight="1" x14ac:dyDescent="0.25">
      <c r="A1930" t="s">
        <v>3892</v>
      </c>
      <c r="B1930">
        <v>3</v>
      </c>
      <c r="C1930">
        <v>3</v>
      </c>
      <c r="D1930">
        <f t="shared" si="58"/>
        <v>0</v>
      </c>
      <c r="E1930">
        <v>1615</v>
      </c>
      <c r="F1930">
        <v>1615</v>
      </c>
      <c r="G1930">
        <f t="shared" si="59"/>
        <v>0</v>
      </c>
      <c r="H1930">
        <v>5</v>
      </c>
      <c r="I1930">
        <v>0</v>
      </c>
      <c r="J1930">
        <f>SUM($H$32:H1930)</f>
        <v>14842</v>
      </c>
      <c r="K1930">
        <f>SUM($I$32:I1930)</f>
        <v>715</v>
      </c>
      <c r="L1930">
        <v>200</v>
      </c>
      <c r="M1930">
        <v>372359</v>
      </c>
    </row>
    <row r="1931" spans="1:13" ht="15" customHeight="1" x14ac:dyDescent="0.25">
      <c r="A1931" t="s">
        <v>3893</v>
      </c>
      <c r="B1931">
        <v>2</v>
      </c>
      <c r="C1931">
        <v>2</v>
      </c>
      <c r="D1931">
        <f t="shared" si="58"/>
        <v>0</v>
      </c>
      <c r="E1931">
        <v>1615</v>
      </c>
      <c r="F1931">
        <v>1615</v>
      </c>
      <c r="G1931">
        <f t="shared" si="59"/>
        <v>0</v>
      </c>
      <c r="H1931">
        <v>2</v>
      </c>
      <c r="I1931">
        <v>0</v>
      </c>
      <c r="J1931">
        <f>SUM($H$32:H1931)</f>
        <v>14844</v>
      </c>
      <c r="K1931">
        <f>SUM($I$32:I1931)</f>
        <v>715</v>
      </c>
      <c r="L1931">
        <v>24</v>
      </c>
      <c r="M1931">
        <v>372383</v>
      </c>
    </row>
    <row r="1932" spans="1:13" ht="15" customHeight="1" x14ac:dyDescent="0.25">
      <c r="A1932" t="s">
        <v>3894</v>
      </c>
      <c r="B1932">
        <v>2</v>
      </c>
      <c r="C1932">
        <v>2</v>
      </c>
      <c r="D1932">
        <f t="shared" si="58"/>
        <v>0</v>
      </c>
      <c r="E1932">
        <v>1615</v>
      </c>
      <c r="F1932">
        <v>1615</v>
      </c>
      <c r="G1932">
        <f t="shared" si="59"/>
        <v>0</v>
      </c>
      <c r="H1932">
        <v>2</v>
      </c>
      <c r="I1932">
        <v>0</v>
      </c>
      <c r="J1932">
        <f>SUM($H$32:H1932)</f>
        <v>14846</v>
      </c>
      <c r="K1932">
        <f>SUM($I$32:I1932)</f>
        <v>715</v>
      </c>
      <c r="L1932">
        <v>25</v>
      </c>
      <c r="M1932">
        <v>372408</v>
      </c>
    </row>
    <row r="1933" spans="1:13" ht="15" customHeight="1" x14ac:dyDescent="0.25">
      <c r="A1933" t="s">
        <v>3895</v>
      </c>
      <c r="B1933">
        <v>2</v>
      </c>
      <c r="C1933">
        <v>2</v>
      </c>
      <c r="D1933">
        <f t="shared" si="58"/>
        <v>0</v>
      </c>
      <c r="E1933">
        <v>1615</v>
      </c>
      <c r="F1933">
        <v>1615</v>
      </c>
      <c r="G1933">
        <f t="shared" si="59"/>
        <v>0</v>
      </c>
      <c r="H1933">
        <v>2</v>
      </c>
      <c r="I1933">
        <v>0</v>
      </c>
      <c r="J1933">
        <f>SUM($H$32:H1933)</f>
        <v>14848</v>
      </c>
      <c r="K1933">
        <f>SUM($I$32:I1933)</f>
        <v>715</v>
      </c>
      <c r="L1933">
        <v>26</v>
      </c>
      <c r="M1933">
        <v>372434</v>
      </c>
    </row>
    <row r="1934" spans="1:13" ht="15" customHeight="1" x14ac:dyDescent="0.25">
      <c r="A1934" t="s">
        <v>3896</v>
      </c>
      <c r="B1934">
        <v>4</v>
      </c>
      <c r="C1934">
        <v>4</v>
      </c>
      <c r="D1934">
        <f t="shared" si="58"/>
        <v>0</v>
      </c>
      <c r="E1934">
        <v>1615</v>
      </c>
      <c r="F1934">
        <v>1615</v>
      </c>
      <c r="G1934">
        <f t="shared" si="59"/>
        <v>0</v>
      </c>
      <c r="H1934">
        <v>6</v>
      </c>
      <c r="I1934">
        <v>0</v>
      </c>
      <c r="J1934">
        <f>SUM($H$32:H1934)</f>
        <v>14854</v>
      </c>
      <c r="K1934">
        <f>SUM($I$32:I1934)</f>
        <v>715</v>
      </c>
      <c r="L1934">
        <v>50</v>
      </c>
      <c r="M1934">
        <v>372484</v>
      </c>
    </row>
    <row r="1935" spans="1:13" ht="15" customHeight="1" x14ac:dyDescent="0.25">
      <c r="A1935" t="s">
        <v>3897</v>
      </c>
      <c r="B1935">
        <v>5</v>
      </c>
      <c r="C1935">
        <v>5</v>
      </c>
      <c r="D1935">
        <f t="shared" si="58"/>
        <v>0</v>
      </c>
      <c r="E1935">
        <v>1615</v>
      </c>
      <c r="F1935">
        <v>1615</v>
      </c>
      <c r="G1935">
        <f t="shared" si="59"/>
        <v>0</v>
      </c>
      <c r="H1935">
        <v>11</v>
      </c>
      <c r="I1935">
        <v>0</v>
      </c>
      <c r="J1935">
        <f>SUM($H$32:H1935)</f>
        <v>14865</v>
      </c>
      <c r="K1935">
        <f>SUM($I$32:I1935)</f>
        <v>715</v>
      </c>
      <c r="L1935">
        <v>76</v>
      </c>
      <c r="M1935">
        <v>372560</v>
      </c>
    </row>
    <row r="1936" spans="1:13" ht="15" customHeight="1" x14ac:dyDescent="0.25">
      <c r="A1936" t="s">
        <v>3898</v>
      </c>
      <c r="B1936">
        <v>3</v>
      </c>
      <c r="C1936">
        <v>3</v>
      </c>
      <c r="D1936">
        <f t="shared" si="58"/>
        <v>0</v>
      </c>
      <c r="E1936">
        <v>1615</v>
      </c>
      <c r="F1936">
        <v>1615</v>
      </c>
      <c r="G1936">
        <f t="shared" si="59"/>
        <v>0</v>
      </c>
      <c r="H1936">
        <v>5</v>
      </c>
      <c r="I1936">
        <v>0</v>
      </c>
      <c r="J1936">
        <f>SUM($H$32:H1936)</f>
        <v>14870</v>
      </c>
      <c r="K1936">
        <f>SUM($I$32:I1936)</f>
        <v>715</v>
      </c>
      <c r="L1936">
        <v>39</v>
      </c>
      <c r="M1936">
        <v>372599</v>
      </c>
    </row>
    <row r="1937" spans="1:13" ht="15" customHeight="1" x14ac:dyDescent="0.25">
      <c r="A1937" t="s">
        <v>3899</v>
      </c>
      <c r="B1937">
        <v>5</v>
      </c>
      <c r="C1937">
        <v>5</v>
      </c>
      <c r="D1937">
        <f t="shared" si="58"/>
        <v>0</v>
      </c>
      <c r="E1937">
        <v>1615</v>
      </c>
      <c r="F1937">
        <v>1615</v>
      </c>
      <c r="G1937">
        <f t="shared" si="59"/>
        <v>0</v>
      </c>
      <c r="H1937">
        <v>11</v>
      </c>
      <c r="I1937">
        <v>0</v>
      </c>
      <c r="J1937">
        <f>SUM($H$32:H1937)</f>
        <v>14881</v>
      </c>
      <c r="K1937">
        <f>SUM($I$32:I1937)</f>
        <v>715</v>
      </c>
      <c r="L1937">
        <v>63</v>
      </c>
      <c r="M1937">
        <v>372662</v>
      </c>
    </row>
    <row r="1938" spans="1:13" ht="15" customHeight="1" x14ac:dyDescent="0.25">
      <c r="A1938" t="s">
        <v>3900</v>
      </c>
      <c r="B1938">
        <v>3</v>
      </c>
      <c r="C1938">
        <v>3</v>
      </c>
      <c r="D1938">
        <f t="shared" si="58"/>
        <v>0</v>
      </c>
      <c r="E1938">
        <v>1615</v>
      </c>
      <c r="F1938">
        <v>1615</v>
      </c>
      <c r="G1938">
        <f t="shared" si="59"/>
        <v>0</v>
      </c>
      <c r="H1938">
        <v>5</v>
      </c>
      <c r="I1938">
        <v>0</v>
      </c>
      <c r="J1938">
        <f>SUM($H$32:H1938)</f>
        <v>14886</v>
      </c>
      <c r="K1938">
        <f>SUM($I$32:I1938)</f>
        <v>715</v>
      </c>
      <c r="L1938">
        <v>40</v>
      </c>
      <c r="M1938">
        <v>372702</v>
      </c>
    </row>
    <row r="1939" spans="1:13" ht="15" customHeight="1" x14ac:dyDescent="0.25">
      <c r="A1939" t="s">
        <v>3901</v>
      </c>
      <c r="B1939">
        <v>3</v>
      </c>
      <c r="C1939">
        <v>3</v>
      </c>
      <c r="D1939">
        <f t="shared" si="58"/>
        <v>0</v>
      </c>
      <c r="E1939">
        <v>1615</v>
      </c>
      <c r="F1939">
        <v>1615</v>
      </c>
      <c r="G1939">
        <f t="shared" si="59"/>
        <v>0</v>
      </c>
      <c r="H1939">
        <v>5</v>
      </c>
      <c r="I1939">
        <v>0</v>
      </c>
      <c r="J1939">
        <f>SUM($H$32:H1939)</f>
        <v>14891</v>
      </c>
      <c r="K1939">
        <f>SUM($I$32:I1939)</f>
        <v>715</v>
      </c>
      <c r="L1939">
        <v>44</v>
      </c>
      <c r="M1939">
        <v>372746</v>
      </c>
    </row>
    <row r="1940" spans="1:13" ht="15" customHeight="1" x14ac:dyDescent="0.25">
      <c r="A1940" t="s">
        <v>3902</v>
      </c>
      <c r="B1940">
        <v>3</v>
      </c>
      <c r="C1940">
        <v>3</v>
      </c>
      <c r="D1940">
        <f t="shared" si="58"/>
        <v>0</v>
      </c>
      <c r="E1940">
        <v>1615</v>
      </c>
      <c r="F1940">
        <v>1615</v>
      </c>
      <c r="G1940">
        <f t="shared" si="59"/>
        <v>0</v>
      </c>
      <c r="H1940">
        <v>5</v>
      </c>
      <c r="I1940">
        <v>0</v>
      </c>
      <c r="J1940">
        <f>SUM($H$32:H1940)</f>
        <v>14896</v>
      </c>
      <c r="K1940">
        <f>SUM($I$32:I1940)</f>
        <v>715</v>
      </c>
      <c r="L1940">
        <v>42</v>
      </c>
      <c r="M1940">
        <v>372788</v>
      </c>
    </row>
    <row r="1941" spans="1:13" ht="15" customHeight="1" x14ac:dyDescent="0.25">
      <c r="A1941" t="s">
        <v>3903</v>
      </c>
      <c r="B1941">
        <v>3</v>
      </c>
      <c r="C1941">
        <v>3</v>
      </c>
      <c r="D1941">
        <f t="shared" si="58"/>
        <v>0</v>
      </c>
      <c r="E1941">
        <v>1615</v>
      </c>
      <c r="F1941">
        <v>1615</v>
      </c>
      <c r="G1941">
        <f t="shared" si="59"/>
        <v>0</v>
      </c>
      <c r="H1941">
        <v>5</v>
      </c>
      <c r="I1941">
        <v>0</v>
      </c>
      <c r="J1941">
        <f>SUM($H$32:H1941)</f>
        <v>14901</v>
      </c>
      <c r="K1941">
        <f>SUM($I$32:I1941)</f>
        <v>715</v>
      </c>
      <c r="L1941">
        <v>51</v>
      </c>
      <c r="M1941">
        <v>372839</v>
      </c>
    </row>
    <row r="1942" spans="1:13" ht="15" customHeight="1" x14ac:dyDescent="0.25">
      <c r="A1942" t="s">
        <v>3904</v>
      </c>
      <c r="B1942">
        <v>2</v>
      </c>
      <c r="C1942">
        <v>2</v>
      </c>
      <c r="D1942">
        <f t="shared" si="58"/>
        <v>0</v>
      </c>
      <c r="E1942">
        <v>1615</v>
      </c>
      <c r="F1942">
        <v>1615</v>
      </c>
      <c r="G1942">
        <f t="shared" si="59"/>
        <v>0</v>
      </c>
      <c r="H1942">
        <v>2</v>
      </c>
      <c r="I1942">
        <v>0</v>
      </c>
      <c r="J1942">
        <f>SUM($H$32:H1942)</f>
        <v>14903</v>
      </c>
      <c r="K1942">
        <f>SUM($I$32:I1942)</f>
        <v>715</v>
      </c>
      <c r="L1942">
        <v>25</v>
      </c>
      <c r="M1942">
        <v>372864</v>
      </c>
    </row>
    <row r="1943" spans="1:13" ht="15" customHeight="1" x14ac:dyDescent="0.25">
      <c r="A1943" t="s">
        <v>3905</v>
      </c>
      <c r="B1943">
        <v>24</v>
      </c>
      <c r="C1943">
        <v>24</v>
      </c>
      <c r="D1943">
        <f t="shared" si="58"/>
        <v>0</v>
      </c>
      <c r="E1943">
        <v>1615</v>
      </c>
      <c r="F1943">
        <v>1615</v>
      </c>
      <c r="G1943">
        <f t="shared" si="59"/>
        <v>0</v>
      </c>
      <c r="H1943">
        <v>54</v>
      </c>
      <c r="I1943">
        <v>0</v>
      </c>
      <c r="J1943">
        <f>SUM($H$32:H1943)</f>
        <v>14957</v>
      </c>
      <c r="K1943">
        <f>SUM($I$32:I1943)</f>
        <v>715</v>
      </c>
      <c r="L1943">
        <v>315</v>
      </c>
      <c r="M1943">
        <v>373179</v>
      </c>
    </row>
    <row r="1944" spans="1:13" ht="15" customHeight="1" x14ac:dyDescent="0.25">
      <c r="A1944" t="s">
        <v>3906</v>
      </c>
      <c r="B1944">
        <v>5</v>
      </c>
      <c r="C1944">
        <v>5</v>
      </c>
      <c r="D1944">
        <f t="shared" si="58"/>
        <v>0</v>
      </c>
      <c r="E1944">
        <v>1615</v>
      </c>
      <c r="F1944">
        <v>1615</v>
      </c>
      <c r="G1944">
        <f t="shared" si="59"/>
        <v>0</v>
      </c>
      <c r="H1944">
        <v>11</v>
      </c>
      <c r="I1944">
        <v>0</v>
      </c>
      <c r="J1944">
        <f>SUM($H$32:H1944)</f>
        <v>14968</v>
      </c>
      <c r="K1944">
        <f>SUM($I$32:I1944)</f>
        <v>715</v>
      </c>
      <c r="L1944">
        <v>65</v>
      </c>
      <c r="M1944">
        <v>373244</v>
      </c>
    </row>
    <row r="1945" spans="1:13" ht="15" customHeight="1" x14ac:dyDescent="0.25">
      <c r="A1945" t="s">
        <v>3907</v>
      </c>
      <c r="B1945">
        <v>4</v>
      </c>
      <c r="C1945">
        <v>4</v>
      </c>
      <c r="D1945">
        <f t="shared" si="58"/>
        <v>0</v>
      </c>
      <c r="E1945">
        <v>1615</v>
      </c>
      <c r="F1945">
        <v>1615</v>
      </c>
      <c r="G1945">
        <f t="shared" si="59"/>
        <v>0</v>
      </c>
      <c r="H1945">
        <v>6</v>
      </c>
      <c r="I1945">
        <v>0</v>
      </c>
      <c r="J1945">
        <f>SUM($H$32:H1945)</f>
        <v>14974</v>
      </c>
      <c r="K1945">
        <f>SUM($I$32:I1945)</f>
        <v>715</v>
      </c>
      <c r="L1945">
        <v>234</v>
      </c>
      <c r="M1945">
        <v>373478</v>
      </c>
    </row>
    <row r="1946" spans="1:13" ht="15" customHeight="1" x14ac:dyDescent="0.25">
      <c r="A1946" t="s">
        <v>3908</v>
      </c>
      <c r="B1946">
        <v>1</v>
      </c>
      <c r="C1946">
        <v>1</v>
      </c>
      <c r="D1946">
        <f t="shared" si="58"/>
        <v>0</v>
      </c>
      <c r="E1946">
        <v>1615</v>
      </c>
      <c r="F1946">
        <v>1615</v>
      </c>
      <c r="G1946">
        <f t="shared" si="59"/>
        <v>0</v>
      </c>
      <c r="H1946">
        <v>0</v>
      </c>
      <c r="I1946">
        <v>0</v>
      </c>
      <c r="J1946">
        <f>SUM($H$32:H1946)</f>
        <v>14974</v>
      </c>
      <c r="K1946">
        <f>SUM($I$32:I1946)</f>
        <v>715</v>
      </c>
      <c r="L1946">
        <v>7</v>
      </c>
      <c r="M1946">
        <v>373485</v>
      </c>
    </row>
    <row r="1947" spans="1:13" ht="15" customHeight="1" x14ac:dyDescent="0.25">
      <c r="A1947" t="s">
        <v>3909</v>
      </c>
      <c r="B1947">
        <v>5</v>
      </c>
      <c r="C1947">
        <v>5</v>
      </c>
      <c r="D1947">
        <f t="shared" si="58"/>
        <v>0</v>
      </c>
      <c r="E1947">
        <v>1615</v>
      </c>
      <c r="F1947">
        <v>1615</v>
      </c>
      <c r="G1947">
        <f t="shared" si="59"/>
        <v>0</v>
      </c>
      <c r="H1947">
        <v>11</v>
      </c>
      <c r="I1947">
        <v>0</v>
      </c>
      <c r="J1947">
        <f>SUM($H$32:H1947)</f>
        <v>14985</v>
      </c>
      <c r="K1947">
        <f>SUM($I$32:I1947)</f>
        <v>715</v>
      </c>
      <c r="L1947">
        <v>87</v>
      </c>
      <c r="M1947">
        <v>373572</v>
      </c>
    </row>
    <row r="1948" spans="1:13" ht="15" customHeight="1" x14ac:dyDescent="0.25">
      <c r="A1948" t="s">
        <v>3910</v>
      </c>
      <c r="B1948">
        <v>3</v>
      </c>
      <c r="C1948">
        <v>3</v>
      </c>
      <c r="D1948">
        <f t="shared" si="58"/>
        <v>0</v>
      </c>
      <c r="E1948">
        <v>1615</v>
      </c>
      <c r="F1948">
        <v>1615</v>
      </c>
      <c r="G1948">
        <f t="shared" si="59"/>
        <v>0</v>
      </c>
      <c r="H1948">
        <v>5</v>
      </c>
      <c r="I1948">
        <v>0</v>
      </c>
      <c r="J1948">
        <f>SUM($H$32:H1948)</f>
        <v>14990</v>
      </c>
      <c r="K1948">
        <f>SUM($I$32:I1948)</f>
        <v>715</v>
      </c>
      <c r="L1948">
        <v>60</v>
      </c>
      <c r="M1948">
        <v>373632</v>
      </c>
    </row>
    <row r="1949" spans="1:13" ht="15" customHeight="1" x14ac:dyDescent="0.25">
      <c r="A1949" t="s">
        <v>3911</v>
      </c>
      <c r="B1949">
        <v>4</v>
      </c>
      <c r="C1949">
        <v>4</v>
      </c>
      <c r="D1949">
        <f t="shared" si="58"/>
        <v>0</v>
      </c>
      <c r="E1949">
        <v>1615</v>
      </c>
      <c r="F1949">
        <v>1615</v>
      </c>
      <c r="G1949">
        <f t="shared" si="59"/>
        <v>0</v>
      </c>
      <c r="H1949">
        <v>6</v>
      </c>
      <c r="I1949">
        <v>0</v>
      </c>
      <c r="J1949">
        <f>SUM($H$32:H1949)</f>
        <v>14996</v>
      </c>
      <c r="K1949">
        <f>SUM($I$32:I1949)</f>
        <v>715</v>
      </c>
      <c r="L1949">
        <v>41</v>
      </c>
      <c r="M1949">
        <v>373673</v>
      </c>
    </row>
    <row r="1950" spans="1:13" ht="15" customHeight="1" x14ac:dyDescent="0.25">
      <c r="A1950" t="s">
        <v>3912</v>
      </c>
      <c r="B1950">
        <v>3</v>
      </c>
      <c r="C1950">
        <v>3</v>
      </c>
      <c r="D1950">
        <f t="shared" si="58"/>
        <v>0</v>
      </c>
      <c r="E1950">
        <v>1615</v>
      </c>
      <c r="F1950">
        <v>1615</v>
      </c>
      <c r="G1950">
        <f t="shared" si="59"/>
        <v>0</v>
      </c>
      <c r="H1950">
        <v>5</v>
      </c>
      <c r="I1950">
        <v>0</v>
      </c>
      <c r="J1950">
        <f>SUM($H$32:H1950)</f>
        <v>15001</v>
      </c>
      <c r="K1950">
        <f>SUM($I$32:I1950)</f>
        <v>715</v>
      </c>
      <c r="L1950">
        <v>43</v>
      </c>
      <c r="M1950">
        <v>373716</v>
      </c>
    </row>
    <row r="1951" spans="1:13" ht="15" customHeight="1" x14ac:dyDescent="0.25">
      <c r="A1951" t="s">
        <v>3913</v>
      </c>
      <c r="B1951">
        <v>4</v>
      </c>
      <c r="C1951">
        <v>4</v>
      </c>
      <c r="D1951">
        <f t="shared" si="58"/>
        <v>0</v>
      </c>
      <c r="E1951">
        <v>1615</v>
      </c>
      <c r="F1951">
        <v>1615</v>
      </c>
      <c r="G1951">
        <f t="shared" si="59"/>
        <v>0</v>
      </c>
      <c r="H1951">
        <v>6</v>
      </c>
      <c r="I1951">
        <v>0</v>
      </c>
      <c r="J1951">
        <f>SUM($H$32:H1951)</f>
        <v>15007</v>
      </c>
      <c r="K1951">
        <f>SUM($I$32:I1951)</f>
        <v>715</v>
      </c>
      <c r="L1951">
        <v>47</v>
      </c>
      <c r="M1951">
        <v>373763</v>
      </c>
    </row>
    <row r="1952" spans="1:13" ht="15" customHeight="1" x14ac:dyDescent="0.25">
      <c r="A1952" t="s">
        <v>3914</v>
      </c>
      <c r="B1952">
        <v>2</v>
      </c>
      <c r="C1952">
        <v>2</v>
      </c>
      <c r="D1952">
        <f t="shared" ref="D1952:D2015" si="60">B1952-C1952</f>
        <v>0</v>
      </c>
      <c r="E1952">
        <v>1615</v>
      </c>
      <c r="F1952">
        <v>1615</v>
      </c>
      <c r="G1952">
        <f t="shared" ref="G1952:G2015" si="61">E1952-F1952</f>
        <v>0</v>
      </c>
      <c r="H1952">
        <v>2</v>
      </c>
      <c r="I1952">
        <v>0</v>
      </c>
      <c r="J1952">
        <f>SUM($H$32:H1952)</f>
        <v>15009</v>
      </c>
      <c r="K1952">
        <f>SUM($I$32:I1952)</f>
        <v>715</v>
      </c>
      <c r="L1952">
        <v>107</v>
      </c>
      <c r="M1952">
        <v>373870</v>
      </c>
    </row>
    <row r="1953" spans="1:13" ht="15" customHeight="1" x14ac:dyDescent="0.25">
      <c r="A1953" t="s">
        <v>3915</v>
      </c>
      <c r="B1953">
        <v>6</v>
      </c>
      <c r="C1953">
        <v>6</v>
      </c>
      <c r="D1953">
        <f t="shared" si="60"/>
        <v>0</v>
      </c>
      <c r="E1953">
        <v>1615</v>
      </c>
      <c r="F1953">
        <v>1615</v>
      </c>
      <c r="G1953">
        <f t="shared" si="61"/>
        <v>0</v>
      </c>
      <c r="H1953">
        <v>12</v>
      </c>
      <c r="I1953">
        <v>0</v>
      </c>
      <c r="J1953">
        <f>SUM($H$32:H1953)</f>
        <v>15021</v>
      </c>
      <c r="K1953">
        <f>SUM($I$32:I1953)</f>
        <v>715</v>
      </c>
      <c r="L1953">
        <v>76</v>
      </c>
      <c r="M1953">
        <v>373946</v>
      </c>
    </row>
    <row r="1954" spans="1:13" ht="15" customHeight="1" x14ac:dyDescent="0.25">
      <c r="A1954" t="s">
        <v>3916</v>
      </c>
      <c r="B1954">
        <v>6</v>
      </c>
      <c r="C1954">
        <v>6</v>
      </c>
      <c r="D1954">
        <f t="shared" si="60"/>
        <v>0</v>
      </c>
      <c r="E1954">
        <v>1615</v>
      </c>
      <c r="F1954">
        <v>1615</v>
      </c>
      <c r="G1954">
        <f t="shared" si="61"/>
        <v>0</v>
      </c>
      <c r="H1954">
        <v>12</v>
      </c>
      <c r="I1954">
        <v>0</v>
      </c>
      <c r="J1954">
        <f>SUM($H$32:H1954)</f>
        <v>15033</v>
      </c>
      <c r="K1954">
        <f>SUM($I$32:I1954)</f>
        <v>715</v>
      </c>
      <c r="L1954">
        <v>62</v>
      </c>
      <c r="M1954">
        <v>374008</v>
      </c>
    </row>
    <row r="1955" spans="1:13" ht="15" customHeight="1" x14ac:dyDescent="0.25">
      <c r="A1955" t="s">
        <v>3917</v>
      </c>
      <c r="B1955">
        <v>4</v>
      </c>
      <c r="C1955">
        <v>4</v>
      </c>
      <c r="D1955">
        <f t="shared" si="60"/>
        <v>0</v>
      </c>
      <c r="E1955">
        <v>1615</v>
      </c>
      <c r="F1955">
        <v>1615</v>
      </c>
      <c r="G1955">
        <f t="shared" si="61"/>
        <v>0</v>
      </c>
      <c r="H1955">
        <v>6</v>
      </c>
      <c r="I1955">
        <v>0</v>
      </c>
      <c r="J1955">
        <f>SUM($H$32:H1955)</f>
        <v>15039</v>
      </c>
      <c r="K1955">
        <f>SUM($I$32:I1955)</f>
        <v>715</v>
      </c>
      <c r="L1955">
        <v>43</v>
      </c>
      <c r="M1955">
        <v>374051</v>
      </c>
    </row>
    <row r="1956" spans="1:13" ht="15" customHeight="1" x14ac:dyDescent="0.25">
      <c r="A1956" t="s">
        <v>3918</v>
      </c>
      <c r="B1956">
        <v>5</v>
      </c>
      <c r="C1956">
        <v>5</v>
      </c>
      <c r="D1956">
        <f t="shared" si="60"/>
        <v>0</v>
      </c>
      <c r="E1956">
        <v>1615</v>
      </c>
      <c r="F1956">
        <v>1615</v>
      </c>
      <c r="G1956">
        <f t="shared" si="61"/>
        <v>0</v>
      </c>
      <c r="H1956">
        <v>11</v>
      </c>
      <c r="I1956">
        <v>0</v>
      </c>
      <c r="J1956">
        <f>SUM($H$32:H1956)</f>
        <v>15050</v>
      </c>
      <c r="K1956">
        <f>SUM($I$32:I1956)</f>
        <v>715</v>
      </c>
      <c r="L1956">
        <v>61</v>
      </c>
      <c r="M1956">
        <v>374112</v>
      </c>
    </row>
    <row r="1957" spans="1:13" ht="15" customHeight="1" x14ac:dyDescent="0.25">
      <c r="A1957" t="s">
        <v>3919</v>
      </c>
      <c r="B1957">
        <v>6</v>
      </c>
      <c r="C1957">
        <v>6</v>
      </c>
      <c r="D1957">
        <f t="shared" si="60"/>
        <v>0</v>
      </c>
      <c r="E1957">
        <v>1615</v>
      </c>
      <c r="F1957">
        <v>1615</v>
      </c>
      <c r="G1957">
        <f t="shared" si="61"/>
        <v>0</v>
      </c>
      <c r="H1957">
        <v>12</v>
      </c>
      <c r="I1957">
        <v>0</v>
      </c>
      <c r="J1957">
        <f>SUM($H$32:H1957)</f>
        <v>15062</v>
      </c>
      <c r="K1957">
        <f>SUM($I$32:I1957)</f>
        <v>715</v>
      </c>
      <c r="L1957">
        <v>80</v>
      </c>
      <c r="M1957">
        <v>374192</v>
      </c>
    </row>
    <row r="1958" spans="1:13" ht="15" customHeight="1" x14ac:dyDescent="0.25">
      <c r="A1958" t="s">
        <v>3920</v>
      </c>
      <c r="B1958">
        <v>7</v>
      </c>
      <c r="C1958">
        <v>7</v>
      </c>
      <c r="D1958">
        <f t="shared" si="60"/>
        <v>0</v>
      </c>
      <c r="E1958">
        <v>1615</v>
      </c>
      <c r="F1958">
        <v>1615</v>
      </c>
      <c r="G1958">
        <f t="shared" si="61"/>
        <v>0</v>
      </c>
      <c r="H1958">
        <v>13</v>
      </c>
      <c r="I1958">
        <v>0</v>
      </c>
      <c r="J1958">
        <f>SUM($H$32:H1958)</f>
        <v>15075</v>
      </c>
      <c r="K1958">
        <f>SUM($I$32:I1958)</f>
        <v>715</v>
      </c>
      <c r="L1958">
        <v>63</v>
      </c>
      <c r="M1958">
        <v>374255</v>
      </c>
    </row>
    <row r="1959" spans="1:13" ht="15" customHeight="1" x14ac:dyDescent="0.25">
      <c r="A1959" t="s">
        <v>3921</v>
      </c>
      <c r="B1959">
        <v>5</v>
      </c>
      <c r="C1959">
        <v>5</v>
      </c>
      <c r="D1959">
        <f t="shared" si="60"/>
        <v>0</v>
      </c>
      <c r="E1959">
        <v>1615</v>
      </c>
      <c r="F1959">
        <v>1615</v>
      </c>
      <c r="G1959">
        <f t="shared" si="61"/>
        <v>0</v>
      </c>
      <c r="H1959">
        <v>11</v>
      </c>
      <c r="I1959">
        <v>0</v>
      </c>
      <c r="J1959">
        <f>SUM($H$32:H1959)</f>
        <v>15086</v>
      </c>
      <c r="K1959">
        <f>SUM($I$32:I1959)</f>
        <v>715</v>
      </c>
      <c r="L1959">
        <v>70</v>
      </c>
      <c r="M1959">
        <v>374325</v>
      </c>
    </row>
    <row r="1960" spans="1:13" ht="15" customHeight="1" x14ac:dyDescent="0.25">
      <c r="A1960" t="s">
        <v>3922</v>
      </c>
      <c r="B1960">
        <v>2</v>
      </c>
      <c r="C1960">
        <v>2</v>
      </c>
      <c r="D1960">
        <f t="shared" si="60"/>
        <v>0</v>
      </c>
      <c r="E1960">
        <v>1615</v>
      </c>
      <c r="F1960">
        <v>1615</v>
      </c>
      <c r="G1960">
        <f t="shared" si="61"/>
        <v>0</v>
      </c>
      <c r="H1960">
        <v>2</v>
      </c>
      <c r="I1960">
        <v>0</v>
      </c>
      <c r="J1960">
        <f>SUM($H$32:H1960)</f>
        <v>15088</v>
      </c>
      <c r="K1960">
        <f>SUM($I$32:I1960)</f>
        <v>715</v>
      </c>
      <c r="L1960">
        <v>27</v>
      </c>
      <c r="M1960">
        <v>374352</v>
      </c>
    </row>
    <row r="1961" spans="1:13" ht="15" customHeight="1" x14ac:dyDescent="0.25">
      <c r="A1961" t="s">
        <v>3923</v>
      </c>
      <c r="B1961">
        <v>5</v>
      </c>
      <c r="C1961">
        <v>5</v>
      </c>
      <c r="D1961">
        <f t="shared" si="60"/>
        <v>0</v>
      </c>
      <c r="E1961">
        <v>1615</v>
      </c>
      <c r="F1961">
        <v>1615</v>
      </c>
      <c r="G1961">
        <f t="shared" si="61"/>
        <v>0</v>
      </c>
      <c r="H1961">
        <v>11</v>
      </c>
      <c r="I1961">
        <v>0</v>
      </c>
      <c r="J1961">
        <f>SUM($H$32:H1961)</f>
        <v>15099</v>
      </c>
      <c r="K1961">
        <f>SUM($I$32:I1961)</f>
        <v>715</v>
      </c>
      <c r="L1961">
        <v>252</v>
      </c>
      <c r="M1961">
        <v>374604</v>
      </c>
    </row>
    <row r="1962" spans="1:13" ht="15" customHeight="1" x14ac:dyDescent="0.25">
      <c r="A1962" t="s">
        <v>3924</v>
      </c>
      <c r="B1962">
        <v>7</v>
      </c>
      <c r="C1962">
        <v>7</v>
      </c>
      <c r="D1962">
        <f t="shared" si="60"/>
        <v>0</v>
      </c>
      <c r="E1962">
        <v>1615</v>
      </c>
      <c r="F1962">
        <v>1615</v>
      </c>
      <c r="G1962">
        <f t="shared" si="61"/>
        <v>0</v>
      </c>
      <c r="H1962">
        <v>13</v>
      </c>
      <c r="I1962">
        <v>0</v>
      </c>
      <c r="J1962">
        <f>SUM($H$32:H1962)</f>
        <v>15112</v>
      </c>
      <c r="K1962">
        <f>SUM($I$32:I1962)</f>
        <v>715</v>
      </c>
      <c r="L1962">
        <v>165</v>
      </c>
      <c r="M1962">
        <v>374769</v>
      </c>
    </row>
    <row r="1963" spans="1:13" ht="15" customHeight="1" x14ac:dyDescent="0.25">
      <c r="A1963" t="s">
        <v>3925</v>
      </c>
      <c r="B1963">
        <v>8</v>
      </c>
      <c r="C1963">
        <v>8</v>
      </c>
      <c r="D1963">
        <f t="shared" si="60"/>
        <v>0</v>
      </c>
      <c r="E1963">
        <v>1615</v>
      </c>
      <c r="F1963">
        <v>1615</v>
      </c>
      <c r="G1963">
        <f t="shared" si="61"/>
        <v>0</v>
      </c>
      <c r="H1963">
        <v>14</v>
      </c>
      <c r="I1963">
        <v>0</v>
      </c>
      <c r="J1963">
        <f>SUM($H$32:H1963)</f>
        <v>15126</v>
      </c>
      <c r="K1963">
        <f>SUM($I$32:I1963)</f>
        <v>715</v>
      </c>
      <c r="L1963">
        <v>282</v>
      </c>
      <c r="M1963">
        <v>375051</v>
      </c>
    </row>
    <row r="1964" spans="1:13" ht="15" customHeight="1" x14ac:dyDescent="0.25">
      <c r="A1964" t="s">
        <v>3926</v>
      </c>
      <c r="B1964">
        <v>5</v>
      </c>
      <c r="C1964">
        <v>5</v>
      </c>
      <c r="D1964">
        <f t="shared" si="60"/>
        <v>0</v>
      </c>
      <c r="E1964">
        <v>1615</v>
      </c>
      <c r="F1964">
        <v>1615</v>
      </c>
      <c r="G1964">
        <f t="shared" si="61"/>
        <v>0</v>
      </c>
      <c r="H1964">
        <v>11</v>
      </c>
      <c r="I1964">
        <v>0</v>
      </c>
      <c r="J1964">
        <f>SUM($H$32:H1964)</f>
        <v>15137</v>
      </c>
      <c r="K1964">
        <f>SUM($I$32:I1964)</f>
        <v>715</v>
      </c>
      <c r="L1964">
        <v>85</v>
      </c>
      <c r="M1964">
        <v>375136</v>
      </c>
    </row>
    <row r="1965" spans="1:13" ht="15" customHeight="1" x14ac:dyDescent="0.25">
      <c r="A1965" t="s">
        <v>3927</v>
      </c>
      <c r="B1965">
        <v>3</v>
      </c>
      <c r="C1965">
        <v>3</v>
      </c>
      <c r="D1965">
        <f t="shared" si="60"/>
        <v>0</v>
      </c>
      <c r="E1965">
        <v>1615</v>
      </c>
      <c r="F1965">
        <v>1615</v>
      </c>
      <c r="G1965">
        <f t="shared" si="61"/>
        <v>0</v>
      </c>
      <c r="H1965">
        <v>5</v>
      </c>
      <c r="I1965">
        <v>0</v>
      </c>
      <c r="J1965">
        <f>SUM($H$32:H1965)</f>
        <v>15142</v>
      </c>
      <c r="K1965">
        <f>SUM($I$32:I1965)</f>
        <v>715</v>
      </c>
      <c r="L1965">
        <v>42</v>
      </c>
      <c r="M1965">
        <v>375178</v>
      </c>
    </row>
    <row r="1966" spans="1:13" ht="15" customHeight="1" x14ac:dyDescent="0.25">
      <c r="A1966" t="s">
        <v>3928</v>
      </c>
      <c r="B1966">
        <v>2</v>
      </c>
      <c r="C1966">
        <v>2</v>
      </c>
      <c r="D1966">
        <f t="shared" si="60"/>
        <v>0</v>
      </c>
      <c r="E1966">
        <v>1615</v>
      </c>
      <c r="F1966">
        <v>1615</v>
      </c>
      <c r="G1966">
        <f t="shared" si="61"/>
        <v>0</v>
      </c>
      <c r="H1966">
        <v>2</v>
      </c>
      <c r="I1966">
        <v>0</v>
      </c>
      <c r="J1966">
        <f>SUM($H$32:H1966)</f>
        <v>15144</v>
      </c>
      <c r="K1966">
        <f>SUM($I$32:I1966)</f>
        <v>715</v>
      </c>
      <c r="L1966">
        <v>26</v>
      </c>
      <c r="M1966">
        <v>375204</v>
      </c>
    </row>
    <row r="1967" spans="1:13" ht="15" customHeight="1" x14ac:dyDescent="0.25">
      <c r="A1967" t="s">
        <v>3929</v>
      </c>
      <c r="B1967">
        <v>5</v>
      </c>
      <c r="C1967">
        <v>5</v>
      </c>
      <c r="D1967">
        <f t="shared" si="60"/>
        <v>0</v>
      </c>
      <c r="E1967">
        <v>1615</v>
      </c>
      <c r="F1967">
        <v>1615</v>
      </c>
      <c r="G1967">
        <f t="shared" si="61"/>
        <v>0</v>
      </c>
      <c r="H1967">
        <v>11</v>
      </c>
      <c r="I1967">
        <v>0</v>
      </c>
      <c r="J1967">
        <f>SUM($H$32:H1967)</f>
        <v>15155</v>
      </c>
      <c r="K1967">
        <f>SUM($I$32:I1967)</f>
        <v>715</v>
      </c>
      <c r="L1967">
        <v>58</v>
      </c>
      <c r="M1967">
        <v>375262</v>
      </c>
    </row>
    <row r="1968" spans="1:13" ht="15" customHeight="1" x14ac:dyDescent="0.25">
      <c r="A1968" t="s">
        <v>3930</v>
      </c>
      <c r="B1968">
        <v>2</v>
      </c>
      <c r="C1968">
        <v>2</v>
      </c>
      <c r="D1968">
        <f t="shared" si="60"/>
        <v>0</v>
      </c>
      <c r="E1968">
        <v>1615</v>
      </c>
      <c r="F1968">
        <v>1615</v>
      </c>
      <c r="G1968">
        <f t="shared" si="61"/>
        <v>0</v>
      </c>
      <c r="H1968">
        <v>2</v>
      </c>
      <c r="I1968">
        <v>0</v>
      </c>
      <c r="J1968">
        <f>SUM($H$32:H1968)</f>
        <v>15157</v>
      </c>
      <c r="K1968">
        <f>SUM($I$32:I1968)</f>
        <v>715</v>
      </c>
      <c r="L1968">
        <v>27</v>
      </c>
      <c r="M1968">
        <v>375289</v>
      </c>
    </row>
    <row r="1969" spans="1:13" ht="15" customHeight="1" x14ac:dyDescent="0.25">
      <c r="A1969" t="s">
        <v>3931</v>
      </c>
      <c r="B1969">
        <v>3</v>
      </c>
      <c r="C1969">
        <v>3</v>
      </c>
      <c r="D1969">
        <f t="shared" si="60"/>
        <v>0</v>
      </c>
      <c r="E1969">
        <v>1615</v>
      </c>
      <c r="F1969">
        <v>1615</v>
      </c>
      <c r="G1969">
        <f t="shared" si="61"/>
        <v>0</v>
      </c>
      <c r="H1969">
        <v>5</v>
      </c>
      <c r="I1969">
        <v>0</v>
      </c>
      <c r="J1969">
        <f>SUM($H$32:H1969)</f>
        <v>15162</v>
      </c>
      <c r="K1969">
        <f>SUM($I$32:I1969)</f>
        <v>715</v>
      </c>
      <c r="L1969">
        <v>213</v>
      </c>
      <c r="M1969">
        <v>375502</v>
      </c>
    </row>
    <row r="1970" spans="1:13" ht="15" customHeight="1" x14ac:dyDescent="0.25">
      <c r="A1970" t="s">
        <v>3932</v>
      </c>
      <c r="B1970">
        <v>2</v>
      </c>
      <c r="C1970">
        <v>2</v>
      </c>
      <c r="D1970">
        <f t="shared" si="60"/>
        <v>0</v>
      </c>
      <c r="E1970">
        <v>1615</v>
      </c>
      <c r="F1970">
        <v>1615</v>
      </c>
      <c r="G1970">
        <f t="shared" si="61"/>
        <v>0</v>
      </c>
      <c r="H1970">
        <v>2</v>
      </c>
      <c r="I1970">
        <v>0</v>
      </c>
      <c r="J1970">
        <f>SUM($H$32:H1970)</f>
        <v>15164</v>
      </c>
      <c r="K1970">
        <f>SUM($I$32:I1970)</f>
        <v>715</v>
      </c>
      <c r="L1970">
        <v>25</v>
      </c>
      <c r="M1970">
        <v>375527</v>
      </c>
    </row>
    <row r="1971" spans="1:13" ht="15" customHeight="1" x14ac:dyDescent="0.25">
      <c r="A1971" t="s">
        <v>3933</v>
      </c>
      <c r="B1971">
        <v>2</v>
      </c>
      <c r="C1971">
        <v>2</v>
      </c>
      <c r="D1971">
        <f t="shared" si="60"/>
        <v>0</v>
      </c>
      <c r="E1971">
        <v>1615</v>
      </c>
      <c r="F1971">
        <v>1615</v>
      </c>
      <c r="G1971">
        <f t="shared" si="61"/>
        <v>0</v>
      </c>
      <c r="H1971">
        <v>2</v>
      </c>
      <c r="I1971">
        <v>0</v>
      </c>
      <c r="J1971">
        <f>SUM($H$32:H1971)</f>
        <v>15166</v>
      </c>
      <c r="K1971">
        <f>SUM($I$32:I1971)</f>
        <v>715</v>
      </c>
      <c r="L1971">
        <v>24</v>
      </c>
      <c r="M1971">
        <v>375551</v>
      </c>
    </row>
    <row r="1972" spans="1:13" ht="15" customHeight="1" x14ac:dyDescent="0.25">
      <c r="A1972" t="s">
        <v>3934</v>
      </c>
      <c r="B1972">
        <v>5</v>
      </c>
      <c r="C1972">
        <v>5</v>
      </c>
      <c r="D1972">
        <f t="shared" si="60"/>
        <v>0</v>
      </c>
      <c r="E1972">
        <v>1615</v>
      </c>
      <c r="F1972">
        <v>1615</v>
      </c>
      <c r="G1972">
        <f t="shared" si="61"/>
        <v>0</v>
      </c>
      <c r="H1972">
        <v>11</v>
      </c>
      <c r="I1972">
        <v>0</v>
      </c>
      <c r="J1972">
        <f>SUM($H$32:H1972)</f>
        <v>15177</v>
      </c>
      <c r="K1972">
        <f>SUM($I$32:I1972)</f>
        <v>715</v>
      </c>
      <c r="L1972">
        <v>64</v>
      </c>
      <c r="M1972">
        <v>375615</v>
      </c>
    </row>
    <row r="1973" spans="1:13" ht="15" customHeight="1" x14ac:dyDescent="0.25">
      <c r="A1973" t="s">
        <v>3935</v>
      </c>
      <c r="B1973">
        <v>3</v>
      </c>
      <c r="C1973">
        <v>3</v>
      </c>
      <c r="D1973">
        <f t="shared" si="60"/>
        <v>0</v>
      </c>
      <c r="E1973">
        <v>1615</v>
      </c>
      <c r="F1973">
        <v>1615</v>
      </c>
      <c r="G1973">
        <f t="shared" si="61"/>
        <v>0</v>
      </c>
      <c r="H1973">
        <v>5</v>
      </c>
      <c r="I1973">
        <v>0</v>
      </c>
      <c r="J1973">
        <f>SUM($H$32:H1973)</f>
        <v>15182</v>
      </c>
      <c r="K1973">
        <f>SUM($I$32:I1973)</f>
        <v>715</v>
      </c>
      <c r="L1973">
        <v>41</v>
      </c>
      <c r="M1973">
        <v>375656</v>
      </c>
    </row>
    <row r="1974" spans="1:13" ht="15" customHeight="1" x14ac:dyDescent="0.25">
      <c r="A1974" t="s">
        <v>3936</v>
      </c>
      <c r="B1974">
        <v>5</v>
      </c>
      <c r="C1974">
        <v>5</v>
      </c>
      <c r="D1974">
        <f t="shared" si="60"/>
        <v>0</v>
      </c>
      <c r="E1974">
        <v>1615</v>
      </c>
      <c r="F1974">
        <v>1615</v>
      </c>
      <c r="G1974">
        <f t="shared" si="61"/>
        <v>0</v>
      </c>
      <c r="H1974">
        <v>11</v>
      </c>
      <c r="I1974">
        <v>0</v>
      </c>
      <c r="J1974">
        <f>SUM($H$32:H1974)</f>
        <v>15193</v>
      </c>
      <c r="K1974">
        <f>SUM($I$32:I1974)</f>
        <v>715</v>
      </c>
      <c r="L1974">
        <v>60</v>
      </c>
      <c r="M1974">
        <v>375716</v>
      </c>
    </row>
    <row r="1975" spans="1:13" ht="15" customHeight="1" x14ac:dyDescent="0.25">
      <c r="A1975" t="s">
        <v>3937</v>
      </c>
      <c r="B1975">
        <v>5</v>
      </c>
      <c r="C1975">
        <v>5</v>
      </c>
      <c r="D1975">
        <f t="shared" si="60"/>
        <v>0</v>
      </c>
      <c r="E1975">
        <v>1615</v>
      </c>
      <c r="F1975">
        <v>1615</v>
      </c>
      <c r="G1975">
        <f t="shared" si="61"/>
        <v>0</v>
      </c>
      <c r="H1975">
        <v>11</v>
      </c>
      <c r="I1975">
        <v>0</v>
      </c>
      <c r="J1975">
        <f>SUM($H$32:H1975)</f>
        <v>15204</v>
      </c>
      <c r="K1975">
        <f>SUM($I$32:I1975)</f>
        <v>715</v>
      </c>
      <c r="L1975">
        <v>70</v>
      </c>
      <c r="M1975">
        <v>375786</v>
      </c>
    </row>
    <row r="1976" spans="1:13" ht="15" customHeight="1" x14ac:dyDescent="0.25">
      <c r="A1976" t="s">
        <v>3938</v>
      </c>
      <c r="B1976">
        <v>2</v>
      </c>
      <c r="C1976">
        <v>2</v>
      </c>
      <c r="D1976">
        <f t="shared" si="60"/>
        <v>0</v>
      </c>
      <c r="E1976">
        <v>1615</v>
      </c>
      <c r="F1976">
        <v>1615</v>
      </c>
      <c r="G1976">
        <f t="shared" si="61"/>
        <v>0</v>
      </c>
      <c r="H1976">
        <v>2</v>
      </c>
      <c r="I1976">
        <v>0</v>
      </c>
      <c r="J1976">
        <f>SUM($H$32:H1976)</f>
        <v>15206</v>
      </c>
      <c r="K1976">
        <f>SUM($I$32:I1976)</f>
        <v>715</v>
      </c>
      <c r="L1976">
        <v>24</v>
      </c>
      <c r="M1976">
        <v>375810</v>
      </c>
    </row>
    <row r="1977" spans="1:13" ht="15" customHeight="1" x14ac:dyDescent="0.25">
      <c r="A1977" t="s">
        <v>3939</v>
      </c>
      <c r="B1977">
        <v>3</v>
      </c>
      <c r="C1977">
        <v>3</v>
      </c>
      <c r="D1977">
        <f t="shared" si="60"/>
        <v>0</v>
      </c>
      <c r="E1977">
        <v>1615</v>
      </c>
      <c r="F1977">
        <v>1615</v>
      </c>
      <c r="G1977">
        <f t="shared" si="61"/>
        <v>0</v>
      </c>
      <c r="H1977">
        <v>5</v>
      </c>
      <c r="I1977">
        <v>0</v>
      </c>
      <c r="J1977">
        <f>SUM($H$32:H1977)</f>
        <v>15211</v>
      </c>
      <c r="K1977">
        <f>SUM($I$32:I1977)</f>
        <v>715</v>
      </c>
      <c r="L1977">
        <v>45</v>
      </c>
      <c r="M1977">
        <v>375855</v>
      </c>
    </row>
    <row r="1978" spans="1:13" ht="15" customHeight="1" x14ac:dyDescent="0.25">
      <c r="A1978" t="s">
        <v>3940</v>
      </c>
      <c r="B1978">
        <v>11</v>
      </c>
      <c r="C1978">
        <v>11</v>
      </c>
      <c r="D1978">
        <f t="shared" si="60"/>
        <v>0</v>
      </c>
      <c r="E1978">
        <v>1615</v>
      </c>
      <c r="F1978">
        <v>1615</v>
      </c>
      <c r="G1978">
        <f t="shared" si="61"/>
        <v>0</v>
      </c>
      <c r="H1978">
        <v>25</v>
      </c>
      <c r="I1978">
        <v>0</v>
      </c>
      <c r="J1978">
        <f>SUM($H$32:H1978)</f>
        <v>15236</v>
      </c>
      <c r="K1978">
        <f>SUM($I$32:I1978)</f>
        <v>715</v>
      </c>
      <c r="L1978">
        <v>92</v>
      </c>
      <c r="M1978">
        <v>375947</v>
      </c>
    </row>
    <row r="1979" spans="1:13" ht="15" customHeight="1" x14ac:dyDescent="0.25">
      <c r="A1979" t="s">
        <v>3941</v>
      </c>
      <c r="B1979">
        <v>4</v>
      </c>
      <c r="C1979">
        <v>4</v>
      </c>
      <c r="D1979">
        <f t="shared" si="60"/>
        <v>0</v>
      </c>
      <c r="E1979">
        <v>1615</v>
      </c>
      <c r="F1979">
        <v>1615</v>
      </c>
      <c r="G1979">
        <f t="shared" si="61"/>
        <v>0</v>
      </c>
      <c r="H1979">
        <v>6</v>
      </c>
      <c r="I1979">
        <v>0</v>
      </c>
      <c r="J1979">
        <f>SUM($H$32:H1979)</f>
        <v>15242</v>
      </c>
      <c r="K1979">
        <f>SUM($I$32:I1979)</f>
        <v>715</v>
      </c>
      <c r="L1979">
        <v>125</v>
      </c>
      <c r="M1979">
        <v>376072</v>
      </c>
    </row>
    <row r="1980" spans="1:13" ht="15" customHeight="1" x14ac:dyDescent="0.25">
      <c r="A1980" t="s">
        <v>3942</v>
      </c>
      <c r="B1980">
        <v>3</v>
      </c>
      <c r="C1980">
        <v>3</v>
      </c>
      <c r="D1980">
        <f t="shared" si="60"/>
        <v>0</v>
      </c>
      <c r="E1980">
        <v>1615</v>
      </c>
      <c r="F1980">
        <v>1615</v>
      </c>
      <c r="G1980">
        <f t="shared" si="61"/>
        <v>0</v>
      </c>
      <c r="H1980">
        <v>5</v>
      </c>
      <c r="I1980">
        <v>0</v>
      </c>
      <c r="J1980">
        <f>SUM($H$32:H1980)</f>
        <v>15247</v>
      </c>
      <c r="K1980">
        <f>SUM($I$32:I1980)</f>
        <v>715</v>
      </c>
      <c r="L1980">
        <v>47</v>
      </c>
      <c r="M1980">
        <v>376119</v>
      </c>
    </row>
    <row r="1981" spans="1:13" ht="15" customHeight="1" x14ac:dyDescent="0.25">
      <c r="A1981" t="s">
        <v>3943</v>
      </c>
      <c r="B1981">
        <v>4</v>
      </c>
      <c r="C1981">
        <v>4</v>
      </c>
      <c r="D1981">
        <f t="shared" si="60"/>
        <v>0</v>
      </c>
      <c r="E1981">
        <v>1615</v>
      </c>
      <c r="F1981">
        <v>1615</v>
      </c>
      <c r="G1981">
        <f t="shared" si="61"/>
        <v>0</v>
      </c>
      <c r="H1981">
        <v>6</v>
      </c>
      <c r="I1981">
        <v>0</v>
      </c>
      <c r="J1981">
        <f>SUM($H$32:H1981)</f>
        <v>15253</v>
      </c>
      <c r="K1981">
        <f>SUM($I$32:I1981)</f>
        <v>715</v>
      </c>
      <c r="L1981">
        <v>50</v>
      </c>
      <c r="M1981">
        <v>376169</v>
      </c>
    </row>
    <row r="1982" spans="1:13" ht="15" customHeight="1" x14ac:dyDescent="0.25">
      <c r="A1982" t="s">
        <v>3944</v>
      </c>
      <c r="B1982">
        <v>2</v>
      </c>
      <c r="C1982">
        <v>2</v>
      </c>
      <c r="D1982">
        <f t="shared" si="60"/>
        <v>0</v>
      </c>
      <c r="E1982">
        <v>1615</v>
      </c>
      <c r="F1982">
        <v>1615</v>
      </c>
      <c r="G1982">
        <f t="shared" si="61"/>
        <v>0</v>
      </c>
      <c r="H1982">
        <v>2</v>
      </c>
      <c r="I1982">
        <v>0</v>
      </c>
      <c r="J1982">
        <f>SUM($H$32:H1982)</f>
        <v>15255</v>
      </c>
      <c r="K1982">
        <f>SUM($I$32:I1982)</f>
        <v>715</v>
      </c>
      <c r="L1982">
        <v>38</v>
      </c>
      <c r="M1982">
        <v>376207</v>
      </c>
    </row>
    <row r="1983" spans="1:13" ht="15" customHeight="1" x14ac:dyDescent="0.25">
      <c r="A1983" t="s">
        <v>3945</v>
      </c>
      <c r="B1983">
        <v>3</v>
      </c>
      <c r="C1983">
        <v>3</v>
      </c>
      <c r="D1983">
        <f t="shared" si="60"/>
        <v>0</v>
      </c>
      <c r="E1983">
        <v>1615</v>
      </c>
      <c r="F1983">
        <v>1615</v>
      </c>
      <c r="G1983">
        <f t="shared" si="61"/>
        <v>0</v>
      </c>
      <c r="H1983">
        <v>5</v>
      </c>
      <c r="I1983">
        <v>0</v>
      </c>
      <c r="J1983">
        <f>SUM($H$32:H1983)</f>
        <v>15260</v>
      </c>
      <c r="K1983">
        <f>SUM($I$32:I1983)</f>
        <v>715</v>
      </c>
      <c r="L1983">
        <v>212</v>
      </c>
      <c r="M1983">
        <v>376419</v>
      </c>
    </row>
    <row r="1984" spans="1:13" ht="15" customHeight="1" x14ac:dyDescent="0.25">
      <c r="A1984" t="s">
        <v>3946</v>
      </c>
      <c r="B1984">
        <v>3</v>
      </c>
      <c r="C1984">
        <v>3</v>
      </c>
      <c r="D1984">
        <f t="shared" si="60"/>
        <v>0</v>
      </c>
      <c r="E1984">
        <v>1615</v>
      </c>
      <c r="F1984">
        <v>1615</v>
      </c>
      <c r="G1984">
        <f t="shared" si="61"/>
        <v>0</v>
      </c>
      <c r="H1984">
        <v>5</v>
      </c>
      <c r="I1984">
        <v>0</v>
      </c>
      <c r="J1984">
        <f>SUM($H$32:H1984)</f>
        <v>15265</v>
      </c>
      <c r="K1984">
        <f>SUM($I$32:I1984)</f>
        <v>715</v>
      </c>
      <c r="L1984">
        <v>205</v>
      </c>
      <c r="M1984">
        <v>376624</v>
      </c>
    </row>
    <row r="1985" spans="1:13" ht="15" customHeight="1" x14ac:dyDescent="0.25">
      <c r="A1985" t="s">
        <v>3947</v>
      </c>
      <c r="B1985">
        <v>3</v>
      </c>
      <c r="C1985">
        <v>3</v>
      </c>
      <c r="D1985">
        <f t="shared" si="60"/>
        <v>0</v>
      </c>
      <c r="E1985">
        <v>1615</v>
      </c>
      <c r="F1985">
        <v>1615</v>
      </c>
      <c r="G1985">
        <f t="shared" si="61"/>
        <v>0</v>
      </c>
      <c r="H1985">
        <v>5</v>
      </c>
      <c r="I1985">
        <v>0</v>
      </c>
      <c r="J1985">
        <f>SUM($H$32:H1985)</f>
        <v>15270</v>
      </c>
      <c r="K1985">
        <f>SUM($I$32:I1985)</f>
        <v>715</v>
      </c>
      <c r="L1985">
        <v>128</v>
      </c>
      <c r="M1985">
        <v>376752</v>
      </c>
    </row>
    <row r="1986" spans="1:13" ht="15" customHeight="1" x14ac:dyDescent="0.25">
      <c r="A1986" t="s">
        <v>3948</v>
      </c>
      <c r="B1986">
        <v>2</v>
      </c>
      <c r="C1986">
        <v>2</v>
      </c>
      <c r="D1986">
        <f t="shared" si="60"/>
        <v>0</v>
      </c>
      <c r="E1986">
        <v>1615</v>
      </c>
      <c r="F1986">
        <v>1615</v>
      </c>
      <c r="G1986">
        <f t="shared" si="61"/>
        <v>0</v>
      </c>
      <c r="H1986">
        <v>2</v>
      </c>
      <c r="I1986">
        <v>0</v>
      </c>
      <c r="J1986">
        <f>SUM($H$32:H1986)</f>
        <v>15272</v>
      </c>
      <c r="K1986">
        <f>SUM($I$32:I1986)</f>
        <v>715</v>
      </c>
      <c r="L1986">
        <v>30</v>
      </c>
      <c r="M1986">
        <v>376782</v>
      </c>
    </row>
    <row r="1987" spans="1:13" ht="15" customHeight="1" x14ac:dyDescent="0.25">
      <c r="A1987" t="s">
        <v>3949</v>
      </c>
      <c r="B1987">
        <v>2</v>
      </c>
      <c r="C1987">
        <v>2</v>
      </c>
      <c r="D1987">
        <f t="shared" si="60"/>
        <v>0</v>
      </c>
      <c r="E1987">
        <v>1615</v>
      </c>
      <c r="F1987">
        <v>1615</v>
      </c>
      <c r="G1987">
        <f t="shared" si="61"/>
        <v>0</v>
      </c>
      <c r="H1987">
        <v>2</v>
      </c>
      <c r="I1987">
        <v>0</v>
      </c>
      <c r="J1987">
        <f>SUM($H$32:H1987)</f>
        <v>15274</v>
      </c>
      <c r="K1987">
        <f>SUM($I$32:I1987)</f>
        <v>715</v>
      </c>
      <c r="L1987">
        <v>28</v>
      </c>
      <c r="M1987">
        <v>376810</v>
      </c>
    </row>
    <row r="1988" spans="1:13" ht="15" customHeight="1" x14ac:dyDescent="0.25">
      <c r="A1988" t="s">
        <v>3950</v>
      </c>
      <c r="B1988">
        <v>2</v>
      </c>
      <c r="C1988">
        <v>2</v>
      </c>
      <c r="D1988">
        <f t="shared" si="60"/>
        <v>0</v>
      </c>
      <c r="E1988">
        <v>1615</v>
      </c>
      <c r="F1988">
        <v>1615</v>
      </c>
      <c r="G1988">
        <f t="shared" si="61"/>
        <v>0</v>
      </c>
      <c r="H1988">
        <v>2</v>
      </c>
      <c r="I1988">
        <v>0</v>
      </c>
      <c r="J1988">
        <f>SUM($H$32:H1988)</f>
        <v>15276</v>
      </c>
      <c r="K1988">
        <f>SUM($I$32:I1988)</f>
        <v>715</v>
      </c>
      <c r="L1988">
        <v>28</v>
      </c>
      <c r="M1988">
        <v>376838</v>
      </c>
    </row>
    <row r="1989" spans="1:13" ht="15" customHeight="1" x14ac:dyDescent="0.25">
      <c r="A1989" t="s">
        <v>3951</v>
      </c>
      <c r="B1989">
        <v>2</v>
      </c>
      <c r="C1989">
        <v>2</v>
      </c>
      <c r="D1989">
        <f t="shared" si="60"/>
        <v>0</v>
      </c>
      <c r="E1989">
        <v>1615</v>
      </c>
      <c r="F1989">
        <v>1615</v>
      </c>
      <c r="G1989">
        <f t="shared" si="61"/>
        <v>0</v>
      </c>
      <c r="H1989">
        <v>2</v>
      </c>
      <c r="I1989">
        <v>0</v>
      </c>
      <c r="J1989">
        <f>SUM($H$32:H1989)</f>
        <v>15278</v>
      </c>
      <c r="K1989">
        <f>SUM($I$32:I1989)</f>
        <v>715</v>
      </c>
      <c r="L1989">
        <v>24</v>
      </c>
      <c r="M1989">
        <v>376862</v>
      </c>
    </row>
    <row r="1990" spans="1:13" ht="15" customHeight="1" x14ac:dyDescent="0.25">
      <c r="A1990" t="s">
        <v>3952</v>
      </c>
      <c r="B1990">
        <v>2</v>
      </c>
      <c r="C1990">
        <v>2</v>
      </c>
      <c r="D1990">
        <f t="shared" si="60"/>
        <v>0</v>
      </c>
      <c r="E1990">
        <v>1615</v>
      </c>
      <c r="F1990">
        <v>1615</v>
      </c>
      <c r="G1990">
        <f t="shared" si="61"/>
        <v>0</v>
      </c>
      <c r="H1990">
        <v>2</v>
      </c>
      <c r="I1990">
        <v>0</v>
      </c>
      <c r="J1990">
        <f>SUM($H$32:H1990)</f>
        <v>15280</v>
      </c>
      <c r="K1990">
        <f>SUM($I$32:I1990)</f>
        <v>715</v>
      </c>
      <c r="L1990">
        <v>29</v>
      </c>
      <c r="M1990">
        <v>376891</v>
      </c>
    </row>
    <row r="1991" spans="1:13" ht="15" customHeight="1" x14ac:dyDescent="0.25">
      <c r="A1991" t="s">
        <v>3953</v>
      </c>
      <c r="B1991">
        <v>2</v>
      </c>
      <c r="C1991">
        <v>2</v>
      </c>
      <c r="D1991">
        <f t="shared" si="60"/>
        <v>0</v>
      </c>
      <c r="E1991">
        <v>1615</v>
      </c>
      <c r="F1991">
        <v>1615</v>
      </c>
      <c r="G1991">
        <f t="shared" si="61"/>
        <v>0</v>
      </c>
      <c r="H1991">
        <v>2</v>
      </c>
      <c r="I1991">
        <v>0</v>
      </c>
      <c r="J1991">
        <f>SUM($H$32:H1991)</f>
        <v>15282</v>
      </c>
      <c r="K1991">
        <f>SUM($I$32:I1991)</f>
        <v>715</v>
      </c>
      <c r="L1991">
        <v>25</v>
      </c>
      <c r="M1991">
        <v>376916</v>
      </c>
    </row>
    <row r="1992" spans="1:13" ht="15" customHeight="1" x14ac:dyDescent="0.25">
      <c r="A1992" t="s">
        <v>3954</v>
      </c>
      <c r="B1992">
        <v>2</v>
      </c>
      <c r="C1992">
        <v>2</v>
      </c>
      <c r="D1992">
        <f t="shared" si="60"/>
        <v>0</v>
      </c>
      <c r="E1992">
        <v>1615</v>
      </c>
      <c r="F1992">
        <v>1615</v>
      </c>
      <c r="G1992">
        <f t="shared" si="61"/>
        <v>0</v>
      </c>
      <c r="H1992">
        <v>2</v>
      </c>
      <c r="I1992">
        <v>0</v>
      </c>
      <c r="J1992">
        <f>SUM($H$32:H1992)</f>
        <v>15284</v>
      </c>
      <c r="K1992">
        <f>SUM($I$32:I1992)</f>
        <v>715</v>
      </c>
      <c r="L1992">
        <v>40</v>
      </c>
      <c r="M1992">
        <v>376956</v>
      </c>
    </row>
    <row r="1993" spans="1:13" ht="15" customHeight="1" x14ac:dyDescent="0.25">
      <c r="A1993" t="s">
        <v>3955</v>
      </c>
      <c r="B1993">
        <v>2</v>
      </c>
      <c r="C1993">
        <v>2</v>
      </c>
      <c r="D1993">
        <f t="shared" si="60"/>
        <v>0</v>
      </c>
      <c r="E1993">
        <v>1615</v>
      </c>
      <c r="F1993">
        <v>1615</v>
      </c>
      <c r="G1993">
        <f t="shared" si="61"/>
        <v>0</v>
      </c>
      <c r="H1993">
        <v>2</v>
      </c>
      <c r="I1993">
        <v>0</v>
      </c>
      <c r="J1993">
        <f>SUM($H$32:H1993)</f>
        <v>15286</v>
      </c>
      <c r="K1993">
        <f>SUM($I$32:I1993)</f>
        <v>715</v>
      </c>
      <c r="L1993">
        <v>27</v>
      </c>
      <c r="M1993">
        <v>376983</v>
      </c>
    </row>
    <row r="1994" spans="1:13" ht="15" customHeight="1" x14ac:dyDescent="0.25">
      <c r="A1994" t="s">
        <v>3956</v>
      </c>
      <c r="B1994">
        <v>2</v>
      </c>
      <c r="C1994">
        <v>2</v>
      </c>
      <c r="D1994">
        <f t="shared" si="60"/>
        <v>0</v>
      </c>
      <c r="E1994">
        <v>1615</v>
      </c>
      <c r="F1994">
        <v>1615</v>
      </c>
      <c r="G1994">
        <f t="shared" si="61"/>
        <v>0</v>
      </c>
      <c r="H1994">
        <v>2</v>
      </c>
      <c r="I1994">
        <v>0</v>
      </c>
      <c r="J1994">
        <f>SUM($H$32:H1994)</f>
        <v>15288</v>
      </c>
      <c r="K1994">
        <f>SUM($I$32:I1994)</f>
        <v>715</v>
      </c>
      <c r="L1994">
        <v>24</v>
      </c>
      <c r="M1994">
        <v>377008</v>
      </c>
    </row>
    <row r="1995" spans="1:13" ht="15" customHeight="1" x14ac:dyDescent="0.25">
      <c r="A1995" t="s">
        <v>3957</v>
      </c>
      <c r="B1995">
        <v>3</v>
      </c>
      <c r="C1995">
        <v>3</v>
      </c>
      <c r="D1995">
        <f t="shared" si="60"/>
        <v>0</v>
      </c>
      <c r="E1995">
        <v>1615</v>
      </c>
      <c r="F1995">
        <v>1615</v>
      </c>
      <c r="G1995">
        <f t="shared" si="61"/>
        <v>0</v>
      </c>
      <c r="H1995">
        <v>5</v>
      </c>
      <c r="I1995">
        <v>0</v>
      </c>
      <c r="J1995">
        <f>SUM($H$32:H1995)</f>
        <v>15293</v>
      </c>
      <c r="K1995">
        <f>SUM($I$32:I1995)</f>
        <v>715</v>
      </c>
      <c r="L1995">
        <v>49</v>
      </c>
      <c r="M1995">
        <v>377057</v>
      </c>
    </row>
    <row r="1996" spans="1:13" ht="15" customHeight="1" x14ac:dyDescent="0.25">
      <c r="A1996" t="s">
        <v>3958</v>
      </c>
      <c r="B1996">
        <v>3</v>
      </c>
      <c r="C1996">
        <v>3</v>
      </c>
      <c r="D1996">
        <f t="shared" si="60"/>
        <v>0</v>
      </c>
      <c r="E1996">
        <v>1615</v>
      </c>
      <c r="F1996">
        <v>1615</v>
      </c>
      <c r="G1996">
        <f t="shared" si="61"/>
        <v>0</v>
      </c>
      <c r="H1996">
        <v>5</v>
      </c>
      <c r="I1996">
        <v>0</v>
      </c>
      <c r="J1996">
        <f>SUM($H$32:H1996)</f>
        <v>15298</v>
      </c>
      <c r="K1996">
        <f>SUM($I$32:I1996)</f>
        <v>715</v>
      </c>
      <c r="L1996">
        <v>44</v>
      </c>
      <c r="M1996">
        <v>377101</v>
      </c>
    </row>
    <row r="1997" spans="1:13" ht="15" customHeight="1" x14ac:dyDescent="0.25">
      <c r="A1997" t="s">
        <v>3959</v>
      </c>
      <c r="B1997">
        <v>2</v>
      </c>
      <c r="C1997">
        <v>2</v>
      </c>
      <c r="D1997">
        <f t="shared" si="60"/>
        <v>0</v>
      </c>
      <c r="E1997">
        <v>1615</v>
      </c>
      <c r="F1997">
        <v>1615</v>
      </c>
      <c r="G1997">
        <f t="shared" si="61"/>
        <v>0</v>
      </c>
      <c r="H1997">
        <v>2</v>
      </c>
      <c r="I1997">
        <v>0</v>
      </c>
      <c r="J1997">
        <f>SUM($H$32:H1997)</f>
        <v>15300</v>
      </c>
      <c r="K1997">
        <f>SUM($I$32:I1997)</f>
        <v>715</v>
      </c>
      <c r="L1997">
        <v>21</v>
      </c>
      <c r="M1997">
        <v>377122</v>
      </c>
    </row>
    <row r="1998" spans="1:13" ht="15" customHeight="1" x14ac:dyDescent="0.25">
      <c r="A1998" t="s">
        <v>3960</v>
      </c>
      <c r="B1998">
        <v>1</v>
      </c>
      <c r="C1998">
        <v>1</v>
      </c>
      <c r="D1998">
        <f t="shared" si="60"/>
        <v>0</v>
      </c>
      <c r="E1998">
        <v>1615</v>
      </c>
      <c r="F1998">
        <v>1615</v>
      </c>
      <c r="G1998">
        <f t="shared" si="61"/>
        <v>0</v>
      </c>
      <c r="H1998">
        <v>0</v>
      </c>
      <c r="I1998">
        <v>0</v>
      </c>
      <c r="J1998">
        <f>SUM($H$32:H1998)</f>
        <v>15300</v>
      </c>
      <c r="K1998">
        <f>SUM($I$32:I1998)</f>
        <v>715</v>
      </c>
      <c r="L1998">
        <v>4</v>
      </c>
      <c r="M1998">
        <v>377126</v>
      </c>
    </row>
    <row r="1999" spans="1:13" ht="15" customHeight="1" x14ac:dyDescent="0.25">
      <c r="A1999" t="s">
        <v>3961</v>
      </c>
      <c r="B1999">
        <v>3</v>
      </c>
      <c r="C1999">
        <v>3</v>
      </c>
      <c r="D1999">
        <f t="shared" si="60"/>
        <v>0</v>
      </c>
      <c r="E1999">
        <v>1615</v>
      </c>
      <c r="F1999">
        <v>1615</v>
      </c>
      <c r="G1999">
        <f t="shared" si="61"/>
        <v>0</v>
      </c>
      <c r="H1999">
        <v>5</v>
      </c>
      <c r="I1999">
        <v>0</v>
      </c>
      <c r="J1999">
        <f>SUM($H$32:H1999)</f>
        <v>15305</v>
      </c>
      <c r="K1999">
        <f>SUM($I$32:I1999)</f>
        <v>715</v>
      </c>
      <c r="L1999">
        <v>38</v>
      </c>
      <c r="M1999">
        <v>377164</v>
      </c>
    </row>
    <row r="2000" spans="1:13" ht="15" customHeight="1" x14ac:dyDescent="0.25">
      <c r="A2000" t="s">
        <v>3962</v>
      </c>
      <c r="B2000">
        <v>4</v>
      </c>
      <c r="C2000">
        <v>4</v>
      </c>
      <c r="D2000">
        <f t="shared" si="60"/>
        <v>0</v>
      </c>
      <c r="E2000">
        <v>1615</v>
      </c>
      <c r="F2000">
        <v>1615</v>
      </c>
      <c r="G2000">
        <f t="shared" si="61"/>
        <v>0</v>
      </c>
      <c r="H2000">
        <v>6</v>
      </c>
      <c r="I2000">
        <v>0</v>
      </c>
      <c r="J2000">
        <f>SUM($H$32:H2000)</f>
        <v>15311</v>
      </c>
      <c r="K2000">
        <f>SUM($I$32:I2000)</f>
        <v>715</v>
      </c>
      <c r="L2000">
        <v>43</v>
      </c>
      <c r="M2000">
        <v>377207</v>
      </c>
    </row>
    <row r="2001" spans="1:13" ht="15" customHeight="1" x14ac:dyDescent="0.25">
      <c r="A2001" t="s">
        <v>3963</v>
      </c>
      <c r="B2001">
        <v>6</v>
      </c>
      <c r="C2001">
        <v>6</v>
      </c>
      <c r="D2001">
        <f t="shared" si="60"/>
        <v>0</v>
      </c>
      <c r="E2001">
        <v>1615</v>
      </c>
      <c r="F2001">
        <v>1615</v>
      </c>
      <c r="G2001">
        <f t="shared" si="61"/>
        <v>0</v>
      </c>
      <c r="H2001">
        <v>12</v>
      </c>
      <c r="I2001">
        <v>0</v>
      </c>
      <c r="J2001">
        <f>SUM($H$32:H2001)</f>
        <v>15323</v>
      </c>
      <c r="K2001">
        <f>SUM($I$32:I2001)</f>
        <v>715</v>
      </c>
      <c r="L2001">
        <v>152</v>
      </c>
      <c r="M2001">
        <v>377359</v>
      </c>
    </row>
    <row r="2002" spans="1:13" ht="15" customHeight="1" x14ac:dyDescent="0.25">
      <c r="A2002" t="s">
        <v>3964</v>
      </c>
      <c r="B2002">
        <v>5</v>
      </c>
      <c r="C2002">
        <v>5</v>
      </c>
      <c r="D2002">
        <f t="shared" si="60"/>
        <v>0</v>
      </c>
      <c r="E2002">
        <v>1615</v>
      </c>
      <c r="F2002">
        <v>1615</v>
      </c>
      <c r="G2002">
        <f t="shared" si="61"/>
        <v>0</v>
      </c>
      <c r="H2002">
        <v>11</v>
      </c>
      <c r="I2002">
        <v>0</v>
      </c>
      <c r="J2002">
        <f>SUM($H$32:H2002)</f>
        <v>15334</v>
      </c>
      <c r="K2002">
        <f>SUM($I$32:I2002)</f>
        <v>715</v>
      </c>
      <c r="L2002">
        <v>143</v>
      </c>
      <c r="M2002">
        <v>377502</v>
      </c>
    </row>
    <row r="2003" spans="1:13" ht="15" customHeight="1" x14ac:dyDescent="0.25">
      <c r="A2003" t="s">
        <v>3965</v>
      </c>
      <c r="B2003">
        <v>8</v>
      </c>
      <c r="C2003">
        <v>8</v>
      </c>
      <c r="D2003">
        <f t="shared" si="60"/>
        <v>0</v>
      </c>
      <c r="E2003">
        <v>1615</v>
      </c>
      <c r="F2003">
        <v>1615</v>
      </c>
      <c r="G2003">
        <f t="shared" si="61"/>
        <v>0</v>
      </c>
      <c r="H2003">
        <v>14</v>
      </c>
      <c r="I2003">
        <v>0</v>
      </c>
      <c r="J2003">
        <f>SUM($H$32:H2003)</f>
        <v>15348</v>
      </c>
      <c r="K2003">
        <f>SUM($I$32:I2003)</f>
        <v>715</v>
      </c>
      <c r="L2003">
        <v>157</v>
      </c>
      <c r="M2003">
        <v>377659</v>
      </c>
    </row>
    <row r="2004" spans="1:13" ht="15" customHeight="1" x14ac:dyDescent="0.25">
      <c r="A2004" t="s">
        <v>3966</v>
      </c>
      <c r="B2004">
        <v>4</v>
      </c>
      <c r="C2004">
        <v>4</v>
      </c>
      <c r="D2004">
        <f t="shared" si="60"/>
        <v>0</v>
      </c>
      <c r="E2004">
        <v>1615</v>
      </c>
      <c r="F2004">
        <v>1615</v>
      </c>
      <c r="G2004">
        <f t="shared" si="61"/>
        <v>0</v>
      </c>
      <c r="H2004">
        <v>6</v>
      </c>
      <c r="I2004">
        <v>0</v>
      </c>
      <c r="J2004">
        <f>SUM($H$32:H2004)</f>
        <v>15354</v>
      </c>
      <c r="K2004">
        <f>SUM($I$32:I2004)</f>
        <v>715</v>
      </c>
      <c r="L2004">
        <v>131</v>
      </c>
      <c r="M2004">
        <v>377790</v>
      </c>
    </row>
    <row r="2005" spans="1:13" ht="15" customHeight="1" x14ac:dyDescent="0.25">
      <c r="A2005" t="s">
        <v>3967</v>
      </c>
      <c r="B2005">
        <v>10</v>
      </c>
      <c r="C2005">
        <v>10</v>
      </c>
      <c r="D2005">
        <f t="shared" si="60"/>
        <v>0</v>
      </c>
      <c r="E2005">
        <v>1615</v>
      </c>
      <c r="F2005">
        <v>1615</v>
      </c>
      <c r="G2005">
        <f t="shared" si="61"/>
        <v>0</v>
      </c>
      <c r="H2005">
        <v>24</v>
      </c>
      <c r="I2005">
        <v>0</v>
      </c>
      <c r="J2005">
        <f>SUM($H$32:H2005)</f>
        <v>15378</v>
      </c>
      <c r="K2005">
        <f>SUM($I$32:I2005)</f>
        <v>715</v>
      </c>
      <c r="L2005">
        <v>186</v>
      </c>
      <c r="M2005">
        <v>377976</v>
      </c>
    </row>
    <row r="2006" spans="1:13" ht="15" customHeight="1" x14ac:dyDescent="0.25">
      <c r="A2006" t="s">
        <v>3968</v>
      </c>
      <c r="B2006">
        <v>3</v>
      </c>
      <c r="C2006">
        <v>3</v>
      </c>
      <c r="D2006">
        <f t="shared" si="60"/>
        <v>0</v>
      </c>
      <c r="E2006">
        <v>1615</v>
      </c>
      <c r="F2006">
        <v>1615</v>
      </c>
      <c r="G2006">
        <f t="shared" si="61"/>
        <v>0</v>
      </c>
      <c r="H2006">
        <v>5</v>
      </c>
      <c r="I2006">
        <v>0</v>
      </c>
      <c r="J2006">
        <f>SUM($H$32:H2006)</f>
        <v>15383</v>
      </c>
      <c r="K2006">
        <f>SUM($I$32:I2006)</f>
        <v>715</v>
      </c>
      <c r="L2006">
        <v>43</v>
      </c>
      <c r="M2006">
        <v>378019</v>
      </c>
    </row>
    <row r="2007" spans="1:13" ht="15" customHeight="1" x14ac:dyDescent="0.25">
      <c r="A2007" t="s">
        <v>3969</v>
      </c>
      <c r="B2007">
        <v>4</v>
      </c>
      <c r="C2007">
        <v>4</v>
      </c>
      <c r="D2007">
        <f t="shared" si="60"/>
        <v>0</v>
      </c>
      <c r="E2007">
        <v>1615</v>
      </c>
      <c r="F2007">
        <v>1615</v>
      </c>
      <c r="G2007">
        <f t="shared" si="61"/>
        <v>0</v>
      </c>
      <c r="H2007">
        <v>6</v>
      </c>
      <c r="I2007">
        <v>0</v>
      </c>
      <c r="J2007">
        <f>SUM($H$32:H2007)</f>
        <v>15389</v>
      </c>
      <c r="K2007">
        <f>SUM($I$32:I2007)</f>
        <v>715</v>
      </c>
      <c r="L2007">
        <v>47</v>
      </c>
      <c r="M2007">
        <v>378066</v>
      </c>
    </row>
    <row r="2008" spans="1:13" ht="15" customHeight="1" x14ac:dyDescent="0.25">
      <c r="A2008" t="s">
        <v>3970</v>
      </c>
      <c r="B2008">
        <v>8</v>
      </c>
      <c r="C2008">
        <v>8</v>
      </c>
      <c r="D2008">
        <f t="shared" si="60"/>
        <v>0</v>
      </c>
      <c r="E2008">
        <v>1615</v>
      </c>
      <c r="F2008">
        <v>1615</v>
      </c>
      <c r="G2008">
        <f t="shared" si="61"/>
        <v>0</v>
      </c>
      <c r="H2008">
        <v>14</v>
      </c>
      <c r="I2008">
        <v>0</v>
      </c>
      <c r="J2008">
        <f>SUM($H$32:H2008)</f>
        <v>15403</v>
      </c>
      <c r="K2008">
        <f>SUM($I$32:I2008)</f>
        <v>715</v>
      </c>
      <c r="L2008">
        <v>147</v>
      </c>
      <c r="M2008">
        <v>378213</v>
      </c>
    </row>
    <row r="2009" spans="1:13" ht="15" customHeight="1" x14ac:dyDescent="0.25">
      <c r="A2009" t="s">
        <v>3971</v>
      </c>
      <c r="B2009">
        <v>1</v>
      </c>
      <c r="C2009">
        <v>1</v>
      </c>
      <c r="D2009">
        <f t="shared" si="60"/>
        <v>0</v>
      </c>
      <c r="E2009">
        <v>1615</v>
      </c>
      <c r="F2009">
        <v>1615</v>
      </c>
      <c r="G2009">
        <f t="shared" si="61"/>
        <v>0</v>
      </c>
      <c r="H2009">
        <v>0</v>
      </c>
      <c r="I2009">
        <v>0</v>
      </c>
      <c r="J2009">
        <f>SUM($H$32:H2009)</f>
        <v>15403</v>
      </c>
      <c r="K2009">
        <f>SUM($I$32:I2009)</f>
        <v>715</v>
      </c>
      <c r="L2009">
        <v>10</v>
      </c>
      <c r="M2009">
        <v>378223</v>
      </c>
    </row>
    <row r="2010" spans="1:13" ht="15" customHeight="1" x14ac:dyDescent="0.25">
      <c r="A2010" t="s">
        <v>3972</v>
      </c>
      <c r="B2010">
        <v>5</v>
      </c>
      <c r="C2010">
        <v>5</v>
      </c>
      <c r="D2010">
        <f t="shared" si="60"/>
        <v>0</v>
      </c>
      <c r="E2010">
        <v>1615</v>
      </c>
      <c r="F2010">
        <v>1615</v>
      </c>
      <c r="G2010">
        <f t="shared" si="61"/>
        <v>0</v>
      </c>
      <c r="H2010">
        <v>11</v>
      </c>
      <c r="I2010">
        <v>0</v>
      </c>
      <c r="J2010">
        <f>SUM($H$32:H2010)</f>
        <v>15414</v>
      </c>
      <c r="K2010">
        <f>SUM($I$32:I2010)</f>
        <v>715</v>
      </c>
      <c r="L2010">
        <v>427</v>
      </c>
      <c r="M2010">
        <v>378650</v>
      </c>
    </row>
    <row r="2011" spans="1:13" ht="15" customHeight="1" x14ac:dyDescent="0.25">
      <c r="A2011" t="s">
        <v>3973</v>
      </c>
      <c r="B2011">
        <v>1</v>
      </c>
      <c r="C2011">
        <v>1</v>
      </c>
      <c r="D2011">
        <f t="shared" si="60"/>
        <v>0</v>
      </c>
      <c r="E2011">
        <v>1615</v>
      </c>
      <c r="F2011">
        <v>1615</v>
      </c>
      <c r="G2011">
        <f t="shared" si="61"/>
        <v>0</v>
      </c>
      <c r="H2011">
        <v>0</v>
      </c>
      <c r="I2011">
        <v>0</v>
      </c>
      <c r="J2011">
        <f>SUM($H$32:H2011)</f>
        <v>15414</v>
      </c>
      <c r="K2011">
        <f>SUM($I$32:I2011)</f>
        <v>715</v>
      </c>
      <c r="L2011">
        <v>7</v>
      </c>
      <c r="M2011">
        <v>378657</v>
      </c>
    </row>
    <row r="2012" spans="1:13" ht="15" customHeight="1" x14ac:dyDescent="0.25">
      <c r="A2012" t="s">
        <v>3974</v>
      </c>
      <c r="B2012">
        <v>1</v>
      </c>
      <c r="C2012">
        <v>1</v>
      </c>
      <c r="D2012">
        <f t="shared" si="60"/>
        <v>0</v>
      </c>
      <c r="E2012">
        <v>1615</v>
      </c>
      <c r="F2012">
        <v>1615</v>
      </c>
      <c r="G2012">
        <f t="shared" si="61"/>
        <v>0</v>
      </c>
      <c r="H2012">
        <v>0</v>
      </c>
      <c r="I2012">
        <v>0</v>
      </c>
      <c r="J2012">
        <f>SUM($H$32:H2012)</f>
        <v>15414</v>
      </c>
      <c r="K2012">
        <f>SUM($I$32:I2012)</f>
        <v>715</v>
      </c>
      <c r="L2012">
        <v>9</v>
      </c>
      <c r="M2012">
        <v>378666</v>
      </c>
    </row>
    <row r="2013" spans="1:13" ht="15" customHeight="1" x14ac:dyDescent="0.25">
      <c r="A2013" t="s">
        <v>3975</v>
      </c>
      <c r="B2013">
        <v>2</v>
      </c>
      <c r="C2013">
        <v>2</v>
      </c>
      <c r="D2013">
        <f t="shared" si="60"/>
        <v>0</v>
      </c>
      <c r="E2013">
        <v>1615</v>
      </c>
      <c r="F2013">
        <v>1615</v>
      </c>
      <c r="G2013">
        <f t="shared" si="61"/>
        <v>0</v>
      </c>
      <c r="H2013">
        <v>2</v>
      </c>
      <c r="I2013">
        <v>0</v>
      </c>
      <c r="J2013">
        <f>SUM($H$32:H2013)</f>
        <v>15416</v>
      </c>
      <c r="K2013">
        <f>SUM($I$32:I2013)</f>
        <v>715</v>
      </c>
      <c r="L2013">
        <v>25</v>
      </c>
      <c r="M2013">
        <v>378691</v>
      </c>
    </row>
    <row r="2014" spans="1:13" ht="15" customHeight="1" x14ac:dyDescent="0.25">
      <c r="A2014" t="s">
        <v>3976</v>
      </c>
      <c r="B2014">
        <v>1</v>
      </c>
      <c r="C2014">
        <v>1</v>
      </c>
      <c r="D2014">
        <f t="shared" si="60"/>
        <v>0</v>
      </c>
      <c r="E2014">
        <v>1615</v>
      </c>
      <c r="F2014">
        <v>1615</v>
      </c>
      <c r="G2014">
        <f t="shared" si="61"/>
        <v>0</v>
      </c>
      <c r="H2014">
        <v>0</v>
      </c>
      <c r="I2014">
        <v>0</v>
      </c>
      <c r="J2014">
        <f>SUM($H$32:H2014)</f>
        <v>15416</v>
      </c>
      <c r="K2014">
        <f>SUM($I$32:I2014)</f>
        <v>715</v>
      </c>
      <c r="L2014">
        <v>4</v>
      </c>
      <c r="M2014">
        <v>378695</v>
      </c>
    </row>
    <row r="2015" spans="1:13" ht="15" customHeight="1" x14ac:dyDescent="0.25">
      <c r="A2015" t="s">
        <v>3977</v>
      </c>
      <c r="B2015">
        <v>2</v>
      </c>
      <c r="C2015">
        <v>2</v>
      </c>
      <c r="D2015">
        <f t="shared" si="60"/>
        <v>0</v>
      </c>
      <c r="E2015">
        <v>1615</v>
      </c>
      <c r="F2015">
        <v>1615</v>
      </c>
      <c r="G2015">
        <f t="shared" si="61"/>
        <v>0</v>
      </c>
      <c r="H2015">
        <v>2</v>
      </c>
      <c r="I2015">
        <v>0</v>
      </c>
      <c r="J2015">
        <f>SUM($H$32:H2015)</f>
        <v>15418</v>
      </c>
      <c r="K2015">
        <f>SUM($I$32:I2015)</f>
        <v>715</v>
      </c>
      <c r="L2015">
        <v>27</v>
      </c>
      <c r="M2015">
        <v>378722</v>
      </c>
    </row>
    <row r="2016" spans="1:13" ht="15" customHeight="1" x14ac:dyDescent="0.25">
      <c r="A2016" t="s">
        <v>3978</v>
      </c>
      <c r="B2016">
        <v>2</v>
      </c>
      <c r="C2016">
        <v>2</v>
      </c>
      <c r="D2016">
        <f t="shared" ref="D2016:D2079" si="62">B2016-C2016</f>
        <v>0</v>
      </c>
      <c r="E2016">
        <v>1615</v>
      </c>
      <c r="F2016">
        <v>1615</v>
      </c>
      <c r="G2016">
        <f t="shared" ref="G2016:G2079" si="63">E2016-F2016</f>
        <v>0</v>
      </c>
      <c r="H2016">
        <v>2</v>
      </c>
      <c r="I2016">
        <v>0</v>
      </c>
      <c r="J2016">
        <f>SUM($H$32:H2016)</f>
        <v>15420</v>
      </c>
      <c r="K2016">
        <f>SUM($I$32:I2016)</f>
        <v>715</v>
      </c>
      <c r="L2016">
        <v>26</v>
      </c>
      <c r="M2016">
        <v>378748</v>
      </c>
    </row>
    <row r="2017" spans="1:13" ht="15" customHeight="1" x14ac:dyDescent="0.25">
      <c r="A2017" t="s">
        <v>3979</v>
      </c>
      <c r="B2017">
        <v>3</v>
      </c>
      <c r="C2017">
        <v>3</v>
      </c>
      <c r="D2017">
        <f t="shared" si="62"/>
        <v>0</v>
      </c>
      <c r="E2017">
        <v>1615</v>
      </c>
      <c r="F2017">
        <v>1615</v>
      </c>
      <c r="G2017">
        <f t="shared" si="63"/>
        <v>0</v>
      </c>
      <c r="H2017">
        <v>5</v>
      </c>
      <c r="I2017">
        <v>0</v>
      </c>
      <c r="J2017">
        <f>SUM($H$32:H2017)</f>
        <v>15425</v>
      </c>
      <c r="K2017">
        <f>SUM($I$32:I2017)</f>
        <v>715</v>
      </c>
      <c r="L2017">
        <v>219</v>
      </c>
      <c r="M2017">
        <v>378967</v>
      </c>
    </row>
    <row r="2018" spans="1:13" ht="15" customHeight="1" x14ac:dyDescent="0.25">
      <c r="A2018" t="s">
        <v>3980</v>
      </c>
      <c r="B2018">
        <v>2</v>
      </c>
      <c r="C2018">
        <v>2</v>
      </c>
      <c r="D2018">
        <f t="shared" si="62"/>
        <v>0</v>
      </c>
      <c r="E2018">
        <v>1615</v>
      </c>
      <c r="F2018">
        <v>1615</v>
      </c>
      <c r="G2018">
        <f t="shared" si="63"/>
        <v>0</v>
      </c>
      <c r="H2018">
        <v>2</v>
      </c>
      <c r="I2018">
        <v>0</v>
      </c>
      <c r="J2018">
        <f>SUM($H$32:H2018)</f>
        <v>15427</v>
      </c>
      <c r="K2018">
        <f>SUM($I$32:I2018)</f>
        <v>715</v>
      </c>
      <c r="L2018">
        <v>28</v>
      </c>
      <c r="M2018">
        <v>378995</v>
      </c>
    </row>
    <row r="2019" spans="1:13" ht="15" customHeight="1" x14ac:dyDescent="0.25">
      <c r="A2019" t="s">
        <v>3981</v>
      </c>
      <c r="B2019">
        <v>1</v>
      </c>
      <c r="C2019">
        <v>1</v>
      </c>
      <c r="D2019">
        <f t="shared" si="62"/>
        <v>0</v>
      </c>
      <c r="E2019">
        <v>1615</v>
      </c>
      <c r="F2019">
        <v>1615</v>
      </c>
      <c r="G2019">
        <f t="shared" si="63"/>
        <v>0</v>
      </c>
      <c r="H2019">
        <v>0</v>
      </c>
      <c r="I2019">
        <v>0</v>
      </c>
      <c r="J2019">
        <f>SUM($H$32:H2019)</f>
        <v>15427</v>
      </c>
      <c r="K2019">
        <f>SUM($I$32:I2019)</f>
        <v>715</v>
      </c>
      <c r="L2019">
        <v>8</v>
      </c>
      <c r="M2019">
        <v>379003</v>
      </c>
    </row>
    <row r="2020" spans="1:13" ht="15" customHeight="1" x14ac:dyDescent="0.25">
      <c r="A2020" t="s">
        <v>3982</v>
      </c>
      <c r="B2020">
        <v>1</v>
      </c>
      <c r="C2020">
        <v>1</v>
      </c>
      <c r="D2020">
        <f t="shared" si="62"/>
        <v>0</v>
      </c>
      <c r="E2020">
        <v>1615</v>
      </c>
      <c r="F2020">
        <v>1615</v>
      </c>
      <c r="G2020">
        <f t="shared" si="63"/>
        <v>0</v>
      </c>
      <c r="H2020">
        <v>0</v>
      </c>
      <c r="I2020">
        <v>0</v>
      </c>
      <c r="J2020">
        <f>SUM($H$32:H2020)</f>
        <v>15427</v>
      </c>
      <c r="K2020">
        <f>SUM($I$32:I2020)</f>
        <v>715</v>
      </c>
      <c r="L2020">
        <v>10</v>
      </c>
      <c r="M2020">
        <v>379013</v>
      </c>
    </row>
    <row r="2021" spans="1:13" ht="15" customHeight="1" x14ac:dyDescent="0.25">
      <c r="A2021" t="s">
        <v>3983</v>
      </c>
      <c r="B2021">
        <v>1</v>
      </c>
      <c r="C2021">
        <v>1</v>
      </c>
      <c r="D2021">
        <f t="shared" si="62"/>
        <v>0</v>
      </c>
      <c r="E2021">
        <v>1615</v>
      </c>
      <c r="F2021">
        <v>1615</v>
      </c>
      <c r="G2021">
        <f t="shared" si="63"/>
        <v>0</v>
      </c>
      <c r="H2021">
        <v>0</v>
      </c>
      <c r="I2021">
        <v>0</v>
      </c>
      <c r="J2021">
        <f>SUM($H$32:H2021)</f>
        <v>15427</v>
      </c>
      <c r="K2021">
        <f>SUM($I$32:I2021)</f>
        <v>715</v>
      </c>
      <c r="L2021">
        <v>9</v>
      </c>
      <c r="M2021">
        <v>379022</v>
      </c>
    </row>
    <row r="2022" spans="1:13" ht="15" customHeight="1" x14ac:dyDescent="0.25">
      <c r="A2022" t="s">
        <v>3984</v>
      </c>
      <c r="B2022">
        <v>1</v>
      </c>
      <c r="C2022">
        <v>1</v>
      </c>
      <c r="D2022">
        <f t="shared" si="62"/>
        <v>0</v>
      </c>
      <c r="E2022">
        <v>1615</v>
      </c>
      <c r="F2022">
        <v>1615</v>
      </c>
      <c r="G2022">
        <f t="shared" si="63"/>
        <v>0</v>
      </c>
      <c r="H2022">
        <v>0</v>
      </c>
      <c r="I2022">
        <v>0</v>
      </c>
      <c r="J2022">
        <f>SUM($H$32:H2022)</f>
        <v>15427</v>
      </c>
      <c r="K2022">
        <f>SUM($I$32:I2022)</f>
        <v>715</v>
      </c>
      <c r="L2022">
        <v>8</v>
      </c>
      <c r="M2022">
        <v>379030</v>
      </c>
    </row>
    <row r="2023" spans="1:13" ht="15" customHeight="1" x14ac:dyDescent="0.25">
      <c r="A2023" t="s">
        <v>3985</v>
      </c>
      <c r="B2023">
        <v>1</v>
      </c>
      <c r="C2023">
        <v>1</v>
      </c>
      <c r="D2023">
        <f t="shared" si="62"/>
        <v>0</v>
      </c>
      <c r="E2023">
        <v>1615</v>
      </c>
      <c r="F2023">
        <v>1615</v>
      </c>
      <c r="G2023">
        <f t="shared" si="63"/>
        <v>0</v>
      </c>
      <c r="H2023">
        <v>0</v>
      </c>
      <c r="I2023">
        <v>0</v>
      </c>
      <c r="J2023">
        <f>SUM($H$32:H2023)</f>
        <v>15427</v>
      </c>
      <c r="K2023">
        <f>SUM($I$32:I2023)</f>
        <v>715</v>
      </c>
      <c r="L2023">
        <v>8</v>
      </c>
      <c r="M2023">
        <v>379038</v>
      </c>
    </row>
    <row r="2024" spans="1:13" ht="15" customHeight="1" x14ac:dyDescent="0.25">
      <c r="A2024" t="s">
        <v>3986</v>
      </c>
      <c r="B2024">
        <v>1</v>
      </c>
      <c r="C2024">
        <v>1</v>
      </c>
      <c r="D2024">
        <f t="shared" si="62"/>
        <v>0</v>
      </c>
      <c r="E2024">
        <v>1615</v>
      </c>
      <c r="F2024">
        <v>1615</v>
      </c>
      <c r="G2024">
        <f t="shared" si="63"/>
        <v>0</v>
      </c>
      <c r="H2024">
        <v>0</v>
      </c>
      <c r="I2024">
        <v>0</v>
      </c>
      <c r="J2024">
        <f>SUM($H$32:H2024)</f>
        <v>15427</v>
      </c>
      <c r="K2024">
        <f>SUM($I$32:I2024)</f>
        <v>715</v>
      </c>
      <c r="L2024">
        <v>7</v>
      </c>
      <c r="M2024">
        <v>379045</v>
      </c>
    </row>
    <row r="2025" spans="1:13" ht="15" customHeight="1" x14ac:dyDescent="0.25">
      <c r="A2025" t="s">
        <v>3987</v>
      </c>
      <c r="B2025">
        <v>1</v>
      </c>
      <c r="C2025">
        <v>1</v>
      </c>
      <c r="D2025">
        <f t="shared" si="62"/>
        <v>0</v>
      </c>
      <c r="E2025">
        <v>1615</v>
      </c>
      <c r="F2025">
        <v>1615</v>
      </c>
      <c r="G2025">
        <f t="shared" si="63"/>
        <v>0</v>
      </c>
      <c r="H2025">
        <v>0</v>
      </c>
      <c r="I2025">
        <v>0</v>
      </c>
      <c r="J2025">
        <f>SUM($H$32:H2025)</f>
        <v>15427</v>
      </c>
      <c r="K2025">
        <f>SUM($I$32:I2025)</f>
        <v>715</v>
      </c>
      <c r="L2025">
        <v>7</v>
      </c>
      <c r="M2025">
        <v>379052</v>
      </c>
    </row>
    <row r="2026" spans="1:13" ht="15" customHeight="1" x14ac:dyDescent="0.25">
      <c r="A2026" t="s">
        <v>3988</v>
      </c>
      <c r="B2026">
        <v>1</v>
      </c>
      <c r="C2026">
        <v>1</v>
      </c>
      <c r="D2026">
        <f t="shared" si="62"/>
        <v>0</v>
      </c>
      <c r="E2026">
        <v>1615</v>
      </c>
      <c r="F2026">
        <v>1615</v>
      </c>
      <c r="G2026">
        <f t="shared" si="63"/>
        <v>0</v>
      </c>
      <c r="H2026">
        <v>0</v>
      </c>
      <c r="I2026">
        <v>0</v>
      </c>
      <c r="J2026">
        <f>SUM($H$32:H2026)</f>
        <v>15427</v>
      </c>
      <c r="K2026">
        <f>SUM($I$32:I2026)</f>
        <v>715</v>
      </c>
      <c r="L2026">
        <v>6</v>
      </c>
      <c r="M2026">
        <v>379058</v>
      </c>
    </row>
    <row r="2027" spans="1:13" ht="15" customHeight="1" x14ac:dyDescent="0.25">
      <c r="A2027" t="s">
        <v>3989</v>
      </c>
      <c r="B2027">
        <v>1</v>
      </c>
      <c r="C2027">
        <v>1</v>
      </c>
      <c r="D2027">
        <f t="shared" si="62"/>
        <v>0</v>
      </c>
      <c r="E2027">
        <v>1615</v>
      </c>
      <c r="F2027">
        <v>1615</v>
      </c>
      <c r="G2027">
        <f t="shared" si="63"/>
        <v>0</v>
      </c>
      <c r="H2027">
        <v>0</v>
      </c>
      <c r="I2027">
        <v>0</v>
      </c>
      <c r="J2027">
        <f>SUM($H$32:H2027)</f>
        <v>15427</v>
      </c>
      <c r="K2027">
        <f>SUM($I$32:I2027)</f>
        <v>715</v>
      </c>
      <c r="L2027">
        <v>11</v>
      </c>
      <c r="M2027">
        <v>379069</v>
      </c>
    </row>
    <row r="2028" spans="1:13" ht="15" customHeight="1" x14ac:dyDescent="0.25">
      <c r="A2028" t="s">
        <v>3990</v>
      </c>
      <c r="B2028">
        <v>2</v>
      </c>
      <c r="C2028">
        <v>2</v>
      </c>
      <c r="D2028">
        <f t="shared" si="62"/>
        <v>0</v>
      </c>
      <c r="E2028">
        <v>1615</v>
      </c>
      <c r="F2028">
        <v>1615</v>
      </c>
      <c r="G2028">
        <f t="shared" si="63"/>
        <v>0</v>
      </c>
      <c r="H2028">
        <v>2</v>
      </c>
      <c r="I2028">
        <v>0</v>
      </c>
      <c r="J2028">
        <f>SUM($H$32:H2028)</f>
        <v>15429</v>
      </c>
      <c r="K2028">
        <f>SUM($I$32:I2028)</f>
        <v>715</v>
      </c>
      <c r="L2028">
        <v>25</v>
      </c>
      <c r="M2028">
        <v>379094</v>
      </c>
    </row>
    <row r="2029" spans="1:13" ht="15" customHeight="1" x14ac:dyDescent="0.25">
      <c r="A2029" t="s">
        <v>3991</v>
      </c>
      <c r="B2029">
        <v>1</v>
      </c>
      <c r="C2029">
        <v>1</v>
      </c>
      <c r="D2029">
        <f t="shared" si="62"/>
        <v>0</v>
      </c>
      <c r="E2029">
        <v>1615</v>
      </c>
      <c r="F2029">
        <v>1615</v>
      </c>
      <c r="G2029">
        <f t="shared" si="63"/>
        <v>0</v>
      </c>
      <c r="H2029">
        <v>0</v>
      </c>
      <c r="I2029">
        <v>0</v>
      </c>
      <c r="J2029">
        <f>SUM($H$32:H2029)</f>
        <v>15429</v>
      </c>
      <c r="K2029">
        <f>SUM($I$32:I2029)</f>
        <v>715</v>
      </c>
      <c r="L2029">
        <v>8</v>
      </c>
      <c r="M2029">
        <v>379102</v>
      </c>
    </row>
    <row r="2030" spans="1:13" ht="15" customHeight="1" x14ac:dyDescent="0.25">
      <c r="A2030" t="s">
        <v>3992</v>
      </c>
      <c r="B2030">
        <v>2</v>
      </c>
      <c r="C2030">
        <v>2</v>
      </c>
      <c r="D2030">
        <f t="shared" si="62"/>
        <v>0</v>
      </c>
      <c r="E2030">
        <v>1615</v>
      </c>
      <c r="F2030">
        <v>1615</v>
      </c>
      <c r="G2030">
        <f t="shared" si="63"/>
        <v>0</v>
      </c>
      <c r="H2030">
        <v>2</v>
      </c>
      <c r="I2030">
        <v>0</v>
      </c>
      <c r="J2030">
        <f>SUM($H$32:H2030)</f>
        <v>15431</v>
      </c>
      <c r="K2030">
        <f>SUM($I$32:I2030)</f>
        <v>715</v>
      </c>
      <c r="L2030">
        <v>33</v>
      </c>
      <c r="M2030">
        <v>379135</v>
      </c>
    </row>
    <row r="2031" spans="1:13" ht="15" customHeight="1" x14ac:dyDescent="0.25">
      <c r="A2031" t="s">
        <v>3993</v>
      </c>
      <c r="B2031">
        <v>2</v>
      </c>
      <c r="C2031">
        <v>2</v>
      </c>
      <c r="D2031">
        <f t="shared" si="62"/>
        <v>0</v>
      </c>
      <c r="E2031">
        <v>1615</v>
      </c>
      <c r="F2031">
        <v>1615</v>
      </c>
      <c r="G2031">
        <f t="shared" si="63"/>
        <v>0</v>
      </c>
      <c r="H2031">
        <v>2</v>
      </c>
      <c r="I2031">
        <v>0</v>
      </c>
      <c r="J2031">
        <f>SUM($H$32:H2031)</f>
        <v>15433</v>
      </c>
      <c r="K2031">
        <f>SUM($I$32:I2031)</f>
        <v>715</v>
      </c>
      <c r="L2031">
        <v>24</v>
      </c>
      <c r="M2031">
        <v>379159</v>
      </c>
    </row>
    <row r="2032" spans="1:13" ht="15" customHeight="1" x14ac:dyDescent="0.25">
      <c r="A2032" t="s">
        <v>3994</v>
      </c>
      <c r="B2032">
        <v>1</v>
      </c>
      <c r="C2032">
        <v>1</v>
      </c>
      <c r="D2032">
        <f t="shared" si="62"/>
        <v>0</v>
      </c>
      <c r="E2032">
        <v>1615</v>
      </c>
      <c r="F2032">
        <v>1615</v>
      </c>
      <c r="G2032">
        <f t="shared" si="63"/>
        <v>0</v>
      </c>
      <c r="H2032">
        <v>0</v>
      </c>
      <c r="I2032">
        <v>0</v>
      </c>
      <c r="J2032">
        <f>SUM($H$32:H2032)</f>
        <v>15433</v>
      </c>
      <c r="K2032">
        <f>SUM($I$32:I2032)</f>
        <v>715</v>
      </c>
      <c r="L2032">
        <v>5</v>
      </c>
      <c r="M2032">
        <v>379164</v>
      </c>
    </row>
    <row r="2033" spans="1:13" ht="15" customHeight="1" x14ac:dyDescent="0.25">
      <c r="A2033" t="s">
        <v>3995</v>
      </c>
      <c r="B2033">
        <v>1</v>
      </c>
      <c r="C2033">
        <v>1</v>
      </c>
      <c r="D2033">
        <f t="shared" si="62"/>
        <v>0</v>
      </c>
      <c r="E2033">
        <v>1615</v>
      </c>
      <c r="F2033">
        <v>1615</v>
      </c>
      <c r="G2033">
        <f t="shared" si="63"/>
        <v>0</v>
      </c>
      <c r="H2033">
        <v>0</v>
      </c>
      <c r="I2033">
        <v>0</v>
      </c>
      <c r="J2033">
        <f>SUM($H$32:H2033)</f>
        <v>15433</v>
      </c>
      <c r="K2033">
        <f>SUM($I$32:I2033)</f>
        <v>715</v>
      </c>
      <c r="L2033">
        <v>6</v>
      </c>
      <c r="M2033">
        <v>379170</v>
      </c>
    </row>
    <row r="2034" spans="1:13" ht="15" customHeight="1" x14ac:dyDescent="0.25">
      <c r="A2034" t="s">
        <v>3996</v>
      </c>
      <c r="B2034">
        <v>1</v>
      </c>
      <c r="C2034">
        <v>1</v>
      </c>
      <c r="D2034">
        <f t="shared" si="62"/>
        <v>0</v>
      </c>
      <c r="E2034">
        <v>1615</v>
      </c>
      <c r="F2034">
        <v>1615</v>
      </c>
      <c r="G2034">
        <f t="shared" si="63"/>
        <v>0</v>
      </c>
      <c r="H2034">
        <v>0</v>
      </c>
      <c r="I2034">
        <v>0</v>
      </c>
      <c r="J2034">
        <f>SUM($H$32:H2034)</f>
        <v>15433</v>
      </c>
      <c r="K2034">
        <f>SUM($I$32:I2034)</f>
        <v>715</v>
      </c>
      <c r="L2034">
        <v>7</v>
      </c>
      <c r="M2034">
        <v>379177</v>
      </c>
    </row>
    <row r="2035" spans="1:13" ht="15" customHeight="1" x14ac:dyDescent="0.25">
      <c r="A2035" t="s">
        <v>3997</v>
      </c>
      <c r="B2035">
        <v>1</v>
      </c>
      <c r="C2035">
        <v>1</v>
      </c>
      <c r="D2035">
        <f t="shared" si="62"/>
        <v>0</v>
      </c>
      <c r="E2035">
        <v>1615</v>
      </c>
      <c r="F2035">
        <v>1615</v>
      </c>
      <c r="G2035">
        <f t="shared" si="63"/>
        <v>0</v>
      </c>
      <c r="H2035">
        <v>0</v>
      </c>
      <c r="I2035">
        <v>0</v>
      </c>
      <c r="J2035">
        <f>SUM($H$32:H2035)</f>
        <v>15433</v>
      </c>
      <c r="K2035">
        <f>SUM($I$32:I2035)</f>
        <v>715</v>
      </c>
      <c r="L2035">
        <v>6</v>
      </c>
      <c r="M2035">
        <v>379183</v>
      </c>
    </row>
    <row r="2036" spans="1:13" ht="15" customHeight="1" x14ac:dyDescent="0.25">
      <c r="A2036" t="s">
        <v>3998</v>
      </c>
      <c r="B2036">
        <v>1</v>
      </c>
      <c r="C2036">
        <v>1</v>
      </c>
      <c r="D2036">
        <f t="shared" si="62"/>
        <v>0</v>
      </c>
      <c r="E2036">
        <v>1615</v>
      </c>
      <c r="F2036">
        <v>1615</v>
      </c>
      <c r="G2036">
        <f t="shared" si="63"/>
        <v>0</v>
      </c>
      <c r="H2036">
        <v>0</v>
      </c>
      <c r="I2036">
        <v>0</v>
      </c>
      <c r="J2036">
        <f>SUM($H$32:H2036)</f>
        <v>15433</v>
      </c>
      <c r="K2036">
        <f>SUM($I$32:I2036)</f>
        <v>715</v>
      </c>
      <c r="L2036">
        <v>8</v>
      </c>
      <c r="M2036">
        <v>379191</v>
      </c>
    </row>
    <row r="2037" spans="1:13" ht="15" customHeight="1" x14ac:dyDescent="0.25">
      <c r="A2037" t="s">
        <v>3999</v>
      </c>
      <c r="B2037">
        <v>1</v>
      </c>
      <c r="C2037">
        <v>1</v>
      </c>
      <c r="D2037">
        <f t="shared" si="62"/>
        <v>0</v>
      </c>
      <c r="E2037">
        <v>1615</v>
      </c>
      <c r="F2037">
        <v>1615</v>
      </c>
      <c r="G2037">
        <f t="shared" si="63"/>
        <v>0</v>
      </c>
      <c r="H2037">
        <v>0</v>
      </c>
      <c r="I2037">
        <v>0</v>
      </c>
      <c r="J2037">
        <f>SUM($H$32:H2037)</f>
        <v>15433</v>
      </c>
      <c r="K2037">
        <f>SUM($I$32:I2037)</f>
        <v>715</v>
      </c>
      <c r="L2037">
        <v>7</v>
      </c>
      <c r="M2037">
        <v>379198</v>
      </c>
    </row>
    <row r="2038" spans="1:13" ht="15" customHeight="1" x14ac:dyDescent="0.25">
      <c r="A2038" t="s">
        <v>4000</v>
      </c>
      <c r="B2038">
        <v>1</v>
      </c>
      <c r="C2038">
        <v>1</v>
      </c>
      <c r="D2038">
        <f t="shared" si="62"/>
        <v>0</v>
      </c>
      <c r="E2038">
        <v>1615</v>
      </c>
      <c r="F2038">
        <v>1615</v>
      </c>
      <c r="G2038">
        <f t="shared" si="63"/>
        <v>0</v>
      </c>
      <c r="H2038">
        <v>0</v>
      </c>
      <c r="I2038">
        <v>0</v>
      </c>
      <c r="J2038">
        <f>SUM($H$32:H2038)</f>
        <v>15433</v>
      </c>
      <c r="K2038">
        <f>SUM($I$32:I2038)</f>
        <v>715</v>
      </c>
      <c r="L2038">
        <v>8</v>
      </c>
      <c r="M2038">
        <v>379206</v>
      </c>
    </row>
    <row r="2039" spans="1:13" ht="15" customHeight="1" x14ac:dyDescent="0.25">
      <c r="A2039" t="s">
        <v>4001</v>
      </c>
      <c r="B2039">
        <v>1</v>
      </c>
      <c r="C2039">
        <v>1</v>
      </c>
      <c r="D2039">
        <f t="shared" si="62"/>
        <v>0</v>
      </c>
      <c r="E2039">
        <v>1615</v>
      </c>
      <c r="F2039">
        <v>1615</v>
      </c>
      <c r="G2039">
        <f t="shared" si="63"/>
        <v>0</v>
      </c>
      <c r="H2039">
        <v>0</v>
      </c>
      <c r="I2039">
        <v>0</v>
      </c>
      <c r="J2039">
        <f>SUM($H$32:H2039)</f>
        <v>15433</v>
      </c>
      <c r="K2039">
        <f>SUM($I$32:I2039)</f>
        <v>715</v>
      </c>
      <c r="L2039">
        <v>11</v>
      </c>
      <c r="M2039">
        <v>379217</v>
      </c>
    </row>
    <row r="2040" spans="1:13" ht="15" customHeight="1" x14ac:dyDescent="0.25">
      <c r="A2040" t="s">
        <v>4002</v>
      </c>
      <c r="B2040">
        <v>2</v>
      </c>
      <c r="C2040">
        <v>2</v>
      </c>
      <c r="D2040">
        <f t="shared" si="62"/>
        <v>0</v>
      </c>
      <c r="E2040">
        <v>1615</v>
      </c>
      <c r="F2040">
        <v>1615</v>
      </c>
      <c r="G2040">
        <f t="shared" si="63"/>
        <v>0</v>
      </c>
      <c r="H2040">
        <v>2</v>
      </c>
      <c r="I2040">
        <v>0</v>
      </c>
      <c r="J2040">
        <f>SUM($H$32:H2040)</f>
        <v>15435</v>
      </c>
      <c r="K2040">
        <f>SUM($I$32:I2040)</f>
        <v>715</v>
      </c>
      <c r="L2040">
        <v>28</v>
      </c>
      <c r="M2040">
        <v>379245</v>
      </c>
    </row>
    <row r="2041" spans="1:13" ht="15" customHeight="1" x14ac:dyDescent="0.25">
      <c r="A2041" t="s">
        <v>4003</v>
      </c>
      <c r="B2041">
        <v>1</v>
      </c>
      <c r="C2041">
        <v>1</v>
      </c>
      <c r="D2041">
        <f t="shared" si="62"/>
        <v>0</v>
      </c>
      <c r="E2041">
        <v>1615</v>
      </c>
      <c r="F2041">
        <v>1615</v>
      </c>
      <c r="G2041">
        <f t="shared" si="63"/>
        <v>0</v>
      </c>
      <c r="H2041">
        <v>0</v>
      </c>
      <c r="I2041">
        <v>0</v>
      </c>
      <c r="J2041">
        <f>SUM($H$32:H2041)</f>
        <v>15435</v>
      </c>
      <c r="K2041">
        <f>SUM($I$32:I2041)</f>
        <v>715</v>
      </c>
      <c r="L2041">
        <v>12</v>
      </c>
      <c r="M2041">
        <v>379257</v>
      </c>
    </row>
    <row r="2042" spans="1:13" ht="15" customHeight="1" x14ac:dyDescent="0.25">
      <c r="A2042" t="s">
        <v>4004</v>
      </c>
      <c r="B2042">
        <v>2</v>
      </c>
      <c r="C2042">
        <v>2</v>
      </c>
      <c r="D2042">
        <f t="shared" si="62"/>
        <v>0</v>
      </c>
      <c r="E2042">
        <v>1615</v>
      </c>
      <c r="F2042">
        <v>1615</v>
      </c>
      <c r="G2042">
        <f t="shared" si="63"/>
        <v>0</v>
      </c>
      <c r="H2042">
        <v>2</v>
      </c>
      <c r="I2042">
        <v>0</v>
      </c>
      <c r="J2042">
        <f>SUM($H$32:H2042)</f>
        <v>15437</v>
      </c>
      <c r="K2042">
        <f>SUM($I$32:I2042)</f>
        <v>715</v>
      </c>
      <c r="L2042">
        <v>22</v>
      </c>
      <c r="M2042">
        <v>379279</v>
      </c>
    </row>
    <row r="2043" spans="1:13" ht="15" customHeight="1" x14ac:dyDescent="0.25">
      <c r="A2043" t="s">
        <v>4005</v>
      </c>
      <c r="B2043">
        <v>1</v>
      </c>
      <c r="C2043">
        <v>1</v>
      </c>
      <c r="D2043">
        <f t="shared" si="62"/>
        <v>0</v>
      </c>
      <c r="E2043">
        <v>1615</v>
      </c>
      <c r="F2043">
        <v>1615</v>
      </c>
      <c r="G2043">
        <f t="shared" si="63"/>
        <v>0</v>
      </c>
      <c r="H2043">
        <v>0</v>
      </c>
      <c r="I2043">
        <v>0</v>
      </c>
      <c r="J2043">
        <f>SUM($H$32:H2043)</f>
        <v>15437</v>
      </c>
      <c r="K2043">
        <f>SUM($I$32:I2043)</f>
        <v>715</v>
      </c>
      <c r="L2043">
        <v>6</v>
      </c>
      <c r="M2043">
        <v>379285</v>
      </c>
    </row>
    <row r="2044" spans="1:13" ht="15" customHeight="1" x14ac:dyDescent="0.25">
      <c r="A2044" t="s">
        <v>4006</v>
      </c>
      <c r="B2044">
        <v>1</v>
      </c>
      <c r="C2044">
        <v>1</v>
      </c>
      <c r="D2044">
        <f t="shared" si="62"/>
        <v>0</v>
      </c>
      <c r="E2044">
        <v>1615</v>
      </c>
      <c r="F2044">
        <v>1615</v>
      </c>
      <c r="G2044">
        <f t="shared" si="63"/>
        <v>0</v>
      </c>
      <c r="H2044">
        <v>0</v>
      </c>
      <c r="I2044">
        <v>0</v>
      </c>
      <c r="J2044">
        <f>SUM($H$32:H2044)</f>
        <v>15437</v>
      </c>
      <c r="K2044">
        <f>SUM($I$32:I2044)</f>
        <v>715</v>
      </c>
      <c r="L2044">
        <v>8</v>
      </c>
      <c r="M2044">
        <v>379293</v>
      </c>
    </row>
    <row r="2045" spans="1:13" ht="15" customHeight="1" x14ac:dyDescent="0.25">
      <c r="A2045" t="s">
        <v>4007</v>
      </c>
      <c r="B2045">
        <v>1</v>
      </c>
      <c r="C2045">
        <v>1</v>
      </c>
      <c r="D2045">
        <f t="shared" si="62"/>
        <v>0</v>
      </c>
      <c r="E2045">
        <v>1615</v>
      </c>
      <c r="F2045">
        <v>1615</v>
      </c>
      <c r="G2045">
        <f t="shared" si="63"/>
        <v>0</v>
      </c>
      <c r="H2045">
        <v>0</v>
      </c>
      <c r="I2045">
        <v>0</v>
      </c>
      <c r="J2045">
        <f>SUM($H$32:H2045)</f>
        <v>15437</v>
      </c>
      <c r="K2045">
        <f>SUM($I$32:I2045)</f>
        <v>715</v>
      </c>
      <c r="L2045">
        <v>5</v>
      </c>
      <c r="M2045">
        <v>379298</v>
      </c>
    </row>
    <row r="2046" spans="1:13" ht="15" customHeight="1" x14ac:dyDescent="0.25">
      <c r="A2046" t="s">
        <v>4008</v>
      </c>
      <c r="B2046">
        <v>1</v>
      </c>
      <c r="C2046">
        <v>1</v>
      </c>
      <c r="D2046">
        <f t="shared" si="62"/>
        <v>0</v>
      </c>
      <c r="E2046">
        <v>1615</v>
      </c>
      <c r="F2046">
        <v>1615</v>
      </c>
      <c r="G2046">
        <f t="shared" si="63"/>
        <v>0</v>
      </c>
      <c r="H2046">
        <v>0</v>
      </c>
      <c r="I2046">
        <v>0</v>
      </c>
      <c r="J2046">
        <f>SUM($H$32:H2046)</f>
        <v>15437</v>
      </c>
      <c r="K2046">
        <f>SUM($I$32:I2046)</f>
        <v>715</v>
      </c>
      <c r="L2046">
        <v>11</v>
      </c>
      <c r="M2046">
        <v>379309</v>
      </c>
    </row>
    <row r="2047" spans="1:13" ht="15" customHeight="1" x14ac:dyDescent="0.25">
      <c r="A2047" t="s">
        <v>4009</v>
      </c>
      <c r="B2047">
        <v>1</v>
      </c>
      <c r="C2047">
        <v>1</v>
      </c>
      <c r="D2047">
        <f t="shared" si="62"/>
        <v>0</v>
      </c>
      <c r="E2047">
        <v>1615</v>
      </c>
      <c r="F2047">
        <v>1615</v>
      </c>
      <c r="G2047">
        <f t="shared" si="63"/>
        <v>0</v>
      </c>
      <c r="H2047">
        <v>0</v>
      </c>
      <c r="I2047">
        <v>0</v>
      </c>
      <c r="J2047">
        <f>SUM($H$32:H2047)</f>
        <v>15437</v>
      </c>
      <c r="K2047">
        <f>SUM($I$32:I2047)</f>
        <v>715</v>
      </c>
      <c r="L2047">
        <v>3</v>
      </c>
      <c r="M2047">
        <v>379312</v>
      </c>
    </row>
    <row r="2048" spans="1:13" ht="15" customHeight="1" x14ac:dyDescent="0.25">
      <c r="A2048" t="s">
        <v>4010</v>
      </c>
      <c r="B2048">
        <v>1</v>
      </c>
      <c r="C2048">
        <v>1</v>
      </c>
      <c r="D2048">
        <f t="shared" si="62"/>
        <v>0</v>
      </c>
      <c r="E2048">
        <v>1615</v>
      </c>
      <c r="F2048">
        <v>1615</v>
      </c>
      <c r="G2048">
        <f t="shared" si="63"/>
        <v>0</v>
      </c>
      <c r="H2048">
        <v>0</v>
      </c>
      <c r="I2048">
        <v>0</v>
      </c>
      <c r="J2048">
        <f>SUM($H$32:H2048)</f>
        <v>15437</v>
      </c>
      <c r="K2048">
        <f>SUM($I$32:I2048)</f>
        <v>715</v>
      </c>
      <c r="L2048">
        <v>6</v>
      </c>
      <c r="M2048">
        <v>379318</v>
      </c>
    </row>
    <row r="2049" spans="1:13" ht="15" customHeight="1" x14ac:dyDescent="0.25">
      <c r="A2049" t="s">
        <v>4011</v>
      </c>
      <c r="B2049">
        <v>1</v>
      </c>
      <c r="C2049">
        <v>1</v>
      </c>
      <c r="D2049">
        <f t="shared" si="62"/>
        <v>0</v>
      </c>
      <c r="E2049">
        <v>1615</v>
      </c>
      <c r="F2049">
        <v>1615</v>
      </c>
      <c r="G2049">
        <f t="shared" si="63"/>
        <v>0</v>
      </c>
      <c r="H2049">
        <v>0</v>
      </c>
      <c r="I2049">
        <v>0</v>
      </c>
      <c r="J2049">
        <f>SUM($H$32:H2049)</f>
        <v>15437</v>
      </c>
      <c r="K2049">
        <f>SUM($I$32:I2049)</f>
        <v>715</v>
      </c>
      <c r="L2049">
        <v>8</v>
      </c>
      <c r="M2049">
        <v>379326</v>
      </c>
    </row>
    <row r="2050" spans="1:13" ht="15" customHeight="1" x14ac:dyDescent="0.25">
      <c r="A2050" t="s">
        <v>4012</v>
      </c>
      <c r="B2050">
        <v>1</v>
      </c>
      <c r="C2050">
        <v>1</v>
      </c>
      <c r="D2050">
        <f t="shared" si="62"/>
        <v>0</v>
      </c>
      <c r="E2050">
        <v>1615</v>
      </c>
      <c r="F2050">
        <v>1615</v>
      </c>
      <c r="G2050">
        <f t="shared" si="63"/>
        <v>0</v>
      </c>
      <c r="H2050">
        <v>0</v>
      </c>
      <c r="I2050">
        <v>0</v>
      </c>
      <c r="J2050">
        <f>SUM($H$32:H2050)</f>
        <v>15437</v>
      </c>
      <c r="K2050">
        <f>SUM($I$32:I2050)</f>
        <v>715</v>
      </c>
      <c r="L2050">
        <v>24</v>
      </c>
      <c r="M2050">
        <v>379350</v>
      </c>
    </row>
    <row r="2051" spans="1:13" ht="15" customHeight="1" x14ac:dyDescent="0.25">
      <c r="A2051" t="s">
        <v>4013</v>
      </c>
      <c r="B2051">
        <v>1</v>
      </c>
      <c r="C2051">
        <v>1</v>
      </c>
      <c r="D2051">
        <f t="shared" si="62"/>
        <v>0</v>
      </c>
      <c r="E2051">
        <v>1615</v>
      </c>
      <c r="F2051">
        <v>1615</v>
      </c>
      <c r="G2051">
        <f t="shared" si="63"/>
        <v>0</v>
      </c>
      <c r="H2051">
        <v>0</v>
      </c>
      <c r="I2051">
        <v>0</v>
      </c>
      <c r="J2051">
        <f>SUM($H$32:H2051)</f>
        <v>15437</v>
      </c>
      <c r="K2051">
        <f>SUM($I$32:I2051)</f>
        <v>715</v>
      </c>
      <c r="L2051">
        <v>8</v>
      </c>
      <c r="M2051">
        <v>379358</v>
      </c>
    </row>
    <row r="2052" spans="1:13" ht="15" customHeight="1" x14ac:dyDescent="0.25">
      <c r="A2052" t="s">
        <v>4014</v>
      </c>
      <c r="B2052">
        <v>1</v>
      </c>
      <c r="C2052">
        <v>1</v>
      </c>
      <c r="D2052">
        <f t="shared" si="62"/>
        <v>0</v>
      </c>
      <c r="E2052">
        <v>1615</v>
      </c>
      <c r="F2052">
        <v>1615</v>
      </c>
      <c r="G2052">
        <f t="shared" si="63"/>
        <v>0</v>
      </c>
      <c r="H2052">
        <v>0</v>
      </c>
      <c r="I2052">
        <v>0</v>
      </c>
      <c r="J2052">
        <f>SUM($H$32:H2052)</f>
        <v>15437</v>
      </c>
      <c r="K2052">
        <f>SUM($I$32:I2052)</f>
        <v>715</v>
      </c>
      <c r="L2052">
        <v>9</v>
      </c>
      <c r="M2052">
        <v>379367</v>
      </c>
    </row>
    <row r="2053" spans="1:13" ht="15" customHeight="1" x14ac:dyDescent="0.25">
      <c r="A2053" t="s">
        <v>4015</v>
      </c>
      <c r="B2053">
        <v>12</v>
      </c>
      <c r="C2053">
        <v>12</v>
      </c>
      <c r="D2053">
        <f t="shared" si="62"/>
        <v>0</v>
      </c>
      <c r="E2053">
        <v>1615</v>
      </c>
      <c r="F2053">
        <v>1615</v>
      </c>
      <c r="G2053">
        <f t="shared" si="63"/>
        <v>0</v>
      </c>
      <c r="H2053">
        <v>26</v>
      </c>
      <c r="I2053">
        <v>0</v>
      </c>
      <c r="J2053">
        <f>SUM($H$32:H2053)</f>
        <v>15463</v>
      </c>
      <c r="K2053">
        <f>SUM($I$32:I2053)</f>
        <v>715</v>
      </c>
      <c r="L2053">
        <v>545</v>
      </c>
      <c r="M2053">
        <v>379912</v>
      </c>
    </row>
    <row r="2054" spans="1:13" ht="15" customHeight="1" x14ac:dyDescent="0.25">
      <c r="A2054" t="s">
        <v>4016</v>
      </c>
      <c r="B2054">
        <v>12</v>
      </c>
      <c r="C2054">
        <v>12</v>
      </c>
      <c r="D2054">
        <f t="shared" si="62"/>
        <v>0</v>
      </c>
      <c r="E2054">
        <v>1615</v>
      </c>
      <c r="F2054">
        <v>1615</v>
      </c>
      <c r="G2054">
        <f t="shared" si="63"/>
        <v>0</v>
      </c>
      <c r="H2054">
        <v>26</v>
      </c>
      <c r="I2054">
        <v>0</v>
      </c>
      <c r="J2054">
        <f>SUM($H$32:H2054)</f>
        <v>15489</v>
      </c>
      <c r="K2054">
        <f>SUM($I$32:I2054)</f>
        <v>715</v>
      </c>
      <c r="L2054">
        <v>85</v>
      </c>
      <c r="M2054">
        <v>379997</v>
      </c>
    </row>
    <row r="2055" spans="1:13" ht="15" customHeight="1" x14ac:dyDescent="0.25">
      <c r="A2055" t="s">
        <v>4017</v>
      </c>
      <c r="B2055">
        <v>1</v>
      </c>
      <c r="C2055">
        <v>1</v>
      </c>
      <c r="D2055">
        <f t="shared" si="62"/>
        <v>0</v>
      </c>
      <c r="E2055">
        <v>1615</v>
      </c>
      <c r="F2055">
        <v>1615</v>
      </c>
      <c r="G2055">
        <f t="shared" si="63"/>
        <v>0</v>
      </c>
      <c r="H2055">
        <v>0</v>
      </c>
      <c r="I2055">
        <v>0</v>
      </c>
      <c r="J2055">
        <f>SUM($H$32:H2055)</f>
        <v>15489</v>
      </c>
      <c r="K2055">
        <f>SUM($I$32:I2055)</f>
        <v>715</v>
      </c>
      <c r="L2055">
        <v>9</v>
      </c>
      <c r="M2055">
        <v>380006</v>
      </c>
    </row>
    <row r="2056" spans="1:13" ht="15" customHeight="1" x14ac:dyDescent="0.25">
      <c r="A2056" t="s">
        <v>4018</v>
      </c>
      <c r="B2056">
        <v>3</v>
      </c>
      <c r="C2056">
        <v>3</v>
      </c>
      <c r="D2056">
        <f t="shared" si="62"/>
        <v>0</v>
      </c>
      <c r="E2056">
        <v>1615</v>
      </c>
      <c r="F2056">
        <v>1615</v>
      </c>
      <c r="G2056">
        <f t="shared" si="63"/>
        <v>0</v>
      </c>
      <c r="H2056">
        <v>5</v>
      </c>
      <c r="I2056">
        <v>0</v>
      </c>
      <c r="J2056">
        <f>SUM($H$32:H2056)</f>
        <v>15494</v>
      </c>
      <c r="K2056">
        <f>SUM($I$32:I2056)</f>
        <v>715</v>
      </c>
      <c r="L2056">
        <v>218</v>
      </c>
      <c r="M2056">
        <v>380224</v>
      </c>
    </row>
    <row r="2057" spans="1:13" ht="15" customHeight="1" x14ac:dyDescent="0.25">
      <c r="A2057" t="s">
        <v>4019</v>
      </c>
      <c r="B2057">
        <v>1</v>
      </c>
      <c r="C2057">
        <v>1</v>
      </c>
      <c r="D2057">
        <f t="shared" si="62"/>
        <v>0</v>
      </c>
      <c r="E2057">
        <v>1615</v>
      </c>
      <c r="F2057">
        <v>1615</v>
      </c>
      <c r="G2057">
        <f t="shared" si="63"/>
        <v>0</v>
      </c>
      <c r="H2057">
        <v>0</v>
      </c>
      <c r="I2057">
        <v>0</v>
      </c>
      <c r="J2057">
        <f>SUM($H$32:H2057)</f>
        <v>15494</v>
      </c>
      <c r="K2057">
        <f>SUM($I$32:I2057)</f>
        <v>715</v>
      </c>
      <c r="L2057">
        <v>14</v>
      </c>
      <c r="M2057">
        <v>380238</v>
      </c>
    </row>
    <row r="2058" spans="1:13" ht="15" customHeight="1" x14ac:dyDescent="0.25">
      <c r="A2058" t="s">
        <v>4020</v>
      </c>
      <c r="B2058">
        <v>1</v>
      </c>
      <c r="C2058">
        <v>1</v>
      </c>
      <c r="D2058">
        <f t="shared" si="62"/>
        <v>0</v>
      </c>
      <c r="E2058">
        <v>1615</v>
      </c>
      <c r="F2058">
        <v>1615</v>
      </c>
      <c r="G2058">
        <f t="shared" si="63"/>
        <v>0</v>
      </c>
      <c r="H2058">
        <v>0</v>
      </c>
      <c r="I2058">
        <v>0</v>
      </c>
      <c r="J2058">
        <f>SUM($H$32:H2058)</f>
        <v>15494</v>
      </c>
      <c r="K2058">
        <f>SUM($I$32:I2058)</f>
        <v>715</v>
      </c>
      <c r="L2058">
        <v>10</v>
      </c>
      <c r="M2058">
        <v>380248</v>
      </c>
    </row>
    <row r="2059" spans="1:13" ht="15" customHeight="1" x14ac:dyDescent="0.25">
      <c r="A2059" t="s">
        <v>4021</v>
      </c>
      <c r="B2059">
        <v>2</v>
      </c>
      <c r="C2059">
        <v>2</v>
      </c>
      <c r="D2059">
        <f t="shared" si="62"/>
        <v>0</v>
      </c>
      <c r="E2059">
        <v>1615</v>
      </c>
      <c r="F2059">
        <v>1615</v>
      </c>
      <c r="G2059">
        <f t="shared" si="63"/>
        <v>0</v>
      </c>
      <c r="H2059">
        <v>2</v>
      </c>
      <c r="I2059">
        <v>0</v>
      </c>
      <c r="J2059">
        <f>SUM($H$32:H2059)</f>
        <v>15496</v>
      </c>
      <c r="K2059">
        <f>SUM($I$32:I2059)</f>
        <v>715</v>
      </c>
      <c r="L2059">
        <v>22</v>
      </c>
      <c r="M2059">
        <v>380270</v>
      </c>
    </row>
    <row r="2060" spans="1:13" ht="15" customHeight="1" x14ac:dyDescent="0.25">
      <c r="A2060" t="s">
        <v>4022</v>
      </c>
      <c r="B2060">
        <v>2</v>
      </c>
      <c r="C2060">
        <v>2</v>
      </c>
      <c r="D2060">
        <f t="shared" si="62"/>
        <v>0</v>
      </c>
      <c r="E2060">
        <v>1615</v>
      </c>
      <c r="F2060">
        <v>1615</v>
      </c>
      <c r="G2060">
        <f t="shared" si="63"/>
        <v>0</v>
      </c>
      <c r="H2060">
        <v>2</v>
      </c>
      <c r="I2060">
        <v>0</v>
      </c>
      <c r="J2060">
        <f>SUM($H$32:H2060)</f>
        <v>15498</v>
      </c>
      <c r="K2060">
        <f>SUM($I$32:I2060)</f>
        <v>715</v>
      </c>
      <c r="L2060">
        <v>28</v>
      </c>
      <c r="M2060">
        <v>380298</v>
      </c>
    </row>
    <row r="2061" spans="1:13" ht="15" customHeight="1" x14ac:dyDescent="0.25">
      <c r="A2061" t="s">
        <v>4023</v>
      </c>
      <c r="B2061">
        <v>1</v>
      </c>
      <c r="C2061">
        <v>1</v>
      </c>
      <c r="D2061">
        <f t="shared" si="62"/>
        <v>0</v>
      </c>
      <c r="E2061">
        <v>1615</v>
      </c>
      <c r="F2061">
        <v>1615</v>
      </c>
      <c r="G2061">
        <f t="shared" si="63"/>
        <v>0</v>
      </c>
      <c r="H2061">
        <v>0</v>
      </c>
      <c r="I2061">
        <v>0</v>
      </c>
      <c r="J2061">
        <f>SUM($H$32:H2061)</f>
        <v>15498</v>
      </c>
      <c r="K2061">
        <f>SUM($I$32:I2061)</f>
        <v>715</v>
      </c>
      <c r="L2061">
        <v>8</v>
      </c>
      <c r="M2061">
        <v>380306</v>
      </c>
    </row>
    <row r="2062" spans="1:13" ht="15" customHeight="1" x14ac:dyDescent="0.25">
      <c r="A2062" t="s">
        <v>4024</v>
      </c>
      <c r="B2062">
        <v>2</v>
      </c>
      <c r="C2062">
        <v>2</v>
      </c>
      <c r="D2062">
        <f t="shared" si="62"/>
        <v>0</v>
      </c>
      <c r="E2062">
        <v>1615</v>
      </c>
      <c r="F2062">
        <v>1615</v>
      </c>
      <c r="G2062">
        <f t="shared" si="63"/>
        <v>0</v>
      </c>
      <c r="H2062">
        <v>2</v>
      </c>
      <c r="I2062">
        <v>0</v>
      </c>
      <c r="J2062">
        <f>SUM($H$32:H2062)</f>
        <v>15500</v>
      </c>
      <c r="K2062">
        <f>SUM($I$32:I2062)</f>
        <v>715</v>
      </c>
      <c r="L2062">
        <v>25</v>
      </c>
      <c r="M2062">
        <v>380331</v>
      </c>
    </row>
    <row r="2063" spans="1:13" ht="15" customHeight="1" x14ac:dyDescent="0.25">
      <c r="A2063" t="s">
        <v>4025</v>
      </c>
      <c r="B2063">
        <v>1</v>
      </c>
      <c r="C2063">
        <v>1</v>
      </c>
      <c r="D2063">
        <f t="shared" si="62"/>
        <v>0</v>
      </c>
      <c r="E2063">
        <v>1615</v>
      </c>
      <c r="F2063">
        <v>1615</v>
      </c>
      <c r="G2063">
        <f t="shared" si="63"/>
        <v>0</v>
      </c>
      <c r="H2063">
        <v>0</v>
      </c>
      <c r="I2063">
        <v>0</v>
      </c>
      <c r="J2063">
        <f>SUM($H$32:H2063)</f>
        <v>15500</v>
      </c>
      <c r="K2063">
        <f>SUM($I$32:I2063)</f>
        <v>715</v>
      </c>
      <c r="L2063">
        <v>7</v>
      </c>
      <c r="M2063">
        <v>380338</v>
      </c>
    </row>
    <row r="2064" spans="1:13" ht="15" customHeight="1" x14ac:dyDescent="0.25">
      <c r="A2064" t="s">
        <v>4026</v>
      </c>
      <c r="B2064">
        <v>1</v>
      </c>
      <c r="C2064">
        <v>1</v>
      </c>
      <c r="D2064">
        <f t="shared" si="62"/>
        <v>0</v>
      </c>
      <c r="E2064">
        <v>1615</v>
      </c>
      <c r="F2064">
        <v>1615</v>
      </c>
      <c r="G2064">
        <f t="shared" si="63"/>
        <v>0</v>
      </c>
      <c r="H2064">
        <v>0</v>
      </c>
      <c r="I2064">
        <v>0</v>
      </c>
      <c r="J2064">
        <f>SUM($H$32:H2064)</f>
        <v>15500</v>
      </c>
      <c r="K2064">
        <f>SUM($I$32:I2064)</f>
        <v>715</v>
      </c>
      <c r="L2064">
        <v>8</v>
      </c>
      <c r="M2064">
        <v>380346</v>
      </c>
    </row>
    <row r="2065" spans="1:13" ht="15" customHeight="1" x14ac:dyDescent="0.25">
      <c r="A2065" t="s">
        <v>4027</v>
      </c>
      <c r="B2065">
        <v>2</v>
      </c>
      <c r="C2065">
        <v>2</v>
      </c>
      <c r="D2065">
        <f t="shared" si="62"/>
        <v>0</v>
      </c>
      <c r="E2065">
        <v>1615</v>
      </c>
      <c r="F2065">
        <v>1615</v>
      </c>
      <c r="G2065">
        <f t="shared" si="63"/>
        <v>0</v>
      </c>
      <c r="H2065">
        <v>2</v>
      </c>
      <c r="I2065">
        <v>0</v>
      </c>
      <c r="J2065">
        <f>SUM($H$32:H2065)</f>
        <v>15502</v>
      </c>
      <c r="K2065">
        <f>SUM($I$32:I2065)</f>
        <v>715</v>
      </c>
      <c r="L2065">
        <v>24</v>
      </c>
      <c r="M2065">
        <v>380370</v>
      </c>
    </row>
    <row r="2066" spans="1:13" ht="15" customHeight="1" x14ac:dyDescent="0.25">
      <c r="A2066" t="s">
        <v>4028</v>
      </c>
      <c r="B2066">
        <v>1</v>
      </c>
      <c r="C2066">
        <v>1</v>
      </c>
      <c r="D2066">
        <f t="shared" si="62"/>
        <v>0</v>
      </c>
      <c r="E2066">
        <v>1615</v>
      </c>
      <c r="F2066">
        <v>1615</v>
      </c>
      <c r="G2066">
        <f t="shared" si="63"/>
        <v>0</v>
      </c>
      <c r="H2066">
        <v>0</v>
      </c>
      <c r="I2066">
        <v>0</v>
      </c>
      <c r="J2066">
        <f>SUM($H$32:H2066)</f>
        <v>15502</v>
      </c>
      <c r="K2066">
        <f>SUM($I$32:I2066)</f>
        <v>715</v>
      </c>
      <c r="L2066">
        <v>8</v>
      </c>
      <c r="M2066">
        <v>380378</v>
      </c>
    </row>
    <row r="2067" spans="1:13" ht="15" customHeight="1" x14ac:dyDescent="0.25">
      <c r="A2067" t="s">
        <v>4029</v>
      </c>
      <c r="B2067">
        <v>1</v>
      </c>
      <c r="C2067">
        <v>1</v>
      </c>
      <c r="D2067">
        <f t="shared" si="62"/>
        <v>0</v>
      </c>
      <c r="E2067">
        <v>1615</v>
      </c>
      <c r="F2067">
        <v>1615</v>
      </c>
      <c r="G2067">
        <f t="shared" si="63"/>
        <v>0</v>
      </c>
      <c r="H2067">
        <v>0</v>
      </c>
      <c r="I2067">
        <v>0</v>
      </c>
      <c r="J2067">
        <f>SUM($H$32:H2067)</f>
        <v>15502</v>
      </c>
      <c r="K2067">
        <f>SUM($I$32:I2067)</f>
        <v>715</v>
      </c>
      <c r="L2067">
        <v>8</v>
      </c>
      <c r="M2067">
        <v>380386</v>
      </c>
    </row>
    <row r="2068" spans="1:13" ht="15" customHeight="1" x14ac:dyDescent="0.25">
      <c r="A2068" t="s">
        <v>4030</v>
      </c>
      <c r="B2068">
        <v>1</v>
      </c>
      <c r="C2068">
        <v>1</v>
      </c>
      <c r="D2068">
        <f t="shared" si="62"/>
        <v>0</v>
      </c>
      <c r="E2068">
        <v>1615</v>
      </c>
      <c r="F2068">
        <v>1615</v>
      </c>
      <c r="G2068">
        <f t="shared" si="63"/>
        <v>0</v>
      </c>
      <c r="H2068">
        <v>0</v>
      </c>
      <c r="I2068">
        <v>0</v>
      </c>
      <c r="J2068">
        <f>SUM($H$32:H2068)</f>
        <v>15502</v>
      </c>
      <c r="K2068">
        <f>SUM($I$32:I2068)</f>
        <v>715</v>
      </c>
      <c r="L2068">
        <v>9</v>
      </c>
      <c r="M2068">
        <v>380395</v>
      </c>
    </row>
    <row r="2069" spans="1:13" ht="15" customHeight="1" x14ac:dyDescent="0.25">
      <c r="A2069" t="s">
        <v>4031</v>
      </c>
      <c r="B2069">
        <v>1</v>
      </c>
      <c r="C2069">
        <v>1</v>
      </c>
      <c r="D2069">
        <f t="shared" si="62"/>
        <v>0</v>
      </c>
      <c r="E2069">
        <v>1615</v>
      </c>
      <c r="F2069">
        <v>1615</v>
      </c>
      <c r="G2069">
        <f t="shared" si="63"/>
        <v>0</v>
      </c>
      <c r="H2069">
        <v>0</v>
      </c>
      <c r="I2069">
        <v>0</v>
      </c>
      <c r="J2069">
        <f>SUM($H$32:H2069)</f>
        <v>15502</v>
      </c>
      <c r="K2069">
        <f>SUM($I$32:I2069)</f>
        <v>715</v>
      </c>
      <c r="L2069">
        <v>8</v>
      </c>
      <c r="M2069">
        <v>380403</v>
      </c>
    </row>
    <row r="2070" spans="1:13" ht="15" customHeight="1" x14ac:dyDescent="0.25">
      <c r="A2070" t="s">
        <v>4032</v>
      </c>
      <c r="B2070">
        <v>2</v>
      </c>
      <c r="C2070">
        <v>2</v>
      </c>
      <c r="D2070">
        <f t="shared" si="62"/>
        <v>0</v>
      </c>
      <c r="E2070">
        <v>1615</v>
      </c>
      <c r="F2070">
        <v>1615</v>
      </c>
      <c r="G2070">
        <f t="shared" si="63"/>
        <v>0</v>
      </c>
      <c r="H2070">
        <v>2</v>
      </c>
      <c r="I2070">
        <v>0</v>
      </c>
      <c r="J2070">
        <f>SUM($H$32:H2070)</f>
        <v>15504</v>
      </c>
      <c r="K2070">
        <f>SUM($I$32:I2070)</f>
        <v>715</v>
      </c>
      <c r="L2070">
        <v>132</v>
      </c>
      <c r="M2070">
        <v>380535</v>
      </c>
    </row>
    <row r="2071" spans="1:13" ht="15" customHeight="1" x14ac:dyDescent="0.25">
      <c r="A2071" t="s">
        <v>4033</v>
      </c>
      <c r="B2071">
        <v>1</v>
      </c>
      <c r="C2071">
        <v>1</v>
      </c>
      <c r="D2071">
        <f t="shared" si="62"/>
        <v>0</v>
      </c>
      <c r="E2071">
        <v>1615</v>
      </c>
      <c r="F2071">
        <v>1615</v>
      </c>
      <c r="G2071">
        <f t="shared" si="63"/>
        <v>0</v>
      </c>
      <c r="H2071">
        <v>0</v>
      </c>
      <c r="I2071">
        <v>0</v>
      </c>
      <c r="J2071">
        <f>SUM($H$32:H2071)</f>
        <v>15504</v>
      </c>
      <c r="K2071">
        <f>SUM($I$32:I2071)</f>
        <v>715</v>
      </c>
      <c r="L2071">
        <v>23</v>
      </c>
      <c r="M2071">
        <v>380558</v>
      </c>
    </row>
    <row r="2072" spans="1:13" ht="15" customHeight="1" x14ac:dyDescent="0.25">
      <c r="A2072" t="s">
        <v>4034</v>
      </c>
      <c r="B2072">
        <v>1</v>
      </c>
      <c r="C2072">
        <v>1</v>
      </c>
      <c r="D2072">
        <f t="shared" si="62"/>
        <v>0</v>
      </c>
      <c r="E2072">
        <v>1615</v>
      </c>
      <c r="F2072">
        <v>1615</v>
      </c>
      <c r="G2072">
        <f t="shared" si="63"/>
        <v>0</v>
      </c>
      <c r="H2072">
        <v>0</v>
      </c>
      <c r="I2072">
        <v>0</v>
      </c>
      <c r="J2072">
        <f>SUM($H$32:H2072)</f>
        <v>15504</v>
      </c>
      <c r="K2072">
        <f>SUM($I$32:I2072)</f>
        <v>715</v>
      </c>
      <c r="L2072">
        <v>11</v>
      </c>
      <c r="M2072">
        <v>380569</v>
      </c>
    </row>
    <row r="2073" spans="1:13" ht="15" customHeight="1" x14ac:dyDescent="0.25">
      <c r="A2073" t="s">
        <v>4035</v>
      </c>
      <c r="B2073">
        <v>1</v>
      </c>
      <c r="C2073">
        <v>1</v>
      </c>
      <c r="D2073">
        <f t="shared" si="62"/>
        <v>0</v>
      </c>
      <c r="E2073">
        <v>1615</v>
      </c>
      <c r="F2073">
        <v>1615</v>
      </c>
      <c r="G2073">
        <f t="shared" si="63"/>
        <v>0</v>
      </c>
      <c r="H2073">
        <v>0</v>
      </c>
      <c r="I2073">
        <v>0</v>
      </c>
      <c r="J2073">
        <f>SUM($H$32:H2073)</f>
        <v>15504</v>
      </c>
      <c r="K2073">
        <f>SUM($I$32:I2073)</f>
        <v>715</v>
      </c>
      <c r="L2073">
        <v>5</v>
      </c>
      <c r="M2073">
        <v>380574</v>
      </c>
    </row>
    <row r="2074" spans="1:13" ht="15" customHeight="1" x14ac:dyDescent="0.25">
      <c r="A2074" t="s">
        <v>4036</v>
      </c>
      <c r="B2074">
        <v>3</v>
      </c>
      <c r="C2074">
        <v>3</v>
      </c>
      <c r="D2074">
        <f t="shared" si="62"/>
        <v>0</v>
      </c>
      <c r="E2074">
        <v>1615</v>
      </c>
      <c r="F2074">
        <v>1615</v>
      </c>
      <c r="G2074">
        <f t="shared" si="63"/>
        <v>0</v>
      </c>
      <c r="H2074">
        <v>5</v>
      </c>
      <c r="I2074">
        <v>0</v>
      </c>
      <c r="J2074">
        <f>SUM($H$32:H2074)</f>
        <v>15509</v>
      </c>
      <c r="K2074">
        <f>SUM($I$32:I2074)</f>
        <v>715</v>
      </c>
      <c r="L2074">
        <v>222</v>
      </c>
      <c r="M2074">
        <v>380796</v>
      </c>
    </row>
    <row r="2075" spans="1:13" ht="15" customHeight="1" x14ac:dyDescent="0.25">
      <c r="A2075" t="s">
        <v>4037</v>
      </c>
      <c r="B2075">
        <v>3</v>
      </c>
      <c r="C2075">
        <v>3</v>
      </c>
      <c r="D2075">
        <f t="shared" si="62"/>
        <v>0</v>
      </c>
      <c r="E2075">
        <v>1615</v>
      </c>
      <c r="F2075">
        <v>1615</v>
      </c>
      <c r="G2075">
        <f t="shared" si="63"/>
        <v>0</v>
      </c>
      <c r="H2075">
        <v>5</v>
      </c>
      <c r="I2075">
        <v>0</v>
      </c>
      <c r="J2075">
        <f>SUM($H$32:H2075)</f>
        <v>15514</v>
      </c>
      <c r="K2075">
        <f>SUM($I$32:I2075)</f>
        <v>715</v>
      </c>
      <c r="L2075">
        <v>255</v>
      </c>
      <c r="M2075">
        <v>381051</v>
      </c>
    </row>
    <row r="2076" spans="1:13" ht="15" customHeight="1" x14ac:dyDescent="0.25">
      <c r="A2076" t="s">
        <v>4038</v>
      </c>
      <c r="B2076">
        <v>1</v>
      </c>
      <c r="C2076">
        <v>1</v>
      </c>
      <c r="D2076">
        <f t="shared" si="62"/>
        <v>0</v>
      </c>
      <c r="E2076">
        <v>1615</v>
      </c>
      <c r="F2076">
        <v>1615</v>
      </c>
      <c r="G2076">
        <f t="shared" si="63"/>
        <v>0</v>
      </c>
      <c r="H2076">
        <v>0</v>
      </c>
      <c r="I2076">
        <v>0</v>
      </c>
      <c r="J2076">
        <f>SUM($H$32:H2076)</f>
        <v>15514</v>
      </c>
      <c r="K2076">
        <f>SUM($I$32:I2076)</f>
        <v>715</v>
      </c>
      <c r="L2076">
        <v>17</v>
      </c>
      <c r="M2076">
        <v>381068</v>
      </c>
    </row>
    <row r="2077" spans="1:13" ht="15" customHeight="1" x14ac:dyDescent="0.25">
      <c r="A2077" t="s">
        <v>4039</v>
      </c>
      <c r="B2077">
        <v>2</v>
      </c>
      <c r="C2077">
        <v>2</v>
      </c>
      <c r="D2077">
        <f t="shared" si="62"/>
        <v>0</v>
      </c>
      <c r="E2077">
        <v>1615</v>
      </c>
      <c r="F2077">
        <v>1615</v>
      </c>
      <c r="G2077">
        <f t="shared" si="63"/>
        <v>0</v>
      </c>
      <c r="H2077">
        <v>2</v>
      </c>
      <c r="I2077">
        <v>0</v>
      </c>
      <c r="J2077">
        <f>SUM($H$32:H2077)</f>
        <v>15516</v>
      </c>
      <c r="K2077">
        <f>SUM($I$32:I2077)</f>
        <v>715</v>
      </c>
      <c r="L2077">
        <v>25</v>
      </c>
      <c r="M2077">
        <v>381093</v>
      </c>
    </row>
    <row r="2078" spans="1:13" ht="15" customHeight="1" x14ac:dyDescent="0.25">
      <c r="A2078" t="s">
        <v>4040</v>
      </c>
      <c r="B2078">
        <v>1</v>
      </c>
      <c r="C2078">
        <v>1</v>
      </c>
      <c r="D2078">
        <f t="shared" si="62"/>
        <v>0</v>
      </c>
      <c r="E2078">
        <v>1615</v>
      </c>
      <c r="F2078">
        <v>1615</v>
      </c>
      <c r="G2078">
        <f t="shared" si="63"/>
        <v>0</v>
      </c>
      <c r="H2078">
        <v>0</v>
      </c>
      <c r="I2078">
        <v>0</v>
      </c>
      <c r="J2078">
        <f>SUM($H$32:H2078)</f>
        <v>15516</v>
      </c>
      <c r="K2078">
        <f>SUM($I$32:I2078)</f>
        <v>715</v>
      </c>
      <c r="L2078">
        <v>9</v>
      </c>
      <c r="M2078">
        <v>381102</v>
      </c>
    </row>
    <row r="2079" spans="1:13" ht="15" customHeight="1" x14ac:dyDescent="0.25">
      <c r="A2079" t="s">
        <v>4041</v>
      </c>
      <c r="B2079">
        <v>1</v>
      </c>
      <c r="C2079">
        <v>1</v>
      </c>
      <c r="D2079">
        <f t="shared" si="62"/>
        <v>0</v>
      </c>
      <c r="E2079">
        <v>1615</v>
      </c>
      <c r="F2079">
        <v>1615</v>
      </c>
      <c r="G2079">
        <f t="shared" si="63"/>
        <v>0</v>
      </c>
      <c r="H2079">
        <v>0</v>
      </c>
      <c r="I2079">
        <v>0</v>
      </c>
      <c r="J2079">
        <f>SUM($H$32:H2079)</f>
        <v>15516</v>
      </c>
      <c r="K2079">
        <f>SUM($I$32:I2079)</f>
        <v>715</v>
      </c>
      <c r="L2079">
        <v>5</v>
      </c>
      <c r="M2079">
        <v>381107</v>
      </c>
    </row>
    <row r="2080" spans="1:13" ht="15" customHeight="1" x14ac:dyDescent="0.25">
      <c r="A2080" t="s">
        <v>4042</v>
      </c>
      <c r="B2080">
        <v>1</v>
      </c>
      <c r="C2080">
        <v>1</v>
      </c>
      <c r="D2080">
        <f t="shared" ref="D2080:D2143" si="64">B2080-C2080</f>
        <v>0</v>
      </c>
      <c r="E2080">
        <v>1615</v>
      </c>
      <c r="F2080">
        <v>1615</v>
      </c>
      <c r="G2080">
        <f t="shared" ref="G2080:G2143" si="65">E2080-F2080</f>
        <v>0</v>
      </c>
      <c r="H2080">
        <v>0</v>
      </c>
      <c r="I2080">
        <v>0</v>
      </c>
      <c r="J2080">
        <f>SUM($H$32:H2080)</f>
        <v>15516</v>
      </c>
      <c r="K2080">
        <f>SUM($I$32:I2080)</f>
        <v>715</v>
      </c>
      <c r="L2080">
        <v>8</v>
      </c>
      <c r="M2080">
        <v>381115</v>
      </c>
    </row>
    <row r="2081" spans="1:13" ht="15" customHeight="1" x14ac:dyDescent="0.25">
      <c r="A2081" t="s">
        <v>4043</v>
      </c>
      <c r="B2081">
        <v>1</v>
      </c>
      <c r="C2081">
        <v>1</v>
      </c>
      <c r="D2081">
        <f t="shared" si="64"/>
        <v>0</v>
      </c>
      <c r="E2081">
        <v>1615</v>
      </c>
      <c r="F2081">
        <v>1615</v>
      </c>
      <c r="G2081">
        <f t="shared" si="65"/>
        <v>0</v>
      </c>
      <c r="H2081">
        <v>0</v>
      </c>
      <c r="I2081">
        <v>0</v>
      </c>
      <c r="J2081">
        <f>SUM($H$32:H2081)</f>
        <v>15516</v>
      </c>
      <c r="K2081">
        <f>SUM($I$32:I2081)</f>
        <v>715</v>
      </c>
      <c r="L2081">
        <v>10</v>
      </c>
      <c r="M2081">
        <v>381125</v>
      </c>
    </row>
    <row r="2082" spans="1:13" ht="15" customHeight="1" x14ac:dyDescent="0.25">
      <c r="A2082" t="s">
        <v>4044</v>
      </c>
      <c r="B2082">
        <v>3</v>
      </c>
      <c r="C2082">
        <v>3</v>
      </c>
      <c r="D2082">
        <f t="shared" si="64"/>
        <v>0</v>
      </c>
      <c r="E2082">
        <v>1615</v>
      </c>
      <c r="F2082">
        <v>1615</v>
      </c>
      <c r="G2082">
        <f t="shared" si="65"/>
        <v>0</v>
      </c>
      <c r="H2082">
        <v>5</v>
      </c>
      <c r="I2082">
        <v>0</v>
      </c>
      <c r="J2082">
        <f>SUM($H$32:H2082)</f>
        <v>15521</v>
      </c>
      <c r="K2082">
        <f>SUM($I$32:I2082)</f>
        <v>715</v>
      </c>
      <c r="L2082">
        <v>126</v>
      </c>
      <c r="M2082">
        <v>381251</v>
      </c>
    </row>
    <row r="2083" spans="1:13" ht="15" customHeight="1" x14ac:dyDescent="0.25">
      <c r="A2083" t="s">
        <v>4045</v>
      </c>
      <c r="B2083">
        <v>1</v>
      </c>
      <c r="C2083">
        <v>1</v>
      </c>
      <c r="D2083">
        <f t="shared" si="64"/>
        <v>0</v>
      </c>
      <c r="E2083">
        <v>1615</v>
      </c>
      <c r="F2083">
        <v>1615</v>
      </c>
      <c r="G2083">
        <f t="shared" si="65"/>
        <v>0</v>
      </c>
      <c r="H2083">
        <v>0</v>
      </c>
      <c r="I2083">
        <v>0</v>
      </c>
      <c r="J2083">
        <f>SUM($H$32:H2083)</f>
        <v>15521</v>
      </c>
      <c r="K2083">
        <f>SUM($I$32:I2083)</f>
        <v>715</v>
      </c>
      <c r="L2083">
        <v>11</v>
      </c>
      <c r="M2083">
        <v>381262</v>
      </c>
    </row>
    <row r="2084" spans="1:13" ht="15" customHeight="1" x14ac:dyDescent="0.25">
      <c r="A2084" t="s">
        <v>4046</v>
      </c>
      <c r="B2084">
        <v>1</v>
      </c>
      <c r="C2084">
        <v>1</v>
      </c>
      <c r="D2084">
        <f t="shared" si="64"/>
        <v>0</v>
      </c>
      <c r="E2084">
        <v>1615</v>
      </c>
      <c r="F2084">
        <v>1615</v>
      </c>
      <c r="G2084">
        <f t="shared" si="65"/>
        <v>0</v>
      </c>
      <c r="H2084">
        <v>0</v>
      </c>
      <c r="I2084">
        <v>0</v>
      </c>
      <c r="J2084">
        <f>SUM($H$32:H2084)</f>
        <v>15521</v>
      </c>
      <c r="K2084">
        <f>SUM($I$32:I2084)</f>
        <v>715</v>
      </c>
      <c r="L2084">
        <v>11</v>
      </c>
      <c r="M2084">
        <v>381273</v>
      </c>
    </row>
    <row r="2085" spans="1:13" ht="15" customHeight="1" x14ac:dyDescent="0.25">
      <c r="A2085" t="s">
        <v>4047</v>
      </c>
      <c r="B2085">
        <v>2</v>
      </c>
      <c r="C2085">
        <v>2</v>
      </c>
      <c r="D2085">
        <f t="shared" si="64"/>
        <v>0</v>
      </c>
      <c r="E2085">
        <v>1615</v>
      </c>
      <c r="F2085">
        <v>1615</v>
      </c>
      <c r="G2085">
        <f t="shared" si="65"/>
        <v>0</v>
      </c>
      <c r="H2085">
        <v>2</v>
      </c>
      <c r="I2085">
        <v>0</v>
      </c>
      <c r="J2085">
        <f>SUM($H$32:H2085)</f>
        <v>15523</v>
      </c>
      <c r="K2085">
        <f>SUM($I$32:I2085)</f>
        <v>715</v>
      </c>
      <c r="L2085">
        <v>25</v>
      </c>
      <c r="M2085">
        <v>381298</v>
      </c>
    </row>
    <row r="2086" spans="1:13" ht="15" customHeight="1" x14ac:dyDescent="0.25">
      <c r="A2086" t="s">
        <v>4048</v>
      </c>
      <c r="B2086">
        <v>1</v>
      </c>
      <c r="C2086">
        <v>1</v>
      </c>
      <c r="D2086">
        <f t="shared" si="64"/>
        <v>0</v>
      </c>
      <c r="E2086">
        <v>1615</v>
      </c>
      <c r="F2086">
        <v>1615</v>
      </c>
      <c r="G2086">
        <f t="shared" si="65"/>
        <v>0</v>
      </c>
      <c r="H2086">
        <v>0</v>
      </c>
      <c r="I2086">
        <v>0</v>
      </c>
      <c r="J2086">
        <f>SUM($H$32:H2086)</f>
        <v>15523</v>
      </c>
      <c r="K2086">
        <f>SUM($I$32:I2086)</f>
        <v>715</v>
      </c>
      <c r="L2086">
        <v>7</v>
      </c>
      <c r="M2086">
        <v>381305</v>
      </c>
    </row>
    <row r="2087" spans="1:13" ht="15" customHeight="1" x14ac:dyDescent="0.25">
      <c r="A2087" t="s">
        <v>4049</v>
      </c>
      <c r="B2087">
        <v>1</v>
      </c>
      <c r="C2087">
        <v>1</v>
      </c>
      <c r="D2087">
        <f t="shared" si="64"/>
        <v>0</v>
      </c>
      <c r="E2087">
        <v>1615</v>
      </c>
      <c r="F2087">
        <v>1615</v>
      </c>
      <c r="G2087">
        <f t="shared" si="65"/>
        <v>0</v>
      </c>
      <c r="H2087">
        <v>0</v>
      </c>
      <c r="I2087">
        <v>0</v>
      </c>
      <c r="J2087">
        <f>SUM($H$32:H2087)</f>
        <v>15523</v>
      </c>
      <c r="K2087">
        <f>SUM($I$32:I2087)</f>
        <v>715</v>
      </c>
      <c r="L2087">
        <v>7</v>
      </c>
      <c r="M2087">
        <v>381312</v>
      </c>
    </row>
    <row r="2088" spans="1:13" ht="15" customHeight="1" x14ac:dyDescent="0.25">
      <c r="A2088" t="s">
        <v>4050</v>
      </c>
      <c r="B2088">
        <v>4</v>
      </c>
      <c r="C2088">
        <v>4</v>
      </c>
      <c r="D2088">
        <f t="shared" si="64"/>
        <v>0</v>
      </c>
      <c r="E2088">
        <v>1615</v>
      </c>
      <c r="F2088">
        <v>1615</v>
      </c>
      <c r="G2088">
        <f t="shared" si="65"/>
        <v>0</v>
      </c>
      <c r="H2088">
        <v>6</v>
      </c>
      <c r="I2088">
        <v>0</v>
      </c>
      <c r="J2088">
        <f>SUM($H$32:H2088)</f>
        <v>15529</v>
      </c>
      <c r="K2088">
        <f>SUM($I$32:I2088)</f>
        <v>715</v>
      </c>
      <c r="L2088">
        <v>135</v>
      </c>
      <c r="M2088">
        <v>381447</v>
      </c>
    </row>
    <row r="2089" spans="1:13" ht="15" customHeight="1" x14ac:dyDescent="0.25">
      <c r="A2089" t="s">
        <v>4051</v>
      </c>
      <c r="B2089">
        <v>2</v>
      </c>
      <c r="C2089">
        <v>2</v>
      </c>
      <c r="D2089">
        <f t="shared" si="64"/>
        <v>0</v>
      </c>
      <c r="E2089">
        <v>1615</v>
      </c>
      <c r="F2089">
        <v>1615</v>
      </c>
      <c r="G2089">
        <f t="shared" si="65"/>
        <v>0</v>
      </c>
      <c r="H2089">
        <v>2</v>
      </c>
      <c r="I2089">
        <v>0</v>
      </c>
      <c r="J2089">
        <f>SUM($H$32:H2089)</f>
        <v>15531</v>
      </c>
      <c r="K2089">
        <f>SUM($I$32:I2089)</f>
        <v>715</v>
      </c>
      <c r="L2089">
        <v>26</v>
      </c>
      <c r="M2089">
        <v>381473</v>
      </c>
    </row>
    <row r="2090" spans="1:13" ht="15" customHeight="1" x14ac:dyDescent="0.25">
      <c r="A2090" t="s">
        <v>4052</v>
      </c>
      <c r="B2090">
        <v>2</v>
      </c>
      <c r="C2090">
        <v>2</v>
      </c>
      <c r="D2090">
        <f t="shared" si="64"/>
        <v>0</v>
      </c>
      <c r="E2090">
        <v>1615</v>
      </c>
      <c r="F2090">
        <v>1615</v>
      </c>
      <c r="G2090">
        <f t="shared" si="65"/>
        <v>0</v>
      </c>
      <c r="H2090">
        <v>2</v>
      </c>
      <c r="I2090">
        <v>0</v>
      </c>
      <c r="J2090">
        <f>SUM($H$32:H2090)</f>
        <v>15533</v>
      </c>
      <c r="K2090">
        <f>SUM($I$32:I2090)</f>
        <v>715</v>
      </c>
      <c r="L2090">
        <v>26</v>
      </c>
      <c r="M2090">
        <v>381499</v>
      </c>
    </row>
    <row r="2091" spans="1:13" ht="15" customHeight="1" x14ac:dyDescent="0.25">
      <c r="A2091" t="s">
        <v>4053</v>
      </c>
      <c r="B2091">
        <v>2</v>
      </c>
      <c r="C2091">
        <v>2</v>
      </c>
      <c r="D2091">
        <f t="shared" si="64"/>
        <v>0</v>
      </c>
      <c r="E2091">
        <v>1615</v>
      </c>
      <c r="F2091">
        <v>1615</v>
      </c>
      <c r="G2091">
        <f t="shared" si="65"/>
        <v>0</v>
      </c>
      <c r="H2091">
        <v>2</v>
      </c>
      <c r="I2091">
        <v>0</v>
      </c>
      <c r="J2091">
        <f>SUM($H$32:H2091)</f>
        <v>15535</v>
      </c>
      <c r="K2091">
        <f>SUM($I$32:I2091)</f>
        <v>715</v>
      </c>
      <c r="L2091">
        <v>29</v>
      </c>
      <c r="M2091">
        <v>381528</v>
      </c>
    </row>
    <row r="2092" spans="1:13" ht="15" customHeight="1" x14ac:dyDescent="0.25">
      <c r="A2092" t="s">
        <v>4054</v>
      </c>
      <c r="B2092">
        <v>3</v>
      </c>
      <c r="C2092">
        <v>3</v>
      </c>
      <c r="D2092">
        <f t="shared" si="64"/>
        <v>0</v>
      </c>
      <c r="E2092">
        <v>1615</v>
      </c>
      <c r="F2092">
        <v>1615</v>
      </c>
      <c r="G2092">
        <f t="shared" si="65"/>
        <v>0</v>
      </c>
      <c r="H2092">
        <v>5</v>
      </c>
      <c r="I2092">
        <v>0</v>
      </c>
      <c r="J2092">
        <f>SUM($H$32:H2092)</f>
        <v>15540</v>
      </c>
      <c r="K2092">
        <f>SUM($I$32:I2092)</f>
        <v>715</v>
      </c>
      <c r="L2092">
        <v>128</v>
      </c>
      <c r="M2092">
        <v>381656</v>
      </c>
    </row>
    <row r="2093" spans="1:13" ht="15" customHeight="1" x14ac:dyDescent="0.25">
      <c r="A2093" t="s">
        <v>4055</v>
      </c>
      <c r="B2093">
        <v>1</v>
      </c>
      <c r="C2093">
        <v>1</v>
      </c>
      <c r="D2093">
        <f t="shared" si="64"/>
        <v>0</v>
      </c>
      <c r="E2093">
        <v>1615</v>
      </c>
      <c r="F2093">
        <v>1615</v>
      </c>
      <c r="G2093">
        <f t="shared" si="65"/>
        <v>0</v>
      </c>
      <c r="H2093">
        <v>0</v>
      </c>
      <c r="I2093">
        <v>0</v>
      </c>
      <c r="J2093">
        <f>SUM($H$32:H2093)</f>
        <v>15540</v>
      </c>
      <c r="K2093">
        <f>SUM($I$32:I2093)</f>
        <v>715</v>
      </c>
      <c r="L2093">
        <v>20</v>
      </c>
      <c r="M2093">
        <v>381676</v>
      </c>
    </row>
    <row r="2094" spans="1:13" ht="15" customHeight="1" x14ac:dyDescent="0.25">
      <c r="A2094" t="s">
        <v>4056</v>
      </c>
      <c r="B2094">
        <v>3</v>
      </c>
      <c r="C2094">
        <v>3</v>
      </c>
      <c r="D2094">
        <f t="shared" si="64"/>
        <v>0</v>
      </c>
      <c r="E2094">
        <v>1615</v>
      </c>
      <c r="F2094">
        <v>1615</v>
      </c>
      <c r="G2094">
        <f t="shared" si="65"/>
        <v>0</v>
      </c>
      <c r="H2094">
        <v>5</v>
      </c>
      <c r="I2094">
        <v>0</v>
      </c>
      <c r="J2094">
        <f>SUM($H$32:H2094)</f>
        <v>15545</v>
      </c>
      <c r="K2094">
        <f>SUM($I$32:I2094)</f>
        <v>715</v>
      </c>
      <c r="L2094">
        <v>200</v>
      </c>
      <c r="M2094">
        <v>381876</v>
      </c>
    </row>
    <row r="2095" spans="1:13" ht="15" customHeight="1" x14ac:dyDescent="0.25">
      <c r="A2095" t="s">
        <v>4057</v>
      </c>
      <c r="B2095">
        <v>2</v>
      </c>
      <c r="C2095">
        <v>2</v>
      </c>
      <c r="D2095">
        <f t="shared" si="64"/>
        <v>0</v>
      </c>
      <c r="E2095">
        <v>1615</v>
      </c>
      <c r="F2095">
        <v>1615</v>
      </c>
      <c r="G2095">
        <f t="shared" si="65"/>
        <v>0</v>
      </c>
      <c r="H2095">
        <v>2</v>
      </c>
      <c r="I2095">
        <v>0</v>
      </c>
      <c r="J2095">
        <f>SUM($H$32:H2095)</f>
        <v>15547</v>
      </c>
      <c r="K2095">
        <f>SUM($I$32:I2095)</f>
        <v>715</v>
      </c>
      <c r="L2095">
        <v>112</v>
      </c>
      <c r="M2095">
        <v>381988</v>
      </c>
    </row>
    <row r="2096" spans="1:13" ht="15" customHeight="1" x14ac:dyDescent="0.25">
      <c r="A2096" t="s">
        <v>4058</v>
      </c>
      <c r="B2096">
        <v>3</v>
      </c>
      <c r="C2096">
        <v>3</v>
      </c>
      <c r="D2096">
        <f t="shared" si="64"/>
        <v>0</v>
      </c>
      <c r="E2096">
        <v>1615</v>
      </c>
      <c r="F2096">
        <v>1615</v>
      </c>
      <c r="G2096">
        <f t="shared" si="65"/>
        <v>0</v>
      </c>
      <c r="H2096">
        <v>5</v>
      </c>
      <c r="I2096">
        <v>0</v>
      </c>
      <c r="J2096">
        <f>SUM($H$32:H2096)</f>
        <v>15552</v>
      </c>
      <c r="K2096">
        <f>SUM($I$32:I2096)</f>
        <v>715</v>
      </c>
      <c r="L2096">
        <v>211</v>
      </c>
      <c r="M2096">
        <v>382199</v>
      </c>
    </row>
    <row r="2097" spans="1:13" ht="15" customHeight="1" x14ac:dyDescent="0.25">
      <c r="A2097" t="s">
        <v>4059</v>
      </c>
      <c r="B2097">
        <v>1</v>
      </c>
      <c r="C2097">
        <v>1</v>
      </c>
      <c r="D2097">
        <f t="shared" si="64"/>
        <v>0</v>
      </c>
      <c r="E2097">
        <v>1615</v>
      </c>
      <c r="F2097">
        <v>1615</v>
      </c>
      <c r="G2097">
        <f t="shared" si="65"/>
        <v>0</v>
      </c>
      <c r="H2097">
        <v>0</v>
      </c>
      <c r="I2097">
        <v>0</v>
      </c>
      <c r="J2097">
        <f>SUM($H$32:H2097)</f>
        <v>15552</v>
      </c>
      <c r="K2097">
        <f>SUM($I$32:I2097)</f>
        <v>715</v>
      </c>
      <c r="L2097">
        <v>9</v>
      </c>
      <c r="M2097">
        <v>382208</v>
      </c>
    </row>
    <row r="2098" spans="1:13" ht="15" customHeight="1" x14ac:dyDescent="0.25">
      <c r="A2098" t="s">
        <v>4060</v>
      </c>
      <c r="B2098">
        <v>3</v>
      </c>
      <c r="C2098">
        <v>3</v>
      </c>
      <c r="D2098">
        <f t="shared" si="64"/>
        <v>0</v>
      </c>
      <c r="E2098">
        <v>1615</v>
      </c>
      <c r="F2098">
        <v>1615</v>
      </c>
      <c r="G2098">
        <f t="shared" si="65"/>
        <v>0</v>
      </c>
      <c r="H2098">
        <v>5</v>
      </c>
      <c r="I2098">
        <v>0</v>
      </c>
      <c r="J2098">
        <f>SUM($H$32:H2098)</f>
        <v>15557</v>
      </c>
      <c r="K2098">
        <f>SUM($I$32:I2098)</f>
        <v>715</v>
      </c>
      <c r="L2098">
        <v>220</v>
      </c>
      <c r="M2098">
        <v>382428</v>
      </c>
    </row>
    <row r="2099" spans="1:13" ht="15" customHeight="1" x14ac:dyDescent="0.25">
      <c r="A2099" t="s">
        <v>4061</v>
      </c>
      <c r="B2099">
        <v>3</v>
      </c>
      <c r="C2099">
        <v>3</v>
      </c>
      <c r="D2099">
        <f t="shared" si="64"/>
        <v>0</v>
      </c>
      <c r="E2099">
        <v>1615</v>
      </c>
      <c r="F2099">
        <v>1615</v>
      </c>
      <c r="G2099">
        <f t="shared" si="65"/>
        <v>0</v>
      </c>
      <c r="H2099">
        <v>5</v>
      </c>
      <c r="I2099">
        <v>0</v>
      </c>
      <c r="J2099">
        <f>SUM($H$32:H2099)</f>
        <v>15562</v>
      </c>
      <c r="K2099">
        <f>SUM($I$32:I2099)</f>
        <v>715</v>
      </c>
      <c r="L2099">
        <v>124</v>
      </c>
      <c r="M2099">
        <v>382552</v>
      </c>
    </row>
    <row r="2100" spans="1:13" ht="15" customHeight="1" x14ac:dyDescent="0.25">
      <c r="A2100" t="s">
        <v>4062</v>
      </c>
      <c r="B2100">
        <v>1</v>
      </c>
      <c r="C2100">
        <v>1</v>
      </c>
      <c r="D2100">
        <f t="shared" si="64"/>
        <v>0</v>
      </c>
      <c r="E2100">
        <v>1615</v>
      </c>
      <c r="F2100">
        <v>1615</v>
      </c>
      <c r="G2100">
        <f t="shared" si="65"/>
        <v>0</v>
      </c>
      <c r="H2100">
        <v>0</v>
      </c>
      <c r="I2100">
        <v>0</v>
      </c>
      <c r="J2100">
        <f>SUM($H$32:H2100)</f>
        <v>15562</v>
      </c>
      <c r="K2100">
        <f>SUM($I$32:I2100)</f>
        <v>715</v>
      </c>
      <c r="L2100">
        <v>11</v>
      </c>
      <c r="M2100">
        <v>382563</v>
      </c>
    </row>
    <row r="2101" spans="1:13" ht="15" customHeight="1" x14ac:dyDescent="0.25">
      <c r="A2101" t="s">
        <v>4063</v>
      </c>
      <c r="B2101">
        <v>1</v>
      </c>
      <c r="C2101">
        <v>1</v>
      </c>
      <c r="D2101">
        <f t="shared" si="64"/>
        <v>0</v>
      </c>
      <c r="E2101">
        <v>1615</v>
      </c>
      <c r="F2101">
        <v>1615</v>
      </c>
      <c r="G2101">
        <f t="shared" si="65"/>
        <v>0</v>
      </c>
      <c r="H2101">
        <v>0</v>
      </c>
      <c r="I2101">
        <v>0</v>
      </c>
      <c r="J2101">
        <f>SUM($H$32:H2101)</f>
        <v>15562</v>
      </c>
      <c r="K2101">
        <f>SUM($I$32:I2101)</f>
        <v>715</v>
      </c>
      <c r="L2101">
        <v>16</v>
      </c>
      <c r="M2101">
        <v>382579</v>
      </c>
    </row>
    <row r="2102" spans="1:13" ht="15" customHeight="1" x14ac:dyDescent="0.25">
      <c r="A2102" t="s">
        <v>4064</v>
      </c>
      <c r="B2102">
        <v>1</v>
      </c>
      <c r="C2102">
        <v>1</v>
      </c>
      <c r="D2102">
        <f t="shared" si="64"/>
        <v>0</v>
      </c>
      <c r="E2102">
        <v>1615</v>
      </c>
      <c r="F2102">
        <v>1615</v>
      </c>
      <c r="G2102">
        <f t="shared" si="65"/>
        <v>0</v>
      </c>
      <c r="H2102">
        <v>0</v>
      </c>
      <c r="I2102">
        <v>0</v>
      </c>
      <c r="J2102">
        <f>SUM($H$32:H2102)</f>
        <v>15562</v>
      </c>
      <c r="K2102">
        <f>SUM($I$32:I2102)</f>
        <v>715</v>
      </c>
      <c r="L2102">
        <v>11</v>
      </c>
      <c r="M2102">
        <v>382590</v>
      </c>
    </row>
    <row r="2103" spans="1:13" ht="15" customHeight="1" x14ac:dyDescent="0.25">
      <c r="A2103" t="s">
        <v>4065</v>
      </c>
      <c r="B2103">
        <v>1</v>
      </c>
      <c r="C2103">
        <v>1</v>
      </c>
      <c r="D2103">
        <f t="shared" si="64"/>
        <v>0</v>
      </c>
      <c r="E2103">
        <v>1615</v>
      </c>
      <c r="F2103">
        <v>1615</v>
      </c>
      <c r="G2103">
        <f t="shared" si="65"/>
        <v>0</v>
      </c>
      <c r="H2103">
        <v>0</v>
      </c>
      <c r="I2103">
        <v>0</v>
      </c>
      <c r="J2103">
        <f>SUM($H$32:H2103)</f>
        <v>15562</v>
      </c>
      <c r="K2103">
        <f>SUM($I$32:I2103)</f>
        <v>715</v>
      </c>
      <c r="L2103">
        <v>8</v>
      </c>
      <c r="M2103">
        <v>382598</v>
      </c>
    </row>
    <row r="2104" spans="1:13" ht="15" customHeight="1" x14ac:dyDescent="0.25">
      <c r="A2104" t="s">
        <v>4066</v>
      </c>
      <c r="B2104">
        <v>1</v>
      </c>
      <c r="C2104">
        <v>1</v>
      </c>
      <c r="D2104">
        <f t="shared" si="64"/>
        <v>0</v>
      </c>
      <c r="E2104">
        <v>1615</v>
      </c>
      <c r="F2104">
        <v>1615</v>
      </c>
      <c r="G2104">
        <f t="shared" si="65"/>
        <v>0</v>
      </c>
      <c r="H2104">
        <v>0</v>
      </c>
      <c r="I2104">
        <v>0</v>
      </c>
      <c r="J2104">
        <f>SUM($H$32:H2104)</f>
        <v>15562</v>
      </c>
      <c r="K2104">
        <f>SUM($I$32:I2104)</f>
        <v>715</v>
      </c>
      <c r="L2104">
        <v>5</v>
      </c>
      <c r="M2104">
        <v>382603</v>
      </c>
    </row>
    <row r="2105" spans="1:13" ht="15" customHeight="1" x14ac:dyDescent="0.25">
      <c r="A2105" t="s">
        <v>4067</v>
      </c>
      <c r="B2105">
        <v>1</v>
      </c>
      <c r="C2105">
        <v>1</v>
      </c>
      <c r="D2105">
        <f t="shared" si="64"/>
        <v>0</v>
      </c>
      <c r="E2105">
        <v>1615</v>
      </c>
      <c r="F2105">
        <v>1615</v>
      </c>
      <c r="G2105">
        <f t="shared" si="65"/>
        <v>0</v>
      </c>
      <c r="H2105">
        <v>0</v>
      </c>
      <c r="I2105">
        <v>0</v>
      </c>
      <c r="J2105">
        <f>SUM($H$32:H2105)</f>
        <v>15562</v>
      </c>
      <c r="K2105">
        <f>SUM($I$32:I2105)</f>
        <v>715</v>
      </c>
      <c r="L2105">
        <v>14</v>
      </c>
      <c r="M2105">
        <v>382617</v>
      </c>
    </row>
    <row r="2106" spans="1:13" ht="15" customHeight="1" x14ac:dyDescent="0.25">
      <c r="A2106" t="s">
        <v>4068</v>
      </c>
      <c r="B2106">
        <v>1</v>
      </c>
      <c r="C2106">
        <v>1</v>
      </c>
      <c r="D2106">
        <f t="shared" si="64"/>
        <v>0</v>
      </c>
      <c r="E2106">
        <v>1615</v>
      </c>
      <c r="F2106">
        <v>1615</v>
      </c>
      <c r="G2106">
        <f t="shared" si="65"/>
        <v>0</v>
      </c>
      <c r="H2106">
        <v>0</v>
      </c>
      <c r="I2106">
        <v>0</v>
      </c>
      <c r="J2106">
        <f>SUM($H$32:H2106)</f>
        <v>15562</v>
      </c>
      <c r="K2106">
        <f>SUM($I$32:I2106)</f>
        <v>715</v>
      </c>
      <c r="L2106">
        <v>7</v>
      </c>
      <c r="M2106">
        <v>382624</v>
      </c>
    </row>
    <row r="2107" spans="1:13" ht="15" customHeight="1" x14ac:dyDescent="0.25">
      <c r="A2107" t="s">
        <v>4069</v>
      </c>
      <c r="B2107">
        <v>4</v>
      </c>
      <c r="C2107">
        <v>4</v>
      </c>
      <c r="D2107">
        <f t="shared" si="64"/>
        <v>0</v>
      </c>
      <c r="E2107">
        <v>1615</v>
      </c>
      <c r="F2107">
        <v>1615</v>
      </c>
      <c r="G2107">
        <f t="shared" si="65"/>
        <v>0</v>
      </c>
      <c r="H2107">
        <v>6</v>
      </c>
      <c r="I2107">
        <v>0</v>
      </c>
      <c r="J2107">
        <f>SUM($H$32:H2107)</f>
        <v>15568</v>
      </c>
      <c r="K2107">
        <f>SUM($I$32:I2107)</f>
        <v>715</v>
      </c>
      <c r="L2107">
        <v>133</v>
      </c>
      <c r="M2107">
        <v>382757</v>
      </c>
    </row>
    <row r="2108" spans="1:13" ht="15" customHeight="1" x14ac:dyDescent="0.25">
      <c r="A2108" t="s">
        <v>4070</v>
      </c>
      <c r="B2108">
        <v>1</v>
      </c>
      <c r="C2108">
        <v>1</v>
      </c>
      <c r="D2108">
        <f t="shared" si="64"/>
        <v>0</v>
      </c>
      <c r="E2108">
        <v>1615</v>
      </c>
      <c r="F2108">
        <v>1615</v>
      </c>
      <c r="G2108">
        <f t="shared" si="65"/>
        <v>0</v>
      </c>
      <c r="H2108">
        <v>0</v>
      </c>
      <c r="I2108">
        <v>0</v>
      </c>
      <c r="J2108">
        <f>SUM($H$32:H2108)</f>
        <v>15568</v>
      </c>
      <c r="K2108">
        <f>SUM($I$32:I2108)</f>
        <v>715</v>
      </c>
      <c r="L2108">
        <v>6</v>
      </c>
      <c r="M2108">
        <v>382763</v>
      </c>
    </row>
    <row r="2109" spans="1:13" ht="15" customHeight="1" x14ac:dyDescent="0.25">
      <c r="A2109" t="s">
        <v>4071</v>
      </c>
      <c r="B2109">
        <v>1</v>
      </c>
      <c r="C2109">
        <v>1</v>
      </c>
      <c r="D2109">
        <f t="shared" si="64"/>
        <v>0</v>
      </c>
      <c r="E2109">
        <v>1615</v>
      </c>
      <c r="F2109">
        <v>1615</v>
      </c>
      <c r="G2109">
        <f t="shared" si="65"/>
        <v>0</v>
      </c>
      <c r="H2109">
        <v>0</v>
      </c>
      <c r="I2109">
        <v>0</v>
      </c>
      <c r="J2109">
        <f>SUM($H$32:H2109)</f>
        <v>15568</v>
      </c>
      <c r="K2109">
        <f>SUM($I$32:I2109)</f>
        <v>715</v>
      </c>
      <c r="L2109">
        <v>12</v>
      </c>
      <c r="M2109">
        <v>382775</v>
      </c>
    </row>
    <row r="2110" spans="1:13" ht="15" customHeight="1" x14ac:dyDescent="0.25">
      <c r="A2110" t="s">
        <v>4072</v>
      </c>
      <c r="B2110">
        <v>4</v>
      </c>
      <c r="C2110">
        <v>4</v>
      </c>
      <c r="D2110">
        <f t="shared" si="64"/>
        <v>0</v>
      </c>
      <c r="E2110">
        <v>1615</v>
      </c>
      <c r="F2110">
        <v>1615</v>
      </c>
      <c r="G2110">
        <f t="shared" si="65"/>
        <v>0</v>
      </c>
      <c r="H2110">
        <v>6</v>
      </c>
      <c r="I2110">
        <v>0</v>
      </c>
      <c r="J2110">
        <f>SUM($H$32:H2110)</f>
        <v>15574</v>
      </c>
      <c r="K2110">
        <f>SUM($I$32:I2110)</f>
        <v>715</v>
      </c>
      <c r="L2110">
        <v>49</v>
      </c>
      <c r="M2110">
        <v>382824</v>
      </c>
    </row>
    <row r="2111" spans="1:13" ht="15" customHeight="1" x14ac:dyDescent="0.25">
      <c r="A2111" t="s">
        <v>4073</v>
      </c>
      <c r="B2111">
        <v>1</v>
      </c>
      <c r="C2111">
        <v>1</v>
      </c>
      <c r="D2111">
        <f t="shared" si="64"/>
        <v>0</v>
      </c>
      <c r="E2111">
        <v>1615</v>
      </c>
      <c r="F2111">
        <v>1615</v>
      </c>
      <c r="G2111">
        <f t="shared" si="65"/>
        <v>0</v>
      </c>
      <c r="H2111">
        <v>0</v>
      </c>
      <c r="I2111">
        <v>0</v>
      </c>
      <c r="J2111">
        <f>SUM($H$32:H2111)</f>
        <v>15574</v>
      </c>
      <c r="K2111">
        <f>SUM($I$32:I2111)</f>
        <v>715</v>
      </c>
      <c r="L2111">
        <v>6</v>
      </c>
      <c r="M2111">
        <v>382830</v>
      </c>
    </row>
    <row r="2112" spans="1:13" ht="15" customHeight="1" x14ac:dyDescent="0.25">
      <c r="A2112" t="s">
        <v>4074</v>
      </c>
      <c r="B2112">
        <v>1</v>
      </c>
      <c r="C2112">
        <v>1</v>
      </c>
      <c r="D2112">
        <f t="shared" si="64"/>
        <v>0</v>
      </c>
      <c r="E2112">
        <v>1615</v>
      </c>
      <c r="F2112">
        <v>1615</v>
      </c>
      <c r="G2112">
        <f t="shared" si="65"/>
        <v>0</v>
      </c>
      <c r="H2112">
        <v>0</v>
      </c>
      <c r="I2112">
        <v>0</v>
      </c>
      <c r="J2112">
        <f>SUM($H$32:H2112)</f>
        <v>15574</v>
      </c>
      <c r="K2112">
        <f>SUM($I$32:I2112)</f>
        <v>715</v>
      </c>
      <c r="L2112">
        <v>5</v>
      </c>
      <c r="M2112">
        <v>382835</v>
      </c>
    </row>
    <row r="2113" spans="1:13" ht="15" customHeight="1" x14ac:dyDescent="0.25">
      <c r="A2113" t="s">
        <v>4075</v>
      </c>
      <c r="B2113">
        <v>2</v>
      </c>
      <c r="C2113">
        <v>2</v>
      </c>
      <c r="D2113">
        <f t="shared" si="64"/>
        <v>0</v>
      </c>
      <c r="E2113">
        <v>1615</v>
      </c>
      <c r="F2113">
        <v>1615</v>
      </c>
      <c r="G2113">
        <f t="shared" si="65"/>
        <v>0</v>
      </c>
      <c r="H2113">
        <v>2</v>
      </c>
      <c r="I2113">
        <v>0</v>
      </c>
      <c r="J2113">
        <f>SUM($H$32:H2113)</f>
        <v>15576</v>
      </c>
      <c r="K2113">
        <f>SUM($I$32:I2113)</f>
        <v>715</v>
      </c>
      <c r="L2113">
        <v>26</v>
      </c>
      <c r="M2113">
        <v>382861</v>
      </c>
    </row>
    <row r="2114" spans="1:13" ht="15" customHeight="1" x14ac:dyDescent="0.25">
      <c r="A2114" t="s">
        <v>4076</v>
      </c>
      <c r="B2114">
        <v>2</v>
      </c>
      <c r="C2114">
        <v>2</v>
      </c>
      <c r="D2114">
        <f t="shared" si="64"/>
        <v>0</v>
      </c>
      <c r="E2114">
        <v>1615</v>
      </c>
      <c r="F2114">
        <v>1615</v>
      </c>
      <c r="G2114">
        <f t="shared" si="65"/>
        <v>0</v>
      </c>
      <c r="H2114">
        <v>2</v>
      </c>
      <c r="I2114">
        <v>0</v>
      </c>
      <c r="J2114">
        <f>SUM($H$32:H2114)</f>
        <v>15578</v>
      </c>
      <c r="K2114">
        <f>SUM($I$32:I2114)</f>
        <v>715</v>
      </c>
      <c r="L2114">
        <v>26</v>
      </c>
      <c r="M2114">
        <v>382887</v>
      </c>
    </row>
    <row r="2115" spans="1:13" ht="15" customHeight="1" x14ac:dyDescent="0.25">
      <c r="A2115" t="s">
        <v>4077</v>
      </c>
      <c r="B2115">
        <v>1</v>
      </c>
      <c r="C2115">
        <v>1</v>
      </c>
      <c r="D2115">
        <f t="shared" si="64"/>
        <v>0</v>
      </c>
      <c r="E2115">
        <v>1615</v>
      </c>
      <c r="F2115">
        <v>1615</v>
      </c>
      <c r="G2115">
        <f t="shared" si="65"/>
        <v>0</v>
      </c>
      <c r="H2115">
        <v>0</v>
      </c>
      <c r="I2115">
        <v>0</v>
      </c>
      <c r="J2115">
        <f>SUM($H$32:H2115)</f>
        <v>15578</v>
      </c>
      <c r="K2115">
        <f>SUM($I$32:I2115)</f>
        <v>715</v>
      </c>
      <c r="L2115">
        <v>5</v>
      </c>
      <c r="M2115">
        <v>382892</v>
      </c>
    </row>
    <row r="2116" spans="1:13" ht="15" customHeight="1" x14ac:dyDescent="0.25">
      <c r="A2116" t="s">
        <v>4078</v>
      </c>
      <c r="B2116">
        <v>2</v>
      </c>
      <c r="C2116">
        <v>2</v>
      </c>
      <c r="D2116">
        <f t="shared" si="64"/>
        <v>0</v>
      </c>
      <c r="E2116">
        <v>1615</v>
      </c>
      <c r="F2116">
        <v>1615</v>
      </c>
      <c r="G2116">
        <f t="shared" si="65"/>
        <v>0</v>
      </c>
      <c r="H2116">
        <v>2</v>
      </c>
      <c r="I2116">
        <v>0</v>
      </c>
      <c r="J2116">
        <f>SUM($H$32:H2116)</f>
        <v>15580</v>
      </c>
      <c r="K2116">
        <f>SUM($I$32:I2116)</f>
        <v>715</v>
      </c>
      <c r="L2116">
        <v>24</v>
      </c>
      <c r="M2116">
        <v>382916</v>
      </c>
    </row>
    <row r="2117" spans="1:13" ht="15" customHeight="1" x14ac:dyDescent="0.25">
      <c r="A2117" t="s">
        <v>4079</v>
      </c>
      <c r="B2117">
        <v>2</v>
      </c>
      <c r="C2117">
        <v>2</v>
      </c>
      <c r="D2117">
        <f t="shared" si="64"/>
        <v>0</v>
      </c>
      <c r="E2117">
        <v>1615</v>
      </c>
      <c r="F2117">
        <v>1615</v>
      </c>
      <c r="G2117">
        <f t="shared" si="65"/>
        <v>0</v>
      </c>
      <c r="H2117">
        <v>2</v>
      </c>
      <c r="I2117">
        <v>0</v>
      </c>
      <c r="J2117">
        <f>SUM($H$32:H2117)</f>
        <v>15582</v>
      </c>
      <c r="K2117">
        <f>SUM($I$32:I2117)</f>
        <v>715</v>
      </c>
      <c r="L2117">
        <v>26</v>
      </c>
      <c r="M2117">
        <v>382942</v>
      </c>
    </row>
    <row r="2118" spans="1:13" ht="15" customHeight="1" x14ac:dyDescent="0.25">
      <c r="A2118" t="s">
        <v>4080</v>
      </c>
      <c r="B2118">
        <v>2</v>
      </c>
      <c r="C2118">
        <v>2</v>
      </c>
      <c r="D2118">
        <f t="shared" si="64"/>
        <v>0</v>
      </c>
      <c r="E2118">
        <v>1615</v>
      </c>
      <c r="F2118">
        <v>1615</v>
      </c>
      <c r="G2118">
        <f t="shared" si="65"/>
        <v>0</v>
      </c>
      <c r="H2118">
        <v>2</v>
      </c>
      <c r="I2118">
        <v>0</v>
      </c>
      <c r="J2118">
        <f>SUM($H$32:H2118)</f>
        <v>15584</v>
      </c>
      <c r="K2118">
        <f>SUM($I$32:I2118)</f>
        <v>715</v>
      </c>
      <c r="L2118">
        <v>26</v>
      </c>
      <c r="M2118">
        <v>382968</v>
      </c>
    </row>
    <row r="2119" spans="1:13" ht="15" customHeight="1" x14ac:dyDescent="0.25">
      <c r="A2119" t="s">
        <v>4081</v>
      </c>
      <c r="B2119">
        <v>2</v>
      </c>
      <c r="C2119">
        <v>2</v>
      </c>
      <c r="D2119">
        <f t="shared" si="64"/>
        <v>0</v>
      </c>
      <c r="E2119">
        <v>1615</v>
      </c>
      <c r="F2119">
        <v>1615</v>
      </c>
      <c r="G2119">
        <f t="shared" si="65"/>
        <v>0</v>
      </c>
      <c r="H2119">
        <v>2</v>
      </c>
      <c r="I2119">
        <v>0</v>
      </c>
      <c r="J2119">
        <f>SUM($H$32:H2119)</f>
        <v>15586</v>
      </c>
      <c r="K2119">
        <f>SUM($I$32:I2119)</f>
        <v>715</v>
      </c>
      <c r="L2119">
        <v>28</v>
      </c>
      <c r="M2119">
        <v>382996</v>
      </c>
    </row>
    <row r="2120" spans="1:13" ht="15" customHeight="1" x14ac:dyDescent="0.25">
      <c r="A2120" t="s">
        <v>4082</v>
      </c>
      <c r="B2120">
        <v>2</v>
      </c>
      <c r="C2120">
        <v>2</v>
      </c>
      <c r="D2120">
        <f t="shared" si="64"/>
        <v>0</v>
      </c>
      <c r="E2120">
        <v>1615</v>
      </c>
      <c r="F2120">
        <v>1615</v>
      </c>
      <c r="G2120">
        <f t="shared" si="65"/>
        <v>0</v>
      </c>
      <c r="H2120">
        <v>2</v>
      </c>
      <c r="I2120">
        <v>0</v>
      </c>
      <c r="J2120">
        <f>SUM($H$32:H2120)</f>
        <v>15588</v>
      </c>
      <c r="K2120">
        <f>SUM($I$32:I2120)</f>
        <v>715</v>
      </c>
      <c r="L2120">
        <v>108</v>
      </c>
      <c r="M2120">
        <v>383104</v>
      </c>
    </row>
    <row r="2121" spans="1:13" ht="15" customHeight="1" x14ac:dyDescent="0.25">
      <c r="A2121" t="s">
        <v>4083</v>
      </c>
      <c r="B2121">
        <v>1</v>
      </c>
      <c r="C2121">
        <v>1</v>
      </c>
      <c r="D2121">
        <f t="shared" si="64"/>
        <v>0</v>
      </c>
      <c r="E2121">
        <v>1615</v>
      </c>
      <c r="F2121">
        <v>1615</v>
      </c>
      <c r="G2121">
        <f t="shared" si="65"/>
        <v>0</v>
      </c>
      <c r="H2121">
        <v>0</v>
      </c>
      <c r="I2121">
        <v>0</v>
      </c>
      <c r="J2121">
        <f>SUM($H$32:H2121)</f>
        <v>15588</v>
      </c>
      <c r="K2121">
        <f>SUM($I$32:I2121)</f>
        <v>715</v>
      </c>
      <c r="L2121">
        <v>11</v>
      </c>
      <c r="M2121">
        <v>383115</v>
      </c>
    </row>
    <row r="2122" spans="1:13" ht="15" customHeight="1" x14ac:dyDescent="0.25">
      <c r="A2122" t="s">
        <v>4084</v>
      </c>
      <c r="B2122">
        <v>1</v>
      </c>
      <c r="C2122">
        <v>1</v>
      </c>
      <c r="D2122">
        <f t="shared" si="64"/>
        <v>0</v>
      </c>
      <c r="E2122">
        <v>1615</v>
      </c>
      <c r="F2122">
        <v>1615</v>
      </c>
      <c r="G2122">
        <f t="shared" si="65"/>
        <v>0</v>
      </c>
      <c r="H2122">
        <v>0</v>
      </c>
      <c r="I2122">
        <v>0</v>
      </c>
      <c r="J2122">
        <f>SUM($H$32:H2122)</f>
        <v>15588</v>
      </c>
      <c r="K2122">
        <f>SUM($I$32:I2122)</f>
        <v>715</v>
      </c>
      <c r="L2122">
        <v>7</v>
      </c>
      <c r="M2122">
        <v>383122</v>
      </c>
    </row>
    <row r="2123" spans="1:13" ht="15" customHeight="1" x14ac:dyDescent="0.25">
      <c r="A2123" t="s">
        <v>4085</v>
      </c>
      <c r="B2123">
        <v>1</v>
      </c>
      <c r="C2123">
        <v>1</v>
      </c>
      <c r="D2123">
        <f t="shared" si="64"/>
        <v>0</v>
      </c>
      <c r="E2123">
        <v>1615</v>
      </c>
      <c r="F2123">
        <v>1615</v>
      </c>
      <c r="G2123">
        <f t="shared" si="65"/>
        <v>0</v>
      </c>
      <c r="H2123">
        <v>0</v>
      </c>
      <c r="I2123">
        <v>0</v>
      </c>
      <c r="J2123">
        <f>SUM($H$32:H2123)</f>
        <v>15588</v>
      </c>
      <c r="K2123">
        <f>SUM($I$32:I2123)</f>
        <v>715</v>
      </c>
      <c r="L2123">
        <v>5</v>
      </c>
      <c r="M2123">
        <v>383127</v>
      </c>
    </row>
    <row r="2124" spans="1:13" ht="15" customHeight="1" x14ac:dyDescent="0.25">
      <c r="A2124" t="s">
        <v>4086</v>
      </c>
      <c r="B2124">
        <v>1</v>
      </c>
      <c r="C2124">
        <v>1</v>
      </c>
      <c r="D2124">
        <f t="shared" si="64"/>
        <v>0</v>
      </c>
      <c r="E2124">
        <v>1615</v>
      </c>
      <c r="F2124">
        <v>1615</v>
      </c>
      <c r="G2124">
        <f t="shared" si="65"/>
        <v>0</v>
      </c>
      <c r="H2124">
        <v>0</v>
      </c>
      <c r="I2124">
        <v>0</v>
      </c>
      <c r="J2124">
        <f>SUM($H$32:H2124)</f>
        <v>15588</v>
      </c>
      <c r="K2124">
        <f>SUM($I$32:I2124)</f>
        <v>715</v>
      </c>
      <c r="L2124">
        <v>7</v>
      </c>
      <c r="M2124">
        <v>383134</v>
      </c>
    </row>
    <row r="2125" spans="1:13" ht="15" customHeight="1" x14ac:dyDescent="0.25">
      <c r="A2125" t="s">
        <v>4087</v>
      </c>
      <c r="B2125">
        <v>1</v>
      </c>
      <c r="C2125">
        <v>1</v>
      </c>
      <c r="D2125">
        <f t="shared" si="64"/>
        <v>0</v>
      </c>
      <c r="E2125">
        <v>1615</v>
      </c>
      <c r="F2125">
        <v>1615</v>
      </c>
      <c r="G2125">
        <f t="shared" si="65"/>
        <v>0</v>
      </c>
      <c r="H2125">
        <v>0</v>
      </c>
      <c r="I2125">
        <v>0</v>
      </c>
      <c r="J2125">
        <f>SUM($H$32:H2125)</f>
        <v>15588</v>
      </c>
      <c r="K2125">
        <f>SUM($I$32:I2125)</f>
        <v>715</v>
      </c>
      <c r="L2125">
        <v>6</v>
      </c>
      <c r="M2125">
        <v>383140</v>
      </c>
    </row>
    <row r="2126" spans="1:13" ht="15" customHeight="1" x14ac:dyDescent="0.25">
      <c r="A2126" t="s">
        <v>4088</v>
      </c>
      <c r="B2126">
        <v>3</v>
      </c>
      <c r="C2126">
        <v>3</v>
      </c>
      <c r="D2126">
        <f t="shared" si="64"/>
        <v>0</v>
      </c>
      <c r="E2126">
        <v>1615</v>
      </c>
      <c r="F2126">
        <v>1615</v>
      </c>
      <c r="G2126">
        <f t="shared" si="65"/>
        <v>0</v>
      </c>
      <c r="H2126">
        <v>5</v>
      </c>
      <c r="I2126">
        <v>0</v>
      </c>
      <c r="J2126">
        <f>SUM($H$32:H2126)</f>
        <v>15593</v>
      </c>
      <c r="K2126">
        <f>SUM($I$32:I2126)</f>
        <v>715</v>
      </c>
      <c r="L2126">
        <v>126</v>
      </c>
      <c r="M2126">
        <v>383266</v>
      </c>
    </row>
    <row r="2127" spans="1:13" ht="15" customHeight="1" x14ac:dyDescent="0.25">
      <c r="A2127" t="s">
        <v>4089</v>
      </c>
      <c r="B2127">
        <v>3</v>
      </c>
      <c r="C2127">
        <v>3</v>
      </c>
      <c r="D2127">
        <f t="shared" si="64"/>
        <v>0</v>
      </c>
      <c r="E2127">
        <v>1615</v>
      </c>
      <c r="F2127">
        <v>1615</v>
      </c>
      <c r="G2127">
        <f t="shared" si="65"/>
        <v>0</v>
      </c>
      <c r="H2127">
        <v>5</v>
      </c>
      <c r="I2127">
        <v>0</v>
      </c>
      <c r="J2127">
        <f>SUM($H$32:H2127)</f>
        <v>15598</v>
      </c>
      <c r="K2127">
        <f>SUM($I$32:I2127)</f>
        <v>715</v>
      </c>
      <c r="L2127">
        <v>129</v>
      </c>
      <c r="M2127">
        <v>383395</v>
      </c>
    </row>
    <row r="2128" spans="1:13" ht="15" customHeight="1" x14ac:dyDescent="0.25">
      <c r="A2128" t="s">
        <v>4090</v>
      </c>
      <c r="B2128">
        <v>3</v>
      </c>
      <c r="C2128">
        <v>3</v>
      </c>
      <c r="D2128">
        <f t="shared" si="64"/>
        <v>0</v>
      </c>
      <c r="E2128">
        <v>1615</v>
      </c>
      <c r="F2128">
        <v>1615</v>
      </c>
      <c r="G2128">
        <f t="shared" si="65"/>
        <v>0</v>
      </c>
      <c r="H2128">
        <v>5</v>
      </c>
      <c r="I2128">
        <v>0</v>
      </c>
      <c r="J2128">
        <f>SUM($H$32:H2128)</f>
        <v>15603</v>
      </c>
      <c r="K2128">
        <f>SUM($I$32:I2128)</f>
        <v>715</v>
      </c>
      <c r="L2128">
        <v>128</v>
      </c>
      <c r="M2128">
        <v>383523</v>
      </c>
    </row>
    <row r="2129" spans="1:13" ht="15" customHeight="1" x14ac:dyDescent="0.25">
      <c r="A2129" t="s">
        <v>4091</v>
      </c>
      <c r="B2129">
        <v>1</v>
      </c>
      <c r="C2129">
        <v>1</v>
      </c>
      <c r="D2129">
        <f t="shared" si="64"/>
        <v>0</v>
      </c>
      <c r="E2129">
        <v>1615</v>
      </c>
      <c r="F2129">
        <v>1615</v>
      </c>
      <c r="G2129">
        <f t="shared" si="65"/>
        <v>0</v>
      </c>
      <c r="H2129">
        <v>0</v>
      </c>
      <c r="I2129">
        <v>0</v>
      </c>
      <c r="J2129">
        <f>SUM($H$32:H2129)</f>
        <v>15603</v>
      </c>
      <c r="K2129">
        <f>SUM($I$32:I2129)</f>
        <v>715</v>
      </c>
      <c r="L2129">
        <v>8</v>
      </c>
      <c r="M2129">
        <v>383531</v>
      </c>
    </row>
    <row r="2130" spans="1:13" ht="15" customHeight="1" x14ac:dyDescent="0.25">
      <c r="A2130" t="s">
        <v>4092</v>
      </c>
      <c r="B2130">
        <v>1</v>
      </c>
      <c r="C2130">
        <v>1</v>
      </c>
      <c r="D2130">
        <f t="shared" si="64"/>
        <v>0</v>
      </c>
      <c r="E2130">
        <v>1615</v>
      </c>
      <c r="F2130">
        <v>1615</v>
      </c>
      <c r="G2130">
        <f t="shared" si="65"/>
        <v>0</v>
      </c>
      <c r="H2130">
        <v>0</v>
      </c>
      <c r="I2130">
        <v>0</v>
      </c>
      <c r="J2130">
        <f>SUM($H$32:H2130)</f>
        <v>15603</v>
      </c>
      <c r="K2130">
        <f>SUM($I$32:I2130)</f>
        <v>715</v>
      </c>
      <c r="L2130">
        <v>7</v>
      </c>
      <c r="M2130">
        <v>383538</v>
      </c>
    </row>
    <row r="2131" spans="1:13" ht="15" customHeight="1" x14ac:dyDescent="0.25">
      <c r="A2131" t="s">
        <v>4093</v>
      </c>
      <c r="B2131">
        <v>1</v>
      </c>
      <c r="C2131">
        <v>1</v>
      </c>
      <c r="D2131">
        <f t="shared" si="64"/>
        <v>0</v>
      </c>
      <c r="E2131">
        <v>1615</v>
      </c>
      <c r="F2131">
        <v>1615</v>
      </c>
      <c r="G2131">
        <f t="shared" si="65"/>
        <v>0</v>
      </c>
      <c r="H2131">
        <v>0</v>
      </c>
      <c r="I2131">
        <v>0</v>
      </c>
      <c r="J2131">
        <f>SUM($H$32:H2131)</f>
        <v>15603</v>
      </c>
      <c r="K2131">
        <f>SUM($I$32:I2131)</f>
        <v>715</v>
      </c>
      <c r="L2131">
        <v>10</v>
      </c>
      <c r="M2131">
        <v>383548</v>
      </c>
    </row>
    <row r="2132" spans="1:13" ht="15" customHeight="1" x14ac:dyDescent="0.25">
      <c r="A2132" t="s">
        <v>4094</v>
      </c>
      <c r="B2132">
        <v>2</v>
      </c>
      <c r="C2132">
        <v>2</v>
      </c>
      <c r="D2132">
        <f t="shared" si="64"/>
        <v>0</v>
      </c>
      <c r="E2132">
        <v>1615</v>
      </c>
      <c r="F2132">
        <v>1615</v>
      </c>
      <c r="G2132">
        <f t="shared" si="65"/>
        <v>0</v>
      </c>
      <c r="H2132">
        <v>2</v>
      </c>
      <c r="I2132">
        <v>0</v>
      </c>
      <c r="J2132">
        <f>SUM($H$32:H2132)</f>
        <v>15605</v>
      </c>
      <c r="K2132">
        <f>SUM($I$32:I2132)</f>
        <v>715</v>
      </c>
      <c r="L2132">
        <v>55</v>
      </c>
      <c r="M2132">
        <v>383604</v>
      </c>
    </row>
    <row r="2133" spans="1:13" ht="15" customHeight="1" x14ac:dyDescent="0.25">
      <c r="A2133" t="s">
        <v>4095</v>
      </c>
      <c r="B2133">
        <v>5</v>
      </c>
      <c r="C2133">
        <v>5</v>
      </c>
      <c r="D2133">
        <f t="shared" si="64"/>
        <v>0</v>
      </c>
      <c r="E2133">
        <v>1615</v>
      </c>
      <c r="F2133">
        <v>1615</v>
      </c>
      <c r="G2133">
        <f t="shared" si="65"/>
        <v>0</v>
      </c>
      <c r="H2133">
        <v>11</v>
      </c>
      <c r="I2133">
        <v>0</v>
      </c>
      <c r="J2133">
        <f>SUM($H$32:H2133)</f>
        <v>15616</v>
      </c>
      <c r="K2133">
        <f>SUM($I$32:I2133)</f>
        <v>715</v>
      </c>
      <c r="L2133">
        <v>229</v>
      </c>
      <c r="M2133">
        <v>383833</v>
      </c>
    </row>
    <row r="2134" spans="1:13" ht="15" customHeight="1" x14ac:dyDescent="0.25">
      <c r="A2134" t="s">
        <v>4096</v>
      </c>
      <c r="B2134">
        <v>1</v>
      </c>
      <c r="C2134">
        <v>1</v>
      </c>
      <c r="D2134">
        <f t="shared" si="64"/>
        <v>0</v>
      </c>
      <c r="E2134">
        <v>1615</v>
      </c>
      <c r="F2134">
        <v>1615</v>
      </c>
      <c r="G2134">
        <f t="shared" si="65"/>
        <v>0</v>
      </c>
      <c r="H2134">
        <v>0</v>
      </c>
      <c r="I2134">
        <v>0</v>
      </c>
      <c r="J2134">
        <f>SUM($H$32:H2134)</f>
        <v>15616</v>
      </c>
      <c r="K2134">
        <f>SUM($I$32:I2134)</f>
        <v>715</v>
      </c>
      <c r="L2134">
        <v>12</v>
      </c>
      <c r="M2134">
        <v>383845</v>
      </c>
    </row>
    <row r="2135" spans="1:13" ht="15" customHeight="1" x14ac:dyDescent="0.25">
      <c r="A2135" t="s">
        <v>4097</v>
      </c>
      <c r="B2135">
        <v>1</v>
      </c>
      <c r="C2135">
        <v>1</v>
      </c>
      <c r="D2135">
        <f t="shared" si="64"/>
        <v>0</v>
      </c>
      <c r="E2135">
        <v>1615</v>
      </c>
      <c r="F2135">
        <v>1615</v>
      </c>
      <c r="G2135">
        <f t="shared" si="65"/>
        <v>0</v>
      </c>
      <c r="H2135">
        <v>0</v>
      </c>
      <c r="I2135">
        <v>0</v>
      </c>
      <c r="J2135">
        <f>SUM($H$32:H2135)</f>
        <v>15616</v>
      </c>
      <c r="K2135">
        <f>SUM($I$32:I2135)</f>
        <v>715</v>
      </c>
      <c r="L2135">
        <v>6</v>
      </c>
      <c r="M2135">
        <v>383851</v>
      </c>
    </row>
    <row r="2136" spans="1:13" ht="15" customHeight="1" x14ac:dyDescent="0.25">
      <c r="A2136" t="s">
        <v>4098</v>
      </c>
      <c r="B2136">
        <v>1</v>
      </c>
      <c r="C2136">
        <v>1</v>
      </c>
      <c r="D2136">
        <f t="shared" si="64"/>
        <v>0</v>
      </c>
      <c r="E2136">
        <v>1615</v>
      </c>
      <c r="F2136">
        <v>1615</v>
      </c>
      <c r="G2136">
        <f t="shared" si="65"/>
        <v>0</v>
      </c>
      <c r="H2136">
        <v>0</v>
      </c>
      <c r="I2136">
        <v>0</v>
      </c>
      <c r="J2136">
        <f>SUM($H$32:H2136)</f>
        <v>15616</v>
      </c>
      <c r="K2136">
        <f>SUM($I$32:I2136)</f>
        <v>715</v>
      </c>
      <c r="L2136">
        <v>5</v>
      </c>
      <c r="M2136">
        <v>383856</v>
      </c>
    </row>
    <row r="2137" spans="1:13" ht="15" customHeight="1" x14ac:dyDescent="0.25">
      <c r="A2137" t="s">
        <v>4099</v>
      </c>
      <c r="B2137">
        <v>1</v>
      </c>
      <c r="C2137">
        <v>1</v>
      </c>
      <c r="D2137">
        <f t="shared" si="64"/>
        <v>0</v>
      </c>
      <c r="E2137">
        <v>1615</v>
      </c>
      <c r="F2137">
        <v>1615</v>
      </c>
      <c r="G2137">
        <f t="shared" si="65"/>
        <v>0</v>
      </c>
      <c r="H2137">
        <v>0</v>
      </c>
      <c r="I2137">
        <v>0</v>
      </c>
      <c r="J2137">
        <f>SUM($H$32:H2137)</f>
        <v>15616</v>
      </c>
      <c r="K2137">
        <f>SUM($I$32:I2137)</f>
        <v>715</v>
      </c>
      <c r="L2137">
        <v>6</v>
      </c>
      <c r="M2137">
        <v>383862</v>
      </c>
    </row>
    <row r="2138" spans="1:13" ht="15" customHeight="1" x14ac:dyDescent="0.25">
      <c r="A2138" t="s">
        <v>4100</v>
      </c>
      <c r="B2138">
        <v>1</v>
      </c>
      <c r="C2138">
        <v>1</v>
      </c>
      <c r="D2138">
        <f t="shared" si="64"/>
        <v>0</v>
      </c>
      <c r="E2138">
        <v>1615</v>
      </c>
      <c r="F2138">
        <v>1615</v>
      </c>
      <c r="G2138">
        <f t="shared" si="65"/>
        <v>0</v>
      </c>
      <c r="H2138">
        <v>0</v>
      </c>
      <c r="I2138">
        <v>0</v>
      </c>
      <c r="J2138">
        <f>SUM($H$32:H2138)</f>
        <v>15616</v>
      </c>
      <c r="K2138">
        <f>SUM($I$32:I2138)</f>
        <v>715</v>
      </c>
      <c r="L2138">
        <v>4</v>
      </c>
      <c r="M2138">
        <v>383866</v>
      </c>
    </row>
    <row r="2139" spans="1:13" ht="15" customHeight="1" x14ac:dyDescent="0.25">
      <c r="A2139" t="s">
        <v>4101</v>
      </c>
      <c r="B2139">
        <v>2</v>
      </c>
      <c r="C2139">
        <v>2</v>
      </c>
      <c r="D2139">
        <f t="shared" si="64"/>
        <v>0</v>
      </c>
      <c r="E2139">
        <v>1615</v>
      </c>
      <c r="F2139">
        <v>1615</v>
      </c>
      <c r="G2139">
        <f t="shared" si="65"/>
        <v>0</v>
      </c>
      <c r="H2139">
        <v>2</v>
      </c>
      <c r="I2139">
        <v>0</v>
      </c>
      <c r="J2139">
        <f>SUM($H$32:H2139)</f>
        <v>15618</v>
      </c>
      <c r="K2139">
        <f>SUM($I$32:I2139)</f>
        <v>715</v>
      </c>
      <c r="L2139">
        <v>26</v>
      </c>
      <c r="M2139">
        <v>383892</v>
      </c>
    </row>
    <row r="2140" spans="1:13" ht="15" customHeight="1" x14ac:dyDescent="0.25">
      <c r="A2140" t="s">
        <v>4102</v>
      </c>
      <c r="B2140">
        <v>12</v>
      </c>
      <c r="C2140">
        <v>12</v>
      </c>
      <c r="D2140">
        <f t="shared" si="64"/>
        <v>0</v>
      </c>
      <c r="E2140">
        <v>1615</v>
      </c>
      <c r="F2140">
        <v>1615</v>
      </c>
      <c r="G2140">
        <f t="shared" si="65"/>
        <v>0</v>
      </c>
      <c r="H2140">
        <v>26</v>
      </c>
      <c r="I2140">
        <v>0</v>
      </c>
      <c r="J2140">
        <f>SUM($H$32:H2140)</f>
        <v>15644</v>
      </c>
      <c r="K2140">
        <f>SUM($I$32:I2140)</f>
        <v>715</v>
      </c>
      <c r="L2140">
        <v>405</v>
      </c>
      <c r="M2140">
        <v>384297</v>
      </c>
    </row>
    <row r="2141" spans="1:13" ht="15" customHeight="1" x14ac:dyDescent="0.25">
      <c r="A2141" t="s">
        <v>4103</v>
      </c>
      <c r="B2141">
        <v>12</v>
      </c>
      <c r="C2141">
        <v>12</v>
      </c>
      <c r="D2141">
        <f t="shared" si="64"/>
        <v>0</v>
      </c>
      <c r="E2141">
        <v>1615</v>
      </c>
      <c r="F2141">
        <v>1615</v>
      </c>
      <c r="G2141">
        <f t="shared" si="65"/>
        <v>0</v>
      </c>
      <c r="H2141">
        <v>26</v>
      </c>
      <c r="I2141">
        <v>0</v>
      </c>
      <c r="J2141">
        <f>SUM($H$32:H2141)</f>
        <v>15670</v>
      </c>
      <c r="K2141">
        <f>SUM($I$32:I2141)</f>
        <v>715</v>
      </c>
      <c r="L2141">
        <v>411</v>
      </c>
      <c r="M2141">
        <v>384708</v>
      </c>
    </row>
    <row r="2142" spans="1:13" ht="15" customHeight="1" x14ac:dyDescent="0.25">
      <c r="A2142" t="s">
        <v>4104</v>
      </c>
      <c r="B2142">
        <v>12</v>
      </c>
      <c r="C2142">
        <v>12</v>
      </c>
      <c r="D2142">
        <f t="shared" si="64"/>
        <v>0</v>
      </c>
      <c r="E2142">
        <v>1615</v>
      </c>
      <c r="F2142">
        <v>1615</v>
      </c>
      <c r="G2142">
        <f t="shared" si="65"/>
        <v>0</v>
      </c>
      <c r="H2142">
        <v>26</v>
      </c>
      <c r="I2142">
        <v>0</v>
      </c>
      <c r="J2142">
        <f>SUM($H$32:H2142)</f>
        <v>15696</v>
      </c>
      <c r="K2142">
        <f>SUM($I$32:I2142)</f>
        <v>715</v>
      </c>
      <c r="L2142">
        <v>451</v>
      </c>
      <c r="M2142">
        <v>385159</v>
      </c>
    </row>
    <row r="2143" spans="1:13" ht="15" customHeight="1" x14ac:dyDescent="0.25">
      <c r="A2143" t="s">
        <v>4105</v>
      </c>
      <c r="B2143">
        <v>12</v>
      </c>
      <c r="C2143">
        <v>12</v>
      </c>
      <c r="D2143">
        <f t="shared" si="64"/>
        <v>0</v>
      </c>
      <c r="E2143">
        <v>1615</v>
      </c>
      <c r="F2143">
        <v>1615</v>
      </c>
      <c r="G2143">
        <f t="shared" si="65"/>
        <v>0</v>
      </c>
      <c r="H2143">
        <v>26</v>
      </c>
      <c r="I2143">
        <v>0</v>
      </c>
      <c r="J2143">
        <f>SUM($H$32:H2143)</f>
        <v>15722</v>
      </c>
      <c r="K2143">
        <f>SUM($I$32:I2143)</f>
        <v>715</v>
      </c>
      <c r="L2143">
        <v>415</v>
      </c>
      <c r="M2143">
        <v>385574</v>
      </c>
    </row>
    <row r="2144" spans="1:13" ht="15" customHeight="1" x14ac:dyDescent="0.25">
      <c r="A2144" t="s">
        <v>4106</v>
      </c>
      <c r="B2144">
        <v>12</v>
      </c>
      <c r="C2144">
        <v>12</v>
      </c>
      <c r="D2144">
        <f t="shared" ref="D2144:D2207" si="66">B2144-C2144</f>
        <v>0</v>
      </c>
      <c r="E2144">
        <v>1615</v>
      </c>
      <c r="F2144">
        <v>1615</v>
      </c>
      <c r="G2144">
        <f t="shared" ref="G2144:G2207" si="67">E2144-F2144</f>
        <v>0</v>
      </c>
      <c r="H2144">
        <v>26</v>
      </c>
      <c r="I2144">
        <v>0</v>
      </c>
      <c r="J2144">
        <f>SUM($H$32:H2144)</f>
        <v>15748</v>
      </c>
      <c r="K2144">
        <f>SUM($I$32:I2144)</f>
        <v>715</v>
      </c>
      <c r="L2144">
        <v>383</v>
      </c>
      <c r="M2144">
        <v>385957</v>
      </c>
    </row>
    <row r="2145" spans="1:13" ht="15" customHeight="1" x14ac:dyDescent="0.25">
      <c r="A2145" t="s">
        <v>4107</v>
      </c>
      <c r="B2145">
        <v>12</v>
      </c>
      <c r="C2145">
        <v>12</v>
      </c>
      <c r="D2145">
        <f t="shared" si="66"/>
        <v>0</v>
      </c>
      <c r="E2145">
        <v>1615</v>
      </c>
      <c r="F2145">
        <v>1615</v>
      </c>
      <c r="G2145">
        <f t="shared" si="67"/>
        <v>0</v>
      </c>
      <c r="H2145">
        <v>26</v>
      </c>
      <c r="I2145">
        <v>0</v>
      </c>
      <c r="J2145">
        <f>SUM($H$32:H2145)</f>
        <v>15774</v>
      </c>
      <c r="K2145">
        <f>SUM($I$32:I2145)</f>
        <v>715</v>
      </c>
      <c r="L2145">
        <v>446</v>
      </c>
      <c r="M2145">
        <v>386403</v>
      </c>
    </row>
    <row r="2146" spans="1:13" ht="15" customHeight="1" x14ac:dyDescent="0.25">
      <c r="A2146" t="s">
        <v>4108</v>
      </c>
      <c r="B2146">
        <v>12</v>
      </c>
      <c r="C2146">
        <v>12</v>
      </c>
      <c r="D2146">
        <f t="shared" si="66"/>
        <v>0</v>
      </c>
      <c r="E2146">
        <v>1615</v>
      </c>
      <c r="F2146">
        <v>1615</v>
      </c>
      <c r="G2146">
        <f t="shared" si="67"/>
        <v>0</v>
      </c>
      <c r="H2146">
        <v>26</v>
      </c>
      <c r="I2146">
        <v>0</v>
      </c>
      <c r="J2146">
        <f>SUM($H$32:H2146)</f>
        <v>15800</v>
      </c>
      <c r="K2146">
        <f>SUM($I$32:I2146)</f>
        <v>715</v>
      </c>
      <c r="L2146">
        <v>398</v>
      </c>
      <c r="M2146">
        <v>386801</v>
      </c>
    </row>
    <row r="2147" spans="1:13" ht="15" customHeight="1" x14ac:dyDescent="0.25">
      <c r="A2147" t="s">
        <v>4109</v>
      </c>
      <c r="B2147">
        <v>12</v>
      </c>
      <c r="C2147">
        <v>12</v>
      </c>
      <c r="D2147">
        <f t="shared" si="66"/>
        <v>0</v>
      </c>
      <c r="E2147">
        <v>1615</v>
      </c>
      <c r="F2147">
        <v>1615</v>
      </c>
      <c r="G2147">
        <f t="shared" si="67"/>
        <v>0</v>
      </c>
      <c r="H2147">
        <v>26</v>
      </c>
      <c r="I2147">
        <v>0</v>
      </c>
      <c r="J2147">
        <f>SUM($H$32:H2147)</f>
        <v>15826</v>
      </c>
      <c r="K2147">
        <f>SUM($I$32:I2147)</f>
        <v>715</v>
      </c>
      <c r="L2147">
        <v>425</v>
      </c>
      <c r="M2147">
        <v>387226</v>
      </c>
    </row>
    <row r="2148" spans="1:13" ht="15" customHeight="1" x14ac:dyDescent="0.25">
      <c r="A2148" t="s">
        <v>4110</v>
      </c>
      <c r="B2148">
        <v>12</v>
      </c>
      <c r="C2148">
        <v>12</v>
      </c>
      <c r="D2148">
        <f t="shared" si="66"/>
        <v>0</v>
      </c>
      <c r="E2148">
        <v>1615</v>
      </c>
      <c r="F2148">
        <v>1615</v>
      </c>
      <c r="G2148">
        <f t="shared" si="67"/>
        <v>0</v>
      </c>
      <c r="H2148">
        <v>26</v>
      </c>
      <c r="I2148">
        <v>0</v>
      </c>
      <c r="J2148">
        <f>SUM($H$32:H2148)</f>
        <v>15852</v>
      </c>
      <c r="K2148">
        <f>SUM($I$32:I2148)</f>
        <v>715</v>
      </c>
      <c r="L2148">
        <v>401</v>
      </c>
      <c r="M2148">
        <v>387627</v>
      </c>
    </row>
    <row r="2149" spans="1:13" ht="15" customHeight="1" x14ac:dyDescent="0.25">
      <c r="A2149" t="s">
        <v>4111</v>
      </c>
      <c r="B2149">
        <v>12</v>
      </c>
      <c r="C2149">
        <v>12</v>
      </c>
      <c r="D2149">
        <f t="shared" si="66"/>
        <v>0</v>
      </c>
      <c r="E2149">
        <v>1615</v>
      </c>
      <c r="F2149">
        <v>1615</v>
      </c>
      <c r="G2149">
        <f t="shared" si="67"/>
        <v>0</v>
      </c>
      <c r="H2149">
        <v>26</v>
      </c>
      <c r="I2149">
        <v>0</v>
      </c>
      <c r="J2149">
        <f>SUM($H$32:H2149)</f>
        <v>15878</v>
      </c>
      <c r="K2149">
        <f>SUM($I$32:I2149)</f>
        <v>715</v>
      </c>
      <c r="L2149">
        <v>407</v>
      </c>
      <c r="M2149">
        <v>388034</v>
      </c>
    </row>
    <row r="2150" spans="1:13" ht="15" customHeight="1" x14ac:dyDescent="0.25">
      <c r="A2150" t="s">
        <v>4112</v>
      </c>
      <c r="B2150">
        <v>12</v>
      </c>
      <c r="C2150">
        <v>12</v>
      </c>
      <c r="D2150">
        <f t="shared" si="66"/>
        <v>0</v>
      </c>
      <c r="E2150">
        <v>1615</v>
      </c>
      <c r="F2150">
        <v>1615</v>
      </c>
      <c r="G2150">
        <f t="shared" si="67"/>
        <v>0</v>
      </c>
      <c r="H2150">
        <v>26</v>
      </c>
      <c r="I2150">
        <v>0</v>
      </c>
      <c r="J2150">
        <f>SUM($H$32:H2150)</f>
        <v>15904</v>
      </c>
      <c r="K2150">
        <f>SUM($I$32:I2150)</f>
        <v>715</v>
      </c>
      <c r="L2150">
        <v>463</v>
      </c>
      <c r="M2150">
        <v>388497</v>
      </c>
    </row>
    <row r="2151" spans="1:13" ht="15" customHeight="1" x14ac:dyDescent="0.25">
      <c r="A2151" t="s">
        <v>4113</v>
      </c>
      <c r="B2151">
        <v>12</v>
      </c>
      <c r="C2151">
        <v>12</v>
      </c>
      <c r="D2151">
        <f t="shared" si="66"/>
        <v>0</v>
      </c>
      <c r="E2151">
        <v>1615</v>
      </c>
      <c r="F2151">
        <v>1615</v>
      </c>
      <c r="G2151">
        <f t="shared" si="67"/>
        <v>0</v>
      </c>
      <c r="H2151">
        <v>26</v>
      </c>
      <c r="I2151">
        <v>0</v>
      </c>
      <c r="J2151">
        <f>SUM($H$32:H2151)</f>
        <v>15930</v>
      </c>
      <c r="K2151">
        <f>SUM($I$32:I2151)</f>
        <v>715</v>
      </c>
      <c r="L2151">
        <v>404</v>
      </c>
      <c r="M2151">
        <v>388901</v>
      </c>
    </row>
    <row r="2152" spans="1:13" ht="15" customHeight="1" x14ac:dyDescent="0.25">
      <c r="A2152" t="s">
        <v>4114</v>
      </c>
      <c r="B2152">
        <v>1</v>
      </c>
      <c r="C2152">
        <v>1</v>
      </c>
      <c r="D2152">
        <f t="shared" si="66"/>
        <v>0</v>
      </c>
      <c r="E2152">
        <v>1615</v>
      </c>
      <c r="F2152">
        <v>1615</v>
      </c>
      <c r="G2152">
        <f t="shared" si="67"/>
        <v>0</v>
      </c>
      <c r="H2152">
        <v>0</v>
      </c>
      <c r="I2152">
        <v>0</v>
      </c>
      <c r="J2152">
        <f>SUM($H$32:H2152)</f>
        <v>15930</v>
      </c>
      <c r="K2152">
        <f>SUM($I$32:I2152)</f>
        <v>715</v>
      </c>
      <c r="L2152">
        <v>5</v>
      </c>
      <c r="M2152">
        <v>388906</v>
      </c>
    </row>
    <row r="2153" spans="1:13" ht="15" customHeight="1" x14ac:dyDescent="0.25">
      <c r="A2153" t="s">
        <v>4115</v>
      </c>
      <c r="B2153">
        <v>1</v>
      </c>
      <c r="C2153">
        <v>1</v>
      </c>
      <c r="D2153">
        <f t="shared" si="66"/>
        <v>0</v>
      </c>
      <c r="E2153">
        <v>1615</v>
      </c>
      <c r="F2153">
        <v>1615</v>
      </c>
      <c r="G2153">
        <f t="shared" si="67"/>
        <v>0</v>
      </c>
      <c r="H2153">
        <v>0</v>
      </c>
      <c r="I2153">
        <v>0</v>
      </c>
      <c r="J2153">
        <f>SUM($H$32:H2153)</f>
        <v>15930</v>
      </c>
      <c r="K2153">
        <f>SUM($I$32:I2153)</f>
        <v>715</v>
      </c>
      <c r="L2153">
        <v>5</v>
      </c>
      <c r="M2153">
        <v>388911</v>
      </c>
    </row>
    <row r="2154" spans="1:13" ht="15" customHeight="1" x14ac:dyDescent="0.25">
      <c r="A2154" t="s">
        <v>4116</v>
      </c>
      <c r="B2154">
        <v>2</v>
      </c>
      <c r="C2154">
        <v>2</v>
      </c>
      <c r="D2154">
        <f t="shared" si="66"/>
        <v>0</v>
      </c>
      <c r="E2154">
        <v>1615</v>
      </c>
      <c r="F2154">
        <v>1615</v>
      </c>
      <c r="G2154">
        <f t="shared" si="67"/>
        <v>0</v>
      </c>
      <c r="H2154">
        <v>2</v>
      </c>
      <c r="I2154">
        <v>0</v>
      </c>
      <c r="J2154">
        <f>SUM($H$32:H2154)</f>
        <v>15932</v>
      </c>
      <c r="K2154">
        <f>SUM($I$32:I2154)</f>
        <v>715</v>
      </c>
      <c r="L2154">
        <v>27</v>
      </c>
      <c r="M2154">
        <v>388938</v>
      </c>
    </row>
    <row r="2155" spans="1:13" ht="15" customHeight="1" x14ac:dyDescent="0.25">
      <c r="A2155" t="s">
        <v>4117</v>
      </c>
      <c r="B2155">
        <v>1</v>
      </c>
      <c r="C2155">
        <v>1</v>
      </c>
      <c r="D2155">
        <f t="shared" si="66"/>
        <v>0</v>
      </c>
      <c r="E2155">
        <v>1615</v>
      </c>
      <c r="F2155">
        <v>1615</v>
      </c>
      <c r="G2155">
        <f t="shared" si="67"/>
        <v>0</v>
      </c>
      <c r="H2155">
        <v>0</v>
      </c>
      <c r="I2155">
        <v>0</v>
      </c>
      <c r="J2155">
        <f>SUM($H$32:H2155)</f>
        <v>15932</v>
      </c>
      <c r="K2155">
        <f>SUM($I$32:I2155)</f>
        <v>715</v>
      </c>
      <c r="L2155">
        <v>6</v>
      </c>
      <c r="M2155">
        <v>388944</v>
      </c>
    </row>
    <row r="2156" spans="1:13" ht="15" customHeight="1" x14ac:dyDescent="0.25">
      <c r="A2156" t="s">
        <v>4118</v>
      </c>
      <c r="B2156">
        <v>1</v>
      </c>
      <c r="C2156">
        <v>1</v>
      </c>
      <c r="D2156">
        <f t="shared" si="66"/>
        <v>0</v>
      </c>
      <c r="E2156">
        <v>1615</v>
      </c>
      <c r="F2156">
        <v>1615</v>
      </c>
      <c r="G2156">
        <f t="shared" si="67"/>
        <v>0</v>
      </c>
      <c r="H2156">
        <v>0</v>
      </c>
      <c r="I2156">
        <v>0</v>
      </c>
      <c r="J2156">
        <f>SUM($H$32:H2156)</f>
        <v>15932</v>
      </c>
      <c r="K2156">
        <f>SUM($I$32:I2156)</f>
        <v>715</v>
      </c>
      <c r="L2156">
        <v>6</v>
      </c>
      <c r="M2156">
        <v>388950</v>
      </c>
    </row>
    <row r="2157" spans="1:13" ht="15" customHeight="1" x14ac:dyDescent="0.25">
      <c r="A2157" t="s">
        <v>4119</v>
      </c>
      <c r="B2157">
        <v>4</v>
      </c>
      <c r="C2157">
        <v>4</v>
      </c>
      <c r="D2157">
        <f t="shared" si="66"/>
        <v>0</v>
      </c>
      <c r="E2157">
        <v>1615</v>
      </c>
      <c r="F2157">
        <v>1615</v>
      </c>
      <c r="G2157">
        <f t="shared" si="67"/>
        <v>0</v>
      </c>
      <c r="H2157">
        <v>6</v>
      </c>
      <c r="I2157">
        <v>0</v>
      </c>
      <c r="J2157">
        <f>SUM($H$32:H2157)</f>
        <v>15938</v>
      </c>
      <c r="K2157">
        <f>SUM($I$32:I2157)</f>
        <v>715</v>
      </c>
      <c r="L2157">
        <v>56</v>
      </c>
      <c r="M2157">
        <v>389006</v>
      </c>
    </row>
    <row r="2158" spans="1:13" ht="15" customHeight="1" x14ac:dyDescent="0.25">
      <c r="A2158" t="s">
        <v>4120</v>
      </c>
      <c r="B2158">
        <v>2</v>
      </c>
      <c r="C2158">
        <v>2</v>
      </c>
      <c r="D2158">
        <f t="shared" si="66"/>
        <v>0</v>
      </c>
      <c r="E2158">
        <v>1615</v>
      </c>
      <c r="F2158">
        <v>1615</v>
      </c>
      <c r="G2158">
        <f t="shared" si="67"/>
        <v>0</v>
      </c>
      <c r="H2158">
        <v>2</v>
      </c>
      <c r="I2158">
        <v>0</v>
      </c>
      <c r="J2158">
        <f>SUM($H$32:H2158)</f>
        <v>15940</v>
      </c>
      <c r="K2158">
        <f>SUM($I$32:I2158)</f>
        <v>715</v>
      </c>
      <c r="L2158">
        <v>24</v>
      </c>
      <c r="M2158">
        <v>389030</v>
      </c>
    </row>
    <row r="2159" spans="1:13" ht="15" customHeight="1" x14ac:dyDescent="0.25">
      <c r="A2159" t="s">
        <v>4121</v>
      </c>
      <c r="B2159">
        <v>4</v>
      </c>
      <c r="C2159">
        <v>4</v>
      </c>
      <c r="D2159">
        <f t="shared" si="66"/>
        <v>0</v>
      </c>
      <c r="E2159">
        <v>1615</v>
      </c>
      <c r="F2159">
        <v>1615</v>
      </c>
      <c r="G2159">
        <f t="shared" si="67"/>
        <v>0</v>
      </c>
      <c r="H2159">
        <v>6</v>
      </c>
      <c r="I2159">
        <v>0</v>
      </c>
      <c r="J2159">
        <f>SUM($H$32:H2159)</f>
        <v>15946</v>
      </c>
      <c r="K2159">
        <f>SUM($I$32:I2159)</f>
        <v>715</v>
      </c>
      <c r="L2159">
        <v>42</v>
      </c>
      <c r="M2159">
        <v>389072</v>
      </c>
    </row>
    <row r="2160" spans="1:13" ht="15" customHeight="1" x14ac:dyDescent="0.25">
      <c r="A2160" t="s">
        <v>4122</v>
      </c>
      <c r="B2160">
        <v>5</v>
      </c>
      <c r="C2160">
        <v>5</v>
      </c>
      <c r="D2160">
        <f t="shared" si="66"/>
        <v>0</v>
      </c>
      <c r="E2160">
        <v>1615</v>
      </c>
      <c r="F2160">
        <v>1615</v>
      </c>
      <c r="G2160">
        <f t="shared" si="67"/>
        <v>0</v>
      </c>
      <c r="H2160">
        <v>11</v>
      </c>
      <c r="I2160">
        <v>0</v>
      </c>
      <c r="J2160">
        <f>SUM($H$32:H2160)</f>
        <v>15957</v>
      </c>
      <c r="K2160">
        <f>SUM($I$32:I2160)</f>
        <v>715</v>
      </c>
      <c r="L2160">
        <v>253</v>
      </c>
      <c r="M2160">
        <v>389325</v>
      </c>
    </row>
    <row r="2161" spans="1:13" ht="15" customHeight="1" x14ac:dyDescent="0.25">
      <c r="A2161" t="s">
        <v>4123</v>
      </c>
      <c r="B2161">
        <v>4</v>
      </c>
      <c r="C2161">
        <v>4</v>
      </c>
      <c r="D2161">
        <f t="shared" si="66"/>
        <v>0</v>
      </c>
      <c r="E2161">
        <v>1615</v>
      </c>
      <c r="F2161">
        <v>1615</v>
      </c>
      <c r="G2161">
        <f t="shared" si="67"/>
        <v>0</v>
      </c>
      <c r="H2161">
        <v>6</v>
      </c>
      <c r="I2161">
        <v>0</v>
      </c>
      <c r="J2161">
        <f>SUM($H$32:H2161)</f>
        <v>15963</v>
      </c>
      <c r="K2161">
        <f>SUM($I$32:I2161)</f>
        <v>715</v>
      </c>
      <c r="L2161">
        <v>41</v>
      </c>
      <c r="M2161">
        <v>389366</v>
      </c>
    </row>
    <row r="2162" spans="1:13" ht="15" customHeight="1" x14ac:dyDescent="0.25">
      <c r="A2162" t="s">
        <v>4124</v>
      </c>
      <c r="B2162">
        <v>2</v>
      </c>
      <c r="C2162">
        <v>2</v>
      </c>
      <c r="D2162">
        <f t="shared" si="66"/>
        <v>0</v>
      </c>
      <c r="E2162">
        <v>1615</v>
      </c>
      <c r="F2162">
        <v>1615</v>
      </c>
      <c r="G2162">
        <f t="shared" si="67"/>
        <v>0</v>
      </c>
      <c r="H2162">
        <v>2</v>
      </c>
      <c r="I2162">
        <v>0</v>
      </c>
      <c r="J2162">
        <f>SUM($H$32:H2162)</f>
        <v>15965</v>
      </c>
      <c r="K2162">
        <f>SUM($I$32:I2162)</f>
        <v>715</v>
      </c>
      <c r="L2162">
        <v>23</v>
      </c>
      <c r="M2162">
        <v>389389</v>
      </c>
    </row>
    <row r="2163" spans="1:13" ht="15" customHeight="1" x14ac:dyDescent="0.25">
      <c r="A2163" t="s">
        <v>4125</v>
      </c>
      <c r="B2163">
        <v>2</v>
      </c>
      <c r="C2163">
        <v>2</v>
      </c>
      <c r="D2163">
        <f t="shared" si="66"/>
        <v>0</v>
      </c>
      <c r="E2163">
        <v>1615</v>
      </c>
      <c r="F2163">
        <v>1615</v>
      </c>
      <c r="G2163">
        <f t="shared" si="67"/>
        <v>0</v>
      </c>
      <c r="H2163">
        <v>2</v>
      </c>
      <c r="I2163">
        <v>0</v>
      </c>
      <c r="J2163">
        <f>SUM($H$32:H2163)</f>
        <v>15967</v>
      </c>
      <c r="K2163">
        <f>SUM($I$32:I2163)</f>
        <v>715</v>
      </c>
      <c r="L2163">
        <v>21</v>
      </c>
      <c r="M2163">
        <v>389410</v>
      </c>
    </row>
    <row r="2164" spans="1:13" ht="15" customHeight="1" x14ac:dyDescent="0.25">
      <c r="A2164" t="s">
        <v>4126</v>
      </c>
      <c r="B2164">
        <v>2</v>
      </c>
      <c r="C2164">
        <v>2</v>
      </c>
      <c r="D2164">
        <f t="shared" si="66"/>
        <v>0</v>
      </c>
      <c r="E2164">
        <v>1615</v>
      </c>
      <c r="F2164">
        <v>1615</v>
      </c>
      <c r="G2164">
        <f t="shared" si="67"/>
        <v>0</v>
      </c>
      <c r="H2164">
        <v>2</v>
      </c>
      <c r="I2164">
        <v>0</v>
      </c>
      <c r="J2164">
        <f>SUM($H$32:H2164)</f>
        <v>15969</v>
      </c>
      <c r="K2164">
        <f>SUM($I$32:I2164)</f>
        <v>715</v>
      </c>
      <c r="L2164">
        <v>26</v>
      </c>
      <c r="M2164">
        <v>389436</v>
      </c>
    </row>
    <row r="2165" spans="1:13" ht="15" customHeight="1" x14ac:dyDescent="0.25">
      <c r="A2165" t="s">
        <v>4127</v>
      </c>
      <c r="B2165">
        <v>2</v>
      </c>
      <c r="C2165">
        <v>2</v>
      </c>
      <c r="D2165">
        <f t="shared" si="66"/>
        <v>0</v>
      </c>
      <c r="E2165">
        <v>1615</v>
      </c>
      <c r="F2165">
        <v>1615</v>
      </c>
      <c r="G2165">
        <f t="shared" si="67"/>
        <v>0</v>
      </c>
      <c r="H2165">
        <v>2</v>
      </c>
      <c r="I2165">
        <v>0</v>
      </c>
      <c r="J2165">
        <f>SUM($H$32:H2165)</f>
        <v>15971</v>
      </c>
      <c r="K2165">
        <f>SUM($I$32:I2165)</f>
        <v>715</v>
      </c>
      <c r="L2165">
        <v>28</v>
      </c>
      <c r="M2165">
        <v>389464</v>
      </c>
    </row>
    <row r="2166" spans="1:13" ht="15" customHeight="1" x14ac:dyDescent="0.25">
      <c r="A2166" t="s">
        <v>4128</v>
      </c>
      <c r="B2166">
        <v>1</v>
      </c>
      <c r="C2166">
        <v>1</v>
      </c>
      <c r="D2166">
        <f t="shared" si="66"/>
        <v>0</v>
      </c>
      <c r="E2166">
        <v>1615</v>
      </c>
      <c r="F2166">
        <v>1615</v>
      </c>
      <c r="G2166">
        <f t="shared" si="67"/>
        <v>0</v>
      </c>
      <c r="H2166">
        <v>0</v>
      </c>
      <c r="I2166">
        <v>0</v>
      </c>
      <c r="J2166">
        <f>SUM($H$32:H2166)</f>
        <v>15971</v>
      </c>
      <c r="K2166">
        <f>SUM($I$32:I2166)</f>
        <v>715</v>
      </c>
      <c r="L2166">
        <v>6</v>
      </c>
      <c r="M2166">
        <v>389470</v>
      </c>
    </row>
    <row r="2167" spans="1:13" ht="15" customHeight="1" x14ac:dyDescent="0.25">
      <c r="A2167" t="s">
        <v>4129</v>
      </c>
      <c r="B2167">
        <v>2</v>
      </c>
      <c r="C2167">
        <v>2</v>
      </c>
      <c r="D2167">
        <f t="shared" si="66"/>
        <v>0</v>
      </c>
      <c r="E2167">
        <v>1615</v>
      </c>
      <c r="F2167">
        <v>1615</v>
      </c>
      <c r="G2167">
        <f t="shared" si="67"/>
        <v>0</v>
      </c>
      <c r="H2167">
        <v>2</v>
      </c>
      <c r="I2167">
        <v>0</v>
      </c>
      <c r="J2167">
        <f>SUM($H$32:H2167)</f>
        <v>15973</v>
      </c>
      <c r="K2167">
        <f>SUM($I$32:I2167)</f>
        <v>715</v>
      </c>
      <c r="L2167">
        <v>113</v>
      </c>
      <c r="M2167">
        <v>389583</v>
      </c>
    </row>
    <row r="2168" spans="1:13" ht="15" customHeight="1" x14ac:dyDescent="0.25">
      <c r="A2168" t="s">
        <v>4130</v>
      </c>
      <c r="B2168">
        <v>2</v>
      </c>
      <c r="C2168">
        <v>2</v>
      </c>
      <c r="D2168">
        <f t="shared" si="66"/>
        <v>0</v>
      </c>
      <c r="E2168">
        <v>1615</v>
      </c>
      <c r="F2168">
        <v>1615</v>
      </c>
      <c r="G2168">
        <f t="shared" si="67"/>
        <v>0</v>
      </c>
      <c r="H2168">
        <v>2</v>
      </c>
      <c r="I2168">
        <v>0</v>
      </c>
      <c r="J2168">
        <f>SUM($H$32:H2168)</f>
        <v>15975</v>
      </c>
      <c r="K2168">
        <f>SUM($I$32:I2168)</f>
        <v>715</v>
      </c>
      <c r="L2168">
        <v>132</v>
      </c>
      <c r="M2168">
        <v>389715</v>
      </c>
    </row>
    <row r="2169" spans="1:13" ht="15" customHeight="1" x14ac:dyDescent="0.25">
      <c r="A2169" t="s">
        <v>4131</v>
      </c>
      <c r="B2169">
        <v>2</v>
      </c>
      <c r="C2169">
        <v>2</v>
      </c>
      <c r="D2169">
        <f t="shared" si="66"/>
        <v>0</v>
      </c>
      <c r="E2169">
        <v>1615</v>
      </c>
      <c r="F2169">
        <v>1615</v>
      </c>
      <c r="G2169">
        <f t="shared" si="67"/>
        <v>0</v>
      </c>
      <c r="H2169">
        <v>2</v>
      </c>
      <c r="I2169">
        <v>0</v>
      </c>
      <c r="J2169">
        <f>SUM($H$32:H2169)</f>
        <v>15977</v>
      </c>
      <c r="K2169">
        <f>SUM($I$32:I2169)</f>
        <v>715</v>
      </c>
      <c r="L2169">
        <v>25</v>
      </c>
      <c r="M2169">
        <v>389740</v>
      </c>
    </row>
    <row r="2170" spans="1:13" ht="15" customHeight="1" x14ac:dyDescent="0.25">
      <c r="A2170" t="s">
        <v>4132</v>
      </c>
      <c r="B2170">
        <v>1</v>
      </c>
      <c r="C2170">
        <v>1</v>
      </c>
      <c r="D2170">
        <f t="shared" si="66"/>
        <v>0</v>
      </c>
      <c r="E2170">
        <v>1615</v>
      </c>
      <c r="F2170">
        <v>1615</v>
      </c>
      <c r="G2170">
        <f t="shared" si="67"/>
        <v>0</v>
      </c>
      <c r="H2170">
        <v>0</v>
      </c>
      <c r="I2170">
        <v>0</v>
      </c>
      <c r="J2170">
        <f>SUM($H$32:H2170)</f>
        <v>15977</v>
      </c>
      <c r="K2170">
        <f>SUM($I$32:I2170)</f>
        <v>715</v>
      </c>
      <c r="L2170">
        <v>9</v>
      </c>
      <c r="M2170">
        <v>389749</v>
      </c>
    </row>
    <row r="2171" spans="1:13" ht="15" customHeight="1" x14ac:dyDescent="0.25">
      <c r="A2171" t="s">
        <v>4133</v>
      </c>
      <c r="B2171">
        <v>1</v>
      </c>
      <c r="C2171">
        <v>1</v>
      </c>
      <c r="D2171">
        <f t="shared" si="66"/>
        <v>0</v>
      </c>
      <c r="E2171">
        <v>1615</v>
      </c>
      <c r="F2171">
        <v>1615</v>
      </c>
      <c r="G2171">
        <f t="shared" si="67"/>
        <v>0</v>
      </c>
      <c r="H2171">
        <v>0</v>
      </c>
      <c r="I2171">
        <v>0</v>
      </c>
      <c r="J2171">
        <f>SUM($H$32:H2171)</f>
        <v>15977</v>
      </c>
      <c r="K2171">
        <f>SUM($I$32:I2171)</f>
        <v>715</v>
      </c>
      <c r="L2171">
        <v>9</v>
      </c>
      <c r="M2171">
        <v>389758</v>
      </c>
    </row>
    <row r="2172" spans="1:13" ht="15" customHeight="1" x14ac:dyDescent="0.25">
      <c r="A2172" t="s">
        <v>4134</v>
      </c>
      <c r="B2172">
        <v>1</v>
      </c>
      <c r="C2172">
        <v>1</v>
      </c>
      <c r="D2172">
        <f t="shared" si="66"/>
        <v>0</v>
      </c>
      <c r="E2172">
        <v>1615</v>
      </c>
      <c r="F2172">
        <v>1615</v>
      </c>
      <c r="G2172">
        <f t="shared" si="67"/>
        <v>0</v>
      </c>
      <c r="H2172">
        <v>0</v>
      </c>
      <c r="I2172">
        <v>0</v>
      </c>
      <c r="J2172">
        <f>SUM($H$32:H2172)</f>
        <v>15977</v>
      </c>
      <c r="K2172">
        <f>SUM($I$32:I2172)</f>
        <v>715</v>
      </c>
      <c r="L2172">
        <v>6</v>
      </c>
      <c r="M2172">
        <v>389764</v>
      </c>
    </row>
    <row r="2173" spans="1:13" ht="15" customHeight="1" x14ac:dyDescent="0.25">
      <c r="A2173" t="s">
        <v>4135</v>
      </c>
      <c r="B2173">
        <v>1</v>
      </c>
      <c r="C2173">
        <v>1</v>
      </c>
      <c r="D2173">
        <f t="shared" si="66"/>
        <v>0</v>
      </c>
      <c r="E2173">
        <v>1615</v>
      </c>
      <c r="F2173">
        <v>1615</v>
      </c>
      <c r="G2173">
        <f t="shared" si="67"/>
        <v>0</v>
      </c>
      <c r="H2173">
        <v>0</v>
      </c>
      <c r="I2173">
        <v>0</v>
      </c>
      <c r="J2173">
        <f>SUM($H$32:H2173)</f>
        <v>15977</v>
      </c>
      <c r="K2173">
        <f>SUM($I$32:I2173)</f>
        <v>715</v>
      </c>
      <c r="L2173">
        <v>5</v>
      </c>
      <c r="M2173">
        <v>389769</v>
      </c>
    </row>
    <row r="2174" spans="1:13" ht="15" customHeight="1" x14ac:dyDescent="0.25">
      <c r="A2174" t="s">
        <v>4136</v>
      </c>
      <c r="B2174">
        <v>1</v>
      </c>
      <c r="C2174">
        <v>1</v>
      </c>
      <c r="D2174">
        <f t="shared" si="66"/>
        <v>0</v>
      </c>
      <c r="E2174">
        <v>1615</v>
      </c>
      <c r="F2174">
        <v>1615</v>
      </c>
      <c r="G2174">
        <f t="shared" si="67"/>
        <v>0</v>
      </c>
      <c r="H2174">
        <v>0</v>
      </c>
      <c r="I2174">
        <v>0</v>
      </c>
      <c r="J2174">
        <f>SUM($H$32:H2174)</f>
        <v>15977</v>
      </c>
      <c r="K2174">
        <f>SUM($I$32:I2174)</f>
        <v>715</v>
      </c>
      <c r="L2174">
        <v>6</v>
      </c>
      <c r="M2174">
        <v>389775</v>
      </c>
    </row>
    <row r="2175" spans="1:13" ht="15" customHeight="1" x14ac:dyDescent="0.25">
      <c r="A2175" t="s">
        <v>4137</v>
      </c>
      <c r="B2175">
        <v>2</v>
      </c>
      <c r="C2175">
        <v>2</v>
      </c>
      <c r="D2175">
        <f t="shared" si="66"/>
        <v>0</v>
      </c>
      <c r="E2175">
        <v>1615</v>
      </c>
      <c r="F2175">
        <v>1615</v>
      </c>
      <c r="G2175">
        <f t="shared" si="67"/>
        <v>0</v>
      </c>
      <c r="H2175">
        <v>2</v>
      </c>
      <c r="I2175">
        <v>0</v>
      </c>
      <c r="J2175">
        <f>SUM($H$32:H2175)</f>
        <v>15979</v>
      </c>
      <c r="K2175">
        <f>SUM($I$32:I2175)</f>
        <v>715</v>
      </c>
      <c r="L2175">
        <v>28</v>
      </c>
      <c r="M2175">
        <v>389803</v>
      </c>
    </row>
    <row r="2176" spans="1:13" ht="15" customHeight="1" x14ac:dyDescent="0.25">
      <c r="A2176" t="s">
        <v>4138</v>
      </c>
      <c r="B2176">
        <v>1</v>
      </c>
      <c r="C2176">
        <v>1</v>
      </c>
      <c r="D2176">
        <f t="shared" si="66"/>
        <v>0</v>
      </c>
      <c r="E2176">
        <v>1615</v>
      </c>
      <c r="F2176">
        <v>1615</v>
      </c>
      <c r="G2176">
        <f t="shared" si="67"/>
        <v>0</v>
      </c>
      <c r="H2176">
        <v>0</v>
      </c>
      <c r="I2176">
        <v>0</v>
      </c>
      <c r="J2176">
        <f>SUM($H$32:H2176)</f>
        <v>15979</v>
      </c>
      <c r="K2176">
        <f>SUM($I$32:I2176)</f>
        <v>715</v>
      </c>
      <c r="L2176">
        <v>5</v>
      </c>
      <c r="M2176">
        <v>389808</v>
      </c>
    </row>
    <row r="2177" spans="1:13" ht="15" customHeight="1" x14ac:dyDescent="0.25">
      <c r="A2177" t="s">
        <v>4139</v>
      </c>
      <c r="B2177">
        <v>1</v>
      </c>
      <c r="C2177">
        <v>1</v>
      </c>
      <c r="D2177">
        <f t="shared" si="66"/>
        <v>0</v>
      </c>
      <c r="E2177">
        <v>1615</v>
      </c>
      <c r="F2177">
        <v>1615</v>
      </c>
      <c r="G2177">
        <f t="shared" si="67"/>
        <v>0</v>
      </c>
      <c r="H2177">
        <v>0</v>
      </c>
      <c r="I2177">
        <v>0</v>
      </c>
      <c r="J2177">
        <f>SUM($H$32:H2177)</f>
        <v>15979</v>
      </c>
      <c r="K2177">
        <f>SUM($I$32:I2177)</f>
        <v>715</v>
      </c>
      <c r="L2177">
        <v>9</v>
      </c>
      <c r="M2177">
        <v>389817</v>
      </c>
    </row>
    <row r="2178" spans="1:13" ht="15" customHeight="1" x14ac:dyDescent="0.25">
      <c r="A2178" t="s">
        <v>4140</v>
      </c>
      <c r="B2178">
        <v>1</v>
      </c>
      <c r="C2178">
        <v>1</v>
      </c>
      <c r="D2178">
        <f t="shared" si="66"/>
        <v>0</v>
      </c>
      <c r="E2178">
        <v>1615</v>
      </c>
      <c r="F2178">
        <v>1615</v>
      </c>
      <c r="G2178">
        <f t="shared" si="67"/>
        <v>0</v>
      </c>
      <c r="H2178">
        <v>0</v>
      </c>
      <c r="I2178">
        <v>0</v>
      </c>
      <c r="J2178">
        <f>SUM($H$32:H2178)</f>
        <v>15979</v>
      </c>
      <c r="K2178">
        <f>SUM($I$32:I2178)</f>
        <v>715</v>
      </c>
      <c r="L2178">
        <v>6</v>
      </c>
      <c r="M2178">
        <v>389823</v>
      </c>
    </row>
    <row r="2179" spans="1:13" ht="15" customHeight="1" x14ac:dyDescent="0.25">
      <c r="A2179" t="s">
        <v>4141</v>
      </c>
      <c r="B2179">
        <v>1</v>
      </c>
      <c r="C2179">
        <v>1</v>
      </c>
      <c r="D2179">
        <f t="shared" si="66"/>
        <v>0</v>
      </c>
      <c r="E2179">
        <v>1615</v>
      </c>
      <c r="F2179">
        <v>1615</v>
      </c>
      <c r="G2179">
        <f t="shared" si="67"/>
        <v>0</v>
      </c>
      <c r="H2179">
        <v>0</v>
      </c>
      <c r="I2179">
        <v>0</v>
      </c>
      <c r="J2179">
        <f>SUM($H$32:H2179)</f>
        <v>15979</v>
      </c>
      <c r="K2179">
        <f>SUM($I$32:I2179)</f>
        <v>715</v>
      </c>
      <c r="L2179">
        <v>10</v>
      </c>
      <c r="M2179">
        <v>389833</v>
      </c>
    </row>
    <row r="2180" spans="1:13" ht="15" customHeight="1" x14ac:dyDescent="0.25">
      <c r="A2180" t="s">
        <v>4142</v>
      </c>
      <c r="B2180">
        <v>1</v>
      </c>
      <c r="C2180">
        <v>1</v>
      </c>
      <c r="D2180">
        <f t="shared" si="66"/>
        <v>0</v>
      </c>
      <c r="E2180">
        <v>1615</v>
      </c>
      <c r="F2180">
        <v>1615</v>
      </c>
      <c r="G2180">
        <f t="shared" si="67"/>
        <v>0</v>
      </c>
      <c r="H2180">
        <v>0</v>
      </c>
      <c r="I2180">
        <v>0</v>
      </c>
      <c r="J2180">
        <f>SUM($H$32:H2180)</f>
        <v>15979</v>
      </c>
      <c r="K2180">
        <f>SUM($I$32:I2180)</f>
        <v>715</v>
      </c>
      <c r="L2180">
        <v>6</v>
      </c>
      <c r="M2180">
        <v>389839</v>
      </c>
    </row>
    <row r="2181" spans="1:13" ht="15" customHeight="1" x14ac:dyDescent="0.25">
      <c r="A2181" t="s">
        <v>4143</v>
      </c>
      <c r="B2181">
        <v>1</v>
      </c>
      <c r="C2181">
        <v>1</v>
      </c>
      <c r="D2181">
        <f t="shared" si="66"/>
        <v>0</v>
      </c>
      <c r="E2181">
        <v>1615</v>
      </c>
      <c r="F2181">
        <v>1615</v>
      </c>
      <c r="G2181">
        <f t="shared" si="67"/>
        <v>0</v>
      </c>
      <c r="H2181">
        <v>0</v>
      </c>
      <c r="I2181">
        <v>0</v>
      </c>
      <c r="J2181">
        <f>SUM($H$32:H2181)</f>
        <v>15979</v>
      </c>
      <c r="K2181">
        <f>SUM($I$32:I2181)</f>
        <v>715</v>
      </c>
      <c r="L2181">
        <v>7</v>
      </c>
      <c r="M2181">
        <v>389846</v>
      </c>
    </row>
    <row r="2182" spans="1:13" ht="15" customHeight="1" x14ac:dyDescent="0.25">
      <c r="A2182" t="s">
        <v>4144</v>
      </c>
      <c r="B2182">
        <v>1</v>
      </c>
      <c r="C2182">
        <v>1</v>
      </c>
      <c r="D2182">
        <f t="shared" si="66"/>
        <v>0</v>
      </c>
      <c r="E2182">
        <v>1615</v>
      </c>
      <c r="F2182">
        <v>1615</v>
      </c>
      <c r="G2182">
        <f t="shared" si="67"/>
        <v>0</v>
      </c>
      <c r="H2182">
        <v>0</v>
      </c>
      <c r="I2182">
        <v>0</v>
      </c>
      <c r="J2182">
        <f>SUM($H$32:H2182)</f>
        <v>15979</v>
      </c>
      <c r="K2182">
        <f>SUM($I$32:I2182)</f>
        <v>715</v>
      </c>
      <c r="L2182">
        <v>10</v>
      </c>
      <c r="M2182">
        <v>389856</v>
      </c>
    </row>
    <row r="2183" spans="1:13" ht="15" customHeight="1" x14ac:dyDescent="0.25">
      <c r="A2183" t="s">
        <v>4145</v>
      </c>
      <c r="B2183">
        <v>1</v>
      </c>
      <c r="C2183">
        <v>1</v>
      </c>
      <c r="D2183">
        <f t="shared" si="66"/>
        <v>0</v>
      </c>
      <c r="E2183">
        <v>1615</v>
      </c>
      <c r="F2183">
        <v>1615</v>
      </c>
      <c r="G2183">
        <f t="shared" si="67"/>
        <v>0</v>
      </c>
      <c r="H2183">
        <v>0</v>
      </c>
      <c r="I2183">
        <v>0</v>
      </c>
      <c r="J2183">
        <f>SUM($H$32:H2183)</f>
        <v>15979</v>
      </c>
      <c r="K2183">
        <f>SUM($I$32:I2183)</f>
        <v>715</v>
      </c>
      <c r="L2183">
        <v>8</v>
      </c>
      <c r="M2183">
        <v>389864</v>
      </c>
    </row>
    <row r="2184" spans="1:13" ht="15" customHeight="1" x14ac:dyDescent="0.25">
      <c r="A2184" t="s">
        <v>4146</v>
      </c>
      <c r="B2184">
        <v>2</v>
      </c>
      <c r="C2184">
        <v>2</v>
      </c>
      <c r="D2184">
        <f t="shared" si="66"/>
        <v>0</v>
      </c>
      <c r="E2184">
        <v>1615</v>
      </c>
      <c r="F2184">
        <v>1615</v>
      </c>
      <c r="G2184">
        <f t="shared" si="67"/>
        <v>0</v>
      </c>
      <c r="H2184">
        <v>2</v>
      </c>
      <c r="I2184">
        <v>0</v>
      </c>
      <c r="J2184">
        <f>SUM($H$32:H2184)</f>
        <v>15981</v>
      </c>
      <c r="K2184">
        <f>SUM($I$32:I2184)</f>
        <v>715</v>
      </c>
      <c r="L2184">
        <v>111</v>
      </c>
      <c r="M2184">
        <v>389975</v>
      </c>
    </row>
    <row r="2185" spans="1:13" ht="15" customHeight="1" x14ac:dyDescent="0.25">
      <c r="A2185" t="s">
        <v>4147</v>
      </c>
      <c r="B2185">
        <v>1</v>
      </c>
      <c r="C2185">
        <v>1</v>
      </c>
      <c r="D2185">
        <f t="shared" si="66"/>
        <v>0</v>
      </c>
      <c r="E2185">
        <v>1615</v>
      </c>
      <c r="F2185">
        <v>1615</v>
      </c>
      <c r="G2185">
        <f t="shared" si="67"/>
        <v>0</v>
      </c>
      <c r="H2185">
        <v>0</v>
      </c>
      <c r="I2185">
        <v>0</v>
      </c>
      <c r="J2185">
        <f>SUM($H$32:H2185)</f>
        <v>15981</v>
      </c>
      <c r="K2185">
        <f>SUM($I$32:I2185)</f>
        <v>715</v>
      </c>
      <c r="L2185">
        <v>9</v>
      </c>
      <c r="M2185">
        <v>389984</v>
      </c>
    </row>
    <row r="2186" spans="1:13" ht="15" customHeight="1" x14ac:dyDescent="0.25">
      <c r="A2186" t="s">
        <v>4148</v>
      </c>
      <c r="B2186">
        <v>1</v>
      </c>
      <c r="C2186">
        <v>1</v>
      </c>
      <c r="D2186">
        <f t="shared" si="66"/>
        <v>0</v>
      </c>
      <c r="E2186">
        <v>1615</v>
      </c>
      <c r="F2186">
        <v>1615</v>
      </c>
      <c r="G2186">
        <f t="shared" si="67"/>
        <v>0</v>
      </c>
      <c r="H2186">
        <v>0</v>
      </c>
      <c r="I2186">
        <v>0</v>
      </c>
      <c r="J2186">
        <f>SUM($H$32:H2186)</f>
        <v>15981</v>
      </c>
      <c r="K2186">
        <f>SUM($I$32:I2186)</f>
        <v>715</v>
      </c>
      <c r="L2186">
        <v>5</v>
      </c>
      <c r="M2186">
        <v>389989</v>
      </c>
    </row>
    <row r="2187" spans="1:13" ht="15" customHeight="1" x14ac:dyDescent="0.25">
      <c r="A2187" t="s">
        <v>4149</v>
      </c>
      <c r="B2187">
        <v>3</v>
      </c>
      <c r="C2187">
        <v>3</v>
      </c>
      <c r="D2187">
        <f t="shared" si="66"/>
        <v>0</v>
      </c>
      <c r="E2187">
        <v>1615</v>
      </c>
      <c r="F2187">
        <v>1615</v>
      </c>
      <c r="G2187">
        <f t="shared" si="67"/>
        <v>0</v>
      </c>
      <c r="H2187">
        <v>5</v>
      </c>
      <c r="I2187">
        <v>0</v>
      </c>
      <c r="J2187">
        <f>SUM($H$32:H2187)</f>
        <v>15986</v>
      </c>
      <c r="K2187">
        <f>SUM($I$32:I2187)</f>
        <v>715</v>
      </c>
      <c r="L2187">
        <v>213</v>
      </c>
      <c r="M2187">
        <v>390202</v>
      </c>
    </row>
    <row r="2188" spans="1:13" ht="15" customHeight="1" x14ac:dyDescent="0.25">
      <c r="A2188" t="s">
        <v>4150</v>
      </c>
      <c r="B2188">
        <v>2</v>
      </c>
      <c r="C2188">
        <v>2</v>
      </c>
      <c r="D2188">
        <f t="shared" si="66"/>
        <v>0</v>
      </c>
      <c r="E2188">
        <v>1615</v>
      </c>
      <c r="F2188">
        <v>1615</v>
      </c>
      <c r="G2188">
        <f t="shared" si="67"/>
        <v>0</v>
      </c>
      <c r="H2188">
        <v>2</v>
      </c>
      <c r="I2188">
        <v>0</v>
      </c>
      <c r="J2188">
        <f>SUM($H$32:H2188)</f>
        <v>15988</v>
      </c>
      <c r="K2188">
        <f>SUM($I$32:I2188)</f>
        <v>715</v>
      </c>
      <c r="L2188">
        <v>26</v>
      </c>
      <c r="M2188">
        <v>390228</v>
      </c>
    </row>
    <row r="2189" spans="1:13" ht="15" customHeight="1" x14ac:dyDescent="0.25">
      <c r="A2189" t="s">
        <v>4151</v>
      </c>
      <c r="B2189">
        <v>2</v>
      </c>
      <c r="C2189">
        <v>2</v>
      </c>
      <c r="D2189">
        <f t="shared" si="66"/>
        <v>0</v>
      </c>
      <c r="E2189">
        <v>1615</v>
      </c>
      <c r="F2189">
        <v>1615</v>
      </c>
      <c r="G2189">
        <f t="shared" si="67"/>
        <v>0</v>
      </c>
      <c r="H2189">
        <v>2</v>
      </c>
      <c r="I2189">
        <v>0</v>
      </c>
      <c r="J2189">
        <f>SUM($H$32:H2189)</f>
        <v>15990</v>
      </c>
      <c r="K2189">
        <f>SUM($I$32:I2189)</f>
        <v>715</v>
      </c>
      <c r="L2189">
        <v>31</v>
      </c>
      <c r="M2189">
        <v>390259</v>
      </c>
    </row>
    <row r="2190" spans="1:13" ht="15" customHeight="1" x14ac:dyDescent="0.25">
      <c r="A2190" t="s">
        <v>4152</v>
      </c>
      <c r="B2190">
        <v>2</v>
      </c>
      <c r="C2190">
        <v>2</v>
      </c>
      <c r="D2190">
        <f t="shared" si="66"/>
        <v>0</v>
      </c>
      <c r="E2190">
        <v>1615</v>
      </c>
      <c r="F2190">
        <v>1615</v>
      </c>
      <c r="G2190">
        <f t="shared" si="67"/>
        <v>0</v>
      </c>
      <c r="H2190">
        <v>2</v>
      </c>
      <c r="I2190">
        <v>0</v>
      </c>
      <c r="J2190">
        <f>SUM($H$32:H2190)</f>
        <v>15992</v>
      </c>
      <c r="K2190">
        <f>SUM($I$32:I2190)</f>
        <v>715</v>
      </c>
      <c r="L2190">
        <v>24</v>
      </c>
      <c r="M2190">
        <v>390283</v>
      </c>
    </row>
    <row r="2191" spans="1:13" ht="15" customHeight="1" x14ac:dyDescent="0.25">
      <c r="A2191" t="s">
        <v>4153</v>
      </c>
      <c r="B2191">
        <v>1</v>
      </c>
      <c r="C2191">
        <v>1</v>
      </c>
      <c r="D2191">
        <f t="shared" si="66"/>
        <v>0</v>
      </c>
      <c r="E2191">
        <v>1615</v>
      </c>
      <c r="F2191">
        <v>1615</v>
      </c>
      <c r="G2191">
        <f t="shared" si="67"/>
        <v>0</v>
      </c>
      <c r="H2191">
        <v>0</v>
      </c>
      <c r="I2191">
        <v>0</v>
      </c>
      <c r="J2191">
        <f>SUM($H$32:H2191)</f>
        <v>15992</v>
      </c>
      <c r="K2191">
        <f>SUM($I$32:I2191)</f>
        <v>715</v>
      </c>
      <c r="L2191">
        <v>18</v>
      </c>
      <c r="M2191">
        <v>390301</v>
      </c>
    </row>
    <row r="2192" spans="1:13" ht="15" customHeight="1" x14ac:dyDescent="0.25">
      <c r="A2192" t="s">
        <v>4154</v>
      </c>
      <c r="B2192">
        <v>1</v>
      </c>
      <c r="C2192">
        <v>1</v>
      </c>
      <c r="D2192">
        <f t="shared" si="66"/>
        <v>0</v>
      </c>
      <c r="E2192">
        <v>1615</v>
      </c>
      <c r="F2192">
        <v>1615</v>
      </c>
      <c r="G2192">
        <f t="shared" si="67"/>
        <v>0</v>
      </c>
      <c r="H2192">
        <v>0</v>
      </c>
      <c r="I2192">
        <v>0</v>
      </c>
      <c r="J2192">
        <f>SUM($H$32:H2192)</f>
        <v>15992</v>
      </c>
      <c r="K2192">
        <f>SUM($I$32:I2192)</f>
        <v>715</v>
      </c>
      <c r="L2192">
        <v>8</v>
      </c>
      <c r="M2192">
        <v>390309</v>
      </c>
    </row>
    <row r="2193" spans="1:13" ht="15" customHeight="1" x14ac:dyDescent="0.25">
      <c r="A2193" t="s">
        <v>4155</v>
      </c>
      <c r="B2193">
        <v>1</v>
      </c>
      <c r="C2193">
        <v>1</v>
      </c>
      <c r="D2193">
        <f t="shared" si="66"/>
        <v>0</v>
      </c>
      <c r="E2193">
        <v>1615</v>
      </c>
      <c r="F2193">
        <v>1615</v>
      </c>
      <c r="G2193">
        <f t="shared" si="67"/>
        <v>0</v>
      </c>
      <c r="H2193">
        <v>0</v>
      </c>
      <c r="I2193">
        <v>0</v>
      </c>
      <c r="J2193">
        <f>SUM($H$32:H2193)</f>
        <v>15992</v>
      </c>
      <c r="K2193">
        <f>SUM($I$32:I2193)</f>
        <v>715</v>
      </c>
      <c r="L2193">
        <v>5</v>
      </c>
      <c r="M2193">
        <v>390314</v>
      </c>
    </row>
    <row r="2194" spans="1:13" ht="15" customHeight="1" x14ac:dyDescent="0.25">
      <c r="A2194" t="s">
        <v>4156</v>
      </c>
      <c r="B2194">
        <v>2</v>
      </c>
      <c r="C2194">
        <v>2</v>
      </c>
      <c r="D2194">
        <f t="shared" si="66"/>
        <v>0</v>
      </c>
      <c r="E2194">
        <v>1615</v>
      </c>
      <c r="F2194">
        <v>1615</v>
      </c>
      <c r="G2194">
        <f t="shared" si="67"/>
        <v>0</v>
      </c>
      <c r="H2194">
        <v>2</v>
      </c>
      <c r="I2194">
        <v>0</v>
      </c>
      <c r="J2194">
        <f>SUM($H$32:H2194)</f>
        <v>15994</v>
      </c>
      <c r="K2194">
        <f>SUM($I$32:I2194)</f>
        <v>715</v>
      </c>
      <c r="L2194">
        <v>26</v>
      </c>
      <c r="M2194">
        <v>390340</v>
      </c>
    </row>
    <row r="2195" spans="1:13" ht="15" customHeight="1" x14ac:dyDescent="0.25">
      <c r="A2195" t="s">
        <v>4157</v>
      </c>
      <c r="B2195">
        <v>1</v>
      </c>
      <c r="C2195">
        <v>1</v>
      </c>
      <c r="D2195">
        <f t="shared" si="66"/>
        <v>0</v>
      </c>
      <c r="E2195">
        <v>1615</v>
      </c>
      <c r="F2195">
        <v>1615</v>
      </c>
      <c r="G2195">
        <f t="shared" si="67"/>
        <v>0</v>
      </c>
      <c r="H2195">
        <v>0</v>
      </c>
      <c r="I2195">
        <v>0</v>
      </c>
      <c r="J2195">
        <f>SUM($H$32:H2195)</f>
        <v>15994</v>
      </c>
      <c r="K2195">
        <f>SUM($I$32:I2195)</f>
        <v>715</v>
      </c>
      <c r="L2195">
        <v>5</v>
      </c>
      <c r="M2195">
        <v>390345</v>
      </c>
    </row>
    <row r="2196" spans="1:13" ht="15" customHeight="1" x14ac:dyDescent="0.25">
      <c r="A2196" t="s">
        <v>4158</v>
      </c>
      <c r="B2196">
        <v>3</v>
      </c>
      <c r="C2196">
        <v>3</v>
      </c>
      <c r="D2196">
        <f t="shared" si="66"/>
        <v>0</v>
      </c>
      <c r="E2196">
        <v>1615</v>
      </c>
      <c r="F2196">
        <v>1615</v>
      </c>
      <c r="G2196">
        <f t="shared" si="67"/>
        <v>0</v>
      </c>
      <c r="H2196">
        <v>5</v>
      </c>
      <c r="I2196">
        <v>0</v>
      </c>
      <c r="J2196">
        <f>SUM($H$32:H2196)</f>
        <v>15999</v>
      </c>
      <c r="K2196">
        <f>SUM($I$32:I2196)</f>
        <v>715</v>
      </c>
      <c r="L2196">
        <v>214</v>
      </c>
      <c r="M2196">
        <v>390559</v>
      </c>
    </row>
    <row r="2197" spans="1:13" ht="15" customHeight="1" x14ac:dyDescent="0.25">
      <c r="A2197" t="s">
        <v>4159</v>
      </c>
      <c r="B2197">
        <v>3</v>
      </c>
      <c r="C2197">
        <v>3</v>
      </c>
      <c r="D2197">
        <f t="shared" si="66"/>
        <v>0</v>
      </c>
      <c r="E2197">
        <v>1615</v>
      </c>
      <c r="F2197">
        <v>1615</v>
      </c>
      <c r="G2197">
        <f t="shared" si="67"/>
        <v>0</v>
      </c>
      <c r="H2197">
        <v>5</v>
      </c>
      <c r="I2197">
        <v>0</v>
      </c>
      <c r="J2197">
        <f>SUM($H$32:H2197)</f>
        <v>16004</v>
      </c>
      <c r="K2197">
        <f>SUM($I$32:I2197)</f>
        <v>715</v>
      </c>
      <c r="L2197">
        <v>130</v>
      </c>
      <c r="M2197">
        <v>390689</v>
      </c>
    </row>
    <row r="2198" spans="1:13" ht="15" customHeight="1" x14ac:dyDescent="0.25">
      <c r="A2198" t="s">
        <v>4160</v>
      </c>
      <c r="B2198">
        <v>2</v>
      </c>
      <c r="C2198">
        <v>2</v>
      </c>
      <c r="D2198">
        <f t="shared" si="66"/>
        <v>0</v>
      </c>
      <c r="E2198">
        <v>1615</v>
      </c>
      <c r="F2198">
        <v>1615</v>
      </c>
      <c r="G2198">
        <f t="shared" si="67"/>
        <v>0</v>
      </c>
      <c r="H2198">
        <v>2</v>
      </c>
      <c r="I2198">
        <v>0</v>
      </c>
      <c r="J2198">
        <f>SUM($H$32:H2198)</f>
        <v>16006</v>
      </c>
      <c r="K2198">
        <f>SUM($I$32:I2198)</f>
        <v>715</v>
      </c>
      <c r="L2198">
        <v>109</v>
      </c>
      <c r="M2198">
        <v>390798</v>
      </c>
    </row>
    <row r="2199" spans="1:13" ht="15" customHeight="1" x14ac:dyDescent="0.25">
      <c r="A2199" t="s">
        <v>4161</v>
      </c>
      <c r="B2199">
        <v>3</v>
      </c>
      <c r="C2199">
        <v>3</v>
      </c>
      <c r="D2199">
        <f t="shared" si="66"/>
        <v>0</v>
      </c>
      <c r="E2199">
        <v>1615</v>
      </c>
      <c r="F2199">
        <v>1615</v>
      </c>
      <c r="G2199">
        <f t="shared" si="67"/>
        <v>0</v>
      </c>
      <c r="H2199">
        <v>5</v>
      </c>
      <c r="I2199">
        <v>0</v>
      </c>
      <c r="J2199">
        <f>SUM($H$32:H2199)</f>
        <v>16011</v>
      </c>
      <c r="K2199">
        <f>SUM($I$32:I2199)</f>
        <v>715</v>
      </c>
      <c r="L2199">
        <v>208</v>
      </c>
      <c r="M2199">
        <v>391006</v>
      </c>
    </row>
    <row r="2200" spans="1:13" ht="15" customHeight="1" x14ac:dyDescent="0.25">
      <c r="A2200" t="s">
        <v>4162</v>
      </c>
      <c r="B2200">
        <v>2</v>
      </c>
      <c r="C2200">
        <v>2</v>
      </c>
      <c r="D2200">
        <f t="shared" si="66"/>
        <v>0</v>
      </c>
      <c r="E2200">
        <v>1615</v>
      </c>
      <c r="F2200">
        <v>1615</v>
      </c>
      <c r="G2200">
        <f t="shared" si="67"/>
        <v>0</v>
      </c>
      <c r="H2200">
        <v>2</v>
      </c>
      <c r="I2200">
        <v>0</v>
      </c>
      <c r="J2200">
        <f>SUM($H$32:H2200)</f>
        <v>16013</v>
      </c>
      <c r="K2200">
        <f>SUM($I$32:I2200)</f>
        <v>715</v>
      </c>
      <c r="L2200">
        <v>112</v>
      </c>
      <c r="M2200">
        <v>391118</v>
      </c>
    </row>
    <row r="2201" spans="1:13" ht="15" customHeight="1" x14ac:dyDescent="0.25">
      <c r="A2201" t="s">
        <v>4163</v>
      </c>
      <c r="B2201">
        <v>2</v>
      </c>
      <c r="C2201">
        <v>2</v>
      </c>
      <c r="D2201">
        <f t="shared" si="66"/>
        <v>0</v>
      </c>
      <c r="E2201">
        <v>1615</v>
      </c>
      <c r="F2201">
        <v>1615</v>
      </c>
      <c r="G2201">
        <f t="shared" si="67"/>
        <v>0</v>
      </c>
      <c r="H2201">
        <v>2</v>
      </c>
      <c r="I2201">
        <v>0</v>
      </c>
      <c r="J2201">
        <f>SUM($H$32:H2201)</f>
        <v>16015</v>
      </c>
      <c r="K2201">
        <f>SUM($I$32:I2201)</f>
        <v>715</v>
      </c>
      <c r="L2201">
        <v>25</v>
      </c>
      <c r="M2201">
        <v>391143</v>
      </c>
    </row>
    <row r="2202" spans="1:13" ht="15" customHeight="1" x14ac:dyDescent="0.25">
      <c r="A2202" t="s">
        <v>4164</v>
      </c>
      <c r="B2202">
        <v>2</v>
      </c>
      <c r="C2202">
        <v>2</v>
      </c>
      <c r="D2202">
        <f t="shared" si="66"/>
        <v>0</v>
      </c>
      <c r="E2202">
        <v>1615</v>
      </c>
      <c r="F2202">
        <v>1615</v>
      </c>
      <c r="G2202">
        <f t="shared" si="67"/>
        <v>0</v>
      </c>
      <c r="H2202">
        <v>2</v>
      </c>
      <c r="I2202">
        <v>0</v>
      </c>
      <c r="J2202">
        <f>SUM($H$32:H2202)</f>
        <v>16017</v>
      </c>
      <c r="K2202">
        <f>SUM($I$32:I2202)</f>
        <v>715</v>
      </c>
      <c r="L2202">
        <v>26</v>
      </c>
      <c r="M2202">
        <v>391169</v>
      </c>
    </row>
    <row r="2203" spans="1:13" ht="15" customHeight="1" x14ac:dyDescent="0.25">
      <c r="A2203" t="s">
        <v>4165</v>
      </c>
      <c r="B2203">
        <v>2</v>
      </c>
      <c r="C2203">
        <v>2</v>
      </c>
      <c r="D2203">
        <f t="shared" si="66"/>
        <v>0</v>
      </c>
      <c r="E2203">
        <v>1615</v>
      </c>
      <c r="F2203">
        <v>1615</v>
      </c>
      <c r="G2203">
        <f t="shared" si="67"/>
        <v>0</v>
      </c>
      <c r="H2203">
        <v>2</v>
      </c>
      <c r="I2203">
        <v>0</v>
      </c>
      <c r="J2203">
        <f>SUM($H$32:H2203)</f>
        <v>16019</v>
      </c>
      <c r="K2203">
        <f>SUM($I$32:I2203)</f>
        <v>715</v>
      </c>
      <c r="L2203">
        <v>110</v>
      </c>
      <c r="M2203">
        <v>391279</v>
      </c>
    </row>
    <row r="2204" spans="1:13" ht="15" customHeight="1" x14ac:dyDescent="0.25">
      <c r="A2204" t="s">
        <v>4166</v>
      </c>
      <c r="B2204">
        <v>2</v>
      </c>
      <c r="C2204">
        <v>2</v>
      </c>
      <c r="D2204">
        <f t="shared" si="66"/>
        <v>0</v>
      </c>
      <c r="E2204">
        <v>1615</v>
      </c>
      <c r="F2204">
        <v>1615</v>
      </c>
      <c r="G2204">
        <f t="shared" si="67"/>
        <v>0</v>
      </c>
      <c r="H2204">
        <v>2</v>
      </c>
      <c r="I2204">
        <v>0</v>
      </c>
      <c r="J2204">
        <f>SUM($H$32:H2204)</f>
        <v>16021</v>
      </c>
      <c r="K2204">
        <f>SUM($I$32:I2204)</f>
        <v>715</v>
      </c>
      <c r="L2204">
        <v>114</v>
      </c>
      <c r="M2204">
        <v>391393</v>
      </c>
    </row>
    <row r="2205" spans="1:13" ht="15" customHeight="1" x14ac:dyDescent="0.25">
      <c r="A2205" t="s">
        <v>4167</v>
      </c>
      <c r="B2205">
        <v>3</v>
      </c>
      <c r="C2205">
        <v>3</v>
      </c>
      <c r="D2205">
        <f t="shared" si="66"/>
        <v>0</v>
      </c>
      <c r="E2205">
        <v>1615</v>
      </c>
      <c r="F2205">
        <v>1615</v>
      </c>
      <c r="G2205">
        <f t="shared" si="67"/>
        <v>0</v>
      </c>
      <c r="H2205">
        <v>5</v>
      </c>
      <c r="I2205">
        <v>0</v>
      </c>
      <c r="J2205">
        <f>SUM($H$32:H2205)</f>
        <v>16026</v>
      </c>
      <c r="K2205">
        <f>SUM($I$32:I2205)</f>
        <v>715</v>
      </c>
      <c r="L2205">
        <v>40</v>
      </c>
      <c r="M2205">
        <v>391433</v>
      </c>
    </row>
    <row r="2206" spans="1:13" ht="15" customHeight="1" x14ac:dyDescent="0.25">
      <c r="A2206" t="s">
        <v>4168</v>
      </c>
      <c r="B2206">
        <v>1</v>
      </c>
      <c r="C2206">
        <v>1</v>
      </c>
      <c r="D2206">
        <f t="shared" si="66"/>
        <v>0</v>
      </c>
      <c r="E2206">
        <v>1615</v>
      </c>
      <c r="F2206">
        <v>1615</v>
      </c>
      <c r="G2206">
        <f t="shared" si="67"/>
        <v>0</v>
      </c>
      <c r="H2206">
        <v>0</v>
      </c>
      <c r="I2206">
        <v>0</v>
      </c>
      <c r="J2206">
        <f>SUM($H$32:H2206)</f>
        <v>16026</v>
      </c>
      <c r="K2206">
        <f>SUM($I$32:I2206)</f>
        <v>715</v>
      </c>
      <c r="L2206">
        <v>7</v>
      </c>
      <c r="M2206">
        <v>391440</v>
      </c>
    </row>
    <row r="2207" spans="1:13" ht="15" customHeight="1" x14ac:dyDescent="0.25">
      <c r="A2207" t="s">
        <v>4169</v>
      </c>
      <c r="B2207">
        <v>3</v>
      </c>
      <c r="C2207">
        <v>3</v>
      </c>
      <c r="D2207">
        <f t="shared" si="66"/>
        <v>0</v>
      </c>
      <c r="E2207">
        <v>1615</v>
      </c>
      <c r="F2207">
        <v>1615</v>
      </c>
      <c r="G2207">
        <f t="shared" si="67"/>
        <v>0</v>
      </c>
      <c r="H2207">
        <v>5</v>
      </c>
      <c r="I2207">
        <v>0</v>
      </c>
      <c r="J2207">
        <f>SUM($H$32:H2207)</f>
        <v>16031</v>
      </c>
      <c r="K2207">
        <f>SUM($I$32:I2207)</f>
        <v>715</v>
      </c>
      <c r="L2207">
        <v>47</v>
      </c>
      <c r="M2207">
        <v>391487</v>
      </c>
    </row>
    <row r="2208" spans="1:13" ht="15" customHeight="1" x14ac:dyDescent="0.25">
      <c r="A2208" t="s">
        <v>4170</v>
      </c>
      <c r="B2208">
        <v>2</v>
      </c>
      <c r="C2208">
        <v>2</v>
      </c>
      <c r="D2208">
        <f t="shared" ref="D2208:D2271" si="68">B2208-C2208</f>
        <v>0</v>
      </c>
      <c r="E2208">
        <v>1615</v>
      </c>
      <c r="F2208">
        <v>1615</v>
      </c>
      <c r="G2208">
        <f t="shared" ref="G2208:G2271" si="69">E2208-F2208</f>
        <v>0</v>
      </c>
      <c r="H2208">
        <v>2</v>
      </c>
      <c r="I2208">
        <v>0</v>
      </c>
      <c r="J2208">
        <f>SUM($H$32:H2208)</f>
        <v>16033</v>
      </c>
      <c r="K2208">
        <f>SUM($I$32:I2208)</f>
        <v>715</v>
      </c>
      <c r="L2208">
        <v>28</v>
      </c>
      <c r="M2208">
        <v>391515</v>
      </c>
    </row>
    <row r="2209" spans="1:13" ht="15" customHeight="1" x14ac:dyDescent="0.25">
      <c r="A2209" t="s">
        <v>4171</v>
      </c>
      <c r="B2209">
        <v>5</v>
      </c>
      <c r="C2209">
        <v>5</v>
      </c>
      <c r="D2209">
        <f t="shared" si="68"/>
        <v>0</v>
      </c>
      <c r="E2209">
        <v>1615</v>
      </c>
      <c r="F2209">
        <v>1615</v>
      </c>
      <c r="G2209">
        <f t="shared" si="69"/>
        <v>0</v>
      </c>
      <c r="H2209">
        <v>11</v>
      </c>
      <c r="I2209">
        <v>0</v>
      </c>
      <c r="J2209">
        <f>SUM($H$32:H2209)</f>
        <v>16044</v>
      </c>
      <c r="K2209">
        <f>SUM($I$32:I2209)</f>
        <v>715</v>
      </c>
      <c r="L2209">
        <v>151</v>
      </c>
      <c r="M2209">
        <v>391666</v>
      </c>
    </row>
    <row r="2210" spans="1:13" ht="15" customHeight="1" x14ac:dyDescent="0.25">
      <c r="A2210" t="s">
        <v>4172</v>
      </c>
      <c r="B2210">
        <v>1</v>
      </c>
      <c r="C2210">
        <v>1</v>
      </c>
      <c r="D2210">
        <f t="shared" si="68"/>
        <v>0</v>
      </c>
      <c r="E2210">
        <v>1615</v>
      </c>
      <c r="F2210">
        <v>1615</v>
      </c>
      <c r="G2210">
        <f t="shared" si="69"/>
        <v>0</v>
      </c>
      <c r="H2210">
        <v>0</v>
      </c>
      <c r="I2210">
        <v>0</v>
      </c>
      <c r="J2210">
        <f>SUM($H$32:H2210)</f>
        <v>16044</v>
      </c>
      <c r="K2210">
        <f>SUM($I$32:I2210)</f>
        <v>715</v>
      </c>
      <c r="L2210">
        <v>14</v>
      </c>
      <c r="M2210">
        <v>391680</v>
      </c>
    </row>
    <row r="2211" spans="1:13" ht="15" customHeight="1" x14ac:dyDescent="0.25">
      <c r="A2211" t="s">
        <v>4173</v>
      </c>
      <c r="B2211">
        <v>2</v>
      </c>
      <c r="C2211">
        <v>2</v>
      </c>
      <c r="D2211">
        <f t="shared" si="68"/>
        <v>0</v>
      </c>
      <c r="E2211">
        <v>1615</v>
      </c>
      <c r="F2211">
        <v>1615</v>
      </c>
      <c r="G2211">
        <f t="shared" si="69"/>
        <v>0</v>
      </c>
      <c r="H2211">
        <v>2</v>
      </c>
      <c r="I2211">
        <v>0</v>
      </c>
      <c r="J2211">
        <f>SUM($H$32:H2211)</f>
        <v>16046</v>
      </c>
      <c r="K2211">
        <f>SUM($I$32:I2211)</f>
        <v>715</v>
      </c>
      <c r="L2211">
        <v>26</v>
      </c>
      <c r="M2211">
        <v>391706</v>
      </c>
    </row>
    <row r="2212" spans="1:13" ht="15" customHeight="1" x14ac:dyDescent="0.25">
      <c r="A2212" t="s">
        <v>4174</v>
      </c>
      <c r="B2212">
        <v>2</v>
      </c>
      <c r="C2212">
        <v>2</v>
      </c>
      <c r="D2212">
        <f t="shared" si="68"/>
        <v>0</v>
      </c>
      <c r="E2212">
        <v>1615</v>
      </c>
      <c r="F2212">
        <v>1615</v>
      </c>
      <c r="G2212">
        <f t="shared" si="69"/>
        <v>0</v>
      </c>
      <c r="H2212">
        <v>2</v>
      </c>
      <c r="I2212">
        <v>0</v>
      </c>
      <c r="J2212">
        <f>SUM($H$32:H2212)</f>
        <v>16048</v>
      </c>
      <c r="K2212">
        <f>SUM($I$32:I2212)</f>
        <v>715</v>
      </c>
      <c r="L2212">
        <v>33</v>
      </c>
      <c r="M2212">
        <v>391739</v>
      </c>
    </row>
    <row r="2213" spans="1:13" ht="15" customHeight="1" x14ac:dyDescent="0.25">
      <c r="A2213" t="s">
        <v>4175</v>
      </c>
      <c r="B2213">
        <v>2</v>
      </c>
      <c r="C2213">
        <v>2</v>
      </c>
      <c r="D2213">
        <f t="shared" si="68"/>
        <v>0</v>
      </c>
      <c r="E2213">
        <v>1615</v>
      </c>
      <c r="F2213">
        <v>1615</v>
      </c>
      <c r="G2213">
        <f t="shared" si="69"/>
        <v>0</v>
      </c>
      <c r="H2213">
        <v>2</v>
      </c>
      <c r="I2213">
        <v>0</v>
      </c>
      <c r="J2213">
        <f>SUM($H$32:H2213)</f>
        <v>16050</v>
      </c>
      <c r="K2213">
        <f>SUM($I$32:I2213)</f>
        <v>715</v>
      </c>
      <c r="L2213">
        <v>28</v>
      </c>
      <c r="M2213">
        <v>391767</v>
      </c>
    </row>
    <row r="2214" spans="1:13" ht="15" customHeight="1" x14ac:dyDescent="0.25">
      <c r="A2214" t="s">
        <v>4176</v>
      </c>
      <c r="B2214">
        <v>1</v>
      </c>
      <c r="C2214">
        <v>1</v>
      </c>
      <c r="D2214">
        <f t="shared" si="68"/>
        <v>0</v>
      </c>
      <c r="E2214">
        <v>1615</v>
      </c>
      <c r="F2214">
        <v>1615</v>
      </c>
      <c r="G2214">
        <f t="shared" si="69"/>
        <v>0</v>
      </c>
      <c r="H2214">
        <v>0</v>
      </c>
      <c r="I2214">
        <v>0</v>
      </c>
      <c r="J2214">
        <f>SUM($H$32:H2214)</f>
        <v>16050</v>
      </c>
      <c r="K2214">
        <f>SUM($I$32:I2214)</f>
        <v>715</v>
      </c>
      <c r="L2214">
        <v>118</v>
      </c>
      <c r="M2214">
        <v>391885</v>
      </c>
    </row>
    <row r="2215" spans="1:13" ht="15" customHeight="1" x14ac:dyDescent="0.25">
      <c r="A2215" t="s">
        <v>4177</v>
      </c>
      <c r="B2215">
        <v>1</v>
      </c>
      <c r="C2215">
        <v>1</v>
      </c>
      <c r="D2215">
        <f t="shared" si="68"/>
        <v>0</v>
      </c>
      <c r="E2215">
        <v>1615</v>
      </c>
      <c r="F2215">
        <v>1615</v>
      </c>
      <c r="G2215">
        <f t="shared" si="69"/>
        <v>0</v>
      </c>
      <c r="H2215">
        <v>0</v>
      </c>
      <c r="I2215">
        <v>0</v>
      </c>
      <c r="J2215">
        <f>SUM($H$32:H2215)</f>
        <v>16050</v>
      </c>
      <c r="K2215">
        <f>SUM($I$32:I2215)</f>
        <v>715</v>
      </c>
      <c r="L2215">
        <v>5</v>
      </c>
      <c r="M2215">
        <v>391890</v>
      </c>
    </row>
    <row r="2216" spans="1:13" ht="15" customHeight="1" x14ac:dyDescent="0.25">
      <c r="A2216" t="s">
        <v>4178</v>
      </c>
      <c r="B2216">
        <v>1</v>
      </c>
      <c r="C2216">
        <v>1</v>
      </c>
      <c r="D2216">
        <f t="shared" si="68"/>
        <v>0</v>
      </c>
      <c r="E2216">
        <v>1615</v>
      </c>
      <c r="F2216">
        <v>1615</v>
      </c>
      <c r="G2216">
        <f t="shared" si="69"/>
        <v>0</v>
      </c>
      <c r="H2216">
        <v>0</v>
      </c>
      <c r="I2216">
        <v>0</v>
      </c>
      <c r="J2216">
        <f>SUM($H$32:H2216)</f>
        <v>16050</v>
      </c>
      <c r="K2216">
        <f>SUM($I$32:I2216)</f>
        <v>715</v>
      </c>
      <c r="L2216">
        <v>7</v>
      </c>
      <c r="M2216">
        <v>391897</v>
      </c>
    </row>
    <row r="2217" spans="1:13" ht="15" customHeight="1" x14ac:dyDescent="0.25">
      <c r="A2217" t="s">
        <v>4179</v>
      </c>
      <c r="B2217">
        <v>1</v>
      </c>
      <c r="C2217">
        <v>1</v>
      </c>
      <c r="D2217">
        <f t="shared" si="68"/>
        <v>0</v>
      </c>
      <c r="E2217">
        <v>1615</v>
      </c>
      <c r="F2217">
        <v>1615</v>
      </c>
      <c r="G2217">
        <f t="shared" si="69"/>
        <v>0</v>
      </c>
      <c r="H2217">
        <v>0</v>
      </c>
      <c r="I2217">
        <v>0</v>
      </c>
      <c r="J2217">
        <f>SUM($H$32:H2217)</f>
        <v>16050</v>
      </c>
      <c r="K2217">
        <f>SUM($I$32:I2217)</f>
        <v>715</v>
      </c>
      <c r="L2217">
        <v>8</v>
      </c>
      <c r="M2217">
        <v>391905</v>
      </c>
    </row>
    <row r="2218" spans="1:13" ht="15" customHeight="1" x14ac:dyDescent="0.25">
      <c r="A2218" t="s">
        <v>4180</v>
      </c>
      <c r="B2218">
        <v>2</v>
      </c>
      <c r="C2218">
        <v>2</v>
      </c>
      <c r="D2218">
        <f t="shared" si="68"/>
        <v>0</v>
      </c>
      <c r="E2218">
        <v>1615</v>
      </c>
      <c r="F2218">
        <v>1615</v>
      </c>
      <c r="G2218">
        <f t="shared" si="69"/>
        <v>0</v>
      </c>
      <c r="H2218">
        <v>2</v>
      </c>
      <c r="I2218">
        <v>0</v>
      </c>
      <c r="J2218">
        <f>SUM($H$32:H2218)</f>
        <v>16052</v>
      </c>
      <c r="K2218">
        <f>SUM($I$32:I2218)</f>
        <v>715</v>
      </c>
      <c r="L2218">
        <v>22</v>
      </c>
      <c r="M2218">
        <v>391927</v>
      </c>
    </row>
    <row r="2219" spans="1:13" ht="15" customHeight="1" x14ac:dyDescent="0.25">
      <c r="A2219" t="s">
        <v>4181</v>
      </c>
      <c r="B2219">
        <v>1</v>
      </c>
      <c r="C2219">
        <v>1</v>
      </c>
      <c r="D2219">
        <f t="shared" si="68"/>
        <v>0</v>
      </c>
      <c r="E2219">
        <v>1615</v>
      </c>
      <c r="F2219">
        <v>1615</v>
      </c>
      <c r="G2219">
        <f t="shared" si="69"/>
        <v>0</v>
      </c>
      <c r="H2219">
        <v>0</v>
      </c>
      <c r="I2219">
        <v>0</v>
      </c>
      <c r="J2219">
        <f>SUM($H$32:H2219)</f>
        <v>16052</v>
      </c>
      <c r="K2219">
        <f>SUM($I$32:I2219)</f>
        <v>715</v>
      </c>
      <c r="L2219">
        <v>7</v>
      </c>
      <c r="M2219">
        <v>391934</v>
      </c>
    </row>
    <row r="2220" spans="1:13" ht="15" customHeight="1" x14ac:dyDescent="0.25">
      <c r="A2220" t="s">
        <v>4182</v>
      </c>
      <c r="B2220">
        <v>2</v>
      </c>
      <c r="C2220">
        <v>2</v>
      </c>
      <c r="D2220">
        <f t="shared" si="68"/>
        <v>0</v>
      </c>
      <c r="E2220">
        <v>1615</v>
      </c>
      <c r="F2220">
        <v>1615</v>
      </c>
      <c r="G2220">
        <f t="shared" si="69"/>
        <v>0</v>
      </c>
      <c r="H2220">
        <v>2</v>
      </c>
      <c r="I2220">
        <v>0</v>
      </c>
      <c r="J2220">
        <f>SUM($H$32:H2220)</f>
        <v>16054</v>
      </c>
      <c r="K2220">
        <f>SUM($I$32:I2220)</f>
        <v>715</v>
      </c>
      <c r="L2220">
        <v>34</v>
      </c>
      <c r="M2220">
        <v>391968</v>
      </c>
    </row>
    <row r="2221" spans="1:13" ht="15" customHeight="1" x14ac:dyDescent="0.25">
      <c r="A2221" t="s">
        <v>4183</v>
      </c>
      <c r="B2221">
        <v>2</v>
      </c>
      <c r="C2221">
        <v>2</v>
      </c>
      <c r="D2221">
        <f t="shared" si="68"/>
        <v>0</v>
      </c>
      <c r="E2221">
        <v>1615</v>
      </c>
      <c r="F2221">
        <v>1615</v>
      </c>
      <c r="G2221">
        <f t="shared" si="69"/>
        <v>0</v>
      </c>
      <c r="H2221">
        <v>2</v>
      </c>
      <c r="I2221">
        <v>0</v>
      </c>
      <c r="J2221">
        <f>SUM($H$32:H2221)</f>
        <v>16056</v>
      </c>
      <c r="K2221">
        <f>SUM($I$32:I2221)</f>
        <v>715</v>
      </c>
      <c r="L2221">
        <v>21</v>
      </c>
      <c r="M2221">
        <v>391989</v>
      </c>
    </row>
    <row r="2222" spans="1:13" ht="15" customHeight="1" x14ac:dyDescent="0.25">
      <c r="A2222" t="s">
        <v>4184</v>
      </c>
      <c r="B2222">
        <v>1</v>
      </c>
      <c r="C2222">
        <v>1</v>
      </c>
      <c r="D2222">
        <f t="shared" si="68"/>
        <v>0</v>
      </c>
      <c r="E2222">
        <v>1615</v>
      </c>
      <c r="F2222">
        <v>1615</v>
      </c>
      <c r="G2222">
        <f t="shared" si="69"/>
        <v>0</v>
      </c>
      <c r="H2222">
        <v>0</v>
      </c>
      <c r="I2222">
        <v>0</v>
      </c>
      <c r="J2222">
        <f>SUM($H$32:H2222)</f>
        <v>16056</v>
      </c>
      <c r="K2222">
        <f>SUM($I$32:I2222)</f>
        <v>715</v>
      </c>
      <c r="L2222">
        <v>5</v>
      </c>
      <c r="M2222">
        <v>391994</v>
      </c>
    </row>
    <row r="2223" spans="1:13" ht="15" customHeight="1" x14ac:dyDescent="0.25">
      <c r="A2223" t="s">
        <v>4185</v>
      </c>
      <c r="B2223">
        <v>2</v>
      </c>
      <c r="C2223">
        <v>2</v>
      </c>
      <c r="D2223">
        <f t="shared" si="68"/>
        <v>0</v>
      </c>
      <c r="E2223">
        <v>1615</v>
      </c>
      <c r="F2223">
        <v>1615</v>
      </c>
      <c r="G2223">
        <f t="shared" si="69"/>
        <v>0</v>
      </c>
      <c r="H2223">
        <v>2</v>
      </c>
      <c r="I2223">
        <v>0</v>
      </c>
      <c r="J2223">
        <f>SUM($H$32:H2223)</f>
        <v>16058</v>
      </c>
      <c r="K2223">
        <f>SUM($I$32:I2223)</f>
        <v>715</v>
      </c>
      <c r="L2223">
        <v>134</v>
      </c>
      <c r="M2223">
        <v>392128</v>
      </c>
    </row>
    <row r="2224" spans="1:13" ht="15" customHeight="1" x14ac:dyDescent="0.25">
      <c r="A2224" t="s">
        <v>4186</v>
      </c>
      <c r="B2224">
        <v>1</v>
      </c>
      <c r="C2224">
        <v>1</v>
      </c>
      <c r="D2224">
        <f t="shared" si="68"/>
        <v>0</v>
      </c>
      <c r="E2224">
        <v>1615</v>
      </c>
      <c r="F2224">
        <v>1615</v>
      </c>
      <c r="G2224">
        <f t="shared" si="69"/>
        <v>0</v>
      </c>
      <c r="H2224">
        <v>0</v>
      </c>
      <c r="I2224">
        <v>0</v>
      </c>
      <c r="J2224">
        <f>SUM($H$32:H2224)</f>
        <v>16058</v>
      </c>
      <c r="K2224">
        <f>SUM($I$32:I2224)</f>
        <v>715</v>
      </c>
      <c r="L2224">
        <v>6</v>
      </c>
      <c r="M2224">
        <v>392134</v>
      </c>
    </row>
    <row r="2225" spans="1:13" ht="15" customHeight="1" x14ac:dyDescent="0.25">
      <c r="A2225" t="s">
        <v>4187</v>
      </c>
      <c r="B2225">
        <v>1</v>
      </c>
      <c r="C2225">
        <v>1</v>
      </c>
      <c r="D2225">
        <f t="shared" si="68"/>
        <v>0</v>
      </c>
      <c r="E2225">
        <v>1615</v>
      </c>
      <c r="F2225">
        <v>1615</v>
      </c>
      <c r="G2225">
        <f t="shared" si="69"/>
        <v>0</v>
      </c>
      <c r="H2225">
        <v>0</v>
      </c>
      <c r="I2225">
        <v>0</v>
      </c>
      <c r="J2225">
        <f>SUM($H$32:H2225)</f>
        <v>16058</v>
      </c>
      <c r="K2225">
        <f>SUM($I$32:I2225)</f>
        <v>715</v>
      </c>
      <c r="L2225">
        <v>12</v>
      </c>
      <c r="M2225">
        <v>392146</v>
      </c>
    </row>
    <row r="2226" spans="1:13" ht="15" customHeight="1" x14ac:dyDescent="0.25">
      <c r="A2226" t="s">
        <v>4188</v>
      </c>
      <c r="B2226">
        <v>2</v>
      </c>
      <c r="C2226">
        <v>2</v>
      </c>
      <c r="D2226">
        <f t="shared" si="68"/>
        <v>0</v>
      </c>
      <c r="E2226">
        <v>1615</v>
      </c>
      <c r="F2226">
        <v>1615</v>
      </c>
      <c r="G2226">
        <f t="shared" si="69"/>
        <v>0</v>
      </c>
      <c r="H2226">
        <v>2</v>
      </c>
      <c r="I2226">
        <v>0</v>
      </c>
      <c r="J2226">
        <f>SUM($H$32:H2226)</f>
        <v>16060</v>
      </c>
      <c r="K2226">
        <f>SUM($I$32:I2226)</f>
        <v>715</v>
      </c>
      <c r="L2226">
        <v>26</v>
      </c>
      <c r="M2226">
        <v>392172</v>
      </c>
    </row>
    <row r="2227" spans="1:13" ht="15" customHeight="1" x14ac:dyDescent="0.25">
      <c r="A2227" t="s">
        <v>4189</v>
      </c>
      <c r="B2227">
        <v>2</v>
      </c>
      <c r="C2227">
        <v>2</v>
      </c>
      <c r="D2227">
        <f t="shared" si="68"/>
        <v>0</v>
      </c>
      <c r="E2227">
        <v>1615</v>
      </c>
      <c r="F2227">
        <v>1615</v>
      </c>
      <c r="G2227">
        <f t="shared" si="69"/>
        <v>0</v>
      </c>
      <c r="H2227">
        <v>2</v>
      </c>
      <c r="I2227">
        <v>0</v>
      </c>
      <c r="J2227">
        <f>SUM($H$32:H2227)</f>
        <v>16062</v>
      </c>
      <c r="K2227">
        <f>SUM($I$32:I2227)</f>
        <v>715</v>
      </c>
      <c r="L2227">
        <v>119</v>
      </c>
      <c r="M2227">
        <v>392291</v>
      </c>
    </row>
    <row r="2228" spans="1:13" ht="15" customHeight="1" x14ac:dyDescent="0.25">
      <c r="A2228" t="s">
        <v>4190</v>
      </c>
      <c r="B2228">
        <v>1</v>
      </c>
      <c r="C2228">
        <v>1</v>
      </c>
      <c r="D2228">
        <f t="shared" si="68"/>
        <v>0</v>
      </c>
      <c r="E2228">
        <v>1615</v>
      </c>
      <c r="F2228">
        <v>1615</v>
      </c>
      <c r="G2228">
        <f t="shared" si="69"/>
        <v>0</v>
      </c>
      <c r="H2228">
        <v>0</v>
      </c>
      <c r="I2228">
        <v>0</v>
      </c>
      <c r="J2228">
        <f>SUM($H$32:H2228)</f>
        <v>16062</v>
      </c>
      <c r="K2228">
        <f>SUM($I$32:I2228)</f>
        <v>715</v>
      </c>
      <c r="L2228">
        <v>9</v>
      </c>
      <c r="M2228">
        <v>392300</v>
      </c>
    </row>
    <row r="2229" spans="1:13" ht="15" customHeight="1" x14ac:dyDescent="0.25">
      <c r="A2229" t="s">
        <v>4191</v>
      </c>
      <c r="B2229">
        <v>1</v>
      </c>
      <c r="C2229">
        <v>1</v>
      </c>
      <c r="D2229">
        <f t="shared" si="68"/>
        <v>0</v>
      </c>
      <c r="E2229">
        <v>1615</v>
      </c>
      <c r="F2229">
        <v>1615</v>
      </c>
      <c r="G2229">
        <f t="shared" si="69"/>
        <v>0</v>
      </c>
      <c r="H2229">
        <v>0</v>
      </c>
      <c r="I2229">
        <v>0</v>
      </c>
      <c r="J2229">
        <f>SUM($H$32:H2229)</f>
        <v>16062</v>
      </c>
      <c r="K2229">
        <f>SUM($I$32:I2229)</f>
        <v>715</v>
      </c>
      <c r="L2229">
        <v>6</v>
      </c>
      <c r="M2229">
        <v>392306</v>
      </c>
    </row>
    <row r="2230" spans="1:13" ht="15" customHeight="1" x14ac:dyDescent="0.25">
      <c r="A2230" t="s">
        <v>4192</v>
      </c>
      <c r="B2230">
        <v>2</v>
      </c>
      <c r="C2230">
        <v>2</v>
      </c>
      <c r="D2230">
        <f t="shared" si="68"/>
        <v>0</v>
      </c>
      <c r="E2230">
        <v>1615</v>
      </c>
      <c r="F2230">
        <v>1615</v>
      </c>
      <c r="G2230">
        <f t="shared" si="69"/>
        <v>0</v>
      </c>
      <c r="H2230">
        <v>2</v>
      </c>
      <c r="I2230">
        <v>0</v>
      </c>
      <c r="J2230">
        <f>SUM($H$32:H2230)</f>
        <v>16064</v>
      </c>
      <c r="K2230">
        <f>SUM($I$32:I2230)</f>
        <v>715</v>
      </c>
      <c r="L2230">
        <v>24</v>
      </c>
      <c r="M2230">
        <v>392330</v>
      </c>
    </row>
    <row r="2231" spans="1:13" ht="15" customHeight="1" x14ac:dyDescent="0.25">
      <c r="A2231" t="s">
        <v>4193</v>
      </c>
      <c r="B2231">
        <v>1</v>
      </c>
      <c r="C2231">
        <v>1</v>
      </c>
      <c r="D2231">
        <f t="shared" si="68"/>
        <v>0</v>
      </c>
      <c r="E2231">
        <v>1615</v>
      </c>
      <c r="F2231">
        <v>1615</v>
      </c>
      <c r="G2231">
        <f t="shared" si="69"/>
        <v>0</v>
      </c>
      <c r="H2231">
        <v>0</v>
      </c>
      <c r="I2231">
        <v>0</v>
      </c>
      <c r="J2231">
        <f>SUM($H$32:H2231)</f>
        <v>16064</v>
      </c>
      <c r="K2231">
        <f>SUM($I$32:I2231)</f>
        <v>715</v>
      </c>
      <c r="L2231">
        <v>5</v>
      </c>
      <c r="M2231">
        <v>392335</v>
      </c>
    </row>
    <row r="2232" spans="1:13" ht="15" customHeight="1" x14ac:dyDescent="0.25">
      <c r="A2232" t="s">
        <v>4194</v>
      </c>
      <c r="B2232">
        <v>3</v>
      </c>
      <c r="C2232">
        <v>3</v>
      </c>
      <c r="D2232">
        <f t="shared" si="68"/>
        <v>0</v>
      </c>
      <c r="E2232">
        <v>1615</v>
      </c>
      <c r="F2232">
        <v>1615</v>
      </c>
      <c r="G2232">
        <f t="shared" si="69"/>
        <v>0</v>
      </c>
      <c r="H2232">
        <v>5</v>
      </c>
      <c r="I2232">
        <v>0</v>
      </c>
      <c r="J2232">
        <f>SUM($H$32:H2232)</f>
        <v>16069</v>
      </c>
      <c r="K2232">
        <f>SUM($I$32:I2232)</f>
        <v>715</v>
      </c>
      <c r="L2232">
        <v>45</v>
      </c>
      <c r="M2232">
        <v>392380</v>
      </c>
    </row>
    <row r="2233" spans="1:13" ht="15" customHeight="1" x14ac:dyDescent="0.25">
      <c r="A2233" t="s">
        <v>4195</v>
      </c>
      <c r="B2233">
        <v>3</v>
      </c>
      <c r="C2233">
        <v>3</v>
      </c>
      <c r="D2233">
        <f t="shared" si="68"/>
        <v>0</v>
      </c>
      <c r="E2233">
        <v>1615</v>
      </c>
      <c r="F2233">
        <v>1615</v>
      </c>
      <c r="G2233">
        <f t="shared" si="69"/>
        <v>0</v>
      </c>
      <c r="H2233">
        <v>5</v>
      </c>
      <c r="I2233">
        <v>0</v>
      </c>
      <c r="J2233">
        <f>SUM($H$32:H2233)</f>
        <v>16074</v>
      </c>
      <c r="K2233">
        <f>SUM($I$32:I2233)</f>
        <v>715</v>
      </c>
      <c r="L2233">
        <v>123</v>
      </c>
      <c r="M2233">
        <v>392503</v>
      </c>
    </row>
    <row r="2234" spans="1:13" ht="15" customHeight="1" x14ac:dyDescent="0.25">
      <c r="A2234" t="s">
        <v>4196</v>
      </c>
      <c r="B2234">
        <v>3</v>
      </c>
      <c r="C2234">
        <v>3</v>
      </c>
      <c r="D2234">
        <f t="shared" si="68"/>
        <v>0</v>
      </c>
      <c r="E2234">
        <v>1615</v>
      </c>
      <c r="F2234">
        <v>1615</v>
      </c>
      <c r="G2234">
        <f t="shared" si="69"/>
        <v>0</v>
      </c>
      <c r="H2234">
        <v>5</v>
      </c>
      <c r="I2234">
        <v>0</v>
      </c>
      <c r="J2234">
        <f>SUM($H$32:H2234)</f>
        <v>16079</v>
      </c>
      <c r="K2234">
        <f>SUM($I$32:I2234)</f>
        <v>715</v>
      </c>
      <c r="L2234">
        <v>42</v>
      </c>
      <c r="M2234">
        <v>392545</v>
      </c>
    </row>
    <row r="2235" spans="1:13" ht="15" customHeight="1" x14ac:dyDescent="0.25">
      <c r="A2235" t="s">
        <v>4197</v>
      </c>
      <c r="B2235">
        <v>1</v>
      </c>
      <c r="C2235">
        <v>1</v>
      </c>
      <c r="D2235">
        <f t="shared" si="68"/>
        <v>0</v>
      </c>
      <c r="E2235">
        <v>1615</v>
      </c>
      <c r="F2235">
        <v>1615</v>
      </c>
      <c r="G2235">
        <f t="shared" si="69"/>
        <v>0</v>
      </c>
      <c r="H2235">
        <v>0</v>
      </c>
      <c r="I2235">
        <v>0</v>
      </c>
      <c r="J2235">
        <f>SUM($H$32:H2235)</f>
        <v>16079</v>
      </c>
      <c r="K2235">
        <f>SUM($I$32:I2235)</f>
        <v>715</v>
      </c>
      <c r="L2235">
        <v>7</v>
      </c>
      <c r="M2235">
        <v>392552</v>
      </c>
    </row>
    <row r="2236" spans="1:13" ht="15" customHeight="1" x14ac:dyDescent="0.25">
      <c r="A2236" t="s">
        <v>4198</v>
      </c>
      <c r="B2236">
        <v>2</v>
      </c>
      <c r="C2236">
        <v>2</v>
      </c>
      <c r="D2236">
        <f t="shared" si="68"/>
        <v>0</v>
      </c>
      <c r="E2236">
        <v>1615</v>
      </c>
      <c r="F2236">
        <v>1615</v>
      </c>
      <c r="G2236">
        <f t="shared" si="69"/>
        <v>0</v>
      </c>
      <c r="H2236">
        <v>2</v>
      </c>
      <c r="I2236">
        <v>0</v>
      </c>
      <c r="J2236">
        <f>SUM($H$32:H2236)</f>
        <v>16081</v>
      </c>
      <c r="K2236">
        <f>SUM($I$32:I2236)</f>
        <v>715</v>
      </c>
      <c r="L2236">
        <v>26</v>
      </c>
      <c r="M2236">
        <v>392578</v>
      </c>
    </row>
    <row r="2237" spans="1:13" ht="15" customHeight="1" x14ac:dyDescent="0.25">
      <c r="A2237" t="s">
        <v>4199</v>
      </c>
      <c r="B2237">
        <v>2</v>
      </c>
      <c r="C2237">
        <v>2</v>
      </c>
      <c r="D2237">
        <f t="shared" si="68"/>
        <v>0</v>
      </c>
      <c r="E2237">
        <v>1615</v>
      </c>
      <c r="F2237">
        <v>1615</v>
      </c>
      <c r="G2237">
        <f t="shared" si="69"/>
        <v>0</v>
      </c>
      <c r="H2237">
        <v>2</v>
      </c>
      <c r="I2237">
        <v>0</v>
      </c>
      <c r="J2237">
        <f>SUM($H$32:H2237)</f>
        <v>16083</v>
      </c>
      <c r="K2237">
        <f>SUM($I$32:I2237)</f>
        <v>715</v>
      </c>
      <c r="L2237">
        <v>27</v>
      </c>
      <c r="M2237">
        <v>392605</v>
      </c>
    </row>
    <row r="2238" spans="1:13" ht="15" customHeight="1" x14ac:dyDescent="0.25">
      <c r="A2238" t="s">
        <v>4200</v>
      </c>
      <c r="B2238">
        <v>2</v>
      </c>
      <c r="C2238">
        <v>2</v>
      </c>
      <c r="D2238">
        <f t="shared" si="68"/>
        <v>0</v>
      </c>
      <c r="E2238">
        <v>1615</v>
      </c>
      <c r="F2238">
        <v>1615</v>
      </c>
      <c r="G2238">
        <f t="shared" si="69"/>
        <v>0</v>
      </c>
      <c r="H2238">
        <v>2</v>
      </c>
      <c r="I2238">
        <v>0</v>
      </c>
      <c r="J2238">
        <f>SUM($H$32:H2238)</f>
        <v>16085</v>
      </c>
      <c r="K2238">
        <f>SUM($I$32:I2238)</f>
        <v>715</v>
      </c>
      <c r="L2238">
        <v>26</v>
      </c>
      <c r="M2238">
        <v>392631</v>
      </c>
    </row>
    <row r="2239" spans="1:13" ht="15" customHeight="1" x14ac:dyDescent="0.25">
      <c r="A2239" t="s">
        <v>4201</v>
      </c>
      <c r="B2239">
        <v>3</v>
      </c>
      <c r="C2239">
        <v>3</v>
      </c>
      <c r="D2239">
        <f t="shared" si="68"/>
        <v>0</v>
      </c>
      <c r="E2239">
        <v>1615</v>
      </c>
      <c r="F2239">
        <v>1615</v>
      </c>
      <c r="G2239">
        <f t="shared" si="69"/>
        <v>0</v>
      </c>
      <c r="H2239">
        <v>5</v>
      </c>
      <c r="I2239">
        <v>0</v>
      </c>
      <c r="J2239">
        <f>SUM($H$32:H2239)</f>
        <v>16090</v>
      </c>
      <c r="K2239">
        <f>SUM($I$32:I2239)</f>
        <v>715</v>
      </c>
      <c r="L2239">
        <v>46</v>
      </c>
      <c r="M2239">
        <v>392677</v>
      </c>
    </row>
    <row r="2240" spans="1:13" ht="15" customHeight="1" x14ac:dyDescent="0.25">
      <c r="A2240" t="s">
        <v>4202</v>
      </c>
      <c r="B2240">
        <v>1</v>
      </c>
      <c r="C2240">
        <v>1</v>
      </c>
      <c r="D2240">
        <f t="shared" si="68"/>
        <v>0</v>
      </c>
      <c r="E2240">
        <v>1615</v>
      </c>
      <c r="F2240">
        <v>1615</v>
      </c>
      <c r="G2240">
        <f t="shared" si="69"/>
        <v>0</v>
      </c>
      <c r="H2240">
        <v>0</v>
      </c>
      <c r="I2240">
        <v>0</v>
      </c>
      <c r="J2240">
        <f>SUM($H$32:H2240)</f>
        <v>16090</v>
      </c>
      <c r="K2240">
        <f>SUM($I$32:I2240)</f>
        <v>715</v>
      </c>
      <c r="L2240">
        <v>9</v>
      </c>
      <c r="M2240">
        <v>392686</v>
      </c>
    </row>
    <row r="2241" spans="1:13" ht="15" customHeight="1" x14ac:dyDescent="0.25">
      <c r="A2241" t="s">
        <v>4203</v>
      </c>
      <c r="B2241">
        <v>2</v>
      </c>
      <c r="C2241">
        <v>2</v>
      </c>
      <c r="D2241">
        <f t="shared" si="68"/>
        <v>0</v>
      </c>
      <c r="E2241">
        <v>1615</v>
      </c>
      <c r="F2241">
        <v>1615</v>
      </c>
      <c r="G2241">
        <f t="shared" si="69"/>
        <v>0</v>
      </c>
      <c r="H2241">
        <v>2</v>
      </c>
      <c r="I2241">
        <v>0</v>
      </c>
      <c r="J2241">
        <f>SUM($H$32:H2241)</f>
        <v>16092</v>
      </c>
      <c r="K2241">
        <f>SUM($I$32:I2241)</f>
        <v>715</v>
      </c>
      <c r="L2241">
        <v>32</v>
      </c>
      <c r="M2241">
        <v>392718</v>
      </c>
    </row>
    <row r="2242" spans="1:13" ht="15" customHeight="1" x14ac:dyDescent="0.25">
      <c r="A2242" t="s">
        <v>4204</v>
      </c>
      <c r="B2242">
        <v>1</v>
      </c>
      <c r="C2242">
        <v>1</v>
      </c>
      <c r="D2242">
        <f t="shared" si="68"/>
        <v>0</v>
      </c>
      <c r="E2242">
        <v>1615</v>
      </c>
      <c r="F2242">
        <v>1615</v>
      </c>
      <c r="G2242">
        <f t="shared" si="69"/>
        <v>0</v>
      </c>
      <c r="H2242">
        <v>0</v>
      </c>
      <c r="I2242">
        <v>0</v>
      </c>
      <c r="J2242">
        <f>SUM($H$32:H2242)</f>
        <v>16092</v>
      </c>
      <c r="K2242">
        <f>SUM($I$32:I2242)</f>
        <v>715</v>
      </c>
      <c r="L2242">
        <v>23</v>
      </c>
      <c r="M2242">
        <v>392741</v>
      </c>
    </row>
    <row r="2243" spans="1:13" ht="15" customHeight="1" x14ac:dyDescent="0.25">
      <c r="A2243" t="s">
        <v>4205</v>
      </c>
      <c r="B2243">
        <v>2</v>
      </c>
      <c r="C2243">
        <v>2</v>
      </c>
      <c r="D2243">
        <f t="shared" si="68"/>
        <v>0</v>
      </c>
      <c r="E2243">
        <v>1615</v>
      </c>
      <c r="F2243">
        <v>1615</v>
      </c>
      <c r="G2243">
        <f t="shared" si="69"/>
        <v>0</v>
      </c>
      <c r="H2243">
        <v>2</v>
      </c>
      <c r="I2243">
        <v>0</v>
      </c>
      <c r="J2243">
        <f>SUM($H$32:H2243)</f>
        <v>16094</v>
      </c>
      <c r="K2243">
        <f>SUM($I$32:I2243)</f>
        <v>715</v>
      </c>
      <c r="L2243">
        <v>27</v>
      </c>
      <c r="M2243">
        <v>392768</v>
      </c>
    </row>
    <row r="2244" spans="1:13" ht="15" customHeight="1" x14ac:dyDescent="0.25">
      <c r="A2244" t="s">
        <v>4206</v>
      </c>
      <c r="B2244">
        <v>1</v>
      </c>
      <c r="C2244">
        <v>1</v>
      </c>
      <c r="D2244">
        <f t="shared" si="68"/>
        <v>0</v>
      </c>
      <c r="E2244">
        <v>1615</v>
      </c>
      <c r="F2244">
        <v>1615</v>
      </c>
      <c r="G2244">
        <f t="shared" si="69"/>
        <v>0</v>
      </c>
      <c r="H2244">
        <v>0</v>
      </c>
      <c r="I2244">
        <v>0</v>
      </c>
      <c r="J2244">
        <f>SUM($H$32:H2244)</f>
        <v>16094</v>
      </c>
      <c r="K2244">
        <f>SUM($I$32:I2244)</f>
        <v>715</v>
      </c>
      <c r="L2244">
        <v>7</v>
      </c>
      <c r="M2244">
        <v>392775</v>
      </c>
    </row>
    <row r="2245" spans="1:13" ht="15" customHeight="1" x14ac:dyDescent="0.25">
      <c r="A2245" t="s">
        <v>4207</v>
      </c>
      <c r="B2245">
        <v>2</v>
      </c>
      <c r="C2245">
        <v>2</v>
      </c>
      <c r="D2245">
        <f t="shared" si="68"/>
        <v>0</v>
      </c>
      <c r="E2245">
        <v>1615</v>
      </c>
      <c r="F2245">
        <v>1615</v>
      </c>
      <c r="G2245">
        <f t="shared" si="69"/>
        <v>0</v>
      </c>
      <c r="H2245">
        <v>2</v>
      </c>
      <c r="I2245">
        <v>0</v>
      </c>
      <c r="J2245">
        <f>SUM($H$32:H2245)</f>
        <v>16096</v>
      </c>
      <c r="K2245">
        <f>SUM($I$32:I2245)</f>
        <v>715</v>
      </c>
      <c r="L2245">
        <v>25</v>
      </c>
      <c r="M2245">
        <v>392800</v>
      </c>
    </row>
    <row r="2246" spans="1:13" ht="15" customHeight="1" x14ac:dyDescent="0.25">
      <c r="A2246" t="s">
        <v>4208</v>
      </c>
      <c r="B2246">
        <v>1</v>
      </c>
      <c r="C2246">
        <v>1</v>
      </c>
      <c r="D2246">
        <f t="shared" si="68"/>
        <v>0</v>
      </c>
      <c r="E2246">
        <v>1615</v>
      </c>
      <c r="F2246">
        <v>1615</v>
      </c>
      <c r="G2246">
        <f t="shared" si="69"/>
        <v>0</v>
      </c>
      <c r="H2246">
        <v>0</v>
      </c>
      <c r="I2246">
        <v>0</v>
      </c>
      <c r="J2246">
        <f>SUM($H$32:H2246)</f>
        <v>16096</v>
      </c>
      <c r="K2246">
        <f>SUM($I$32:I2246)</f>
        <v>715</v>
      </c>
      <c r="L2246">
        <v>6</v>
      </c>
      <c r="M2246">
        <v>392806</v>
      </c>
    </row>
    <row r="2247" spans="1:13" ht="15" customHeight="1" x14ac:dyDescent="0.25">
      <c r="A2247" t="s">
        <v>4209</v>
      </c>
      <c r="B2247">
        <v>1</v>
      </c>
      <c r="C2247">
        <v>1</v>
      </c>
      <c r="D2247">
        <f t="shared" si="68"/>
        <v>0</v>
      </c>
      <c r="E2247">
        <v>1615</v>
      </c>
      <c r="F2247">
        <v>1615</v>
      </c>
      <c r="G2247">
        <f t="shared" si="69"/>
        <v>0</v>
      </c>
      <c r="H2247">
        <v>0</v>
      </c>
      <c r="I2247">
        <v>0</v>
      </c>
      <c r="J2247">
        <f>SUM($H$32:H2247)</f>
        <v>16096</v>
      </c>
      <c r="K2247">
        <f>SUM($I$32:I2247)</f>
        <v>715</v>
      </c>
      <c r="L2247">
        <v>8</v>
      </c>
      <c r="M2247">
        <v>392814</v>
      </c>
    </row>
    <row r="2248" spans="1:13" ht="15" customHeight="1" x14ac:dyDescent="0.25">
      <c r="A2248" t="s">
        <v>4210</v>
      </c>
      <c r="B2248">
        <v>2</v>
      </c>
      <c r="C2248">
        <v>2</v>
      </c>
      <c r="D2248">
        <f t="shared" si="68"/>
        <v>0</v>
      </c>
      <c r="E2248">
        <v>1615</v>
      </c>
      <c r="F2248">
        <v>1615</v>
      </c>
      <c r="G2248">
        <f t="shared" si="69"/>
        <v>0</v>
      </c>
      <c r="H2248">
        <v>2</v>
      </c>
      <c r="I2248">
        <v>0</v>
      </c>
      <c r="J2248">
        <f>SUM($H$32:H2248)</f>
        <v>16098</v>
      </c>
      <c r="K2248">
        <f>SUM($I$32:I2248)</f>
        <v>715</v>
      </c>
      <c r="L2248">
        <v>37</v>
      </c>
      <c r="M2248">
        <v>392851</v>
      </c>
    </row>
    <row r="2249" spans="1:13" ht="15" customHeight="1" x14ac:dyDescent="0.25">
      <c r="A2249" t="s">
        <v>4211</v>
      </c>
      <c r="B2249">
        <v>3</v>
      </c>
      <c r="C2249">
        <v>3</v>
      </c>
      <c r="D2249">
        <f t="shared" si="68"/>
        <v>0</v>
      </c>
      <c r="E2249">
        <v>1615</v>
      </c>
      <c r="F2249">
        <v>1615</v>
      </c>
      <c r="G2249">
        <f t="shared" si="69"/>
        <v>0</v>
      </c>
      <c r="H2249">
        <v>5</v>
      </c>
      <c r="I2249">
        <v>0</v>
      </c>
      <c r="J2249">
        <f>SUM($H$32:H2249)</f>
        <v>16103</v>
      </c>
      <c r="K2249">
        <f>SUM($I$32:I2249)</f>
        <v>715</v>
      </c>
      <c r="L2249">
        <v>129</v>
      </c>
      <c r="M2249">
        <v>392980</v>
      </c>
    </row>
    <row r="2250" spans="1:13" ht="15" customHeight="1" x14ac:dyDescent="0.25">
      <c r="A2250" t="s">
        <v>4212</v>
      </c>
      <c r="B2250">
        <v>2</v>
      </c>
      <c r="C2250">
        <v>2</v>
      </c>
      <c r="D2250">
        <f t="shared" si="68"/>
        <v>0</v>
      </c>
      <c r="E2250">
        <v>1615</v>
      </c>
      <c r="F2250">
        <v>1615</v>
      </c>
      <c r="G2250">
        <f t="shared" si="69"/>
        <v>0</v>
      </c>
      <c r="H2250">
        <v>2</v>
      </c>
      <c r="I2250">
        <v>0</v>
      </c>
      <c r="J2250">
        <f>SUM($H$32:H2250)</f>
        <v>16105</v>
      </c>
      <c r="K2250">
        <f>SUM($I$32:I2250)</f>
        <v>715</v>
      </c>
      <c r="L2250">
        <v>31</v>
      </c>
      <c r="M2250">
        <v>393011</v>
      </c>
    </row>
    <row r="2251" spans="1:13" ht="15" customHeight="1" x14ac:dyDescent="0.25">
      <c r="A2251" t="s">
        <v>4213</v>
      </c>
      <c r="B2251">
        <v>2</v>
      </c>
      <c r="C2251">
        <v>2</v>
      </c>
      <c r="D2251">
        <f t="shared" si="68"/>
        <v>0</v>
      </c>
      <c r="E2251">
        <v>1615</v>
      </c>
      <c r="F2251">
        <v>1615</v>
      </c>
      <c r="G2251">
        <f t="shared" si="69"/>
        <v>0</v>
      </c>
      <c r="H2251">
        <v>2</v>
      </c>
      <c r="I2251">
        <v>0</v>
      </c>
      <c r="J2251">
        <f>SUM($H$32:H2251)</f>
        <v>16107</v>
      </c>
      <c r="K2251">
        <f>SUM($I$32:I2251)</f>
        <v>715</v>
      </c>
      <c r="L2251">
        <v>28</v>
      </c>
      <c r="M2251">
        <v>393039</v>
      </c>
    </row>
    <row r="2252" spans="1:13" ht="15" customHeight="1" x14ac:dyDescent="0.25">
      <c r="A2252" t="s">
        <v>4214</v>
      </c>
      <c r="B2252">
        <v>2</v>
      </c>
      <c r="C2252">
        <v>2</v>
      </c>
      <c r="D2252">
        <f t="shared" si="68"/>
        <v>0</v>
      </c>
      <c r="E2252">
        <v>1615</v>
      </c>
      <c r="F2252">
        <v>1615</v>
      </c>
      <c r="G2252">
        <f t="shared" si="69"/>
        <v>0</v>
      </c>
      <c r="H2252">
        <v>2</v>
      </c>
      <c r="I2252">
        <v>0</v>
      </c>
      <c r="J2252">
        <f>SUM($H$32:H2252)</f>
        <v>16109</v>
      </c>
      <c r="K2252">
        <f>SUM($I$32:I2252)</f>
        <v>715</v>
      </c>
      <c r="L2252">
        <v>26</v>
      </c>
      <c r="M2252">
        <v>393065</v>
      </c>
    </row>
    <row r="2253" spans="1:13" ht="15" customHeight="1" x14ac:dyDescent="0.25">
      <c r="A2253" t="s">
        <v>4215</v>
      </c>
      <c r="B2253">
        <v>1</v>
      </c>
      <c r="C2253">
        <v>1</v>
      </c>
      <c r="D2253">
        <f t="shared" si="68"/>
        <v>0</v>
      </c>
      <c r="E2253">
        <v>1615</v>
      </c>
      <c r="F2253">
        <v>1615</v>
      </c>
      <c r="G2253">
        <f t="shared" si="69"/>
        <v>0</v>
      </c>
      <c r="H2253">
        <v>0</v>
      </c>
      <c r="I2253">
        <v>0</v>
      </c>
      <c r="J2253">
        <f>SUM($H$32:H2253)</f>
        <v>16109</v>
      </c>
      <c r="K2253">
        <f>SUM($I$32:I2253)</f>
        <v>715</v>
      </c>
      <c r="L2253">
        <v>9</v>
      </c>
      <c r="M2253">
        <v>393074</v>
      </c>
    </row>
    <row r="2254" spans="1:13" ht="15" customHeight="1" x14ac:dyDescent="0.25">
      <c r="A2254" t="s">
        <v>4216</v>
      </c>
      <c r="B2254">
        <v>2</v>
      </c>
      <c r="C2254">
        <v>2</v>
      </c>
      <c r="D2254">
        <f t="shared" si="68"/>
        <v>0</v>
      </c>
      <c r="E2254">
        <v>1615</v>
      </c>
      <c r="F2254">
        <v>1615</v>
      </c>
      <c r="G2254">
        <f t="shared" si="69"/>
        <v>0</v>
      </c>
      <c r="H2254">
        <v>2</v>
      </c>
      <c r="I2254">
        <v>0</v>
      </c>
      <c r="J2254">
        <f>SUM($H$32:H2254)</f>
        <v>16111</v>
      </c>
      <c r="K2254">
        <f>SUM($I$32:I2254)</f>
        <v>715</v>
      </c>
      <c r="L2254">
        <v>23</v>
      </c>
      <c r="M2254">
        <v>393097</v>
      </c>
    </row>
    <row r="2255" spans="1:13" ht="15" customHeight="1" x14ac:dyDescent="0.25">
      <c r="A2255" t="s">
        <v>4217</v>
      </c>
      <c r="B2255">
        <v>1</v>
      </c>
      <c r="C2255">
        <v>1</v>
      </c>
      <c r="D2255">
        <f t="shared" si="68"/>
        <v>0</v>
      </c>
      <c r="E2255">
        <v>1615</v>
      </c>
      <c r="F2255">
        <v>1615</v>
      </c>
      <c r="G2255">
        <f t="shared" si="69"/>
        <v>0</v>
      </c>
      <c r="H2255">
        <v>0</v>
      </c>
      <c r="I2255">
        <v>0</v>
      </c>
      <c r="J2255">
        <f>SUM($H$32:H2255)</f>
        <v>16111</v>
      </c>
      <c r="K2255">
        <f>SUM($I$32:I2255)</f>
        <v>715</v>
      </c>
      <c r="L2255">
        <v>7</v>
      </c>
      <c r="M2255">
        <v>393104</v>
      </c>
    </row>
    <row r="2256" spans="1:13" ht="15" customHeight="1" x14ac:dyDescent="0.25">
      <c r="A2256" t="s">
        <v>4218</v>
      </c>
      <c r="B2256">
        <v>2</v>
      </c>
      <c r="C2256">
        <v>2</v>
      </c>
      <c r="D2256">
        <f t="shared" si="68"/>
        <v>0</v>
      </c>
      <c r="E2256">
        <v>1615</v>
      </c>
      <c r="F2256">
        <v>1615</v>
      </c>
      <c r="G2256">
        <f t="shared" si="69"/>
        <v>0</v>
      </c>
      <c r="H2256">
        <v>2</v>
      </c>
      <c r="I2256">
        <v>0</v>
      </c>
      <c r="J2256">
        <f>SUM($H$32:H2256)</f>
        <v>16113</v>
      </c>
      <c r="K2256">
        <f>SUM($I$32:I2256)</f>
        <v>715</v>
      </c>
      <c r="L2256">
        <v>31</v>
      </c>
      <c r="M2256">
        <v>393135</v>
      </c>
    </row>
    <row r="2257" spans="1:13" ht="15" customHeight="1" x14ac:dyDescent="0.25">
      <c r="A2257" t="s">
        <v>4219</v>
      </c>
      <c r="B2257">
        <v>2</v>
      </c>
      <c r="C2257">
        <v>2</v>
      </c>
      <c r="D2257">
        <f t="shared" si="68"/>
        <v>0</v>
      </c>
      <c r="E2257">
        <v>1615</v>
      </c>
      <c r="F2257">
        <v>1615</v>
      </c>
      <c r="G2257">
        <f t="shared" si="69"/>
        <v>0</v>
      </c>
      <c r="H2257">
        <v>2</v>
      </c>
      <c r="I2257">
        <v>0</v>
      </c>
      <c r="J2257">
        <f>SUM($H$32:H2257)</f>
        <v>16115</v>
      </c>
      <c r="K2257">
        <f>SUM($I$32:I2257)</f>
        <v>715</v>
      </c>
      <c r="L2257">
        <v>121</v>
      </c>
      <c r="M2257">
        <v>393256</v>
      </c>
    </row>
    <row r="2258" spans="1:13" ht="15" customHeight="1" x14ac:dyDescent="0.25">
      <c r="A2258" t="s">
        <v>4220</v>
      </c>
      <c r="B2258">
        <v>3</v>
      </c>
      <c r="C2258">
        <v>3</v>
      </c>
      <c r="D2258">
        <f t="shared" si="68"/>
        <v>0</v>
      </c>
      <c r="E2258">
        <v>1615</v>
      </c>
      <c r="F2258">
        <v>1615</v>
      </c>
      <c r="G2258">
        <f t="shared" si="69"/>
        <v>0</v>
      </c>
      <c r="H2258">
        <v>5</v>
      </c>
      <c r="I2258">
        <v>0</v>
      </c>
      <c r="J2258">
        <f>SUM($H$32:H2258)</f>
        <v>16120</v>
      </c>
      <c r="K2258">
        <f>SUM($I$32:I2258)</f>
        <v>715</v>
      </c>
      <c r="L2258">
        <v>128</v>
      </c>
      <c r="M2258">
        <v>393384</v>
      </c>
    </row>
    <row r="2259" spans="1:13" ht="15" customHeight="1" x14ac:dyDescent="0.25">
      <c r="A2259" t="s">
        <v>4221</v>
      </c>
      <c r="B2259">
        <v>5</v>
      </c>
      <c r="C2259">
        <v>5</v>
      </c>
      <c r="D2259">
        <f t="shared" si="68"/>
        <v>0</v>
      </c>
      <c r="E2259">
        <v>1615</v>
      </c>
      <c r="F2259">
        <v>1615</v>
      </c>
      <c r="G2259">
        <f t="shared" si="69"/>
        <v>0</v>
      </c>
      <c r="H2259">
        <v>11</v>
      </c>
      <c r="I2259">
        <v>0</v>
      </c>
      <c r="J2259">
        <f>SUM($H$32:H2259)</f>
        <v>16131</v>
      </c>
      <c r="K2259">
        <f>SUM($I$32:I2259)</f>
        <v>715</v>
      </c>
      <c r="L2259">
        <v>145</v>
      </c>
      <c r="M2259">
        <v>393529</v>
      </c>
    </row>
    <row r="2260" spans="1:13" ht="15" customHeight="1" x14ac:dyDescent="0.25">
      <c r="A2260" t="s">
        <v>4222</v>
      </c>
      <c r="B2260">
        <v>1</v>
      </c>
      <c r="C2260">
        <v>1</v>
      </c>
      <c r="D2260">
        <f t="shared" si="68"/>
        <v>0</v>
      </c>
      <c r="E2260">
        <v>1615</v>
      </c>
      <c r="F2260">
        <v>1615</v>
      </c>
      <c r="G2260">
        <f t="shared" si="69"/>
        <v>0</v>
      </c>
      <c r="H2260">
        <v>0</v>
      </c>
      <c r="I2260">
        <v>0</v>
      </c>
      <c r="J2260">
        <f>SUM($H$32:H2260)</f>
        <v>16131</v>
      </c>
      <c r="K2260">
        <f>SUM($I$32:I2260)</f>
        <v>715</v>
      </c>
      <c r="L2260">
        <v>8</v>
      </c>
      <c r="M2260">
        <v>393537</v>
      </c>
    </row>
    <row r="2261" spans="1:13" ht="15" customHeight="1" x14ac:dyDescent="0.25">
      <c r="A2261" t="s">
        <v>4223</v>
      </c>
      <c r="B2261">
        <v>2</v>
      </c>
      <c r="C2261">
        <v>2</v>
      </c>
      <c r="D2261">
        <f t="shared" si="68"/>
        <v>0</v>
      </c>
      <c r="E2261">
        <v>1615</v>
      </c>
      <c r="F2261">
        <v>1615</v>
      </c>
      <c r="G2261">
        <f t="shared" si="69"/>
        <v>0</v>
      </c>
      <c r="H2261">
        <v>2</v>
      </c>
      <c r="I2261">
        <v>0</v>
      </c>
      <c r="J2261">
        <f>SUM($H$32:H2261)</f>
        <v>16133</v>
      </c>
      <c r="K2261">
        <f>SUM($I$32:I2261)</f>
        <v>715</v>
      </c>
      <c r="L2261">
        <v>26</v>
      </c>
      <c r="M2261">
        <v>393563</v>
      </c>
    </row>
    <row r="2262" spans="1:13" ht="15" customHeight="1" x14ac:dyDescent="0.25">
      <c r="A2262" t="s">
        <v>4224</v>
      </c>
      <c r="B2262">
        <v>2</v>
      </c>
      <c r="C2262">
        <v>2</v>
      </c>
      <c r="D2262">
        <f t="shared" si="68"/>
        <v>0</v>
      </c>
      <c r="E2262">
        <v>1615</v>
      </c>
      <c r="F2262">
        <v>1615</v>
      </c>
      <c r="G2262">
        <f t="shared" si="69"/>
        <v>0</v>
      </c>
      <c r="H2262">
        <v>2</v>
      </c>
      <c r="I2262">
        <v>0</v>
      </c>
      <c r="J2262">
        <f>SUM($H$32:H2262)</f>
        <v>16135</v>
      </c>
      <c r="K2262">
        <f>SUM($I$32:I2262)</f>
        <v>715</v>
      </c>
      <c r="L2262">
        <v>24</v>
      </c>
      <c r="M2262">
        <v>393587</v>
      </c>
    </row>
    <row r="2263" spans="1:13" ht="15" customHeight="1" x14ac:dyDescent="0.25">
      <c r="A2263" t="s">
        <v>4225</v>
      </c>
      <c r="B2263">
        <v>3</v>
      </c>
      <c r="C2263">
        <v>3</v>
      </c>
      <c r="D2263">
        <f t="shared" si="68"/>
        <v>0</v>
      </c>
      <c r="E2263">
        <v>1615</v>
      </c>
      <c r="F2263">
        <v>1615</v>
      </c>
      <c r="G2263">
        <f t="shared" si="69"/>
        <v>0</v>
      </c>
      <c r="H2263">
        <v>5</v>
      </c>
      <c r="I2263">
        <v>0</v>
      </c>
      <c r="J2263">
        <f>SUM($H$32:H2263)</f>
        <v>16140</v>
      </c>
      <c r="K2263">
        <f>SUM($I$32:I2263)</f>
        <v>715</v>
      </c>
      <c r="L2263">
        <v>49</v>
      </c>
      <c r="M2263">
        <v>393636</v>
      </c>
    </row>
    <row r="2264" spans="1:13" ht="15" customHeight="1" x14ac:dyDescent="0.25">
      <c r="A2264" t="s">
        <v>4226</v>
      </c>
      <c r="B2264">
        <v>1</v>
      </c>
      <c r="C2264">
        <v>1</v>
      </c>
      <c r="D2264">
        <f t="shared" si="68"/>
        <v>0</v>
      </c>
      <c r="E2264">
        <v>1615</v>
      </c>
      <c r="F2264">
        <v>1615</v>
      </c>
      <c r="G2264">
        <f t="shared" si="69"/>
        <v>0</v>
      </c>
      <c r="H2264">
        <v>0</v>
      </c>
      <c r="I2264">
        <v>0</v>
      </c>
      <c r="J2264">
        <f>SUM($H$32:H2264)</f>
        <v>16140</v>
      </c>
      <c r="K2264">
        <f>SUM($I$32:I2264)</f>
        <v>715</v>
      </c>
      <c r="L2264">
        <v>6</v>
      </c>
      <c r="M2264">
        <v>393642</v>
      </c>
    </row>
    <row r="2265" spans="1:13" ht="15" customHeight="1" x14ac:dyDescent="0.25">
      <c r="A2265" t="s">
        <v>4227</v>
      </c>
      <c r="B2265">
        <v>2</v>
      </c>
      <c r="C2265">
        <v>2</v>
      </c>
      <c r="D2265">
        <f t="shared" si="68"/>
        <v>0</v>
      </c>
      <c r="E2265">
        <v>1615</v>
      </c>
      <c r="F2265">
        <v>1615</v>
      </c>
      <c r="G2265">
        <f t="shared" si="69"/>
        <v>0</v>
      </c>
      <c r="H2265">
        <v>2</v>
      </c>
      <c r="I2265">
        <v>0</v>
      </c>
      <c r="J2265">
        <f>SUM($H$32:H2265)</f>
        <v>16142</v>
      </c>
      <c r="K2265">
        <f>SUM($I$32:I2265)</f>
        <v>715</v>
      </c>
      <c r="L2265">
        <v>34</v>
      </c>
      <c r="M2265">
        <v>393676</v>
      </c>
    </row>
    <row r="2266" spans="1:13" ht="15" customHeight="1" x14ac:dyDescent="0.25">
      <c r="A2266" t="s">
        <v>4228</v>
      </c>
      <c r="B2266">
        <v>2</v>
      </c>
      <c r="C2266">
        <v>2</v>
      </c>
      <c r="D2266">
        <f t="shared" si="68"/>
        <v>0</v>
      </c>
      <c r="E2266">
        <v>1615</v>
      </c>
      <c r="F2266">
        <v>1615</v>
      </c>
      <c r="G2266">
        <f t="shared" si="69"/>
        <v>0</v>
      </c>
      <c r="H2266">
        <v>2</v>
      </c>
      <c r="I2266">
        <v>0</v>
      </c>
      <c r="J2266">
        <f>SUM($H$32:H2266)</f>
        <v>16144</v>
      </c>
      <c r="K2266">
        <f>SUM($I$32:I2266)</f>
        <v>715</v>
      </c>
      <c r="L2266">
        <v>120</v>
      </c>
      <c r="M2266">
        <v>393796</v>
      </c>
    </row>
    <row r="2267" spans="1:13" ht="15" customHeight="1" x14ac:dyDescent="0.25">
      <c r="A2267" t="s">
        <v>4229</v>
      </c>
      <c r="B2267">
        <v>2</v>
      </c>
      <c r="C2267">
        <v>2</v>
      </c>
      <c r="D2267">
        <f t="shared" si="68"/>
        <v>0</v>
      </c>
      <c r="E2267">
        <v>1615</v>
      </c>
      <c r="F2267">
        <v>1615</v>
      </c>
      <c r="G2267">
        <f t="shared" si="69"/>
        <v>0</v>
      </c>
      <c r="H2267">
        <v>2</v>
      </c>
      <c r="I2267">
        <v>0</v>
      </c>
      <c r="J2267">
        <f>SUM($H$32:H2267)</f>
        <v>16146</v>
      </c>
      <c r="K2267">
        <f>SUM($I$32:I2267)</f>
        <v>715</v>
      </c>
      <c r="L2267">
        <v>32</v>
      </c>
      <c r="M2267">
        <v>393828</v>
      </c>
    </row>
    <row r="2268" spans="1:13" ht="15" customHeight="1" x14ac:dyDescent="0.25">
      <c r="A2268" t="s">
        <v>4230</v>
      </c>
      <c r="B2268">
        <v>3</v>
      </c>
      <c r="C2268">
        <v>3</v>
      </c>
      <c r="D2268">
        <f t="shared" si="68"/>
        <v>0</v>
      </c>
      <c r="E2268">
        <v>1615</v>
      </c>
      <c r="F2268">
        <v>1615</v>
      </c>
      <c r="G2268">
        <f t="shared" si="69"/>
        <v>0</v>
      </c>
      <c r="H2268">
        <v>5</v>
      </c>
      <c r="I2268">
        <v>0</v>
      </c>
      <c r="J2268">
        <f>SUM($H$32:H2268)</f>
        <v>16151</v>
      </c>
      <c r="K2268">
        <f>SUM($I$32:I2268)</f>
        <v>715</v>
      </c>
      <c r="L2268">
        <v>44</v>
      </c>
      <c r="M2268">
        <v>393872</v>
      </c>
    </row>
    <row r="2269" spans="1:13" ht="15" customHeight="1" x14ac:dyDescent="0.25">
      <c r="A2269" t="s">
        <v>4231</v>
      </c>
      <c r="B2269">
        <v>1</v>
      </c>
      <c r="C2269">
        <v>1</v>
      </c>
      <c r="D2269">
        <f t="shared" si="68"/>
        <v>0</v>
      </c>
      <c r="E2269">
        <v>1615</v>
      </c>
      <c r="F2269">
        <v>1615</v>
      </c>
      <c r="G2269">
        <f t="shared" si="69"/>
        <v>0</v>
      </c>
      <c r="H2269">
        <v>0</v>
      </c>
      <c r="I2269">
        <v>0</v>
      </c>
      <c r="J2269">
        <f>SUM($H$32:H2269)</f>
        <v>16151</v>
      </c>
      <c r="K2269">
        <f>SUM($I$32:I2269)</f>
        <v>715</v>
      </c>
      <c r="L2269">
        <v>4</v>
      </c>
      <c r="M2269">
        <v>393876</v>
      </c>
    </row>
    <row r="2270" spans="1:13" ht="15" customHeight="1" x14ac:dyDescent="0.25">
      <c r="A2270" t="s">
        <v>4232</v>
      </c>
      <c r="B2270">
        <v>2</v>
      </c>
      <c r="C2270">
        <v>2</v>
      </c>
      <c r="D2270">
        <f t="shared" si="68"/>
        <v>0</v>
      </c>
      <c r="E2270">
        <v>1615</v>
      </c>
      <c r="F2270">
        <v>1615</v>
      </c>
      <c r="G2270">
        <f t="shared" si="69"/>
        <v>0</v>
      </c>
      <c r="H2270">
        <v>2</v>
      </c>
      <c r="I2270">
        <v>0</v>
      </c>
      <c r="J2270">
        <f>SUM($H$32:H2270)</f>
        <v>16153</v>
      </c>
      <c r="K2270">
        <f>SUM($I$32:I2270)</f>
        <v>715</v>
      </c>
      <c r="L2270">
        <v>129</v>
      </c>
      <c r="M2270">
        <v>394005</v>
      </c>
    </row>
    <row r="2271" spans="1:13" ht="15" customHeight="1" x14ac:dyDescent="0.25">
      <c r="A2271" t="s">
        <v>4233</v>
      </c>
      <c r="B2271">
        <v>2</v>
      </c>
      <c r="C2271">
        <v>2</v>
      </c>
      <c r="D2271">
        <f t="shared" si="68"/>
        <v>0</v>
      </c>
      <c r="E2271">
        <v>1615</v>
      </c>
      <c r="F2271">
        <v>1615</v>
      </c>
      <c r="G2271">
        <f t="shared" si="69"/>
        <v>0</v>
      </c>
      <c r="H2271">
        <v>2</v>
      </c>
      <c r="I2271">
        <v>0</v>
      </c>
      <c r="J2271">
        <f>SUM($H$32:H2271)</f>
        <v>16155</v>
      </c>
      <c r="K2271">
        <f>SUM($I$32:I2271)</f>
        <v>715</v>
      </c>
      <c r="L2271">
        <v>107</v>
      </c>
      <c r="M2271">
        <v>394112</v>
      </c>
    </row>
    <row r="2272" spans="1:13" ht="15" customHeight="1" x14ac:dyDescent="0.25">
      <c r="A2272" t="s">
        <v>4234</v>
      </c>
      <c r="B2272">
        <v>1</v>
      </c>
      <c r="C2272">
        <v>1</v>
      </c>
      <c r="D2272">
        <f t="shared" ref="D2272:D2335" si="70">B2272-C2272</f>
        <v>0</v>
      </c>
      <c r="E2272">
        <v>1615</v>
      </c>
      <c r="F2272">
        <v>1615</v>
      </c>
      <c r="G2272">
        <f t="shared" ref="G2272:G2335" si="71">E2272-F2272</f>
        <v>0</v>
      </c>
      <c r="H2272">
        <v>0</v>
      </c>
      <c r="I2272">
        <v>0</v>
      </c>
      <c r="J2272">
        <f>SUM($H$32:H2272)</f>
        <v>16155</v>
      </c>
      <c r="K2272">
        <f>SUM($I$32:I2272)</f>
        <v>715</v>
      </c>
      <c r="L2272">
        <v>11</v>
      </c>
      <c r="M2272">
        <v>394123</v>
      </c>
    </row>
    <row r="2273" spans="1:13" ht="15" customHeight="1" x14ac:dyDescent="0.25">
      <c r="A2273" t="s">
        <v>4235</v>
      </c>
      <c r="B2273">
        <v>3</v>
      </c>
      <c r="C2273">
        <v>3</v>
      </c>
      <c r="D2273">
        <f t="shared" si="70"/>
        <v>0</v>
      </c>
      <c r="E2273">
        <v>1615</v>
      </c>
      <c r="F2273">
        <v>1615</v>
      </c>
      <c r="G2273">
        <f t="shared" si="71"/>
        <v>0</v>
      </c>
      <c r="H2273">
        <v>5</v>
      </c>
      <c r="I2273">
        <v>0</v>
      </c>
      <c r="J2273">
        <f>SUM($H$32:H2273)</f>
        <v>16160</v>
      </c>
      <c r="K2273">
        <f>SUM($I$32:I2273)</f>
        <v>715</v>
      </c>
      <c r="L2273">
        <v>130</v>
      </c>
      <c r="M2273">
        <v>394253</v>
      </c>
    </row>
    <row r="2274" spans="1:13" ht="15" customHeight="1" x14ac:dyDescent="0.25">
      <c r="A2274" t="s">
        <v>4236</v>
      </c>
      <c r="B2274">
        <v>2</v>
      </c>
      <c r="C2274">
        <v>2</v>
      </c>
      <c r="D2274">
        <f t="shared" si="70"/>
        <v>0</v>
      </c>
      <c r="E2274">
        <v>1615</v>
      </c>
      <c r="F2274">
        <v>1615</v>
      </c>
      <c r="G2274">
        <f t="shared" si="71"/>
        <v>0</v>
      </c>
      <c r="H2274">
        <v>2</v>
      </c>
      <c r="I2274">
        <v>0</v>
      </c>
      <c r="J2274">
        <f>SUM($H$32:H2274)</f>
        <v>16162</v>
      </c>
      <c r="K2274">
        <f>SUM($I$32:I2274)</f>
        <v>715</v>
      </c>
      <c r="L2274">
        <v>28</v>
      </c>
      <c r="M2274">
        <v>394281</v>
      </c>
    </row>
    <row r="2275" spans="1:13" ht="15" customHeight="1" x14ac:dyDescent="0.25">
      <c r="A2275" t="s">
        <v>4237</v>
      </c>
      <c r="B2275">
        <v>1</v>
      </c>
      <c r="C2275">
        <v>1</v>
      </c>
      <c r="D2275">
        <f t="shared" si="70"/>
        <v>0</v>
      </c>
      <c r="E2275">
        <v>1615</v>
      </c>
      <c r="F2275">
        <v>1615</v>
      </c>
      <c r="G2275">
        <f t="shared" si="71"/>
        <v>0</v>
      </c>
      <c r="H2275">
        <v>0</v>
      </c>
      <c r="I2275">
        <v>0</v>
      </c>
      <c r="J2275">
        <f>SUM($H$32:H2275)</f>
        <v>16162</v>
      </c>
      <c r="K2275">
        <f>SUM($I$32:I2275)</f>
        <v>715</v>
      </c>
      <c r="L2275">
        <v>10</v>
      </c>
      <c r="M2275">
        <v>394291</v>
      </c>
    </row>
    <row r="2276" spans="1:13" ht="15" customHeight="1" x14ac:dyDescent="0.25">
      <c r="A2276" t="s">
        <v>4238</v>
      </c>
      <c r="B2276">
        <v>1</v>
      </c>
      <c r="C2276">
        <v>1</v>
      </c>
      <c r="D2276">
        <f t="shared" si="70"/>
        <v>0</v>
      </c>
      <c r="E2276">
        <v>1615</v>
      </c>
      <c r="F2276">
        <v>1615</v>
      </c>
      <c r="G2276">
        <f t="shared" si="71"/>
        <v>0</v>
      </c>
      <c r="H2276">
        <v>0</v>
      </c>
      <c r="I2276">
        <v>0</v>
      </c>
      <c r="J2276">
        <f>SUM($H$32:H2276)</f>
        <v>16162</v>
      </c>
      <c r="K2276">
        <f>SUM($I$32:I2276)</f>
        <v>715</v>
      </c>
      <c r="L2276">
        <v>8</v>
      </c>
      <c r="M2276">
        <v>394299</v>
      </c>
    </row>
    <row r="2277" spans="1:13" ht="15" customHeight="1" x14ac:dyDescent="0.25">
      <c r="A2277" t="s">
        <v>4239</v>
      </c>
      <c r="B2277">
        <v>1</v>
      </c>
      <c r="C2277">
        <v>1</v>
      </c>
      <c r="D2277">
        <f t="shared" si="70"/>
        <v>0</v>
      </c>
      <c r="E2277">
        <v>1615</v>
      </c>
      <c r="F2277">
        <v>1615</v>
      </c>
      <c r="G2277">
        <f t="shared" si="71"/>
        <v>0</v>
      </c>
      <c r="H2277">
        <v>0</v>
      </c>
      <c r="I2277">
        <v>0</v>
      </c>
      <c r="J2277">
        <f>SUM($H$32:H2277)</f>
        <v>16162</v>
      </c>
      <c r="K2277">
        <f>SUM($I$32:I2277)</f>
        <v>715</v>
      </c>
      <c r="L2277">
        <v>5</v>
      </c>
      <c r="M2277">
        <v>394304</v>
      </c>
    </row>
    <row r="2278" spans="1:13" ht="15" customHeight="1" x14ac:dyDescent="0.25">
      <c r="A2278" t="s">
        <v>4240</v>
      </c>
      <c r="B2278">
        <v>3</v>
      </c>
      <c r="C2278">
        <v>3</v>
      </c>
      <c r="D2278">
        <f t="shared" si="70"/>
        <v>0</v>
      </c>
      <c r="E2278">
        <v>1615</v>
      </c>
      <c r="F2278">
        <v>1615</v>
      </c>
      <c r="G2278">
        <f t="shared" si="71"/>
        <v>0</v>
      </c>
      <c r="H2278">
        <v>5</v>
      </c>
      <c r="I2278">
        <v>0</v>
      </c>
      <c r="J2278">
        <f>SUM($H$32:H2278)</f>
        <v>16167</v>
      </c>
      <c r="K2278">
        <f>SUM($I$32:I2278)</f>
        <v>715</v>
      </c>
      <c r="L2278">
        <v>217</v>
      </c>
      <c r="M2278">
        <v>394521</v>
      </c>
    </row>
    <row r="2279" spans="1:13" ht="15" customHeight="1" x14ac:dyDescent="0.25">
      <c r="A2279" t="s">
        <v>4241</v>
      </c>
      <c r="B2279">
        <v>2</v>
      </c>
      <c r="C2279">
        <v>2</v>
      </c>
      <c r="D2279">
        <f t="shared" si="70"/>
        <v>0</v>
      </c>
      <c r="E2279">
        <v>1615</v>
      </c>
      <c r="F2279">
        <v>1615</v>
      </c>
      <c r="G2279">
        <f t="shared" si="71"/>
        <v>0</v>
      </c>
      <c r="H2279">
        <v>2</v>
      </c>
      <c r="I2279">
        <v>0</v>
      </c>
      <c r="J2279">
        <f>SUM($H$32:H2279)</f>
        <v>16169</v>
      </c>
      <c r="K2279">
        <f>SUM($I$32:I2279)</f>
        <v>715</v>
      </c>
      <c r="L2279">
        <v>26</v>
      </c>
      <c r="M2279">
        <v>394547</v>
      </c>
    </row>
    <row r="2280" spans="1:13" ht="15" customHeight="1" x14ac:dyDescent="0.25">
      <c r="A2280" t="s">
        <v>4242</v>
      </c>
      <c r="B2280">
        <v>3</v>
      </c>
      <c r="C2280">
        <v>3</v>
      </c>
      <c r="D2280">
        <f t="shared" si="70"/>
        <v>0</v>
      </c>
      <c r="E2280">
        <v>1615</v>
      </c>
      <c r="F2280">
        <v>1615</v>
      </c>
      <c r="G2280">
        <f t="shared" si="71"/>
        <v>0</v>
      </c>
      <c r="H2280">
        <v>5</v>
      </c>
      <c r="I2280">
        <v>0</v>
      </c>
      <c r="J2280">
        <f>SUM($H$32:H2280)</f>
        <v>16174</v>
      </c>
      <c r="K2280">
        <f>SUM($I$32:I2280)</f>
        <v>715</v>
      </c>
      <c r="L2280">
        <v>232</v>
      </c>
      <c r="M2280">
        <v>394779</v>
      </c>
    </row>
    <row r="2281" spans="1:13" ht="15" customHeight="1" x14ac:dyDescent="0.25">
      <c r="A2281" t="s">
        <v>4243</v>
      </c>
      <c r="B2281">
        <v>2</v>
      </c>
      <c r="C2281">
        <v>2</v>
      </c>
      <c r="D2281">
        <f t="shared" si="70"/>
        <v>0</v>
      </c>
      <c r="E2281">
        <v>1615</v>
      </c>
      <c r="F2281">
        <v>1615</v>
      </c>
      <c r="G2281">
        <f t="shared" si="71"/>
        <v>0</v>
      </c>
      <c r="H2281">
        <v>2</v>
      </c>
      <c r="I2281">
        <v>0</v>
      </c>
      <c r="J2281">
        <f>SUM($H$32:H2281)</f>
        <v>16176</v>
      </c>
      <c r="K2281">
        <f>SUM($I$32:I2281)</f>
        <v>715</v>
      </c>
      <c r="L2281">
        <v>29</v>
      </c>
      <c r="M2281">
        <v>394808</v>
      </c>
    </row>
    <row r="2282" spans="1:13" ht="15" customHeight="1" x14ac:dyDescent="0.25">
      <c r="A2282" t="s">
        <v>4244</v>
      </c>
      <c r="B2282">
        <v>3</v>
      </c>
      <c r="C2282">
        <v>3</v>
      </c>
      <c r="D2282">
        <f t="shared" si="70"/>
        <v>0</v>
      </c>
      <c r="E2282">
        <v>1615</v>
      </c>
      <c r="F2282">
        <v>1615</v>
      </c>
      <c r="G2282">
        <f t="shared" si="71"/>
        <v>0</v>
      </c>
      <c r="H2282">
        <v>5</v>
      </c>
      <c r="I2282">
        <v>0</v>
      </c>
      <c r="J2282">
        <f>SUM($H$32:H2282)</f>
        <v>16181</v>
      </c>
      <c r="K2282">
        <f>SUM($I$32:I2282)</f>
        <v>715</v>
      </c>
      <c r="L2282">
        <v>44</v>
      </c>
      <c r="M2282">
        <v>394852</v>
      </c>
    </row>
    <row r="2283" spans="1:13" ht="15" customHeight="1" x14ac:dyDescent="0.25">
      <c r="A2283" t="s">
        <v>4245</v>
      </c>
      <c r="B2283">
        <v>3</v>
      </c>
      <c r="C2283">
        <v>3</v>
      </c>
      <c r="D2283">
        <f t="shared" si="70"/>
        <v>0</v>
      </c>
      <c r="E2283">
        <v>1615</v>
      </c>
      <c r="F2283">
        <v>1615</v>
      </c>
      <c r="G2283">
        <f t="shared" si="71"/>
        <v>0</v>
      </c>
      <c r="H2283">
        <v>5</v>
      </c>
      <c r="I2283">
        <v>0</v>
      </c>
      <c r="J2283">
        <f>SUM($H$32:H2283)</f>
        <v>16186</v>
      </c>
      <c r="K2283">
        <f>SUM($I$32:I2283)</f>
        <v>715</v>
      </c>
      <c r="L2283">
        <v>125</v>
      </c>
      <c r="M2283">
        <v>394977</v>
      </c>
    </row>
    <row r="2284" spans="1:13" ht="15" customHeight="1" x14ac:dyDescent="0.25">
      <c r="A2284" t="s">
        <v>4246</v>
      </c>
      <c r="B2284">
        <v>1</v>
      </c>
      <c r="C2284">
        <v>1</v>
      </c>
      <c r="D2284">
        <f t="shared" si="70"/>
        <v>0</v>
      </c>
      <c r="E2284">
        <v>1615</v>
      </c>
      <c r="F2284">
        <v>1615</v>
      </c>
      <c r="G2284">
        <f t="shared" si="71"/>
        <v>0</v>
      </c>
      <c r="H2284">
        <v>0</v>
      </c>
      <c r="I2284">
        <v>0</v>
      </c>
      <c r="J2284">
        <f>SUM($H$32:H2284)</f>
        <v>16186</v>
      </c>
      <c r="K2284">
        <f>SUM($I$32:I2284)</f>
        <v>715</v>
      </c>
      <c r="L2284">
        <v>10</v>
      </c>
      <c r="M2284">
        <v>394987</v>
      </c>
    </row>
    <row r="2285" spans="1:13" ht="15" customHeight="1" x14ac:dyDescent="0.25">
      <c r="A2285" t="s">
        <v>4247</v>
      </c>
      <c r="B2285">
        <v>1</v>
      </c>
      <c r="C2285">
        <v>1</v>
      </c>
      <c r="D2285">
        <f t="shared" si="70"/>
        <v>0</v>
      </c>
      <c r="E2285">
        <v>1615</v>
      </c>
      <c r="F2285">
        <v>1615</v>
      </c>
      <c r="G2285">
        <f t="shared" si="71"/>
        <v>0</v>
      </c>
      <c r="H2285">
        <v>0</v>
      </c>
      <c r="I2285">
        <v>0</v>
      </c>
      <c r="J2285">
        <f>SUM($H$32:H2285)</f>
        <v>16186</v>
      </c>
      <c r="K2285">
        <f>SUM($I$32:I2285)</f>
        <v>715</v>
      </c>
      <c r="L2285">
        <v>7</v>
      </c>
      <c r="M2285">
        <v>394994</v>
      </c>
    </row>
    <row r="2286" spans="1:13" ht="15" customHeight="1" x14ac:dyDescent="0.25">
      <c r="A2286" t="s">
        <v>4248</v>
      </c>
      <c r="B2286">
        <v>3</v>
      </c>
      <c r="C2286">
        <v>3</v>
      </c>
      <c r="D2286">
        <f t="shared" si="70"/>
        <v>0</v>
      </c>
      <c r="E2286">
        <v>1615</v>
      </c>
      <c r="F2286">
        <v>1615</v>
      </c>
      <c r="G2286">
        <f t="shared" si="71"/>
        <v>0</v>
      </c>
      <c r="H2286">
        <v>5</v>
      </c>
      <c r="I2286">
        <v>0</v>
      </c>
      <c r="J2286">
        <f>SUM($H$32:H2286)</f>
        <v>16191</v>
      </c>
      <c r="K2286">
        <f>SUM($I$32:I2286)</f>
        <v>715</v>
      </c>
      <c r="L2286">
        <v>218</v>
      </c>
      <c r="M2286">
        <v>395212</v>
      </c>
    </row>
    <row r="2287" spans="1:13" ht="15" customHeight="1" x14ac:dyDescent="0.25">
      <c r="A2287" t="s">
        <v>4249</v>
      </c>
      <c r="B2287">
        <v>1</v>
      </c>
      <c r="C2287">
        <v>1</v>
      </c>
      <c r="D2287">
        <f t="shared" si="70"/>
        <v>0</v>
      </c>
      <c r="E2287">
        <v>1615</v>
      </c>
      <c r="F2287">
        <v>1615</v>
      </c>
      <c r="G2287">
        <f t="shared" si="71"/>
        <v>0</v>
      </c>
      <c r="H2287">
        <v>0</v>
      </c>
      <c r="I2287">
        <v>0</v>
      </c>
      <c r="J2287">
        <f>SUM($H$32:H2287)</f>
        <v>16191</v>
      </c>
      <c r="K2287">
        <f>SUM($I$32:I2287)</f>
        <v>715</v>
      </c>
      <c r="L2287">
        <v>9</v>
      </c>
      <c r="M2287">
        <v>395221</v>
      </c>
    </row>
    <row r="2288" spans="1:13" ht="15" customHeight="1" x14ac:dyDescent="0.25">
      <c r="A2288" t="s">
        <v>4250</v>
      </c>
      <c r="B2288">
        <v>2</v>
      </c>
      <c r="C2288">
        <v>2</v>
      </c>
      <c r="D2288">
        <f t="shared" si="70"/>
        <v>0</v>
      </c>
      <c r="E2288">
        <v>1615</v>
      </c>
      <c r="F2288">
        <v>1615</v>
      </c>
      <c r="G2288">
        <f t="shared" si="71"/>
        <v>0</v>
      </c>
      <c r="H2288">
        <v>2</v>
      </c>
      <c r="I2288">
        <v>0</v>
      </c>
      <c r="J2288">
        <f>SUM($H$32:H2288)</f>
        <v>16193</v>
      </c>
      <c r="K2288">
        <f>SUM($I$32:I2288)</f>
        <v>715</v>
      </c>
      <c r="L2288">
        <v>114</v>
      </c>
      <c r="M2288">
        <v>395335</v>
      </c>
    </row>
    <row r="2289" spans="1:13" ht="15" customHeight="1" x14ac:dyDescent="0.25">
      <c r="A2289" t="s">
        <v>4251</v>
      </c>
      <c r="B2289">
        <v>3</v>
      </c>
      <c r="C2289">
        <v>3</v>
      </c>
      <c r="D2289">
        <f t="shared" si="70"/>
        <v>0</v>
      </c>
      <c r="E2289">
        <v>1615</v>
      </c>
      <c r="F2289">
        <v>1615</v>
      </c>
      <c r="G2289">
        <f t="shared" si="71"/>
        <v>0</v>
      </c>
      <c r="H2289">
        <v>5</v>
      </c>
      <c r="I2289">
        <v>0</v>
      </c>
      <c r="J2289">
        <f>SUM($H$32:H2289)</f>
        <v>16198</v>
      </c>
      <c r="K2289">
        <f>SUM($I$32:I2289)</f>
        <v>715</v>
      </c>
      <c r="L2289">
        <v>49</v>
      </c>
      <c r="M2289">
        <v>395384</v>
      </c>
    </row>
    <row r="2290" spans="1:13" ht="15" customHeight="1" x14ac:dyDescent="0.25">
      <c r="A2290" t="s">
        <v>4252</v>
      </c>
      <c r="B2290">
        <v>2</v>
      </c>
      <c r="C2290">
        <v>2</v>
      </c>
      <c r="D2290">
        <f t="shared" si="70"/>
        <v>0</v>
      </c>
      <c r="E2290">
        <v>1615</v>
      </c>
      <c r="F2290">
        <v>1615</v>
      </c>
      <c r="G2290">
        <f t="shared" si="71"/>
        <v>0</v>
      </c>
      <c r="H2290">
        <v>2</v>
      </c>
      <c r="I2290">
        <v>0</v>
      </c>
      <c r="J2290">
        <f>SUM($H$32:H2290)</f>
        <v>16200</v>
      </c>
      <c r="K2290">
        <f>SUM($I$32:I2290)</f>
        <v>715</v>
      </c>
      <c r="L2290">
        <v>118</v>
      </c>
      <c r="M2290">
        <v>395502</v>
      </c>
    </row>
    <row r="2291" spans="1:13" ht="15" customHeight="1" x14ac:dyDescent="0.25">
      <c r="A2291" t="s">
        <v>4253</v>
      </c>
      <c r="B2291">
        <v>1</v>
      </c>
      <c r="C2291">
        <v>1</v>
      </c>
      <c r="D2291">
        <f t="shared" si="70"/>
        <v>0</v>
      </c>
      <c r="E2291">
        <v>1615</v>
      </c>
      <c r="F2291">
        <v>1615</v>
      </c>
      <c r="G2291">
        <f t="shared" si="71"/>
        <v>0</v>
      </c>
      <c r="H2291">
        <v>0</v>
      </c>
      <c r="I2291">
        <v>0</v>
      </c>
      <c r="J2291">
        <f>SUM($H$32:H2291)</f>
        <v>16200</v>
      </c>
      <c r="K2291">
        <f>SUM($I$32:I2291)</f>
        <v>715</v>
      </c>
      <c r="L2291">
        <v>9</v>
      </c>
      <c r="M2291">
        <v>395511</v>
      </c>
    </row>
    <row r="2292" spans="1:13" ht="15" customHeight="1" x14ac:dyDescent="0.25">
      <c r="A2292" t="s">
        <v>4254</v>
      </c>
      <c r="B2292">
        <v>2</v>
      </c>
      <c r="C2292">
        <v>2</v>
      </c>
      <c r="D2292">
        <f t="shared" si="70"/>
        <v>0</v>
      </c>
      <c r="E2292">
        <v>1615</v>
      </c>
      <c r="F2292">
        <v>1615</v>
      </c>
      <c r="G2292">
        <f t="shared" si="71"/>
        <v>0</v>
      </c>
      <c r="H2292">
        <v>2</v>
      </c>
      <c r="I2292">
        <v>0</v>
      </c>
      <c r="J2292">
        <f>SUM($H$32:H2292)</f>
        <v>16202</v>
      </c>
      <c r="K2292">
        <f>SUM($I$32:I2292)</f>
        <v>715</v>
      </c>
      <c r="L2292">
        <v>38</v>
      </c>
      <c r="M2292">
        <v>395549</v>
      </c>
    </row>
    <row r="2293" spans="1:13" ht="15" customHeight="1" x14ac:dyDescent="0.25">
      <c r="A2293" t="s">
        <v>4255</v>
      </c>
      <c r="B2293">
        <v>3</v>
      </c>
      <c r="C2293">
        <v>3</v>
      </c>
      <c r="D2293">
        <f t="shared" si="70"/>
        <v>0</v>
      </c>
      <c r="E2293">
        <v>1615</v>
      </c>
      <c r="F2293">
        <v>1615</v>
      </c>
      <c r="G2293">
        <f t="shared" si="71"/>
        <v>0</v>
      </c>
      <c r="H2293">
        <v>5</v>
      </c>
      <c r="I2293">
        <v>0</v>
      </c>
      <c r="J2293">
        <f>SUM($H$32:H2293)</f>
        <v>16207</v>
      </c>
      <c r="K2293">
        <f>SUM($I$32:I2293)</f>
        <v>715</v>
      </c>
      <c r="L2293">
        <v>48</v>
      </c>
      <c r="M2293">
        <v>395597</v>
      </c>
    </row>
    <row r="2294" spans="1:13" ht="15" customHeight="1" x14ac:dyDescent="0.25">
      <c r="A2294" t="s">
        <v>4256</v>
      </c>
      <c r="B2294">
        <v>1</v>
      </c>
      <c r="C2294">
        <v>1</v>
      </c>
      <c r="D2294">
        <f t="shared" si="70"/>
        <v>0</v>
      </c>
      <c r="E2294">
        <v>1615</v>
      </c>
      <c r="F2294">
        <v>1615</v>
      </c>
      <c r="G2294">
        <f t="shared" si="71"/>
        <v>0</v>
      </c>
      <c r="H2294">
        <v>0</v>
      </c>
      <c r="I2294">
        <v>0</v>
      </c>
      <c r="J2294">
        <f>SUM($H$32:H2294)</f>
        <v>16207</v>
      </c>
      <c r="K2294">
        <f>SUM($I$32:I2294)</f>
        <v>715</v>
      </c>
      <c r="L2294">
        <v>6</v>
      </c>
      <c r="M2294">
        <v>395603</v>
      </c>
    </row>
    <row r="2295" spans="1:13" ht="15" customHeight="1" x14ac:dyDescent="0.25">
      <c r="A2295" t="s">
        <v>4257</v>
      </c>
      <c r="B2295">
        <v>3</v>
      </c>
      <c r="C2295">
        <v>3</v>
      </c>
      <c r="D2295">
        <f t="shared" si="70"/>
        <v>0</v>
      </c>
      <c r="E2295">
        <v>1615</v>
      </c>
      <c r="F2295">
        <v>1615</v>
      </c>
      <c r="G2295">
        <f t="shared" si="71"/>
        <v>0</v>
      </c>
      <c r="H2295">
        <v>5</v>
      </c>
      <c r="I2295">
        <v>0</v>
      </c>
      <c r="J2295">
        <f>SUM($H$32:H2295)</f>
        <v>16212</v>
      </c>
      <c r="K2295">
        <f>SUM($I$32:I2295)</f>
        <v>715</v>
      </c>
      <c r="L2295">
        <v>43</v>
      </c>
      <c r="M2295">
        <v>395646</v>
      </c>
    </row>
    <row r="2296" spans="1:13" ht="15" customHeight="1" x14ac:dyDescent="0.25">
      <c r="A2296" t="s">
        <v>4258</v>
      </c>
      <c r="B2296">
        <v>3</v>
      </c>
      <c r="C2296">
        <v>3</v>
      </c>
      <c r="D2296">
        <f t="shared" si="70"/>
        <v>0</v>
      </c>
      <c r="E2296">
        <v>1615</v>
      </c>
      <c r="F2296">
        <v>1615</v>
      </c>
      <c r="G2296">
        <f t="shared" si="71"/>
        <v>0</v>
      </c>
      <c r="H2296">
        <v>5</v>
      </c>
      <c r="I2296">
        <v>0</v>
      </c>
      <c r="J2296">
        <f>SUM($H$32:H2296)</f>
        <v>16217</v>
      </c>
      <c r="K2296">
        <f>SUM($I$32:I2296)</f>
        <v>715</v>
      </c>
      <c r="L2296">
        <v>148</v>
      </c>
      <c r="M2296">
        <v>395794</v>
      </c>
    </row>
    <row r="2297" spans="1:13" ht="15" customHeight="1" x14ac:dyDescent="0.25">
      <c r="A2297" t="s">
        <v>4259</v>
      </c>
      <c r="B2297">
        <v>1</v>
      </c>
      <c r="C2297">
        <v>1</v>
      </c>
      <c r="D2297">
        <f t="shared" si="70"/>
        <v>0</v>
      </c>
      <c r="E2297">
        <v>1615</v>
      </c>
      <c r="F2297">
        <v>1615</v>
      </c>
      <c r="G2297">
        <f t="shared" si="71"/>
        <v>0</v>
      </c>
      <c r="H2297">
        <v>0</v>
      </c>
      <c r="I2297">
        <v>0</v>
      </c>
      <c r="J2297">
        <f>SUM($H$32:H2297)</f>
        <v>16217</v>
      </c>
      <c r="K2297">
        <f>SUM($I$32:I2297)</f>
        <v>715</v>
      </c>
      <c r="L2297">
        <v>6</v>
      </c>
      <c r="M2297">
        <v>395800</v>
      </c>
    </row>
    <row r="2298" spans="1:13" ht="15" customHeight="1" x14ac:dyDescent="0.25">
      <c r="A2298" t="s">
        <v>4260</v>
      </c>
      <c r="B2298">
        <v>3</v>
      </c>
      <c r="C2298">
        <v>3</v>
      </c>
      <c r="D2298">
        <f t="shared" si="70"/>
        <v>0</v>
      </c>
      <c r="E2298">
        <v>1615</v>
      </c>
      <c r="F2298">
        <v>1615</v>
      </c>
      <c r="G2298">
        <f t="shared" si="71"/>
        <v>0</v>
      </c>
      <c r="H2298">
        <v>5</v>
      </c>
      <c r="I2298">
        <v>0</v>
      </c>
      <c r="J2298">
        <f>SUM($H$32:H2298)</f>
        <v>16222</v>
      </c>
      <c r="K2298">
        <f>SUM($I$32:I2298)</f>
        <v>715</v>
      </c>
      <c r="L2298">
        <v>45</v>
      </c>
      <c r="M2298">
        <v>395845</v>
      </c>
    </row>
    <row r="2299" spans="1:13" ht="15" customHeight="1" x14ac:dyDescent="0.25">
      <c r="A2299" t="s">
        <v>4261</v>
      </c>
      <c r="B2299">
        <v>3</v>
      </c>
      <c r="C2299">
        <v>3</v>
      </c>
      <c r="D2299">
        <f t="shared" si="70"/>
        <v>0</v>
      </c>
      <c r="E2299">
        <v>1615</v>
      </c>
      <c r="F2299">
        <v>1615</v>
      </c>
      <c r="G2299">
        <f t="shared" si="71"/>
        <v>0</v>
      </c>
      <c r="H2299">
        <v>5</v>
      </c>
      <c r="I2299">
        <v>0</v>
      </c>
      <c r="J2299">
        <f>SUM($H$32:H2299)</f>
        <v>16227</v>
      </c>
      <c r="K2299">
        <f>SUM($I$32:I2299)</f>
        <v>715</v>
      </c>
      <c r="L2299">
        <v>43</v>
      </c>
      <c r="M2299">
        <v>395888</v>
      </c>
    </row>
    <row r="2300" spans="1:13" ht="15" customHeight="1" x14ac:dyDescent="0.25">
      <c r="A2300" t="s">
        <v>4262</v>
      </c>
      <c r="B2300">
        <v>2</v>
      </c>
      <c r="C2300">
        <v>2</v>
      </c>
      <c r="D2300">
        <f t="shared" si="70"/>
        <v>0</v>
      </c>
      <c r="E2300">
        <v>1615</v>
      </c>
      <c r="F2300">
        <v>1615</v>
      </c>
      <c r="G2300">
        <f t="shared" si="71"/>
        <v>0</v>
      </c>
      <c r="H2300">
        <v>2</v>
      </c>
      <c r="I2300">
        <v>0</v>
      </c>
      <c r="J2300">
        <f>SUM($H$32:H2300)</f>
        <v>16229</v>
      </c>
      <c r="K2300">
        <f>SUM($I$32:I2300)</f>
        <v>715</v>
      </c>
      <c r="L2300">
        <v>33</v>
      </c>
      <c r="M2300">
        <v>395921</v>
      </c>
    </row>
    <row r="2301" spans="1:13" ht="15" customHeight="1" x14ac:dyDescent="0.25">
      <c r="A2301" t="s">
        <v>4263</v>
      </c>
      <c r="B2301">
        <v>1</v>
      </c>
      <c r="C2301">
        <v>1</v>
      </c>
      <c r="D2301">
        <f t="shared" si="70"/>
        <v>0</v>
      </c>
      <c r="E2301">
        <v>1615</v>
      </c>
      <c r="F2301">
        <v>1615</v>
      </c>
      <c r="G2301">
        <f t="shared" si="71"/>
        <v>0</v>
      </c>
      <c r="H2301">
        <v>0</v>
      </c>
      <c r="I2301">
        <v>0</v>
      </c>
      <c r="J2301">
        <f>SUM($H$32:H2301)</f>
        <v>16229</v>
      </c>
      <c r="K2301">
        <f>SUM($I$32:I2301)</f>
        <v>715</v>
      </c>
      <c r="L2301">
        <v>13</v>
      </c>
      <c r="M2301">
        <v>395934</v>
      </c>
    </row>
    <row r="2302" spans="1:13" ht="15" customHeight="1" x14ac:dyDescent="0.25">
      <c r="A2302" t="s">
        <v>4264</v>
      </c>
      <c r="B2302">
        <v>2</v>
      </c>
      <c r="C2302">
        <v>2</v>
      </c>
      <c r="D2302">
        <f t="shared" si="70"/>
        <v>0</v>
      </c>
      <c r="E2302">
        <v>1615</v>
      </c>
      <c r="F2302">
        <v>1615</v>
      </c>
      <c r="G2302">
        <f t="shared" si="71"/>
        <v>0</v>
      </c>
      <c r="H2302">
        <v>2</v>
      </c>
      <c r="I2302">
        <v>0</v>
      </c>
      <c r="J2302">
        <f>SUM($H$32:H2302)</f>
        <v>16231</v>
      </c>
      <c r="K2302">
        <f>SUM($I$32:I2302)</f>
        <v>715</v>
      </c>
      <c r="L2302">
        <v>25</v>
      </c>
      <c r="M2302">
        <v>395959</v>
      </c>
    </row>
    <row r="2303" spans="1:13" ht="15" customHeight="1" x14ac:dyDescent="0.25">
      <c r="A2303" t="s">
        <v>4265</v>
      </c>
      <c r="B2303">
        <v>2</v>
      </c>
      <c r="C2303">
        <v>2</v>
      </c>
      <c r="D2303">
        <f t="shared" si="70"/>
        <v>0</v>
      </c>
      <c r="E2303">
        <v>1615</v>
      </c>
      <c r="F2303">
        <v>1615</v>
      </c>
      <c r="G2303">
        <f t="shared" si="71"/>
        <v>0</v>
      </c>
      <c r="H2303">
        <v>2</v>
      </c>
      <c r="I2303">
        <v>0</v>
      </c>
      <c r="J2303">
        <f>SUM($H$32:H2303)</f>
        <v>16233</v>
      </c>
      <c r="K2303">
        <f>SUM($I$32:I2303)</f>
        <v>715</v>
      </c>
      <c r="L2303">
        <v>110</v>
      </c>
      <c r="M2303">
        <v>396069</v>
      </c>
    </row>
    <row r="2304" spans="1:13" ht="15" customHeight="1" x14ac:dyDescent="0.25">
      <c r="A2304" t="s">
        <v>4266</v>
      </c>
      <c r="B2304">
        <v>1</v>
      </c>
      <c r="C2304">
        <v>1</v>
      </c>
      <c r="D2304">
        <f t="shared" si="70"/>
        <v>0</v>
      </c>
      <c r="E2304">
        <v>1615</v>
      </c>
      <c r="F2304">
        <v>1615</v>
      </c>
      <c r="G2304">
        <f t="shared" si="71"/>
        <v>0</v>
      </c>
      <c r="H2304">
        <v>0</v>
      </c>
      <c r="I2304">
        <v>0</v>
      </c>
      <c r="J2304">
        <f>SUM($H$32:H2304)</f>
        <v>16233</v>
      </c>
      <c r="K2304">
        <f>SUM($I$32:I2304)</f>
        <v>715</v>
      </c>
      <c r="L2304">
        <v>13</v>
      </c>
      <c r="M2304">
        <v>396082</v>
      </c>
    </row>
    <row r="2305" spans="1:13" ht="15" customHeight="1" x14ac:dyDescent="0.25">
      <c r="A2305" t="s">
        <v>4267</v>
      </c>
      <c r="B2305">
        <v>1</v>
      </c>
      <c r="C2305">
        <v>1</v>
      </c>
      <c r="D2305">
        <f t="shared" si="70"/>
        <v>0</v>
      </c>
      <c r="E2305">
        <v>1615</v>
      </c>
      <c r="F2305">
        <v>1615</v>
      </c>
      <c r="G2305">
        <f t="shared" si="71"/>
        <v>0</v>
      </c>
      <c r="H2305">
        <v>0</v>
      </c>
      <c r="I2305">
        <v>0</v>
      </c>
      <c r="J2305">
        <f>SUM($H$32:H2305)</f>
        <v>16233</v>
      </c>
      <c r="K2305">
        <f>SUM($I$32:I2305)</f>
        <v>715</v>
      </c>
      <c r="L2305">
        <v>14</v>
      </c>
      <c r="M2305">
        <v>396096</v>
      </c>
    </row>
    <row r="2306" spans="1:13" ht="15" customHeight="1" x14ac:dyDescent="0.25">
      <c r="A2306" t="s">
        <v>4268</v>
      </c>
      <c r="B2306">
        <v>3</v>
      </c>
      <c r="C2306">
        <v>3</v>
      </c>
      <c r="D2306">
        <f t="shared" si="70"/>
        <v>0</v>
      </c>
      <c r="E2306">
        <v>1615</v>
      </c>
      <c r="F2306">
        <v>1615</v>
      </c>
      <c r="G2306">
        <f t="shared" si="71"/>
        <v>0</v>
      </c>
      <c r="H2306">
        <v>5</v>
      </c>
      <c r="I2306">
        <v>0</v>
      </c>
      <c r="J2306">
        <f>SUM($H$32:H2306)</f>
        <v>16238</v>
      </c>
      <c r="K2306">
        <f>SUM($I$32:I2306)</f>
        <v>715</v>
      </c>
      <c r="L2306">
        <v>132</v>
      </c>
      <c r="M2306">
        <v>396228</v>
      </c>
    </row>
    <row r="2307" spans="1:13" ht="15" customHeight="1" x14ac:dyDescent="0.25">
      <c r="A2307" t="s">
        <v>4269</v>
      </c>
      <c r="B2307">
        <v>4</v>
      </c>
      <c r="C2307">
        <v>4</v>
      </c>
      <c r="D2307">
        <f t="shared" si="70"/>
        <v>0</v>
      </c>
      <c r="E2307">
        <v>1615</v>
      </c>
      <c r="F2307">
        <v>1615</v>
      </c>
      <c r="G2307">
        <f t="shared" si="71"/>
        <v>0</v>
      </c>
      <c r="H2307">
        <v>6</v>
      </c>
      <c r="I2307">
        <v>0</v>
      </c>
      <c r="J2307">
        <f>SUM($H$32:H2307)</f>
        <v>16244</v>
      </c>
      <c r="K2307">
        <f>SUM($I$32:I2307)</f>
        <v>715</v>
      </c>
      <c r="L2307">
        <v>129</v>
      </c>
      <c r="M2307">
        <v>396357</v>
      </c>
    </row>
    <row r="2308" spans="1:13" ht="15" customHeight="1" x14ac:dyDescent="0.25">
      <c r="A2308" t="s">
        <v>4270</v>
      </c>
      <c r="B2308">
        <v>3</v>
      </c>
      <c r="C2308">
        <v>3</v>
      </c>
      <c r="D2308">
        <f t="shared" si="70"/>
        <v>0</v>
      </c>
      <c r="E2308">
        <v>1615</v>
      </c>
      <c r="F2308">
        <v>1615</v>
      </c>
      <c r="G2308">
        <f t="shared" si="71"/>
        <v>0</v>
      </c>
      <c r="H2308">
        <v>5</v>
      </c>
      <c r="I2308">
        <v>0</v>
      </c>
      <c r="J2308">
        <f>SUM($H$32:H2308)</f>
        <v>16249</v>
      </c>
      <c r="K2308">
        <f>SUM($I$32:I2308)</f>
        <v>715</v>
      </c>
      <c r="L2308">
        <v>132</v>
      </c>
      <c r="M2308">
        <v>396489</v>
      </c>
    </row>
    <row r="2309" spans="1:13" ht="15" customHeight="1" x14ac:dyDescent="0.25">
      <c r="A2309" t="s">
        <v>4271</v>
      </c>
      <c r="B2309">
        <v>2</v>
      </c>
      <c r="C2309">
        <v>2</v>
      </c>
      <c r="D2309">
        <f t="shared" si="70"/>
        <v>0</v>
      </c>
      <c r="E2309">
        <v>1615</v>
      </c>
      <c r="F2309">
        <v>1615</v>
      </c>
      <c r="G2309">
        <f t="shared" si="71"/>
        <v>0</v>
      </c>
      <c r="H2309">
        <v>2</v>
      </c>
      <c r="I2309">
        <v>0</v>
      </c>
      <c r="J2309">
        <f>SUM($H$32:H2309)</f>
        <v>16251</v>
      </c>
      <c r="K2309">
        <f>SUM($I$32:I2309)</f>
        <v>715</v>
      </c>
      <c r="L2309">
        <v>25</v>
      </c>
      <c r="M2309">
        <v>396514</v>
      </c>
    </row>
    <row r="2310" spans="1:13" ht="15" customHeight="1" x14ac:dyDescent="0.25">
      <c r="A2310" t="s">
        <v>4272</v>
      </c>
      <c r="B2310">
        <v>1</v>
      </c>
      <c r="C2310">
        <v>1</v>
      </c>
      <c r="D2310">
        <f t="shared" si="70"/>
        <v>0</v>
      </c>
      <c r="E2310">
        <v>1615</v>
      </c>
      <c r="F2310">
        <v>1615</v>
      </c>
      <c r="G2310">
        <f t="shared" si="71"/>
        <v>0</v>
      </c>
      <c r="H2310">
        <v>0</v>
      </c>
      <c r="I2310">
        <v>0</v>
      </c>
      <c r="J2310">
        <f>SUM($H$32:H2310)</f>
        <v>16251</v>
      </c>
      <c r="K2310">
        <f>SUM($I$32:I2310)</f>
        <v>715</v>
      </c>
      <c r="L2310">
        <v>8</v>
      </c>
      <c r="M2310">
        <v>396522</v>
      </c>
    </row>
    <row r="2311" spans="1:13" ht="15" customHeight="1" x14ac:dyDescent="0.25">
      <c r="A2311" t="s">
        <v>4273</v>
      </c>
      <c r="B2311">
        <v>2</v>
      </c>
      <c r="C2311">
        <v>2</v>
      </c>
      <c r="D2311">
        <f t="shared" si="70"/>
        <v>0</v>
      </c>
      <c r="E2311">
        <v>1615</v>
      </c>
      <c r="F2311">
        <v>1615</v>
      </c>
      <c r="G2311">
        <f t="shared" si="71"/>
        <v>0</v>
      </c>
      <c r="H2311">
        <v>2</v>
      </c>
      <c r="I2311">
        <v>0</v>
      </c>
      <c r="J2311">
        <f>SUM($H$32:H2311)</f>
        <v>16253</v>
      </c>
      <c r="K2311">
        <f>SUM($I$32:I2311)</f>
        <v>715</v>
      </c>
      <c r="L2311">
        <v>30</v>
      </c>
      <c r="M2311">
        <v>396552</v>
      </c>
    </row>
    <row r="2312" spans="1:13" ht="15" customHeight="1" x14ac:dyDescent="0.25">
      <c r="A2312" t="s">
        <v>4274</v>
      </c>
      <c r="B2312">
        <v>2</v>
      </c>
      <c r="C2312">
        <v>2</v>
      </c>
      <c r="D2312">
        <f t="shared" si="70"/>
        <v>0</v>
      </c>
      <c r="E2312">
        <v>1615</v>
      </c>
      <c r="F2312">
        <v>1615</v>
      </c>
      <c r="G2312">
        <f t="shared" si="71"/>
        <v>0</v>
      </c>
      <c r="H2312">
        <v>2</v>
      </c>
      <c r="I2312">
        <v>0</v>
      </c>
      <c r="J2312">
        <f>SUM($H$32:H2312)</f>
        <v>16255</v>
      </c>
      <c r="K2312">
        <f>SUM($I$32:I2312)</f>
        <v>715</v>
      </c>
      <c r="L2312">
        <v>110</v>
      </c>
      <c r="M2312">
        <v>396662</v>
      </c>
    </row>
    <row r="2313" spans="1:13" ht="15" customHeight="1" x14ac:dyDescent="0.25">
      <c r="A2313" t="s">
        <v>4275</v>
      </c>
      <c r="B2313">
        <v>1</v>
      </c>
      <c r="C2313">
        <v>1</v>
      </c>
      <c r="D2313">
        <f t="shared" si="70"/>
        <v>0</v>
      </c>
      <c r="E2313">
        <v>1615</v>
      </c>
      <c r="F2313">
        <v>1615</v>
      </c>
      <c r="G2313">
        <f t="shared" si="71"/>
        <v>0</v>
      </c>
      <c r="H2313">
        <v>0</v>
      </c>
      <c r="I2313">
        <v>0</v>
      </c>
      <c r="J2313">
        <f>SUM($H$32:H2313)</f>
        <v>16255</v>
      </c>
      <c r="K2313">
        <f>SUM($I$32:I2313)</f>
        <v>715</v>
      </c>
      <c r="L2313">
        <v>10</v>
      </c>
      <c r="M2313">
        <v>396672</v>
      </c>
    </row>
    <row r="2314" spans="1:13" ht="15" customHeight="1" x14ac:dyDescent="0.25">
      <c r="A2314" t="s">
        <v>4276</v>
      </c>
      <c r="B2314">
        <v>2</v>
      </c>
      <c r="C2314">
        <v>2</v>
      </c>
      <c r="D2314">
        <f t="shared" si="70"/>
        <v>0</v>
      </c>
      <c r="E2314">
        <v>1615</v>
      </c>
      <c r="F2314">
        <v>1615</v>
      </c>
      <c r="G2314">
        <f t="shared" si="71"/>
        <v>0</v>
      </c>
      <c r="H2314">
        <v>2</v>
      </c>
      <c r="I2314">
        <v>0</v>
      </c>
      <c r="J2314">
        <f>SUM($H$32:H2314)</f>
        <v>16257</v>
      </c>
      <c r="K2314">
        <f>SUM($I$32:I2314)</f>
        <v>715</v>
      </c>
      <c r="L2314">
        <v>29</v>
      </c>
      <c r="M2314">
        <v>396701</v>
      </c>
    </row>
    <row r="2315" spans="1:13" ht="15" customHeight="1" x14ac:dyDescent="0.25">
      <c r="A2315" t="s">
        <v>4277</v>
      </c>
      <c r="B2315">
        <v>1</v>
      </c>
      <c r="C2315">
        <v>1</v>
      </c>
      <c r="D2315">
        <f t="shared" si="70"/>
        <v>0</v>
      </c>
      <c r="E2315">
        <v>1615</v>
      </c>
      <c r="F2315">
        <v>1615</v>
      </c>
      <c r="G2315">
        <f t="shared" si="71"/>
        <v>0</v>
      </c>
      <c r="H2315">
        <v>0</v>
      </c>
      <c r="I2315">
        <v>0</v>
      </c>
      <c r="J2315">
        <f>SUM($H$32:H2315)</f>
        <v>16257</v>
      </c>
      <c r="K2315">
        <f>SUM($I$32:I2315)</f>
        <v>715</v>
      </c>
      <c r="L2315">
        <v>6</v>
      </c>
      <c r="M2315">
        <v>396707</v>
      </c>
    </row>
    <row r="2316" spans="1:13" ht="15" customHeight="1" x14ac:dyDescent="0.25">
      <c r="A2316" t="s">
        <v>4278</v>
      </c>
      <c r="B2316">
        <v>2</v>
      </c>
      <c r="C2316">
        <v>2</v>
      </c>
      <c r="D2316">
        <f t="shared" si="70"/>
        <v>0</v>
      </c>
      <c r="E2316">
        <v>1615</v>
      </c>
      <c r="F2316">
        <v>1615</v>
      </c>
      <c r="G2316">
        <f t="shared" si="71"/>
        <v>0</v>
      </c>
      <c r="H2316">
        <v>2</v>
      </c>
      <c r="I2316">
        <v>0</v>
      </c>
      <c r="J2316">
        <f>SUM($H$32:H2316)</f>
        <v>16259</v>
      </c>
      <c r="K2316">
        <f>SUM($I$32:I2316)</f>
        <v>715</v>
      </c>
      <c r="L2316">
        <v>24</v>
      </c>
      <c r="M2316">
        <v>396731</v>
      </c>
    </row>
    <row r="2317" spans="1:13" ht="15" customHeight="1" x14ac:dyDescent="0.25">
      <c r="A2317" t="s">
        <v>4279</v>
      </c>
      <c r="B2317">
        <v>2</v>
      </c>
      <c r="C2317">
        <v>2</v>
      </c>
      <c r="D2317">
        <f t="shared" si="70"/>
        <v>0</v>
      </c>
      <c r="E2317">
        <v>1615</v>
      </c>
      <c r="F2317">
        <v>1615</v>
      </c>
      <c r="G2317">
        <f t="shared" si="71"/>
        <v>0</v>
      </c>
      <c r="H2317">
        <v>2</v>
      </c>
      <c r="I2317">
        <v>0</v>
      </c>
      <c r="J2317">
        <f>SUM($H$32:H2317)</f>
        <v>16261</v>
      </c>
      <c r="K2317">
        <f>SUM($I$32:I2317)</f>
        <v>715</v>
      </c>
      <c r="L2317">
        <v>32</v>
      </c>
      <c r="M2317">
        <v>396763</v>
      </c>
    </row>
    <row r="2318" spans="1:13" ht="15" customHeight="1" x14ac:dyDescent="0.25">
      <c r="A2318" t="s">
        <v>4280</v>
      </c>
      <c r="B2318">
        <v>1</v>
      </c>
      <c r="C2318">
        <v>1</v>
      </c>
      <c r="D2318">
        <f t="shared" si="70"/>
        <v>0</v>
      </c>
      <c r="E2318">
        <v>1615</v>
      </c>
      <c r="F2318">
        <v>1615</v>
      </c>
      <c r="G2318">
        <f t="shared" si="71"/>
        <v>0</v>
      </c>
      <c r="H2318">
        <v>0</v>
      </c>
      <c r="I2318">
        <v>0</v>
      </c>
      <c r="J2318">
        <f>SUM($H$32:H2318)</f>
        <v>16261</v>
      </c>
      <c r="K2318">
        <f>SUM($I$32:I2318)</f>
        <v>715</v>
      </c>
      <c r="L2318">
        <v>12</v>
      </c>
      <c r="M2318">
        <v>396775</v>
      </c>
    </row>
    <row r="2319" spans="1:13" ht="15" customHeight="1" x14ac:dyDescent="0.25">
      <c r="A2319" t="s">
        <v>4281</v>
      </c>
      <c r="B2319">
        <v>2</v>
      </c>
      <c r="C2319">
        <v>2</v>
      </c>
      <c r="D2319">
        <f t="shared" si="70"/>
        <v>0</v>
      </c>
      <c r="E2319">
        <v>1615</v>
      </c>
      <c r="F2319">
        <v>1615</v>
      </c>
      <c r="G2319">
        <f t="shared" si="71"/>
        <v>0</v>
      </c>
      <c r="H2319">
        <v>2</v>
      </c>
      <c r="I2319">
        <v>0</v>
      </c>
      <c r="J2319">
        <f>SUM($H$32:H2319)</f>
        <v>16263</v>
      </c>
      <c r="K2319">
        <f>SUM($I$32:I2319)</f>
        <v>715</v>
      </c>
      <c r="L2319">
        <v>24</v>
      </c>
      <c r="M2319">
        <v>396799</v>
      </c>
    </row>
    <row r="2320" spans="1:13" ht="15" customHeight="1" x14ac:dyDescent="0.25">
      <c r="A2320" t="s">
        <v>4282</v>
      </c>
      <c r="B2320">
        <v>1</v>
      </c>
      <c r="C2320">
        <v>1</v>
      </c>
      <c r="D2320">
        <f t="shared" si="70"/>
        <v>0</v>
      </c>
      <c r="E2320">
        <v>1615</v>
      </c>
      <c r="F2320">
        <v>1615</v>
      </c>
      <c r="G2320">
        <f t="shared" si="71"/>
        <v>0</v>
      </c>
      <c r="H2320">
        <v>0</v>
      </c>
      <c r="I2320">
        <v>0</v>
      </c>
      <c r="J2320">
        <f>SUM($H$32:H2320)</f>
        <v>16263</v>
      </c>
      <c r="K2320">
        <f>SUM($I$32:I2320)</f>
        <v>715</v>
      </c>
      <c r="L2320">
        <v>5</v>
      </c>
      <c r="M2320">
        <v>396804</v>
      </c>
    </row>
    <row r="2321" spans="1:13" ht="15" customHeight="1" x14ac:dyDescent="0.25">
      <c r="A2321" t="s">
        <v>4283</v>
      </c>
      <c r="B2321">
        <v>3</v>
      </c>
      <c r="C2321">
        <v>3</v>
      </c>
      <c r="D2321">
        <f t="shared" si="70"/>
        <v>0</v>
      </c>
      <c r="E2321">
        <v>1615</v>
      </c>
      <c r="F2321">
        <v>1615</v>
      </c>
      <c r="G2321">
        <f t="shared" si="71"/>
        <v>0</v>
      </c>
      <c r="H2321">
        <v>5</v>
      </c>
      <c r="I2321">
        <v>0</v>
      </c>
      <c r="J2321">
        <f>SUM($H$32:H2321)</f>
        <v>16268</v>
      </c>
      <c r="K2321">
        <f>SUM($I$32:I2321)</f>
        <v>715</v>
      </c>
      <c r="L2321">
        <v>250</v>
      </c>
      <c r="M2321">
        <v>397054</v>
      </c>
    </row>
    <row r="2322" spans="1:13" ht="15" customHeight="1" x14ac:dyDescent="0.25">
      <c r="A2322" t="s">
        <v>4284</v>
      </c>
      <c r="B2322">
        <v>2</v>
      </c>
      <c r="C2322">
        <v>2</v>
      </c>
      <c r="D2322">
        <f t="shared" si="70"/>
        <v>0</v>
      </c>
      <c r="E2322">
        <v>1615</v>
      </c>
      <c r="F2322">
        <v>1615</v>
      </c>
      <c r="G2322">
        <f t="shared" si="71"/>
        <v>0</v>
      </c>
      <c r="H2322">
        <v>2</v>
      </c>
      <c r="I2322">
        <v>0</v>
      </c>
      <c r="J2322">
        <f>SUM($H$32:H2322)</f>
        <v>16270</v>
      </c>
      <c r="K2322">
        <f>SUM($I$32:I2322)</f>
        <v>715</v>
      </c>
      <c r="L2322">
        <v>29</v>
      </c>
      <c r="M2322">
        <v>397083</v>
      </c>
    </row>
    <row r="2323" spans="1:13" ht="15" customHeight="1" x14ac:dyDescent="0.25">
      <c r="A2323" t="s">
        <v>4285</v>
      </c>
      <c r="B2323">
        <v>2</v>
      </c>
      <c r="C2323">
        <v>2</v>
      </c>
      <c r="D2323">
        <f t="shared" si="70"/>
        <v>0</v>
      </c>
      <c r="E2323">
        <v>1615</v>
      </c>
      <c r="F2323">
        <v>1615</v>
      </c>
      <c r="G2323">
        <f t="shared" si="71"/>
        <v>0</v>
      </c>
      <c r="H2323">
        <v>2</v>
      </c>
      <c r="I2323">
        <v>0</v>
      </c>
      <c r="J2323">
        <f>SUM($H$32:H2323)</f>
        <v>16272</v>
      </c>
      <c r="K2323">
        <f>SUM($I$32:I2323)</f>
        <v>715</v>
      </c>
      <c r="L2323">
        <v>110</v>
      </c>
      <c r="M2323">
        <v>397193</v>
      </c>
    </row>
    <row r="2324" spans="1:13" ht="15" customHeight="1" x14ac:dyDescent="0.25">
      <c r="A2324" t="s">
        <v>4286</v>
      </c>
      <c r="B2324">
        <v>3</v>
      </c>
      <c r="C2324">
        <v>3</v>
      </c>
      <c r="D2324">
        <f t="shared" si="70"/>
        <v>0</v>
      </c>
      <c r="E2324">
        <v>1615</v>
      </c>
      <c r="F2324">
        <v>1615</v>
      </c>
      <c r="G2324">
        <f t="shared" si="71"/>
        <v>0</v>
      </c>
      <c r="H2324">
        <v>5</v>
      </c>
      <c r="I2324">
        <v>0</v>
      </c>
      <c r="J2324">
        <f>SUM($H$32:H2324)</f>
        <v>16277</v>
      </c>
      <c r="K2324">
        <f>SUM($I$32:I2324)</f>
        <v>715</v>
      </c>
      <c r="L2324">
        <v>135</v>
      </c>
      <c r="M2324">
        <v>397328</v>
      </c>
    </row>
    <row r="2325" spans="1:13" ht="15" customHeight="1" x14ac:dyDescent="0.25">
      <c r="A2325" t="s">
        <v>4287</v>
      </c>
      <c r="B2325">
        <v>1</v>
      </c>
      <c r="C2325">
        <v>1</v>
      </c>
      <c r="D2325">
        <f t="shared" si="70"/>
        <v>0</v>
      </c>
      <c r="E2325">
        <v>1615</v>
      </c>
      <c r="F2325">
        <v>1615</v>
      </c>
      <c r="G2325">
        <f t="shared" si="71"/>
        <v>0</v>
      </c>
      <c r="H2325">
        <v>0</v>
      </c>
      <c r="I2325">
        <v>0</v>
      </c>
      <c r="J2325">
        <f>SUM($H$32:H2325)</f>
        <v>16277</v>
      </c>
      <c r="K2325">
        <f>SUM($I$32:I2325)</f>
        <v>715</v>
      </c>
      <c r="L2325">
        <v>9</v>
      </c>
      <c r="M2325">
        <v>397337</v>
      </c>
    </row>
    <row r="2326" spans="1:13" ht="15" customHeight="1" x14ac:dyDescent="0.25">
      <c r="A2326" t="s">
        <v>4288</v>
      </c>
      <c r="B2326">
        <v>2</v>
      </c>
      <c r="C2326">
        <v>2</v>
      </c>
      <c r="D2326">
        <f t="shared" si="70"/>
        <v>0</v>
      </c>
      <c r="E2326">
        <v>1615</v>
      </c>
      <c r="F2326">
        <v>1615</v>
      </c>
      <c r="G2326">
        <f t="shared" si="71"/>
        <v>0</v>
      </c>
      <c r="H2326">
        <v>2</v>
      </c>
      <c r="I2326">
        <v>0</v>
      </c>
      <c r="J2326">
        <f>SUM($H$32:H2326)</f>
        <v>16279</v>
      </c>
      <c r="K2326">
        <f>SUM($I$32:I2326)</f>
        <v>715</v>
      </c>
      <c r="L2326">
        <v>115</v>
      </c>
      <c r="M2326">
        <v>397452</v>
      </c>
    </row>
    <row r="2327" spans="1:13" ht="15" customHeight="1" x14ac:dyDescent="0.25">
      <c r="A2327" t="s">
        <v>4289</v>
      </c>
      <c r="B2327">
        <v>1</v>
      </c>
      <c r="C2327">
        <v>1</v>
      </c>
      <c r="D2327">
        <f t="shared" si="70"/>
        <v>0</v>
      </c>
      <c r="E2327">
        <v>1615</v>
      </c>
      <c r="F2327">
        <v>1615</v>
      </c>
      <c r="G2327">
        <f t="shared" si="71"/>
        <v>0</v>
      </c>
      <c r="H2327">
        <v>0</v>
      </c>
      <c r="I2327">
        <v>0</v>
      </c>
      <c r="J2327">
        <f>SUM($H$32:H2327)</f>
        <v>16279</v>
      </c>
      <c r="K2327">
        <f>SUM($I$32:I2327)</f>
        <v>715</v>
      </c>
      <c r="L2327">
        <v>10</v>
      </c>
      <c r="M2327">
        <v>397462</v>
      </c>
    </row>
    <row r="2328" spans="1:13" ht="15" customHeight="1" x14ac:dyDescent="0.25">
      <c r="A2328" t="s">
        <v>4290</v>
      </c>
      <c r="B2328">
        <v>2</v>
      </c>
      <c r="C2328">
        <v>2</v>
      </c>
      <c r="D2328">
        <f t="shared" si="70"/>
        <v>0</v>
      </c>
      <c r="E2328">
        <v>1615</v>
      </c>
      <c r="F2328">
        <v>1615</v>
      </c>
      <c r="G2328">
        <f t="shared" si="71"/>
        <v>0</v>
      </c>
      <c r="H2328">
        <v>2</v>
      </c>
      <c r="I2328">
        <v>0</v>
      </c>
      <c r="J2328">
        <f>SUM($H$32:H2328)</f>
        <v>16281</v>
      </c>
      <c r="K2328">
        <f>SUM($I$32:I2328)</f>
        <v>715</v>
      </c>
      <c r="L2328">
        <v>36</v>
      </c>
      <c r="M2328">
        <v>397498</v>
      </c>
    </row>
    <row r="2329" spans="1:13" ht="15" customHeight="1" x14ac:dyDescent="0.25">
      <c r="A2329" t="s">
        <v>4291</v>
      </c>
      <c r="B2329">
        <v>2</v>
      </c>
      <c r="C2329">
        <v>2</v>
      </c>
      <c r="D2329">
        <f t="shared" si="70"/>
        <v>0</v>
      </c>
      <c r="E2329">
        <v>1615</v>
      </c>
      <c r="F2329">
        <v>1615</v>
      </c>
      <c r="G2329">
        <f t="shared" si="71"/>
        <v>0</v>
      </c>
      <c r="H2329">
        <v>2</v>
      </c>
      <c r="I2329">
        <v>0</v>
      </c>
      <c r="J2329">
        <f>SUM($H$32:H2329)</f>
        <v>16283</v>
      </c>
      <c r="K2329">
        <f>SUM($I$32:I2329)</f>
        <v>715</v>
      </c>
      <c r="L2329">
        <v>26</v>
      </c>
      <c r="M2329">
        <v>397524</v>
      </c>
    </row>
    <row r="2330" spans="1:13" ht="15" customHeight="1" x14ac:dyDescent="0.25">
      <c r="A2330" t="s">
        <v>4292</v>
      </c>
      <c r="B2330">
        <v>3</v>
      </c>
      <c r="C2330">
        <v>3</v>
      </c>
      <c r="D2330">
        <f t="shared" si="70"/>
        <v>0</v>
      </c>
      <c r="E2330">
        <v>1615</v>
      </c>
      <c r="F2330">
        <v>1615</v>
      </c>
      <c r="G2330">
        <f t="shared" si="71"/>
        <v>0</v>
      </c>
      <c r="H2330">
        <v>5</v>
      </c>
      <c r="I2330">
        <v>0</v>
      </c>
      <c r="J2330">
        <f>SUM($H$32:H2330)</f>
        <v>16288</v>
      </c>
      <c r="K2330">
        <f>SUM($I$32:I2330)</f>
        <v>715</v>
      </c>
      <c r="L2330">
        <v>42</v>
      </c>
      <c r="M2330">
        <v>397566</v>
      </c>
    </row>
    <row r="2331" spans="1:13" ht="15" customHeight="1" x14ac:dyDescent="0.25">
      <c r="A2331" t="s">
        <v>4293</v>
      </c>
      <c r="B2331">
        <v>3</v>
      </c>
      <c r="C2331">
        <v>3</v>
      </c>
      <c r="D2331">
        <f t="shared" si="70"/>
        <v>0</v>
      </c>
      <c r="E2331">
        <v>1615</v>
      </c>
      <c r="F2331">
        <v>1615</v>
      </c>
      <c r="G2331">
        <f t="shared" si="71"/>
        <v>0</v>
      </c>
      <c r="H2331">
        <v>5</v>
      </c>
      <c r="I2331">
        <v>0</v>
      </c>
      <c r="J2331">
        <f>SUM($H$32:H2331)</f>
        <v>16293</v>
      </c>
      <c r="K2331">
        <f>SUM($I$32:I2331)</f>
        <v>715</v>
      </c>
      <c r="L2331">
        <v>48</v>
      </c>
      <c r="M2331">
        <v>397614</v>
      </c>
    </row>
    <row r="2332" spans="1:13" ht="15" customHeight="1" x14ac:dyDescent="0.25">
      <c r="A2332" t="s">
        <v>4294</v>
      </c>
      <c r="B2332">
        <v>2</v>
      </c>
      <c r="C2332">
        <v>2</v>
      </c>
      <c r="D2332">
        <f t="shared" si="70"/>
        <v>0</v>
      </c>
      <c r="E2332">
        <v>1615</v>
      </c>
      <c r="F2332">
        <v>1615</v>
      </c>
      <c r="G2332">
        <f t="shared" si="71"/>
        <v>0</v>
      </c>
      <c r="H2332">
        <v>2</v>
      </c>
      <c r="I2332">
        <v>0</v>
      </c>
      <c r="J2332">
        <f>SUM($H$32:H2332)</f>
        <v>16295</v>
      </c>
      <c r="K2332">
        <f>SUM($I$32:I2332)</f>
        <v>715</v>
      </c>
      <c r="L2332">
        <v>22</v>
      </c>
      <c r="M2332">
        <v>397636</v>
      </c>
    </row>
    <row r="2333" spans="1:13" ht="15" customHeight="1" x14ac:dyDescent="0.25">
      <c r="A2333" t="s">
        <v>4295</v>
      </c>
      <c r="B2333">
        <v>2</v>
      </c>
      <c r="C2333">
        <v>2</v>
      </c>
      <c r="D2333">
        <f t="shared" si="70"/>
        <v>0</v>
      </c>
      <c r="E2333">
        <v>1615</v>
      </c>
      <c r="F2333">
        <v>1615</v>
      </c>
      <c r="G2333">
        <f t="shared" si="71"/>
        <v>0</v>
      </c>
      <c r="H2333">
        <v>2</v>
      </c>
      <c r="I2333">
        <v>0</v>
      </c>
      <c r="J2333">
        <f>SUM($H$32:H2333)</f>
        <v>16297</v>
      </c>
      <c r="K2333">
        <f>SUM($I$32:I2333)</f>
        <v>715</v>
      </c>
      <c r="L2333">
        <v>24</v>
      </c>
      <c r="M2333">
        <v>397660</v>
      </c>
    </row>
    <row r="2334" spans="1:13" ht="15" customHeight="1" x14ac:dyDescent="0.25">
      <c r="A2334" t="s">
        <v>4296</v>
      </c>
      <c r="B2334">
        <v>4</v>
      </c>
      <c r="C2334">
        <v>4</v>
      </c>
      <c r="D2334">
        <f t="shared" si="70"/>
        <v>0</v>
      </c>
      <c r="E2334">
        <v>1615</v>
      </c>
      <c r="F2334">
        <v>1615</v>
      </c>
      <c r="G2334">
        <f t="shared" si="71"/>
        <v>0</v>
      </c>
      <c r="H2334">
        <v>6</v>
      </c>
      <c r="I2334">
        <v>0</v>
      </c>
      <c r="J2334">
        <f>SUM($H$32:H2334)</f>
        <v>16303</v>
      </c>
      <c r="K2334">
        <f>SUM($I$32:I2334)</f>
        <v>715</v>
      </c>
      <c r="L2334">
        <v>135</v>
      </c>
      <c r="M2334">
        <v>397795</v>
      </c>
    </row>
    <row r="2335" spans="1:13" ht="15" customHeight="1" x14ac:dyDescent="0.25">
      <c r="A2335" t="s">
        <v>4297</v>
      </c>
      <c r="B2335">
        <v>2</v>
      </c>
      <c r="C2335">
        <v>2</v>
      </c>
      <c r="D2335">
        <f t="shared" si="70"/>
        <v>0</v>
      </c>
      <c r="E2335">
        <v>1615</v>
      </c>
      <c r="F2335">
        <v>1615</v>
      </c>
      <c r="G2335">
        <f t="shared" si="71"/>
        <v>0</v>
      </c>
      <c r="H2335">
        <v>2</v>
      </c>
      <c r="I2335">
        <v>0</v>
      </c>
      <c r="J2335">
        <f>SUM($H$32:H2335)</f>
        <v>16305</v>
      </c>
      <c r="K2335">
        <f>SUM($I$32:I2335)</f>
        <v>715</v>
      </c>
      <c r="L2335">
        <v>118</v>
      </c>
      <c r="M2335">
        <v>397913</v>
      </c>
    </row>
    <row r="2336" spans="1:13" ht="15" customHeight="1" x14ac:dyDescent="0.25">
      <c r="A2336" t="s">
        <v>4298</v>
      </c>
      <c r="B2336">
        <v>1</v>
      </c>
      <c r="C2336">
        <v>1</v>
      </c>
      <c r="D2336">
        <f t="shared" ref="D2336:D2343" si="72">B2336-C2336</f>
        <v>0</v>
      </c>
      <c r="E2336">
        <v>1615</v>
      </c>
      <c r="F2336">
        <v>1615</v>
      </c>
      <c r="G2336">
        <f t="shared" ref="G2336:G2343" si="73">E2336-F2336</f>
        <v>0</v>
      </c>
      <c r="H2336">
        <v>0</v>
      </c>
      <c r="I2336">
        <v>0</v>
      </c>
      <c r="J2336">
        <f>SUM($H$32:H2336)</f>
        <v>16305</v>
      </c>
      <c r="K2336">
        <f>SUM($I$32:I2336)</f>
        <v>715</v>
      </c>
      <c r="L2336">
        <v>6</v>
      </c>
      <c r="M2336">
        <v>397919</v>
      </c>
    </row>
    <row r="2337" spans="1:13" ht="15" customHeight="1" x14ac:dyDescent="0.25">
      <c r="A2337" t="s">
        <v>4299</v>
      </c>
      <c r="B2337">
        <v>1</v>
      </c>
      <c r="C2337">
        <v>1</v>
      </c>
      <c r="D2337">
        <f t="shared" si="72"/>
        <v>0</v>
      </c>
      <c r="E2337">
        <v>1615</v>
      </c>
      <c r="F2337">
        <v>1615</v>
      </c>
      <c r="G2337">
        <f t="shared" si="73"/>
        <v>0</v>
      </c>
      <c r="H2337">
        <v>0</v>
      </c>
      <c r="I2337">
        <v>0</v>
      </c>
      <c r="J2337">
        <f>SUM($H$32:H2337)</f>
        <v>16305</v>
      </c>
      <c r="K2337">
        <f>SUM($I$32:I2337)</f>
        <v>715</v>
      </c>
      <c r="L2337">
        <v>5</v>
      </c>
      <c r="M2337">
        <v>397924</v>
      </c>
    </row>
    <row r="2338" spans="1:13" ht="15" customHeight="1" x14ac:dyDescent="0.25">
      <c r="A2338" t="s">
        <v>4300</v>
      </c>
      <c r="B2338">
        <v>2</v>
      </c>
      <c r="C2338">
        <v>2</v>
      </c>
      <c r="D2338">
        <f t="shared" si="72"/>
        <v>0</v>
      </c>
      <c r="E2338">
        <v>1615</v>
      </c>
      <c r="F2338">
        <v>1615</v>
      </c>
      <c r="G2338">
        <f t="shared" si="73"/>
        <v>0</v>
      </c>
      <c r="H2338">
        <v>2</v>
      </c>
      <c r="I2338">
        <v>0</v>
      </c>
      <c r="J2338">
        <f>SUM($H$32:H2338)</f>
        <v>16307</v>
      </c>
      <c r="K2338">
        <f>SUM($I$32:I2338)</f>
        <v>715</v>
      </c>
      <c r="L2338">
        <v>27</v>
      </c>
      <c r="M2338">
        <v>397951</v>
      </c>
    </row>
    <row r="2339" spans="1:13" ht="15" customHeight="1" x14ac:dyDescent="0.25">
      <c r="A2339" t="s">
        <v>4301</v>
      </c>
      <c r="B2339">
        <v>2</v>
      </c>
      <c r="C2339">
        <v>2</v>
      </c>
      <c r="D2339">
        <f t="shared" si="72"/>
        <v>0</v>
      </c>
      <c r="E2339">
        <v>1615</v>
      </c>
      <c r="F2339">
        <v>1615</v>
      </c>
      <c r="G2339">
        <f t="shared" si="73"/>
        <v>0</v>
      </c>
      <c r="H2339">
        <v>2</v>
      </c>
      <c r="I2339">
        <v>0</v>
      </c>
      <c r="J2339">
        <f>SUM($H$32:H2339)</f>
        <v>16309</v>
      </c>
      <c r="K2339">
        <f>SUM($I$32:I2339)</f>
        <v>715</v>
      </c>
      <c r="L2339">
        <v>34</v>
      </c>
      <c r="M2339">
        <v>397985</v>
      </c>
    </row>
    <row r="2340" spans="1:13" ht="15" customHeight="1" x14ac:dyDescent="0.25">
      <c r="A2340" t="s">
        <v>4302</v>
      </c>
      <c r="B2340">
        <v>4</v>
      </c>
      <c r="C2340">
        <v>4</v>
      </c>
      <c r="D2340">
        <f t="shared" si="72"/>
        <v>0</v>
      </c>
      <c r="E2340">
        <v>1615</v>
      </c>
      <c r="F2340">
        <v>1615</v>
      </c>
      <c r="G2340">
        <f t="shared" si="73"/>
        <v>0</v>
      </c>
      <c r="H2340">
        <v>6</v>
      </c>
      <c r="I2340">
        <v>0</v>
      </c>
      <c r="J2340">
        <f>SUM($H$32:H2340)</f>
        <v>16315</v>
      </c>
      <c r="K2340">
        <f>SUM($I$32:I2340)</f>
        <v>715</v>
      </c>
      <c r="L2340">
        <v>133</v>
      </c>
      <c r="M2340">
        <v>398118</v>
      </c>
    </row>
    <row r="2341" spans="1:13" ht="15" customHeight="1" x14ac:dyDescent="0.25">
      <c r="A2341" t="s">
        <v>4303</v>
      </c>
      <c r="B2341">
        <v>2</v>
      </c>
      <c r="C2341">
        <v>2</v>
      </c>
      <c r="D2341">
        <f t="shared" si="72"/>
        <v>0</v>
      </c>
      <c r="E2341">
        <v>1615</v>
      </c>
      <c r="F2341">
        <v>1615</v>
      </c>
      <c r="G2341">
        <f t="shared" si="73"/>
        <v>0</v>
      </c>
      <c r="H2341">
        <v>2</v>
      </c>
      <c r="I2341">
        <v>0</v>
      </c>
      <c r="J2341">
        <f>SUM($H$32:H2341)</f>
        <v>16317</v>
      </c>
      <c r="K2341">
        <f>SUM($I$32:I2341)</f>
        <v>715</v>
      </c>
      <c r="L2341">
        <v>27</v>
      </c>
      <c r="M2341">
        <v>398145</v>
      </c>
    </row>
    <row r="2342" spans="1:13" ht="15" customHeight="1" x14ac:dyDescent="0.25">
      <c r="A2342" t="s">
        <v>4304</v>
      </c>
      <c r="B2342">
        <v>2</v>
      </c>
      <c r="C2342">
        <v>2</v>
      </c>
      <c r="D2342">
        <f t="shared" si="72"/>
        <v>0</v>
      </c>
      <c r="E2342">
        <v>1615</v>
      </c>
      <c r="F2342">
        <v>1615</v>
      </c>
      <c r="G2342">
        <f t="shared" si="73"/>
        <v>0</v>
      </c>
      <c r="H2342">
        <v>2</v>
      </c>
      <c r="I2342">
        <v>0</v>
      </c>
      <c r="J2342">
        <f>SUM($H$32:H2342)</f>
        <v>16319</v>
      </c>
      <c r="K2342">
        <f>SUM($I$32:I2342)</f>
        <v>715</v>
      </c>
      <c r="L2342">
        <v>22</v>
      </c>
      <c r="M2342">
        <v>398167</v>
      </c>
    </row>
    <row r="2343" spans="1:13" ht="15" customHeight="1" x14ac:dyDescent="0.25">
      <c r="A2343" t="s">
        <v>4305</v>
      </c>
      <c r="B2343">
        <v>2</v>
      </c>
      <c r="C2343">
        <v>2</v>
      </c>
      <c r="D2343">
        <f t="shared" si="72"/>
        <v>0</v>
      </c>
      <c r="E2343">
        <v>1615</v>
      </c>
      <c r="F2343">
        <v>1615</v>
      </c>
      <c r="G2343">
        <f t="shared" si="73"/>
        <v>0</v>
      </c>
      <c r="H2343">
        <v>2</v>
      </c>
      <c r="I2343">
        <v>0</v>
      </c>
      <c r="J2343">
        <f>SUM($H$32:H2343)</f>
        <v>16321</v>
      </c>
      <c r="K2343">
        <f>SUM($I$32:I2343)</f>
        <v>715</v>
      </c>
      <c r="L2343">
        <v>27</v>
      </c>
      <c r="M2343">
        <v>398194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5005-CA7B-48AF-882F-BC4E85AA1295}">
  <dimension ref="A1:M82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>
        <f>COUNTA(A32:A82)</f>
        <v>51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1926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0.72225484439224896</v>
      </c>
    </row>
    <row r="23" spans="1:13" x14ac:dyDescent="0.25">
      <c r="A23" s="1" t="s">
        <v>7</v>
      </c>
      <c r="B23">
        <v>1419</v>
      </c>
      <c r="C23" t="s">
        <v>44</v>
      </c>
      <c r="D23" s="4">
        <f>D22/D20</f>
        <v>1.4161859693965667E-2</v>
      </c>
    </row>
    <row r="24" spans="1:13" x14ac:dyDescent="0.25">
      <c r="A24" s="1" t="s">
        <v>3</v>
      </c>
      <c r="B24">
        <v>11517</v>
      </c>
      <c r="C24" t="s">
        <v>37</v>
      </c>
      <c r="D24" t="str">
        <f>TEXT(B26/86400000,"hh:mm:ss.000")</f>
        <v>00:13:53.235</v>
      </c>
    </row>
    <row r="25" spans="1:13" x14ac:dyDescent="0.25">
      <c r="A25" s="1" t="s">
        <v>4</v>
      </c>
      <c r="B25">
        <v>559</v>
      </c>
      <c r="C25" t="s">
        <v>45</v>
      </c>
      <c r="D25">
        <f>AVERAGE(B32:B82)</f>
        <v>134.45098039215685</v>
      </c>
    </row>
    <row r="26" spans="1:13" x14ac:dyDescent="0.25">
      <c r="A26" s="1" t="s">
        <v>0</v>
      </c>
      <c r="B26">
        <v>833235</v>
      </c>
    </row>
    <row r="27" spans="1:13" x14ac:dyDescent="0.25">
      <c r="A27" s="1" t="s">
        <v>8</v>
      </c>
      <c r="B27">
        <v>98226</v>
      </c>
    </row>
    <row r="28" spans="1:13" x14ac:dyDescent="0.25">
      <c r="A28" s="1" t="s">
        <v>34</v>
      </c>
      <c r="B28">
        <v>1137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63" si="0">B32-C32</f>
        <v>0</v>
      </c>
      <c r="E32">
        <v>5109</v>
      </c>
      <c r="F32">
        <v>5109</v>
      </c>
      <c r="G32">
        <f t="shared" ref="G32:G63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2738</v>
      </c>
      <c r="M32">
        <v>65389</v>
      </c>
    </row>
    <row r="33" spans="1:13" ht="15" customHeight="1" x14ac:dyDescent="0.25">
      <c r="A33" t="s">
        <v>56</v>
      </c>
      <c r="B33">
        <v>83</v>
      </c>
      <c r="C33">
        <v>83</v>
      </c>
      <c r="D33">
        <f t="shared" si="0"/>
        <v>0</v>
      </c>
      <c r="E33">
        <v>5109</v>
      </c>
      <c r="F33">
        <v>5109</v>
      </c>
      <c r="G33">
        <f t="shared" si="1"/>
        <v>0</v>
      </c>
      <c r="H33">
        <v>209</v>
      </c>
      <c r="I33">
        <v>0</v>
      </c>
      <c r="J33">
        <f>SUM($H$32:H33)</f>
        <v>235</v>
      </c>
      <c r="K33">
        <f>SUM($I$32:I33)</f>
        <v>1</v>
      </c>
      <c r="L33">
        <v>7514</v>
      </c>
      <c r="M33">
        <v>72903</v>
      </c>
    </row>
    <row r="34" spans="1:13" ht="15" customHeight="1" x14ac:dyDescent="0.25">
      <c r="A34" t="s">
        <v>57</v>
      </c>
      <c r="B34">
        <v>630</v>
      </c>
      <c r="C34">
        <v>552</v>
      </c>
      <c r="D34">
        <f t="shared" si="0"/>
        <v>78</v>
      </c>
      <c r="E34">
        <v>5109</v>
      </c>
      <c r="F34">
        <v>4236</v>
      </c>
      <c r="G34">
        <f t="shared" si="1"/>
        <v>873</v>
      </c>
      <c r="H34">
        <v>18945</v>
      </c>
      <c r="I34">
        <v>119</v>
      </c>
      <c r="J34">
        <f>SUM($H$32:H34)</f>
        <v>19180</v>
      </c>
      <c r="K34">
        <f>SUM($I$32:I34)</f>
        <v>120</v>
      </c>
      <c r="L34">
        <v>291420</v>
      </c>
      <c r="M34">
        <v>364323</v>
      </c>
    </row>
    <row r="35" spans="1:13" ht="15" customHeight="1" x14ac:dyDescent="0.25">
      <c r="A35" t="s">
        <v>58</v>
      </c>
      <c r="B35">
        <v>797</v>
      </c>
      <c r="C35">
        <v>605</v>
      </c>
      <c r="D35">
        <f t="shared" si="0"/>
        <v>192</v>
      </c>
      <c r="E35">
        <v>4236</v>
      </c>
      <c r="F35">
        <v>4044</v>
      </c>
      <c r="G35">
        <f t="shared" si="1"/>
        <v>192</v>
      </c>
      <c r="H35">
        <v>43098</v>
      </c>
      <c r="I35">
        <v>568</v>
      </c>
      <c r="J35">
        <f>SUM($H$32:H35)</f>
        <v>62278</v>
      </c>
      <c r="K35">
        <f>SUM($I$32:I35)</f>
        <v>688</v>
      </c>
      <c r="L35">
        <v>125458</v>
      </c>
      <c r="M35">
        <v>489781</v>
      </c>
    </row>
    <row r="36" spans="1:13" ht="15" customHeight="1" x14ac:dyDescent="0.25">
      <c r="A36" t="s">
        <v>59</v>
      </c>
      <c r="B36">
        <v>338</v>
      </c>
      <c r="C36">
        <v>193</v>
      </c>
      <c r="D36">
        <f t="shared" si="0"/>
        <v>145</v>
      </c>
      <c r="E36">
        <v>4044</v>
      </c>
      <c r="F36">
        <v>2317</v>
      </c>
      <c r="G36">
        <f t="shared" si="1"/>
        <v>1727</v>
      </c>
      <c r="H36">
        <v>9689</v>
      </c>
      <c r="I36">
        <v>230</v>
      </c>
      <c r="J36">
        <f>SUM($H$32:H36)</f>
        <v>71967</v>
      </c>
      <c r="K36">
        <f>SUM($I$32:I36)</f>
        <v>918</v>
      </c>
      <c r="L36">
        <v>99200</v>
      </c>
      <c r="M36">
        <v>588981</v>
      </c>
    </row>
    <row r="37" spans="1:13" ht="15" customHeight="1" x14ac:dyDescent="0.25">
      <c r="A37" t="s">
        <v>60</v>
      </c>
      <c r="B37">
        <v>176</v>
      </c>
      <c r="C37">
        <v>156</v>
      </c>
      <c r="D37">
        <f t="shared" si="0"/>
        <v>20</v>
      </c>
      <c r="E37">
        <v>2317</v>
      </c>
      <c r="F37">
        <v>2271</v>
      </c>
      <c r="G37">
        <f t="shared" si="1"/>
        <v>46</v>
      </c>
      <c r="H37">
        <v>2572</v>
      </c>
      <c r="I37">
        <v>48</v>
      </c>
      <c r="J37">
        <f>SUM($H$32:H37)</f>
        <v>74539</v>
      </c>
      <c r="K37">
        <f>SUM($I$32:I37)</f>
        <v>966</v>
      </c>
      <c r="L37">
        <v>13521</v>
      </c>
      <c r="M37">
        <v>602502</v>
      </c>
    </row>
    <row r="38" spans="1:13" ht="15" customHeight="1" x14ac:dyDescent="0.25">
      <c r="A38" t="s">
        <v>61</v>
      </c>
      <c r="B38">
        <v>266</v>
      </c>
      <c r="C38">
        <v>247</v>
      </c>
      <c r="D38">
        <f t="shared" si="0"/>
        <v>19</v>
      </c>
      <c r="E38">
        <v>2271</v>
      </c>
      <c r="F38">
        <v>2102</v>
      </c>
      <c r="G38">
        <f t="shared" si="1"/>
        <v>169</v>
      </c>
      <c r="H38">
        <v>3696</v>
      </c>
      <c r="I38">
        <v>24</v>
      </c>
      <c r="J38">
        <f>SUM($H$32:H38)</f>
        <v>78235</v>
      </c>
      <c r="K38">
        <f>SUM($I$32:I38)</f>
        <v>990</v>
      </c>
      <c r="L38">
        <v>38081</v>
      </c>
      <c r="M38">
        <v>640583</v>
      </c>
    </row>
    <row r="39" spans="1:13" ht="15" customHeight="1" x14ac:dyDescent="0.25">
      <c r="A39" t="s">
        <v>62</v>
      </c>
      <c r="B39">
        <v>94</v>
      </c>
      <c r="C39">
        <v>90</v>
      </c>
      <c r="D39">
        <f t="shared" si="0"/>
        <v>4</v>
      </c>
      <c r="E39">
        <v>2102</v>
      </c>
      <c r="F39">
        <v>2091</v>
      </c>
      <c r="G39">
        <f t="shared" si="1"/>
        <v>11</v>
      </c>
      <c r="H39">
        <v>493</v>
      </c>
      <c r="I39">
        <v>7</v>
      </c>
      <c r="J39">
        <f>SUM($H$32:H39)</f>
        <v>78728</v>
      </c>
      <c r="K39">
        <f>SUM($I$32:I39)</f>
        <v>997</v>
      </c>
      <c r="L39">
        <v>2469</v>
      </c>
      <c r="M39">
        <v>643052</v>
      </c>
    </row>
    <row r="40" spans="1:13" ht="15" customHeight="1" x14ac:dyDescent="0.25">
      <c r="A40" t="s">
        <v>63</v>
      </c>
      <c r="B40">
        <v>44</v>
      </c>
      <c r="C40">
        <v>42</v>
      </c>
      <c r="D40">
        <f t="shared" si="0"/>
        <v>2</v>
      </c>
      <c r="E40">
        <v>2091</v>
      </c>
      <c r="F40">
        <v>2089</v>
      </c>
      <c r="G40">
        <f t="shared" si="1"/>
        <v>2</v>
      </c>
      <c r="H40">
        <v>178</v>
      </c>
      <c r="I40">
        <v>2</v>
      </c>
      <c r="J40">
        <f>SUM($H$32:H40)</f>
        <v>78906</v>
      </c>
      <c r="K40">
        <f>SUM($I$32:I40)</f>
        <v>999</v>
      </c>
      <c r="L40">
        <v>988</v>
      </c>
      <c r="M40">
        <v>644041</v>
      </c>
    </row>
    <row r="41" spans="1:13" ht="15" customHeight="1" x14ac:dyDescent="0.25">
      <c r="A41" t="s">
        <v>64</v>
      </c>
      <c r="B41">
        <v>30</v>
      </c>
      <c r="C41">
        <v>24</v>
      </c>
      <c r="D41">
        <f t="shared" si="0"/>
        <v>6</v>
      </c>
      <c r="E41">
        <v>2089</v>
      </c>
      <c r="F41">
        <v>2035</v>
      </c>
      <c r="G41">
        <f t="shared" si="1"/>
        <v>54</v>
      </c>
      <c r="H41">
        <v>175</v>
      </c>
      <c r="I41">
        <v>11</v>
      </c>
      <c r="J41">
        <f>SUM($H$32:H41)</f>
        <v>79081</v>
      </c>
      <c r="K41">
        <f>SUM($I$32:I41)</f>
        <v>1010</v>
      </c>
      <c r="L41">
        <v>1641</v>
      </c>
      <c r="M41">
        <v>645682</v>
      </c>
    </row>
    <row r="42" spans="1:13" ht="15" customHeight="1" x14ac:dyDescent="0.25">
      <c r="A42" t="s">
        <v>65</v>
      </c>
      <c r="B42">
        <v>13</v>
      </c>
      <c r="C42">
        <v>6</v>
      </c>
      <c r="D42">
        <f t="shared" si="0"/>
        <v>7</v>
      </c>
      <c r="E42">
        <v>2035</v>
      </c>
      <c r="F42">
        <v>2024</v>
      </c>
      <c r="G42">
        <f t="shared" si="1"/>
        <v>11</v>
      </c>
      <c r="H42">
        <v>21</v>
      </c>
      <c r="I42">
        <v>2</v>
      </c>
      <c r="J42">
        <f>SUM($H$32:H42)</f>
        <v>79102</v>
      </c>
      <c r="K42">
        <f>SUM($I$32:I42)</f>
        <v>1012</v>
      </c>
      <c r="L42">
        <v>467</v>
      </c>
      <c r="M42">
        <v>646149</v>
      </c>
    </row>
    <row r="43" spans="1:13" ht="15" customHeight="1" x14ac:dyDescent="0.25">
      <c r="A43" t="s">
        <v>66</v>
      </c>
      <c r="B43">
        <v>8</v>
      </c>
      <c r="C43">
        <v>6</v>
      </c>
      <c r="D43">
        <f t="shared" si="0"/>
        <v>2</v>
      </c>
      <c r="E43">
        <v>2024</v>
      </c>
      <c r="F43">
        <v>2022</v>
      </c>
      <c r="G43">
        <f t="shared" si="1"/>
        <v>2</v>
      </c>
      <c r="H43">
        <v>27</v>
      </c>
      <c r="I43">
        <v>3</v>
      </c>
      <c r="J43">
        <f>SUM($H$32:H43)</f>
        <v>79129</v>
      </c>
      <c r="K43">
        <f>SUM($I$32:I43)</f>
        <v>1015</v>
      </c>
      <c r="L43">
        <v>418</v>
      </c>
      <c r="M43">
        <v>646568</v>
      </c>
    </row>
    <row r="44" spans="1:13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2022</v>
      </c>
      <c r="F44">
        <v>2022</v>
      </c>
      <c r="G44">
        <f t="shared" si="1"/>
        <v>0</v>
      </c>
      <c r="H44">
        <v>2</v>
      </c>
      <c r="I44">
        <v>0</v>
      </c>
      <c r="J44">
        <f>SUM($H$32:H44)</f>
        <v>79131</v>
      </c>
      <c r="K44">
        <f>SUM($I$32:I44)</f>
        <v>1015</v>
      </c>
      <c r="L44">
        <v>121</v>
      </c>
      <c r="M44">
        <v>646689</v>
      </c>
    </row>
    <row r="45" spans="1:13" ht="15" customHeight="1" x14ac:dyDescent="0.25">
      <c r="A45" t="s">
        <v>68</v>
      </c>
      <c r="B45">
        <v>3</v>
      </c>
      <c r="C45">
        <v>2</v>
      </c>
      <c r="D45">
        <f t="shared" si="0"/>
        <v>1</v>
      </c>
      <c r="E45">
        <v>2022</v>
      </c>
      <c r="F45">
        <v>2020</v>
      </c>
      <c r="G45">
        <f t="shared" si="1"/>
        <v>2</v>
      </c>
      <c r="H45">
        <v>4</v>
      </c>
      <c r="I45">
        <v>1</v>
      </c>
      <c r="J45">
        <f>SUM($H$32:H45)</f>
        <v>79135</v>
      </c>
      <c r="K45">
        <f>SUM($I$32:I45)</f>
        <v>1016</v>
      </c>
      <c r="L45">
        <v>159</v>
      </c>
      <c r="M45">
        <v>646848</v>
      </c>
    </row>
    <row r="46" spans="1:13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2020</v>
      </c>
      <c r="F46">
        <v>2020</v>
      </c>
      <c r="G46">
        <f t="shared" si="1"/>
        <v>0</v>
      </c>
      <c r="H46">
        <v>2</v>
      </c>
      <c r="I46">
        <v>0</v>
      </c>
      <c r="J46">
        <f>SUM($H$32:H46)</f>
        <v>79137</v>
      </c>
      <c r="K46">
        <f>SUM($I$32:I46)</f>
        <v>1016</v>
      </c>
      <c r="L46">
        <v>29</v>
      </c>
      <c r="M46">
        <v>646877</v>
      </c>
    </row>
    <row r="47" spans="1:13" ht="15" customHeight="1" x14ac:dyDescent="0.25">
      <c r="A47" t="s">
        <v>765</v>
      </c>
      <c r="B47">
        <v>10</v>
      </c>
      <c r="C47">
        <v>10</v>
      </c>
      <c r="D47">
        <f t="shared" si="0"/>
        <v>0</v>
      </c>
      <c r="E47">
        <v>2020</v>
      </c>
      <c r="F47">
        <v>2020</v>
      </c>
      <c r="G47">
        <f t="shared" si="1"/>
        <v>0</v>
      </c>
      <c r="H47">
        <v>24</v>
      </c>
      <c r="I47">
        <v>0</v>
      </c>
      <c r="J47">
        <f>SUM($H$32:H47)</f>
        <v>79161</v>
      </c>
      <c r="K47">
        <f>SUM($I$32:I47)</f>
        <v>1016</v>
      </c>
      <c r="L47">
        <v>322</v>
      </c>
      <c r="M47">
        <v>647541</v>
      </c>
    </row>
    <row r="48" spans="1:13" ht="15" customHeight="1" x14ac:dyDescent="0.25">
      <c r="A48" t="s">
        <v>766</v>
      </c>
      <c r="B48">
        <v>83</v>
      </c>
      <c r="C48">
        <v>60</v>
      </c>
      <c r="D48">
        <f t="shared" si="0"/>
        <v>23</v>
      </c>
      <c r="E48">
        <v>2020</v>
      </c>
      <c r="F48">
        <v>1874</v>
      </c>
      <c r="G48">
        <f t="shared" si="1"/>
        <v>146</v>
      </c>
      <c r="H48">
        <v>953</v>
      </c>
      <c r="I48">
        <v>34</v>
      </c>
      <c r="J48">
        <f>SUM($H$32:H48)</f>
        <v>80114</v>
      </c>
      <c r="K48">
        <f>SUM($I$32:I48)</f>
        <v>1050</v>
      </c>
      <c r="L48">
        <v>17976</v>
      </c>
      <c r="M48">
        <v>665517</v>
      </c>
    </row>
    <row r="49" spans="1:13" ht="15" customHeight="1" x14ac:dyDescent="0.25">
      <c r="A49" t="s">
        <v>767</v>
      </c>
      <c r="B49">
        <v>429</v>
      </c>
      <c r="C49">
        <v>374</v>
      </c>
      <c r="D49">
        <f t="shared" si="0"/>
        <v>55</v>
      </c>
      <c r="E49">
        <v>1874</v>
      </c>
      <c r="F49">
        <v>1458</v>
      </c>
      <c r="G49">
        <f t="shared" si="1"/>
        <v>416</v>
      </c>
      <c r="H49">
        <v>8617</v>
      </c>
      <c r="I49">
        <v>79</v>
      </c>
      <c r="J49">
        <f>SUM($H$32:H49)</f>
        <v>88731</v>
      </c>
      <c r="K49">
        <f>SUM($I$32:I49)</f>
        <v>1129</v>
      </c>
      <c r="L49">
        <v>101959</v>
      </c>
      <c r="M49">
        <v>767476</v>
      </c>
    </row>
    <row r="50" spans="1:13" ht="15" customHeight="1" x14ac:dyDescent="0.25">
      <c r="A50" t="s">
        <v>768</v>
      </c>
      <c r="B50">
        <v>445</v>
      </c>
      <c r="C50">
        <v>444</v>
      </c>
      <c r="D50">
        <f t="shared" si="0"/>
        <v>1</v>
      </c>
      <c r="E50">
        <v>1458</v>
      </c>
      <c r="F50">
        <v>1457</v>
      </c>
      <c r="G50">
        <f t="shared" si="1"/>
        <v>1</v>
      </c>
      <c r="H50">
        <v>1399</v>
      </c>
      <c r="I50">
        <v>1</v>
      </c>
      <c r="J50">
        <f>SUM($H$32:H50)</f>
        <v>90130</v>
      </c>
      <c r="K50">
        <f>SUM($I$32:I50)</f>
        <v>1130</v>
      </c>
      <c r="L50">
        <v>4094</v>
      </c>
      <c r="M50">
        <v>771570</v>
      </c>
    </row>
    <row r="51" spans="1:13" ht="15" customHeight="1" x14ac:dyDescent="0.25">
      <c r="A51" t="s">
        <v>769</v>
      </c>
      <c r="B51">
        <v>132</v>
      </c>
      <c r="C51">
        <v>132</v>
      </c>
      <c r="D51">
        <f t="shared" si="0"/>
        <v>0</v>
      </c>
      <c r="E51">
        <v>1457</v>
      </c>
      <c r="F51">
        <v>1457</v>
      </c>
      <c r="G51">
        <f t="shared" si="1"/>
        <v>0</v>
      </c>
      <c r="H51">
        <v>386</v>
      </c>
      <c r="I51">
        <v>0</v>
      </c>
      <c r="J51">
        <f>SUM($H$32:H51)</f>
        <v>90516</v>
      </c>
      <c r="K51">
        <f>SUM($I$32:I51)</f>
        <v>1130</v>
      </c>
      <c r="L51">
        <v>3326</v>
      </c>
      <c r="M51">
        <v>774896</v>
      </c>
    </row>
    <row r="52" spans="1:13" ht="15" customHeight="1" x14ac:dyDescent="0.25">
      <c r="A52" t="s">
        <v>770</v>
      </c>
      <c r="B52">
        <v>106</v>
      </c>
      <c r="C52">
        <v>106</v>
      </c>
      <c r="D52">
        <f t="shared" si="0"/>
        <v>0</v>
      </c>
      <c r="E52">
        <v>1457</v>
      </c>
      <c r="F52">
        <v>1457</v>
      </c>
      <c r="G52">
        <f t="shared" si="1"/>
        <v>0</v>
      </c>
      <c r="H52">
        <v>232</v>
      </c>
      <c r="I52">
        <v>0</v>
      </c>
      <c r="J52">
        <f>SUM($H$32:H52)</f>
        <v>90748</v>
      </c>
      <c r="K52">
        <f>SUM($I$32:I52)</f>
        <v>1130</v>
      </c>
      <c r="L52">
        <v>1048</v>
      </c>
      <c r="M52">
        <v>775944</v>
      </c>
    </row>
    <row r="53" spans="1:13" ht="15" customHeight="1" x14ac:dyDescent="0.25">
      <c r="A53" t="s">
        <v>771</v>
      </c>
      <c r="B53">
        <v>202</v>
      </c>
      <c r="C53">
        <v>202</v>
      </c>
      <c r="D53">
        <f t="shared" si="0"/>
        <v>0</v>
      </c>
      <c r="E53">
        <v>1457</v>
      </c>
      <c r="F53">
        <v>1457</v>
      </c>
      <c r="G53">
        <f t="shared" si="1"/>
        <v>0</v>
      </c>
      <c r="H53">
        <v>456</v>
      </c>
      <c r="I53">
        <v>0</v>
      </c>
      <c r="J53">
        <f>SUM($H$32:H53)</f>
        <v>91204</v>
      </c>
      <c r="K53">
        <f>SUM($I$32:I53)</f>
        <v>1130</v>
      </c>
      <c r="L53">
        <v>4060</v>
      </c>
      <c r="M53">
        <v>780004</v>
      </c>
    </row>
    <row r="54" spans="1:13" ht="15" customHeight="1" x14ac:dyDescent="0.25">
      <c r="A54" t="s">
        <v>772</v>
      </c>
      <c r="B54">
        <v>63</v>
      </c>
      <c r="C54">
        <v>62</v>
      </c>
      <c r="D54">
        <f t="shared" si="0"/>
        <v>1</v>
      </c>
      <c r="E54">
        <v>1457</v>
      </c>
      <c r="F54">
        <v>1440</v>
      </c>
      <c r="G54">
        <f t="shared" si="1"/>
        <v>17</v>
      </c>
      <c r="H54">
        <v>187</v>
      </c>
      <c r="I54">
        <v>1</v>
      </c>
      <c r="J54">
        <f>SUM($H$32:H54)</f>
        <v>91391</v>
      </c>
      <c r="K54">
        <f>SUM($I$32:I54)</f>
        <v>1131</v>
      </c>
      <c r="L54">
        <v>1224</v>
      </c>
      <c r="M54">
        <v>781228</v>
      </c>
    </row>
    <row r="55" spans="1:13" ht="15" customHeight="1" x14ac:dyDescent="0.25">
      <c r="A55" t="s">
        <v>773</v>
      </c>
      <c r="B55">
        <v>25</v>
      </c>
      <c r="C55">
        <v>25</v>
      </c>
      <c r="D55">
        <f t="shared" si="0"/>
        <v>0</v>
      </c>
      <c r="E55">
        <v>1440</v>
      </c>
      <c r="F55">
        <v>1440</v>
      </c>
      <c r="G55">
        <f t="shared" si="1"/>
        <v>0</v>
      </c>
      <c r="H55">
        <v>55</v>
      </c>
      <c r="I55">
        <v>0</v>
      </c>
      <c r="J55">
        <f>SUM($H$32:H55)</f>
        <v>91446</v>
      </c>
      <c r="K55">
        <f>SUM($I$32:I55)</f>
        <v>1131</v>
      </c>
      <c r="L55">
        <v>423</v>
      </c>
      <c r="M55">
        <v>781651</v>
      </c>
    </row>
    <row r="56" spans="1:13" ht="15" customHeight="1" x14ac:dyDescent="0.25">
      <c r="A56" t="s">
        <v>774</v>
      </c>
      <c r="B56">
        <v>19</v>
      </c>
      <c r="C56">
        <v>19</v>
      </c>
      <c r="D56">
        <f t="shared" si="0"/>
        <v>0</v>
      </c>
      <c r="E56">
        <v>1440</v>
      </c>
      <c r="F56">
        <v>1440</v>
      </c>
      <c r="G56">
        <f t="shared" si="1"/>
        <v>0</v>
      </c>
      <c r="H56">
        <v>49</v>
      </c>
      <c r="I56">
        <v>0</v>
      </c>
      <c r="J56">
        <f>SUM($H$32:H56)</f>
        <v>91495</v>
      </c>
      <c r="K56">
        <f>SUM($I$32:I56)</f>
        <v>1131</v>
      </c>
      <c r="L56">
        <v>477</v>
      </c>
      <c r="M56">
        <v>782129</v>
      </c>
    </row>
    <row r="57" spans="1:13" ht="15" customHeight="1" x14ac:dyDescent="0.25">
      <c r="A57" t="s">
        <v>775</v>
      </c>
      <c r="B57">
        <v>4</v>
      </c>
      <c r="C57">
        <v>4</v>
      </c>
      <c r="D57">
        <f t="shared" si="0"/>
        <v>0</v>
      </c>
      <c r="E57">
        <v>1440</v>
      </c>
      <c r="F57">
        <v>1440</v>
      </c>
      <c r="G57">
        <f t="shared" si="1"/>
        <v>0</v>
      </c>
      <c r="H57">
        <v>6</v>
      </c>
      <c r="I57">
        <v>0</v>
      </c>
      <c r="J57">
        <f>SUM($H$32:H57)</f>
        <v>91501</v>
      </c>
      <c r="K57">
        <f>SUM($I$32:I57)</f>
        <v>1131</v>
      </c>
      <c r="L57">
        <v>178</v>
      </c>
      <c r="M57">
        <v>782307</v>
      </c>
    </row>
    <row r="58" spans="1:13" ht="15" customHeight="1" x14ac:dyDescent="0.25">
      <c r="A58" t="s">
        <v>776</v>
      </c>
      <c r="B58">
        <v>2</v>
      </c>
      <c r="C58">
        <v>2</v>
      </c>
      <c r="D58">
        <f t="shared" si="0"/>
        <v>0</v>
      </c>
      <c r="E58">
        <v>1440</v>
      </c>
      <c r="F58">
        <v>1440</v>
      </c>
      <c r="G58">
        <f t="shared" si="1"/>
        <v>0</v>
      </c>
      <c r="H58">
        <v>2</v>
      </c>
      <c r="I58">
        <v>0</v>
      </c>
      <c r="J58">
        <f>SUM($H$32:H58)</f>
        <v>91503</v>
      </c>
      <c r="K58">
        <f>SUM($I$32:I58)</f>
        <v>1131</v>
      </c>
      <c r="L58">
        <v>28</v>
      </c>
      <c r="M58">
        <v>782335</v>
      </c>
    </row>
    <row r="59" spans="1:13" ht="15" customHeight="1" x14ac:dyDescent="0.25">
      <c r="A59" t="s">
        <v>777</v>
      </c>
      <c r="B59">
        <v>10</v>
      </c>
      <c r="C59">
        <v>10</v>
      </c>
      <c r="D59">
        <f t="shared" si="0"/>
        <v>0</v>
      </c>
      <c r="E59">
        <v>1440</v>
      </c>
      <c r="F59">
        <v>1440</v>
      </c>
      <c r="G59">
        <f t="shared" si="1"/>
        <v>0</v>
      </c>
      <c r="H59">
        <v>24</v>
      </c>
      <c r="I59">
        <v>0</v>
      </c>
      <c r="J59">
        <f>SUM($H$32:H59)</f>
        <v>91527</v>
      </c>
      <c r="K59">
        <f>SUM($I$32:I59)</f>
        <v>1131</v>
      </c>
      <c r="L59">
        <v>351</v>
      </c>
      <c r="M59">
        <v>782851</v>
      </c>
    </row>
    <row r="60" spans="1:13" ht="15" customHeight="1" x14ac:dyDescent="0.25">
      <c r="A60" t="s">
        <v>778</v>
      </c>
      <c r="B60">
        <v>60</v>
      </c>
      <c r="C60">
        <v>57</v>
      </c>
      <c r="D60">
        <f t="shared" si="0"/>
        <v>3</v>
      </c>
      <c r="E60">
        <v>1440</v>
      </c>
      <c r="F60">
        <v>1419</v>
      </c>
      <c r="G60">
        <f t="shared" si="1"/>
        <v>21</v>
      </c>
      <c r="H60">
        <v>296</v>
      </c>
      <c r="I60">
        <v>6</v>
      </c>
      <c r="J60">
        <f>SUM($H$32:H60)</f>
        <v>91823</v>
      </c>
      <c r="K60">
        <f>SUM($I$32:I60)</f>
        <v>1137</v>
      </c>
      <c r="L60">
        <v>5454</v>
      </c>
      <c r="M60">
        <v>788306</v>
      </c>
    </row>
    <row r="61" spans="1:13" ht="15" customHeight="1" x14ac:dyDescent="0.25">
      <c r="A61" t="s">
        <v>779</v>
      </c>
      <c r="B61">
        <v>356</v>
      </c>
      <c r="C61">
        <v>356</v>
      </c>
      <c r="D61">
        <f t="shared" si="0"/>
        <v>0</v>
      </c>
      <c r="E61">
        <v>1419</v>
      </c>
      <c r="F61">
        <v>1419</v>
      </c>
      <c r="G61">
        <f t="shared" si="1"/>
        <v>0</v>
      </c>
      <c r="H61">
        <v>866</v>
      </c>
      <c r="I61">
        <v>0</v>
      </c>
      <c r="J61">
        <f>SUM($H$32:H61)</f>
        <v>92689</v>
      </c>
      <c r="K61">
        <f>SUM($I$32:I61)</f>
        <v>1137</v>
      </c>
      <c r="L61">
        <v>9646</v>
      </c>
      <c r="M61">
        <v>797952</v>
      </c>
    </row>
    <row r="62" spans="1:13" ht="15" customHeight="1" x14ac:dyDescent="0.25">
      <c r="A62" t="s">
        <v>780</v>
      </c>
      <c r="B62">
        <v>444</v>
      </c>
      <c r="C62">
        <v>444</v>
      </c>
      <c r="D62">
        <f t="shared" si="0"/>
        <v>0</v>
      </c>
      <c r="E62">
        <v>1419</v>
      </c>
      <c r="F62">
        <v>1419</v>
      </c>
      <c r="G62">
        <f t="shared" si="1"/>
        <v>0</v>
      </c>
      <c r="H62">
        <v>954</v>
      </c>
      <c r="I62">
        <v>0</v>
      </c>
      <c r="J62">
        <f>SUM($H$32:H62)</f>
        <v>93643</v>
      </c>
      <c r="K62">
        <f>SUM($I$32:I62)</f>
        <v>1137</v>
      </c>
      <c r="L62">
        <v>2407</v>
      </c>
      <c r="M62">
        <v>800359</v>
      </c>
    </row>
    <row r="63" spans="1:13" ht="15" customHeight="1" x14ac:dyDescent="0.25">
      <c r="A63" t="s">
        <v>781</v>
      </c>
      <c r="B63">
        <v>132</v>
      </c>
      <c r="C63">
        <v>132</v>
      </c>
      <c r="D63">
        <f t="shared" si="0"/>
        <v>0</v>
      </c>
      <c r="E63">
        <v>1419</v>
      </c>
      <c r="F63">
        <v>1419</v>
      </c>
      <c r="G63">
        <f t="shared" si="1"/>
        <v>0</v>
      </c>
      <c r="H63">
        <v>386</v>
      </c>
      <c r="I63">
        <v>0</v>
      </c>
      <c r="J63">
        <f>SUM($H$32:H63)</f>
        <v>94029</v>
      </c>
      <c r="K63">
        <f>SUM($I$32:I63)</f>
        <v>1137</v>
      </c>
      <c r="L63">
        <v>3072</v>
      </c>
      <c r="M63">
        <v>803431</v>
      </c>
    </row>
    <row r="64" spans="1:13" ht="15" customHeight="1" x14ac:dyDescent="0.25">
      <c r="A64" t="s">
        <v>782</v>
      </c>
      <c r="B64">
        <v>106</v>
      </c>
      <c r="C64">
        <v>106</v>
      </c>
      <c r="D64">
        <f t="shared" ref="D64:D82" si="2">B64-C64</f>
        <v>0</v>
      </c>
      <c r="E64">
        <v>1419</v>
      </c>
      <c r="F64">
        <v>1419</v>
      </c>
      <c r="G64">
        <f t="shared" ref="G64:G82" si="3">E64-F64</f>
        <v>0</v>
      </c>
      <c r="H64">
        <v>232</v>
      </c>
      <c r="I64">
        <v>0</v>
      </c>
      <c r="J64">
        <f>SUM($H$32:H64)</f>
        <v>94261</v>
      </c>
      <c r="K64">
        <f>SUM($I$32:I64)</f>
        <v>1137</v>
      </c>
      <c r="L64">
        <v>1018</v>
      </c>
      <c r="M64">
        <v>804449</v>
      </c>
    </row>
    <row r="65" spans="1:13" ht="15" customHeight="1" x14ac:dyDescent="0.25">
      <c r="A65" t="s">
        <v>783</v>
      </c>
      <c r="B65">
        <v>202</v>
      </c>
      <c r="C65">
        <v>202</v>
      </c>
      <c r="D65">
        <f t="shared" si="2"/>
        <v>0</v>
      </c>
      <c r="E65">
        <v>1419</v>
      </c>
      <c r="F65">
        <v>1419</v>
      </c>
      <c r="G65">
        <f t="shared" si="3"/>
        <v>0</v>
      </c>
      <c r="H65">
        <v>456</v>
      </c>
      <c r="I65">
        <v>0</v>
      </c>
      <c r="J65">
        <f>SUM($H$32:H65)</f>
        <v>94717</v>
      </c>
      <c r="K65">
        <f>SUM($I$32:I65)</f>
        <v>1137</v>
      </c>
      <c r="L65">
        <v>3804</v>
      </c>
      <c r="M65">
        <v>808253</v>
      </c>
    </row>
    <row r="66" spans="1:13" ht="15" customHeight="1" x14ac:dyDescent="0.25">
      <c r="A66" t="s">
        <v>784</v>
      </c>
      <c r="B66">
        <v>62</v>
      </c>
      <c r="C66">
        <v>62</v>
      </c>
      <c r="D66">
        <f t="shared" si="2"/>
        <v>0</v>
      </c>
      <c r="E66">
        <v>1419</v>
      </c>
      <c r="F66">
        <v>1419</v>
      </c>
      <c r="G66">
        <f t="shared" si="3"/>
        <v>0</v>
      </c>
      <c r="H66">
        <v>124</v>
      </c>
      <c r="I66">
        <v>0</v>
      </c>
      <c r="J66">
        <f>SUM($H$32:H66)</f>
        <v>94841</v>
      </c>
      <c r="K66">
        <f>SUM($I$32:I66)</f>
        <v>1137</v>
      </c>
      <c r="L66">
        <v>749</v>
      </c>
      <c r="M66">
        <v>809002</v>
      </c>
    </row>
    <row r="67" spans="1:13" ht="15" customHeight="1" x14ac:dyDescent="0.25">
      <c r="A67" t="s">
        <v>785</v>
      </c>
      <c r="B67">
        <v>25</v>
      </c>
      <c r="C67">
        <v>25</v>
      </c>
      <c r="D67">
        <f t="shared" si="2"/>
        <v>0</v>
      </c>
      <c r="E67">
        <v>1419</v>
      </c>
      <c r="F67">
        <v>1419</v>
      </c>
      <c r="G67">
        <f t="shared" si="3"/>
        <v>0</v>
      </c>
      <c r="H67">
        <v>55</v>
      </c>
      <c r="I67">
        <v>0</v>
      </c>
      <c r="J67">
        <f>SUM($H$32:H67)</f>
        <v>94896</v>
      </c>
      <c r="K67">
        <f>SUM($I$32:I67)</f>
        <v>1137</v>
      </c>
      <c r="L67">
        <v>389</v>
      </c>
      <c r="M67">
        <v>809391</v>
      </c>
    </row>
    <row r="68" spans="1:13" ht="15" customHeight="1" x14ac:dyDescent="0.25">
      <c r="A68" t="s">
        <v>786</v>
      </c>
      <c r="B68">
        <v>19</v>
      </c>
      <c r="C68">
        <v>19</v>
      </c>
      <c r="D68">
        <f t="shared" si="2"/>
        <v>0</v>
      </c>
      <c r="E68">
        <v>1419</v>
      </c>
      <c r="F68">
        <v>1419</v>
      </c>
      <c r="G68">
        <f t="shared" si="3"/>
        <v>0</v>
      </c>
      <c r="H68">
        <v>49</v>
      </c>
      <c r="I68">
        <v>0</v>
      </c>
      <c r="J68">
        <f>SUM($H$32:H68)</f>
        <v>94945</v>
      </c>
      <c r="K68">
        <f>SUM($I$32:I68)</f>
        <v>1137</v>
      </c>
      <c r="L68">
        <v>559</v>
      </c>
      <c r="M68">
        <v>809950</v>
      </c>
    </row>
    <row r="69" spans="1:13" ht="15" customHeight="1" x14ac:dyDescent="0.25">
      <c r="A69" t="s">
        <v>787</v>
      </c>
      <c r="B69">
        <v>4</v>
      </c>
      <c r="C69">
        <v>4</v>
      </c>
      <c r="D69">
        <f t="shared" si="2"/>
        <v>0</v>
      </c>
      <c r="E69">
        <v>1419</v>
      </c>
      <c r="F69">
        <v>1419</v>
      </c>
      <c r="G69">
        <f t="shared" si="3"/>
        <v>0</v>
      </c>
      <c r="H69">
        <v>6</v>
      </c>
      <c r="I69">
        <v>0</v>
      </c>
      <c r="J69">
        <f>SUM($H$32:H69)</f>
        <v>94951</v>
      </c>
      <c r="K69">
        <f>SUM($I$32:I69)</f>
        <v>1137</v>
      </c>
      <c r="L69">
        <v>147</v>
      </c>
      <c r="M69">
        <v>810097</v>
      </c>
    </row>
    <row r="70" spans="1:13" ht="15" customHeight="1" x14ac:dyDescent="0.25">
      <c r="A70" t="s">
        <v>788</v>
      </c>
      <c r="B70">
        <v>2</v>
      </c>
      <c r="C70">
        <v>2</v>
      </c>
      <c r="D70">
        <f t="shared" si="2"/>
        <v>0</v>
      </c>
      <c r="E70">
        <v>1419</v>
      </c>
      <c r="F70">
        <v>1419</v>
      </c>
      <c r="G70">
        <f t="shared" si="3"/>
        <v>0</v>
      </c>
      <c r="H70">
        <v>2</v>
      </c>
      <c r="I70">
        <v>0</v>
      </c>
      <c r="J70">
        <f>SUM($H$32:H70)</f>
        <v>94953</v>
      </c>
      <c r="K70">
        <f>SUM($I$32:I70)</f>
        <v>1137</v>
      </c>
      <c r="L70">
        <v>22</v>
      </c>
      <c r="M70">
        <v>810119</v>
      </c>
    </row>
    <row r="71" spans="1:13" ht="15" customHeight="1" x14ac:dyDescent="0.25">
      <c r="A71" t="s">
        <v>789</v>
      </c>
      <c r="B71">
        <v>10</v>
      </c>
      <c r="C71">
        <v>10</v>
      </c>
      <c r="D71">
        <f t="shared" si="2"/>
        <v>0</v>
      </c>
      <c r="E71">
        <v>1419</v>
      </c>
      <c r="F71">
        <v>1419</v>
      </c>
      <c r="G71">
        <f t="shared" si="3"/>
        <v>0</v>
      </c>
      <c r="H71">
        <v>24</v>
      </c>
      <c r="I71">
        <v>0</v>
      </c>
      <c r="J71">
        <f>SUM($H$32:H71)</f>
        <v>94977</v>
      </c>
      <c r="K71">
        <f>SUM($I$32:I71)</f>
        <v>1137</v>
      </c>
      <c r="L71">
        <v>365</v>
      </c>
      <c r="M71">
        <v>810660</v>
      </c>
    </row>
    <row r="72" spans="1:13" ht="15" customHeight="1" x14ac:dyDescent="0.25">
      <c r="A72" t="s">
        <v>790</v>
      </c>
      <c r="B72">
        <v>57</v>
      </c>
      <c r="C72">
        <v>57</v>
      </c>
      <c r="D72">
        <f t="shared" si="2"/>
        <v>0</v>
      </c>
      <c r="E72">
        <v>1419</v>
      </c>
      <c r="F72">
        <v>1419</v>
      </c>
      <c r="G72">
        <f t="shared" si="3"/>
        <v>0</v>
      </c>
      <c r="H72">
        <v>119</v>
      </c>
      <c r="I72">
        <v>0</v>
      </c>
      <c r="J72">
        <f>SUM($H$32:H72)</f>
        <v>95096</v>
      </c>
      <c r="K72">
        <f>SUM($I$32:I72)</f>
        <v>1137</v>
      </c>
      <c r="L72">
        <v>2260</v>
      </c>
      <c r="M72">
        <v>812920</v>
      </c>
    </row>
    <row r="73" spans="1:13" ht="15" customHeight="1" x14ac:dyDescent="0.25">
      <c r="A73" t="s">
        <v>791</v>
      </c>
      <c r="B73">
        <v>356</v>
      </c>
      <c r="C73">
        <v>356</v>
      </c>
      <c r="D73">
        <f t="shared" si="2"/>
        <v>0</v>
      </c>
      <c r="E73">
        <v>1419</v>
      </c>
      <c r="F73">
        <v>1419</v>
      </c>
      <c r="G73">
        <f t="shared" si="3"/>
        <v>0</v>
      </c>
      <c r="H73">
        <v>866</v>
      </c>
      <c r="I73">
        <v>0</v>
      </c>
      <c r="J73">
        <f>SUM($H$32:H73)</f>
        <v>95962</v>
      </c>
      <c r="K73">
        <f>SUM($I$32:I73)</f>
        <v>1137</v>
      </c>
      <c r="L73">
        <v>9893</v>
      </c>
      <c r="M73">
        <v>822813</v>
      </c>
    </row>
    <row r="74" spans="1:13" ht="15" customHeight="1" x14ac:dyDescent="0.25">
      <c r="A74" t="s">
        <v>792</v>
      </c>
      <c r="B74">
        <v>444</v>
      </c>
      <c r="C74">
        <v>444</v>
      </c>
      <c r="D74">
        <f t="shared" si="2"/>
        <v>0</v>
      </c>
      <c r="E74">
        <v>1419</v>
      </c>
      <c r="F74">
        <v>1419</v>
      </c>
      <c r="G74">
        <f t="shared" si="3"/>
        <v>0</v>
      </c>
      <c r="H74">
        <v>954</v>
      </c>
      <c r="I74">
        <v>0</v>
      </c>
      <c r="J74">
        <f>SUM($H$32:H74)</f>
        <v>96916</v>
      </c>
      <c r="K74">
        <f>SUM($I$32:I74)</f>
        <v>1137</v>
      </c>
      <c r="L74">
        <v>2541</v>
      </c>
      <c r="M74">
        <v>825354</v>
      </c>
    </row>
    <row r="75" spans="1:13" ht="15" customHeight="1" x14ac:dyDescent="0.25">
      <c r="A75" t="s">
        <v>793</v>
      </c>
      <c r="B75">
        <v>132</v>
      </c>
      <c r="C75">
        <v>132</v>
      </c>
      <c r="D75">
        <f t="shared" si="2"/>
        <v>0</v>
      </c>
      <c r="E75">
        <v>1419</v>
      </c>
      <c r="F75">
        <v>1419</v>
      </c>
      <c r="G75">
        <f t="shared" si="3"/>
        <v>0</v>
      </c>
      <c r="H75">
        <v>386</v>
      </c>
      <c r="I75">
        <v>0</v>
      </c>
      <c r="J75">
        <f>SUM($H$32:H75)</f>
        <v>97302</v>
      </c>
      <c r="K75">
        <f>SUM($I$32:I75)</f>
        <v>1137</v>
      </c>
      <c r="L75">
        <v>3284</v>
      </c>
      <c r="M75">
        <v>828638</v>
      </c>
    </row>
    <row r="76" spans="1:13" ht="15" customHeight="1" x14ac:dyDescent="0.25">
      <c r="A76" t="s">
        <v>794</v>
      </c>
      <c r="B76">
        <v>106</v>
      </c>
      <c r="C76">
        <v>106</v>
      </c>
      <c r="D76">
        <f t="shared" si="2"/>
        <v>0</v>
      </c>
      <c r="E76">
        <v>1419</v>
      </c>
      <c r="F76">
        <v>1419</v>
      </c>
      <c r="G76">
        <f t="shared" si="3"/>
        <v>0</v>
      </c>
      <c r="H76">
        <v>232</v>
      </c>
      <c r="I76">
        <v>0</v>
      </c>
      <c r="J76">
        <f>SUM($H$32:H76)</f>
        <v>97534</v>
      </c>
      <c r="K76">
        <f>SUM($I$32:I76)</f>
        <v>1137</v>
      </c>
      <c r="L76">
        <v>889</v>
      </c>
      <c r="M76">
        <v>829527</v>
      </c>
    </row>
    <row r="77" spans="1:13" ht="15" customHeight="1" x14ac:dyDescent="0.25">
      <c r="A77" t="s">
        <v>795</v>
      </c>
      <c r="B77">
        <v>202</v>
      </c>
      <c r="C77">
        <v>202</v>
      </c>
      <c r="D77">
        <f t="shared" si="2"/>
        <v>0</v>
      </c>
      <c r="E77">
        <v>1419</v>
      </c>
      <c r="F77">
        <v>1419</v>
      </c>
      <c r="G77">
        <f t="shared" si="3"/>
        <v>0</v>
      </c>
      <c r="H77">
        <v>456</v>
      </c>
      <c r="I77">
        <v>0</v>
      </c>
      <c r="J77">
        <f>SUM($H$32:H77)</f>
        <v>97990</v>
      </c>
      <c r="K77">
        <f>SUM($I$32:I77)</f>
        <v>1137</v>
      </c>
      <c r="L77">
        <v>3950</v>
      </c>
      <c r="M77">
        <v>833477</v>
      </c>
    </row>
    <row r="78" spans="1:13" ht="15" customHeight="1" x14ac:dyDescent="0.25">
      <c r="A78" t="s">
        <v>796</v>
      </c>
      <c r="B78">
        <v>62</v>
      </c>
      <c r="C78">
        <v>62</v>
      </c>
      <c r="D78">
        <f t="shared" si="2"/>
        <v>0</v>
      </c>
      <c r="E78">
        <v>1419</v>
      </c>
      <c r="F78">
        <v>1419</v>
      </c>
      <c r="G78">
        <f t="shared" si="3"/>
        <v>0</v>
      </c>
      <c r="H78">
        <v>124</v>
      </c>
      <c r="I78">
        <v>0</v>
      </c>
      <c r="J78">
        <f>SUM($H$32:H78)</f>
        <v>98114</v>
      </c>
      <c r="K78">
        <f>SUM($I$32:I78)</f>
        <v>1137</v>
      </c>
      <c r="L78">
        <v>582</v>
      </c>
      <c r="M78">
        <v>834059</v>
      </c>
    </row>
    <row r="79" spans="1:13" ht="15" customHeight="1" x14ac:dyDescent="0.25">
      <c r="A79" t="s">
        <v>797</v>
      </c>
      <c r="B79">
        <v>25</v>
      </c>
      <c r="C79">
        <v>25</v>
      </c>
      <c r="D79">
        <f t="shared" si="2"/>
        <v>0</v>
      </c>
      <c r="E79">
        <v>1419</v>
      </c>
      <c r="F79">
        <v>1419</v>
      </c>
      <c r="G79">
        <f t="shared" si="3"/>
        <v>0</v>
      </c>
      <c r="H79">
        <v>55</v>
      </c>
      <c r="I79">
        <v>0</v>
      </c>
      <c r="J79">
        <f>SUM($H$32:H79)</f>
        <v>98169</v>
      </c>
      <c r="K79">
        <f>SUM($I$32:I79)</f>
        <v>1137</v>
      </c>
      <c r="L79">
        <v>427</v>
      </c>
      <c r="M79">
        <v>834486</v>
      </c>
    </row>
    <row r="80" spans="1:13" ht="15" customHeight="1" x14ac:dyDescent="0.25">
      <c r="A80" t="s">
        <v>798</v>
      </c>
      <c r="B80">
        <v>19</v>
      </c>
      <c r="C80">
        <v>19</v>
      </c>
      <c r="D80">
        <f t="shared" si="2"/>
        <v>0</v>
      </c>
      <c r="E80">
        <v>1419</v>
      </c>
      <c r="F80">
        <v>1419</v>
      </c>
      <c r="G80">
        <f t="shared" si="3"/>
        <v>0</v>
      </c>
      <c r="H80">
        <v>49</v>
      </c>
      <c r="I80">
        <v>0</v>
      </c>
      <c r="J80">
        <f>SUM($H$32:H80)</f>
        <v>98218</v>
      </c>
      <c r="K80">
        <f>SUM($I$32:I80)</f>
        <v>1137</v>
      </c>
      <c r="L80">
        <v>481</v>
      </c>
      <c r="M80">
        <v>834967</v>
      </c>
    </row>
    <row r="81" spans="1:13" ht="15" customHeight="1" x14ac:dyDescent="0.25">
      <c r="A81" t="s">
        <v>799</v>
      </c>
      <c r="B81">
        <v>4</v>
      </c>
      <c r="C81">
        <v>4</v>
      </c>
      <c r="D81">
        <f t="shared" si="2"/>
        <v>0</v>
      </c>
      <c r="E81">
        <v>1419</v>
      </c>
      <c r="F81">
        <v>1419</v>
      </c>
      <c r="G81">
        <f t="shared" si="3"/>
        <v>0</v>
      </c>
      <c r="H81">
        <v>6</v>
      </c>
      <c r="I81">
        <v>0</v>
      </c>
      <c r="J81">
        <f>SUM($H$32:H81)</f>
        <v>98224</v>
      </c>
      <c r="K81">
        <f>SUM($I$32:I81)</f>
        <v>1137</v>
      </c>
      <c r="L81">
        <v>215</v>
      </c>
      <c r="M81">
        <v>835182</v>
      </c>
    </row>
    <row r="82" spans="1:13" ht="15" customHeight="1" x14ac:dyDescent="0.25">
      <c r="A82" t="s">
        <v>800</v>
      </c>
      <c r="B82">
        <v>2</v>
      </c>
      <c r="C82">
        <v>2</v>
      </c>
      <c r="D82">
        <f t="shared" si="2"/>
        <v>0</v>
      </c>
      <c r="E82">
        <v>1419</v>
      </c>
      <c r="F82">
        <v>1419</v>
      </c>
      <c r="G82">
        <f t="shared" si="3"/>
        <v>0</v>
      </c>
      <c r="H82">
        <v>2</v>
      </c>
      <c r="I82">
        <v>0</v>
      </c>
      <c r="J82">
        <f>SUM($H$32:H82)</f>
        <v>98226</v>
      </c>
      <c r="K82">
        <f>SUM($I$32:I82)</f>
        <v>1137</v>
      </c>
      <c r="L82">
        <v>27</v>
      </c>
      <c r="M82">
        <v>835209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934E-8401-4013-82B0-3468B18FE9B5}">
  <dimension ref="A1:M745"/>
  <sheetViews>
    <sheetView topLeftCell="A6" workbookViewId="0">
      <selection activeCell="B25" sqref="B25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>
        <f>COUNTA(A32:A745)</f>
        <v>714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10.394957983193278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0.56743002544529264</v>
      </c>
    </row>
    <row r="23" spans="1:13" x14ac:dyDescent="0.25">
      <c r="A23" s="1" t="s">
        <v>7</v>
      </c>
      <c r="B23">
        <v>2210</v>
      </c>
      <c r="C23" t="s">
        <v>44</v>
      </c>
      <c r="D23" s="4">
        <f>D22/D20</f>
        <v>7.9471992359284689E-4</v>
      </c>
    </row>
    <row r="24" spans="1:13" x14ac:dyDescent="0.25">
      <c r="A24" s="1" t="s">
        <v>3</v>
      </c>
      <c r="B24">
        <v>17169</v>
      </c>
      <c r="C24" t="s">
        <v>37</v>
      </c>
      <c r="D24" t="str">
        <f>TEXT(B26/86400000,"hh:mm:ss.000")</f>
        <v>00:03:34.356</v>
      </c>
    </row>
    <row r="25" spans="1:13" x14ac:dyDescent="0.25">
      <c r="A25" s="1" t="s">
        <v>4</v>
      </c>
      <c r="B25">
        <v>812</v>
      </c>
      <c r="C25" t="s">
        <v>45</v>
      </c>
      <c r="D25">
        <f>AVERAGE(B32:B745)</f>
        <v>3.7507002801120448</v>
      </c>
    </row>
    <row r="26" spans="1:13" x14ac:dyDescent="0.25">
      <c r="A26" s="1" t="s">
        <v>0</v>
      </c>
      <c r="B26">
        <v>214356</v>
      </c>
    </row>
    <row r="27" spans="1:13" x14ac:dyDescent="0.25">
      <c r="A27" s="1" t="s">
        <v>8</v>
      </c>
      <c r="B27">
        <v>7422</v>
      </c>
    </row>
    <row r="28" spans="1:13" x14ac:dyDescent="0.25">
      <c r="A28" s="1" t="s">
        <v>34</v>
      </c>
      <c r="B28">
        <v>595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95" si="0">B32-C32</f>
        <v>0</v>
      </c>
      <c r="E32">
        <v>5109</v>
      </c>
      <c r="F32">
        <v>5109</v>
      </c>
      <c r="G32">
        <f t="shared" ref="G32:G95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2797</v>
      </c>
      <c r="M32">
        <v>54401</v>
      </c>
    </row>
    <row r="33" spans="1:13" ht="15" customHeight="1" x14ac:dyDescent="0.25">
      <c r="A33" t="s">
        <v>56</v>
      </c>
      <c r="B33">
        <v>16</v>
      </c>
      <c r="C33">
        <v>16</v>
      </c>
      <c r="D33">
        <f t="shared" si="0"/>
        <v>0</v>
      </c>
      <c r="E33">
        <v>5109</v>
      </c>
      <c r="F33">
        <v>5109</v>
      </c>
      <c r="G33">
        <f t="shared" si="1"/>
        <v>0</v>
      </c>
      <c r="H33">
        <v>30</v>
      </c>
      <c r="I33">
        <v>0</v>
      </c>
      <c r="J33">
        <f>SUM($H$32:H33)</f>
        <v>56</v>
      </c>
      <c r="K33">
        <f>SUM($I$32:I33)</f>
        <v>1</v>
      </c>
      <c r="L33">
        <v>2294</v>
      </c>
      <c r="M33">
        <v>56695</v>
      </c>
    </row>
    <row r="34" spans="1:13" ht="15" customHeight="1" x14ac:dyDescent="0.25">
      <c r="A34" t="s">
        <v>57</v>
      </c>
      <c r="B34">
        <v>3</v>
      </c>
      <c r="C34">
        <v>3</v>
      </c>
      <c r="D34">
        <f t="shared" si="0"/>
        <v>0</v>
      </c>
      <c r="E34">
        <v>5109</v>
      </c>
      <c r="F34">
        <v>5109</v>
      </c>
      <c r="G34">
        <f t="shared" si="1"/>
        <v>0</v>
      </c>
      <c r="H34">
        <v>5</v>
      </c>
      <c r="I34">
        <v>0</v>
      </c>
      <c r="J34">
        <f>SUM($H$32:H34)</f>
        <v>61</v>
      </c>
      <c r="K34">
        <f>SUM($I$32:I34)</f>
        <v>1</v>
      </c>
      <c r="L34">
        <v>438</v>
      </c>
      <c r="M34">
        <v>57133</v>
      </c>
    </row>
    <row r="35" spans="1:13" ht="15" customHeight="1" x14ac:dyDescent="0.25">
      <c r="A35" t="s">
        <v>58</v>
      </c>
      <c r="B35">
        <v>2</v>
      </c>
      <c r="C35">
        <v>2</v>
      </c>
      <c r="D35">
        <f t="shared" si="0"/>
        <v>0</v>
      </c>
      <c r="E35">
        <v>5109</v>
      </c>
      <c r="F35">
        <v>5109</v>
      </c>
      <c r="G35">
        <f t="shared" si="1"/>
        <v>0</v>
      </c>
      <c r="H35">
        <v>2</v>
      </c>
      <c r="I35">
        <v>0</v>
      </c>
      <c r="J35">
        <f>SUM($H$32:H35)</f>
        <v>63</v>
      </c>
      <c r="K35">
        <f>SUM($I$32:I35)</f>
        <v>1</v>
      </c>
      <c r="L35">
        <v>150</v>
      </c>
      <c r="M35">
        <v>57283</v>
      </c>
    </row>
    <row r="36" spans="1:13" ht="15" customHeight="1" x14ac:dyDescent="0.25">
      <c r="A36" t="s">
        <v>59</v>
      </c>
      <c r="B36">
        <v>11</v>
      </c>
      <c r="C36">
        <v>11</v>
      </c>
      <c r="D36">
        <f t="shared" si="0"/>
        <v>0</v>
      </c>
      <c r="E36">
        <v>5109</v>
      </c>
      <c r="F36">
        <v>5109</v>
      </c>
      <c r="G36">
        <f t="shared" si="1"/>
        <v>0</v>
      </c>
      <c r="H36">
        <v>25</v>
      </c>
      <c r="I36">
        <v>0</v>
      </c>
      <c r="J36">
        <f>SUM($H$32:H36)</f>
        <v>88</v>
      </c>
      <c r="K36">
        <f>SUM($I$32:I36)</f>
        <v>1</v>
      </c>
      <c r="L36">
        <v>1145</v>
      </c>
      <c r="M36">
        <v>58428</v>
      </c>
    </row>
    <row r="37" spans="1:13" ht="15" customHeight="1" x14ac:dyDescent="0.25">
      <c r="A37" t="s">
        <v>60</v>
      </c>
      <c r="B37">
        <v>9</v>
      </c>
      <c r="C37">
        <v>9</v>
      </c>
      <c r="D37">
        <f t="shared" si="0"/>
        <v>0</v>
      </c>
      <c r="E37">
        <v>5109</v>
      </c>
      <c r="F37">
        <v>5109</v>
      </c>
      <c r="G37">
        <f t="shared" si="1"/>
        <v>0</v>
      </c>
      <c r="H37">
        <v>23</v>
      </c>
      <c r="I37">
        <v>0</v>
      </c>
      <c r="J37">
        <f>SUM($H$32:H37)</f>
        <v>111</v>
      </c>
      <c r="K37">
        <f>SUM($I$32:I37)</f>
        <v>1</v>
      </c>
      <c r="L37">
        <v>798</v>
      </c>
      <c r="M37">
        <v>59226</v>
      </c>
    </row>
    <row r="38" spans="1:13" ht="15" customHeight="1" x14ac:dyDescent="0.25">
      <c r="A38" t="s">
        <v>61</v>
      </c>
      <c r="B38">
        <v>6</v>
      </c>
      <c r="C38">
        <v>6</v>
      </c>
      <c r="D38">
        <f t="shared" si="0"/>
        <v>0</v>
      </c>
      <c r="E38">
        <v>5109</v>
      </c>
      <c r="F38">
        <v>5109</v>
      </c>
      <c r="G38">
        <f t="shared" si="1"/>
        <v>0</v>
      </c>
      <c r="H38">
        <v>12</v>
      </c>
      <c r="I38">
        <v>0</v>
      </c>
      <c r="J38">
        <f>SUM($H$32:H38)</f>
        <v>123</v>
      </c>
      <c r="K38">
        <f>SUM($I$32:I38)</f>
        <v>1</v>
      </c>
      <c r="L38">
        <v>534</v>
      </c>
      <c r="M38">
        <v>59761</v>
      </c>
    </row>
    <row r="39" spans="1:13" ht="15" customHeight="1" x14ac:dyDescent="0.25">
      <c r="A39" t="s">
        <v>62</v>
      </c>
      <c r="B39">
        <v>2</v>
      </c>
      <c r="C39">
        <v>2</v>
      </c>
      <c r="D39">
        <f t="shared" si="0"/>
        <v>0</v>
      </c>
      <c r="E39">
        <v>5109</v>
      </c>
      <c r="F39">
        <v>5109</v>
      </c>
      <c r="G39">
        <f t="shared" si="1"/>
        <v>0</v>
      </c>
      <c r="H39">
        <v>2</v>
      </c>
      <c r="I39">
        <v>0</v>
      </c>
      <c r="J39">
        <f>SUM($H$32:H39)</f>
        <v>125</v>
      </c>
      <c r="K39">
        <f>SUM($I$32:I39)</f>
        <v>1</v>
      </c>
      <c r="L39">
        <v>133</v>
      </c>
      <c r="M39">
        <v>59894</v>
      </c>
    </row>
    <row r="40" spans="1:13" ht="15" customHeight="1" x14ac:dyDescent="0.25">
      <c r="A40" t="s">
        <v>63</v>
      </c>
      <c r="B40">
        <v>18</v>
      </c>
      <c r="C40">
        <v>18</v>
      </c>
      <c r="D40">
        <f t="shared" si="0"/>
        <v>0</v>
      </c>
      <c r="E40">
        <v>5109</v>
      </c>
      <c r="F40">
        <v>5109</v>
      </c>
      <c r="G40">
        <f t="shared" si="1"/>
        <v>0</v>
      </c>
      <c r="H40">
        <v>48</v>
      </c>
      <c r="I40">
        <v>0</v>
      </c>
      <c r="J40">
        <f>SUM($H$32:H40)</f>
        <v>173</v>
      </c>
      <c r="K40">
        <f>SUM($I$32:I40)</f>
        <v>1</v>
      </c>
      <c r="L40">
        <v>1339</v>
      </c>
      <c r="M40">
        <v>61233</v>
      </c>
    </row>
    <row r="41" spans="1:13" ht="15" customHeight="1" x14ac:dyDescent="0.25">
      <c r="A41" t="s">
        <v>64</v>
      </c>
      <c r="B41">
        <v>2</v>
      </c>
      <c r="C41">
        <v>2</v>
      </c>
      <c r="D41">
        <f t="shared" si="0"/>
        <v>0</v>
      </c>
      <c r="E41">
        <v>5109</v>
      </c>
      <c r="F41">
        <v>5109</v>
      </c>
      <c r="G41">
        <f t="shared" si="1"/>
        <v>0</v>
      </c>
      <c r="H41">
        <v>2</v>
      </c>
      <c r="I41">
        <v>0</v>
      </c>
      <c r="J41">
        <f>SUM($H$32:H41)</f>
        <v>175</v>
      </c>
      <c r="K41">
        <f>SUM($I$32:I41)</f>
        <v>1</v>
      </c>
      <c r="L41">
        <v>137</v>
      </c>
      <c r="M41">
        <v>61370</v>
      </c>
    </row>
    <row r="42" spans="1:13" ht="15" customHeight="1" x14ac:dyDescent="0.25">
      <c r="A42" t="s">
        <v>65</v>
      </c>
      <c r="B42">
        <v>16</v>
      </c>
      <c r="C42">
        <v>16</v>
      </c>
      <c r="D42">
        <f t="shared" si="0"/>
        <v>0</v>
      </c>
      <c r="E42">
        <v>5109</v>
      </c>
      <c r="F42">
        <v>5109</v>
      </c>
      <c r="G42">
        <f t="shared" si="1"/>
        <v>0</v>
      </c>
      <c r="H42">
        <v>30</v>
      </c>
      <c r="I42">
        <v>0</v>
      </c>
      <c r="J42">
        <f>SUM($H$32:H42)</f>
        <v>205</v>
      </c>
      <c r="K42">
        <f>SUM($I$32:I42)</f>
        <v>1</v>
      </c>
      <c r="L42">
        <v>897</v>
      </c>
      <c r="M42">
        <v>62267</v>
      </c>
    </row>
    <row r="43" spans="1:13" ht="15" customHeight="1" x14ac:dyDescent="0.25">
      <c r="A43" t="s">
        <v>66</v>
      </c>
      <c r="B43">
        <v>6</v>
      </c>
      <c r="C43">
        <v>6</v>
      </c>
      <c r="D43">
        <f t="shared" si="0"/>
        <v>0</v>
      </c>
      <c r="E43">
        <v>5109</v>
      </c>
      <c r="F43">
        <v>5109</v>
      </c>
      <c r="G43">
        <f t="shared" si="1"/>
        <v>0</v>
      </c>
      <c r="H43">
        <v>12</v>
      </c>
      <c r="I43">
        <v>0</v>
      </c>
      <c r="J43">
        <f>SUM($H$32:H43)</f>
        <v>217</v>
      </c>
      <c r="K43">
        <f>SUM($I$32:I43)</f>
        <v>1</v>
      </c>
      <c r="L43">
        <v>559</v>
      </c>
      <c r="M43">
        <v>62826</v>
      </c>
    </row>
    <row r="44" spans="1:13" ht="15" customHeight="1" x14ac:dyDescent="0.25">
      <c r="A44" t="s">
        <v>67</v>
      </c>
      <c r="B44">
        <v>3</v>
      </c>
      <c r="C44">
        <v>3</v>
      </c>
      <c r="D44">
        <f t="shared" si="0"/>
        <v>0</v>
      </c>
      <c r="E44">
        <v>5109</v>
      </c>
      <c r="F44">
        <v>5109</v>
      </c>
      <c r="G44">
        <f t="shared" si="1"/>
        <v>0</v>
      </c>
      <c r="H44">
        <v>5</v>
      </c>
      <c r="I44">
        <v>0</v>
      </c>
      <c r="J44">
        <f>SUM($H$32:H44)</f>
        <v>222</v>
      </c>
      <c r="K44">
        <f>SUM($I$32:I44)</f>
        <v>1</v>
      </c>
      <c r="L44">
        <v>170</v>
      </c>
      <c r="M44">
        <v>62996</v>
      </c>
    </row>
    <row r="45" spans="1:13" ht="15" customHeight="1" x14ac:dyDescent="0.25">
      <c r="A45" t="s">
        <v>68</v>
      </c>
      <c r="B45">
        <v>6</v>
      </c>
      <c r="C45">
        <v>6</v>
      </c>
      <c r="D45">
        <f t="shared" si="0"/>
        <v>0</v>
      </c>
      <c r="E45">
        <v>5109</v>
      </c>
      <c r="F45">
        <v>5109</v>
      </c>
      <c r="G45">
        <f t="shared" si="1"/>
        <v>0</v>
      </c>
      <c r="H45">
        <v>12</v>
      </c>
      <c r="I45">
        <v>0</v>
      </c>
      <c r="J45">
        <f>SUM($H$32:H45)</f>
        <v>234</v>
      </c>
      <c r="K45">
        <f>SUM($I$32:I45)</f>
        <v>1</v>
      </c>
      <c r="L45">
        <v>385</v>
      </c>
      <c r="M45">
        <v>63381</v>
      </c>
    </row>
    <row r="46" spans="1:13" ht="15" customHeight="1" x14ac:dyDescent="0.25">
      <c r="A46" t="s">
        <v>69</v>
      </c>
      <c r="B46">
        <v>6</v>
      </c>
      <c r="C46">
        <v>6</v>
      </c>
      <c r="D46">
        <f t="shared" si="0"/>
        <v>0</v>
      </c>
      <c r="E46">
        <v>5109</v>
      </c>
      <c r="F46">
        <v>5109</v>
      </c>
      <c r="G46">
        <f t="shared" si="1"/>
        <v>0</v>
      </c>
      <c r="H46">
        <v>12</v>
      </c>
      <c r="I46">
        <v>0</v>
      </c>
      <c r="J46">
        <f>SUM($H$32:H46)</f>
        <v>246</v>
      </c>
      <c r="K46">
        <f>SUM($I$32:I46)</f>
        <v>1</v>
      </c>
      <c r="L46">
        <v>416</v>
      </c>
      <c r="M46">
        <v>63797</v>
      </c>
    </row>
    <row r="47" spans="1:13" ht="15" customHeight="1" x14ac:dyDescent="0.25">
      <c r="A47" t="s">
        <v>70</v>
      </c>
      <c r="B47">
        <v>6</v>
      </c>
      <c r="C47">
        <v>6</v>
      </c>
      <c r="D47">
        <f t="shared" si="0"/>
        <v>0</v>
      </c>
      <c r="E47">
        <v>5109</v>
      </c>
      <c r="F47">
        <v>5109</v>
      </c>
      <c r="G47">
        <f t="shared" si="1"/>
        <v>0</v>
      </c>
      <c r="H47">
        <v>12</v>
      </c>
      <c r="I47">
        <v>0</v>
      </c>
      <c r="J47">
        <f>SUM($H$32:H47)</f>
        <v>258</v>
      </c>
      <c r="K47">
        <f>SUM($I$32:I47)</f>
        <v>1</v>
      </c>
      <c r="L47">
        <v>401</v>
      </c>
      <c r="M47">
        <v>64198</v>
      </c>
    </row>
    <row r="48" spans="1:13" ht="15" customHeight="1" x14ac:dyDescent="0.25">
      <c r="A48" t="s">
        <v>71</v>
      </c>
      <c r="B48">
        <v>6</v>
      </c>
      <c r="C48">
        <v>6</v>
      </c>
      <c r="D48">
        <f t="shared" si="0"/>
        <v>0</v>
      </c>
      <c r="E48">
        <v>5109</v>
      </c>
      <c r="F48">
        <v>5109</v>
      </c>
      <c r="G48">
        <f t="shared" si="1"/>
        <v>0</v>
      </c>
      <c r="H48">
        <v>12</v>
      </c>
      <c r="I48">
        <v>0</v>
      </c>
      <c r="J48">
        <f>SUM($H$32:H48)</f>
        <v>270</v>
      </c>
      <c r="K48">
        <f>SUM($I$32:I48)</f>
        <v>1</v>
      </c>
      <c r="L48">
        <v>392</v>
      </c>
      <c r="M48">
        <v>64590</v>
      </c>
    </row>
    <row r="49" spans="1:13" ht="15" customHeight="1" x14ac:dyDescent="0.25">
      <c r="A49" t="s">
        <v>72</v>
      </c>
      <c r="B49">
        <v>80</v>
      </c>
      <c r="C49">
        <v>57</v>
      </c>
      <c r="D49">
        <f t="shared" si="0"/>
        <v>23</v>
      </c>
      <c r="E49">
        <v>5109</v>
      </c>
      <c r="F49">
        <v>4562</v>
      </c>
      <c r="G49">
        <f t="shared" si="1"/>
        <v>547</v>
      </c>
      <c r="H49">
        <v>746</v>
      </c>
      <c r="I49">
        <v>30</v>
      </c>
      <c r="J49">
        <f>SUM($H$32:H49)</f>
        <v>1016</v>
      </c>
      <c r="K49">
        <f>SUM($I$32:I49)</f>
        <v>31</v>
      </c>
      <c r="L49">
        <v>15471</v>
      </c>
      <c r="M49">
        <v>80061</v>
      </c>
    </row>
    <row r="50" spans="1:13" ht="15" customHeight="1" x14ac:dyDescent="0.25">
      <c r="A50" t="s">
        <v>73</v>
      </c>
      <c r="B50">
        <v>3</v>
      </c>
      <c r="C50">
        <v>3</v>
      </c>
      <c r="D50">
        <f t="shared" si="0"/>
        <v>0</v>
      </c>
      <c r="E50">
        <v>4562</v>
      </c>
      <c r="F50">
        <v>4562</v>
      </c>
      <c r="G50">
        <f t="shared" si="1"/>
        <v>0</v>
      </c>
      <c r="H50">
        <v>5</v>
      </c>
      <c r="I50">
        <v>0</v>
      </c>
      <c r="J50">
        <f>SUM($H$32:H50)</f>
        <v>1021</v>
      </c>
      <c r="K50">
        <f>SUM($I$32:I50)</f>
        <v>31</v>
      </c>
      <c r="L50">
        <v>201</v>
      </c>
      <c r="M50">
        <v>80262</v>
      </c>
    </row>
    <row r="51" spans="1:13" ht="15" customHeight="1" x14ac:dyDescent="0.25">
      <c r="A51" t="s">
        <v>74</v>
      </c>
      <c r="B51">
        <v>6</v>
      </c>
      <c r="C51">
        <v>6</v>
      </c>
      <c r="D51">
        <f t="shared" si="0"/>
        <v>0</v>
      </c>
      <c r="E51">
        <v>4562</v>
      </c>
      <c r="F51">
        <v>4562</v>
      </c>
      <c r="G51">
        <f t="shared" si="1"/>
        <v>0</v>
      </c>
      <c r="H51">
        <v>12</v>
      </c>
      <c r="I51">
        <v>0</v>
      </c>
      <c r="J51">
        <f>SUM($H$32:H51)</f>
        <v>1033</v>
      </c>
      <c r="K51">
        <f>SUM($I$32:I51)</f>
        <v>31</v>
      </c>
      <c r="L51">
        <v>407</v>
      </c>
      <c r="M51">
        <v>80669</v>
      </c>
    </row>
    <row r="52" spans="1:13" ht="15" customHeight="1" x14ac:dyDescent="0.25">
      <c r="A52" t="s">
        <v>75</v>
      </c>
      <c r="B52">
        <v>3</v>
      </c>
      <c r="C52">
        <v>3</v>
      </c>
      <c r="D52">
        <f t="shared" si="0"/>
        <v>0</v>
      </c>
      <c r="E52">
        <v>4562</v>
      </c>
      <c r="F52">
        <v>4562</v>
      </c>
      <c r="G52">
        <f t="shared" si="1"/>
        <v>0</v>
      </c>
      <c r="H52">
        <v>5</v>
      </c>
      <c r="I52">
        <v>0</v>
      </c>
      <c r="J52">
        <f>SUM($H$32:H52)</f>
        <v>1038</v>
      </c>
      <c r="K52">
        <f>SUM($I$32:I52)</f>
        <v>31</v>
      </c>
      <c r="L52">
        <v>138</v>
      </c>
      <c r="M52">
        <v>80807</v>
      </c>
    </row>
    <row r="53" spans="1:13" ht="15" customHeight="1" x14ac:dyDescent="0.25">
      <c r="A53" t="s">
        <v>76</v>
      </c>
      <c r="B53">
        <v>3</v>
      </c>
      <c r="C53">
        <v>3</v>
      </c>
      <c r="D53">
        <f t="shared" si="0"/>
        <v>0</v>
      </c>
      <c r="E53">
        <v>4562</v>
      </c>
      <c r="F53">
        <v>4562</v>
      </c>
      <c r="G53">
        <f t="shared" si="1"/>
        <v>0</v>
      </c>
      <c r="H53">
        <v>5</v>
      </c>
      <c r="I53">
        <v>0</v>
      </c>
      <c r="J53">
        <f>SUM($H$32:H53)</f>
        <v>1043</v>
      </c>
      <c r="K53">
        <f>SUM($I$32:I53)</f>
        <v>31</v>
      </c>
      <c r="L53">
        <v>138</v>
      </c>
      <c r="M53">
        <v>80945</v>
      </c>
    </row>
    <row r="54" spans="1:13" ht="15" customHeight="1" x14ac:dyDescent="0.25">
      <c r="A54" t="s">
        <v>77</v>
      </c>
      <c r="B54">
        <v>4</v>
      </c>
      <c r="C54">
        <v>4</v>
      </c>
      <c r="D54">
        <f t="shared" si="0"/>
        <v>0</v>
      </c>
      <c r="E54">
        <v>4562</v>
      </c>
      <c r="F54">
        <v>4562</v>
      </c>
      <c r="G54">
        <f t="shared" si="1"/>
        <v>0</v>
      </c>
      <c r="H54">
        <v>6</v>
      </c>
      <c r="I54">
        <v>0</v>
      </c>
      <c r="J54">
        <f>SUM($H$32:H54)</f>
        <v>1049</v>
      </c>
      <c r="K54">
        <f>SUM($I$32:I54)</f>
        <v>31</v>
      </c>
      <c r="L54">
        <v>326</v>
      </c>
      <c r="M54">
        <v>81271</v>
      </c>
    </row>
    <row r="55" spans="1:13" ht="15" customHeight="1" x14ac:dyDescent="0.25">
      <c r="A55" t="s">
        <v>78</v>
      </c>
      <c r="B55">
        <v>3</v>
      </c>
      <c r="C55">
        <v>3</v>
      </c>
      <c r="D55">
        <f t="shared" si="0"/>
        <v>0</v>
      </c>
      <c r="E55">
        <v>4562</v>
      </c>
      <c r="F55">
        <v>4562</v>
      </c>
      <c r="G55">
        <f t="shared" si="1"/>
        <v>0</v>
      </c>
      <c r="H55">
        <v>5</v>
      </c>
      <c r="I55">
        <v>0</v>
      </c>
      <c r="J55">
        <f>SUM($H$32:H55)</f>
        <v>1054</v>
      </c>
      <c r="K55">
        <f>SUM($I$32:I55)</f>
        <v>31</v>
      </c>
      <c r="L55">
        <v>224</v>
      </c>
      <c r="M55">
        <v>81495</v>
      </c>
    </row>
    <row r="56" spans="1:13" ht="15" customHeight="1" x14ac:dyDescent="0.25">
      <c r="A56" t="s">
        <v>79</v>
      </c>
      <c r="B56">
        <v>3</v>
      </c>
      <c r="C56">
        <v>3</v>
      </c>
      <c r="D56">
        <f t="shared" si="0"/>
        <v>0</v>
      </c>
      <c r="E56">
        <v>4562</v>
      </c>
      <c r="F56">
        <v>4562</v>
      </c>
      <c r="G56">
        <f t="shared" si="1"/>
        <v>0</v>
      </c>
      <c r="H56">
        <v>5</v>
      </c>
      <c r="I56">
        <v>0</v>
      </c>
      <c r="J56">
        <f>SUM($H$32:H56)</f>
        <v>1059</v>
      </c>
      <c r="K56">
        <f>SUM($I$32:I56)</f>
        <v>31</v>
      </c>
      <c r="L56">
        <v>242</v>
      </c>
      <c r="M56">
        <v>81737</v>
      </c>
    </row>
    <row r="57" spans="1:13" ht="15" customHeight="1" x14ac:dyDescent="0.25">
      <c r="A57" t="s">
        <v>80</v>
      </c>
      <c r="B57">
        <v>3</v>
      </c>
      <c r="C57">
        <v>3</v>
      </c>
      <c r="D57">
        <f t="shared" si="0"/>
        <v>0</v>
      </c>
      <c r="E57">
        <v>4562</v>
      </c>
      <c r="F57">
        <v>4562</v>
      </c>
      <c r="G57">
        <f t="shared" si="1"/>
        <v>0</v>
      </c>
      <c r="H57">
        <v>5</v>
      </c>
      <c r="I57">
        <v>0</v>
      </c>
      <c r="J57">
        <f>SUM($H$32:H57)</f>
        <v>1064</v>
      </c>
      <c r="K57">
        <f>SUM($I$32:I57)</f>
        <v>31</v>
      </c>
      <c r="L57">
        <v>141</v>
      </c>
      <c r="M57">
        <v>81878</v>
      </c>
    </row>
    <row r="58" spans="1:13" ht="15" customHeight="1" x14ac:dyDescent="0.25">
      <c r="A58" t="s">
        <v>81</v>
      </c>
      <c r="B58">
        <v>6</v>
      </c>
      <c r="C58">
        <v>6</v>
      </c>
      <c r="D58">
        <f t="shared" si="0"/>
        <v>0</v>
      </c>
      <c r="E58">
        <v>4562</v>
      </c>
      <c r="F58">
        <v>4562</v>
      </c>
      <c r="G58">
        <f t="shared" si="1"/>
        <v>0</v>
      </c>
      <c r="H58">
        <v>12</v>
      </c>
      <c r="I58">
        <v>0</v>
      </c>
      <c r="J58">
        <f>SUM($H$32:H58)</f>
        <v>1076</v>
      </c>
      <c r="K58">
        <f>SUM($I$32:I58)</f>
        <v>31</v>
      </c>
      <c r="L58">
        <v>363</v>
      </c>
      <c r="M58">
        <v>82241</v>
      </c>
    </row>
    <row r="59" spans="1:13" ht="15" customHeight="1" x14ac:dyDescent="0.25">
      <c r="A59" t="s">
        <v>82</v>
      </c>
      <c r="B59">
        <v>2</v>
      </c>
      <c r="C59">
        <v>2</v>
      </c>
      <c r="D59">
        <f t="shared" si="0"/>
        <v>0</v>
      </c>
      <c r="E59">
        <v>4562</v>
      </c>
      <c r="F59">
        <v>4562</v>
      </c>
      <c r="G59">
        <f t="shared" si="1"/>
        <v>0</v>
      </c>
      <c r="H59">
        <v>2</v>
      </c>
      <c r="I59">
        <v>0</v>
      </c>
      <c r="J59">
        <f>SUM($H$32:H59)</f>
        <v>1078</v>
      </c>
      <c r="K59">
        <f>SUM($I$32:I59)</f>
        <v>31</v>
      </c>
      <c r="L59">
        <v>34</v>
      </c>
      <c r="M59">
        <v>82275</v>
      </c>
    </row>
    <row r="60" spans="1:13" ht="15" customHeight="1" x14ac:dyDescent="0.25">
      <c r="A60" t="s">
        <v>83</v>
      </c>
      <c r="B60">
        <v>11</v>
      </c>
      <c r="C60">
        <v>9</v>
      </c>
      <c r="D60">
        <f t="shared" si="0"/>
        <v>2</v>
      </c>
      <c r="E60">
        <v>4562</v>
      </c>
      <c r="F60">
        <v>4544</v>
      </c>
      <c r="G60">
        <f t="shared" si="1"/>
        <v>18</v>
      </c>
      <c r="H60">
        <v>44</v>
      </c>
      <c r="I60">
        <v>3</v>
      </c>
      <c r="J60">
        <f>SUM($H$32:H60)</f>
        <v>1122</v>
      </c>
      <c r="K60">
        <f>SUM($I$32:I60)</f>
        <v>34</v>
      </c>
      <c r="L60">
        <v>818</v>
      </c>
      <c r="M60">
        <v>83094</v>
      </c>
    </row>
    <row r="61" spans="1:13" ht="15" customHeight="1" x14ac:dyDescent="0.25">
      <c r="A61" t="s">
        <v>84</v>
      </c>
      <c r="B61">
        <v>4</v>
      </c>
      <c r="C61">
        <v>4</v>
      </c>
      <c r="D61">
        <f t="shared" si="0"/>
        <v>0</v>
      </c>
      <c r="E61">
        <v>4544</v>
      </c>
      <c r="F61">
        <v>4544</v>
      </c>
      <c r="G61">
        <f t="shared" si="1"/>
        <v>0</v>
      </c>
      <c r="H61">
        <v>6</v>
      </c>
      <c r="I61">
        <v>0</v>
      </c>
      <c r="J61">
        <f>SUM($H$32:H61)</f>
        <v>1128</v>
      </c>
      <c r="K61">
        <f>SUM($I$32:I61)</f>
        <v>34</v>
      </c>
      <c r="L61">
        <v>322</v>
      </c>
      <c r="M61">
        <v>83416</v>
      </c>
    </row>
    <row r="62" spans="1:13" ht="15" customHeight="1" x14ac:dyDescent="0.25">
      <c r="A62" t="s">
        <v>85</v>
      </c>
      <c r="B62">
        <v>7</v>
      </c>
      <c r="C62">
        <v>7</v>
      </c>
      <c r="D62">
        <f t="shared" si="0"/>
        <v>0</v>
      </c>
      <c r="E62">
        <v>4544</v>
      </c>
      <c r="F62">
        <v>4544</v>
      </c>
      <c r="G62">
        <f t="shared" si="1"/>
        <v>0</v>
      </c>
      <c r="H62">
        <v>13</v>
      </c>
      <c r="I62">
        <v>0</v>
      </c>
      <c r="J62">
        <f>SUM($H$32:H62)</f>
        <v>1141</v>
      </c>
      <c r="K62">
        <f>SUM($I$32:I62)</f>
        <v>34</v>
      </c>
      <c r="L62">
        <v>433</v>
      </c>
      <c r="M62">
        <v>83849</v>
      </c>
    </row>
    <row r="63" spans="1:13" ht="15" customHeight="1" x14ac:dyDescent="0.25">
      <c r="A63" t="s">
        <v>86</v>
      </c>
      <c r="B63">
        <v>1</v>
      </c>
      <c r="C63">
        <v>1</v>
      </c>
      <c r="D63">
        <f t="shared" si="0"/>
        <v>0</v>
      </c>
      <c r="E63">
        <v>4544</v>
      </c>
      <c r="F63">
        <v>4544</v>
      </c>
      <c r="G63">
        <f t="shared" si="1"/>
        <v>0</v>
      </c>
      <c r="H63">
        <v>0</v>
      </c>
      <c r="I63">
        <v>0</v>
      </c>
      <c r="J63">
        <f>SUM($H$32:H63)</f>
        <v>1141</v>
      </c>
      <c r="K63">
        <f>SUM($I$32:I63)</f>
        <v>34</v>
      </c>
      <c r="L63">
        <v>7</v>
      </c>
      <c r="M63">
        <v>83856</v>
      </c>
    </row>
    <row r="64" spans="1:13" ht="15" customHeight="1" x14ac:dyDescent="0.25">
      <c r="A64" t="s">
        <v>87</v>
      </c>
      <c r="B64">
        <v>4</v>
      </c>
      <c r="C64">
        <v>4</v>
      </c>
      <c r="D64">
        <f t="shared" si="0"/>
        <v>0</v>
      </c>
      <c r="E64">
        <v>4544</v>
      </c>
      <c r="F64">
        <v>4544</v>
      </c>
      <c r="G64">
        <f t="shared" si="1"/>
        <v>0</v>
      </c>
      <c r="H64">
        <v>6</v>
      </c>
      <c r="I64">
        <v>0</v>
      </c>
      <c r="J64">
        <f>SUM($H$32:H64)</f>
        <v>1147</v>
      </c>
      <c r="K64">
        <f>SUM($I$32:I64)</f>
        <v>34</v>
      </c>
      <c r="L64">
        <v>225</v>
      </c>
      <c r="M64">
        <v>84081</v>
      </c>
    </row>
    <row r="65" spans="1:13" ht="15" customHeight="1" x14ac:dyDescent="0.25">
      <c r="A65" t="s">
        <v>88</v>
      </c>
      <c r="B65">
        <v>3</v>
      </c>
      <c r="C65">
        <v>3</v>
      </c>
      <c r="D65">
        <f t="shared" si="0"/>
        <v>0</v>
      </c>
      <c r="E65">
        <v>4544</v>
      </c>
      <c r="F65">
        <v>4544</v>
      </c>
      <c r="G65">
        <f t="shared" si="1"/>
        <v>0</v>
      </c>
      <c r="H65">
        <v>5</v>
      </c>
      <c r="I65">
        <v>0</v>
      </c>
      <c r="J65">
        <f>SUM($H$32:H65)</f>
        <v>1152</v>
      </c>
      <c r="K65">
        <f>SUM($I$32:I65)</f>
        <v>34</v>
      </c>
      <c r="L65">
        <v>46</v>
      </c>
      <c r="M65">
        <v>84127</v>
      </c>
    </row>
    <row r="66" spans="1:13" ht="15" customHeight="1" x14ac:dyDescent="0.25">
      <c r="A66" t="s">
        <v>89</v>
      </c>
      <c r="B66">
        <v>3</v>
      </c>
      <c r="C66">
        <v>3</v>
      </c>
      <c r="D66">
        <f t="shared" si="0"/>
        <v>0</v>
      </c>
      <c r="E66">
        <v>4544</v>
      </c>
      <c r="F66">
        <v>4544</v>
      </c>
      <c r="G66">
        <f t="shared" si="1"/>
        <v>0</v>
      </c>
      <c r="H66">
        <v>5</v>
      </c>
      <c r="I66">
        <v>0</v>
      </c>
      <c r="J66">
        <f>SUM($H$32:H66)</f>
        <v>1157</v>
      </c>
      <c r="K66">
        <f>SUM($I$32:I66)</f>
        <v>34</v>
      </c>
      <c r="L66">
        <v>139</v>
      </c>
      <c r="M66">
        <v>84266</v>
      </c>
    </row>
    <row r="67" spans="1:13" ht="15" customHeight="1" x14ac:dyDescent="0.25">
      <c r="A67" t="s">
        <v>90</v>
      </c>
      <c r="B67">
        <v>6</v>
      </c>
      <c r="C67">
        <v>6</v>
      </c>
      <c r="D67">
        <f t="shared" si="0"/>
        <v>0</v>
      </c>
      <c r="E67">
        <v>4544</v>
      </c>
      <c r="F67">
        <v>4544</v>
      </c>
      <c r="G67">
        <f t="shared" si="1"/>
        <v>0</v>
      </c>
      <c r="H67">
        <v>12</v>
      </c>
      <c r="I67">
        <v>0</v>
      </c>
      <c r="J67">
        <f>SUM($H$32:H67)</f>
        <v>1169</v>
      </c>
      <c r="K67">
        <f>SUM($I$32:I67)</f>
        <v>34</v>
      </c>
      <c r="L67">
        <v>395</v>
      </c>
      <c r="M67">
        <v>84661</v>
      </c>
    </row>
    <row r="68" spans="1:13" ht="15" customHeight="1" x14ac:dyDescent="0.25">
      <c r="A68" t="s">
        <v>91</v>
      </c>
      <c r="B68">
        <v>3</v>
      </c>
      <c r="C68">
        <v>3</v>
      </c>
      <c r="D68">
        <f t="shared" si="0"/>
        <v>0</v>
      </c>
      <c r="E68">
        <v>4544</v>
      </c>
      <c r="F68">
        <v>4544</v>
      </c>
      <c r="G68">
        <f t="shared" si="1"/>
        <v>0</v>
      </c>
      <c r="H68">
        <v>5</v>
      </c>
      <c r="I68">
        <v>0</v>
      </c>
      <c r="J68">
        <f>SUM($H$32:H68)</f>
        <v>1174</v>
      </c>
      <c r="K68">
        <f>SUM($I$32:I68)</f>
        <v>34</v>
      </c>
      <c r="L68">
        <v>192</v>
      </c>
      <c r="M68">
        <v>84853</v>
      </c>
    </row>
    <row r="69" spans="1:13" ht="15" customHeight="1" x14ac:dyDescent="0.25">
      <c r="A69" t="s">
        <v>92</v>
      </c>
      <c r="B69">
        <v>3</v>
      </c>
      <c r="C69">
        <v>3</v>
      </c>
      <c r="D69">
        <f t="shared" si="0"/>
        <v>0</v>
      </c>
      <c r="E69">
        <v>4544</v>
      </c>
      <c r="F69">
        <v>4544</v>
      </c>
      <c r="G69">
        <f t="shared" si="1"/>
        <v>0</v>
      </c>
      <c r="H69">
        <v>5</v>
      </c>
      <c r="I69">
        <v>0</v>
      </c>
      <c r="J69">
        <f>SUM($H$32:H69)</f>
        <v>1179</v>
      </c>
      <c r="K69">
        <f>SUM($I$32:I69)</f>
        <v>34</v>
      </c>
      <c r="L69">
        <v>144</v>
      </c>
      <c r="M69">
        <v>84997</v>
      </c>
    </row>
    <row r="70" spans="1:13" ht="15" customHeight="1" x14ac:dyDescent="0.25">
      <c r="A70" t="s">
        <v>93</v>
      </c>
      <c r="B70">
        <v>3</v>
      </c>
      <c r="C70">
        <v>3</v>
      </c>
      <c r="D70">
        <f t="shared" si="0"/>
        <v>0</v>
      </c>
      <c r="E70">
        <v>4544</v>
      </c>
      <c r="F70">
        <v>4544</v>
      </c>
      <c r="G70">
        <f t="shared" si="1"/>
        <v>0</v>
      </c>
      <c r="H70">
        <v>5</v>
      </c>
      <c r="I70">
        <v>0</v>
      </c>
      <c r="J70">
        <f>SUM($H$32:H70)</f>
        <v>1184</v>
      </c>
      <c r="K70">
        <f>SUM($I$32:I70)</f>
        <v>34</v>
      </c>
      <c r="L70">
        <v>143</v>
      </c>
      <c r="M70">
        <v>85140</v>
      </c>
    </row>
    <row r="71" spans="1:13" ht="15" customHeight="1" x14ac:dyDescent="0.25">
      <c r="A71" t="s">
        <v>94</v>
      </c>
      <c r="B71">
        <v>6</v>
      </c>
      <c r="C71">
        <v>6</v>
      </c>
      <c r="D71">
        <f t="shared" si="0"/>
        <v>0</v>
      </c>
      <c r="E71">
        <v>4544</v>
      </c>
      <c r="F71">
        <v>4544</v>
      </c>
      <c r="G71">
        <f t="shared" si="1"/>
        <v>0</v>
      </c>
      <c r="H71">
        <v>12</v>
      </c>
      <c r="I71">
        <v>0</v>
      </c>
      <c r="J71">
        <f>SUM($H$32:H71)</f>
        <v>1196</v>
      </c>
      <c r="K71">
        <f>SUM($I$32:I71)</f>
        <v>34</v>
      </c>
      <c r="L71">
        <v>362</v>
      </c>
      <c r="M71">
        <v>85502</v>
      </c>
    </row>
    <row r="72" spans="1:13" ht="15" customHeight="1" x14ac:dyDescent="0.25">
      <c r="A72" t="s">
        <v>95</v>
      </c>
      <c r="B72">
        <v>24</v>
      </c>
      <c r="C72">
        <v>18</v>
      </c>
      <c r="D72">
        <f t="shared" si="0"/>
        <v>6</v>
      </c>
      <c r="E72">
        <v>4544</v>
      </c>
      <c r="F72">
        <v>4517</v>
      </c>
      <c r="G72">
        <f t="shared" si="1"/>
        <v>27</v>
      </c>
      <c r="H72">
        <v>129</v>
      </c>
      <c r="I72">
        <v>9</v>
      </c>
      <c r="J72">
        <f>SUM($H$32:H72)</f>
        <v>1325</v>
      </c>
      <c r="K72">
        <f>SUM($I$32:I72)</f>
        <v>43</v>
      </c>
      <c r="L72">
        <v>2388</v>
      </c>
      <c r="M72">
        <v>87890</v>
      </c>
    </row>
    <row r="73" spans="1:13" ht="15" customHeight="1" x14ac:dyDescent="0.25">
      <c r="A73" t="s">
        <v>96</v>
      </c>
      <c r="B73">
        <v>4</v>
      </c>
      <c r="C73">
        <v>4</v>
      </c>
      <c r="D73">
        <f t="shared" si="0"/>
        <v>0</v>
      </c>
      <c r="E73">
        <v>4517</v>
      </c>
      <c r="F73">
        <v>4517</v>
      </c>
      <c r="G73">
        <f t="shared" si="1"/>
        <v>0</v>
      </c>
      <c r="H73">
        <v>6</v>
      </c>
      <c r="I73">
        <v>0</v>
      </c>
      <c r="J73">
        <f>SUM($H$32:H73)</f>
        <v>1331</v>
      </c>
      <c r="K73">
        <f>SUM($I$32:I73)</f>
        <v>43</v>
      </c>
      <c r="L73">
        <v>234</v>
      </c>
      <c r="M73">
        <v>88124</v>
      </c>
    </row>
    <row r="74" spans="1:13" ht="15" customHeight="1" x14ac:dyDescent="0.25">
      <c r="A74" t="s">
        <v>97</v>
      </c>
      <c r="B74">
        <v>6</v>
      </c>
      <c r="C74">
        <v>6</v>
      </c>
      <c r="D74">
        <f t="shared" si="0"/>
        <v>0</v>
      </c>
      <c r="E74">
        <v>4517</v>
      </c>
      <c r="F74">
        <v>4517</v>
      </c>
      <c r="G74">
        <f t="shared" si="1"/>
        <v>0</v>
      </c>
      <c r="H74">
        <v>12</v>
      </c>
      <c r="I74">
        <v>0</v>
      </c>
      <c r="J74">
        <f>SUM($H$32:H74)</f>
        <v>1343</v>
      </c>
      <c r="K74">
        <f>SUM($I$32:I74)</f>
        <v>43</v>
      </c>
      <c r="L74">
        <v>474</v>
      </c>
      <c r="M74">
        <v>88598</v>
      </c>
    </row>
    <row r="75" spans="1:13" ht="15" customHeight="1" x14ac:dyDescent="0.25">
      <c r="A75" t="s">
        <v>98</v>
      </c>
      <c r="B75">
        <v>3</v>
      </c>
      <c r="C75">
        <v>3</v>
      </c>
      <c r="D75">
        <f t="shared" si="0"/>
        <v>0</v>
      </c>
      <c r="E75">
        <v>4517</v>
      </c>
      <c r="F75">
        <v>4517</v>
      </c>
      <c r="G75">
        <f t="shared" si="1"/>
        <v>0</v>
      </c>
      <c r="H75">
        <v>5</v>
      </c>
      <c r="I75">
        <v>0</v>
      </c>
      <c r="J75">
        <f>SUM($H$32:H75)</f>
        <v>1348</v>
      </c>
      <c r="K75">
        <f>SUM($I$32:I75)</f>
        <v>43</v>
      </c>
      <c r="L75">
        <v>141</v>
      </c>
      <c r="M75">
        <v>88739</v>
      </c>
    </row>
    <row r="76" spans="1:13" ht="15" customHeight="1" x14ac:dyDescent="0.25">
      <c r="A76" t="s">
        <v>99</v>
      </c>
      <c r="B76">
        <v>6</v>
      </c>
      <c r="C76">
        <v>6</v>
      </c>
      <c r="D76">
        <f t="shared" si="0"/>
        <v>0</v>
      </c>
      <c r="E76">
        <v>4517</v>
      </c>
      <c r="F76">
        <v>4517</v>
      </c>
      <c r="G76">
        <f t="shared" si="1"/>
        <v>0</v>
      </c>
      <c r="H76">
        <v>12</v>
      </c>
      <c r="I76">
        <v>0</v>
      </c>
      <c r="J76">
        <f>SUM($H$32:H76)</f>
        <v>1360</v>
      </c>
      <c r="K76">
        <f>SUM($I$32:I76)</f>
        <v>43</v>
      </c>
      <c r="L76">
        <v>365</v>
      </c>
      <c r="M76">
        <v>89104</v>
      </c>
    </row>
    <row r="77" spans="1:13" ht="15" customHeight="1" x14ac:dyDescent="0.25">
      <c r="A77" t="s">
        <v>100</v>
      </c>
      <c r="B77">
        <v>6</v>
      </c>
      <c r="C77">
        <v>6</v>
      </c>
      <c r="D77">
        <f t="shared" si="0"/>
        <v>0</v>
      </c>
      <c r="E77">
        <v>4517</v>
      </c>
      <c r="F77">
        <v>4517</v>
      </c>
      <c r="G77">
        <f t="shared" si="1"/>
        <v>0</v>
      </c>
      <c r="H77">
        <v>12</v>
      </c>
      <c r="I77">
        <v>0</v>
      </c>
      <c r="J77">
        <f>SUM($H$32:H77)</f>
        <v>1372</v>
      </c>
      <c r="K77">
        <f>SUM($I$32:I77)</f>
        <v>43</v>
      </c>
      <c r="L77">
        <v>394</v>
      </c>
      <c r="M77">
        <v>89498</v>
      </c>
    </row>
    <row r="78" spans="1:13" ht="15" customHeight="1" x14ac:dyDescent="0.25">
      <c r="A78" t="s">
        <v>101</v>
      </c>
      <c r="B78">
        <v>6</v>
      </c>
      <c r="C78">
        <v>6</v>
      </c>
      <c r="D78">
        <f t="shared" si="0"/>
        <v>0</v>
      </c>
      <c r="E78">
        <v>4517</v>
      </c>
      <c r="F78">
        <v>4517</v>
      </c>
      <c r="G78">
        <f t="shared" si="1"/>
        <v>0</v>
      </c>
      <c r="H78">
        <v>12</v>
      </c>
      <c r="I78">
        <v>0</v>
      </c>
      <c r="J78">
        <f>SUM($H$32:H78)</f>
        <v>1384</v>
      </c>
      <c r="K78">
        <f>SUM($I$32:I78)</f>
        <v>43</v>
      </c>
      <c r="L78">
        <v>370</v>
      </c>
      <c r="M78">
        <v>89868</v>
      </c>
    </row>
    <row r="79" spans="1:13" ht="15" customHeight="1" x14ac:dyDescent="0.25">
      <c r="A79" t="s">
        <v>102</v>
      </c>
      <c r="B79">
        <v>6</v>
      </c>
      <c r="C79">
        <v>6</v>
      </c>
      <c r="D79">
        <f t="shared" si="0"/>
        <v>0</v>
      </c>
      <c r="E79">
        <v>4517</v>
      </c>
      <c r="F79">
        <v>4517</v>
      </c>
      <c r="G79">
        <f t="shared" si="1"/>
        <v>0</v>
      </c>
      <c r="H79">
        <v>12</v>
      </c>
      <c r="I79">
        <v>0</v>
      </c>
      <c r="J79">
        <f>SUM($H$32:H79)</f>
        <v>1396</v>
      </c>
      <c r="K79">
        <f>SUM($I$32:I79)</f>
        <v>43</v>
      </c>
      <c r="L79">
        <v>363</v>
      </c>
      <c r="M79">
        <v>90231</v>
      </c>
    </row>
    <row r="80" spans="1:13" ht="15" customHeight="1" x14ac:dyDescent="0.25">
      <c r="A80" t="s">
        <v>103</v>
      </c>
      <c r="B80">
        <v>6</v>
      </c>
      <c r="C80">
        <v>6</v>
      </c>
      <c r="D80">
        <f t="shared" si="0"/>
        <v>0</v>
      </c>
      <c r="E80">
        <v>4517</v>
      </c>
      <c r="F80">
        <v>4517</v>
      </c>
      <c r="G80">
        <f t="shared" si="1"/>
        <v>0</v>
      </c>
      <c r="H80">
        <v>12</v>
      </c>
      <c r="I80">
        <v>0</v>
      </c>
      <c r="J80">
        <f>SUM($H$32:H80)</f>
        <v>1408</v>
      </c>
      <c r="K80">
        <f>SUM($I$32:I80)</f>
        <v>43</v>
      </c>
      <c r="L80">
        <v>481</v>
      </c>
      <c r="M80">
        <v>90712</v>
      </c>
    </row>
    <row r="81" spans="1:13" ht="15" customHeight="1" x14ac:dyDescent="0.25">
      <c r="A81" t="s">
        <v>104</v>
      </c>
      <c r="B81">
        <v>3</v>
      </c>
      <c r="C81">
        <v>3</v>
      </c>
      <c r="D81">
        <f t="shared" si="0"/>
        <v>0</v>
      </c>
      <c r="E81">
        <v>4517</v>
      </c>
      <c r="F81">
        <v>4517</v>
      </c>
      <c r="G81">
        <f t="shared" si="1"/>
        <v>0</v>
      </c>
      <c r="H81">
        <v>5</v>
      </c>
      <c r="I81">
        <v>0</v>
      </c>
      <c r="J81">
        <f>SUM($H$32:H81)</f>
        <v>1413</v>
      </c>
      <c r="K81">
        <f>SUM($I$32:I81)</f>
        <v>43</v>
      </c>
      <c r="L81">
        <v>200</v>
      </c>
      <c r="M81">
        <v>90912</v>
      </c>
    </row>
    <row r="82" spans="1:13" ht="15" customHeight="1" x14ac:dyDescent="0.25">
      <c r="A82" t="s">
        <v>105</v>
      </c>
      <c r="B82">
        <v>17</v>
      </c>
      <c r="C82">
        <v>11</v>
      </c>
      <c r="D82">
        <f t="shared" si="0"/>
        <v>6</v>
      </c>
      <c r="E82">
        <v>4517</v>
      </c>
      <c r="F82">
        <v>4325</v>
      </c>
      <c r="G82">
        <f t="shared" si="1"/>
        <v>192</v>
      </c>
      <c r="H82">
        <v>92</v>
      </c>
      <c r="I82">
        <v>11</v>
      </c>
      <c r="J82">
        <f>SUM($H$32:H82)</f>
        <v>1505</v>
      </c>
      <c r="K82">
        <f>SUM($I$32:I82)</f>
        <v>54</v>
      </c>
      <c r="L82">
        <v>1598</v>
      </c>
      <c r="M82">
        <v>92510</v>
      </c>
    </row>
    <row r="83" spans="1:13" ht="15" customHeight="1" x14ac:dyDescent="0.25">
      <c r="A83" t="s">
        <v>106</v>
      </c>
      <c r="B83">
        <v>3</v>
      </c>
      <c r="C83">
        <v>3</v>
      </c>
      <c r="D83">
        <f t="shared" si="0"/>
        <v>0</v>
      </c>
      <c r="E83">
        <v>4325</v>
      </c>
      <c r="F83">
        <v>4325</v>
      </c>
      <c r="G83">
        <f t="shared" si="1"/>
        <v>0</v>
      </c>
      <c r="H83">
        <v>5</v>
      </c>
      <c r="I83">
        <v>0</v>
      </c>
      <c r="J83">
        <f>SUM($H$32:H83)</f>
        <v>1510</v>
      </c>
      <c r="K83">
        <f>SUM($I$32:I83)</f>
        <v>54</v>
      </c>
      <c r="L83">
        <v>217</v>
      </c>
      <c r="M83">
        <v>92727</v>
      </c>
    </row>
    <row r="84" spans="1:13" ht="15" customHeight="1" x14ac:dyDescent="0.25">
      <c r="A84" t="s">
        <v>107</v>
      </c>
      <c r="B84">
        <v>4</v>
      </c>
      <c r="C84">
        <v>4</v>
      </c>
      <c r="D84">
        <f t="shared" si="0"/>
        <v>0</v>
      </c>
      <c r="E84">
        <v>4325</v>
      </c>
      <c r="F84">
        <v>4325</v>
      </c>
      <c r="G84">
        <f t="shared" si="1"/>
        <v>0</v>
      </c>
      <c r="H84">
        <v>6</v>
      </c>
      <c r="I84">
        <v>0</v>
      </c>
      <c r="J84">
        <f>SUM($H$32:H84)</f>
        <v>1516</v>
      </c>
      <c r="K84">
        <f>SUM($I$32:I84)</f>
        <v>54</v>
      </c>
      <c r="L84">
        <v>288</v>
      </c>
      <c r="M84">
        <v>93015</v>
      </c>
    </row>
    <row r="85" spans="1:13" ht="15" customHeight="1" x14ac:dyDescent="0.25">
      <c r="A85" t="s">
        <v>108</v>
      </c>
      <c r="B85">
        <v>3</v>
      </c>
      <c r="C85">
        <v>3</v>
      </c>
      <c r="D85">
        <f t="shared" si="0"/>
        <v>0</v>
      </c>
      <c r="E85">
        <v>4325</v>
      </c>
      <c r="F85">
        <v>4325</v>
      </c>
      <c r="G85">
        <f t="shared" si="1"/>
        <v>0</v>
      </c>
      <c r="H85">
        <v>5</v>
      </c>
      <c r="I85">
        <v>0</v>
      </c>
      <c r="J85">
        <f>SUM($H$32:H85)</f>
        <v>1521</v>
      </c>
      <c r="K85">
        <f>SUM($I$32:I85)</f>
        <v>54</v>
      </c>
      <c r="L85">
        <v>280</v>
      </c>
      <c r="M85">
        <v>93295</v>
      </c>
    </row>
    <row r="86" spans="1:13" ht="15" customHeight="1" x14ac:dyDescent="0.25">
      <c r="A86" t="s">
        <v>109</v>
      </c>
      <c r="B86">
        <v>4</v>
      </c>
      <c r="C86">
        <v>4</v>
      </c>
      <c r="D86">
        <f t="shared" si="0"/>
        <v>0</v>
      </c>
      <c r="E86">
        <v>4325</v>
      </c>
      <c r="F86">
        <v>4325</v>
      </c>
      <c r="G86">
        <f t="shared" si="1"/>
        <v>0</v>
      </c>
      <c r="H86">
        <v>6</v>
      </c>
      <c r="I86">
        <v>0</v>
      </c>
      <c r="J86">
        <f>SUM($H$32:H86)</f>
        <v>1527</v>
      </c>
      <c r="K86">
        <f>SUM($I$32:I86)</f>
        <v>54</v>
      </c>
      <c r="L86">
        <v>296</v>
      </c>
      <c r="M86">
        <v>93591</v>
      </c>
    </row>
    <row r="87" spans="1:13" ht="15" customHeight="1" x14ac:dyDescent="0.25">
      <c r="A87" t="s">
        <v>110</v>
      </c>
      <c r="B87">
        <v>3</v>
      </c>
      <c r="C87">
        <v>3</v>
      </c>
      <c r="D87">
        <f t="shared" si="0"/>
        <v>0</v>
      </c>
      <c r="E87">
        <v>4325</v>
      </c>
      <c r="F87">
        <v>4325</v>
      </c>
      <c r="G87">
        <f t="shared" si="1"/>
        <v>0</v>
      </c>
      <c r="H87">
        <v>5</v>
      </c>
      <c r="I87">
        <v>0</v>
      </c>
      <c r="J87">
        <f>SUM($H$32:H87)</f>
        <v>1532</v>
      </c>
      <c r="K87">
        <f>SUM($I$32:I87)</f>
        <v>54</v>
      </c>
      <c r="L87">
        <v>211</v>
      </c>
      <c r="M87">
        <v>93802</v>
      </c>
    </row>
    <row r="88" spans="1:13" ht="15" customHeight="1" x14ac:dyDescent="0.25">
      <c r="A88" t="s">
        <v>111</v>
      </c>
      <c r="B88">
        <v>33</v>
      </c>
      <c r="C88">
        <v>22</v>
      </c>
      <c r="D88">
        <f t="shared" si="0"/>
        <v>11</v>
      </c>
      <c r="E88">
        <v>4325</v>
      </c>
      <c r="F88">
        <v>4301</v>
      </c>
      <c r="G88">
        <f t="shared" si="1"/>
        <v>24</v>
      </c>
      <c r="H88">
        <v>183</v>
      </c>
      <c r="I88">
        <v>12</v>
      </c>
      <c r="J88">
        <f>SUM($H$32:H88)</f>
        <v>1715</v>
      </c>
      <c r="K88">
        <f>SUM($I$32:I88)</f>
        <v>66</v>
      </c>
      <c r="L88">
        <v>3352</v>
      </c>
      <c r="M88">
        <v>97154</v>
      </c>
    </row>
    <row r="89" spans="1:13" ht="15" customHeight="1" x14ac:dyDescent="0.25">
      <c r="A89" t="s">
        <v>112</v>
      </c>
      <c r="B89">
        <v>3</v>
      </c>
      <c r="C89">
        <v>3</v>
      </c>
      <c r="D89">
        <f t="shared" si="0"/>
        <v>0</v>
      </c>
      <c r="E89">
        <v>4301</v>
      </c>
      <c r="F89">
        <v>4301</v>
      </c>
      <c r="G89">
        <f t="shared" si="1"/>
        <v>0</v>
      </c>
      <c r="H89">
        <v>5</v>
      </c>
      <c r="I89">
        <v>0</v>
      </c>
      <c r="J89">
        <f>SUM($H$32:H89)</f>
        <v>1720</v>
      </c>
      <c r="K89">
        <f>SUM($I$32:I89)</f>
        <v>66</v>
      </c>
      <c r="L89">
        <v>231</v>
      </c>
      <c r="M89">
        <v>97385</v>
      </c>
    </row>
    <row r="90" spans="1:13" ht="15" customHeight="1" x14ac:dyDescent="0.25">
      <c r="A90" t="s">
        <v>113</v>
      </c>
      <c r="B90">
        <v>3</v>
      </c>
      <c r="C90">
        <v>3</v>
      </c>
      <c r="D90">
        <f t="shared" si="0"/>
        <v>0</v>
      </c>
      <c r="E90">
        <v>4301</v>
      </c>
      <c r="F90">
        <v>4301</v>
      </c>
      <c r="G90">
        <f t="shared" si="1"/>
        <v>0</v>
      </c>
      <c r="H90">
        <v>5</v>
      </c>
      <c r="I90">
        <v>0</v>
      </c>
      <c r="J90">
        <f>SUM($H$32:H90)</f>
        <v>1725</v>
      </c>
      <c r="K90">
        <f>SUM($I$32:I90)</f>
        <v>66</v>
      </c>
      <c r="L90">
        <v>181</v>
      </c>
      <c r="M90">
        <v>97566</v>
      </c>
    </row>
    <row r="91" spans="1:13" ht="15" customHeight="1" x14ac:dyDescent="0.25">
      <c r="A91" t="s">
        <v>114</v>
      </c>
      <c r="B91">
        <v>3</v>
      </c>
      <c r="C91">
        <v>3</v>
      </c>
      <c r="D91">
        <f t="shared" si="0"/>
        <v>0</v>
      </c>
      <c r="E91">
        <v>4301</v>
      </c>
      <c r="F91">
        <v>4301</v>
      </c>
      <c r="G91">
        <f t="shared" si="1"/>
        <v>0</v>
      </c>
      <c r="H91">
        <v>5</v>
      </c>
      <c r="I91">
        <v>0</v>
      </c>
      <c r="J91">
        <f>SUM($H$32:H91)</f>
        <v>1730</v>
      </c>
      <c r="K91">
        <f>SUM($I$32:I91)</f>
        <v>66</v>
      </c>
      <c r="L91">
        <v>192</v>
      </c>
      <c r="M91">
        <v>97758</v>
      </c>
    </row>
    <row r="92" spans="1:13" ht="15" customHeight="1" x14ac:dyDescent="0.25">
      <c r="A92" t="s">
        <v>115</v>
      </c>
      <c r="B92">
        <v>49</v>
      </c>
      <c r="C92">
        <v>40</v>
      </c>
      <c r="D92">
        <f t="shared" si="0"/>
        <v>9</v>
      </c>
      <c r="E92">
        <v>4301</v>
      </c>
      <c r="F92">
        <v>4274</v>
      </c>
      <c r="G92">
        <f t="shared" si="1"/>
        <v>27</v>
      </c>
      <c r="H92">
        <v>435</v>
      </c>
      <c r="I92">
        <v>17</v>
      </c>
      <c r="J92">
        <f>SUM($H$32:H92)</f>
        <v>2165</v>
      </c>
      <c r="K92">
        <f>SUM($I$32:I92)</f>
        <v>83</v>
      </c>
      <c r="L92">
        <v>4388</v>
      </c>
      <c r="M92">
        <v>102146</v>
      </c>
    </row>
    <row r="93" spans="1:13" ht="15" customHeight="1" x14ac:dyDescent="0.25">
      <c r="A93" t="s">
        <v>116</v>
      </c>
      <c r="B93">
        <v>4</v>
      </c>
      <c r="C93">
        <v>4</v>
      </c>
      <c r="D93">
        <f t="shared" si="0"/>
        <v>0</v>
      </c>
      <c r="E93">
        <v>4274</v>
      </c>
      <c r="F93">
        <v>4274</v>
      </c>
      <c r="G93">
        <f t="shared" si="1"/>
        <v>0</v>
      </c>
      <c r="H93">
        <v>6</v>
      </c>
      <c r="I93">
        <v>0</v>
      </c>
      <c r="J93">
        <f>SUM($H$32:H93)</f>
        <v>2171</v>
      </c>
      <c r="K93">
        <f>SUM($I$32:I93)</f>
        <v>83</v>
      </c>
      <c r="L93">
        <v>232</v>
      </c>
      <c r="M93">
        <v>102378</v>
      </c>
    </row>
    <row r="94" spans="1:13" ht="15" customHeight="1" x14ac:dyDescent="0.25">
      <c r="A94" t="s">
        <v>117</v>
      </c>
      <c r="B94">
        <v>3</v>
      </c>
      <c r="C94">
        <v>3</v>
      </c>
      <c r="D94">
        <f t="shared" si="0"/>
        <v>0</v>
      </c>
      <c r="E94">
        <v>4274</v>
      </c>
      <c r="F94">
        <v>4274</v>
      </c>
      <c r="G94">
        <f t="shared" si="1"/>
        <v>0</v>
      </c>
      <c r="H94">
        <v>5</v>
      </c>
      <c r="I94">
        <v>0</v>
      </c>
      <c r="J94">
        <f>SUM($H$32:H94)</f>
        <v>2176</v>
      </c>
      <c r="K94">
        <f>SUM($I$32:I94)</f>
        <v>83</v>
      </c>
      <c r="L94">
        <v>135</v>
      </c>
      <c r="M94">
        <v>102513</v>
      </c>
    </row>
    <row r="95" spans="1:13" ht="15" customHeight="1" x14ac:dyDescent="0.25">
      <c r="A95" t="s">
        <v>118</v>
      </c>
      <c r="B95">
        <v>4</v>
      </c>
      <c r="C95">
        <v>4</v>
      </c>
      <c r="D95">
        <f t="shared" si="0"/>
        <v>0</v>
      </c>
      <c r="E95">
        <v>4274</v>
      </c>
      <c r="F95">
        <v>4274</v>
      </c>
      <c r="G95">
        <f t="shared" si="1"/>
        <v>0</v>
      </c>
      <c r="H95">
        <v>6</v>
      </c>
      <c r="I95">
        <v>0</v>
      </c>
      <c r="J95">
        <f>SUM($H$32:H95)</f>
        <v>2182</v>
      </c>
      <c r="K95">
        <f>SUM($I$32:I95)</f>
        <v>83</v>
      </c>
      <c r="L95">
        <v>275</v>
      </c>
      <c r="M95">
        <v>102788</v>
      </c>
    </row>
    <row r="96" spans="1:13" ht="15" customHeight="1" x14ac:dyDescent="0.25">
      <c r="A96" t="s">
        <v>119</v>
      </c>
      <c r="B96">
        <v>4</v>
      </c>
      <c r="C96">
        <v>4</v>
      </c>
      <c r="D96">
        <f t="shared" ref="D96:D159" si="2">B96-C96</f>
        <v>0</v>
      </c>
      <c r="E96">
        <v>4274</v>
      </c>
      <c r="F96">
        <v>4274</v>
      </c>
      <c r="G96">
        <f t="shared" ref="G96:G159" si="3">E96-F96</f>
        <v>0</v>
      </c>
      <c r="H96">
        <v>6</v>
      </c>
      <c r="I96">
        <v>0</v>
      </c>
      <c r="J96">
        <f>SUM($H$32:H96)</f>
        <v>2188</v>
      </c>
      <c r="K96">
        <f>SUM($I$32:I96)</f>
        <v>83</v>
      </c>
      <c r="L96">
        <v>316</v>
      </c>
      <c r="M96">
        <v>103104</v>
      </c>
    </row>
    <row r="97" spans="1:13" ht="15" customHeight="1" x14ac:dyDescent="0.25">
      <c r="A97" t="s">
        <v>120</v>
      </c>
      <c r="B97">
        <v>7</v>
      </c>
      <c r="C97">
        <v>7</v>
      </c>
      <c r="D97">
        <f t="shared" si="2"/>
        <v>0</v>
      </c>
      <c r="E97">
        <v>4274</v>
      </c>
      <c r="F97">
        <v>4274</v>
      </c>
      <c r="G97">
        <f t="shared" si="3"/>
        <v>0</v>
      </c>
      <c r="H97">
        <v>13</v>
      </c>
      <c r="I97">
        <v>0</v>
      </c>
      <c r="J97">
        <f>SUM($H$32:H97)</f>
        <v>2201</v>
      </c>
      <c r="K97">
        <f>SUM($I$32:I97)</f>
        <v>83</v>
      </c>
      <c r="L97">
        <v>378</v>
      </c>
      <c r="M97">
        <v>103482</v>
      </c>
    </row>
    <row r="98" spans="1:13" ht="15" customHeight="1" x14ac:dyDescent="0.25">
      <c r="A98" t="s">
        <v>121</v>
      </c>
      <c r="B98">
        <v>3</v>
      </c>
      <c r="C98">
        <v>3</v>
      </c>
      <c r="D98">
        <f t="shared" si="2"/>
        <v>0</v>
      </c>
      <c r="E98">
        <v>4274</v>
      </c>
      <c r="F98">
        <v>4274</v>
      </c>
      <c r="G98">
        <f t="shared" si="3"/>
        <v>0</v>
      </c>
      <c r="H98">
        <v>5</v>
      </c>
      <c r="I98">
        <v>0</v>
      </c>
      <c r="J98">
        <f>SUM($H$32:H98)</f>
        <v>2206</v>
      </c>
      <c r="K98">
        <f>SUM($I$32:I98)</f>
        <v>83</v>
      </c>
      <c r="L98">
        <v>144</v>
      </c>
      <c r="M98">
        <v>103626</v>
      </c>
    </row>
    <row r="99" spans="1:13" ht="15" customHeight="1" x14ac:dyDescent="0.25">
      <c r="A99" t="s">
        <v>122</v>
      </c>
      <c r="B99">
        <v>3</v>
      </c>
      <c r="C99">
        <v>3</v>
      </c>
      <c r="D99">
        <f t="shared" si="2"/>
        <v>0</v>
      </c>
      <c r="E99">
        <v>4274</v>
      </c>
      <c r="F99">
        <v>4274</v>
      </c>
      <c r="G99">
        <f t="shared" si="3"/>
        <v>0</v>
      </c>
      <c r="H99">
        <v>5</v>
      </c>
      <c r="I99">
        <v>0</v>
      </c>
      <c r="J99">
        <f>SUM($H$32:H99)</f>
        <v>2211</v>
      </c>
      <c r="K99">
        <f>SUM($I$32:I99)</f>
        <v>83</v>
      </c>
      <c r="L99">
        <v>138</v>
      </c>
      <c r="M99">
        <v>103764</v>
      </c>
    </row>
    <row r="100" spans="1:13" ht="15" customHeight="1" x14ac:dyDescent="0.25">
      <c r="A100" t="s">
        <v>123</v>
      </c>
      <c r="B100">
        <v>3</v>
      </c>
      <c r="C100">
        <v>3</v>
      </c>
      <c r="D100">
        <f t="shared" si="2"/>
        <v>0</v>
      </c>
      <c r="E100">
        <v>4274</v>
      </c>
      <c r="F100">
        <v>4274</v>
      </c>
      <c r="G100">
        <f t="shared" si="3"/>
        <v>0</v>
      </c>
      <c r="H100">
        <v>5</v>
      </c>
      <c r="I100">
        <v>0</v>
      </c>
      <c r="J100">
        <f>SUM($H$32:H100)</f>
        <v>2216</v>
      </c>
      <c r="K100">
        <f>SUM($I$32:I100)</f>
        <v>83</v>
      </c>
      <c r="L100">
        <v>140</v>
      </c>
      <c r="M100">
        <v>103904</v>
      </c>
    </row>
    <row r="101" spans="1:13" ht="15" customHeight="1" x14ac:dyDescent="0.25">
      <c r="A101" t="s">
        <v>124</v>
      </c>
      <c r="B101">
        <v>3</v>
      </c>
      <c r="C101">
        <v>3</v>
      </c>
      <c r="D101">
        <f t="shared" si="2"/>
        <v>0</v>
      </c>
      <c r="E101">
        <v>4274</v>
      </c>
      <c r="F101">
        <v>4274</v>
      </c>
      <c r="G101">
        <f t="shared" si="3"/>
        <v>0</v>
      </c>
      <c r="H101">
        <v>5</v>
      </c>
      <c r="I101">
        <v>0</v>
      </c>
      <c r="J101">
        <f>SUM($H$32:H101)</f>
        <v>2221</v>
      </c>
      <c r="K101">
        <f>SUM($I$32:I101)</f>
        <v>83</v>
      </c>
      <c r="L101">
        <v>183</v>
      </c>
      <c r="M101">
        <v>104087</v>
      </c>
    </row>
    <row r="102" spans="1:13" ht="15" customHeight="1" x14ac:dyDescent="0.25">
      <c r="A102" t="s">
        <v>125</v>
      </c>
      <c r="B102">
        <v>3</v>
      </c>
      <c r="C102">
        <v>3</v>
      </c>
      <c r="D102">
        <f t="shared" si="2"/>
        <v>0</v>
      </c>
      <c r="E102">
        <v>4274</v>
      </c>
      <c r="F102">
        <v>4274</v>
      </c>
      <c r="G102">
        <f t="shared" si="3"/>
        <v>0</v>
      </c>
      <c r="H102">
        <v>5</v>
      </c>
      <c r="I102">
        <v>0</v>
      </c>
      <c r="J102">
        <f>SUM($H$32:H102)</f>
        <v>2226</v>
      </c>
      <c r="K102">
        <f>SUM($I$32:I102)</f>
        <v>83</v>
      </c>
      <c r="L102">
        <v>158</v>
      </c>
      <c r="M102">
        <v>104245</v>
      </c>
    </row>
    <row r="103" spans="1:13" ht="15" customHeight="1" x14ac:dyDescent="0.25">
      <c r="A103" t="s">
        <v>126</v>
      </c>
      <c r="B103">
        <v>33</v>
      </c>
      <c r="C103">
        <v>25</v>
      </c>
      <c r="D103">
        <f t="shared" si="2"/>
        <v>8</v>
      </c>
      <c r="E103">
        <v>4274</v>
      </c>
      <c r="F103">
        <v>4266</v>
      </c>
      <c r="G103">
        <f t="shared" si="3"/>
        <v>8</v>
      </c>
      <c r="H103">
        <v>259</v>
      </c>
      <c r="I103">
        <v>15</v>
      </c>
      <c r="J103">
        <f>SUM($H$32:H103)</f>
        <v>2485</v>
      </c>
      <c r="K103">
        <f>SUM($I$32:I103)</f>
        <v>98</v>
      </c>
      <c r="L103">
        <v>4074</v>
      </c>
      <c r="M103">
        <v>108319</v>
      </c>
    </row>
    <row r="104" spans="1:13" ht="15" customHeight="1" x14ac:dyDescent="0.25">
      <c r="A104" t="s">
        <v>127</v>
      </c>
      <c r="B104">
        <v>3</v>
      </c>
      <c r="C104">
        <v>3</v>
      </c>
      <c r="D104">
        <f t="shared" si="2"/>
        <v>0</v>
      </c>
      <c r="E104">
        <v>4266</v>
      </c>
      <c r="F104">
        <v>4266</v>
      </c>
      <c r="G104">
        <f t="shared" si="3"/>
        <v>0</v>
      </c>
      <c r="H104">
        <v>5</v>
      </c>
      <c r="I104">
        <v>0</v>
      </c>
      <c r="J104">
        <f>SUM($H$32:H104)</f>
        <v>2490</v>
      </c>
      <c r="K104">
        <f>SUM($I$32:I104)</f>
        <v>98</v>
      </c>
      <c r="L104">
        <v>209</v>
      </c>
      <c r="M104">
        <v>108528</v>
      </c>
    </row>
    <row r="105" spans="1:13" ht="15" customHeight="1" x14ac:dyDescent="0.25">
      <c r="A105" t="s">
        <v>128</v>
      </c>
      <c r="B105">
        <v>3</v>
      </c>
      <c r="C105">
        <v>3</v>
      </c>
      <c r="D105">
        <f t="shared" si="2"/>
        <v>0</v>
      </c>
      <c r="E105">
        <v>4266</v>
      </c>
      <c r="F105">
        <v>4266</v>
      </c>
      <c r="G105">
        <f t="shared" si="3"/>
        <v>0</v>
      </c>
      <c r="H105">
        <v>5</v>
      </c>
      <c r="I105">
        <v>0</v>
      </c>
      <c r="J105">
        <f>SUM($H$32:H105)</f>
        <v>2495</v>
      </c>
      <c r="K105">
        <f>SUM($I$32:I105)</f>
        <v>98</v>
      </c>
      <c r="L105">
        <v>288</v>
      </c>
      <c r="M105">
        <v>108816</v>
      </c>
    </row>
    <row r="106" spans="1:13" ht="15" customHeight="1" x14ac:dyDescent="0.25">
      <c r="A106" t="s">
        <v>129</v>
      </c>
      <c r="B106">
        <v>3</v>
      </c>
      <c r="C106">
        <v>3</v>
      </c>
      <c r="D106">
        <f t="shared" si="2"/>
        <v>0</v>
      </c>
      <c r="E106">
        <v>4266</v>
      </c>
      <c r="F106">
        <v>4266</v>
      </c>
      <c r="G106">
        <f t="shared" si="3"/>
        <v>0</v>
      </c>
      <c r="H106">
        <v>5</v>
      </c>
      <c r="I106">
        <v>0</v>
      </c>
      <c r="J106">
        <f>SUM($H$32:H106)</f>
        <v>2500</v>
      </c>
      <c r="K106">
        <f>SUM($I$32:I106)</f>
        <v>98</v>
      </c>
      <c r="L106">
        <v>190</v>
      </c>
      <c r="M106">
        <v>109006</v>
      </c>
    </row>
    <row r="107" spans="1:13" ht="15" customHeight="1" x14ac:dyDescent="0.25">
      <c r="A107" t="s">
        <v>130</v>
      </c>
      <c r="B107">
        <v>3</v>
      </c>
      <c r="C107">
        <v>3</v>
      </c>
      <c r="D107">
        <f t="shared" si="2"/>
        <v>0</v>
      </c>
      <c r="E107">
        <v>4266</v>
      </c>
      <c r="F107">
        <v>4266</v>
      </c>
      <c r="G107">
        <f t="shared" si="3"/>
        <v>0</v>
      </c>
      <c r="H107">
        <v>5</v>
      </c>
      <c r="I107">
        <v>0</v>
      </c>
      <c r="J107">
        <f>SUM($H$32:H107)</f>
        <v>2505</v>
      </c>
      <c r="K107">
        <f>SUM($I$32:I107)</f>
        <v>98</v>
      </c>
      <c r="L107">
        <v>186</v>
      </c>
      <c r="M107">
        <v>109192</v>
      </c>
    </row>
    <row r="108" spans="1:13" ht="15" customHeight="1" x14ac:dyDescent="0.25">
      <c r="A108" t="s">
        <v>131</v>
      </c>
      <c r="B108">
        <v>3</v>
      </c>
      <c r="C108">
        <v>3</v>
      </c>
      <c r="D108">
        <f t="shared" si="2"/>
        <v>0</v>
      </c>
      <c r="E108">
        <v>4266</v>
      </c>
      <c r="F108">
        <v>4266</v>
      </c>
      <c r="G108">
        <f t="shared" si="3"/>
        <v>0</v>
      </c>
      <c r="H108">
        <v>5</v>
      </c>
      <c r="I108">
        <v>0</v>
      </c>
      <c r="J108">
        <f>SUM($H$32:H108)</f>
        <v>2510</v>
      </c>
      <c r="K108">
        <f>SUM($I$32:I108)</f>
        <v>98</v>
      </c>
      <c r="L108">
        <v>202</v>
      </c>
      <c r="M108">
        <v>109394</v>
      </c>
    </row>
    <row r="109" spans="1:13" ht="15" customHeight="1" x14ac:dyDescent="0.25">
      <c r="A109" t="s">
        <v>132</v>
      </c>
      <c r="B109">
        <v>3</v>
      </c>
      <c r="C109">
        <v>3</v>
      </c>
      <c r="D109">
        <f t="shared" si="2"/>
        <v>0</v>
      </c>
      <c r="E109">
        <v>4266</v>
      </c>
      <c r="F109">
        <v>4266</v>
      </c>
      <c r="G109">
        <f t="shared" si="3"/>
        <v>0</v>
      </c>
      <c r="H109">
        <v>5</v>
      </c>
      <c r="I109">
        <v>0</v>
      </c>
      <c r="J109">
        <f>SUM($H$32:H109)</f>
        <v>2515</v>
      </c>
      <c r="K109">
        <f>SUM($I$32:I109)</f>
        <v>98</v>
      </c>
      <c r="L109">
        <v>272</v>
      </c>
      <c r="M109">
        <v>109666</v>
      </c>
    </row>
    <row r="110" spans="1:13" ht="15" customHeight="1" x14ac:dyDescent="0.25">
      <c r="A110" t="s">
        <v>133</v>
      </c>
      <c r="B110">
        <v>3</v>
      </c>
      <c r="C110">
        <v>3</v>
      </c>
      <c r="D110">
        <f t="shared" si="2"/>
        <v>0</v>
      </c>
      <c r="E110">
        <v>4266</v>
      </c>
      <c r="F110">
        <v>4266</v>
      </c>
      <c r="G110">
        <f t="shared" si="3"/>
        <v>0</v>
      </c>
      <c r="H110">
        <v>5</v>
      </c>
      <c r="I110">
        <v>0</v>
      </c>
      <c r="J110">
        <f>SUM($H$32:H110)</f>
        <v>2520</v>
      </c>
      <c r="K110">
        <f>SUM($I$32:I110)</f>
        <v>98</v>
      </c>
      <c r="L110">
        <v>196</v>
      </c>
      <c r="M110">
        <v>109862</v>
      </c>
    </row>
    <row r="111" spans="1:13" ht="15" customHeight="1" x14ac:dyDescent="0.25">
      <c r="A111" t="s">
        <v>134</v>
      </c>
      <c r="B111">
        <v>3</v>
      </c>
      <c r="C111">
        <v>3</v>
      </c>
      <c r="D111">
        <f t="shared" si="2"/>
        <v>0</v>
      </c>
      <c r="E111">
        <v>4266</v>
      </c>
      <c r="F111">
        <v>4266</v>
      </c>
      <c r="G111">
        <f t="shared" si="3"/>
        <v>0</v>
      </c>
      <c r="H111">
        <v>5</v>
      </c>
      <c r="I111">
        <v>0</v>
      </c>
      <c r="J111">
        <f>SUM($H$32:H111)</f>
        <v>2525</v>
      </c>
      <c r="K111">
        <f>SUM($I$32:I111)</f>
        <v>98</v>
      </c>
      <c r="L111">
        <v>175</v>
      </c>
      <c r="M111">
        <v>110037</v>
      </c>
    </row>
    <row r="112" spans="1:13" ht="15" customHeight="1" x14ac:dyDescent="0.25">
      <c r="A112" t="s">
        <v>135</v>
      </c>
      <c r="B112">
        <v>1</v>
      </c>
      <c r="C112">
        <v>1</v>
      </c>
      <c r="D112">
        <f t="shared" si="2"/>
        <v>0</v>
      </c>
      <c r="E112">
        <v>4266</v>
      </c>
      <c r="F112">
        <v>4266</v>
      </c>
      <c r="G112">
        <f t="shared" si="3"/>
        <v>0</v>
      </c>
      <c r="H112">
        <v>0</v>
      </c>
      <c r="I112">
        <v>0</v>
      </c>
      <c r="J112">
        <f>SUM($H$32:H112)</f>
        <v>2525</v>
      </c>
      <c r="K112">
        <f>SUM($I$32:I112)</f>
        <v>98</v>
      </c>
      <c r="L112">
        <v>5</v>
      </c>
      <c r="M112">
        <v>110042</v>
      </c>
    </row>
    <row r="113" spans="1:13" ht="15" customHeight="1" x14ac:dyDescent="0.25">
      <c r="A113" t="s">
        <v>136</v>
      </c>
      <c r="B113">
        <v>4</v>
      </c>
      <c r="C113">
        <v>4</v>
      </c>
      <c r="D113">
        <f t="shared" si="2"/>
        <v>0</v>
      </c>
      <c r="E113">
        <v>4266</v>
      </c>
      <c r="F113">
        <v>4266</v>
      </c>
      <c r="G113">
        <f t="shared" si="3"/>
        <v>0</v>
      </c>
      <c r="H113">
        <v>6</v>
      </c>
      <c r="I113">
        <v>0</v>
      </c>
      <c r="J113">
        <f>SUM($H$32:H113)</f>
        <v>2531</v>
      </c>
      <c r="K113">
        <f>SUM($I$32:I113)</f>
        <v>98</v>
      </c>
      <c r="L113">
        <v>233</v>
      </c>
      <c r="M113">
        <v>110275</v>
      </c>
    </row>
    <row r="114" spans="1:13" ht="15" customHeight="1" x14ac:dyDescent="0.25">
      <c r="A114" t="s">
        <v>137</v>
      </c>
      <c r="B114">
        <v>4</v>
      </c>
      <c r="C114">
        <v>2</v>
      </c>
      <c r="D114">
        <f t="shared" si="2"/>
        <v>2</v>
      </c>
      <c r="E114">
        <v>4266</v>
      </c>
      <c r="F114">
        <v>4261</v>
      </c>
      <c r="G114">
        <f t="shared" si="3"/>
        <v>5</v>
      </c>
      <c r="H114">
        <v>4</v>
      </c>
      <c r="I114">
        <v>1</v>
      </c>
      <c r="J114">
        <f>SUM($H$32:H114)</f>
        <v>2535</v>
      </c>
      <c r="K114">
        <f>SUM($I$32:I114)</f>
        <v>99</v>
      </c>
      <c r="L114">
        <v>317</v>
      </c>
      <c r="M114">
        <v>110592</v>
      </c>
    </row>
    <row r="115" spans="1:13" ht="15" customHeight="1" x14ac:dyDescent="0.25">
      <c r="A115" t="s">
        <v>138</v>
      </c>
      <c r="B115">
        <v>7</v>
      </c>
      <c r="C115">
        <v>7</v>
      </c>
      <c r="D115">
        <f t="shared" si="2"/>
        <v>0</v>
      </c>
      <c r="E115">
        <v>4261</v>
      </c>
      <c r="F115">
        <v>4261</v>
      </c>
      <c r="G115">
        <f t="shared" si="3"/>
        <v>0</v>
      </c>
      <c r="H115">
        <v>13</v>
      </c>
      <c r="I115">
        <v>0</v>
      </c>
      <c r="J115">
        <f>SUM($H$32:H115)</f>
        <v>2548</v>
      </c>
      <c r="K115">
        <f>SUM($I$32:I115)</f>
        <v>99</v>
      </c>
      <c r="L115">
        <v>412</v>
      </c>
      <c r="M115">
        <v>111004</v>
      </c>
    </row>
    <row r="116" spans="1:13" ht="15" customHeight="1" x14ac:dyDescent="0.25">
      <c r="A116" t="s">
        <v>139</v>
      </c>
      <c r="B116">
        <v>6</v>
      </c>
      <c r="C116">
        <v>6</v>
      </c>
      <c r="D116">
        <f t="shared" si="2"/>
        <v>0</v>
      </c>
      <c r="E116">
        <v>4261</v>
      </c>
      <c r="F116">
        <v>4261</v>
      </c>
      <c r="G116">
        <f t="shared" si="3"/>
        <v>0</v>
      </c>
      <c r="H116">
        <v>12</v>
      </c>
      <c r="I116">
        <v>0</v>
      </c>
      <c r="J116">
        <f>SUM($H$32:H116)</f>
        <v>2560</v>
      </c>
      <c r="K116">
        <f>SUM($I$32:I116)</f>
        <v>99</v>
      </c>
      <c r="L116">
        <v>397</v>
      </c>
      <c r="M116">
        <v>111401</v>
      </c>
    </row>
    <row r="117" spans="1:13" ht="15" customHeight="1" x14ac:dyDescent="0.25">
      <c r="A117" t="s">
        <v>140</v>
      </c>
      <c r="B117">
        <v>47</v>
      </c>
      <c r="C117">
        <v>34</v>
      </c>
      <c r="D117">
        <f t="shared" si="2"/>
        <v>13</v>
      </c>
      <c r="E117">
        <v>4261</v>
      </c>
      <c r="F117">
        <v>4248</v>
      </c>
      <c r="G117">
        <f t="shared" si="3"/>
        <v>13</v>
      </c>
      <c r="H117">
        <v>417</v>
      </c>
      <c r="I117">
        <v>26</v>
      </c>
      <c r="J117">
        <f>SUM($H$32:H117)</f>
        <v>2977</v>
      </c>
      <c r="K117">
        <f>SUM($I$32:I117)</f>
        <v>125</v>
      </c>
      <c r="L117">
        <v>6216</v>
      </c>
      <c r="M117">
        <v>117617</v>
      </c>
    </row>
    <row r="118" spans="1:13" ht="15" customHeight="1" x14ac:dyDescent="0.25">
      <c r="A118" t="s">
        <v>141</v>
      </c>
      <c r="B118">
        <v>3</v>
      </c>
      <c r="C118">
        <v>3</v>
      </c>
      <c r="D118">
        <f t="shared" si="2"/>
        <v>0</v>
      </c>
      <c r="E118">
        <v>4248</v>
      </c>
      <c r="F118">
        <v>4248</v>
      </c>
      <c r="G118">
        <f t="shared" si="3"/>
        <v>0</v>
      </c>
      <c r="H118">
        <v>5</v>
      </c>
      <c r="I118">
        <v>0</v>
      </c>
      <c r="J118">
        <f>SUM($H$32:H118)</f>
        <v>2982</v>
      </c>
      <c r="K118">
        <f>SUM($I$32:I118)</f>
        <v>125</v>
      </c>
      <c r="L118">
        <v>134</v>
      </c>
      <c r="M118">
        <v>117751</v>
      </c>
    </row>
    <row r="119" spans="1:13" ht="15" customHeight="1" x14ac:dyDescent="0.25">
      <c r="A119" t="s">
        <v>142</v>
      </c>
      <c r="B119">
        <v>6</v>
      </c>
      <c r="C119">
        <v>6</v>
      </c>
      <c r="D119">
        <f t="shared" si="2"/>
        <v>0</v>
      </c>
      <c r="E119">
        <v>4248</v>
      </c>
      <c r="F119">
        <v>4248</v>
      </c>
      <c r="G119">
        <f t="shared" si="3"/>
        <v>0</v>
      </c>
      <c r="H119">
        <v>12</v>
      </c>
      <c r="I119">
        <v>0</v>
      </c>
      <c r="J119">
        <f>SUM($H$32:H119)</f>
        <v>2994</v>
      </c>
      <c r="K119">
        <f>SUM($I$32:I119)</f>
        <v>125</v>
      </c>
      <c r="L119">
        <v>399</v>
      </c>
      <c r="M119">
        <v>118150</v>
      </c>
    </row>
    <row r="120" spans="1:13" ht="15" customHeight="1" x14ac:dyDescent="0.25">
      <c r="A120" t="s">
        <v>143</v>
      </c>
      <c r="B120">
        <v>6</v>
      </c>
      <c r="C120">
        <v>6</v>
      </c>
      <c r="D120">
        <f t="shared" si="2"/>
        <v>0</v>
      </c>
      <c r="E120">
        <v>4248</v>
      </c>
      <c r="F120">
        <v>4248</v>
      </c>
      <c r="G120">
        <f t="shared" si="3"/>
        <v>0</v>
      </c>
      <c r="H120">
        <v>12</v>
      </c>
      <c r="I120">
        <v>0</v>
      </c>
      <c r="J120">
        <f>SUM($H$32:H120)</f>
        <v>3006</v>
      </c>
      <c r="K120">
        <f>SUM($I$32:I120)</f>
        <v>125</v>
      </c>
      <c r="L120">
        <v>510</v>
      </c>
      <c r="M120">
        <v>118660</v>
      </c>
    </row>
    <row r="121" spans="1:13" ht="15" customHeight="1" x14ac:dyDescent="0.25">
      <c r="A121" t="s">
        <v>144</v>
      </c>
      <c r="B121">
        <v>7</v>
      </c>
      <c r="C121">
        <v>7</v>
      </c>
      <c r="D121">
        <f t="shared" si="2"/>
        <v>0</v>
      </c>
      <c r="E121">
        <v>4248</v>
      </c>
      <c r="F121">
        <v>4248</v>
      </c>
      <c r="G121">
        <f t="shared" si="3"/>
        <v>0</v>
      </c>
      <c r="H121">
        <v>13</v>
      </c>
      <c r="I121">
        <v>0</v>
      </c>
      <c r="J121">
        <f>SUM($H$32:H121)</f>
        <v>3019</v>
      </c>
      <c r="K121">
        <f>SUM($I$32:I121)</f>
        <v>125</v>
      </c>
      <c r="L121">
        <v>443</v>
      </c>
      <c r="M121">
        <v>119103</v>
      </c>
    </row>
    <row r="122" spans="1:13" ht="15" customHeight="1" x14ac:dyDescent="0.25">
      <c r="A122" t="s">
        <v>145</v>
      </c>
      <c r="B122">
        <v>4</v>
      </c>
      <c r="C122">
        <v>4</v>
      </c>
      <c r="D122">
        <f t="shared" si="2"/>
        <v>0</v>
      </c>
      <c r="E122">
        <v>4248</v>
      </c>
      <c r="F122">
        <v>4248</v>
      </c>
      <c r="G122">
        <f t="shared" si="3"/>
        <v>0</v>
      </c>
      <c r="H122">
        <v>6</v>
      </c>
      <c r="I122">
        <v>0</v>
      </c>
      <c r="J122">
        <f>SUM($H$32:H122)</f>
        <v>3025</v>
      </c>
      <c r="K122">
        <f>SUM($I$32:I122)</f>
        <v>125</v>
      </c>
      <c r="L122">
        <v>285</v>
      </c>
      <c r="M122">
        <v>119388</v>
      </c>
    </row>
    <row r="123" spans="1:13" ht="15" customHeight="1" x14ac:dyDescent="0.25">
      <c r="A123" t="s">
        <v>146</v>
      </c>
      <c r="B123">
        <v>6</v>
      </c>
      <c r="C123">
        <v>6</v>
      </c>
      <c r="D123">
        <f t="shared" si="2"/>
        <v>0</v>
      </c>
      <c r="E123">
        <v>4248</v>
      </c>
      <c r="F123">
        <v>4248</v>
      </c>
      <c r="G123">
        <f t="shared" si="3"/>
        <v>0</v>
      </c>
      <c r="H123">
        <v>12</v>
      </c>
      <c r="I123">
        <v>0</v>
      </c>
      <c r="J123">
        <f>SUM($H$32:H123)</f>
        <v>3037</v>
      </c>
      <c r="K123">
        <f>SUM($I$32:I123)</f>
        <v>125</v>
      </c>
      <c r="L123">
        <v>464</v>
      </c>
      <c r="M123">
        <v>119852</v>
      </c>
    </row>
    <row r="124" spans="1:13" ht="15" customHeight="1" x14ac:dyDescent="0.25">
      <c r="A124" t="s">
        <v>147</v>
      </c>
      <c r="B124">
        <v>6</v>
      </c>
      <c r="C124">
        <v>6</v>
      </c>
      <c r="D124">
        <f t="shared" si="2"/>
        <v>0</v>
      </c>
      <c r="E124">
        <v>4248</v>
      </c>
      <c r="F124">
        <v>4248</v>
      </c>
      <c r="G124">
        <f t="shared" si="3"/>
        <v>0</v>
      </c>
      <c r="H124">
        <v>12</v>
      </c>
      <c r="I124">
        <v>0</v>
      </c>
      <c r="J124">
        <f>SUM($H$32:H124)</f>
        <v>3049</v>
      </c>
      <c r="K124">
        <f>SUM($I$32:I124)</f>
        <v>125</v>
      </c>
      <c r="L124">
        <v>448</v>
      </c>
      <c r="M124">
        <v>120300</v>
      </c>
    </row>
    <row r="125" spans="1:13" ht="15" customHeight="1" x14ac:dyDescent="0.25">
      <c r="A125" t="s">
        <v>148</v>
      </c>
      <c r="B125">
        <v>7</v>
      </c>
      <c r="C125">
        <v>7</v>
      </c>
      <c r="D125">
        <f t="shared" si="2"/>
        <v>0</v>
      </c>
      <c r="E125">
        <v>4248</v>
      </c>
      <c r="F125">
        <v>4248</v>
      </c>
      <c r="G125">
        <f t="shared" si="3"/>
        <v>0</v>
      </c>
      <c r="H125">
        <v>13</v>
      </c>
      <c r="I125">
        <v>0</v>
      </c>
      <c r="J125">
        <f>SUM($H$32:H125)</f>
        <v>3062</v>
      </c>
      <c r="K125">
        <f>SUM($I$32:I125)</f>
        <v>125</v>
      </c>
      <c r="L125">
        <v>463</v>
      </c>
      <c r="M125">
        <v>120763</v>
      </c>
    </row>
    <row r="126" spans="1:13" ht="15" customHeight="1" x14ac:dyDescent="0.25">
      <c r="A126" t="s">
        <v>149</v>
      </c>
      <c r="B126">
        <v>6</v>
      </c>
      <c r="C126">
        <v>6</v>
      </c>
      <c r="D126">
        <f t="shared" si="2"/>
        <v>0</v>
      </c>
      <c r="E126">
        <v>4248</v>
      </c>
      <c r="F126">
        <v>4248</v>
      </c>
      <c r="G126">
        <f t="shared" si="3"/>
        <v>0</v>
      </c>
      <c r="H126">
        <v>12</v>
      </c>
      <c r="I126">
        <v>0</v>
      </c>
      <c r="J126">
        <f>SUM($H$32:H126)</f>
        <v>3074</v>
      </c>
      <c r="K126">
        <f>SUM($I$32:I126)</f>
        <v>125</v>
      </c>
      <c r="L126">
        <v>412</v>
      </c>
      <c r="M126">
        <v>121175</v>
      </c>
    </row>
    <row r="127" spans="1:13" ht="15" customHeight="1" x14ac:dyDescent="0.25">
      <c r="A127" t="s">
        <v>150</v>
      </c>
      <c r="B127">
        <v>6</v>
      </c>
      <c r="C127">
        <v>6</v>
      </c>
      <c r="D127">
        <f t="shared" si="2"/>
        <v>0</v>
      </c>
      <c r="E127">
        <v>4248</v>
      </c>
      <c r="F127">
        <v>4248</v>
      </c>
      <c r="G127">
        <f t="shared" si="3"/>
        <v>0</v>
      </c>
      <c r="H127">
        <v>12</v>
      </c>
      <c r="I127">
        <v>0</v>
      </c>
      <c r="J127">
        <f>SUM($H$32:H127)</f>
        <v>3086</v>
      </c>
      <c r="K127">
        <f>SUM($I$32:I127)</f>
        <v>125</v>
      </c>
      <c r="L127">
        <v>470</v>
      </c>
      <c r="M127">
        <v>121645</v>
      </c>
    </row>
    <row r="128" spans="1:13" ht="15" customHeight="1" x14ac:dyDescent="0.25">
      <c r="A128" t="s">
        <v>151</v>
      </c>
      <c r="B128">
        <v>7</v>
      </c>
      <c r="C128">
        <v>7</v>
      </c>
      <c r="D128">
        <f t="shared" si="2"/>
        <v>0</v>
      </c>
      <c r="E128">
        <v>4248</v>
      </c>
      <c r="F128">
        <v>4248</v>
      </c>
      <c r="G128">
        <f t="shared" si="3"/>
        <v>0</v>
      </c>
      <c r="H128">
        <v>13</v>
      </c>
      <c r="I128">
        <v>0</v>
      </c>
      <c r="J128">
        <f>SUM($H$32:H128)</f>
        <v>3099</v>
      </c>
      <c r="K128">
        <f>SUM($I$32:I128)</f>
        <v>125</v>
      </c>
      <c r="L128">
        <v>400</v>
      </c>
      <c r="M128">
        <v>122045</v>
      </c>
    </row>
    <row r="129" spans="1:13" ht="15" customHeight="1" x14ac:dyDescent="0.25">
      <c r="A129" t="s">
        <v>152</v>
      </c>
      <c r="B129">
        <v>7</v>
      </c>
      <c r="C129">
        <v>7</v>
      </c>
      <c r="D129">
        <f t="shared" si="2"/>
        <v>0</v>
      </c>
      <c r="E129">
        <v>4248</v>
      </c>
      <c r="F129">
        <v>4248</v>
      </c>
      <c r="G129">
        <f t="shared" si="3"/>
        <v>0</v>
      </c>
      <c r="H129">
        <v>13</v>
      </c>
      <c r="I129">
        <v>0</v>
      </c>
      <c r="J129">
        <f>SUM($H$32:H129)</f>
        <v>3112</v>
      </c>
      <c r="K129">
        <f>SUM($I$32:I129)</f>
        <v>125</v>
      </c>
      <c r="L129">
        <v>492</v>
      </c>
      <c r="M129">
        <v>122537</v>
      </c>
    </row>
    <row r="130" spans="1:13" ht="15" customHeight="1" x14ac:dyDescent="0.25">
      <c r="A130" t="s">
        <v>153</v>
      </c>
      <c r="B130">
        <v>4</v>
      </c>
      <c r="C130">
        <v>3</v>
      </c>
      <c r="D130">
        <f t="shared" si="2"/>
        <v>1</v>
      </c>
      <c r="E130">
        <v>4248</v>
      </c>
      <c r="F130">
        <v>4247</v>
      </c>
      <c r="G130">
        <f t="shared" si="3"/>
        <v>1</v>
      </c>
      <c r="H130">
        <v>9</v>
      </c>
      <c r="I130">
        <v>1</v>
      </c>
      <c r="J130">
        <f>SUM($H$32:H130)</f>
        <v>3121</v>
      </c>
      <c r="K130">
        <f>SUM($I$32:I130)</f>
        <v>126</v>
      </c>
      <c r="L130">
        <v>329</v>
      </c>
      <c r="M130">
        <v>122866</v>
      </c>
    </row>
    <row r="131" spans="1:13" ht="15" customHeight="1" x14ac:dyDescent="0.25">
      <c r="A131" t="s">
        <v>154</v>
      </c>
      <c r="B131">
        <v>7</v>
      </c>
      <c r="C131">
        <v>5</v>
      </c>
      <c r="D131">
        <f t="shared" si="2"/>
        <v>2</v>
      </c>
      <c r="E131">
        <v>4247</v>
      </c>
      <c r="F131">
        <v>4245</v>
      </c>
      <c r="G131">
        <f t="shared" si="3"/>
        <v>2</v>
      </c>
      <c r="H131">
        <v>24</v>
      </c>
      <c r="I131">
        <v>3</v>
      </c>
      <c r="J131">
        <f>SUM($H$32:H131)</f>
        <v>3145</v>
      </c>
      <c r="K131">
        <f>SUM($I$32:I131)</f>
        <v>129</v>
      </c>
      <c r="L131">
        <v>449</v>
      </c>
      <c r="M131">
        <v>123315</v>
      </c>
    </row>
    <row r="132" spans="1:13" ht="15" customHeight="1" x14ac:dyDescent="0.25">
      <c r="A132" t="s">
        <v>155</v>
      </c>
      <c r="B132">
        <v>7</v>
      </c>
      <c r="C132">
        <v>6</v>
      </c>
      <c r="D132">
        <f t="shared" si="2"/>
        <v>1</v>
      </c>
      <c r="E132">
        <v>4245</v>
      </c>
      <c r="F132">
        <v>4244</v>
      </c>
      <c r="G132">
        <f t="shared" si="3"/>
        <v>1</v>
      </c>
      <c r="H132">
        <v>19</v>
      </c>
      <c r="I132">
        <v>1</v>
      </c>
      <c r="J132">
        <f>SUM($H$32:H132)</f>
        <v>3164</v>
      </c>
      <c r="K132">
        <f>SUM($I$32:I132)</f>
        <v>130</v>
      </c>
      <c r="L132">
        <v>378</v>
      </c>
      <c r="M132">
        <v>123693</v>
      </c>
    </row>
    <row r="133" spans="1:13" ht="15" customHeight="1" x14ac:dyDescent="0.25">
      <c r="A133" t="s">
        <v>156</v>
      </c>
      <c r="B133">
        <v>4</v>
      </c>
      <c r="C133">
        <v>2</v>
      </c>
      <c r="D133">
        <f t="shared" si="2"/>
        <v>2</v>
      </c>
      <c r="E133">
        <v>4244</v>
      </c>
      <c r="F133">
        <v>4242</v>
      </c>
      <c r="G133">
        <f t="shared" si="3"/>
        <v>2</v>
      </c>
      <c r="H133">
        <v>11</v>
      </c>
      <c r="I133">
        <v>3</v>
      </c>
      <c r="J133">
        <f>SUM($H$32:H133)</f>
        <v>3175</v>
      </c>
      <c r="K133">
        <f>SUM($I$32:I133)</f>
        <v>133</v>
      </c>
      <c r="L133">
        <v>362</v>
      </c>
      <c r="M133">
        <v>124055</v>
      </c>
    </row>
    <row r="134" spans="1:13" ht="15" customHeight="1" x14ac:dyDescent="0.25">
      <c r="A134" t="s">
        <v>157</v>
      </c>
      <c r="B134">
        <v>4</v>
      </c>
      <c r="C134">
        <v>3</v>
      </c>
      <c r="D134">
        <f t="shared" si="2"/>
        <v>1</v>
      </c>
      <c r="E134">
        <v>4242</v>
      </c>
      <c r="F134">
        <v>4241</v>
      </c>
      <c r="G134">
        <f t="shared" si="3"/>
        <v>1</v>
      </c>
      <c r="H134">
        <v>9</v>
      </c>
      <c r="I134">
        <v>1</v>
      </c>
      <c r="J134">
        <f>SUM($H$32:H134)</f>
        <v>3184</v>
      </c>
      <c r="K134">
        <f>SUM($I$32:I134)</f>
        <v>134</v>
      </c>
      <c r="L134">
        <v>236</v>
      </c>
      <c r="M134">
        <v>124291</v>
      </c>
    </row>
    <row r="135" spans="1:13" ht="15" customHeight="1" x14ac:dyDescent="0.25">
      <c r="A135" t="s">
        <v>158</v>
      </c>
      <c r="B135">
        <v>4</v>
      </c>
      <c r="C135">
        <v>3</v>
      </c>
      <c r="D135">
        <f t="shared" si="2"/>
        <v>1</v>
      </c>
      <c r="E135">
        <v>4241</v>
      </c>
      <c r="F135">
        <v>4240</v>
      </c>
      <c r="G135">
        <f t="shared" si="3"/>
        <v>1</v>
      </c>
      <c r="H135">
        <v>9</v>
      </c>
      <c r="I135">
        <v>1</v>
      </c>
      <c r="J135">
        <f>SUM($H$32:H135)</f>
        <v>3193</v>
      </c>
      <c r="K135">
        <f>SUM($I$32:I135)</f>
        <v>135</v>
      </c>
      <c r="L135">
        <v>225</v>
      </c>
      <c r="M135">
        <v>124516</v>
      </c>
    </row>
    <row r="136" spans="1:13" ht="15" customHeight="1" x14ac:dyDescent="0.25">
      <c r="A136" t="s">
        <v>159</v>
      </c>
      <c r="B136">
        <v>8</v>
      </c>
      <c r="C136">
        <v>6</v>
      </c>
      <c r="D136">
        <f t="shared" si="2"/>
        <v>2</v>
      </c>
      <c r="E136">
        <v>4240</v>
      </c>
      <c r="F136">
        <v>4238</v>
      </c>
      <c r="G136">
        <f t="shared" si="3"/>
        <v>2</v>
      </c>
      <c r="H136">
        <v>27</v>
      </c>
      <c r="I136">
        <v>3</v>
      </c>
      <c r="J136">
        <f>SUM($H$32:H136)</f>
        <v>3220</v>
      </c>
      <c r="K136">
        <f>SUM($I$32:I136)</f>
        <v>138</v>
      </c>
      <c r="L136">
        <v>648</v>
      </c>
      <c r="M136">
        <v>125164</v>
      </c>
    </row>
    <row r="137" spans="1:13" ht="15" customHeight="1" x14ac:dyDescent="0.25">
      <c r="A137" t="s">
        <v>160</v>
      </c>
      <c r="B137">
        <v>4</v>
      </c>
      <c r="C137">
        <v>3</v>
      </c>
      <c r="D137">
        <f t="shared" si="2"/>
        <v>1</v>
      </c>
      <c r="E137">
        <v>4238</v>
      </c>
      <c r="F137">
        <v>4237</v>
      </c>
      <c r="G137">
        <f t="shared" si="3"/>
        <v>1</v>
      </c>
      <c r="H137">
        <v>9</v>
      </c>
      <c r="I137">
        <v>1</v>
      </c>
      <c r="J137">
        <f>SUM($H$32:H137)</f>
        <v>3229</v>
      </c>
      <c r="K137">
        <f>SUM($I$32:I137)</f>
        <v>139</v>
      </c>
      <c r="L137">
        <v>219</v>
      </c>
      <c r="M137">
        <v>125383</v>
      </c>
    </row>
    <row r="138" spans="1:13" ht="15" customHeight="1" x14ac:dyDescent="0.25">
      <c r="A138" t="s">
        <v>161</v>
      </c>
      <c r="B138">
        <v>4</v>
      </c>
      <c r="C138">
        <v>3</v>
      </c>
      <c r="D138">
        <f t="shared" si="2"/>
        <v>1</v>
      </c>
      <c r="E138">
        <v>4237</v>
      </c>
      <c r="F138">
        <v>4236</v>
      </c>
      <c r="G138">
        <f t="shared" si="3"/>
        <v>1</v>
      </c>
      <c r="H138">
        <v>9</v>
      </c>
      <c r="I138">
        <v>1</v>
      </c>
      <c r="J138">
        <f>SUM($H$32:H138)</f>
        <v>3238</v>
      </c>
      <c r="K138">
        <f>SUM($I$32:I138)</f>
        <v>140</v>
      </c>
      <c r="L138">
        <v>210</v>
      </c>
      <c r="M138">
        <v>125593</v>
      </c>
    </row>
    <row r="139" spans="1:13" ht="15" customHeight="1" x14ac:dyDescent="0.25">
      <c r="A139" t="s">
        <v>162</v>
      </c>
      <c r="B139">
        <v>4</v>
      </c>
      <c r="C139">
        <v>3</v>
      </c>
      <c r="D139">
        <f t="shared" si="2"/>
        <v>1</v>
      </c>
      <c r="E139">
        <v>4236</v>
      </c>
      <c r="F139">
        <v>4235</v>
      </c>
      <c r="G139">
        <f t="shared" si="3"/>
        <v>1</v>
      </c>
      <c r="H139">
        <v>9</v>
      </c>
      <c r="I139">
        <v>1</v>
      </c>
      <c r="J139">
        <f>SUM($H$32:H139)</f>
        <v>3247</v>
      </c>
      <c r="K139">
        <f>SUM($I$32:I139)</f>
        <v>141</v>
      </c>
      <c r="L139">
        <v>214</v>
      </c>
      <c r="M139">
        <v>125807</v>
      </c>
    </row>
    <row r="140" spans="1:13" ht="15" customHeight="1" x14ac:dyDescent="0.25">
      <c r="A140" t="s">
        <v>163</v>
      </c>
      <c r="B140">
        <v>4</v>
      </c>
      <c r="C140">
        <v>3</v>
      </c>
      <c r="D140">
        <f t="shared" si="2"/>
        <v>1</v>
      </c>
      <c r="E140">
        <v>4235</v>
      </c>
      <c r="F140">
        <v>4234</v>
      </c>
      <c r="G140">
        <f t="shared" si="3"/>
        <v>1</v>
      </c>
      <c r="H140">
        <v>9</v>
      </c>
      <c r="I140">
        <v>1</v>
      </c>
      <c r="J140">
        <f>SUM($H$32:H140)</f>
        <v>3256</v>
      </c>
      <c r="K140">
        <f>SUM($I$32:I140)</f>
        <v>142</v>
      </c>
      <c r="L140">
        <v>220</v>
      </c>
      <c r="M140">
        <v>126027</v>
      </c>
    </row>
    <row r="141" spans="1:13" ht="15" customHeight="1" x14ac:dyDescent="0.25">
      <c r="A141" t="s">
        <v>164</v>
      </c>
      <c r="B141">
        <v>4</v>
      </c>
      <c r="C141">
        <v>2</v>
      </c>
      <c r="D141">
        <f t="shared" si="2"/>
        <v>2</v>
      </c>
      <c r="E141">
        <v>4234</v>
      </c>
      <c r="F141">
        <v>4232</v>
      </c>
      <c r="G141">
        <f t="shared" si="3"/>
        <v>2</v>
      </c>
      <c r="H141">
        <v>4</v>
      </c>
      <c r="I141">
        <v>1</v>
      </c>
      <c r="J141">
        <f>SUM($H$32:H141)</f>
        <v>3260</v>
      </c>
      <c r="K141">
        <f>SUM($I$32:I141)</f>
        <v>143</v>
      </c>
      <c r="L141">
        <v>218</v>
      </c>
      <c r="M141">
        <v>126245</v>
      </c>
    </row>
    <row r="142" spans="1:13" ht="15" customHeight="1" x14ac:dyDescent="0.25">
      <c r="A142" t="s">
        <v>165</v>
      </c>
      <c r="B142">
        <v>5</v>
      </c>
      <c r="C142">
        <v>3</v>
      </c>
      <c r="D142">
        <f t="shared" si="2"/>
        <v>2</v>
      </c>
      <c r="E142">
        <v>4232</v>
      </c>
      <c r="F142">
        <v>4230</v>
      </c>
      <c r="G142">
        <f t="shared" si="3"/>
        <v>2</v>
      </c>
      <c r="H142">
        <v>16</v>
      </c>
      <c r="I142">
        <v>2</v>
      </c>
      <c r="J142">
        <f>SUM($H$32:H142)</f>
        <v>3276</v>
      </c>
      <c r="K142">
        <f>SUM($I$32:I142)</f>
        <v>145</v>
      </c>
      <c r="L142">
        <v>684</v>
      </c>
      <c r="M142">
        <v>126929</v>
      </c>
    </row>
    <row r="143" spans="1:13" ht="15" customHeight="1" x14ac:dyDescent="0.25">
      <c r="A143" t="s">
        <v>166</v>
      </c>
      <c r="B143">
        <v>3</v>
      </c>
      <c r="C143">
        <v>2</v>
      </c>
      <c r="D143">
        <f t="shared" si="2"/>
        <v>1</v>
      </c>
      <c r="E143">
        <v>4230</v>
      </c>
      <c r="F143">
        <v>4229</v>
      </c>
      <c r="G143">
        <f t="shared" si="3"/>
        <v>1</v>
      </c>
      <c r="H143">
        <v>7</v>
      </c>
      <c r="I143">
        <v>1</v>
      </c>
      <c r="J143">
        <f>SUM($H$32:H143)</f>
        <v>3283</v>
      </c>
      <c r="K143">
        <f>SUM($I$32:I143)</f>
        <v>146</v>
      </c>
      <c r="L143">
        <v>264</v>
      </c>
      <c r="M143">
        <v>127193</v>
      </c>
    </row>
    <row r="144" spans="1:13" ht="15" customHeight="1" x14ac:dyDescent="0.25">
      <c r="A144" t="s">
        <v>167</v>
      </c>
      <c r="B144">
        <v>5</v>
      </c>
      <c r="C144">
        <v>3</v>
      </c>
      <c r="D144">
        <f t="shared" si="2"/>
        <v>2</v>
      </c>
      <c r="E144">
        <v>4229</v>
      </c>
      <c r="F144">
        <v>4227</v>
      </c>
      <c r="G144">
        <f t="shared" si="3"/>
        <v>2</v>
      </c>
      <c r="H144">
        <v>14</v>
      </c>
      <c r="I144">
        <v>3</v>
      </c>
      <c r="J144">
        <f>SUM($H$32:H144)</f>
        <v>3297</v>
      </c>
      <c r="K144">
        <f>SUM($I$32:I144)</f>
        <v>149</v>
      </c>
      <c r="L144">
        <v>782</v>
      </c>
      <c r="M144">
        <v>127975</v>
      </c>
    </row>
    <row r="145" spans="1:13" ht="15" customHeight="1" x14ac:dyDescent="0.25">
      <c r="A145" t="s">
        <v>168</v>
      </c>
      <c r="B145">
        <v>5</v>
      </c>
      <c r="C145">
        <v>4</v>
      </c>
      <c r="D145">
        <f t="shared" si="2"/>
        <v>1</v>
      </c>
      <c r="E145">
        <v>4227</v>
      </c>
      <c r="F145">
        <v>4226</v>
      </c>
      <c r="G145">
        <f t="shared" si="3"/>
        <v>1</v>
      </c>
      <c r="H145">
        <v>15</v>
      </c>
      <c r="I145">
        <v>1</v>
      </c>
      <c r="J145">
        <f>SUM($H$32:H145)</f>
        <v>3312</v>
      </c>
      <c r="K145">
        <f>SUM($I$32:I145)</f>
        <v>150</v>
      </c>
      <c r="L145">
        <v>307</v>
      </c>
      <c r="M145">
        <v>128282</v>
      </c>
    </row>
    <row r="146" spans="1:13" ht="15" customHeight="1" x14ac:dyDescent="0.25">
      <c r="A146" t="s">
        <v>169</v>
      </c>
      <c r="B146">
        <v>4</v>
      </c>
      <c r="C146">
        <v>2</v>
      </c>
      <c r="D146">
        <f t="shared" si="2"/>
        <v>2</v>
      </c>
      <c r="E146">
        <v>4226</v>
      </c>
      <c r="F146">
        <v>4224</v>
      </c>
      <c r="G146">
        <f t="shared" si="3"/>
        <v>2</v>
      </c>
      <c r="H146">
        <v>11</v>
      </c>
      <c r="I146">
        <v>3</v>
      </c>
      <c r="J146">
        <f>SUM($H$32:H146)</f>
        <v>3323</v>
      </c>
      <c r="K146">
        <f>SUM($I$32:I146)</f>
        <v>153</v>
      </c>
      <c r="L146">
        <v>486</v>
      </c>
      <c r="M146">
        <v>128768</v>
      </c>
    </row>
    <row r="147" spans="1:13" ht="15" customHeight="1" x14ac:dyDescent="0.25">
      <c r="A147" t="s">
        <v>170</v>
      </c>
      <c r="B147">
        <v>7</v>
      </c>
      <c r="C147">
        <v>5</v>
      </c>
      <c r="D147">
        <f t="shared" si="2"/>
        <v>2</v>
      </c>
      <c r="E147">
        <v>4224</v>
      </c>
      <c r="F147">
        <v>4222</v>
      </c>
      <c r="G147">
        <f t="shared" si="3"/>
        <v>2</v>
      </c>
      <c r="H147">
        <v>24</v>
      </c>
      <c r="I147">
        <v>3</v>
      </c>
      <c r="J147">
        <f>SUM($H$32:H147)</f>
        <v>3347</v>
      </c>
      <c r="K147">
        <f>SUM($I$32:I147)</f>
        <v>156</v>
      </c>
      <c r="L147">
        <v>490</v>
      </c>
      <c r="M147">
        <v>129258</v>
      </c>
    </row>
    <row r="148" spans="1:13" ht="15" customHeight="1" x14ac:dyDescent="0.25">
      <c r="A148" t="s">
        <v>171</v>
      </c>
      <c r="B148">
        <v>4</v>
      </c>
      <c r="C148">
        <v>2</v>
      </c>
      <c r="D148">
        <f t="shared" si="2"/>
        <v>2</v>
      </c>
      <c r="E148">
        <v>4222</v>
      </c>
      <c r="F148">
        <v>4220</v>
      </c>
      <c r="G148">
        <f t="shared" si="3"/>
        <v>2</v>
      </c>
      <c r="H148">
        <v>11</v>
      </c>
      <c r="I148">
        <v>3</v>
      </c>
      <c r="J148">
        <f>SUM($H$32:H148)</f>
        <v>3358</v>
      </c>
      <c r="K148">
        <f>SUM($I$32:I148)</f>
        <v>159</v>
      </c>
      <c r="L148">
        <v>457</v>
      </c>
      <c r="M148">
        <v>129715</v>
      </c>
    </row>
    <row r="149" spans="1:13" ht="15" customHeight="1" x14ac:dyDescent="0.25">
      <c r="A149" t="s">
        <v>172</v>
      </c>
      <c r="B149">
        <v>5</v>
      </c>
      <c r="C149">
        <v>4</v>
      </c>
      <c r="D149">
        <f t="shared" si="2"/>
        <v>1</v>
      </c>
      <c r="E149">
        <v>4220</v>
      </c>
      <c r="F149">
        <v>4219</v>
      </c>
      <c r="G149">
        <f t="shared" si="3"/>
        <v>1</v>
      </c>
      <c r="H149">
        <v>13</v>
      </c>
      <c r="I149">
        <v>1</v>
      </c>
      <c r="J149">
        <f>SUM($H$32:H149)</f>
        <v>3371</v>
      </c>
      <c r="K149">
        <f>SUM($I$32:I149)</f>
        <v>160</v>
      </c>
      <c r="L149">
        <v>328</v>
      </c>
      <c r="M149">
        <v>130043</v>
      </c>
    </row>
    <row r="150" spans="1:13" ht="15" customHeight="1" x14ac:dyDescent="0.25">
      <c r="A150" t="s">
        <v>173</v>
      </c>
      <c r="B150">
        <v>8</v>
      </c>
      <c r="C150">
        <v>6</v>
      </c>
      <c r="D150">
        <f t="shared" si="2"/>
        <v>2</v>
      </c>
      <c r="E150">
        <v>4219</v>
      </c>
      <c r="F150">
        <v>4217</v>
      </c>
      <c r="G150">
        <f t="shared" si="3"/>
        <v>2</v>
      </c>
      <c r="H150">
        <v>27</v>
      </c>
      <c r="I150">
        <v>3</v>
      </c>
      <c r="J150">
        <f>SUM($H$32:H150)</f>
        <v>3398</v>
      </c>
      <c r="K150">
        <f>SUM($I$32:I150)</f>
        <v>163</v>
      </c>
      <c r="L150">
        <v>679</v>
      </c>
      <c r="M150">
        <v>130722</v>
      </c>
    </row>
    <row r="151" spans="1:13" ht="15" customHeight="1" x14ac:dyDescent="0.25">
      <c r="A151" t="s">
        <v>174</v>
      </c>
      <c r="B151">
        <v>7</v>
      </c>
      <c r="C151">
        <v>5</v>
      </c>
      <c r="D151">
        <f t="shared" si="2"/>
        <v>2</v>
      </c>
      <c r="E151">
        <v>4217</v>
      </c>
      <c r="F151">
        <v>4215</v>
      </c>
      <c r="G151">
        <f t="shared" si="3"/>
        <v>2</v>
      </c>
      <c r="H151">
        <v>24</v>
      </c>
      <c r="I151">
        <v>3</v>
      </c>
      <c r="J151">
        <f>SUM($H$32:H151)</f>
        <v>3422</v>
      </c>
      <c r="K151">
        <f>SUM($I$32:I151)</f>
        <v>166</v>
      </c>
      <c r="L151">
        <v>454</v>
      </c>
      <c r="M151">
        <v>131176</v>
      </c>
    </row>
    <row r="152" spans="1:13" ht="15" customHeight="1" x14ac:dyDescent="0.25">
      <c r="A152" t="s">
        <v>175</v>
      </c>
      <c r="B152">
        <v>4</v>
      </c>
      <c r="C152">
        <v>3</v>
      </c>
      <c r="D152">
        <f t="shared" si="2"/>
        <v>1</v>
      </c>
      <c r="E152">
        <v>4215</v>
      </c>
      <c r="F152">
        <v>4214</v>
      </c>
      <c r="G152">
        <f t="shared" si="3"/>
        <v>1</v>
      </c>
      <c r="H152">
        <v>9</v>
      </c>
      <c r="I152">
        <v>1</v>
      </c>
      <c r="J152">
        <f>SUM($H$32:H152)</f>
        <v>3431</v>
      </c>
      <c r="K152">
        <f>SUM($I$32:I152)</f>
        <v>167</v>
      </c>
      <c r="L152">
        <v>255</v>
      </c>
      <c r="M152">
        <v>131431</v>
      </c>
    </row>
    <row r="153" spans="1:13" ht="15" customHeight="1" x14ac:dyDescent="0.25">
      <c r="A153" t="s">
        <v>176</v>
      </c>
      <c r="B153">
        <v>6</v>
      </c>
      <c r="C153">
        <v>4</v>
      </c>
      <c r="D153">
        <f t="shared" si="2"/>
        <v>2</v>
      </c>
      <c r="E153">
        <v>4214</v>
      </c>
      <c r="F153">
        <v>4212</v>
      </c>
      <c r="G153">
        <f t="shared" si="3"/>
        <v>2</v>
      </c>
      <c r="H153">
        <v>13</v>
      </c>
      <c r="I153">
        <v>1</v>
      </c>
      <c r="J153">
        <f>SUM($H$32:H153)</f>
        <v>3444</v>
      </c>
      <c r="K153">
        <f>SUM($I$32:I153)</f>
        <v>168</v>
      </c>
      <c r="L153">
        <v>281</v>
      </c>
      <c r="M153">
        <v>131712</v>
      </c>
    </row>
    <row r="154" spans="1:13" ht="15" customHeight="1" x14ac:dyDescent="0.25">
      <c r="A154" t="s">
        <v>177</v>
      </c>
      <c r="B154">
        <v>4</v>
      </c>
      <c r="C154">
        <v>3</v>
      </c>
      <c r="D154">
        <f t="shared" si="2"/>
        <v>1</v>
      </c>
      <c r="E154">
        <v>4212</v>
      </c>
      <c r="F154">
        <v>4211</v>
      </c>
      <c r="G154">
        <f t="shared" si="3"/>
        <v>1</v>
      </c>
      <c r="H154">
        <v>9</v>
      </c>
      <c r="I154">
        <v>1</v>
      </c>
      <c r="J154">
        <f>SUM($H$32:H154)</f>
        <v>3453</v>
      </c>
      <c r="K154">
        <f>SUM($I$32:I154)</f>
        <v>169</v>
      </c>
      <c r="L154">
        <v>262</v>
      </c>
      <c r="M154">
        <v>131974</v>
      </c>
    </row>
    <row r="155" spans="1:13" ht="15" customHeight="1" x14ac:dyDescent="0.25">
      <c r="A155" t="s">
        <v>178</v>
      </c>
      <c r="B155">
        <v>7</v>
      </c>
      <c r="C155">
        <v>5</v>
      </c>
      <c r="D155">
        <f t="shared" si="2"/>
        <v>2</v>
      </c>
      <c r="E155">
        <v>4211</v>
      </c>
      <c r="F155">
        <v>4209</v>
      </c>
      <c r="G155">
        <f t="shared" si="3"/>
        <v>2</v>
      </c>
      <c r="H155">
        <v>24</v>
      </c>
      <c r="I155">
        <v>3</v>
      </c>
      <c r="J155">
        <f>SUM($H$32:H155)</f>
        <v>3477</v>
      </c>
      <c r="K155">
        <f>SUM($I$32:I155)</f>
        <v>172</v>
      </c>
      <c r="L155">
        <v>374</v>
      </c>
      <c r="M155">
        <v>132348</v>
      </c>
    </row>
    <row r="156" spans="1:13" ht="15" customHeight="1" x14ac:dyDescent="0.25">
      <c r="A156" t="s">
        <v>179</v>
      </c>
      <c r="B156">
        <v>4</v>
      </c>
      <c r="C156">
        <v>2</v>
      </c>
      <c r="D156">
        <f t="shared" si="2"/>
        <v>2</v>
      </c>
      <c r="E156">
        <v>4209</v>
      </c>
      <c r="F156">
        <v>4207</v>
      </c>
      <c r="G156">
        <f t="shared" si="3"/>
        <v>2</v>
      </c>
      <c r="H156">
        <v>4</v>
      </c>
      <c r="I156">
        <v>1</v>
      </c>
      <c r="J156">
        <f>SUM($H$32:H156)</f>
        <v>3481</v>
      </c>
      <c r="K156">
        <f>SUM($I$32:I156)</f>
        <v>173</v>
      </c>
      <c r="L156">
        <v>244</v>
      </c>
      <c r="M156">
        <v>132592</v>
      </c>
    </row>
    <row r="157" spans="1:13" ht="15" customHeight="1" x14ac:dyDescent="0.25">
      <c r="A157" t="s">
        <v>180</v>
      </c>
      <c r="B157">
        <v>7</v>
      </c>
      <c r="C157">
        <v>6</v>
      </c>
      <c r="D157">
        <f t="shared" si="2"/>
        <v>1</v>
      </c>
      <c r="E157">
        <v>4207</v>
      </c>
      <c r="F157">
        <v>4206</v>
      </c>
      <c r="G157">
        <f t="shared" si="3"/>
        <v>1</v>
      </c>
      <c r="H157">
        <v>19</v>
      </c>
      <c r="I157">
        <v>1</v>
      </c>
      <c r="J157">
        <f>SUM($H$32:H157)</f>
        <v>3500</v>
      </c>
      <c r="K157">
        <f>SUM($I$32:I157)</f>
        <v>174</v>
      </c>
      <c r="L157">
        <v>453</v>
      </c>
      <c r="M157">
        <v>133045</v>
      </c>
    </row>
    <row r="158" spans="1:13" ht="15" customHeight="1" x14ac:dyDescent="0.25">
      <c r="A158" t="s">
        <v>181</v>
      </c>
      <c r="B158">
        <v>34</v>
      </c>
      <c r="C158">
        <v>24</v>
      </c>
      <c r="D158">
        <f t="shared" si="2"/>
        <v>10</v>
      </c>
      <c r="E158">
        <v>4206</v>
      </c>
      <c r="F158">
        <v>4196</v>
      </c>
      <c r="G158">
        <f t="shared" si="3"/>
        <v>10</v>
      </c>
      <c r="H158">
        <v>354</v>
      </c>
      <c r="I158">
        <v>39</v>
      </c>
      <c r="J158">
        <f>SUM($H$32:H158)</f>
        <v>3854</v>
      </c>
      <c r="K158">
        <f>SUM($I$32:I158)</f>
        <v>213</v>
      </c>
      <c r="L158">
        <v>3244</v>
      </c>
      <c r="M158">
        <v>136289</v>
      </c>
    </row>
    <row r="159" spans="1:13" ht="15" customHeight="1" x14ac:dyDescent="0.25">
      <c r="A159" t="s">
        <v>182</v>
      </c>
      <c r="B159">
        <v>7</v>
      </c>
      <c r="C159">
        <v>5</v>
      </c>
      <c r="D159">
        <f t="shared" si="2"/>
        <v>2</v>
      </c>
      <c r="E159">
        <v>4196</v>
      </c>
      <c r="F159">
        <v>4194</v>
      </c>
      <c r="G159">
        <f t="shared" si="3"/>
        <v>2</v>
      </c>
      <c r="H159">
        <v>24</v>
      </c>
      <c r="I159">
        <v>3</v>
      </c>
      <c r="J159">
        <f>SUM($H$32:H159)</f>
        <v>3878</v>
      </c>
      <c r="K159">
        <f>SUM($I$32:I159)</f>
        <v>216</v>
      </c>
      <c r="L159">
        <v>475</v>
      </c>
      <c r="M159">
        <v>136764</v>
      </c>
    </row>
    <row r="160" spans="1:13" ht="15" customHeight="1" x14ac:dyDescent="0.25">
      <c r="A160" t="s">
        <v>183</v>
      </c>
      <c r="B160">
        <v>4</v>
      </c>
      <c r="C160">
        <v>3</v>
      </c>
      <c r="D160">
        <f t="shared" ref="D160:D223" si="4">B160-C160</f>
        <v>1</v>
      </c>
      <c r="E160">
        <v>4194</v>
      </c>
      <c r="F160">
        <v>4193</v>
      </c>
      <c r="G160">
        <f t="shared" ref="G160:G223" si="5">E160-F160</f>
        <v>1</v>
      </c>
      <c r="H160">
        <v>9</v>
      </c>
      <c r="I160">
        <v>1</v>
      </c>
      <c r="J160">
        <f>SUM($H$32:H160)</f>
        <v>3887</v>
      </c>
      <c r="K160">
        <f>SUM($I$32:I160)</f>
        <v>217</v>
      </c>
      <c r="L160">
        <v>253</v>
      </c>
      <c r="M160">
        <v>137017</v>
      </c>
    </row>
    <row r="161" spans="1:13" ht="15" customHeight="1" x14ac:dyDescent="0.25">
      <c r="A161" t="s">
        <v>184</v>
      </c>
      <c r="B161">
        <v>5</v>
      </c>
      <c r="C161">
        <v>4</v>
      </c>
      <c r="D161">
        <f t="shared" si="4"/>
        <v>1</v>
      </c>
      <c r="E161">
        <v>4193</v>
      </c>
      <c r="F161">
        <v>4192</v>
      </c>
      <c r="G161">
        <f t="shared" si="5"/>
        <v>1</v>
      </c>
      <c r="H161">
        <v>15</v>
      </c>
      <c r="I161">
        <v>1</v>
      </c>
      <c r="J161">
        <f>SUM($H$32:H161)</f>
        <v>3902</v>
      </c>
      <c r="K161">
        <f>SUM($I$32:I161)</f>
        <v>218</v>
      </c>
      <c r="L161">
        <v>282</v>
      </c>
      <c r="M161">
        <v>137299</v>
      </c>
    </row>
    <row r="162" spans="1:13" ht="15" customHeight="1" x14ac:dyDescent="0.25">
      <c r="A162" t="s">
        <v>185</v>
      </c>
      <c r="B162">
        <v>8</v>
      </c>
      <c r="C162">
        <v>5</v>
      </c>
      <c r="D162">
        <f t="shared" si="4"/>
        <v>3</v>
      </c>
      <c r="E162">
        <v>4192</v>
      </c>
      <c r="F162">
        <v>4189</v>
      </c>
      <c r="G162">
        <f t="shared" si="5"/>
        <v>3</v>
      </c>
      <c r="H162">
        <v>32</v>
      </c>
      <c r="I162">
        <v>6</v>
      </c>
      <c r="J162">
        <f>SUM($H$32:H162)</f>
        <v>3934</v>
      </c>
      <c r="K162">
        <f>SUM($I$32:I162)</f>
        <v>224</v>
      </c>
      <c r="L162">
        <v>576</v>
      </c>
      <c r="M162">
        <v>137875</v>
      </c>
    </row>
    <row r="163" spans="1:13" ht="15" customHeight="1" x14ac:dyDescent="0.25">
      <c r="A163" t="s">
        <v>186</v>
      </c>
      <c r="B163">
        <v>7</v>
      </c>
      <c r="C163">
        <v>5</v>
      </c>
      <c r="D163">
        <f t="shared" si="4"/>
        <v>2</v>
      </c>
      <c r="E163">
        <v>4189</v>
      </c>
      <c r="F163">
        <v>4187</v>
      </c>
      <c r="G163">
        <f t="shared" si="5"/>
        <v>2</v>
      </c>
      <c r="H163">
        <v>20</v>
      </c>
      <c r="I163">
        <v>2</v>
      </c>
      <c r="J163">
        <f>SUM($H$32:H163)</f>
        <v>3954</v>
      </c>
      <c r="K163">
        <f>SUM($I$32:I163)</f>
        <v>226</v>
      </c>
      <c r="L163">
        <v>485</v>
      </c>
      <c r="M163">
        <v>138360</v>
      </c>
    </row>
    <row r="164" spans="1:13" ht="15" customHeight="1" x14ac:dyDescent="0.25">
      <c r="A164" t="s">
        <v>187</v>
      </c>
      <c r="B164">
        <v>7</v>
      </c>
      <c r="C164">
        <v>5</v>
      </c>
      <c r="D164">
        <f t="shared" si="4"/>
        <v>2</v>
      </c>
      <c r="E164">
        <v>4187</v>
      </c>
      <c r="F164">
        <v>4185</v>
      </c>
      <c r="G164">
        <f t="shared" si="5"/>
        <v>2</v>
      </c>
      <c r="H164">
        <v>24</v>
      </c>
      <c r="I164">
        <v>3</v>
      </c>
      <c r="J164">
        <f>SUM($H$32:H164)</f>
        <v>3978</v>
      </c>
      <c r="K164">
        <f>SUM($I$32:I164)</f>
        <v>229</v>
      </c>
      <c r="L164">
        <v>498</v>
      </c>
      <c r="M164">
        <v>138858</v>
      </c>
    </row>
    <row r="165" spans="1:13" ht="15" customHeight="1" x14ac:dyDescent="0.25">
      <c r="A165" t="s">
        <v>188</v>
      </c>
      <c r="B165">
        <v>7</v>
      </c>
      <c r="C165">
        <v>5</v>
      </c>
      <c r="D165">
        <f t="shared" si="4"/>
        <v>2</v>
      </c>
      <c r="E165">
        <v>4185</v>
      </c>
      <c r="F165">
        <v>4183</v>
      </c>
      <c r="G165">
        <f t="shared" si="5"/>
        <v>2</v>
      </c>
      <c r="H165">
        <v>24</v>
      </c>
      <c r="I165">
        <v>3</v>
      </c>
      <c r="J165">
        <f>SUM($H$32:H165)</f>
        <v>4002</v>
      </c>
      <c r="K165">
        <f>SUM($I$32:I165)</f>
        <v>232</v>
      </c>
      <c r="L165">
        <v>415</v>
      </c>
      <c r="M165">
        <v>139273</v>
      </c>
    </row>
    <row r="166" spans="1:13" ht="15" customHeight="1" x14ac:dyDescent="0.25">
      <c r="A166" t="s">
        <v>189</v>
      </c>
      <c r="B166">
        <v>5</v>
      </c>
      <c r="C166">
        <v>3</v>
      </c>
      <c r="D166">
        <f t="shared" si="4"/>
        <v>2</v>
      </c>
      <c r="E166">
        <v>4183</v>
      </c>
      <c r="F166">
        <v>4181</v>
      </c>
      <c r="G166">
        <f t="shared" si="5"/>
        <v>2</v>
      </c>
      <c r="H166">
        <v>16</v>
      </c>
      <c r="I166">
        <v>2</v>
      </c>
      <c r="J166">
        <f>SUM($H$32:H166)</f>
        <v>4018</v>
      </c>
      <c r="K166">
        <f>SUM($I$32:I166)</f>
        <v>234</v>
      </c>
      <c r="L166">
        <v>798</v>
      </c>
      <c r="M166">
        <v>140071</v>
      </c>
    </row>
    <row r="167" spans="1:13" ht="15" customHeight="1" x14ac:dyDescent="0.25">
      <c r="A167" t="s">
        <v>190</v>
      </c>
      <c r="B167">
        <v>4</v>
      </c>
      <c r="C167">
        <v>4</v>
      </c>
      <c r="D167">
        <f t="shared" si="4"/>
        <v>0</v>
      </c>
      <c r="E167">
        <v>4181</v>
      </c>
      <c r="F167">
        <v>4181</v>
      </c>
      <c r="G167">
        <f t="shared" si="5"/>
        <v>0</v>
      </c>
      <c r="H167">
        <v>6</v>
      </c>
      <c r="I167">
        <v>0</v>
      </c>
      <c r="J167">
        <f>SUM($H$32:H167)</f>
        <v>4024</v>
      </c>
      <c r="K167">
        <f>SUM($I$32:I167)</f>
        <v>234</v>
      </c>
      <c r="L167">
        <v>72</v>
      </c>
      <c r="M167">
        <v>140143</v>
      </c>
    </row>
    <row r="168" spans="1:13" ht="15" customHeight="1" x14ac:dyDescent="0.25">
      <c r="A168" t="s">
        <v>191</v>
      </c>
      <c r="B168">
        <v>4</v>
      </c>
      <c r="C168">
        <v>3</v>
      </c>
      <c r="D168">
        <f t="shared" si="4"/>
        <v>1</v>
      </c>
      <c r="E168">
        <v>4181</v>
      </c>
      <c r="F168">
        <v>4180</v>
      </c>
      <c r="G168">
        <f t="shared" si="5"/>
        <v>1</v>
      </c>
      <c r="H168">
        <v>9</v>
      </c>
      <c r="I168">
        <v>1</v>
      </c>
      <c r="J168">
        <f>SUM($H$32:H168)</f>
        <v>4033</v>
      </c>
      <c r="K168">
        <f>SUM($I$32:I168)</f>
        <v>235</v>
      </c>
      <c r="L168">
        <v>257</v>
      </c>
      <c r="M168">
        <v>140400</v>
      </c>
    </row>
    <row r="169" spans="1:13" ht="15" customHeight="1" x14ac:dyDescent="0.25">
      <c r="A169" t="s">
        <v>192</v>
      </c>
      <c r="B169">
        <v>7</v>
      </c>
      <c r="C169">
        <v>5</v>
      </c>
      <c r="D169">
        <f t="shared" si="4"/>
        <v>2</v>
      </c>
      <c r="E169">
        <v>4180</v>
      </c>
      <c r="F169">
        <v>4178</v>
      </c>
      <c r="G169">
        <f t="shared" si="5"/>
        <v>2</v>
      </c>
      <c r="H169">
        <v>20</v>
      </c>
      <c r="I169">
        <v>2</v>
      </c>
      <c r="J169">
        <f>SUM($H$32:H169)</f>
        <v>4053</v>
      </c>
      <c r="K169">
        <f>SUM($I$32:I169)</f>
        <v>237</v>
      </c>
      <c r="L169">
        <v>476</v>
      </c>
      <c r="M169">
        <v>140876</v>
      </c>
    </row>
    <row r="170" spans="1:13" ht="15" customHeight="1" x14ac:dyDescent="0.25">
      <c r="A170" t="s">
        <v>193</v>
      </c>
      <c r="B170">
        <v>4</v>
      </c>
      <c r="C170">
        <v>3</v>
      </c>
      <c r="D170">
        <f t="shared" si="4"/>
        <v>1</v>
      </c>
      <c r="E170">
        <v>4178</v>
      </c>
      <c r="F170">
        <v>4177</v>
      </c>
      <c r="G170">
        <f t="shared" si="5"/>
        <v>1</v>
      </c>
      <c r="H170">
        <v>9</v>
      </c>
      <c r="I170">
        <v>1</v>
      </c>
      <c r="J170">
        <f>SUM($H$32:H170)</f>
        <v>4062</v>
      </c>
      <c r="K170">
        <f>SUM($I$32:I170)</f>
        <v>238</v>
      </c>
      <c r="L170">
        <v>261</v>
      </c>
      <c r="M170">
        <v>141137</v>
      </c>
    </row>
    <row r="171" spans="1:13" ht="15" customHeight="1" x14ac:dyDescent="0.25">
      <c r="A171" t="s">
        <v>194</v>
      </c>
      <c r="B171">
        <v>5</v>
      </c>
      <c r="C171">
        <v>4</v>
      </c>
      <c r="D171">
        <f t="shared" si="4"/>
        <v>1</v>
      </c>
      <c r="E171">
        <v>4177</v>
      </c>
      <c r="F171">
        <v>4176</v>
      </c>
      <c r="G171">
        <f t="shared" si="5"/>
        <v>1</v>
      </c>
      <c r="H171">
        <v>15</v>
      </c>
      <c r="I171">
        <v>1</v>
      </c>
      <c r="J171">
        <f>SUM($H$32:H171)</f>
        <v>4077</v>
      </c>
      <c r="K171">
        <f>SUM($I$32:I171)</f>
        <v>239</v>
      </c>
      <c r="L171">
        <v>544</v>
      </c>
      <c r="M171">
        <v>141681</v>
      </c>
    </row>
    <row r="172" spans="1:13" ht="15" customHeight="1" x14ac:dyDescent="0.25">
      <c r="A172" t="s">
        <v>195</v>
      </c>
      <c r="B172">
        <v>4</v>
      </c>
      <c r="C172">
        <v>2</v>
      </c>
      <c r="D172">
        <f t="shared" si="4"/>
        <v>2</v>
      </c>
      <c r="E172">
        <v>4176</v>
      </c>
      <c r="F172">
        <v>4174</v>
      </c>
      <c r="G172">
        <f t="shared" si="5"/>
        <v>2</v>
      </c>
      <c r="H172">
        <v>11</v>
      </c>
      <c r="I172">
        <v>3</v>
      </c>
      <c r="J172">
        <f>SUM($H$32:H172)</f>
        <v>4088</v>
      </c>
      <c r="K172">
        <f>SUM($I$32:I172)</f>
        <v>242</v>
      </c>
      <c r="L172">
        <v>465</v>
      </c>
      <c r="M172">
        <v>142146</v>
      </c>
    </row>
    <row r="173" spans="1:13" ht="15" customHeight="1" x14ac:dyDescent="0.25">
      <c r="A173" t="s">
        <v>196</v>
      </c>
      <c r="B173">
        <v>5</v>
      </c>
      <c r="C173">
        <v>3</v>
      </c>
      <c r="D173">
        <f t="shared" si="4"/>
        <v>2</v>
      </c>
      <c r="E173">
        <v>4174</v>
      </c>
      <c r="F173">
        <v>4172</v>
      </c>
      <c r="G173">
        <f t="shared" si="5"/>
        <v>2</v>
      </c>
      <c r="H173">
        <v>7</v>
      </c>
      <c r="I173">
        <v>1</v>
      </c>
      <c r="J173">
        <f>SUM($H$32:H173)</f>
        <v>4095</v>
      </c>
      <c r="K173">
        <f>SUM($I$32:I173)</f>
        <v>243</v>
      </c>
      <c r="L173">
        <v>628</v>
      </c>
      <c r="M173">
        <v>142774</v>
      </c>
    </row>
    <row r="174" spans="1:13" ht="15" customHeight="1" x14ac:dyDescent="0.25">
      <c r="A174" t="s">
        <v>197</v>
      </c>
      <c r="B174">
        <v>1</v>
      </c>
      <c r="C174">
        <v>1</v>
      </c>
      <c r="D174">
        <f t="shared" si="4"/>
        <v>0</v>
      </c>
      <c r="E174">
        <v>4172</v>
      </c>
      <c r="F174">
        <v>4172</v>
      </c>
      <c r="G174">
        <f t="shared" si="5"/>
        <v>0</v>
      </c>
      <c r="H174">
        <v>0</v>
      </c>
      <c r="I174">
        <v>0</v>
      </c>
      <c r="J174">
        <f>SUM($H$32:H174)</f>
        <v>4095</v>
      </c>
      <c r="K174">
        <f>SUM($I$32:I174)</f>
        <v>243</v>
      </c>
      <c r="L174">
        <v>17</v>
      </c>
      <c r="M174">
        <v>142791</v>
      </c>
    </row>
    <row r="175" spans="1:13" ht="15" customHeight="1" x14ac:dyDescent="0.25">
      <c r="A175" t="s">
        <v>198</v>
      </c>
      <c r="B175">
        <v>6</v>
      </c>
      <c r="C175">
        <v>6</v>
      </c>
      <c r="D175">
        <f t="shared" si="4"/>
        <v>0</v>
      </c>
      <c r="E175">
        <v>4172</v>
      </c>
      <c r="F175">
        <v>4172</v>
      </c>
      <c r="G175">
        <f t="shared" si="5"/>
        <v>0</v>
      </c>
      <c r="H175">
        <v>12</v>
      </c>
      <c r="I175">
        <v>0</v>
      </c>
      <c r="J175">
        <f>SUM($H$32:H175)</f>
        <v>4107</v>
      </c>
      <c r="K175">
        <f>SUM($I$32:I175)</f>
        <v>243</v>
      </c>
      <c r="L175">
        <v>134</v>
      </c>
      <c r="M175">
        <v>142925</v>
      </c>
    </row>
    <row r="176" spans="1:13" ht="15" customHeight="1" x14ac:dyDescent="0.25">
      <c r="A176" t="s">
        <v>199</v>
      </c>
      <c r="B176">
        <v>5</v>
      </c>
      <c r="C176">
        <v>2</v>
      </c>
      <c r="D176">
        <f t="shared" si="4"/>
        <v>3</v>
      </c>
      <c r="E176">
        <v>4172</v>
      </c>
      <c r="F176">
        <v>4169</v>
      </c>
      <c r="G176">
        <f t="shared" si="5"/>
        <v>3</v>
      </c>
      <c r="H176">
        <v>11</v>
      </c>
      <c r="I176">
        <v>3</v>
      </c>
      <c r="J176">
        <f>SUM($H$32:H176)</f>
        <v>4118</v>
      </c>
      <c r="K176">
        <f>SUM($I$32:I176)</f>
        <v>246</v>
      </c>
      <c r="L176">
        <v>464</v>
      </c>
      <c r="M176">
        <v>143389</v>
      </c>
    </row>
    <row r="177" spans="1:13" ht="15" customHeight="1" x14ac:dyDescent="0.25">
      <c r="A177" t="s">
        <v>200</v>
      </c>
      <c r="B177">
        <v>3</v>
      </c>
      <c r="C177">
        <v>3</v>
      </c>
      <c r="D177">
        <f t="shared" si="4"/>
        <v>0</v>
      </c>
      <c r="E177">
        <v>4169</v>
      </c>
      <c r="F177">
        <v>4169</v>
      </c>
      <c r="G177">
        <f t="shared" si="5"/>
        <v>0</v>
      </c>
      <c r="H177">
        <v>5</v>
      </c>
      <c r="I177">
        <v>0</v>
      </c>
      <c r="J177">
        <f>SUM($H$32:H177)</f>
        <v>4123</v>
      </c>
      <c r="K177">
        <f>SUM($I$32:I177)</f>
        <v>246</v>
      </c>
      <c r="L177">
        <v>52</v>
      </c>
      <c r="M177">
        <v>143441</v>
      </c>
    </row>
    <row r="178" spans="1:13" ht="15" customHeight="1" x14ac:dyDescent="0.25">
      <c r="A178" t="s">
        <v>201</v>
      </c>
      <c r="B178">
        <v>2</v>
      </c>
      <c r="C178">
        <v>2</v>
      </c>
      <c r="D178">
        <f t="shared" si="4"/>
        <v>0</v>
      </c>
      <c r="E178">
        <v>4169</v>
      </c>
      <c r="F178">
        <v>4169</v>
      </c>
      <c r="G178">
        <f t="shared" si="5"/>
        <v>0</v>
      </c>
      <c r="H178">
        <v>2</v>
      </c>
      <c r="I178">
        <v>0</v>
      </c>
      <c r="J178">
        <f>SUM($H$32:H178)</f>
        <v>4125</v>
      </c>
      <c r="K178">
        <f>SUM($I$32:I178)</f>
        <v>246</v>
      </c>
      <c r="L178">
        <v>28</v>
      </c>
      <c r="M178">
        <v>143469</v>
      </c>
    </row>
    <row r="179" spans="1:13" ht="15" customHeight="1" x14ac:dyDescent="0.25">
      <c r="A179" t="s">
        <v>202</v>
      </c>
      <c r="B179">
        <v>3</v>
      </c>
      <c r="C179">
        <v>2</v>
      </c>
      <c r="D179">
        <f t="shared" si="4"/>
        <v>1</v>
      </c>
      <c r="E179">
        <v>4169</v>
      </c>
      <c r="F179">
        <v>4168</v>
      </c>
      <c r="G179">
        <f t="shared" si="5"/>
        <v>1</v>
      </c>
      <c r="H179">
        <v>7</v>
      </c>
      <c r="I179">
        <v>1</v>
      </c>
      <c r="J179">
        <f>SUM($H$32:H179)</f>
        <v>4132</v>
      </c>
      <c r="K179">
        <f>SUM($I$32:I179)</f>
        <v>247</v>
      </c>
      <c r="L179">
        <v>259</v>
      </c>
      <c r="M179">
        <v>143728</v>
      </c>
    </row>
    <row r="180" spans="1:13" ht="15" customHeight="1" x14ac:dyDescent="0.25">
      <c r="A180" t="s">
        <v>203</v>
      </c>
      <c r="B180">
        <v>3</v>
      </c>
      <c r="C180">
        <v>2</v>
      </c>
      <c r="D180">
        <f t="shared" si="4"/>
        <v>1</v>
      </c>
      <c r="E180">
        <v>4168</v>
      </c>
      <c r="F180">
        <v>4167</v>
      </c>
      <c r="G180">
        <f t="shared" si="5"/>
        <v>1</v>
      </c>
      <c r="H180">
        <v>7</v>
      </c>
      <c r="I180">
        <v>1</v>
      </c>
      <c r="J180">
        <f>SUM($H$32:H180)</f>
        <v>4139</v>
      </c>
      <c r="K180">
        <f>SUM($I$32:I180)</f>
        <v>248</v>
      </c>
      <c r="L180">
        <v>243</v>
      </c>
      <c r="M180">
        <v>143971</v>
      </c>
    </row>
    <row r="181" spans="1:13" ht="15" customHeight="1" x14ac:dyDescent="0.25">
      <c r="A181" t="s">
        <v>204</v>
      </c>
      <c r="B181">
        <v>1</v>
      </c>
      <c r="C181">
        <v>1</v>
      </c>
      <c r="D181">
        <f t="shared" si="4"/>
        <v>0</v>
      </c>
      <c r="E181">
        <v>4167</v>
      </c>
      <c r="F181">
        <v>4167</v>
      </c>
      <c r="G181">
        <f t="shared" si="5"/>
        <v>0</v>
      </c>
      <c r="H181">
        <v>0</v>
      </c>
      <c r="I181">
        <v>0</v>
      </c>
      <c r="J181">
        <f>SUM($H$32:H181)</f>
        <v>4139</v>
      </c>
      <c r="K181">
        <f>SUM($I$32:I181)</f>
        <v>248</v>
      </c>
      <c r="L181">
        <v>7</v>
      </c>
      <c r="M181">
        <v>143978</v>
      </c>
    </row>
    <row r="182" spans="1:13" ht="15" customHeight="1" x14ac:dyDescent="0.25">
      <c r="A182" t="s">
        <v>205</v>
      </c>
      <c r="B182">
        <v>7</v>
      </c>
      <c r="C182">
        <v>7</v>
      </c>
      <c r="D182">
        <f t="shared" si="4"/>
        <v>0</v>
      </c>
      <c r="E182">
        <v>4167</v>
      </c>
      <c r="F182">
        <v>4167</v>
      </c>
      <c r="G182">
        <f t="shared" si="5"/>
        <v>0</v>
      </c>
      <c r="H182">
        <v>13</v>
      </c>
      <c r="I182">
        <v>0</v>
      </c>
      <c r="J182">
        <f>SUM($H$32:H182)</f>
        <v>4152</v>
      </c>
      <c r="K182">
        <f>SUM($I$32:I182)</f>
        <v>248</v>
      </c>
      <c r="L182">
        <v>108</v>
      </c>
      <c r="M182">
        <v>144086</v>
      </c>
    </row>
    <row r="183" spans="1:13" ht="15" customHeight="1" x14ac:dyDescent="0.25">
      <c r="A183" t="s">
        <v>206</v>
      </c>
      <c r="B183">
        <v>6</v>
      </c>
      <c r="C183">
        <v>5</v>
      </c>
      <c r="D183">
        <f t="shared" si="4"/>
        <v>1</v>
      </c>
      <c r="E183">
        <v>4167</v>
      </c>
      <c r="F183">
        <v>4166</v>
      </c>
      <c r="G183">
        <f t="shared" si="5"/>
        <v>1</v>
      </c>
      <c r="H183">
        <v>17</v>
      </c>
      <c r="I183">
        <v>1</v>
      </c>
      <c r="J183">
        <f>SUM($H$32:H183)</f>
        <v>4169</v>
      </c>
      <c r="K183">
        <f>SUM($I$32:I183)</f>
        <v>249</v>
      </c>
      <c r="L183">
        <v>317</v>
      </c>
      <c r="M183">
        <v>144403</v>
      </c>
    </row>
    <row r="184" spans="1:13" ht="15" customHeight="1" x14ac:dyDescent="0.25">
      <c r="A184" t="s">
        <v>207</v>
      </c>
      <c r="B184">
        <v>8</v>
      </c>
      <c r="C184">
        <v>6</v>
      </c>
      <c r="D184">
        <f t="shared" si="4"/>
        <v>2</v>
      </c>
      <c r="E184">
        <v>4166</v>
      </c>
      <c r="F184">
        <v>4164</v>
      </c>
      <c r="G184">
        <f t="shared" si="5"/>
        <v>2</v>
      </c>
      <c r="H184">
        <v>27</v>
      </c>
      <c r="I184">
        <v>3</v>
      </c>
      <c r="J184">
        <f>SUM($H$32:H184)</f>
        <v>4196</v>
      </c>
      <c r="K184">
        <f>SUM($I$32:I184)</f>
        <v>252</v>
      </c>
      <c r="L184">
        <v>392</v>
      </c>
      <c r="M184">
        <v>144795</v>
      </c>
    </row>
    <row r="185" spans="1:13" ht="15" customHeight="1" x14ac:dyDescent="0.25">
      <c r="A185" t="s">
        <v>208</v>
      </c>
      <c r="B185">
        <v>14</v>
      </c>
      <c r="C185">
        <v>10</v>
      </c>
      <c r="D185">
        <f t="shared" si="4"/>
        <v>4</v>
      </c>
      <c r="E185">
        <v>4164</v>
      </c>
      <c r="F185">
        <v>4160</v>
      </c>
      <c r="G185">
        <f t="shared" si="5"/>
        <v>4</v>
      </c>
      <c r="H185">
        <v>74</v>
      </c>
      <c r="I185">
        <v>10</v>
      </c>
      <c r="J185">
        <f>SUM($H$32:H185)</f>
        <v>4270</v>
      </c>
      <c r="K185">
        <f>SUM($I$32:I185)</f>
        <v>262</v>
      </c>
      <c r="L185">
        <v>878</v>
      </c>
      <c r="M185">
        <v>145673</v>
      </c>
    </row>
    <row r="186" spans="1:13" ht="15" customHeight="1" x14ac:dyDescent="0.25">
      <c r="A186" t="s">
        <v>209</v>
      </c>
      <c r="B186">
        <v>5</v>
      </c>
      <c r="C186">
        <v>5</v>
      </c>
      <c r="D186">
        <f t="shared" si="4"/>
        <v>0</v>
      </c>
      <c r="E186">
        <v>4160</v>
      </c>
      <c r="F186">
        <v>4160</v>
      </c>
      <c r="G186">
        <f t="shared" si="5"/>
        <v>0</v>
      </c>
      <c r="H186">
        <v>11</v>
      </c>
      <c r="I186">
        <v>0</v>
      </c>
      <c r="J186">
        <f>SUM($H$32:H186)</f>
        <v>4281</v>
      </c>
      <c r="K186">
        <f>SUM($I$32:I186)</f>
        <v>262</v>
      </c>
      <c r="L186">
        <v>247</v>
      </c>
      <c r="M186">
        <v>145920</v>
      </c>
    </row>
    <row r="187" spans="1:13" ht="15" customHeight="1" x14ac:dyDescent="0.25">
      <c r="A187" t="s">
        <v>210</v>
      </c>
      <c r="B187">
        <v>17</v>
      </c>
      <c r="C187">
        <v>12</v>
      </c>
      <c r="D187">
        <f t="shared" si="4"/>
        <v>5</v>
      </c>
      <c r="E187">
        <v>4160</v>
      </c>
      <c r="F187">
        <v>4155</v>
      </c>
      <c r="G187">
        <f t="shared" si="5"/>
        <v>5</v>
      </c>
      <c r="H187">
        <v>109</v>
      </c>
      <c r="I187">
        <v>11</v>
      </c>
      <c r="J187">
        <f>SUM($H$32:H187)</f>
        <v>4390</v>
      </c>
      <c r="K187">
        <f>SUM($I$32:I187)</f>
        <v>273</v>
      </c>
      <c r="L187">
        <v>1249</v>
      </c>
      <c r="M187">
        <v>147169</v>
      </c>
    </row>
    <row r="188" spans="1:13" ht="15" customHeight="1" x14ac:dyDescent="0.25">
      <c r="A188" t="s">
        <v>211</v>
      </c>
      <c r="B188">
        <v>8</v>
      </c>
      <c r="C188">
        <v>6</v>
      </c>
      <c r="D188">
        <f t="shared" si="4"/>
        <v>2</v>
      </c>
      <c r="E188">
        <v>4155</v>
      </c>
      <c r="F188">
        <v>4153</v>
      </c>
      <c r="G188">
        <f t="shared" si="5"/>
        <v>2</v>
      </c>
      <c r="H188">
        <v>27</v>
      </c>
      <c r="I188">
        <v>3</v>
      </c>
      <c r="J188">
        <f>SUM($H$32:H188)</f>
        <v>4417</v>
      </c>
      <c r="K188">
        <f>SUM($I$32:I188)</f>
        <v>276</v>
      </c>
      <c r="L188">
        <v>349</v>
      </c>
      <c r="M188">
        <v>147518</v>
      </c>
    </row>
    <row r="189" spans="1:13" ht="15" customHeight="1" x14ac:dyDescent="0.25">
      <c r="A189" t="s">
        <v>212</v>
      </c>
      <c r="B189">
        <v>4</v>
      </c>
      <c r="C189">
        <v>2</v>
      </c>
      <c r="D189">
        <f t="shared" si="4"/>
        <v>2</v>
      </c>
      <c r="E189">
        <v>4153</v>
      </c>
      <c r="F189">
        <v>4151</v>
      </c>
      <c r="G189">
        <f t="shared" si="5"/>
        <v>2</v>
      </c>
      <c r="H189">
        <v>11</v>
      </c>
      <c r="I189">
        <v>3</v>
      </c>
      <c r="J189">
        <f>SUM($H$32:H189)</f>
        <v>4428</v>
      </c>
      <c r="K189">
        <f>SUM($I$32:I189)</f>
        <v>279</v>
      </c>
      <c r="L189">
        <v>302</v>
      </c>
      <c r="M189">
        <v>147820</v>
      </c>
    </row>
    <row r="190" spans="1:13" ht="15" customHeight="1" x14ac:dyDescent="0.25">
      <c r="A190" t="s">
        <v>213</v>
      </c>
      <c r="B190">
        <v>3</v>
      </c>
      <c r="C190">
        <v>2</v>
      </c>
      <c r="D190">
        <f t="shared" si="4"/>
        <v>1</v>
      </c>
      <c r="E190">
        <v>4151</v>
      </c>
      <c r="F190">
        <v>4150</v>
      </c>
      <c r="G190">
        <f t="shared" si="5"/>
        <v>1</v>
      </c>
      <c r="H190">
        <v>7</v>
      </c>
      <c r="I190">
        <v>1</v>
      </c>
      <c r="J190">
        <f>SUM($H$32:H190)</f>
        <v>4435</v>
      </c>
      <c r="K190">
        <f>SUM($I$32:I190)</f>
        <v>280</v>
      </c>
      <c r="L190">
        <v>264</v>
      </c>
      <c r="M190">
        <v>148084</v>
      </c>
    </row>
    <row r="191" spans="1:13" ht="15" customHeight="1" x14ac:dyDescent="0.25">
      <c r="A191" t="s">
        <v>214</v>
      </c>
      <c r="B191">
        <v>5</v>
      </c>
      <c r="C191">
        <v>4</v>
      </c>
      <c r="D191">
        <f t="shared" si="4"/>
        <v>1</v>
      </c>
      <c r="E191">
        <v>4150</v>
      </c>
      <c r="F191">
        <v>4149</v>
      </c>
      <c r="G191">
        <f t="shared" si="5"/>
        <v>1</v>
      </c>
      <c r="H191">
        <v>13</v>
      </c>
      <c r="I191">
        <v>1</v>
      </c>
      <c r="J191">
        <f>SUM($H$32:H191)</f>
        <v>4448</v>
      </c>
      <c r="K191">
        <f>SUM($I$32:I191)</f>
        <v>281</v>
      </c>
      <c r="L191">
        <v>205</v>
      </c>
      <c r="M191">
        <v>148289</v>
      </c>
    </row>
    <row r="192" spans="1:13" ht="15" customHeight="1" x14ac:dyDescent="0.25">
      <c r="A192" t="s">
        <v>215</v>
      </c>
      <c r="B192">
        <v>9</v>
      </c>
      <c r="C192">
        <v>7</v>
      </c>
      <c r="D192">
        <f t="shared" si="4"/>
        <v>2</v>
      </c>
      <c r="E192">
        <v>4149</v>
      </c>
      <c r="F192">
        <v>4147</v>
      </c>
      <c r="G192">
        <f t="shared" si="5"/>
        <v>2</v>
      </c>
      <c r="H192">
        <v>36</v>
      </c>
      <c r="I192">
        <v>2</v>
      </c>
      <c r="J192">
        <f>SUM($H$32:H192)</f>
        <v>4484</v>
      </c>
      <c r="K192">
        <f>SUM($I$32:I192)</f>
        <v>283</v>
      </c>
      <c r="L192">
        <v>606</v>
      </c>
      <c r="M192">
        <v>148895</v>
      </c>
    </row>
    <row r="193" spans="1:13" ht="15" customHeight="1" x14ac:dyDescent="0.25">
      <c r="A193" t="s">
        <v>216</v>
      </c>
      <c r="B193">
        <v>9</v>
      </c>
      <c r="C193">
        <v>7</v>
      </c>
      <c r="D193">
        <f t="shared" si="4"/>
        <v>2</v>
      </c>
      <c r="E193">
        <v>4147</v>
      </c>
      <c r="F193">
        <v>4145</v>
      </c>
      <c r="G193">
        <f t="shared" si="5"/>
        <v>2</v>
      </c>
      <c r="H193">
        <v>34</v>
      </c>
      <c r="I193">
        <v>3</v>
      </c>
      <c r="J193">
        <f>SUM($H$32:H193)</f>
        <v>4518</v>
      </c>
      <c r="K193">
        <f>SUM($I$32:I193)</f>
        <v>286</v>
      </c>
      <c r="L193">
        <v>362</v>
      </c>
      <c r="M193">
        <v>149257</v>
      </c>
    </row>
    <row r="194" spans="1:13" ht="15" customHeight="1" x14ac:dyDescent="0.25">
      <c r="A194" t="s">
        <v>217</v>
      </c>
      <c r="B194">
        <v>17</v>
      </c>
      <c r="C194">
        <v>12</v>
      </c>
      <c r="D194">
        <f t="shared" si="4"/>
        <v>5</v>
      </c>
      <c r="E194">
        <v>4145</v>
      </c>
      <c r="F194">
        <v>4140</v>
      </c>
      <c r="G194">
        <f t="shared" si="5"/>
        <v>5</v>
      </c>
      <c r="H194">
        <v>107</v>
      </c>
      <c r="I194">
        <v>15</v>
      </c>
      <c r="J194">
        <f>SUM($H$32:H194)</f>
        <v>4625</v>
      </c>
      <c r="K194">
        <f>SUM($I$32:I194)</f>
        <v>301</v>
      </c>
      <c r="L194">
        <v>1072</v>
      </c>
      <c r="M194">
        <v>150329</v>
      </c>
    </row>
    <row r="195" spans="1:13" ht="15" customHeight="1" x14ac:dyDescent="0.25">
      <c r="A195" t="s">
        <v>218</v>
      </c>
      <c r="B195">
        <v>8</v>
      </c>
      <c r="C195">
        <v>5</v>
      </c>
      <c r="D195">
        <f t="shared" si="4"/>
        <v>3</v>
      </c>
      <c r="E195">
        <v>4140</v>
      </c>
      <c r="F195">
        <v>4137</v>
      </c>
      <c r="G195">
        <f t="shared" si="5"/>
        <v>3</v>
      </c>
      <c r="H195">
        <v>32</v>
      </c>
      <c r="I195">
        <v>6</v>
      </c>
      <c r="J195">
        <f>SUM($H$32:H195)</f>
        <v>4657</v>
      </c>
      <c r="K195">
        <f>SUM($I$32:I195)</f>
        <v>307</v>
      </c>
      <c r="L195">
        <v>561</v>
      </c>
      <c r="M195">
        <v>150890</v>
      </c>
    </row>
    <row r="196" spans="1:13" ht="15" customHeight="1" x14ac:dyDescent="0.25">
      <c r="A196" t="s">
        <v>219</v>
      </c>
      <c r="B196">
        <v>5</v>
      </c>
      <c r="C196">
        <v>4</v>
      </c>
      <c r="D196">
        <f t="shared" si="4"/>
        <v>1</v>
      </c>
      <c r="E196">
        <v>4137</v>
      </c>
      <c r="F196">
        <v>4136</v>
      </c>
      <c r="G196">
        <f t="shared" si="5"/>
        <v>1</v>
      </c>
      <c r="H196">
        <v>13</v>
      </c>
      <c r="I196">
        <v>1</v>
      </c>
      <c r="J196">
        <f>SUM($H$32:H196)</f>
        <v>4670</v>
      </c>
      <c r="K196">
        <f>SUM($I$32:I196)</f>
        <v>308</v>
      </c>
      <c r="L196">
        <v>202</v>
      </c>
      <c r="M196">
        <v>151092</v>
      </c>
    </row>
    <row r="197" spans="1:13" ht="15" customHeight="1" x14ac:dyDescent="0.25">
      <c r="A197" t="s">
        <v>220</v>
      </c>
      <c r="B197">
        <v>8</v>
      </c>
      <c r="C197">
        <v>6</v>
      </c>
      <c r="D197">
        <f t="shared" si="4"/>
        <v>2</v>
      </c>
      <c r="E197">
        <v>4136</v>
      </c>
      <c r="F197">
        <v>4134</v>
      </c>
      <c r="G197">
        <f t="shared" si="5"/>
        <v>2</v>
      </c>
      <c r="H197">
        <v>27</v>
      </c>
      <c r="I197">
        <v>3</v>
      </c>
      <c r="J197">
        <f>SUM($H$32:H197)</f>
        <v>4697</v>
      </c>
      <c r="K197">
        <f>SUM($I$32:I197)</f>
        <v>311</v>
      </c>
      <c r="L197">
        <v>340</v>
      </c>
      <c r="M197">
        <v>151432</v>
      </c>
    </row>
    <row r="198" spans="1:13" ht="15" customHeight="1" x14ac:dyDescent="0.25">
      <c r="A198" t="s">
        <v>221</v>
      </c>
      <c r="B198">
        <v>3</v>
      </c>
      <c r="C198">
        <v>3</v>
      </c>
      <c r="D198">
        <f t="shared" si="4"/>
        <v>0</v>
      </c>
      <c r="E198">
        <v>4134</v>
      </c>
      <c r="F198">
        <v>4134</v>
      </c>
      <c r="G198">
        <f t="shared" si="5"/>
        <v>0</v>
      </c>
      <c r="H198">
        <v>5</v>
      </c>
      <c r="I198">
        <v>0</v>
      </c>
      <c r="J198">
        <f>SUM($H$32:H198)</f>
        <v>4702</v>
      </c>
      <c r="K198">
        <f>SUM($I$32:I198)</f>
        <v>311</v>
      </c>
      <c r="L198">
        <v>89</v>
      </c>
      <c r="M198">
        <v>151521</v>
      </c>
    </row>
    <row r="199" spans="1:13" ht="15" customHeight="1" x14ac:dyDescent="0.25">
      <c r="A199" t="s">
        <v>222</v>
      </c>
      <c r="B199">
        <v>4</v>
      </c>
      <c r="C199">
        <v>4</v>
      </c>
      <c r="D199">
        <f t="shared" si="4"/>
        <v>0</v>
      </c>
      <c r="E199">
        <v>4134</v>
      </c>
      <c r="F199">
        <v>4134</v>
      </c>
      <c r="G199">
        <f t="shared" si="5"/>
        <v>0</v>
      </c>
      <c r="H199">
        <v>6</v>
      </c>
      <c r="I199">
        <v>0</v>
      </c>
      <c r="J199">
        <f>SUM($H$32:H199)</f>
        <v>4708</v>
      </c>
      <c r="K199">
        <f>SUM($I$32:I199)</f>
        <v>311</v>
      </c>
      <c r="L199">
        <v>60</v>
      </c>
      <c r="M199">
        <v>151581</v>
      </c>
    </row>
    <row r="200" spans="1:13" ht="15" customHeight="1" x14ac:dyDescent="0.25">
      <c r="A200" t="s">
        <v>223</v>
      </c>
      <c r="B200">
        <v>3</v>
      </c>
      <c r="C200">
        <v>2</v>
      </c>
      <c r="D200">
        <f t="shared" si="4"/>
        <v>1</v>
      </c>
      <c r="E200">
        <v>4134</v>
      </c>
      <c r="F200">
        <v>4133</v>
      </c>
      <c r="G200">
        <f t="shared" si="5"/>
        <v>1</v>
      </c>
      <c r="H200">
        <v>7</v>
      </c>
      <c r="I200">
        <v>1</v>
      </c>
      <c r="J200">
        <f>SUM($H$32:H200)</f>
        <v>4715</v>
      </c>
      <c r="K200">
        <f>SUM($I$32:I200)</f>
        <v>312</v>
      </c>
      <c r="L200">
        <v>176</v>
      </c>
      <c r="M200">
        <v>151757</v>
      </c>
    </row>
    <row r="201" spans="1:13" ht="15" customHeight="1" x14ac:dyDescent="0.25">
      <c r="A201" t="s">
        <v>224</v>
      </c>
      <c r="B201">
        <v>5</v>
      </c>
      <c r="C201">
        <v>4</v>
      </c>
      <c r="D201">
        <f t="shared" si="4"/>
        <v>1</v>
      </c>
      <c r="E201">
        <v>4133</v>
      </c>
      <c r="F201">
        <v>4132</v>
      </c>
      <c r="G201">
        <f t="shared" si="5"/>
        <v>1</v>
      </c>
      <c r="H201">
        <v>15</v>
      </c>
      <c r="I201">
        <v>1</v>
      </c>
      <c r="J201">
        <f>SUM($H$32:H201)</f>
        <v>4730</v>
      </c>
      <c r="K201">
        <f>SUM($I$32:I201)</f>
        <v>313</v>
      </c>
      <c r="L201">
        <v>241</v>
      </c>
      <c r="M201">
        <v>151998</v>
      </c>
    </row>
    <row r="202" spans="1:13" ht="15" customHeight="1" x14ac:dyDescent="0.25">
      <c r="A202" t="s">
        <v>225</v>
      </c>
      <c r="B202">
        <v>4</v>
      </c>
      <c r="C202">
        <v>3</v>
      </c>
      <c r="D202">
        <f t="shared" si="4"/>
        <v>1</v>
      </c>
      <c r="E202">
        <v>4132</v>
      </c>
      <c r="F202">
        <v>4131</v>
      </c>
      <c r="G202">
        <f t="shared" si="5"/>
        <v>1</v>
      </c>
      <c r="H202">
        <v>9</v>
      </c>
      <c r="I202">
        <v>1</v>
      </c>
      <c r="J202">
        <f>SUM($H$32:H202)</f>
        <v>4739</v>
      </c>
      <c r="K202">
        <f>SUM($I$32:I202)</f>
        <v>314</v>
      </c>
      <c r="L202">
        <v>177</v>
      </c>
      <c r="M202">
        <v>152175</v>
      </c>
    </row>
    <row r="203" spans="1:13" ht="15" customHeight="1" x14ac:dyDescent="0.25">
      <c r="A203" t="s">
        <v>226</v>
      </c>
      <c r="B203">
        <v>3</v>
      </c>
      <c r="C203">
        <v>2</v>
      </c>
      <c r="D203">
        <f t="shared" si="4"/>
        <v>1</v>
      </c>
      <c r="E203">
        <v>4131</v>
      </c>
      <c r="F203">
        <v>4130</v>
      </c>
      <c r="G203">
        <f t="shared" si="5"/>
        <v>1</v>
      </c>
      <c r="H203">
        <v>7</v>
      </c>
      <c r="I203">
        <v>1</v>
      </c>
      <c r="J203">
        <f>SUM($H$32:H203)</f>
        <v>4746</v>
      </c>
      <c r="K203">
        <f>SUM($I$32:I203)</f>
        <v>315</v>
      </c>
      <c r="L203">
        <v>174</v>
      </c>
      <c r="M203">
        <v>152349</v>
      </c>
    </row>
    <row r="204" spans="1:13" ht="15" customHeight="1" x14ac:dyDescent="0.25">
      <c r="A204" t="s">
        <v>227</v>
      </c>
      <c r="B204">
        <v>3</v>
      </c>
      <c r="C204">
        <v>3</v>
      </c>
      <c r="D204">
        <f t="shared" si="4"/>
        <v>0</v>
      </c>
      <c r="E204">
        <v>4130</v>
      </c>
      <c r="F204">
        <v>4130</v>
      </c>
      <c r="G204">
        <f t="shared" si="5"/>
        <v>0</v>
      </c>
      <c r="H204">
        <v>5</v>
      </c>
      <c r="I204">
        <v>0</v>
      </c>
      <c r="J204">
        <f>SUM($H$32:H204)</f>
        <v>4751</v>
      </c>
      <c r="K204">
        <f>SUM($I$32:I204)</f>
        <v>315</v>
      </c>
      <c r="L204">
        <v>57</v>
      </c>
      <c r="M204">
        <v>152406</v>
      </c>
    </row>
    <row r="205" spans="1:13" ht="15" customHeight="1" x14ac:dyDescent="0.25">
      <c r="A205" t="s">
        <v>228</v>
      </c>
      <c r="B205">
        <v>2</v>
      </c>
      <c r="C205">
        <v>2</v>
      </c>
      <c r="D205">
        <f t="shared" si="4"/>
        <v>0</v>
      </c>
      <c r="E205">
        <v>4130</v>
      </c>
      <c r="F205">
        <v>4130</v>
      </c>
      <c r="G205">
        <f t="shared" si="5"/>
        <v>0</v>
      </c>
      <c r="H205">
        <v>2</v>
      </c>
      <c r="I205">
        <v>0</v>
      </c>
      <c r="J205">
        <f>SUM($H$32:H205)</f>
        <v>4753</v>
      </c>
      <c r="K205">
        <f>SUM($I$32:I205)</f>
        <v>315</v>
      </c>
      <c r="L205">
        <v>43</v>
      </c>
      <c r="M205">
        <v>152449</v>
      </c>
    </row>
    <row r="206" spans="1:13" ht="15" customHeight="1" x14ac:dyDescent="0.25">
      <c r="A206" t="s">
        <v>229</v>
      </c>
      <c r="B206">
        <v>4</v>
      </c>
      <c r="C206">
        <v>3</v>
      </c>
      <c r="D206">
        <f t="shared" si="4"/>
        <v>1</v>
      </c>
      <c r="E206">
        <v>4130</v>
      </c>
      <c r="F206">
        <v>4129</v>
      </c>
      <c r="G206">
        <f t="shared" si="5"/>
        <v>1</v>
      </c>
      <c r="H206">
        <v>9</v>
      </c>
      <c r="I206">
        <v>1</v>
      </c>
      <c r="J206">
        <f>SUM($H$32:H206)</f>
        <v>4762</v>
      </c>
      <c r="K206">
        <f>SUM($I$32:I206)</f>
        <v>316</v>
      </c>
      <c r="L206">
        <v>177</v>
      </c>
      <c r="M206">
        <v>152626</v>
      </c>
    </row>
    <row r="207" spans="1:13" ht="15" customHeight="1" x14ac:dyDescent="0.25">
      <c r="A207" t="s">
        <v>230</v>
      </c>
      <c r="B207">
        <v>4</v>
      </c>
      <c r="C207">
        <v>3</v>
      </c>
      <c r="D207">
        <f t="shared" si="4"/>
        <v>1</v>
      </c>
      <c r="E207">
        <v>4129</v>
      </c>
      <c r="F207">
        <v>4128</v>
      </c>
      <c r="G207">
        <f t="shared" si="5"/>
        <v>1</v>
      </c>
      <c r="H207">
        <v>9</v>
      </c>
      <c r="I207">
        <v>1</v>
      </c>
      <c r="J207">
        <f>SUM($H$32:H207)</f>
        <v>4771</v>
      </c>
      <c r="K207">
        <f>SUM($I$32:I207)</f>
        <v>317</v>
      </c>
      <c r="L207">
        <v>167</v>
      </c>
      <c r="M207">
        <v>152793</v>
      </c>
    </row>
    <row r="208" spans="1:13" ht="15" customHeight="1" x14ac:dyDescent="0.25">
      <c r="A208" t="s">
        <v>231</v>
      </c>
      <c r="B208">
        <v>5</v>
      </c>
      <c r="C208">
        <v>3</v>
      </c>
      <c r="D208">
        <f t="shared" si="4"/>
        <v>2</v>
      </c>
      <c r="E208">
        <v>4128</v>
      </c>
      <c r="F208">
        <v>4126</v>
      </c>
      <c r="G208">
        <f t="shared" si="5"/>
        <v>2</v>
      </c>
      <c r="H208">
        <v>16</v>
      </c>
      <c r="I208">
        <v>2</v>
      </c>
      <c r="J208">
        <f>SUM($H$32:H208)</f>
        <v>4787</v>
      </c>
      <c r="K208">
        <f>SUM($I$32:I208)</f>
        <v>319</v>
      </c>
      <c r="L208">
        <v>588</v>
      </c>
      <c r="M208">
        <v>153381</v>
      </c>
    </row>
    <row r="209" spans="1:13" ht="15" customHeight="1" x14ac:dyDescent="0.25">
      <c r="A209" t="s">
        <v>232</v>
      </c>
      <c r="B209">
        <v>4</v>
      </c>
      <c r="C209">
        <v>3</v>
      </c>
      <c r="D209">
        <f t="shared" si="4"/>
        <v>1</v>
      </c>
      <c r="E209">
        <v>4126</v>
      </c>
      <c r="F209">
        <v>4125</v>
      </c>
      <c r="G209">
        <f t="shared" si="5"/>
        <v>1</v>
      </c>
      <c r="H209">
        <v>9</v>
      </c>
      <c r="I209">
        <v>1</v>
      </c>
      <c r="J209">
        <f>SUM($H$32:H209)</f>
        <v>4796</v>
      </c>
      <c r="K209">
        <f>SUM($I$32:I209)</f>
        <v>320</v>
      </c>
      <c r="L209">
        <v>183</v>
      </c>
      <c r="M209">
        <v>153564</v>
      </c>
    </row>
    <row r="210" spans="1:13" ht="15" customHeight="1" x14ac:dyDescent="0.25">
      <c r="A210" t="s">
        <v>233</v>
      </c>
      <c r="B210">
        <v>4</v>
      </c>
      <c r="C210">
        <v>2</v>
      </c>
      <c r="D210">
        <f t="shared" si="4"/>
        <v>2</v>
      </c>
      <c r="E210">
        <v>4125</v>
      </c>
      <c r="F210">
        <v>4123</v>
      </c>
      <c r="G210">
        <f t="shared" si="5"/>
        <v>2</v>
      </c>
      <c r="H210">
        <v>11</v>
      </c>
      <c r="I210">
        <v>3</v>
      </c>
      <c r="J210">
        <f>SUM($H$32:H210)</f>
        <v>4807</v>
      </c>
      <c r="K210">
        <f>SUM($I$32:I210)</f>
        <v>323</v>
      </c>
      <c r="L210">
        <v>334</v>
      </c>
      <c r="M210">
        <v>153898</v>
      </c>
    </row>
    <row r="211" spans="1:13" ht="15" customHeight="1" x14ac:dyDescent="0.25">
      <c r="A211" t="s">
        <v>234</v>
      </c>
      <c r="B211">
        <v>7</v>
      </c>
      <c r="C211">
        <v>5</v>
      </c>
      <c r="D211">
        <f t="shared" si="4"/>
        <v>2</v>
      </c>
      <c r="E211">
        <v>4123</v>
      </c>
      <c r="F211">
        <v>4121</v>
      </c>
      <c r="G211">
        <f t="shared" si="5"/>
        <v>2</v>
      </c>
      <c r="H211">
        <v>24</v>
      </c>
      <c r="I211">
        <v>3</v>
      </c>
      <c r="J211">
        <f>SUM($H$32:H211)</f>
        <v>4831</v>
      </c>
      <c r="K211">
        <f>SUM($I$32:I211)</f>
        <v>326</v>
      </c>
      <c r="L211">
        <v>338</v>
      </c>
      <c r="M211">
        <v>154236</v>
      </c>
    </row>
    <row r="212" spans="1:13" ht="15" customHeight="1" x14ac:dyDescent="0.25">
      <c r="A212" t="s">
        <v>235</v>
      </c>
      <c r="B212">
        <v>4</v>
      </c>
      <c r="C212">
        <v>4</v>
      </c>
      <c r="D212">
        <f t="shared" si="4"/>
        <v>0</v>
      </c>
      <c r="E212">
        <v>4121</v>
      </c>
      <c r="F212">
        <v>4121</v>
      </c>
      <c r="G212">
        <f t="shared" si="5"/>
        <v>0</v>
      </c>
      <c r="H212">
        <v>6</v>
      </c>
      <c r="I212">
        <v>0</v>
      </c>
      <c r="J212">
        <f>SUM($H$32:H212)</f>
        <v>4837</v>
      </c>
      <c r="K212">
        <f>SUM($I$32:I212)</f>
        <v>326</v>
      </c>
      <c r="L212">
        <v>49</v>
      </c>
      <c r="M212">
        <v>154285</v>
      </c>
    </row>
    <row r="213" spans="1:13" ht="15" customHeight="1" x14ac:dyDescent="0.25">
      <c r="A213" t="s">
        <v>236</v>
      </c>
      <c r="B213">
        <v>2</v>
      </c>
      <c r="C213">
        <v>2</v>
      </c>
      <c r="D213">
        <f t="shared" si="4"/>
        <v>0</v>
      </c>
      <c r="E213">
        <v>4121</v>
      </c>
      <c r="F213">
        <v>4121</v>
      </c>
      <c r="G213">
        <f t="shared" si="5"/>
        <v>0</v>
      </c>
      <c r="H213">
        <v>2</v>
      </c>
      <c r="I213">
        <v>0</v>
      </c>
      <c r="J213">
        <f>SUM($H$32:H213)</f>
        <v>4839</v>
      </c>
      <c r="K213">
        <f>SUM($I$32:I213)</f>
        <v>326</v>
      </c>
      <c r="L213">
        <v>26</v>
      </c>
      <c r="M213">
        <v>154311</v>
      </c>
    </row>
    <row r="214" spans="1:13" ht="15" customHeight="1" x14ac:dyDescent="0.25">
      <c r="A214" t="s">
        <v>237</v>
      </c>
      <c r="B214">
        <v>4</v>
      </c>
      <c r="C214">
        <v>2</v>
      </c>
      <c r="D214">
        <f t="shared" si="4"/>
        <v>2</v>
      </c>
      <c r="E214">
        <v>4121</v>
      </c>
      <c r="F214">
        <v>4119</v>
      </c>
      <c r="G214">
        <f t="shared" si="5"/>
        <v>2</v>
      </c>
      <c r="H214">
        <v>11</v>
      </c>
      <c r="I214">
        <v>3</v>
      </c>
      <c r="J214">
        <f>SUM($H$32:H214)</f>
        <v>4850</v>
      </c>
      <c r="K214">
        <f>SUM($I$32:I214)</f>
        <v>329</v>
      </c>
      <c r="L214">
        <v>301</v>
      </c>
      <c r="M214">
        <v>154612</v>
      </c>
    </row>
    <row r="215" spans="1:13" ht="15" customHeight="1" x14ac:dyDescent="0.25">
      <c r="A215" t="s">
        <v>238</v>
      </c>
      <c r="B215">
        <v>4</v>
      </c>
      <c r="C215">
        <v>2</v>
      </c>
      <c r="D215">
        <f t="shared" si="4"/>
        <v>2</v>
      </c>
      <c r="E215">
        <v>4119</v>
      </c>
      <c r="F215">
        <v>4117</v>
      </c>
      <c r="G215">
        <f t="shared" si="5"/>
        <v>2</v>
      </c>
      <c r="H215">
        <v>11</v>
      </c>
      <c r="I215">
        <v>3</v>
      </c>
      <c r="J215">
        <f>SUM($H$32:H215)</f>
        <v>4861</v>
      </c>
      <c r="K215">
        <f>SUM($I$32:I215)</f>
        <v>332</v>
      </c>
      <c r="L215">
        <v>319</v>
      </c>
      <c r="M215">
        <v>154931</v>
      </c>
    </row>
    <row r="216" spans="1:13" ht="15" customHeight="1" x14ac:dyDescent="0.25">
      <c r="A216" t="s">
        <v>239</v>
      </c>
      <c r="B216">
        <v>4</v>
      </c>
      <c r="C216">
        <v>3</v>
      </c>
      <c r="D216">
        <f t="shared" si="4"/>
        <v>1</v>
      </c>
      <c r="E216">
        <v>4117</v>
      </c>
      <c r="F216">
        <v>4116</v>
      </c>
      <c r="G216">
        <f t="shared" si="5"/>
        <v>1</v>
      </c>
      <c r="H216">
        <v>9</v>
      </c>
      <c r="I216">
        <v>1</v>
      </c>
      <c r="J216">
        <f>SUM($H$32:H216)</f>
        <v>4870</v>
      </c>
      <c r="K216">
        <f>SUM($I$32:I216)</f>
        <v>333</v>
      </c>
      <c r="L216">
        <v>178</v>
      </c>
      <c r="M216">
        <v>155109</v>
      </c>
    </row>
    <row r="217" spans="1:13" ht="15" customHeight="1" x14ac:dyDescent="0.25">
      <c r="A217" t="s">
        <v>240</v>
      </c>
      <c r="B217">
        <v>6</v>
      </c>
      <c r="C217">
        <v>5</v>
      </c>
      <c r="D217">
        <f t="shared" si="4"/>
        <v>1</v>
      </c>
      <c r="E217">
        <v>4116</v>
      </c>
      <c r="F217">
        <v>4115</v>
      </c>
      <c r="G217">
        <f t="shared" si="5"/>
        <v>1</v>
      </c>
      <c r="H217">
        <v>14</v>
      </c>
      <c r="I217">
        <v>1</v>
      </c>
      <c r="J217">
        <f>SUM($H$32:H217)</f>
        <v>4884</v>
      </c>
      <c r="K217">
        <f>SUM($I$32:I217)</f>
        <v>334</v>
      </c>
      <c r="L217">
        <v>198</v>
      </c>
      <c r="M217">
        <v>155307</v>
      </c>
    </row>
    <row r="218" spans="1:13" ht="15" customHeight="1" x14ac:dyDescent="0.25">
      <c r="A218" t="s">
        <v>241</v>
      </c>
      <c r="B218">
        <v>7</v>
      </c>
      <c r="C218">
        <v>5</v>
      </c>
      <c r="D218">
        <f t="shared" si="4"/>
        <v>2</v>
      </c>
      <c r="E218">
        <v>4115</v>
      </c>
      <c r="F218">
        <v>4113</v>
      </c>
      <c r="G218">
        <f t="shared" si="5"/>
        <v>2</v>
      </c>
      <c r="H218">
        <v>24</v>
      </c>
      <c r="I218">
        <v>3</v>
      </c>
      <c r="J218">
        <f>SUM($H$32:H218)</f>
        <v>4908</v>
      </c>
      <c r="K218">
        <f>SUM($I$32:I218)</f>
        <v>337</v>
      </c>
      <c r="L218">
        <v>360</v>
      </c>
      <c r="M218">
        <v>155667</v>
      </c>
    </row>
    <row r="219" spans="1:13" ht="15" customHeight="1" x14ac:dyDescent="0.25">
      <c r="A219" t="s">
        <v>242</v>
      </c>
      <c r="B219">
        <v>15</v>
      </c>
      <c r="C219">
        <v>11</v>
      </c>
      <c r="D219">
        <f t="shared" si="4"/>
        <v>4</v>
      </c>
      <c r="E219">
        <v>4113</v>
      </c>
      <c r="F219">
        <v>4109</v>
      </c>
      <c r="G219">
        <f t="shared" si="5"/>
        <v>4</v>
      </c>
      <c r="H219">
        <v>79</v>
      </c>
      <c r="I219">
        <v>10</v>
      </c>
      <c r="J219">
        <f>SUM($H$32:H219)</f>
        <v>4987</v>
      </c>
      <c r="K219">
        <f>SUM($I$32:I219)</f>
        <v>347</v>
      </c>
      <c r="L219">
        <v>778</v>
      </c>
      <c r="M219">
        <v>156445</v>
      </c>
    </row>
    <row r="220" spans="1:13" ht="15" customHeight="1" x14ac:dyDescent="0.25">
      <c r="A220" t="s">
        <v>243</v>
      </c>
      <c r="B220">
        <v>7</v>
      </c>
      <c r="C220">
        <v>5</v>
      </c>
      <c r="D220">
        <f t="shared" si="4"/>
        <v>2</v>
      </c>
      <c r="E220">
        <v>4109</v>
      </c>
      <c r="F220">
        <v>4107</v>
      </c>
      <c r="G220">
        <f t="shared" si="5"/>
        <v>2</v>
      </c>
      <c r="H220">
        <v>24</v>
      </c>
      <c r="I220">
        <v>3</v>
      </c>
      <c r="J220">
        <f>SUM($H$32:H220)</f>
        <v>5011</v>
      </c>
      <c r="K220">
        <f>SUM($I$32:I220)</f>
        <v>350</v>
      </c>
      <c r="L220">
        <v>340</v>
      </c>
      <c r="M220">
        <v>156785</v>
      </c>
    </row>
    <row r="221" spans="1:13" ht="15" customHeight="1" x14ac:dyDescent="0.25">
      <c r="A221" t="s">
        <v>244</v>
      </c>
      <c r="B221">
        <v>7</v>
      </c>
      <c r="C221">
        <v>5</v>
      </c>
      <c r="D221">
        <f t="shared" si="4"/>
        <v>2</v>
      </c>
      <c r="E221">
        <v>4107</v>
      </c>
      <c r="F221">
        <v>4105</v>
      </c>
      <c r="G221">
        <f t="shared" si="5"/>
        <v>2</v>
      </c>
      <c r="H221">
        <v>14</v>
      </c>
      <c r="I221">
        <v>1</v>
      </c>
      <c r="J221">
        <f>SUM($H$32:H221)</f>
        <v>5025</v>
      </c>
      <c r="K221">
        <f>SUM($I$32:I221)</f>
        <v>351</v>
      </c>
      <c r="L221">
        <v>202</v>
      </c>
      <c r="M221">
        <v>156987</v>
      </c>
    </row>
    <row r="222" spans="1:13" ht="15" customHeight="1" x14ac:dyDescent="0.25">
      <c r="A222" t="s">
        <v>245</v>
      </c>
      <c r="B222">
        <v>4</v>
      </c>
      <c r="C222">
        <v>4</v>
      </c>
      <c r="D222">
        <f t="shared" si="4"/>
        <v>0</v>
      </c>
      <c r="E222">
        <v>4105</v>
      </c>
      <c r="F222">
        <v>4105</v>
      </c>
      <c r="G222">
        <f t="shared" si="5"/>
        <v>0</v>
      </c>
      <c r="H222">
        <v>6</v>
      </c>
      <c r="I222">
        <v>0</v>
      </c>
      <c r="J222">
        <f>SUM($H$32:H222)</f>
        <v>5031</v>
      </c>
      <c r="K222">
        <f>SUM($I$32:I222)</f>
        <v>351</v>
      </c>
      <c r="L222">
        <v>130</v>
      </c>
      <c r="M222">
        <v>157117</v>
      </c>
    </row>
    <row r="223" spans="1:13" ht="15" customHeight="1" x14ac:dyDescent="0.25">
      <c r="A223" t="s">
        <v>246</v>
      </c>
      <c r="B223">
        <v>2</v>
      </c>
      <c r="C223">
        <v>2</v>
      </c>
      <c r="D223">
        <f t="shared" si="4"/>
        <v>0</v>
      </c>
      <c r="E223">
        <v>4105</v>
      </c>
      <c r="F223">
        <v>4105</v>
      </c>
      <c r="G223">
        <f t="shared" si="5"/>
        <v>0</v>
      </c>
      <c r="H223">
        <v>2</v>
      </c>
      <c r="I223">
        <v>0</v>
      </c>
      <c r="J223">
        <f>SUM($H$32:H223)</f>
        <v>5033</v>
      </c>
      <c r="K223">
        <f>SUM($I$32:I223)</f>
        <v>351</v>
      </c>
      <c r="L223">
        <v>27</v>
      </c>
      <c r="M223">
        <v>157145</v>
      </c>
    </row>
    <row r="224" spans="1:13" ht="15" customHeight="1" x14ac:dyDescent="0.25">
      <c r="A224" t="s">
        <v>247</v>
      </c>
      <c r="B224">
        <v>2</v>
      </c>
      <c r="C224">
        <v>2</v>
      </c>
      <c r="D224">
        <f t="shared" ref="D224:D287" si="6">B224-C224</f>
        <v>0</v>
      </c>
      <c r="E224">
        <v>4105</v>
      </c>
      <c r="F224">
        <v>4105</v>
      </c>
      <c r="G224">
        <f t="shared" ref="G224:G287" si="7">E224-F224</f>
        <v>0</v>
      </c>
      <c r="H224">
        <v>2</v>
      </c>
      <c r="I224">
        <v>0</v>
      </c>
      <c r="J224">
        <f>SUM($H$32:H224)</f>
        <v>5035</v>
      </c>
      <c r="K224">
        <f>SUM($I$32:I224)</f>
        <v>351</v>
      </c>
      <c r="L224">
        <v>40</v>
      </c>
      <c r="M224">
        <v>157185</v>
      </c>
    </row>
    <row r="225" spans="1:13" ht="15" customHeight="1" x14ac:dyDescent="0.25">
      <c r="A225" t="s">
        <v>248</v>
      </c>
      <c r="B225">
        <v>2</v>
      </c>
      <c r="C225">
        <v>2</v>
      </c>
      <c r="D225">
        <f t="shared" si="6"/>
        <v>0</v>
      </c>
      <c r="E225">
        <v>4105</v>
      </c>
      <c r="F225">
        <v>4105</v>
      </c>
      <c r="G225">
        <f t="shared" si="7"/>
        <v>0</v>
      </c>
      <c r="H225">
        <v>2</v>
      </c>
      <c r="I225">
        <v>0</v>
      </c>
      <c r="J225">
        <f>SUM($H$32:H225)</f>
        <v>5037</v>
      </c>
      <c r="K225">
        <f>SUM($I$32:I225)</f>
        <v>351</v>
      </c>
      <c r="L225">
        <v>24</v>
      </c>
      <c r="M225">
        <v>157209</v>
      </c>
    </row>
    <row r="226" spans="1:13" ht="15" customHeight="1" x14ac:dyDescent="0.25">
      <c r="A226" t="s">
        <v>249</v>
      </c>
      <c r="B226">
        <v>2</v>
      </c>
      <c r="C226">
        <v>2</v>
      </c>
      <c r="D226">
        <f t="shared" si="6"/>
        <v>0</v>
      </c>
      <c r="E226">
        <v>4105</v>
      </c>
      <c r="F226">
        <v>4105</v>
      </c>
      <c r="G226">
        <f t="shared" si="7"/>
        <v>0</v>
      </c>
      <c r="H226">
        <v>2</v>
      </c>
      <c r="I226">
        <v>0</v>
      </c>
      <c r="J226">
        <f>SUM($H$32:H226)</f>
        <v>5039</v>
      </c>
      <c r="K226">
        <f>SUM($I$32:I226)</f>
        <v>351</v>
      </c>
      <c r="L226">
        <v>30</v>
      </c>
      <c r="M226">
        <v>157239</v>
      </c>
    </row>
    <row r="227" spans="1:13" ht="15" customHeight="1" x14ac:dyDescent="0.25">
      <c r="A227" t="s">
        <v>250</v>
      </c>
      <c r="B227">
        <v>2</v>
      </c>
      <c r="C227">
        <v>2</v>
      </c>
      <c r="D227">
        <f t="shared" si="6"/>
        <v>0</v>
      </c>
      <c r="E227">
        <v>4105</v>
      </c>
      <c r="F227">
        <v>4105</v>
      </c>
      <c r="G227">
        <f t="shared" si="7"/>
        <v>0</v>
      </c>
      <c r="H227">
        <v>2</v>
      </c>
      <c r="I227">
        <v>0</v>
      </c>
      <c r="J227">
        <f>SUM($H$32:H227)</f>
        <v>5041</v>
      </c>
      <c r="K227">
        <f>SUM($I$32:I227)</f>
        <v>351</v>
      </c>
      <c r="L227">
        <v>29</v>
      </c>
      <c r="M227">
        <v>157268</v>
      </c>
    </row>
    <row r="228" spans="1:13" ht="15" customHeight="1" x14ac:dyDescent="0.25">
      <c r="A228" t="s">
        <v>251</v>
      </c>
      <c r="B228">
        <v>2</v>
      </c>
      <c r="C228">
        <v>2</v>
      </c>
      <c r="D228">
        <f t="shared" si="6"/>
        <v>0</v>
      </c>
      <c r="E228">
        <v>4105</v>
      </c>
      <c r="F228">
        <v>4105</v>
      </c>
      <c r="G228">
        <f t="shared" si="7"/>
        <v>0</v>
      </c>
      <c r="H228">
        <v>2</v>
      </c>
      <c r="I228">
        <v>0</v>
      </c>
      <c r="J228">
        <f>SUM($H$32:H228)</f>
        <v>5043</v>
      </c>
      <c r="K228">
        <f>SUM($I$32:I228)</f>
        <v>351</v>
      </c>
      <c r="L228">
        <v>30</v>
      </c>
      <c r="M228">
        <v>157298</v>
      </c>
    </row>
    <row r="229" spans="1:13" ht="15" customHeight="1" x14ac:dyDescent="0.25">
      <c r="A229" t="s">
        <v>252</v>
      </c>
      <c r="B229">
        <v>2</v>
      </c>
      <c r="C229">
        <v>2</v>
      </c>
      <c r="D229">
        <f t="shared" si="6"/>
        <v>0</v>
      </c>
      <c r="E229">
        <v>4105</v>
      </c>
      <c r="F229">
        <v>4105</v>
      </c>
      <c r="G229">
        <f t="shared" si="7"/>
        <v>0</v>
      </c>
      <c r="H229">
        <v>2</v>
      </c>
      <c r="I229">
        <v>0</v>
      </c>
      <c r="J229">
        <f>SUM($H$32:H229)</f>
        <v>5045</v>
      </c>
      <c r="K229">
        <f>SUM($I$32:I229)</f>
        <v>351</v>
      </c>
      <c r="L229">
        <v>32</v>
      </c>
      <c r="M229">
        <v>157330</v>
      </c>
    </row>
    <row r="230" spans="1:13" ht="15" customHeight="1" x14ac:dyDescent="0.25">
      <c r="A230" t="s">
        <v>253</v>
      </c>
      <c r="B230">
        <v>2</v>
      </c>
      <c r="C230">
        <v>2</v>
      </c>
      <c r="D230">
        <f t="shared" si="6"/>
        <v>0</v>
      </c>
      <c r="E230">
        <v>4105</v>
      </c>
      <c r="F230">
        <v>4105</v>
      </c>
      <c r="G230">
        <f t="shared" si="7"/>
        <v>0</v>
      </c>
      <c r="H230">
        <v>2</v>
      </c>
      <c r="I230">
        <v>0</v>
      </c>
      <c r="J230">
        <f>SUM($H$32:H230)</f>
        <v>5047</v>
      </c>
      <c r="K230">
        <f>SUM($I$32:I230)</f>
        <v>351</v>
      </c>
      <c r="L230">
        <v>29</v>
      </c>
      <c r="M230">
        <v>157359</v>
      </c>
    </row>
    <row r="231" spans="1:13" ht="15" customHeight="1" x14ac:dyDescent="0.25">
      <c r="A231" t="s">
        <v>254</v>
      </c>
      <c r="B231">
        <v>2</v>
      </c>
      <c r="C231">
        <v>2</v>
      </c>
      <c r="D231">
        <f t="shared" si="6"/>
        <v>0</v>
      </c>
      <c r="E231">
        <v>4105</v>
      </c>
      <c r="F231">
        <v>4105</v>
      </c>
      <c r="G231">
        <f t="shared" si="7"/>
        <v>0</v>
      </c>
      <c r="H231">
        <v>2</v>
      </c>
      <c r="I231">
        <v>0</v>
      </c>
      <c r="J231">
        <f>SUM($H$32:H231)</f>
        <v>5049</v>
      </c>
      <c r="K231">
        <f>SUM($I$32:I231)</f>
        <v>351</v>
      </c>
      <c r="L231">
        <v>28</v>
      </c>
      <c r="M231">
        <v>157387</v>
      </c>
    </row>
    <row r="232" spans="1:13" ht="15" customHeight="1" x14ac:dyDescent="0.25">
      <c r="A232" t="s">
        <v>255</v>
      </c>
      <c r="B232">
        <v>2</v>
      </c>
      <c r="C232">
        <v>2</v>
      </c>
      <c r="D232">
        <f t="shared" si="6"/>
        <v>0</v>
      </c>
      <c r="E232">
        <v>4105</v>
      </c>
      <c r="F232">
        <v>4105</v>
      </c>
      <c r="G232">
        <f t="shared" si="7"/>
        <v>0</v>
      </c>
      <c r="H232">
        <v>2</v>
      </c>
      <c r="I232">
        <v>0</v>
      </c>
      <c r="J232">
        <f>SUM($H$32:H232)</f>
        <v>5051</v>
      </c>
      <c r="K232">
        <f>SUM($I$32:I232)</f>
        <v>351</v>
      </c>
      <c r="L232">
        <v>29</v>
      </c>
      <c r="M232">
        <v>157416</v>
      </c>
    </row>
    <row r="233" spans="1:13" ht="15" customHeight="1" x14ac:dyDescent="0.25">
      <c r="A233" t="s">
        <v>256</v>
      </c>
      <c r="B233">
        <v>2</v>
      </c>
      <c r="C233">
        <v>2</v>
      </c>
      <c r="D233">
        <f t="shared" si="6"/>
        <v>0</v>
      </c>
      <c r="E233">
        <v>4105</v>
      </c>
      <c r="F233">
        <v>4105</v>
      </c>
      <c r="G233">
        <f t="shared" si="7"/>
        <v>0</v>
      </c>
      <c r="H233">
        <v>2</v>
      </c>
      <c r="I233">
        <v>0</v>
      </c>
      <c r="J233">
        <f>SUM($H$32:H233)</f>
        <v>5053</v>
      </c>
      <c r="K233">
        <f>SUM($I$32:I233)</f>
        <v>351</v>
      </c>
      <c r="L233">
        <v>27</v>
      </c>
      <c r="M233">
        <v>157443</v>
      </c>
    </row>
    <row r="234" spans="1:13" ht="15" customHeight="1" x14ac:dyDescent="0.25">
      <c r="A234" t="s">
        <v>257</v>
      </c>
      <c r="B234">
        <v>4</v>
      </c>
      <c r="C234">
        <v>4</v>
      </c>
      <c r="D234">
        <f t="shared" si="6"/>
        <v>0</v>
      </c>
      <c r="E234">
        <v>4105</v>
      </c>
      <c r="F234">
        <v>4105</v>
      </c>
      <c r="G234">
        <f t="shared" si="7"/>
        <v>0</v>
      </c>
      <c r="H234">
        <v>6</v>
      </c>
      <c r="I234">
        <v>0</v>
      </c>
      <c r="J234">
        <f>SUM($H$32:H234)</f>
        <v>5059</v>
      </c>
      <c r="K234">
        <f>SUM($I$32:I234)</f>
        <v>351</v>
      </c>
      <c r="L234">
        <v>133</v>
      </c>
      <c r="M234">
        <v>157576</v>
      </c>
    </row>
    <row r="235" spans="1:13" ht="15" customHeight="1" x14ac:dyDescent="0.25">
      <c r="A235" t="s">
        <v>258</v>
      </c>
      <c r="B235">
        <v>4</v>
      </c>
      <c r="C235">
        <v>3</v>
      </c>
      <c r="D235">
        <f t="shared" si="6"/>
        <v>1</v>
      </c>
      <c r="E235">
        <v>4105</v>
      </c>
      <c r="F235">
        <v>4104</v>
      </c>
      <c r="G235">
        <f t="shared" si="7"/>
        <v>1</v>
      </c>
      <c r="H235">
        <v>9</v>
      </c>
      <c r="I235">
        <v>1</v>
      </c>
      <c r="J235">
        <f>SUM($H$32:H235)</f>
        <v>5068</v>
      </c>
      <c r="K235">
        <f>SUM($I$32:I235)</f>
        <v>352</v>
      </c>
      <c r="L235">
        <v>283</v>
      </c>
      <c r="M235">
        <v>157859</v>
      </c>
    </row>
    <row r="236" spans="1:13" ht="15" customHeight="1" x14ac:dyDescent="0.25">
      <c r="A236" t="s">
        <v>259</v>
      </c>
      <c r="B236">
        <v>4</v>
      </c>
      <c r="C236">
        <v>3</v>
      </c>
      <c r="D236">
        <f t="shared" si="6"/>
        <v>1</v>
      </c>
      <c r="E236">
        <v>4104</v>
      </c>
      <c r="F236">
        <v>4103</v>
      </c>
      <c r="G236">
        <f t="shared" si="7"/>
        <v>1</v>
      </c>
      <c r="H236">
        <v>9</v>
      </c>
      <c r="I236">
        <v>1</v>
      </c>
      <c r="J236">
        <f>SUM($H$32:H236)</f>
        <v>5077</v>
      </c>
      <c r="K236">
        <f>SUM($I$32:I236)</f>
        <v>353</v>
      </c>
      <c r="L236">
        <v>362</v>
      </c>
      <c r="M236">
        <v>158221</v>
      </c>
    </row>
    <row r="237" spans="1:13" ht="15" customHeight="1" x14ac:dyDescent="0.25">
      <c r="A237" t="s">
        <v>260</v>
      </c>
      <c r="B237">
        <v>4</v>
      </c>
      <c r="C237">
        <v>3</v>
      </c>
      <c r="D237">
        <f t="shared" si="6"/>
        <v>1</v>
      </c>
      <c r="E237">
        <v>4103</v>
      </c>
      <c r="F237">
        <v>4102</v>
      </c>
      <c r="G237">
        <f t="shared" si="7"/>
        <v>1</v>
      </c>
      <c r="H237">
        <v>9</v>
      </c>
      <c r="I237">
        <v>1</v>
      </c>
      <c r="J237">
        <f>SUM($H$32:H237)</f>
        <v>5086</v>
      </c>
      <c r="K237">
        <f>SUM($I$32:I237)</f>
        <v>354</v>
      </c>
      <c r="L237">
        <v>259</v>
      </c>
      <c r="M237">
        <v>158480</v>
      </c>
    </row>
    <row r="238" spans="1:13" ht="15" customHeight="1" x14ac:dyDescent="0.25">
      <c r="A238" t="s">
        <v>261</v>
      </c>
      <c r="B238">
        <v>2</v>
      </c>
      <c r="C238">
        <v>2</v>
      </c>
      <c r="D238">
        <f t="shared" si="6"/>
        <v>0</v>
      </c>
      <c r="E238">
        <v>4102</v>
      </c>
      <c r="F238">
        <v>4102</v>
      </c>
      <c r="G238">
        <f t="shared" si="7"/>
        <v>0</v>
      </c>
      <c r="H238">
        <v>2</v>
      </c>
      <c r="I238">
        <v>0</v>
      </c>
      <c r="J238">
        <f>SUM($H$32:H238)</f>
        <v>5088</v>
      </c>
      <c r="K238">
        <f>SUM($I$32:I238)</f>
        <v>354</v>
      </c>
      <c r="L238">
        <v>30</v>
      </c>
      <c r="M238">
        <v>158511</v>
      </c>
    </row>
    <row r="239" spans="1:13" ht="15" customHeight="1" x14ac:dyDescent="0.25">
      <c r="A239" t="s">
        <v>262</v>
      </c>
      <c r="B239">
        <v>4</v>
      </c>
      <c r="C239">
        <v>3</v>
      </c>
      <c r="D239">
        <f t="shared" si="6"/>
        <v>1</v>
      </c>
      <c r="E239">
        <v>4102</v>
      </c>
      <c r="F239">
        <v>4101</v>
      </c>
      <c r="G239">
        <f t="shared" si="7"/>
        <v>1</v>
      </c>
      <c r="H239">
        <v>9</v>
      </c>
      <c r="I239">
        <v>1</v>
      </c>
      <c r="J239">
        <f>SUM($H$32:H239)</f>
        <v>5097</v>
      </c>
      <c r="K239">
        <f>SUM($I$32:I239)</f>
        <v>355</v>
      </c>
      <c r="L239">
        <v>225</v>
      </c>
      <c r="M239">
        <v>158736</v>
      </c>
    </row>
    <row r="240" spans="1:13" ht="15" customHeight="1" x14ac:dyDescent="0.25">
      <c r="A240" t="s">
        <v>263</v>
      </c>
      <c r="B240">
        <v>5</v>
      </c>
      <c r="C240">
        <v>4</v>
      </c>
      <c r="D240">
        <f t="shared" si="6"/>
        <v>1</v>
      </c>
      <c r="E240">
        <v>4101</v>
      </c>
      <c r="F240">
        <v>4100</v>
      </c>
      <c r="G240">
        <f t="shared" si="7"/>
        <v>1</v>
      </c>
      <c r="H240">
        <v>15</v>
      </c>
      <c r="I240">
        <v>1</v>
      </c>
      <c r="J240">
        <f>SUM($H$32:H240)</f>
        <v>5112</v>
      </c>
      <c r="K240">
        <f>SUM($I$32:I240)</f>
        <v>356</v>
      </c>
      <c r="L240">
        <v>206</v>
      </c>
      <c r="M240">
        <v>158942</v>
      </c>
    </row>
    <row r="241" spans="1:13" ht="15" customHeight="1" x14ac:dyDescent="0.25">
      <c r="A241" t="s">
        <v>264</v>
      </c>
      <c r="B241">
        <v>4</v>
      </c>
      <c r="C241">
        <v>3</v>
      </c>
      <c r="D241">
        <f t="shared" si="6"/>
        <v>1</v>
      </c>
      <c r="E241">
        <v>4100</v>
      </c>
      <c r="F241">
        <v>4099</v>
      </c>
      <c r="G241">
        <f t="shared" si="7"/>
        <v>1</v>
      </c>
      <c r="H241">
        <v>9</v>
      </c>
      <c r="I241">
        <v>1</v>
      </c>
      <c r="J241">
        <f>SUM($H$32:H241)</f>
        <v>5121</v>
      </c>
      <c r="K241">
        <f>SUM($I$32:I241)</f>
        <v>357</v>
      </c>
      <c r="L241">
        <v>174</v>
      </c>
      <c r="M241">
        <v>159116</v>
      </c>
    </row>
    <row r="242" spans="1:13" ht="15" customHeight="1" x14ac:dyDescent="0.25">
      <c r="A242" t="s">
        <v>265</v>
      </c>
      <c r="B242">
        <v>4</v>
      </c>
      <c r="C242">
        <v>3</v>
      </c>
      <c r="D242">
        <f t="shared" si="6"/>
        <v>1</v>
      </c>
      <c r="E242">
        <v>4099</v>
      </c>
      <c r="F242">
        <v>4098</v>
      </c>
      <c r="G242">
        <f t="shared" si="7"/>
        <v>1</v>
      </c>
      <c r="H242">
        <v>9</v>
      </c>
      <c r="I242">
        <v>1</v>
      </c>
      <c r="J242">
        <f>SUM($H$32:H242)</f>
        <v>5130</v>
      </c>
      <c r="K242">
        <f>SUM($I$32:I242)</f>
        <v>358</v>
      </c>
      <c r="L242">
        <v>178</v>
      </c>
      <c r="M242">
        <v>159294</v>
      </c>
    </row>
    <row r="243" spans="1:13" ht="15" customHeight="1" x14ac:dyDescent="0.25">
      <c r="A243" t="s">
        <v>266</v>
      </c>
      <c r="B243">
        <v>10</v>
      </c>
      <c r="C243">
        <v>8</v>
      </c>
      <c r="D243">
        <f t="shared" si="6"/>
        <v>2</v>
      </c>
      <c r="E243">
        <v>4098</v>
      </c>
      <c r="F243">
        <v>4096</v>
      </c>
      <c r="G243">
        <f t="shared" si="7"/>
        <v>2</v>
      </c>
      <c r="H243">
        <v>38</v>
      </c>
      <c r="I243">
        <v>2</v>
      </c>
      <c r="J243">
        <f>SUM($H$32:H243)</f>
        <v>5168</v>
      </c>
      <c r="K243">
        <f>SUM($I$32:I243)</f>
        <v>360</v>
      </c>
      <c r="L243">
        <v>664</v>
      </c>
      <c r="M243">
        <v>159958</v>
      </c>
    </row>
    <row r="244" spans="1:13" ht="15" customHeight="1" x14ac:dyDescent="0.25">
      <c r="A244" t="s">
        <v>267</v>
      </c>
      <c r="B244">
        <v>4</v>
      </c>
      <c r="C244">
        <v>2</v>
      </c>
      <c r="D244">
        <f t="shared" si="6"/>
        <v>2</v>
      </c>
      <c r="E244">
        <v>4096</v>
      </c>
      <c r="F244">
        <v>4094</v>
      </c>
      <c r="G244">
        <f t="shared" si="7"/>
        <v>2</v>
      </c>
      <c r="H244">
        <v>11</v>
      </c>
      <c r="I244">
        <v>3</v>
      </c>
      <c r="J244">
        <f>SUM($H$32:H244)</f>
        <v>5179</v>
      </c>
      <c r="K244">
        <f>SUM($I$32:I244)</f>
        <v>363</v>
      </c>
      <c r="L244">
        <v>299</v>
      </c>
      <c r="M244">
        <v>160257</v>
      </c>
    </row>
    <row r="245" spans="1:13" ht="15" customHeight="1" x14ac:dyDescent="0.25">
      <c r="A245" t="s">
        <v>268</v>
      </c>
      <c r="B245">
        <v>4</v>
      </c>
      <c r="C245">
        <v>2</v>
      </c>
      <c r="D245">
        <f t="shared" si="6"/>
        <v>2</v>
      </c>
      <c r="E245">
        <v>4094</v>
      </c>
      <c r="F245">
        <v>4092</v>
      </c>
      <c r="G245">
        <f t="shared" si="7"/>
        <v>2</v>
      </c>
      <c r="H245">
        <v>11</v>
      </c>
      <c r="I245">
        <v>3</v>
      </c>
      <c r="J245">
        <f>SUM($H$32:H245)</f>
        <v>5190</v>
      </c>
      <c r="K245">
        <f>SUM($I$32:I245)</f>
        <v>366</v>
      </c>
      <c r="L245">
        <v>294</v>
      </c>
      <c r="M245">
        <v>160551</v>
      </c>
    </row>
    <row r="246" spans="1:13" ht="15" customHeight="1" x14ac:dyDescent="0.25">
      <c r="A246" t="s">
        <v>269</v>
      </c>
      <c r="B246">
        <v>4</v>
      </c>
      <c r="C246">
        <v>4</v>
      </c>
      <c r="D246">
        <f t="shared" si="6"/>
        <v>0</v>
      </c>
      <c r="E246">
        <v>4092</v>
      </c>
      <c r="F246">
        <v>4092</v>
      </c>
      <c r="G246">
        <f t="shared" si="7"/>
        <v>0</v>
      </c>
      <c r="H246">
        <v>6</v>
      </c>
      <c r="I246">
        <v>0</v>
      </c>
      <c r="J246">
        <f>SUM($H$32:H246)</f>
        <v>5196</v>
      </c>
      <c r="K246">
        <f>SUM($I$32:I246)</f>
        <v>366</v>
      </c>
      <c r="L246">
        <v>144</v>
      </c>
      <c r="M246">
        <v>160695</v>
      </c>
    </row>
    <row r="247" spans="1:13" ht="15" customHeight="1" x14ac:dyDescent="0.25">
      <c r="A247" t="s">
        <v>270</v>
      </c>
      <c r="B247">
        <v>10</v>
      </c>
      <c r="C247">
        <v>8</v>
      </c>
      <c r="D247">
        <f t="shared" si="6"/>
        <v>2</v>
      </c>
      <c r="E247">
        <v>4092</v>
      </c>
      <c r="F247">
        <v>4090</v>
      </c>
      <c r="G247">
        <f t="shared" si="7"/>
        <v>2</v>
      </c>
      <c r="H247">
        <v>38</v>
      </c>
      <c r="I247">
        <v>2</v>
      </c>
      <c r="J247">
        <f>SUM($H$32:H247)</f>
        <v>5234</v>
      </c>
      <c r="K247">
        <f>SUM($I$32:I247)</f>
        <v>368</v>
      </c>
      <c r="L247">
        <v>553</v>
      </c>
      <c r="M247">
        <v>161248</v>
      </c>
    </row>
    <row r="248" spans="1:13" ht="15" customHeight="1" x14ac:dyDescent="0.25">
      <c r="A248" t="s">
        <v>271</v>
      </c>
      <c r="B248">
        <v>3</v>
      </c>
      <c r="C248">
        <v>3</v>
      </c>
      <c r="D248">
        <f t="shared" si="6"/>
        <v>0</v>
      </c>
      <c r="E248">
        <v>4090</v>
      </c>
      <c r="F248">
        <v>4090</v>
      </c>
      <c r="G248">
        <f t="shared" si="7"/>
        <v>0</v>
      </c>
      <c r="H248">
        <v>5</v>
      </c>
      <c r="I248">
        <v>0</v>
      </c>
      <c r="J248">
        <f>SUM($H$32:H248)</f>
        <v>5239</v>
      </c>
      <c r="K248">
        <f>SUM($I$32:I248)</f>
        <v>368</v>
      </c>
      <c r="L248">
        <v>56</v>
      </c>
      <c r="M248">
        <v>161304</v>
      </c>
    </row>
    <row r="249" spans="1:13" ht="15" customHeight="1" x14ac:dyDescent="0.25">
      <c r="A249" t="s">
        <v>272</v>
      </c>
      <c r="B249">
        <v>5</v>
      </c>
      <c r="C249">
        <v>4</v>
      </c>
      <c r="D249">
        <f t="shared" si="6"/>
        <v>1</v>
      </c>
      <c r="E249">
        <v>4090</v>
      </c>
      <c r="F249">
        <v>4089</v>
      </c>
      <c r="G249">
        <f t="shared" si="7"/>
        <v>1</v>
      </c>
      <c r="H249">
        <v>15</v>
      </c>
      <c r="I249">
        <v>1</v>
      </c>
      <c r="J249">
        <f>SUM($H$32:H249)</f>
        <v>5254</v>
      </c>
      <c r="K249">
        <f>SUM($I$32:I249)</f>
        <v>369</v>
      </c>
      <c r="L249">
        <v>196</v>
      </c>
      <c r="M249">
        <v>161500</v>
      </c>
    </row>
    <row r="250" spans="1:13" ht="15" customHeight="1" x14ac:dyDescent="0.25">
      <c r="A250" t="s">
        <v>273</v>
      </c>
      <c r="B250">
        <v>1</v>
      </c>
      <c r="C250">
        <v>1</v>
      </c>
      <c r="D250">
        <f t="shared" si="6"/>
        <v>0</v>
      </c>
      <c r="E250">
        <v>4089</v>
      </c>
      <c r="F250">
        <v>4089</v>
      </c>
      <c r="G250">
        <f t="shared" si="7"/>
        <v>0</v>
      </c>
      <c r="H250">
        <v>0</v>
      </c>
      <c r="I250">
        <v>0</v>
      </c>
      <c r="J250">
        <f>SUM($H$32:H250)</f>
        <v>5254</v>
      </c>
      <c r="K250">
        <f>SUM($I$32:I250)</f>
        <v>369</v>
      </c>
      <c r="L250">
        <v>10</v>
      </c>
      <c r="M250">
        <v>161510</v>
      </c>
    </row>
    <row r="251" spans="1:13" ht="15" customHeight="1" x14ac:dyDescent="0.25">
      <c r="A251" t="s">
        <v>274</v>
      </c>
      <c r="B251">
        <v>12</v>
      </c>
      <c r="C251">
        <v>10</v>
      </c>
      <c r="D251">
        <f t="shared" si="6"/>
        <v>2</v>
      </c>
      <c r="E251">
        <v>4089</v>
      </c>
      <c r="F251">
        <v>4087</v>
      </c>
      <c r="G251">
        <f t="shared" si="7"/>
        <v>2</v>
      </c>
      <c r="H251">
        <v>42</v>
      </c>
      <c r="I251">
        <v>2</v>
      </c>
      <c r="J251">
        <f>SUM($H$32:H251)</f>
        <v>5296</v>
      </c>
      <c r="K251">
        <f>SUM($I$32:I251)</f>
        <v>371</v>
      </c>
      <c r="L251">
        <v>650</v>
      </c>
      <c r="M251">
        <v>162160</v>
      </c>
    </row>
    <row r="252" spans="1:13" ht="15" customHeight="1" x14ac:dyDescent="0.25">
      <c r="A252" t="s">
        <v>275</v>
      </c>
      <c r="B252">
        <v>5</v>
      </c>
      <c r="C252">
        <v>5</v>
      </c>
      <c r="D252">
        <f t="shared" si="6"/>
        <v>0</v>
      </c>
      <c r="E252">
        <v>4087</v>
      </c>
      <c r="F252">
        <v>4087</v>
      </c>
      <c r="G252">
        <f t="shared" si="7"/>
        <v>0</v>
      </c>
      <c r="H252">
        <v>11</v>
      </c>
      <c r="I252">
        <v>0</v>
      </c>
      <c r="J252">
        <f>SUM($H$32:H252)</f>
        <v>5307</v>
      </c>
      <c r="K252">
        <f>SUM($I$32:I252)</f>
        <v>371</v>
      </c>
      <c r="L252">
        <v>185</v>
      </c>
      <c r="M252">
        <v>162345</v>
      </c>
    </row>
    <row r="253" spans="1:13" ht="15" customHeight="1" x14ac:dyDescent="0.25">
      <c r="A253" t="s">
        <v>276</v>
      </c>
      <c r="B253">
        <v>4</v>
      </c>
      <c r="C253">
        <v>3</v>
      </c>
      <c r="D253">
        <f t="shared" si="6"/>
        <v>1</v>
      </c>
      <c r="E253">
        <v>4087</v>
      </c>
      <c r="F253">
        <v>4086</v>
      </c>
      <c r="G253">
        <f t="shared" si="7"/>
        <v>1</v>
      </c>
      <c r="H253">
        <v>9</v>
      </c>
      <c r="I253">
        <v>1</v>
      </c>
      <c r="J253">
        <f>SUM($H$32:H253)</f>
        <v>5316</v>
      </c>
      <c r="K253">
        <f>SUM($I$32:I253)</f>
        <v>372</v>
      </c>
      <c r="L253">
        <v>192</v>
      </c>
      <c r="M253">
        <v>162537</v>
      </c>
    </row>
    <row r="254" spans="1:13" ht="15" customHeight="1" x14ac:dyDescent="0.25">
      <c r="A254" t="s">
        <v>277</v>
      </c>
      <c r="B254">
        <v>4</v>
      </c>
      <c r="C254">
        <v>3</v>
      </c>
      <c r="D254">
        <f t="shared" si="6"/>
        <v>1</v>
      </c>
      <c r="E254">
        <v>4086</v>
      </c>
      <c r="F254">
        <v>4085</v>
      </c>
      <c r="G254">
        <f t="shared" si="7"/>
        <v>1</v>
      </c>
      <c r="H254">
        <v>9</v>
      </c>
      <c r="I254">
        <v>1</v>
      </c>
      <c r="J254">
        <f>SUM($H$32:H254)</f>
        <v>5325</v>
      </c>
      <c r="K254">
        <f>SUM($I$32:I254)</f>
        <v>373</v>
      </c>
      <c r="L254">
        <v>182</v>
      </c>
      <c r="M254">
        <v>162719</v>
      </c>
    </row>
    <row r="255" spans="1:13" ht="15" customHeight="1" x14ac:dyDescent="0.25">
      <c r="A255" t="s">
        <v>278</v>
      </c>
      <c r="B255">
        <v>9</v>
      </c>
      <c r="C255">
        <v>6</v>
      </c>
      <c r="D255">
        <f t="shared" si="6"/>
        <v>3</v>
      </c>
      <c r="E255">
        <v>4085</v>
      </c>
      <c r="F255">
        <v>4082</v>
      </c>
      <c r="G255">
        <f t="shared" si="7"/>
        <v>3</v>
      </c>
      <c r="H255">
        <v>26</v>
      </c>
      <c r="I255">
        <v>2</v>
      </c>
      <c r="J255">
        <f>SUM($H$32:H255)</f>
        <v>5351</v>
      </c>
      <c r="K255">
        <f>SUM($I$32:I255)</f>
        <v>375</v>
      </c>
      <c r="L255">
        <v>435</v>
      </c>
      <c r="M255">
        <v>163154</v>
      </c>
    </row>
    <row r="256" spans="1:13" ht="15" customHeight="1" x14ac:dyDescent="0.25">
      <c r="A256" t="s">
        <v>279</v>
      </c>
      <c r="B256">
        <v>1</v>
      </c>
      <c r="C256">
        <v>1</v>
      </c>
      <c r="D256">
        <f t="shared" si="6"/>
        <v>0</v>
      </c>
      <c r="E256">
        <v>4082</v>
      </c>
      <c r="F256">
        <v>4082</v>
      </c>
      <c r="G256">
        <f t="shared" si="7"/>
        <v>0</v>
      </c>
      <c r="H256">
        <v>0</v>
      </c>
      <c r="I256">
        <v>0</v>
      </c>
      <c r="J256">
        <f>SUM($H$32:H256)</f>
        <v>5351</v>
      </c>
      <c r="K256">
        <f>SUM($I$32:I256)</f>
        <v>375</v>
      </c>
      <c r="L256">
        <v>6</v>
      </c>
      <c r="M256">
        <v>163160</v>
      </c>
    </row>
    <row r="257" spans="1:13" ht="15" customHeight="1" x14ac:dyDescent="0.25">
      <c r="A257" t="s">
        <v>280</v>
      </c>
      <c r="B257">
        <v>9</v>
      </c>
      <c r="C257">
        <v>8</v>
      </c>
      <c r="D257">
        <f t="shared" si="6"/>
        <v>1</v>
      </c>
      <c r="E257">
        <v>4082</v>
      </c>
      <c r="F257">
        <v>4081</v>
      </c>
      <c r="G257">
        <f t="shared" si="7"/>
        <v>1</v>
      </c>
      <c r="H257">
        <v>29</v>
      </c>
      <c r="I257">
        <v>1</v>
      </c>
      <c r="J257">
        <f>SUM($H$32:H257)</f>
        <v>5380</v>
      </c>
      <c r="K257">
        <f>SUM($I$32:I257)</f>
        <v>376</v>
      </c>
      <c r="L257">
        <v>448</v>
      </c>
      <c r="M257">
        <v>163608</v>
      </c>
    </row>
    <row r="258" spans="1:13" ht="15" customHeight="1" x14ac:dyDescent="0.25">
      <c r="A258" t="s">
        <v>281</v>
      </c>
      <c r="B258">
        <v>6</v>
      </c>
      <c r="C258">
        <v>5</v>
      </c>
      <c r="D258">
        <f t="shared" si="6"/>
        <v>1</v>
      </c>
      <c r="E258">
        <v>4081</v>
      </c>
      <c r="F258">
        <v>4080</v>
      </c>
      <c r="G258">
        <f t="shared" si="7"/>
        <v>1</v>
      </c>
      <c r="H258">
        <v>17</v>
      </c>
      <c r="I258">
        <v>1</v>
      </c>
      <c r="J258">
        <f>SUM($H$32:H258)</f>
        <v>5397</v>
      </c>
      <c r="K258">
        <f>SUM($I$32:I258)</f>
        <v>377</v>
      </c>
      <c r="L258">
        <v>262</v>
      </c>
      <c r="M258">
        <v>163870</v>
      </c>
    </row>
    <row r="259" spans="1:13" ht="15" customHeight="1" x14ac:dyDescent="0.25">
      <c r="A259" t="s">
        <v>282</v>
      </c>
      <c r="B259">
        <v>7</v>
      </c>
      <c r="C259">
        <v>5</v>
      </c>
      <c r="D259">
        <f t="shared" si="6"/>
        <v>2</v>
      </c>
      <c r="E259">
        <v>4080</v>
      </c>
      <c r="F259">
        <v>4078</v>
      </c>
      <c r="G259">
        <f t="shared" si="7"/>
        <v>2</v>
      </c>
      <c r="H259">
        <v>24</v>
      </c>
      <c r="I259">
        <v>3</v>
      </c>
      <c r="J259">
        <f>SUM($H$32:H259)</f>
        <v>5421</v>
      </c>
      <c r="K259">
        <f>SUM($I$32:I259)</f>
        <v>380</v>
      </c>
      <c r="L259">
        <v>375</v>
      </c>
      <c r="M259">
        <v>164245</v>
      </c>
    </row>
    <row r="260" spans="1:13" ht="15" customHeight="1" x14ac:dyDescent="0.25">
      <c r="A260" t="s">
        <v>283</v>
      </c>
      <c r="B260">
        <v>7</v>
      </c>
      <c r="C260">
        <v>5</v>
      </c>
      <c r="D260">
        <f t="shared" si="6"/>
        <v>2</v>
      </c>
      <c r="E260">
        <v>4078</v>
      </c>
      <c r="F260">
        <v>4076</v>
      </c>
      <c r="G260">
        <f t="shared" si="7"/>
        <v>2</v>
      </c>
      <c r="H260">
        <v>24</v>
      </c>
      <c r="I260">
        <v>3</v>
      </c>
      <c r="J260">
        <f>SUM($H$32:H260)</f>
        <v>5445</v>
      </c>
      <c r="K260">
        <f>SUM($I$32:I260)</f>
        <v>383</v>
      </c>
      <c r="L260">
        <v>358</v>
      </c>
      <c r="M260">
        <v>164603</v>
      </c>
    </row>
    <row r="261" spans="1:13" ht="15" customHeight="1" x14ac:dyDescent="0.25">
      <c r="A261" t="s">
        <v>284</v>
      </c>
      <c r="B261">
        <v>5</v>
      </c>
      <c r="C261">
        <v>2</v>
      </c>
      <c r="D261">
        <f t="shared" si="6"/>
        <v>3</v>
      </c>
      <c r="E261">
        <v>4076</v>
      </c>
      <c r="F261">
        <v>4073</v>
      </c>
      <c r="G261">
        <f t="shared" si="7"/>
        <v>3</v>
      </c>
      <c r="H261">
        <v>9</v>
      </c>
      <c r="I261">
        <v>2</v>
      </c>
      <c r="J261">
        <f>SUM($H$32:H261)</f>
        <v>5454</v>
      </c>
      <c r="K261">
        <f>SUM($I$32:I261)</f>
        <v>385</v>
      </c>
      <c r="L261">
        <v>308</v>
      </c>
      <c r="M261">
        <v>164911</v>
      </c>
    </row>
    <row r="262" spans="1:13" ht="15" customHeight="1" x14ac:dyDescent="0.25">
      <c r="A262" t="s">
        <v>285</v>
      </c>
      <c r="B262">
        <v>3</v>
      </c>
      <c r="C262">
        <v>1</v>
      </c>
      <c r="D262">
        <f t="shared" si="6"/>
        <v>2</v>
      </c>
      <c r="E262">
        <v>4073</v>
      </c>
      <c r="F262">
        <v>4071</v>
      </c>
      <c r="G262">
        <f t="shared" si="7"/>
        <v>2</v>
      </c>
      <c r="H262">
        <v>4</v>
      </c>
      <c r="I262">
        <v>2</v>
      </c>
      <c r="J262">
        <f>SUM($H$32:H262)</f>
        <v>5458</v>
      </c>
      <c r="K262">
        <f>SUM($I$32:I262)</f>
        <v>387</v>
      </c>
      <c r="L262">
        <v>260</v>
      </c>
      <c r="M262">
        <v>165171</v>
      </c>
    </row>
    <row r="263" spans="1:13" ht="15" customHeight="1" x14ac:dyDescent="0.25">
      <c r="A263" t="s">
        <v>286</v>
      </c>
      <c r="B263">
        <v>6</v>
      </c>
      <c r="C263">
        <v>4</v>
      </c>
      <c r="D263">
        <f t="shared" si="6"/>
        <v>2</v>
      </c>
      <c r="E263">
        <v>4071</v>
      </c>
      <c r="F263">
        <v>4069</v>
      </c>
      <c r="G263">
        <f t="shared" si="7"/>
        <v>2</v>
      </c>
      <c r="H263">
        <v>18</v>
      </c>
      <c r="I263">
        <v>2</v>
      </c>
      <c r="J263">
        <f>SUM($H$32:H263)</f>
        <v>5476</v>
      </c>
      <c r="K263">
        <f>SUM($I$32:I263)</f>
        <v>389</v>
      </c>
      <c r="L263">
        <v>354</v>
      </c>
      <c r="M263">
        <v>165525</v>
      </c>
    </row>
    <row r="264" spans="1:13" ht="15" customHeight="1" x14ac:dyDescent="0.25">
      <c r="A264" t="s">
        <v>287</v>
      </c>
      <c r="B264">
        <v>6</v>
      </c>
      <c r="C264">
        <v>5</v>
      </c>
      <c r="D264">
        <f t="shared" si="6"/>
        <v>1</v>
      </c>
      <c r="E264">
        <v>4069</v>
      </c>
      <c r="F264">
        <v>4068</v>
      </c>
      <c r="G264">
        <f t="shared" si="7"/>
        <v>1</v>
      </c>
      <c r="H264">
        <v>17</v>
      </c>
      <c r="I264">
        <v>1</v>
      </c>
      <c r="J264">
        <f>SUM($H$32:H264)</f>
        <v>5493</v>
      </c>
      <c r="K264">
        <f>SUM($I$32:I264)</f>
        <v>390</v>
      </c>
      <c r="L264">
        <v>199</v>
      </c>
      <c r="M264">
        <v>165724</v>
      </c>
    </row>
    <row r="265" spans="1:13" ht="15" customHeight="1" x14ac:dyDescent="0.25">
      <c r="A265" t="s">
        <v>288</v>
      </c>
      <c r="B265">
        <v>6</v>
      </c>
      <c r="C265">
        <v>4</v>
      </c>
      <c r="D265">
        <f t="shared" si="6"/>
        <v>2</v>
      </c>
      <c r="E265">
        <v>4068</v>
      </c>
      <c r="F265">
        <v>4066</v>
      </c>
      <c r="G265">
        <f t="shared" si="7"/>
        <v>2</v>
      </c>
      <c r="H265">
        <v>21</v>
      </c>
      <c r="I265">
        <v>3</v>
      </c>
      <c r="J265">
        <f>SUM($H$32:H265)</f>
        <v>5514</v>
      </c>
      <c r="K265">
        <f>SUM($I$32:I265)</f>
        <v>393</v>
      </c>
      <c r="L265">
        <v>338</v>
      </c>
      <c r="M265">
        <v>166062</v>
      </c>
    </row>
    <row r="266" spans="1:13" ht="15" customHeight="1" x14ac:dyDescent="0.25">
      <c r="A266" t="s">
        <v>289</v>
      </c>
      <c r="B266">
        <v>6</v>
      </c>
      <c r="C266">
        <v>5</v>
      </c>
      <c r="D266">
        <f t="shared" si="6"/>
        <v>1</v>
      </c>
      <c r="E266">
        <v>4066</v>
      </c>
      <c r="F266">
        <v>4065</v>
      </c>
      <c r="G266">
        <f t="shared" si="7"/>
        <v>1</v>
      </c>
      <c r="H266">
        <v>17</v>
      </c>
      <c r="I266">
        <v>1</v>
      </c>
      <c r="J266">
        <f>SUM($H$32:H266)</f>
        <v>5531</v>
      </c>
      <c r="K266">
        <f>SUM($I$32:I266)</f>
        <v>394</v>
      </c>
      <c r="L266">
        <v>204</v>
      </c>
      <c r="M266">
        <v>166266</v>
      </c>
    </row>
    <row r="267" spans="1:13" ht="15" customHeight="1" x14ac:dyDescent="0.25">
      <c r="A267" t="s">
        <v>290</v>
      </c>
      <c r="B267">
        <v>4</v>
      </c>
      <c r="C267">
        <v>4</v>
      </c>
      <c r="D267">
        <f t="shared" si="6"/>
        <v>0</v>
      </c>
      <c r="E267">
        <v>4065</v>
      </c>
      <c r="F267">
        <v>4065</v>
      </c>
      <c r="G267">
        <f t="shared" si="7"/>
        <v>0</v>
      </c>
      <c r="H267">
        <v>6</v>
      </c>
      <c r="I267">
        <v>0</v>
      </c>
      <c r="J267">
        <f>SUM($H$32:H267)</f>
        <v>5537</v>
      </c>
      <c r="K267">
        <f>SUM($I$32:I267)</f>
        <v>394</v>
      </c>
      <c r="L267">
        <v>57</v>
      </c>
      <c r="M267">
        <v>166323</v>
      </c>
    </row>
    <row r="268" spans="1:13" ht="15" customHeight="1" x14ac:dyDescent="0.25">
      <c r="A268" t="s">
        <v>291</v>
      </c>
      <c r="B268">
        <v>4</v>
      </c>
      <c r="C268">
        <v>4</v>
      </c>
      <c r="D268">
        <f t="shared" si="6"/>
        <v>0</v>
      </c>
      <c r="E268">
        <v>4065</v>
      </c>
      <c r="F268">
        <v>4065</v>
      </c>
      <c r="G268">
        <f t="shared" si="7"/>
        <v>0</v>
      </c>
      <c r="H268">
        <v>6</v>
      </c>
      <c r="I268">
        <v>0</v>
      </c>
      <c r="J268">
        <f>SUM($H$32:H268)</f>
        <v>5543</v>
      </c>
      <c r="K268">
        <f>SUM($I$32:I268)</f>
        <v>394</v>
      </c>
      <c r="L268">
        <v>73</v>
      </c>
      <c r="M268">
        <v>166396</v>
      </c>
    </row>
    <row r="269" spans="1:13" ht="15" customHeight="1" x14ac:dyDescent="0.25">
      <c r="A269" t="s">
        <v>292</v>
      </c>
      <c r="B269">
        <v>3</v>
      </c>
      <c r="C269">
        <v>3</v>
      </c>
      <c r="D269">
        <f t="shared" si="6"/>
        <v>0</v>
      </c>
      <c r="E269">
        <v>4065</v>
      </c>
      <c r="F269">
        <v>4065</v>
      </c>
      <c r="G269">
        <f t="shared" si="7"/>
        <v>0</v>
      </c>
      <c r="H269">
        <v>5</v>
      </c>
      <c r="I269">
        <v>0</v>
      </c>
      <c r="J269">
        <f>SUM($H$32:H269)</f>
        <v>5548</v>
      </c>
      <c r="K269">
        <f>SUM($I$32:I269)</f>
        <v>394</v>
      </c>
      <c r="L269">
        <v>50</v>
      </c>
      <c r="M269">
        <v>166446</v>
      </c>
    </row>
    <row r="270" spans="1:13" ht="15" customHeight="1" x14ac:dyDescent="0.25">
      <c r="A270" t="s">
        <v>293</v>
      </c>
      <c r="B270">
        <v>6</v>
      </c>
      <c r="C270">
        <v>5</v>
      </c>
      <c r="D270">
        <f t="shared" si="6"/>
        <v>1</v>
      </c>
      <c r="E270">
        <v>4065</v>
      </c>
      <c r="F270">
        <v>4064</v>
      </c>
      <c r="G270">
        <f t="shared" si="7"/>
        <v>1</v>
      </c>
      <c r="H270">
        <v>17</v>
      </c>
      <c r="I270">
        <v>1</v>
      </c>
      <c r="J270">
        <f>SUM($H$32:H270)</f>
        <v>5565</v>
      </c>
      <c r="K270">
        <f>SUM($I$32:I270)</f>
        <v>395</v>
      </c>
      <c r="L270">
        <v>202</v>
      </c>
      <c r="M270">
        <v>166648</v>
      </c>
    </row>
    <row r="271" spans="1:13" ht="15" customHeight="1" x14ac:dyDescent="0.25">
      <c r="A271" t="s">
        <v>294</v>
      </c>
      <c r="B271">
        <v>6</v>
      </c>
      <c r="C271">
        <v>5</v>
      </c>
      <c r="D271">
        <f t="shared" si="6"/>
        <v>1</v>
      </c>
      <c r="E271">
        <v>4064</v>
      </c>
      <c r="F271">
        <v>4063</v>
      </c>
      <c r="G271">
        <f t="shared" si="7"/>
        <v>1</v>
      </c>
      <c r="H271">
        <v>17</v>
      </c>
      <c r="I271">
        <v>1</v>
      </c>
      <c r="J271">
        <f>SUM($H$32:H271)</f>
        <v>5582</v>
      </c>
      <c r="K271">
        <f>SUM($I$32:I271)</f>
        <v>396</v>
      </c>
      <c r="L271">
        <v>232</v>
      </c>
      <c r="M271">
        <v>166880</v>
      </c>
    </row>
    <row r="272" spans="1:13" ht="15" customHeight="1" x14ac:dyDescent="0.25">
      <c r="A272" t="s">
        <v>295</v>
      </c>
      <c r="B272">
        <v>6</v>
      </c>
      <c r="C272">
        <v>5</v>
      </c>
      <c r="D272">
        <f t="shared" si="6"/>
        <v>1</v>
      </c>
      <c r="E272">
        <v>4063</v>
      </c>
      <c r="F272">
        <v>4062</v>
      </c>
      <c r="G272">
        <f t="shared" si="7"/>
        <v>1</v>
      </c>
      <c r="H272">
        <v>17</v>
      </c>
      <c r="I272">
        <v>1</v>
      </c>
      <c r="J272">
        <f>SUM($H$32:H272)</f>
        <v>5599</v>
      </c>
      <c r="K272">
        <f>SUM($I$32:I272)</f>
        <v>397</v>
      </c>
      <c r="L272">
        <v>215</v>
      </c>
      <c r="M272">
        <v>167095</v>
      </c>
    </row>
    <row r="273" spans="1:13" ht="15" customHeight="1" x14ac:dyDescent="0.25">
      <c r="A273" t="s">
        <v>296</v>
      </c>
      <c r="B273">
        <v>8</v>
      </c>
      <c r="C273">
        <v>6</v>
      </c>
      <c r="D273">
        <f t="shared" si="6"/>
        <v>2</v>
      </c>
      <c r="E273">
        <v>4062</v>
      </c>
      <c r="F273">
        <v>4060</v>
      </c>
      <c r="G273">
        <f t="shared" si="7"/>
        <v>2</v>
      </c>
      <c r="H273">
        <v>27</v>
      </c>
      <c r="I273">
        <v>3</v>
      </c>
      <c r="J273">
        <f>SUM($H$32:H273)</f>
        <v>5626</v>
      </c>
      <c r="K273">
        <f>SUM($I$32:I273)</f>
        <v>400</v>
      </c>
      <c r="L273">
        <v>374</v>
      </c>
      <c r="M273">
        <v>167469</v>
      </c>
    </row>
    <row r="274" spans="1:13" ht="15" customHeight="1" x14ac:dyDescent="0.25">
      <c r="A274" t="s">
        <v>297</v>
      </c>
      <c r="B274">
        <v>3</v>
      </c>
      <c r="C274">
        <v>3</v>
      </c>
      <c r="D274">
        <f t="shared" si="6"/>
        <v>0</v>
      </c>
      <c r="E274">
        <v>4060</v>
      </c>
      <c r="F274">
        <v>4060</v>
      </c>
      <c r="G274">
        <f t="shared" si="7"/>
        <v>0</v>
      </c>
      <c r="H274">
        <v>5</v>
      </c>
      <c r="I274">
        <v>0</v>
      </c>
      <c r="J274">
        <f>SUM($H$32:H274)</f>
        <v>5631</v>
      </c>
      <c r="K274">
        <f>SUM($I$32:I274)</f>
        <v>400</v>
      </c>
      <c r="L274">
        <v>55</v>
      </c>
      <c r="M274">
        <v>167524</v>
      </c>
    </row>
    <row r="275" spans="1:13" ht="15" customHeight="1" x14ac:dyDescent="0.25">
      <c r="A275" t="s">
        <v>298</v>
      </c>
      <c r="B275">
        <v>6</v>
      </c>
      <c r="C275">
        <v>5</v>
      </c>
      <c r="D275">
        <f t="shared" si="6"/>
        <v>1</v>
      </c>
      <c r="E275">
        <v>4060</v>
      </c>
      <c r="F275">
        <v>4059</v>
      </c>
      <c r="G275">
        <f t="shared" si="7"/>
        <v>1</v>
      </c>
      <c r="H275">
        <v>17</v>
      </c>
      <c r="I275">
        <v>1</v>
      </c>
      <c r="J275">
        <f>SUM($H$32:H275)</f>
        <v>5648</v>
      </c>
      <c r="K275">
        <f>SUM($I$32:I275)</f>
        <v>401</v>
      </c>
      <c r="L275">
        <v>212</v>
      </c>
      <c r="M275">
        <v>167736</v>
      </c>
    </row>
    <row r="276" spans="1:13" ht="15" customHeight="1" x14ac:dyDescent="0.25">
      <c r="A276" t="s">
        <v>299</v>
      </c>
      <c r="B276">
        <v>6</v>
      </c>
      <c r="C276">
        <v>6</v>
      </c>
      <c r="D276">
        <f t="shared" si="6"/>
        <v>0</v>
      </c>
      <c r="E276">
        <v>4059</v>
      </c>
      <c r="F276">
        <v>4059</v>
      </c>
      <c r="G276">
        <f t="shared" si="7"/>
        <v>0</v>
      </c>
      <c r="H276">
        <v>12</v>
      </c>
      <c r="I276">
        <v>0</v>
      </c>
      <c r="J276">
        <f>SUM($H$32:H276)</f>
        <v>5660</v>
      </c>
      <c r="K276">
        <f>SUM($I$32:I276)</f>
        <v>401</v>
      </c>
      <c r="L276">
        <v>88</v>
      </c>
      <c r="M276">
        <v>167824</v>
      </c>
    </row>
    <row r="277" spans="1:13" ht="15" customHeight="1" x14ac:dyDescent="0.25">
      <c r="A277" t="s">
        <v>300</v>
      </c>
      <c r="B277">
        <v>5</v>
      </c>
      <c r="C277">
        <v>4</v>
      </c>
      <c r="D277">
        <f t="shared" si="6"/>
        <v>1</v>
      </c>
      <c r="E277">
        <v>4059</v>
      </c>
      <c r="F277">
        <v>4058</v>
      </c>
      <c r="G277">
        <f t="shared" si="7"/>
        <v>1</v>
      </c>
      <c r="H277">
        <v>15</v>
      </c>
      <c r="I277">
        <v>1</v>
      </c>
      <c r="J277">
        <f>SUM($H$32:H277)</f>
        <v>5675</v>
      </c>
      <c r="K277">
        <f>SUM($I$32:I277)</f>
        <v>402</v>
      </c>
      <c r="L277">
        <v>197</v>
      </c>
      <c r="M277">
        <v>168021</v>
      </c>
    </row>
    <row r="278" spans="1:13" ht="15" customHeight="1" x14ac:dyDescent="0.25">
      <c r="A278" t="s">
        <v>301</v>
      </c>
      <c r="B278">
        <v>6</v>
      </c>
      <c r="C278">
        <v>5</v>
      </c>
      <c r="D278">
        <f t="shared" si="6"/>
        <v>1</v>
      </c>
      <c r="E278">
        <v>4058</v>
      </c>
      <c r="F278">
        <v>4057</v>
      </c>
      <c r="G278">
        <f t="shared" si="7"/>
        <v>1</v>
      </c>
      <c r="H278">
        <v>17</v>
      </c>
      <c r="I278">
        <v>1</v>
      </c>
      <c r="J278">
        <f>SUM($H$32:H278)</f>
        <v>5692</v>
      </c>
      <c r="K278">
        <f>SUM($I$32:I278)</f>
        <v>403</v>
      </c>
      <c r="L278">
        <v>192</v>
      </c>
      <c r="M278">
        <v>168213</v>
      </c>
    </row>
    <row r="279" spans="1:13" ht="15" customHeight="1" x14ac:dyDescent="0.25">
      <c r="A279" t="s">
        <v>302</v>
      </c>
      <c r="B279">
        <v>1</v>
      </c>
      <c r="C279">
        <v>1</v>
      </c>
      <c r="D279">
        <f t="shared" si="6"/>
        <v>0</v>
      </c>
      <c r="E279">
        <v>4057</v>
      </c>
      <c r="F279">
        <v>4057</v>
      </c>
      <c r="G279">
        <f t="shared" si="7"/>
        <v>0</v>
      </c>
      <c r="H279">
        <v>0</v>
      </c>
      <c r="I279">
        <v>0</v>
      </c>
      <c r="J279">
        <f>SUM($H$32:H279)</f>
        <v>5692</v>
      </c>
      <c r="K279">
        <f>SUM($I$32:I279)</f>
        <v>403</v>
      </c>
      <c r="L279">
        <v>61</v>
      </c>
      <c r="M279">
        <v>168274</v>
      </c>
    </row>
    <row r="280" spans="1:13" ht="15" customHeight="1" x14ac:dyDescent="0.25">
      <c r="A280" t="s">
        <v>303</v>
      </c>
      <c r="B280">
        <v>1</v>
      </c>
      <c r="C280">
        <v>1</v>
      </c>
      <c r="D280">
        <f t="shared" si="6"/>
        <v>0</v>
      </c>
      <c r="E280">
        <v>4057</v>
      </c>
      <c r="F280">
        <v>4057</v>
      </c>
      <c r="G280">
        <f t="shared" si="7"/>
        <v>0</v>
      </c>
      <c r="H280">
        <v>0</v>
      </c>
      <c r="I280">
        <v>0</v>
      </c>
      <c r="J280">
        <f>SUM($H$32:H280)</f>
        <v>5692</v>
      </c>
      <c r="K280">
        <f>SUM($I$32:I280)</f>
        <v>403</v>
      </c>
      <c r="L280">
        <v>6</v>
      </c>
      <c r="M280">
        <v>168280</v>
      </c>
    </row>
    <row r="281" spans="1:13" ht="15" customHeight="1" x14ac:dyDescent="0.25">
      <c r="A281" t="s">
        <v>304</v>
      </c>
      <c r="B281">
        <v>1</v>
      </c>
      <c r="C281">
        <v>1</v>
      </c>
      <c r="D281">
        <f t="shared" si="6"/>
        <v>0</v>
      </c>
      <c r="E281">
        <v>4057</v>
      </c>
      <c r="F281">
        <v>4057</v>
      </c>
      <c r="G281">
        <f t="shared" si="7"/>
        <v>0</v>
      </c>
      <c r="H281">
        <v>0</v>
      </c>
      <c r="I281">
        <v>0</v>
      </c>
      <c r="J281">
        <f>SUM($H$32:H281)</f>
        <v>5692</v>
      </c>
      <c r="K281">
        <f>SUM($I$32:I281)</f>
        <v>403</v>
      </c>
      <c r="L281">
        <v>8</v>
      </c>
      <c r="M281">
        <v>168289</v>
      </c>
    </row>
    <row r="282" spans="1:13" ht="15" customHeight="1" x14ac:dyDescent="0.25">
      <c r="A282" t="s">
        <v>305</v>
      </c>
      <c r="B282">
        <v>1</v>
      </c>
      <c r="C282">
        <v>1</v>
      </c>
      <c r="D282">
        <f t="shared" si="6"/>
        <v>0</v>
      </c>
      <c r="E282">
        <v>4057</v>
      </c>
      <c r="F282">
        <v>4057</v>
      </c>
      <c r="G282">
        <f t="shared" si="7"/>
        <v>0</v>
      </c>
      <c r="H282">
        <v>0</v>
      </c>
      <c r="I282">
        <v>0</v>
      </c>
      <c r="J282">
        <f>SUM($H$32:H282)</f>
        <v>5692</v>
      </c>
      <c r="K282">
        <f>SUM($I$32:I282)</f>
        <v>403</v>
      </c>
      <c r="L282">
        <v>8</v>
      </c>
      <c r="M282">
        <v>168297</v>
      </c>
    </row>
    <row r="283" spans="1:13" ht="15" customHeight="1" x14ac:dyDescent="0.25">
      <c r="A283" t="s">
        <v>306</v>
      </c>
      <c r="B283">
        <v>1</v>
      </c>
      <c r="C283">
        <v>1</v>
      </c>
      <c r="D283">
        <f t="shared" si="6"/>
        <v>0</v>
      </c>
      <c r="E283">
        <v>4057</v>
      </c>
      <c r="F283">
        <v>4057</v>
      </c>
      <c r="G283">
        <f t="shared" si="7"/>
        <v>0</v>
      </c>
      <c r="H283">
        <v>0</v>
      </c>
      <c r="I283">
        <v>0</v>
      </c>
      <c r="J283">
        <f>SUM($H$32:H283)</f>
        <v>5692</v>
      </c>
      <c r="K283">
        <f>SUM($I$32:I283)</f>
        <v>403</v>
      </c>
      <c r="L283">
        <v>5</v>
      </c>
      <c r="M283">
        <v>168302</v>
      </c>
    </row>
    <row r="284" spans="1:13" ht="15" customHeight="1" x14ac:dyDescent="0.25">
      <c r="A284" t="s">
        <v>307</v>
      </c>
      <c r="B284">
        <v>1</v>
      </c>
      <c r="C284">
        <v>1</v>
      </c>
      <c r="D284">
        <f t="shared" si="6"/>
        <v>0</v>
      </c>
      <c r="E284">
        <v>4057</v>
      </c>
      <c r="F284">
        <v>4057</v>
      </c>
      <c r="G284">
        <f t="shared" si="7"/>
        <v>0</v>
      </c>
      <c r="H284">
        <v>0</v>
      </c>
      <c r="I284">
        <v>0</v>
      </c>
      <c r="J284">
        <f>SUM($H$32:H284)</f>
        <v>5692</v>
      </c>
      <c r="K284">
        <f>SUM($I$32:I284)</f>
        <v>403</v>
      </c>
      <c r="L284">
        <v>6</v>
      </c>
      <c r="M284">
        <v>168308</v>
      </c>
    </row>
    <row r="285" spans="1:13" ht="15" customHeight="1" x14ac:dyDescent="0.25">
      <c r="A285" t="s">
        <v>308</v>
      </c>
      <c r="B285">
        <v>1</v>
      </c>
      <c r="C285">
        <v>1</v>
      </c>
      <c r="D285">
        <f t="shared" si="6"/>
        <v>0</v>
      </c>
      <c r="E285">
        <v>4057</v>
      </c>
      <c r="F285">
        <v>4057</v>
      </c>
      <c r="G285">
        <f t="shared" si="7"/>
        <v>0</v>
      </c>
      <c r="H285">
        <v>0</v>
      </c>
      <c r="I285">
        <v>0</v>
      </c>
      <c r="J285">
        <f>SUM($H$32:H285)</f>
        <v>5692</v>
      </c>
      <c r="K285">
        <f>SUM($I$32:I285)</f>
        <v>403</v>
      </c>
      <c r="L285">
        <v>6</v>
      </c>
      <c r="M285">
        <v>168314</v>
      </c>
    </row>
    <row r="286" spans="1:13" ht="15" customHeight="1" x14ac:dyDescent="0.25">
      <c r="A286" t="s">
        <v>309</v>
      </c>
      <c r="B286">
        <v>1</v>
      </c>
      <c r="C286">
        <v>1</v>
      </c>
      <c r="D286">
        <f t="shared" si="6"/>
        <v>0</v>
      </c>
      <c r="E286">
        <v>4057</v>
      </c>
      <c r="F286">
        <v>4057</v>
      </c>
      <c r="G286">
        <f t="shared" si="7"/>
        <v>0</v>
      </c>
      <c r="H286">
        <v>0</v>
      </c>
      <c r="I286">
        <v>0</v>
      </c>
      <c r="J286">
        <f>SUM($H$32:H286)</f>
        <v>5692</v>
      </c>
      <c r="K286">
        <f>SUM($I$32:I286)</f>
        <v>403</v>
      </c>
      <c r="L286">
        <v>8</v>
      </c>
      <c r="M286">
        <v>168322</v>
      </c>
    </row>
    <row r="287" spans="1:13" ht="15" customHeight="1" x14ac:dyDescent="0.25">
      <c r="A287" t="s">
        <v>310</v>
      </c>
      <c r="B287">
        <v>1</v>
      </c>
      <c r="C287">
        <v>1</v>
      </c>
      <c r="D287">
        <f t="shared" si="6"/>
        <v>0</v>
      </c>
      <c r="E287">
        <v>4057</v>
      </c>
      <c r="F287">
        <v>4057</v>
      </c>
      <c r="G287">
        <f t="shared" si="7"/>
        <v>0</v>
      </c>
      <c r="H287">
        <v>0</v>
      </c>
      <c r="I287">
        <v>0</v>
      </c>
      <c r="J287">
        <f>SUM($H$32:H287)</f>
        <v>5692</v>
      </c>
      <c r="K287">
        <f>SUM($I$32:I287)</f>
        <v>403</v>
      </c>
      <c r="L287">
        <v>4</v>
      </c>
      <c r="M287">
        <v>168326</v>
      </c>
    </row>
    <row r="288" spans="1:13" ht="15" customHeight="1" x14ac:dyDescent="0.25">
      <c r="A288" t="s">
        <v>311</v>
      </c>
      <c r="B288">
        <v>1</v>
      </c>
      <c r="C288">
        <v>1</v>
      </c>
      <c r="D288">
        <f t="shared" ref="D288:D351" si="8">B288-C288</f>
        <v>0</v>
      </c>
      <c r="E288">
        <v>4057</v>
      </c>
      <c r="F288">
        <v>4057</v>
      </c>
      <c r="G288">
        <f t="shared" ref="G288:G351" si="9">E288-F288</f>
        <v>0</v>
      </c>
      <c r="H288">
        <v>0</v>
      </c>
      <c r="I288">
        <v>0</v>
      </c>
      <c r="J288">
        <f>SUM($H$32:H288)</f>
        <v>5692</v>
      </c>
      <c r="K288">
        <f>SUM($I$32:I288)</f>
        <v>403</v>
      </c>
      <c r="L288">
        <v>7</v>
      </c>
      <c r="M288">
        <v>168333</v>
      </c>
    </row>
    <row r="289" spans="1:13" ht="15" customHeight="1" x14ac:dyDescent="0.25">
      <c r="A289" t="s">
        <v>312</v>
      </c>
      <c r="B289">
        <v>2</v>
      </c>
      <c r="C289">
        <v>2</v>
      </c>
      <c r="D289">
        <f t="shared" si="8"/>
        <v>0</v>
      </c>
      <c r="E289">
        <v>4057</v>
      </c>
      <c r="F289">
        <v>4057</v>
      </c>
      <c r="G289">
        <f t="shared" si="9"/>
        <v>0</v>
      </c>
      <c r="H289">
        <v>2</v>
      </c>
      <c r="I289">
        <v>0</v>
      </c>
      <c r="J289">
        <f>SUM($H$32:H289)</f>
        <v>5694</v>
      </c>
      <c r="K289">
        <f>SUM($I$32:I289)</f>
        <v>403</v>
      </c>
      <c r="L289">
        <v>55</v>
      </c>
      <c r="M289">
        <v>168388</v>
      </c>
    </row>
    <row r="290" spans="1:13" ht="15" customHeight="1" x14ac:dyDescent="0.25">
      <c r="A290" t="s">
        <v>313</v>
      </c>
      <c r="B290">
        <v>1</v>
      </c>
      <c r="C290">
        <v>1</v>
      </c>
      <c r="D290">
        <f t="shared" si="8"/>
        <v>0</v>
      </c>
      <c r="E290">
        <v>4057</v>
      </c>
      <c r="F290">
        <v>4057</v>
      </c>
      <c r="G290">
        <f t="shared" si="9"/>
        <v>0</v>
      </c>
      <c r="H290">
        <v>0</v>
      </c>
      <c r="I290">
        <v>0</v>
      </c>
      <c r="J290">
        <f>SUM($H$32:H290)</f>
        <v>5694</v>
      </c>
      <c r="K290">
        <f>SUM($I$32:I290)</f>
        <v>403</v>
      </c>
      <c r="L290">
        <v>5</v>
      </c>
      <c r="M290">
        <v>168393</v>
      </c>
    </row>
    <row r="291" spans="1:13" ht="15" customHeight="1" x14ac:dyDescent="0.25">
      <c r="A291" t="s">
        <v>314</v>
      </c>
      <c r="B291">
        <v>2</v>
      </c>
      <c r="C291">
        <v>2</v>
      </c>
      <c r="D291">
        <f t="shared" si="8"/>
        <v>0</v>
      </c>
      <c r="E291">
        <v>4057</v>
      </c>
      <c r="F291">
        <v>4057</v>
      </c>
      <c r="G291">
        <f t="shared" si="9"/>
        <v>0</v>
      </c>
      <c r="H291">
        <v>2</v>
      </c>
      <c r="I291">
        <v>0</v>
      </c>
      <c r="J291">
        <f>SUM($H$32:H291)</f>
        <v>5696</v>
      </c>
      <c r="K291">
        <f>SUM($I$32:I291)</f>
        <v>403</v>
      </c>
      <c r="L291">
        <v>30</v>
      </c>
      <c r="M291">
        <v>168423</v>
      </c>
    </row>
    <row r="292" spans="1:13" ht="15" customHeight="1" x14ac:dyDescent="0.25">
      <c r="A292" t="s">
        <v>315</v>
      </c>
      <c r="B292">
        <v>1</v>
      </c>
      <c r="C292">
        <v>1</v>
      </c>
      <c r="D292">
        <f t="shared" si="8"/>
        <v>0</v>
      </c>
      <c r="E292">
        <v>4057</v>
      </c>
      <c r="F292">
        <v>4057</v>
      </c>
      <c r="G292">
        <f t="shared" si="9"/>
        <v>0</v>
      </c>
      <c r="H292">
        <v>0</v>
      </c>
      <c r="I292">
        <v>0</v>
      </c>
      <c r="J292">
        <f>SUM($H$32:H292)</f>
        <v>5696</v>
      </c>
      <c r="K292">
        <f>SUM($I$32:I292)</f>
        <v>403</v>
      </c>
      <c r="L292">
        <v>7</v>
      </c>
      <c r="M292">
        <v>168430</v>
      </c>
    </row>
    <row r="293" spans="1:13" ht="15" customHeight="1" x14ac:dyDescent="0.25">
      <c r="A293" t="s">
        <v>316</v>
      </c>
      <c r="B293">
        <v>1</v>
      </c>
      <c r="C293">
        <v>1</v>
      </c>
      <c r="D293">
        <f t="shared" si="8"/>
        <v>0</v>
      </c>
      <c r="E293">
        <v>4057</v>
      </c>
      <c r="F293">
        <v>4057</v>
      </c>
      <c r="G293">
        <f t="shared" si="9"/>
        <v>0</v>
      </c>
      <c r="H293">
        <v>0</v>
      </c>
      <c r="I293">
        <v>0</v>
      </c>
      <c r="J293">
        <f>SUM($H$32:H293)</f>
        <v>5696</v>
      </c>
      <c r="K293">
        <f>SUM($I$32:I293)</f>
        <v>403</v>
      </c>
      <c r="L293">
        <v>8</v>
      </c>
      <c r="M293">
        <v>168438</v>
      </c>
    </row>
    <row r="294" spans="1:13" ht="15" customHeight="1" x14ac:dyDescent="0.25">
      <c r="A294" t="s">
        <v>317</v>
      </c>
      <c r="B294">
        <v>3</v>
      </c>
      <c r="C294">
        <v>2</v>
      </c>
      <c r="D294">
        <f t="shared" si="8"/>
        <v>1</v>
      </c>
      <c r="E294">
        <v>4057</v>
      </c>
      <c r="F294">
        <v>4056</v>
      </c>
      <c r="G294">
        <f t="shared" si="9"/>
        <v>1</v>
      </c>
      <c r="H294">
        <v>7</v>
      </c>
      <c r="I294">
        <v>1</v>
      </c>
      <c r="J294">
        <f>SUM($H$32:H294)</f>
        <v>5703</v>
      </c>
      <c r="K294">
        <f>SUM($I$32:I294)</f>
        <v>404</v>
      </c>
      <c r="L294">
        <v>180</v>
      </c>
      <c r="M294">
        <v>168618</v>
      </c>
    </row>
    <row r="295" spans="1:13" ht="15" customHeight="1" x14ac:dyDescent="0.25">
      <c r="A295" t="s">
        <v>318</v>
      </c>
      <c r="B295">
        <v>1</v>
      </c>
      <c r="C295">
        <v>1</v>
      </c>
      <c r="D295">
        <f t="shared" si="8"/>
        <v>0</v>
      </c>
      <c r="E295">
        <v>4056</v>
      </c>
      <c r="F295">
        <v>4056</v>
      </c>
      <c r="G295">
        <f t="shared" si="9"/>
        <v>0</v>
      </c>
      <c r="H295">
        <v>0</v>
      </c>
      <c r="I295">
        <v>0</v>
      </c>
      <c r="J295">
        <f>SUM($H$32:H295)</f>
        <v>5703</v>
      </c>
      <c r="K295">
        <f>SUM($I$32:I295)</f>
        <v>404</v>
      </c>
      <c r="L295">
        <v>7</v>
      </c>
      <c r="M295">
        <v>168625</v>
      </c>
    </row>
    <row r="296" spans="1:13" ht="15" customHeight="1" x14ac:dyDescent="0.25">
      <c r="A296" t="s">
        <v>319</v>
      </c>
      <c r="B296">
        <v>1</v>
      </c>
      <c r="C296">
        <v>1</v>
      </c>
      <c r="D296">
        <f t="shared" si="8"/>
        <v>0</v>
      </c>
      <c r="E296">
        <v>4056</v>
      </c>
      <c r="F296">
        <v>4056</v>
      </c>
      <c r="G296">
        <f t="shared" si="9"/>
        <v>0</v>
      </c>
      <c r="H296">
        <v>0</v>
      </c>
      <c r="I296">
        <v>0</v>
      </c>
      <c r="J296">
        <f>SUM($H$32:H296)</f>
        <v>5703</v>
      </c>
      <c r="K296">
        <f>SUM($I$32:I296)</f>
        <v>404</v>
      </c>
      <c r="L296">
        <v>8</v>
      </c>
      <c r="M296">
        <v>168633</v>
      </c>
    </row>
    <row r="297" spans="1:13" ht="15" customHeight="1" x14ac:dyDescent="0.25">
      <c r="A297" t="s">
        <v>320</v>
      </c>
      <c r="B297">
        <v>2</v>
      </c>
      <c r="C297">
        <v>1</v>
      </c>
      <c r="D297">
        <f t="shared" si="8"/>
        <v>1</v>
      </c>
      <c r="E297">
        <v>4056</v>
      </c>
      <c r="F297">
        <v>4047</v>
      </c>
      <c r="G297">
        <f t="shared" si="9"/>
        <v>9</v>
      </c>
      <c r="H297">
        <v>2</v>
      </c>
      <c r="I297">
        <v>1</v>
      </c>
      <c r="J297">
        <f>SUM($H$32:H297)</f>
        <v>5705</v>
      </c>
      <c r="K297">
        <f>SUM($I$32:I297)</f>
        <v>405</v>
      </c>
      <c r="L297">
        <v>141</v>
      </c>
      <c r="M297">
        <v>168774</v>
      </c>
    </row>
    <row r="298" spans="1:13" ht="15" customHeight="1" x14ac:dyDescent="0.25">
      <c r="A298" t="s">
        <v>321</v>
      </c>
      <c r="B298">
        <v>1</v>
      </c>
      <c r="C298">
        <v>1</v>
      </c>
      <c r="D298">
        <f t="shared" si="8"/>
        <v>0</v>
      </c>
      <c r="E298">
        <v>4047</v>
      </c>
      <c r="F298">
        <v>4047</v>
      </c>
      <c r="G298">
        <f t="shared" si="9"/>
        <v>0</v>
      </c>
      <c r="H298">
        <v>0</v>
      </c>
      <c r="I298">
        <v>0</v>
      </c>
      <c r="J298">
        <f>SUM($H$32:H298)</f>
        <v>5705</v>
      </c>
      <c r="K298">
        <f>SUM($I$32:I298)</f>
        <v>405</v>
      </c>
      <c r="L298">
        <v>8</v>
      </c>
      <c r="M298">
        <v>168782</v>
      </c>
    </row>
    <row r="299" spans="1:13" ht="15" customHeight="1" x14ac:dyDescent="0.25">
      <c r="A299" t="s">
        <v>322</v>
      </c>
      <c r="B299">
        <v>1</v>
      </c>
      <c r="C299">
        <v>1</v>
      </c>
      <c r="D299">
        <f t="shared" si="8"/>
        <v>0</v>
      </c>
      <c r="E299">
        <v>4047</v>
      </c>
      <c r="F299">
        <v>4047</v>
      </c>
      <c r="G299">
        <f t="shared" si="9"/>
        <v>0</v>
      </c>
      <c r="H299">
        <v>0</v>
      </c>
      <c r="I299">
        <v>0</v>
      </c>
      <c r="J299">
        <f>SUM($H$32:H299)</f>
        <v>5705</v>
      </c>
      <c r="K299">
        <f>SUM($I$32:I299)</f>
        <v>405</v>
      </c>
      <c r="L299">
        <v>8</v>
      </c>
      <c r="M299">
        <v>168790</v>
      </c>
    </row>
    <row r="300" spans="1:13" ht="15" customHeight="1" x14ac:dyDescent="0.25">
      <c r="A300" t="s">
        <v>323</v>
      </c>
      <c r="B300">
        <v>1</v>
      </c>
      <c r="C300">
        <v>1</v>
      </c>
      <c r="D300">
        <f t="shared" si="8"/>
        <v>0</v>
      </c>
      <c r="E300">
        <v>4047</v>
      </c>
      <c r="F300">
        <v>4047</v>
      </c>
      <c r="G300">
        <f t="shared" si="9"/>
        <v>0</v>
      </c>
      <c r="H300">
        <v>0</v>
      </c>
      <c r="I300">
        <v>0</v>
      </c>
      <c r="J300">
        <f>SUM($H$32:H300)</f>
        <v>5705</v>
      </c>
      <c r="K300">
        <f>SUM($I$32:I300)</f>
        <v>405</v>
      </c>
      <c r="L300">
        <v>7</v>
      </c>
      <c r="M300">
        <v>168797</v>
      </c>
    </row>
    <row r="301" spans="1:13" ht="15" customHeight="1" x14ac:dyDescent="0.25">
      <c r="A301" t="s">
        <v>324</v>
      </c>
      <c r="B301">
        <v>2</v>
      </c>
      <c r="C301">
        <v>1</v>
      </c>
      <c r="D301">
        <f t="shared" si="8"/>
        <v>1</v>
      </c>
      <c r="E301">
        <v>4047</v>
      </c>
      <c r="F301">
        <v>4038</v>
      </c>
      <c r="G301">
        <f t="shared" si="9"/>
        <v>9</v>
      </c>
      <c r="H301">
        <v>2</v>
      </c>
      <c r="I301">
        <v>1</v>
      </c>
      <c r="J301">
        <f>SUM($H$32:H301)</f>
        <v>5707</v>
      </c>
      <c r="K301">
        <f>SUM($I$32:I301)</f>
        <v>406</v>
      </c>
      <c r="L301">
        <v>141</v>
      </c>
      <c r="M301">
        <v>168938</v>
      </c>
    </row>
    <row r="302" spans="1:13" ht="15" customHeight="1" x14ac:dyDescent="0.25">
      <c r="A302" t="s">
        <v>325</v>
      </c>
      <c r="B302">
        <v>1</v>
      </c>
      <c r="C302">
        <v>1</v>
      </c>
      <c r="D302">
        <f t="shared" si="8"/>
        <v>0</v>
      </c>
      <c r="E302">
        <v>4038</v>
      </c>
      <c r="F302">
        <v>4038</v>
      </c>
      <c r="G302">
        <f t="shared" si="9"/>
        <v>0</v>
      </c>
      <c r="H302">
        <v>0</v>
      </c>
      <c r="I302">
        <v>0</v>
      </c>
      <c r="J302">
        <f>SUM($H$32:H302)</f>
        <v>5707</v>
      </c>
      <c r="K302">
        <f>SUM($I$32:I302)</f>
        <v>406</v>
      </c>
      <c r="L302">
        <v>15</v>
      </c>
      <c r="M302">
        <v>168953</v>
      </c>
    </row>
    <row r="303" spans="1:13" ht="15" customHeight="1" x14ac:dyDescent="0.25">
      <c r="A303" t="s">
        <v>326</v>
      </c>
      <c r="B303">
        <v>12</v>
      </c>
      <c r="C303">
        <v>1</v>
      </c>
      <c r="D303">
        <f t="shared" si="8"/>
        <v>11</v>
      </c>
      <c r="E303">
        <v>4038</v>
      </c>
      <c r="F303">
        <v>3982</v>
      </c>
      <c r="G303">
        <f t="shared" si="9"/>
        <v>56</v>
      </c>
      <c r="H303">
        <v>8</v>
      </c>
      <c r="I303">
        <v>8</v>
      </c>
      <c r="J303">
        <f>SUM($H$32:H303)</f>
        <v>5715</v>
      </c>
      <c r="K303">
        <f>SUM($I$32:I303)</f>
        <v>414</v>
      </c>
      <c r="L303">
        <v>536</v>
      </c>
      <c r="M303">
        <v>169489</v>
      </c>
    </row>
    <row r="304" spans="1:13" ht="15" customHeight="1" x14ac:dyDescent="0.25">
      <c r="A304" t="s">
        <v>327</v>
      </c>
      <c r="B304">
        <v>1</v>
      </c>
      <c r="C304">
        <v>1</v>
      </c>
      <c r="D304">
        <f t="shared" si="8"/>
        <v>0</v>
      </c>
      <c r="E304">
        <v>3982</v>
      </c>
      <c r="F304">
        <v>3982</v>
      </c>
      <c r="G304">
        <f t="shared" si="9"/>
        <v>0</v>
      </c>
      <c r="H304">
        <v>0</v>
      </c>
      <c r="I304">
        <v>0</v>
      </c>
      <c r="J304">
        <f>SUM($H$32:H304)</f>
        <v>5715</v>
      </c>
      <c r="K304">
        <f>SUM($I$32:I304)</f>
        <v>414</v>
      </c>
      <c r="L304">
        <v>14</v>
      </c>
      <c r="M304">
        <v>169503</v>
      </c>
    </row>
    <row r="305" spans="1:13" ht="15" customHeight="1" x14ac:dyDescent="0.25">
      <c r="A305" t="s">
        <v>328</v>
      </c>
      <c r="B305">
        <v>1</v>
      </c>
      <c r="C305">
        <v>1</v>
      </c>
      <c r="D305">
        <f t="shared" si="8"/>
        <v>0</v>
      </c>
      <c r="E305">
        <v>3982</v>
      </c>
      <c r="F305">
        <v>3982</v>
      </c>
      <c r="G305">
        <f t="shared" si="9"/>
        <v>0</v>
      </c>
      <c r="H305">
        <v>0</v>
      </c>
      <c r="I305">
        <v>0</v>
      </c>
      <c r="J305">
        <f>SUM($H$32:H305)</f>
        <v>5715</v>
      </c>
      <c r="K305">
        <f>SUM($I$32:I305)</f>
        <v>414</v>
      </c>
      <c r="L305">
        <v>12</v>
      </c>
      <c r="M305">
        <v>169515</v>
      </c>
    </row>
    <row r="306" spans="1:13" ht="15" customHeight="1" x14ac:dyDescent="0.25">
      <c r="A306" t="s">
        <v>329</v>
      </c>
      <c r="B306">
        <v>4</v>
      </c>
      <c r="C306">
        <v>3</v>
      </c>
      <c r="D306">
        <f t="shared" si="8"/>
        <v>1</v>
      </c>
      <c r="E306">
        <v>3982</v>
      </c>
      <c r="F306">
        <v>3981</v>
      </c>
      <c r="G306">
        <f t="shared" si="9"/>
        <v>1</v>
      </c>
      <c r="H306">
        <v>9</v>
      </c>
      <c r="I306">
        <v>1</v>
      </c>
      <c r="J306">
        <f>SUM($H$32:H306)</f>
        <v>5724</v>
      </c>
      <c r="K306">
        <f>SUM($I$32:I306)</f>
        <v>415</v>
      </c>
      <c r="L306">
        <v>346</v>
      </c>
      <c r="M306">
        <v>169861</v>
      </c>
    </row>
    <row r="307" spans="1:13" ht="15" customHeight="1" x14ac:dyDescent="0.25">
      <c r="A307" t="s">
        <v>330</v>
      </c>
      <c r="B307">
        <v>3</v>
      </c>
      <c r="C307">
        <v>2</v>
      </c>
      <c r="D307">
        <f t="shared" si="8"/>
        <v>1</v>
      </c>
      <c r="E307">
        <v>3981</v>
      </c>
      <c r="F307">
        <v>3980</v>
      </c>
      <c r="G307">
        <f t="shared" si="9"/>
        <v>1</v>
      </c>
      <c r="H307">
        <v>4</v>
      </c>
      <c r="I307">
        <v>1</v>
      </c>
      <c r="J307">
        <f>SUM($H$32:H307)</f>
        <v>5728</v>
      </c>
      <c r="K307">
        <f>SUM($I$32:I307)</f>
        <v>416</v>
      </c>
      <c r="L307">
        <v>154</v>
      </c>
      <c r="M307">
        <v>170015</v>
      </c>
    </row>
    <row r="308" spans="1:13" ht="15" customHeight="1" x14ac:dyDescent="0.25">
      <c r="A308" t="s">
        <v>331</v>
      </c>
      <c r="B308">
        <v>1</v>
      </c>
      <c r="C308">
        <v>1</v>
      </c>
      <c r="D308">
        <f t="shared" si="8"/>
        <v>0</v>
      </c>
      <c r="E308">
        <v>3980</v>
      </c>
      <c r="F308">
        <v>3980</v>
      </c>
      <c r="G308">
        <f t="shared" si="9"/>
        <v>0</v>
      </c>
      <c r="H308">
        <v>0</v>
      </c>
      <c r="I308">
        <v>0</v>
      </c>
      <c r="J308">
        <f>SUM($H$32:H308)</f>
        <v>5728</v>
      </c>
      <c r="K308">
        <f>SUM($I$32:I308)</f>
        <v>416</v>
      </c>
      <c r="L308">
        <v>10</v>
      </c>
      <c r="M308">
        <v>170025</v>
      </c>
    </row>
    <row r="309" spans="1:13" ht="15" customHeight="1" x14ac:dyDescent="0.25">
      <c r="A309" t="s">
        <v>332</v>
      </c>
      <c r="B309">
        <v>2</v>
      </c>
      <c r="C309">
        <v>1</v>
      </c>
      <c r="D309">
        <f t="shared" si="8"/>
        <v>1</v>
      </c>
      <c r="E309">
        <v>3980</v>
      </c>
      <c r="F309">
        <v>3971</v>
      </c>
      <c r="G309">
        <f t="shared" si="9"/>
        <v>9</v>
      </c>
      <c r="H309">
        <v>2</v>
      </c>
      <c r="I309">
        <v>1</v>
      </c>
      <c r="J309">
        <f>SUM($H$32:H309)</f>
        <v>5730</v>
      </c>
      <c r="K309">
        <f>SUM($I$32:I309)</f>
        <v>417</v>
      </c>
      <c r="L309">
        <v>145</v>
      </c>
      <c r="M309">
        <v>170170</v>
      </c>
    </row>
    <row r="310" spans="1:13" ht="15" customHeight="1" x14ac:dyDescent="0.25">
      <c r="A310" t="s">
        <v>333</v>
      </c>
      <c r="B310">
        <v>1</v>
      </c>
      <c r="C310">
        <v>1</v>
      </c>
      <c r="D310">
        <f t="shared" si="8"/>
        <v>0</v>
      </c>
      <c r="E310">
        <v>3971</v>
      </c>
      <c r="F310">
        <v>3971</v>
      </c>
      <c r="G310">
        <f t="shared" si="9"/>
        <v>0</v>
      </c>
      <c r="H310">
        <v>0</v>
      </c>
      <c r="I310">
        <v>0</v>
      </c>
      <c r="J310">
        <f>SUM($H$32:H310)</f>
        <v>5730</v>
      </c>
      <c r="K310">
        <f>SUM($I$32:I310)</f>
        <v>417</v>
      </c>
      <c r="L310">
        <v>11</v>
      </c>
      <c r="M310">
        <v>170181</v>
      </c>
    </row>
    <row r="311" spans="1:13" ht="15" customHeight="1" x14ac:dyDescent="0.25">
      <c r="A311" t="s">
        <v>334</v>
      </c>
      <c r="B311">
        <v>2</v>
      </c>
      <c r="C311">
        <v>1</v>
      </c>
      <c r="D311">
        <f t="shared" si="8"/>
        <v>1</v>
      </c>
      <c r="E311">
        <v>3971</v>
      </c>
      <c r="F311">
        <v>3962</v>
      </c>
      <c r="G311">
        <f t="shared" si="9"/>
        <v>9</v>
      </c>
      <c r="H311">
        <v>2</v>
      </c>
      <c r="I311">
        <v>1</v>
      </c>
      <c r="J311">
        <f>SUM($H$32:H311)</f>
        <v>5732</v>
      </c>
      <c r="K311">
        <f>SUM($I$32:I311)</f>
        <v>418</v>
      </c>
      <c r="L311">
        <v>172</v>
      </c>
      <c r="M311">
        <v>170353</v>
      </c>
    </row>
    <row r="312" spans="1:13" ht="15" customHeight="1" x14ac:dyDescent="0.25">
      <c r="A312" t="s">
        <v>335</v>
      </c>
      <c r="B312">
        <v>2</v>
      </c>
      <c r="C312">
        <v>2</v>
      </c>
      <c r="D312">
        <f t="shared" si="8"/>
        <v>0</v>
      </c>
      <c r="E312">
        <v>3962</v>
      </c>
      <c r="F312">
        <v>3962</v>
      </c>
      <c r="G312">
        <f t="shared" si="9"/>
        <v>0</v>
      </c>
      <c r="H312">
        <v>2</v>
      </c>
      <c r="I312">
        <v>0</v>
      </c>
      <c r="J312">
        <f>SUM($H$32:H312)</f>
        <v>5734</v>
      </c>
      <c r="K312">
        <f>SUM($I$32:I312)</f>
        <v>418</v>
      </c>
      <c r="L312">
        <v>33</v>
      </c>
      <c r="M312">
        <v>170386</v>
      </c>
    </row>
    <row r="313" spans="1:13" ht="15" customHeight="1" x14ac:dyDescent="0.25">
      <c r="A313" t="s">
        <v>336</v>
      </c>
      <c r="B313">
        <v>7</v>
      </c>
      <c r="C313">
        <v>1</v>
      </c>
      <c r="D313">
        <f t="shared" si="8"/>
        <v>6</v>
      </c>
      <c r="E313">
        <v>3962</v>
      </c>
      <c r="F313">
        <v>3836</v>
      </c>
      <c r="G313">
        <f t="shared" si="9"/>
        <v>126</v>
      </c>
      <c r="H313">
        <v>4</v>
      </c>
      <c r="I313">
        <v>4</v>
      </c>
      <c r="J313">
        <f>SUM($H$32:H313)</f>
        <v>5738</v>
      </c>
      <c r="K313">
        <f>SUM($I$32:I313)</f>
        <v>422</v>
      </c>
      <c r="L313">
        <v>284</v>
      </c>
      <c r="M313">
        <v>170670</v>
      </c>
    </row>
    <row r="314" spans="1:13" ht="15" customHeight="1" x14ac:dyDescent="0.25">
      <c r="A314" t="s">
        <v>337</v>
      </c>
      <c r="B314">
        <v>1</v>
      </c>
      <c r="C314">
        <v>1</v>
      </c>
      <c r="D314">
        <f t="shared" si="8"/>
        <v>0</v>
      </c>
      <c r="E314">
        <v>3836</v>
      </c>
      <c r="F314">
        <v>3836</v>
      </c>
      <c r="G314">
        <f t="shared" si="9"/>
        <v>0</v>
      </c>
      <c r="H314">
        <v>0</v>
      </c>
      <c r="I314">
        <v>0</v>
      </c>
      <c r="J314">
        <f>SUM($H$32:H314)</f>
        <v>5738</v>
      </c>
      <c r="K314">
        <f>SUM($I$32:I314)</f>
        <v>422</v>
      </c>
      <c r="L314">
        <v>14</v>
      </c>
      <c r="M314">
        <v>170684</v>
      </c>
    </row>
    <row r="315" spans="1:13" ht="15" customHeight="1" x14ac:dyDescent="0.25">
      <c r="A315" t="s">
        <v>338</v>
      </c>
      <c r="B315">
        <v>1</v>
      </c>
      <c r="C315">
        <v>1</v>
      </c>
      <c r="D315">
        <f t="shared" si="8"/>
        <v>0</v>
      </c>
      <c r="E315">
        <v>3836</v>
      </c>
      <c r="F315">
        <v>3836</v>
      </c>
      <c r="G315">
        <f t="shared" si="9"/>
        <v>0</v>
      </c>
      <c r="H315">
        <v>0</v>
      </c>
      <c r="I315">
        <v>0</v>
      </c>
      <c r="J315">
        <f>SUM($H$32:H315)</f>
        <v>5738</v>
      </c>
      <c r="K315">
        <f>SUM($I$32:I315)</f>
        <v>422</v>
      </c>
      <c r="L315">
        <v>5</v>
      </c>
      <c r="M315">
        <v>170689</v>
      </c>
    </row>
    <row r="316" spans="1:13" ht="15" customHeight="1" x14ac:dyDescent="0.25">
      <c r="A316" t="s">
        <v>339</v>
      </c>
      <c r="B316">
        <v>1</v>
      </c>
      <c r="C316">
        <v>1</v>
      </c>
      <c r="D316">
        <f t="shared" si="8"/>
        <v>0</v>
      </c>
      <c r="E316">
        <v>3836</v>
      </c>
      <c r="F316">
        <v>3836</v>
      </c>
      <c r="G316">
        <f t="shared" si="9"/>
        <v>0</v>
      </c>
      <c r="H316">
        <v>0</v>
      </c>
      <c r="I316">
        <v>0</v>
      </c>
      <c r="J316">
        <f>SUM($H$32:H316)</f>
        <v>5738</v>
      </c>
      <c r="K316">
        <f>SUM($I$32:I316)</f>
        <v>422</v>
      </c>
      <c r="L316">
        <v>11</v>
      </c>
      <c r="M316">
        <v>170700</v>
      </c>
    </row>
    <row r="317" spans="1:13" ht="15" customHeight="1" x14ac:dyDescent="0.25">
      <c r="A317" t="s">
        <v>340</v>
      </c>
      <c r="B317">
        <v>1</v>
      </c>
      <c r="C317">
        <v>1</v>
      </c>
      <c r="D317">
        <f t="shared" si="8"/>
        <v>0</v>
      </c>
      <c r="E317">
        <v>3836</v>
      </c>
      <c r="F317">
        <v>3836</v>
      </c>
      <c r="G317">
        <f t="shared" si="9"/>
        <v>0</v>
      </c>
      <c r="H317">
        <v>0</v>
      </c>
      <c r="I317">
        <v>0</v>
      </c>
      <c r="J317">
        <f>SUM($H$32:H317)</f>
        <v>5738</v>
      </c>
      <c r="K317">
        <f>SUM($I$32:I317)</f>
        <v>422</v>
      </c>
      <c r="L317">
        <v>8</v>
      </c>
      <c r="M317">
        <v>170708</v>
      </c>
    </row>
    <row r="318" spans="1:13" ht="15" customHeight="1" x14ac:dyDescent="0.25">
      <c r="A318" t="s">
        <v>341</v>
      </c>
      <c r="B318">
        <v>2</v>
      </c>
      <c r="C318">
        <v>2</v>
      </c>
      <c r="D318">
        <f t="shared" si="8"/>
        <v>0</v>
      </c>
      <c r="E318">
        <v>3836</v>
      </c>
      <c r="F318">
        <v>3836</v>
      </c>
      <c r="G318">
        <f t="shared" si="9"/>
        <v>0</v>
      </c>
      <c r="H318">
        <v>2</v>
      </c>
      <c r="I318">
        <v>0</v>
      </c>
      <c r="J318">
        <f>SUM($H$32:H318)</f>
        <v>5740</v>
      </c>
      <c r="K318">
        <f>SUM($I$32:I318)</f>
        <v>422</v>
      </c>
      <c r="L318">
        <v>32</v>
      </c>
      <c r="M318">
        <v>170740</v>
      </c>
    </row>
    <row r="319" spans="1:13" ht="15" customHeight="1" x14ac:dyDescent="0.25">
      <c r="A319" t="s">
        <v>342</v>
      </c>
      <c r="B319">
        <v>12</v>
      </c>
      <c r="C319">
        <v>12</v>
      </c>
      <c r="D319">
        <f t="shared" si="8"/>
        <v>0</v>
      </c>
      <c r="E319">
        <v>3836</v>
      </c>
      <c r="F319">
        <v>3836</v>
      </c>
      <c r="G319">
        <f t="shared" si="9"/>
        <v>0</v>
      </c>
      <c r="H319">
        <v>26</v>
      </c>
      <c r="I319">
        <v>0</v>
      </c>
      <c r="J319">
        <f>SUM($H$32:H319)</f>
        <v>5766</v>
      </c>
      <c r="K319">
        <f>SUM($I$32:I319)</f>
        <v>422</v>
      </c>
      <c r="L319">
        <v>397</v>
      </c>
      <c r="M319">
        <v>171137</v>
      </c>
    </row>
    <row r="320" spans="1:13" ht="15" customHeight="1" x14ac:dyDescent="0.25">
      <c r="A320" t="s">
        <v>343</v>
      </c>
      <c r="B320">
        <v>12</v>
      </c>
      <c r="C320">
        <v>12</v>
      </c>
      <c r="D320">
        <f t="shared" si="8"/>
        <v>0</v>
      </c>
      <c r="E320">
        <v>3836</v>
      </c>
      <c r="F320">
        <v>3836</v>
      </c>
      <c r="G320">
        <f t="shared" si="9"/>
        <v>0</v>
      </c>
      <c r="H320">
        <v>26</v>
      </c>
      <c r="I320">
        <v>0</v>
      </c>
      <c r="J320">
        <f>SUM($H$32:H320)</f>
        <v>5792</v>
      </c>
      <c r="K320">
        <f>SUM($I$32:I320)</f>
        <v>422</v>
      </c>
      <c r="L320">
        <v>128</v>
      </c>
      <c r="M320">
        <v>171265</v>
      </c>
    </row>
    <row r="321" spans="1:13" ht="15" customHeight="1" x14ac:dyDescent="0.25">
      <c r="A321" t="s">
        <v>344</v>
      </c>
      <c r="B321">
        <v>2</v>
      </c>
      <c r="C321">
        <v>2</v>
      </c>
      <c r="D321">
        <f t="shared" si="8"/>
        <v>0</v>
      </c>
      <c r="E321">
        <v>3836</v>
      </c>
      <c r="F321">
        <v>3836</v>
      </c>
      <c r="G321">
        <f t="shared" si="9"/>
        <v>0</v>
      </c>
      <c r="H321">
        <v>2</v>
      </c>
      <c r="I321">
        <v>0</v>
      </c>
      <c r="J321">
        <f>SUM($H$32:H321)</f>
        <v>5794</v>
      </c>
      <c r="K321">
        <f>SUM($I$32:I321)</f>
        <v>422</v>
      </c>
      <c r="L321">
        <v>30</v>
      </c>
      <c r="M321">
        <v>171295</v>
      </c>
    </row>
    <row r="322" spans="1:13" ht="15" customHeight="1" x14ac:dyDescent="0.25">
      <c r="A322" t="s">
        <v>345</v>
      </c>
      <c r="B322">
        <v>3</v>
      </c>
      <c r="C322">
        <v>1</v>
      </c>
      <c r="D322">
        <f t="shared" si="8"/>
        <v>2</v>
      </c>
      <c r="E322">
        <v>3836</v>
      </c>
      <c r="F322">
        <v>3829</v>
      </c>
      <c r="G322">
        <f t="shared" si="9"/>
        <v>7</v>
      </c>
      <c r="H322">
        <v>4</v>
      </c>
      <c r="I322">
        <v>3</v>
      </c>
      <c r="J322">
        <f>SUM($H$32:H322)</f>
        <v>5798</v>
      </c>
      <c r="K322">
        <f>SUM($I$32:I322)</f>
        <v>425</v>
      </c>
      <c r="L322">
        <v>265</v>
      </c>
      <c r="M322">
        <v>171560</v>
      </c>
    </row>
    <row r="323" spans="1:13" ht="15" customHeight="1" x14ac:dyDescent="0.25">
      <c r="A323" t="s">
        <v>346</v>
      </c>
      <c r="B323">
        <v>2</v>
      </c>
      <c r="C323">
        <v>2</v>
      </c>
      <c r="D323">
        <f t="shared" si="8"/>
        <v>0</v>
      </c>
      <c r="E323">
        <v>3829</v>
      </c>
      <c r="F323">
        <v>3829</v>
      </c>
      <c r="G323">
        <f t="shared" si="9"/>
        <v>0</v>
      </c>
      <c r="H323">
        <v>2</v>
      </c>
      <c r="I323">
        <v>1</v>
      </c>
      <c r="J323">
        <f>SUM($H$32:H323)</f>
        <v>5800</v>
      </c>
      <c r="K323">
        <f>SUM($I$32:I323)</f>
        <v>426</v>
      </c>
      <c r="L323">
        <v>33</v>
      </c>
      <c r="M323">
        <v>171593</v>
      </c>
    </row>
    <row r="324" spans="1:13" ht="15" customHeight="1" x14ac:dyDescent="0.25">
      <c r="A324" t="s">
        <v>347</v>
      </c>
      <c r="B324">
        <v>2</v>
      </c>
      <c r="C324">
        <v>2</v>
      </c>
      <c r="D324">
        <f t="shared" si="8"/>
        <v>0</v>
      </c>
      <c r="E324">
        <v>3829</v>
      </c>
      <c r="F324">
        <v>3829</v>
      </c>
      <c r="G324">
        <f t="shared" si="9"/>
        <v>0</v>
      </c>
      <c r="H324">
        <v>2</v>
      </c>
      <c r="I324">
        <v>0</v>
      </c>
      <c r="J324">
        <f>SUM($H$32:H324)</f>
        <v>5802</v>
      </c>
      <c r="K324">
        <f>SUM($I$32:I324)</f>
        <v>426</v>
      </c>
      <c r="L324">
        <v>25</v>
      </c>
      <c r="M324">
        <v>171618</v>
      </c>
    </row>
    <row r="325" spans="1:13" ht="15" customHeight="1" x14ac:dyDescent="0.25">
      <c r="A325" t="s">
        <v>348</v>
      </c>
      <c r="B325">
        <v>1</v>
      </c>
      <c r="C325">
        <v>1</v>
      </c>
      <c r="D325">
        <f t="shared" si="8"/>
        <v>0</v>
      </c>
      <c r="E325">
        <v>3829</v>
      </c>
      <c r="F325">
        <v>3829</v>
      </c>
      <c r="G325">
        <f t="shared" si="9"/>
        <v>0</v>
      </c>
      <c r="H325">
        <v>0</v>
      </c>
      <c r="I325">
        <v>0</v>
      </c>
      <c r="J325">
        <f>SUM($H$32:H325)</f>
        <v>5802</v>
      </c>
      <c r="K325">
        <f>SUM($I$32:I325)</f>
        <v>426</v>
      </c>
      <c r="L325">
        <v>14</v>
      </c>
      <c r="M325">
        <v>171632</v>
      </c>
    </row>
    <row r="326" spans="1:13" ht="15" customHeight="1" x14ac:dyDescent="0.25">
      <c r="A326" t="s">
        <v>349</v>
      </c>
      <c r="B326">
        <v>3</v>
      </c>
      <c r="C326">
        <v>2</v>
      </c>
      <c r="D326">
        <f t="shared" si="8"/>
        <v>1</v>
      </c>
      <c r="E326">
        <v>3829</v>
      </c>
      <c r="F326">
        <v>3828</v>
      </c>
      <c r="G326">
        <f t="shared" si="9"/>
        <v>1</v>
      </c>
      <c r="H326">
        <v>7</v>
      </c>
      <c r="I326">
        <v>1</v>
      </c>
      <c r="J326">
        <f>SUM($H$32:H326)</f>
        <v>5809</v>
      </c>
      <c r="K326">
        <f>SUM($I$32:I326)</f>
        <v>427</v>
      </c>
      <c r="L326">
        <v>173</v>
      </c>
      <c r="M326">
        <v>171805</v>
      </c>
    </row>
    <row r="327" spans="1:13" ht="15" customHeight="1" x14ac:dyDescent="0.25">
      <c r="A327" t="s">
        <v>350</v>
      </c>
      <c r="B327">
        <v>2</v>
      </c>
      <c r="C327">
        <v>1</v>
      </c>
      <c r="D327">
        <f t="shared" si="8"/>
        <v>1</v>
      </c>
      <c r="E327">
        <v>3828</v>
      </c>
      <c r="F327">
        <v>3819</v>
      </c>
      <c r="G327">
        <f t="shared" si="9"/>
        <v>9</v>
      </c>
      <c r="H327">
        <v>2</v>
      </c>
      <c r="I327">
        <v>2</v>
      </c>
      <c r="J327">
        <f>SUM($H$32:H327)</f>
        <v>5811</v>
      </c>
      <c r="K327">
        <f>SUM($I$32:I327)</f>
        <v>429</v>
      </c>
      <c r="L327">
        <v>134</v>
      </c>
      <c r="M327">
        <v>171939</v>
      </c>
    </row>
    <row r="328" spans="1:13" ht="15" customHeight="1" x14ac:dyDescent="0.25">
      <c r="A328" t="s">
        <v>351</v>
      </c>
      <c r="B328">
        <v>6</v>
      </c>
      <c r="C328">
        <v>1</v>
      </c>
      <c r="D328">
        <f t="shared" si="8"/>
        <v>5</v>
      </c>
      <c r="E328">
        <v>3819</v>
      </c>
      <c r="F328">
        <v>3731</v>
      </c>
      <c r="G328">
        <f t="shared" si="9"/>
        <v>88</v>
      </c>
      <c r="H328">
        <v>6</v>
      </c>
      <c r="I328">
        <v>6</v>
      </c>
      <c r="J328">
        <f>SUM($H$32:H328)</f>
        <v>5817</v>
      </c>
      <c r="K328">
        <f>SUM($I$32:I328)</f>
        <v>435</v>
      </c>
      <c r="L328">
        <v>392</v>
      </c>
      <c r="M328">
        <v>172331</v>
      </c>
    </row>
    <row r="329" spans="1:13" ht="15" customHeight="1" x14ac:dyDescent="0.25">
      <c r="A329" t="s">
        <v>352</v>
      </c>
      <c r="B329">
        <v>15</v>
      </c>
      <c r="C329">
        <v>4</v>
      </c>
      <c r="D329">
        <f t="shared" si="8"/>
        <v>11</v>
      </c>
      <c r="E329">
        <v>3731</v>
      </c>
      <c r="F329">
        <v>3629</v>
      </c>
      <c r="G329">
        <f t="shared" si="9"/>
        <v>102</v>
      </c>
      <c r="H329">
        <v>26</v>
      </c>
      <c r="I329">
        <v>5</v>
      </c>
      <c r="J329">
        <f>SUM($H$32:H329)</f>
        <v>5843</v>
      </c>
      <c r="K329">
        <f>SUM($I$32:I329)</f>
        <v>440</v>
      </c>
      <c r="L329">
        <v>921</v>
      </c>
      <c r="M329">
        <v>173252</v>
      </c>
    </row>
    <row r="330" spans="1:13" ht="15" customHeight="1" x14ac:dyDescent="0.25">
      <c r="A330" t="s">
        <v>353</v>
      </c>
      <c r="B330">
        <v>1</v>
      </c>
      <c r="C330">
        <v>1</v>
      </c>
      <c r="D330">
        <f t="shared" si="8"/>
        <v>0</v>
      </c>
      <c r="E330">
        <v>3629</v>
      </c>
      <c r="F330">
        <v>3629</v>
      </c>
      <c r="G330">
        <f t="shared" si="9"/>
        <v>0</v>
      </c>
      <c r="H330">
        <v>0</v>
      </c>
      <c r="I330">
        <v>0</v>
      </c>
      <c r="J330">
        <f>SUM($H$32:H330)</f>
        <v>5843</v>
      </c>
      <c r="K330">
        <f>SUM($I$32:I330)</f>
        <v>440</v>
      </c>
      <c r="L330">
        <v>16</v>
      </c>
      <c r="M330">
        <v>173268</v>
      </c>
    </row>
    <row r="331" spans="1:13" ht="15" customHeight="1" x14ac:dyDescent="0.25">
      <c r="A331" t="s">
        <v>354</v>
      </c>
      <c r="B331">
        <v>3</v>
      </c>
      <c r="C331">
        <v>1</v>
      </c>
      <c r="D331">
        <f t="shared" si="8"/>
        <v>2</v>
      </c>
      <c r="E331">
        <v>3629</v>
      </c>
      <c r="F331">
        <v>3596</v>
      </c>
      <c r="G331">
        <f t="shared" si="9"/>
        <v>33</v>
      </c>
      <c r="H331">
        <v>4</v>
      </c>
      <c r="I331">
        <v>4</v>
      </c>
      <c r="J331">
        <f>SUM($H$32:H331)</f>
        <v>5847</v>
      </c>
      <c r="K331">
        <f>SUM($I$32:I331)</f>
        <v>444</v>
      </c>
      <c r="L331">
        <v>264</v>
      </c>
      <c r="M331">
        <v>173532</v>
      </c>
    </row>
    <row r="332" spans="1:13" ht="15" customHeight="1" x14ac:dyDescent="0.25">
      <c r="A332" t="s">
        <v>355</v>
      </c>
      <c r="B332">
        <v>4</v>
      </c>
      <c r="C332">
        <v>2</v>
      </c>
      <c r="D332">
        <f t="shared" si="8"/>
        <v>2</v>
      </c>
      <c r="E332">
        <v>3596</v>
      </c>
      <c r="F332">
        <v>3560</v>
      </c>
      <c r="G332">
        <f t="shared" si="9"/>
        <v>36</v>
      </c>
      <c r="H332">
        <v>11</v>
      </c>
      <c r="I332">
        <v>2</v>
      </c>
      <c r="J332">
        <f>SUM($H$32:H332)</f>
        <v>5858</v>
      </c>
      <c r="K332">
        <f>SUM($I$32:I332)</f>
        <v>446</v>
      </c>
      <c r="L332">
        <v>309</v>
      </c>
      <c r="M332">
        <v>173841</v>
      </c>
    </row>
    <row r="333" spans="1:13" ht="15" customHeight="1" x14ac:dyDescent="0.25">
      <c r="A333" t="s">
        <v>356</v>
      </c>
      <c r="B333">
        <v>2</v>
      </c>
      <c r="C333">
        <v>2</v>
      </c>
      <c r="D333">
        <f t="shared" si="8"/>
        <v>0</v>
      </c>
      <c r="E333">
        <v>3560</v>
      </c>
      <c r="F333">
        <v>3560</v>
      </c>
      <c r="G333">
        <f t="shared" si="9"/>
        <v>0</v>
      </c>
      <c r="H333">
        <v>2</v>
      </c>
      <c r="I333">
        <v>0</v>
      </c>
      <c r="J333">
        <f>SUM($H$32:H333)</f>
        <v>5860</v>
      </c>
      <c r="K333">
        <f>SUM($I$32:I333)</f>
        <v>446</v>
      </c>
      <c r="L333">
        <v>29</v>
      </c>
      <c r="M333">
        <v>173870</v>
      </c>
    </row>
    <row r="334" spans="1:13" ht="15" customHeight="1" x14ac:dyDescent="0.25">
      <c r="A334" t="s">
        <v>357</v>
      </c>
      <c r="B334">
        <v>2</v>
      </c>
      <c r="C334">
        <v>1</v>
      </c>
      <c r="D334">
        <f t="shared" si="8"/>
        <v>1</v>
      </c>
      <c r="E334">
        <v>3560</v>
      </c>
      <c r="F334">
        <v>3554</v>
      </c>
      <c r="G334">
        <f t="shared" si="9"/>
        <v>6</v>
      </c>
      <c r="H334">
        <v>2</v>
      </c>
      <c r="I334">
        <v>2</v>
      </c>
      <c r="J334">
        <f>SUM($H$32:H334)</f>
        <v>5862</v>
      </c>
      <c r="K334">
        <f>SUM($I$32:I334)</f>
        <v>448</v>
      </c>
      <c r="L334">
        <v>138</v>
      </c>
      <c r="M334">
        <v>174008</v>
      </c>
    </row>
    <row r="335" spans="1:13" ht="15" customHeight="1" x14ac:dyDescent="0.25">
      <c r="A335" t="s">
        <v>358</v>
      </c>
      <c r="B335">
        <v>4</v>
      </c>
      <c r="C335">
        <v>2</v>
      </c>
      <c r="D335">
        <f t="shared" si="8"/>
        <v>2</v>
      </c>
      <c r="E335">
        <v>3554</v>
      </c>
      <c r="F335">
        <v>3529</v>
      </c>
      <c r="G335">
        <f t="shared" si="9"/>
        <v>25</v>
      </c>
      <c r="H335">
        <v>4</v>
      </c>
      <c r="I335">
        <v>1</v>
      </c>
      <c r="J335">
        <f>SUM($H$32:H335)</f>
        <v>5866</v>
      </c>
      <c r="K335">
        <f>SUM($I$32:I335)</f>
        <v>449</v>
      </c>
      <c r="L335">
        <v>258</v>
      </c>
      <c r="M335">
        <v>174266</v>
      </c>
    </row>
    <row r="336" spans="1:13" ht="15" customHeight="1" x14ac:dyDescent="0.25">
      <c r="A336" t="s">
        <v>359</v>
      </c>
      <c r="B336">
        <v>1</v>
      </c>
      <c r="C336">
        <v>1</v>
      </c>
      <c r="D336">
        <f t="shared" si="8"/>
        <v>0</v>
      </c>
      <c r="E336">
        <v>3529</v>
      </c>
      <c r="F336">
        <v>3529</v>
      </c>
      <c r="G336">
        <f t="shared" si="9"/>
        <v>0</v>
      </c>
      <c r="H336">
        <v>0</v>
      </c>
      <c r="I336">
        <v>0</v>
      </c>
      <c r="J336">
        <f>SUM($H$32:H336)</f>
        <v>5866</v>
      </c>
      <c r="K336">
        <f>SUM($I$32:I336)</f>
        <v>449</v>
      </c>
      <c r="L336">
        <v>18</v>
      </c>
      <c r="M336">
        <v>174284</v>
      </c>
    </row>
    <row r="337" spans="1:13" ht="15" customHeight="1" x14ac:dyDescent="0.25">
      <c r="A337" t="s">
        <v>360</v>
      </c>
      <c r="B337">
        <v>23</v>
      </c>
      <c r="C337">
        <v>9</v>
      </c>
      <c r="D337">
        <f t="shared" si="8"/>
        <v>14</v>
      </c>
      <c r="E337">
        <v>3529</v>
      </c>
      <c r="F337">
        <v>3294</v>
      </c>
      <c r="G337">
        <f t="shared" si="9"/>
        <v>235</v>
      </c>
      <c r="H337">
        <v>132</v>
      </c>
      <c r="I337">
        <v>17</v>
      </c>
      <c r="J337">
        <f>SUM($H$32:H337)</f>
        <v>5998</v>
      </c>
      <c r="K337">
        <f>SUM($I$32:I337)</f>
        <v>466</v>
      </c>
      <c r="L337">
        <v>2010</v>
      </c>
      <c r="M337">
        <v>176294</v>
      </c>
    </row>
    <row r="338" spans="1:13" ht="15" customHeight="1" x14ac:dyDescent="0.25">
      <c r="A338" t="s">
        <v>361</v>
      </c>
      <c r="B338">
        <v>5</v>
      </c>
      <c r="C338">
        <v>1</v>
      </c>
      <c r="D338">
        <f t="shared" si="8"/>
        <v>4</v>
      </c>
      <c r="E338">
        <v>3294</v>
      </c>
      <c r="F338">
        <v>3276</v>
      </c>
      <c r="G338">
        <f t="shared" si="9"/>
        <v>18</v>
      </c>
      <c r="H338">
        <v>6</v>
      </c>
      <c r="I338">
        <v>6</v>
      </c>
      <c r="J338">
        <f>SUM($H$32:H338)</f>
        <v>6004</v>
      </c>
      <c r="K338">
        <f>SUM($I$32:I338)</f>
        <v>472</v>
      </c>
      <c r="L338">
        <v>484</v>
      </c>
      <c r="M338">
        <v>176778</v>
      </c>
    </row>
    <row r="339" spans="1:13" ht="15" customHeight="1" x14ac:dyDescent="0.25">
      <c r="A339" t="s">
        <v>362</v>
      </c>
      <c r="B339">
        <v>1</v>
      </c>
      <c r="C339">
        <v>1</v>
      </c>
      <c r="D339">
        <f t="shared" si="8"/>
        <v>0</v>
      </c>
      <c r="E339">
        <v>3276</v>
      </c>
      <c r="F339">
        <v>3276</v>
      </c>
      <c r="G339">
        <f t="shared" si="9"/>
        <v>0</v>
      </c>
      <c r="H339">
        <v>0</v>
      </c>
      <c r="I339">
        <v>0</v>
      </c>
      <c r="J339">
        <f>SUM($H$32:H339)</f>
        <v>6004</v>
      </c>
      <c r="K339">
        <f>SUM($I$32:I339)</f>
        <v>472</v>
      </c>
      <c r="L339">
        <v>10</v>
      </c>
      <c r="M339">
        <v>176788</v>
      </c>
    </row>
    <row r="340" spans="1:13" ht="15" customHeight="1" x14ac:dyDescent="0.25">
      <c r="A340" t="s">
        <v>363</v>
      </c>
      <c r="B340">
        <v>1</v>
      </c>
      <c r="C340">
        <v>1</v>
      </c>
      <c r="D340">
        <f t="shared" si="8"/>
        <v>0</v>
      </c>
      <c r="E340">
        <v>3276</v>
      </c>
      <c r="F340">
        <v>3276</v>
      </c>
      <c r="G340">
        <f t="shared" si="9"/>
        <v>0</v>
      </c>
      <c r="H340">
        <v>0</v>
      </c>
      <c r="I340">
        <v>0</v>
      </c>
      <c r="J340">
        <f>SUM($H$32:H340)</f>
        <v>6004</v>
      </c>
      <c r="K340">
        <f>SUM($I$32:I340)</f>
        <v>472</v>
      </c>
      <c r="L340">
        <v>6</v>
      </c>
      <c r="M340">
        <v>176794</v>
      </c>
    </row>
    <row r="341" spans="1:13" ht="15" customHeight="1" x14ac:dyDescent="0.25">
      <c r="A341" t="s">
        <v>364</v>
      </c>
      <c r="B341">
        <v>2</v>
      </c>
      <c r="C341">
        <v>2</v>
      </c>
      <c r="D341">
        <f t="shared" si="8"/>
        <v>0</v>
      </c>
      <c r="E341">
        <v>3276</v>
      </c>
      <c r="F341">
        <v>3276</v>
      </c>
      <c r="G341">
        <f t="shared" si="9"/>
        <v>0</v>
      </c>
      <c r="H341">
        <v>2</v>
      </c>
      <c r="I341">
        <v>0</v>
      </c>
      <c r="J341">
        <f>SUM($H$32:H341)</f>
        <v>6006</v>
      </c>
      <c r="K341">
        <f>SUM($I$32:I341)</f>
        <v>472</v>
      </c>
      <c r="L341">
        <v>27</v>
      </c>
      <c r="M341">
        <v>176821</v>
      </c>
    </row>
    <row r="342" spans="1:13" ht="15" customHeight="1" x14ac:dyDescent="0.25">
      <c r="A342" t="s">
        <v>365</v>
      </c>
      <c r="B342">
        <v>2</v>
      </c>
      <c r="C342">
        <v>1</v>
      </c>
      <c r="D342">
        <f t="shared" si="8"/>
        <v>1</v>
      </c>
      <c r="E342">
        <v>3276</v>
      </c>
      <c r="F342">
        <v>3257</v>
      </c>
      <c r="G342">
        <f t="shared" si="9"/>
        <v>19</v>
      </c>
      <c r="H342">
        <v>2</v>
      </c>
      <c r="I342">
        <v>1</v>
      </c>
      <c r="J342">
        <f>SUM($H$32:H342)</f>
        <v>6008</v>
      </c>
      <c r="K342">
        <f>SUM($I$32:I342)</f>
        <v>473</v>
      </c>
      <c r="L342">
        <v>144</v>
      </c>
      <c r="M342">
        <v>176965</v>
      </c>
    </row>
    <row r="343" spans="1:13" ht="15" customHeight="1" x14ac:dyDescent="0.25">
      <c r="A343" t="s">
        <v>366</v>
      </c>
      <c r="B343">
        <v>6</v>
      </c>
      <c r="C343">
        <v>3</v>
      </c>
      <c r="D343">
        <f t="shared" si="8"/>
        <v>3</v>
      </c>
      <c r="E343">
        <v>3257</v>
      </c>
      <c r="F343">
        <v>3251</v>
      </c>
      <c r="G343">
        <f t="shared" si="9"/>
        <v>6</v>
      </c>
      <c r="H343">
        <v>21</v>
      </c>
      <c r="I343">
        <v>5</v>
      </c>
      <c r="J343">
        <f>SUM($H$32:H343)</f>
        <v>6029</v>
      </c>
      <c r="K343">
        <f>SUM($I$32:I343)</f>
        <v>478</v>
      </c>
      <c r="L343">
        <v>736</v>
      </c>
      <c r="M343">
        <v>177701</v>
      </c>
    </row>
    <row r="344" spans="1:13" ht="15" customHeight="1" x14ac:dyDescent="0.25">
      <c r="A344" t="s">
        <v>367</v>
      </c>
      <c r="B344">
        <v>2</v>
      </c>
      <c r="C344">
        <v>2</v>
      </c>
      <c r="D344">
        <f t="shared" si="8"/>
        <v>0</v>
      </c>
      <c r="E344">
        <v>3251</v>
      </c>
      <c r="F344">
        <v>3251</v>
      </c>
      <c r="G344">
        <f t="shared" si="9"/>
        <v>0</v>
      </c>
      <c r="H344">
        <v>2</v>
      </c>
      <c r="I344">
        <v>0</v>
      </c>
      <c r="J344">
        <f>SUM($H$32:H344)</f>
        <v>6031</v>
      </c>
      <c r="K344">
        <f>SUM($I$32:I344)</f>
        <v>478</v>
      </c>
      <c r="L344">
        <v>30</v>
      </c>
      <c r="M344">
        <v>177731</v>
      </c>
    </row>
    <row r="345" spans="1:13" ht="15" customHeight="1" x14ac:dyDescent="0.25">
      <c r="A345" t="s">
        <v>368</v>
      </c>
      <c r="B345">
        <v>1</v>
      </c>
      <c r="C345">
        <v>1</v>
      </c>
      <c r="D345">
        <f t="shared" si="8"/>
        <v>0</v>
      </c>
      <c r="E345">
        <v>3251</v>
      </c>
      <c r="F345">
        <v>3251</v>
      </c>
      <c r="G345">
        <f t="shared" si="9"/>
        <v>0</v>
      </c>
      <c r="H345">
        <v>0</v>
      </c>
      <c r="I345">
        <v>0</v>
      </c>
      <c r="J345">
        <f>SUM($H$32:H345)</f>
        <v>6031</v>
      </c>
      <c r="K345">
        <f>SUM($I$32:I345)</f>
        <v>478</v>
      </c>
      <c r="L345">
        <v>6</v>
      </c>
      <c r="M345">
        <v>177737</v>
      </c>
    </row>
    <row r="346" spans="1:13" ht="15" customHeight="1" x14ac:dyDescent="0.25">
      <c r="A346" t="s">
        <v>369</v>
      </c>
      <c r="B346">
        <v>1</v>
      </c>
      <c r="C346">
        <v>1</v>
      </c>
      <c r="D346">
        <f t="shared" si="8"/>
        <v>0</v>
      </c>
      <c r="E346">
        <v>3251</v>
      </c>
      <c r="F346">
        <v>3251</v>
      </c>
      <c r="G346">
        <f t="shared" si="9"/>
        <v>0</v>
      </c>
      <c r="H346">
        <v>0</v>
      </c>
      <c r="I346">
        <v>0</v>
      </c>
      <c r="J346">
        <f>SUM($H$32:H346)</f>
        <v>6031</v>
      </c>
      <c r="K346">
        <f>SUM($I$32:I346)</f>
        <v>478</v>
      </c>
      <c r="L346">
        <v>10</v>
      </c>
      <c r="M346">
        <v>177747</v>
      </c>
    </row>
    <row r="347" spans="1:13" ht="15" customHeight="1" x14ac:dyDescent="0.25">
      <c r="A347" t="s">
        <v>370</v>
      </c>
      <c r="B347">
        <v>2</v>
      </c>
      <c r="C347">
        <v>2</v>
      </c>
      <c r="D347">
        <f t="shared" si="8"/>
        <v>0</v>
      </c>
      <c r="E347">
        <v>3251</v>
      </c>
      <c r="F347">
        <v>3251</v>
      </c>
      <c r="G347">
        <f t="shared" si="9"/>
        <v>0</v>
      </c>
      <c r="H347">
        <v>2</v>
      </c>
      <c r="I347">
        <v>0</v>
      </c>
      <c r="J347">
        <f>SUM($H$32:H347)</f>
        <v>6033</v>
      </c>
      <c r="K347">
        <f>SUM($I$32:I347)</f>
        <v>478</v>
      </c>
      <c r="L347">
        <v>24</v>
      </c>
      <c r="M347">
        <v>177771</v>
      </c>
    </row>
    <row r="348" spans="1:13" ht="15" customHeight="1" x14ac:dyDescent="0.25">
      <c r="A348" t="s">
        <v>371</v>
      </c>
      <c r="B348">
        <v>1</v>
      </c>
      <c r="C348">
        <v>1</v>
      </c>
      <c r="D348">
        <f t="shared" si="8"/>
        <v>0</v>
      </c>
      <c r="E348">
        <v>3251</v>
      </c>
      <c r="F348">
        <v>3251</v>
      </c>
      <c r="G348">
        <f t="shared" si="9"/>
        <v>0</v>
      </c>
      <c r="H348">
        <v>0</v>
      </c>
      <c r="I348">
        <v>0</v>
      </c>
      <c r="J348">
        <f>SUM($H$32:H348)</f>
        <v>6033</v>
      </c>
      <c r="K348">
        <f>SUM($I$32:I348)</f>
        <v>478</v>
      </c>
      <c r="L348">
        <v>5</v>
      </c>
      <c r="M348">
        <v>177776</v>
      </c>
    </row>
    <row r="349" spans="1:13" ht="15" customHeight="1" x14ac:dyDescent="0.25">
      <c r="A349" t="s">
        <v>372</v>
      </c>
      <c r="B349">
        <v>1</v>
      </c>
      <c r="C349">
        <v>1</v>
      </c>
      <c r="D349">
        <f t="shared" si="8"/>
        <v>0</v>
      </c>
      <c r="E349">
        <v>3251</v>
      </c>
      <c r="F349">
        <v>3251</v>
      </c>
      <c r="G349">
        <f t="shared" si="9"/>
        <v>0</v>
      </c>
      <c r="H349">
        <v>0</v>
      </c>
      <c r="I349">
        <v>0</v>
      </c>
      <c r="J349">
        <f>SUM($H$32:H349)</f>
        <v>6033</v>
      </c>
      <c r="K349">
        <f>SUM($I$32:I349)</f>
        <v>478</v>
      </c>
      <c r="L349">
        <v>10</v>
      </c>
      <c r="M349">
        <v>177786</v>
      </c>
    </row>
    <row r="350" spans="1:13" ht="15" customHeight="1" x14ac:dyDescent="0.25">
      <c r="A350" t="s">
        <v>373</v>
      </c>
      <c r="B350">
        <v>1</v>
      </c>
      <c r="C350">
        <v>1</v>
      </c>
      <c r="D350">
        <f t="shared" si="8"/>
        <v>0</v>
      </c>
      <c r="E350">
        <v>3251</v>
      </c>
      <c r="F350">
        <v>3251</v>
      </c>
      <c r="G350">
        <f t="shared" si="9"/>
        <v>0</v>
      </c>
      <c r="H350">
        <v>0</v>
      </c>
      <c r="I350">
        <v>0</v>
      </c>
      <c r="J350">
        <f>SUM($H$32:H350)</f>
        <v>6033</v>
      </c>
      <c r="K350">
        <f>SUM($I$32:I350)</f>
        <v>478</v>
      </c>
      <c r="L350">
        <v>7</v>
      </c>
      <c r="M350">
        <v>177793</v>
      </c>
    </row>
    <row r="351" spans="1:13" ht="15" customHeight="1" x14ac:dyDescent="0.25">
      <c r="A351" t="s">
        <v>374</v>
      </c>
      <c r="B351">
        <v>1</v>
      </c>
      <c r="C351">
        <v>1</v>
      </c>
      <c r="D351">
        <f t="shared" si="8"/>
        <v>0</v>
      </c>
      <c r="E351">
        <v>3251</v>
      </c>
      <c r="F351">
        <v>3251</v>
      </c>
      <c r="G351">
        <f t="shared" si="9"/>
        <v>0</v>
      </c>
      <c r="H351">
        <v>0</v>
      </c>
      <c r="I351">
        <v>0</v>
      </c>
      <c r="J351">
        <f>SUM($H$32:H351)</f>
        <v>6033</v>
      </c>
      <c r="K351">
        <f>SUM($I$32:I351)</f>
        <v>478</v>
      </c>
      <c r="L351">
        <v>9</v>
      </c>
      <c r="M351">
        <v>177802</v>
      </c>
    </row>
    <row r="352" spans="1:13" ht="15" customHeight="1" x14ac:dyDescent="0.25">
      <c r="A352" t="s">
        <v>375</v>
      </c>
      <c r="B352">
        <v>3</v>
      </c>
      <c r="C352">
        <v>3</v>
      </c>
      <c r="D352">
        <f t="shared" ref="D352:D415" si="10">B352-C352</f>
        <v>0</v>
      </c>
      <c r="E352">
        <v>3251</v>
      </c>
      <c r="F352">
        <v>3251</v>
      </c>
      <c r="G352">
        <f t="shared" ref="G352:G415" si="11">E352-F352</f>
        <v>0</v>
      </c>
      <c r="H352">
        <v>5</v>
      </c>
      <c r="I352">
        <v>0</v>
      </c>
      <c r="J352">
        <f>SUM($H$32:H352)</f>
        <v>6038</v>
      </c>
      <c r="K352">
        <f>SUM($I$32:I352)</f>
        <v>478</v>
      </c>
      <c r="L352">
        <v>214</v>
      </c>
      <c r="M352">
        <v>178016</v>
      </c>
    </row>
    <row r="353" spans="1:13" ht="15" customHeight="1" x14ac:dyDescent="0.25">
      <c r="A353" t="s">
        <v>376</v>
      </c>
      <c r="B353">
        <v>6</v>
      </c>
      <c r="C353">
        <v>3</v>
      </c>
      <c r="D353">
        <f t="shared" si="10"/>
        <v>3</v>
      </c>
      <c r="E353">
        <v>3251</v>
      </c>
      <c r="F353">
        <v>3225</v>
      </c>
      <c r="G353">
        <f t="shared" si="11"/>
        <v>26</v>
      </c>
      <c r="H353">
        <v>21</v>
      </c>
      <c r="I353">
        <v>4</v>
      </c>
      <c r="J353">
        <f>SUM($H$32:H353)</f>
        <v>6059</v>
      </c>
      <c r="K353">
        <f>SUM($I$32:I353)</f>
        <v>482</v>
      </c>
      <c r="L353">
        <v>742</v>
      </c>
      <c r="M353">
        <v>178758</v>
      </c>
    </row>
    <row r="354" spans="1:13" ht="15" customHeight="1" x14ac:dyDescent="0.25">
      <c r="A354" t="s">
        <v>377</v>
      </c>
      <c r="B354">
        <v>1</v>
      </c>
      <c r="C354">
        <v>1</v>
      </c>
      <c r="D354">
        <f t="shared" si="10"/>
        <v>0</v>
      </c>
      <c r="E354">
        <v>3225</v>
      </c>
      <c r="F354">
        <v>3225</v>
      </c>
      <c r="G354">
        <f t="shared" si="11"/>
        <v>0</v>
      </c>
      <c r="H354">
        <v>0</v>
      </c>
      <c r="I354">
        <v>0</v>
      </c>
      <c r="J354">
        <f>SUM($H$32:H354)</f>
        <v>6059</v>
      </c>
      <c r="K354">
        <f>SUM($I$32:I354)</f>
        <v>482</v>
      </c>
      <c r="L354">
        <v>11</v>
      </c>
      <c r="M354">
        <v>178769</v>
      </c>
    </row>
    <row r="355" spans="1:13" ht="15" customHeight="1" x14ac:dyDescent="0.25">
      <c r="A355" t="s">
        <v>378</v>
      </c>
      <c r="B355">
        <v>1</v>
      </c>
      <c r="C355">
        <v>1</v>
      </c>
      <c r="D355">
        <f t="shared" si="10"/>
        <v>0</v>
      </c>
      <c r="E355">
        <v>3225</v>
      </c>
      <c r="F355">
        <v>3225</v>
      </c>
      <c r="G355">
        <f t="shared" si="11"/>
        <v>0</v>
      </c>
      <c r="H355">
        <v>0</v>
      </c>
      <c r="I355">
        <v>0</v>
      </c>
      <c r="J355">
        <f>SUM($H$32:H355)</f>
        <v>6059</v>
      </c>
      <c r="K355">
        <f>SUM($I$32:I355)</f>
        <v>482</v>
      </c>
      <c r="L355">
        <v>16</v>
      </c>
      <c r="M355">
        <v>178785</v>
      </c>
    </row>
    <row r="356" spans="1:13" ht="15" customHeight="1" x14ac:dyDescent="0.25">
      <c r="A356" t="s">
        <v>379</v>
      </c>
      <c r="B356">
        <v>1</v>
      </c>
      <c r="C356">
        <v>1</v>
      </c>
      <c r="D356">
        <f t="shared" si="10"/>
        <v>0</v>
      </c>
      <c r="E356">
        <v>3225</v>
      </c>
      <c r="F356">
        <v>3225</v>
      </c>
      <c r="G356">
        <f t="shared" si="11"/>
        <v>0</v>
      </c>
      <c r="H356">
        <v>0</v>
      </c>
      <c r="I356">
        <v>0</v>
      </c>
      <c r="J356">
        <f>SUM($H$32:H356)</f>
        <v>6059</v>
      </c>
      <c r="K356">
        <f>SUM($I$32:I356)</f>
        <v>482</v>
      </c>
      <c r="L356">
        <v>6</v>
      </c>
      <c r="M356">
        <v>178791</v>
      </c>
    </row>
    <row r="357" spans="1:13" ht="15" customHeight="1" x14ac:dyDescent="0.25">
      <c r="A357" t="s">
        <v>380</v>
      </c>
      <c r="B357">
        <v>2</v>
      </c>
      <c r="C357">
        <v>2</v>
      </c>
      <c r="D357">
        <f t="shared" si="10"/>
        <v>0</v>
      </c>
      <c r="E357">
        <v>3225</v>
      </c>
      <c r="F357">
        <v>3225</v>
      </c>
      <c r="G357">
        <f t="shared" si="11"/>
        <v>0</v>
      </c>
      <c r="H357">
        <v>2</v>
      </c>
      <c r="I357">
        <v>0</v>
      </c>
      <c r="J357">
        <f>SUM($H$32:H357)</f>
        <v>6061</v>
      </c>
      <c r="K357">
        <f>SUM($I$32:I357)</f>
        <v>482</v>
      </c>
      <c r="L357">
        <v>25</v>
      </c>
      <c r="M357">
        <v>178816</v>
      </c>
    </row>
    <row r="358" spans="1:13" ht="15" customHeight="1" x14ac:dyDescent="0.25">
      <c r="A358" t="s">
        <v>381</v>
      </c>
      <c r="B358">
        <v>1</v>
      </c>
      <c r="C358">
        <v>1</v>
      </c>
      <c r="D358">
        <f t="shared" si="10"/>
        <v>0</v>
      </c>
      <c r="E358">
        <v>3225</v>
      </c>
      <c r="F358">
        <v>3225</v>
      </c>
      <c r="G358">
        <f t="shared" si="11"/>
        <v>0</v>
      </c>
      <c r="H358">
        <v>0</v>
      </c>
      <c r="I358">
        <v>0</v>
      </c>
      <c r="J358">
        <f>SUM($H$32:H358)</f>
        <v>6061</v>
      </c>
      <c r="K358">
        <f>SUM($I$32:I358)</f>
        <v>482</v>
      </c>
      <c r="L358">
        <v>7</v>
      </c>
      <c r="M358">
        <v>178823</v>
      </c>
    </row>
    <row r="359" spans="1:13" ht="15" customHeight="1" x14ac:dyDescent="0.25">
      <c r="A359" t="s">
        <v>382</v>
      </c>
      <c r="B359">
        <v>4</v>
      </c>
      <c r="C359">
        <v>1</v>
      </c>
      <c r="D359">
        <f t="shared" si="10"/>
        <v>3</v>
      </c>
      <c r="E359">
        <v>3225</v>
      </c>
      <c r="F359">
        <v>3208</v>
      </c>
      <c r="G359">
        <f t="shared" si="11"/>
        <v>17</v>
      </c>
      <c r="H359">
        <v>4</v>
      </c>
      <c r="I359">
        <v>4</v>
      </c>
      <c r="J359">
        <f>SUM($H$32:H359)</f>
        <v>6065</v>
      </c>
      <c r="K359">
        <f>SUM($I$32:I359)</f>
        <v>486</v>
      </c>
      <c r="L359">
        <v>253</v>
      </c>
      <c r="M359">
        <v>179076</v>
      </c>
    </row>
    <row r="360" spans="1:13" ht="15" customHeight="1" x14ac:dyDescent="0.25">
      <c r="A360" t="s">
        <v>383</v>
      </c>
      <c r="B360">
        <v>3</v>
      </c>
      <c r="C360">
        <v>3</v>
      </c>
      <c r="D360">
        <f t="shared" si="10"/>
        <v>0</v>
      </c>
      <c r="E360">
        <v>3208</v>
      </c>
      <c r="F360">
        <v>3208</v>
      </c>
      <c r="G360">
        <f t="shared" si="11"/>
        <v>0</v>
      </c>
      <c r="H360">
        <v>5</v>
      </c>
      <c r="I360">
        <v>0</v>
      </c>
      <c r="J360">
        <f>SUM($H$32:H360)</f>
        <v>6070</v>
      </c>
      <c r="K360">
        <f>SUM($I$32:I360)</f>
        <v>486</v>
      </c>
      <c r="L360">
        <v>140</v>
      </c>
      <c r="M360">
        <v>179216</v>
      </c>
    </row>
    <row r="361" spans="1:13" ht="15" customHeight="1" x14ac:dyDescent="0.25">
      <c r="A361" t="s">
        <v>384</v>
      </c>
      <c r="B361">
        <v>1</v>
      </c>
      <c r="C361">
        <v>1</v>
      </c>
      <c r="D361">
        <f t="shared" si="10"/>
        <v>0</v>
      </c>
      <c r="E361">
        <v>3208</v>
      </c>
      <c r="F361">
        <v>3208</v>
      </c>
      <c r="G361">
        <f t="shared" si="11"/>
        <v>0</v>
      </c>
      <c r="H361">
        <v>0</v>
      </c>
      <c r="I361">
        <v>0</v>
      </c>
      <c r="J361">
        <f>SUM($H$32:H361)</f>
        <v>6070</v>
      </c>
      <c r="K361">
        <f>SUM($I$32:I361)</f>
        <v>486</v>
      </c>
      <c r="L361">
        <v>15</v>
      </c>
      <c r="M361">
        <v>179231</v>
      </c>
    </row>
    <row r="362" spans="1:13" ht="15" customHeight="1" x14ac:dyDescent="0.25">
      <c r="A362" t="s">
        <v>385</v>
      </c>
      <c r="B362">
        <v>1</v>
      </c>
      <c r="C362">
        <v>1</v>
      </c>
      <c r="D362">
        <f t="shared" si="10"/>
        <v>0</v>
      </c>
      <c r="E362">
        <v>3208</v>
      </c>
      <c r="F362">
        <v>3208</v>
      </c>
      <c r="G362">
        <f t="shared" si="11"/>
        <v>0</v>
      </c>
      <c r="H362">
        <v>0</v>
      </c>
      <c r="I362">
        <v>0</v>
      </c>
      <c r="J362">
        <f>SUM($H$32:H362)</f>
        <v>6070</v>
      </c>
      <c r="K362">
        <f>SUM($I$32:I362)</f>
        <v>486</v>
      </c>
      <c r="L362">
        <v>9</v>
      </c>
      <c r="M362">
        <v>179240</v>
      </c>
    </row>
    <row r="363" spans="1:13" ht="15" customHeight="1" x14ac:dyDescent="0.25">
      <c r="A363" t="s">
        <v>386</v>
      </c>
      <c r="B363">
        <v>1</v>
      </c>
      <c r="C363">
        <v>1</v>
      </c>
      <c r="D363">
        <f t="shared" si="10"/>
        <v>0</v>
      </c>
      <c r="E363">
        <v>3208</v>
      </c>
      <c r="F363">
        <v>3208</v>
      </c>
      <c r="G363">
        <f t="shared" si="11"/>
        <v>0</v>
      </c>
      <c r="H363">
        <v>0</v>
      </c>
      <c r="I363">
        <v>0</v>
      </c>
      <c r="J363">
        <f>SUM($H$32:H363)</f>
        <v>6070</v>
      </c>
      <c r="K363">
        <f>SUM($I$32:I363)</f>
        <v>486</v>
      </c>
      <c r="L363">
        <v>8</v>
      </c>
      <c r="M363">
        <v>179249</v>
      </c>
    </row>
    <row r="364" spans="1:13" ht="15" customHeight="1" x14ac:dyDescent="0.25">
      <c r="A364" t="s">
        <v>387</v>
      </c>
      <c r="B364">
        <v>2</v>
      </c>
      <c r="C364">
        <v>2</v>
      </c>
      <c r="D364">
        <f t="shared" si="10"/>
        <v>0</v>
      </c>
      <c r="E364">
        <v>3208</v>
      </c>
      <c r="F364">
        <v>3208</v>
      </c>
      <c r="G364">
        <f t="shared" si="11"/>
        <v>0</v>
      </c>
      <c r="H364">
        <v>2</v>
      </c>
      <c r="I364">
        <v>0</v>
      </c>
      <c r="J364">
        <f>SUM($H$32:H364)</f>
        <v>6072</v>
      </c>
      <c r="K364">
        <f>SUM($I$32:I364)</f>
        <v>486</v>
      </c>
      <c r="L364">
        <v>29</v>
      </c>
      <c r="M364">
        <v>179278</v>
      </c>
    </row>
    <row r="365" spans="1:13" ht="15" customHeight="1" x14ac:dyDescent="0.25">
      <c r="A365" t="s">
        <v>388</v>
      </c>
      <c r="B365">
        <v>3</v>
      </c>
      <c r="C365">
        <v>3</v>
      </c>
      <c r="D365">
        <f t="shared" si="10"/>
        <v>0</v>
      </c>
      <c r="E365">
        <v>3208</v>
      </c>
      <c r="F365">
        <v>3208</v>
      </c>
      <c r="G365">
        <f t="shared" si="11"/>
        <v>0</v>
      </c>
      <c r="H365">
        <v>5</v>
      </c>
      <c r="I365">
        <v>0</v>
      </c>
      <c r="J365">
        <f>SUM($H$32:H365)</f>
        <v>6077</v>
      </c>
      <c r="K365">
        <f>SUM($I$32:I365)</f>
        <v>486</v>
      </c>
      <c r="L365">
        <v>45</v>
      </c>
      <c r="M365">
        <v>179323</v>
      </c>
    </row>
    <row r="366" spans="1:13" ht="15" customHeight="1" x14ac:dyDescent="0.25">
      <c r="A366" t="s">
        <v>389</v>
      </c>
      <c r="B366">
        <v>4</v>
      </c>
      <c r="C366">
        <v>4</v>
      </c>
      <c r="D366">
        <f t="shared" si="10"/>
        <v>0</v>
      </c>
      <c r="E366">
        <v>3208</v>
      </c>
      <c r="F366">
        <v>3208</v>
      </c>
      <c r="G366">
        <f t="shared" si="11"/>
        <v>0</v>
      </c>
      <c r="H366">
        <v>6</v>
      </c>
      <c r="I366">
        <v>0</v>
      </c>
      <c r="J366">
        <f>SUM($H$32:H366)</f>
        <v>6083</v>
      </c>
      <c r="K366">
        <f>SUM($I$32:I366)</f>
        <v>486</v>
      </c>
      <c r="L366">
        <v>137</v>
      </c>
      <c r="M366">
        <v>179460</v>
      </c>
    </row>
    <row r="367" spans="1:13" ht="15" customHeight="1" x14ac:dyDescent="0.25">
      <c r="A367" t="s">
        <v>390</v>
      </c>
      <c r="B367">
        <v>3</v>
      </c>
      <c r="C367">
        <v>3</v>
      </c>
      <c r="D367">
        <f t="shared" si="10"/>
        <v>0</v>
      </c>
      <c r="E367">
        <v>3208</v>
      </c>
      <c r="F367">
        <v>3208</v>
      </c>
      <c r="G367">
        <f t="shared" si="11"/>
        <v>0</v>
      </c>
      <c r="H367">
        <v>5</v>
      </c>
      <c r="I367">
        <v>0</v>
      </c>
      <c r="J367">
        <f>SUM($H$32:H367)</f>
        <v>6088</v>
      </c>
      <c r="K367">
        <f>SUM($I$32:I367)</f>
        <v>486</v>
      </c>
      <c r="L367">
        <v>138</v>
      </c>
      <c r="M367">
        <v>179598</v>
      </c>
    </row>
    <row r="368" spans="1:13" ht="15" customHeight="1" x14ac:dyDescent="0.25">
      <c r="A368" t="s">
        <v>391</v>
      </c>
      <c r="B368">
        <v>2</v>
      </c>
      <c r="C368">
        <v>2</v>
      </c>
      <c r="D368">
        <f t="shared" si="10"/>
        <v>0</v>
      </c>
      <c r="E368">
        <v>3208</v>
      </c>
      <c r="F368">
        <v>3208</v>
      </c>
      <c r="G368">
        <f t="shared" si="11"/>
        <v>0</v>
      </c>
      <c r="H368">
        <v>2</v>
      </c>
      <c r="I368">
        <v>0</v>
      </c>
      <c r="J368">
        <f>SUM($H$32:H368)</f>
        <v>6090</v>
      </c>
      <c r="K368">
        <f>SUM($I$32:I368)</f>
        <v>486</v>
      </c>
      <c r="L368">
        <v>44</v>
      </c>
      <c r="M368">
        <v>179642</v>
      </c>
    </row>
    <row r="369" spans="1:13" ht="15" customHeight="1" x14ac:dyDescent="0.25">
      <c r="A369" t="s">
        <v>392</v>
      </c>
      <c r="B369">
        <v>2</v>
      </c>
      <c r="C369">
        <v>2</v>
      </c>
      <c r="D369">
        <f t="shared" si="10"/>
        <v>0</v>
      </c>
      <c r="E369">
        <v>3208</v>
      </c>
      <c r="F369">
        <v>3208</v>
      </c>
      <c r="G369">
        <f t="shared" si="11"/>
        <v>0</v>
      </c>
      <c r="H369">
        <v>2</v>
      </c>
      <c r="I369">
        <v>0</v>
      </c>
      <c r="J369">
        <f>SUM($H$32:H369)</f>
        <v>6092</v>
      </c>
      <c r="K369">
        <f>SUM($I$32:I369)</f>
        <v>486</v>
      </c>
      <c r="L369">
        <v>27</v>
      </c>
      <c r="M369">
        <v>179669</v>
      </c>
    </row>
    <row r="370" spans="1:13" ht="15" customHeight="1" x14ac:dyDescent="0.25">
      <c r="A370" t="s">
        <v>393</v>
      </c>
      <c r="B370">
        <v>2</v>
      </c>
      <c r="C370">
        <v>2</v>
      </c>
      <c r="D370">
        <f t="shared" si="10"/>
        <v>0</v>
      </c>
      <c r="E370">
        <v>3208</v>
      </c>
      <c r="F370">
        <v>3208</v>
      </c>
      <c r="G370">
        <f t="shared" si="11"/>
        <v>0</v>
      </c>
      <c r="H370">
        <v>2</v>
      </c>
      <c r="I370">
        <v>0</v>
      </c>
      <c r="J370">
        <f>SUM($H$32:H370)</f>
        <v>6094</v>
      </c>
      <c r="K370">
        <f>SUM($I$32:I370)</f>
        <v>486</v>
      </c>
      <c r="L370">
        <v>37</v>
      </c>
      <c r="M370">
        <v>179706</v>
      </c>
    </row>
    <row r="371" spans="1:13" ht="15" customHeight="1" x14ac:dyDescent="0.25">
      <c r="A371" t="s">
        <v>394</v>
      </c>
      <c r="B371">
        <v>2</v>
      </c>
      <c r="C371">
        <v>2</v>
      </c>
      <c r="D371">
        <f t="shared" si="10"/>
        <v>0</v>
      </c>
      <c r="E371">
        <v>3208</v>
      </c>
      <c r="F371">
        <v>3208</v>
      </c>
      <c r="G371">
        <f t="shared" si="11"/>
        <v>0</v>
      </c>
      <c r="H371">
        <v>2</v>
      </c>
      <c r="I371">
        <v>0</v>
      </c>
      <c r="J371">
        <f>SUM($H$32:H371)</f>
        <v>6096</v>
      </c>
      <c r="K371">
        <f>SUM($I$32:I371)</f>
        <v>486</v>
      </c>
      <c r="L371">
        <v>31</v>
      </c>
      <c r="M371">
        <v>179737</v>
      </c>
    </row>
    <row r="372" spans="1:13" ht="15" customHeight="1" x14ac:dyDescent="0.25">
      <c r="A372" t="s">
        <v>395</v>
      </c>
      <c r="B372">
        <v>1</v>
      </c>
      <c r="C372">
        <v>1</v>
      </c>
      <c r="D372">
        <f t="shared" si="10"/>
        <v>0</v>
      </c>
      <c r="E372">
        <v>3208</v>
      </c>
      <c r="F372">
        <v>3208</v>
      </c>
      <c r="G372">
        <f t="shared" si="11"/>
        <v>0</v>
      </c>
      <c r="H372">
        <v>0</v>
      </c>
      <c r="I372">
        <v>0</v>
      </c>
      <c r="J372">
        <f>SUM($H$32:H372)</f>
        <v>6096</v>
      </c>
      <c r="K372">
        <f>SUM($I$32:I372)</f>
        <v>486</v>
      </c>
      <c r="L372">
        <v>9</v>
      </c>
      <c r="M372">
        <v>179746</v>
      </c>
    </row>
    <row r="373" spans="1:13" ht="15" customHeight="1" x14ac:dyDescent="0.25">
      <c r="A373" t="s">
        <v>396</v>
      </c>
      <c r="B373">
        <v>6</v>
      </c>
      <c r="C373">
        <v>4</v>
      </c>
      <c r="D373">
        <f t="shared" si="10"/>
        <v>2</v>
      </c>
      <c r="E373">
        <v>3208</v>
      </c>
      <c r="F373">
        <v>3193</v>
      </c>
      <c r="G373">
        <f t="shared" si="11"/>
        <v>15</v>
      </c>
      <c r="H373">
        <v>18</v>
      </c>
      <c r="I373">
        <v>2</v>
      </c>
      <c r="J373">
        <f>SUM($H$32:H373)</f>
        <v>6114</v>
      </c>
      <c r="K373">
        <f>SUM($I$32:I373)</f>
        <v>488</v>
      </c>
      <c r="L373">
        <v>633</v>
      </c>
      <c r="M373">
        <v>180379</v>
      </c>
    </row>
    <row r="374" spans="1:13" ht="15" customHeight="1" x14ac:dyDescent="0.25">
      <c r="A374" t="s">
        <v>397</v>
      </c>
      <c r="B374">
        <v>1</v>
      </c>
      <c r="C374">
        <v>1</v>
      </c>
      <c r="D374">
        <f t="shared" si="10"/>
        <v>0</v>
      </c>
      <c r="E374">
        <v>3193</v>
      </c>
      <c r="F374">
        <v>3193</v>
      </c>
      <c r="G374">
        <f t="shared" si="11"/>
        <v>0</v>
      </c>
      <c r="H374">
        <v>0</v>
      </c>
      <c r="I374">
        <v>0</v>
      </c>
      <c r="J374">
        <f>SUM($H$32:H374)</f>
        <v>6114</v>
      </c>
      <c r="K374">
        <f>SUM($I$32:I374)</f>
        <v>488</v>
      </c>
      <c r="L374">
        <v>5</v>
      </c>
      <c r="M374">
        <v>180384</v>
      </c>
    </row>
    <row r="375" spans="1:13" ht="15" customHeight="1" x14ac:dyDescent="0.25">
      <c r="A375" t="s">
        <v>398</v>
      </c>
      <c r="B375">
        <v>7</v>
      </c>
      <c r="C375">
        <v>2</v>
      </c>
      <c r="D375">
        <f t="shared" si="10"/>
        <v>5</v>
      </c>
      <c r="E375">
        <v>3193</v>
      </c>
      <c r="F375">
        <v>3161</v>
      </c>
      <c r="G375">
        <f t="shared" si="11"/>
        <v>32</v>
      </c>
      <c r="H375">
        <v>9</v>
      </c>
      <c r="I375">
        <v>2</v>
      </c>
      <c r="J375">
        <f>SUM($H$32:H375)</f>
        <v>6123</v>
      </c>
      <c r="K375">
        <f>SUM($I$32:I375)</f>
        <v>490</v>
      </c>
      <c r="L375">
        <v>473</v>
      </c>
      <c r="M375">
        <v>180857</v>
      </c>
    </row>
    <row r="376" spans="1:13" ht="15" customHeight="1" x14ac:dyDescent="0.25">
      <c r="A376" t="s">
        <v>399</v>
      </c>
      <c r="B376">
        <v>3</v>
      </c>
      <c r="C376">
        <v>3</v>
      </c>
      <c r="D376">
        <f t="shared" si="10"/>
        <v>0</v>
      </c>
      <c r="E376">
        <v>3161</v>
      </c>
      <c r="F376">
        <v>3161</v>
      </c>
      <c r="G376">
        <f t="shared" si="11"/>
        <v>0</v>
      </c>
      <c r="H376">
        <v>5</v>
      </c>
      <c r="I376">
        <v>0</v>
      </c>
      <c r="J376">
        <f>SUM($H$32:H376)</f>
        <v>6128</v>
      </c>
      <c r="K376">
        <f>SUM($I$32:I376)</f>
        <v>490</v>
      </c>
      <c r="L376">
        <v>125</v>
      </c>
      <c r="M376">
        <v>180982</v>
      </c>
    </row>
    <row r="377" spans="1:13" ht="15" customHeight="1" x14ac:dyDescent="0.25">
      <c r="A377" t="s">
        <v>400</v>
      </c>
      <c r="B377">
        <v>1</v>
      </c>
      <c r="C377">
        <v>1</v>
      </c>
      <c r="D377">
        <f t="shared" si="10"/>
        <v>0</v>
      </c>
      <c r="E377">
        <v>3161</v>
      </c>
      <c r="F377">
        <v>3161</v>
      </c>
      <c r="G377">
        <f t="shared" si="11"/>
        <v>0</v>
      </c>
      <c r="H377">
        <v>0</v>
      </c>
      <c r="I377">
        <v>0</v>
      </c>
      <c r="J377">
        <f>SUM($H$32:H377)</f>
        <v>6128</v>
      </c>
      <c r="K377">
        <f>SUM($I$32:I377)</f>
        <v>490</v>
      </c>
      <c r="L377">
        <v>7</v>
      </c>
      <c r="M377">
        <v>180989</v>
      </c>
    </row>
    <row r="378" spans="1:13" ht="15" customHeight="1" x14ac:dyDescent="0.25">
      <c r="A378" t="s">
        <v>401</v>
      </c>
      <c r="B378">
        <v>3</v>
      </c>
      <c r="C378">
        <v>1</v>
      </c>
      <c r="D378">
        <f t="shared" si="10"/>
        <v>2</v>
      </c>
      <c r="E378">
        <v>3161</v>
      </c>
      <c r="F378">
        <v>3151</v>
      </c>
      <c r="G378">
        <f t="shared" si="11"/>
        <v>10</v>
      </c>
      <c r="H378">
        <v>4</v>
      </c>
      <c r="I378">
        <v>2</v>
      </c>
      <c r="J378">
        <f>SUM($H$32:H378)</f>
        <v>6132</v>
      </c>
      <c r="K378">
        <f>SUM($I$32:I378)</f>
        <v>492</v>
      </c>
      <c r="L378">
        <v>265</v>
      </c>
      <c r="M378">
        <v>181254</v>
      </c>
    </row>
    <row r="379" spans="1:13" ht="15" customHeight="1" x14ac:dyDescent="0.25">
      <c r="A379" t="s">
        <v>402</v>
      </c>
      <c r="B379">
        <v>3</v>
      </c>
      <c r="C379">
        <v>3</v>
      </c>
      <c r="D379">
        <f t="shared" si="10"/>
        <v>0</v>
      </c>
      <c r="E379">
        <v>3151</v>
      </c>
      <c r="F379">
        <v>3151</v>
      </c>
      <c r="G379">
        <f t="shared" si="11"/>
        <v>0</v>
      </c>
      <c r="H379">
        <v>5</v>
      </c>
      <c r="I379">
        <v>0</v>
      </c>
      <c r="J379">
        <f>SUM($H$32:H379)</f>
        <v>6137</v>
      </c>
      <c r="K379">
        <f>SUM($I$32:I379)</f>
        <v>492</v>
      </c>
      <c r="L379">
        <v>140</v>
      </c>
      <c r="M379">
        <v>181394</v>
      </c>
    </row>
    <row r="380" spans="1:13" ht="15" customHeight="1" x14ac:dyDescent="0.25">
      <c r="A380" t="s">
        <v>403</v>
      </c>
      <c r="B380">
        <v>2</v>
      </c>
      <c r="C380">
        <v>2</v>
      </c>
      <c r="D380">
        <f t="shared" si="10"/>
        <v>0</v>
      </c>
      <c r="E380">
        <v>3151</v>
      </c>
      <c r="F380">
        <v>3151</v>
      </c>
      <c r="G380">
        <f t="shared" si="11"/>
        <v>0</v>
      </c>
      <c r="H380">
        <v>2</v>
      </c>
      <c r="I380">
        <v>0</v>
      </c>
      <c r="J380">
        <f>SUM($H$32:H380)</f>
        <v>6139</v>
      </c>
      <c r="K380">
        <f>SUM($I$32:I380)</f>
        <v>492</v>
      </c>
      <c r="L380">
        <v>28</v>
      </c>
      <c r="M380">
        <v>181422</v>
      </c>
    </row>
    <row r="381" spans="1:13" ht="15" customHeight="1" x14ac:dyDescent="0.25">
      <c r="A381" t="s">
        <v>404</v>
      </c>
      <c r="B381">
        <v>2</v>
      </c>
      <c r="C381">
        <v>2</v>
      </c>
      <c r="D381">
        <f t="shared" si="10"/>
        <v>0</v>
      </c>
      <c r="E381">
        <v>3151</v>
      </c>
      <c r="F381">
        <v>3151</v>
      </c>
      <c r="G381">
        <f t="shared" si="11"/>
        <v>0</v>
      </c>
      <c r="H381">
        <v>2</v>
      </c>
      <c r="I381">
        <v>0</v>
      </c>
      <c r="J381">
        <f>SUM($H$32:H381)</f>
        <v>6141</v>
      </c>
      <c r="K381">
        <f>SUM($I$32:I381)</f>
        <v>492</v>
      </c>
      <c r="L381">
        <v>26</v>
      </c>
      <c r="M381">
        <v>181448</v>
      </c>
    </row>
    <row r="382" spans="1:13" ht="15" customHeight="1" x14ac:dyDescent="0.25">
      <c r="A382" t="s">
        <v>405</v>
      </c>
      <c r="B382">
        <v>1</v>
      </c>
      <c r="C382">
        <v>1</v>
      </c>
      <c r="D382">
        <f t="shared" si="10"/>
        <v>0</v>
      </c>
      <c r="E382">
        <v>3151</v>
      </c>
      <c r="F382">
        <v>3151</v>
      </c>
      <c r="G382">
        <f t="shared" si="11"/>
        <v>0</v>
      </c>
      <c r="H382">
        <v>0</v>
      </c>
      <c r="I382">
        <v>0</v>
      </c>
      <c r="J382">
        <f>SUM($H$32:H382)</f>
        <v>6141</v>
      </c>
      <c r="K382">
        <f>SUM($I$32:I382)</f>
        <v>492</v>
      </c>
      <c r="L382">
        <v>7</v>
      </c>
      <c r="M382">
        <v>181455</v>
      </c>
    </row>
    <row r="383" spans="1:13" ht="15" customHeight="1" x14ac:dyDescent="0.25">
      <c r="A383" t="s">
        <v>406</v>
      </c>
      <c r="B383">
        <v>1</v>
      </c>
      <c r="C383">
        <v>1</v>
      </c>
      <c r="D383">
        <f t="shared" si="10"/>
        <v>0</v>
      </c>
      <c r="E383">
        <v>3151</v>
      </c>
      <c r="F383">
        <v>3151</v>
      </c>
      <c r="G383">
        <f t="shared" si="11"/>
        <v>0</v>
      </c>
      <c r="H383">
        <v>0</v>
      </c>
      <c r="I383">
        <v>0</v>
      </c>
      <c r="J383">
        <f>SUM($H$32:H383)</f>
        <v>6141</v>
      </c>
      <c r="K383">
        <f>SUM($I$32:I383)</f>
        <v>492</v>
      </c>
      <c r="L383">
        <v>5</v>
      </c>
      <c r="M383">
        <v>181460</v>
      </c>
    </row>
    <row r="384" spans="1:13" ht="15" customHeight="1" x14ac:dyDescent="0.25">
      <c r="A384" t="s">
        <v>407</v>
      </c>
      <c r="B384">
        <v>3</v>
      </c>
      <c r="C384">
        <v>1</v>
      </c>
      <c r="D384">
        <f t="shared" si="10"/>
        <v>2</v>
      </c>
      <c r="E384">
        <v>3151</v>
      </c>
      <c r="F384">
        <v>3141</v>
      </c>
      <c r="G384">
        <f t="shared" si="11"/>
        <v>10</v>
      </c>
      <c r="H384">
        <v>4</v>
      </c>
      <c r="I384">
        <v>2</v>
      </c>
      <c r="J384">
        <f>SUM($H$32:H384)</f>
        <v>6145</v>
      </c>
      <c r="K384">
        <f>SUM($I$32:I384)</f>
        <v>494</v>
      </c>
      <c r="L384">
        <v>289</v>
      </c>
      <c r="M384">
        <v>181750</v>
      </c>
    </row>
    <row r="385" spans="1:13" ht="15" customHeight="1" x14ac:dyDescent="0.25">
      <c r="A385" t="s">
        <v>408</v>
      </c>
      <c r="B385">
        <v>7</v>
      </c>
      <c r="C385">
        <v>4</v>
      </c>
      <c r="D385">
        <f t="shared" si="10"/>
        <v>3</v>
      </c>
      <c r="E385">
        <v>3141</v>
      </c>
      <c r="F385">
        <v>3010</v>
      </c>
      <c r="G385">
        <f t="shared" si="11"/>
        <v>131</v>
      </c>
      <c r="H385">
        <v>28</v>
      </c>
      <c r="I385">
        <v>6</v>
      </c>
      <c r="J385">
        <f>SUM($H$32:H385)</f>
        <v>6173</v>
      </c>
      <c r="K385">
        <f>SUM($I$32:I385)</f>
        <v>500</v>
      </c>
      <c r="L385">
        <v>738</v>
      </c>
      <c r="M385">
        <v>182488</v>
      </c>
    </row>
    <row r="386" spans="1:13" ht="15" customHeight="1" x14ac:dyDescent="0.25">
      <c r="A386" t="s">
        <v>409</v>
      </c>
      <c r="B386">
        <v>3</v>
      </c>
      <c r="C386">
        <v>3</v>
      </c>
      <c r="D386">
        <f t="shared" si="10"/>
        <v>0</v>
      </c>
      <c r="E386">
        <v>3010</v>
      </c>
      <c r="F386">
        <v>3010</v>
      </c>
      <c r="G386">
        <f t="shared" si="11"/>
        <v>0</v>
      </c>
      <c r="H386">
        <v>5</v>
      </c>
      <c r="I386">
        <v>0</v>
      </c>
      <c r="J386">
        <f>SUM($H$32:H386)</f>
        <v>6178</v>
      </c>
      <c r="K386">
        <f>SUM($I$32:I386)</f>
        <v>500</v>
      </c>
      <c r="L386">
        <v>132</v>
      </c>
      <c r="M386">
        <v>182620</v>
      </c>
    </row>
    <row r="387" spans="1:13" ht="15" customHeight="1" x14ac:dyDescent="0.25">
      <c r="A387" t="s">
        <v>410</v>
      </c>
      <c r="B387">
        <v>8</v>
      </c>
      <c r="C387">
        <v>6</v>
      </c>
      <c r="D387">
        <f t="shared" si="10"/>
        <v>2</v>
      </c>
      <c r="E387">
        <v>3010</v>
      </c>
      <c r="F387">
        <v>2929</v>
      </c>
      <c r="G387">
        <f t="shared" si="11"/>
        <v>81</v>
      </c>
      <c r="H387">
        <v>27</v>
      </c>
      <c r="I387">
        <v>3</v>
      </c>
      <c r="J387">
        <f>SUM($H$32:H387)</f>
        <v>6205</v>
      </c>
      <c r="K387">
        <f>SUM($I$32:I387)</f>
        <v>503</v>
      </c>
      <c r="L387">
        <v>620</v>
      </c>
      <c r="M387">
        <v>183240</v>
      </c>
    </row>
    <row r="388" spans="1:13" ht="15" customHeight="1" x14ac:dyDescent="0.25">
      <c r="A388" t="s">
        <v>411</v>
      </c>
      <c r="B388">
        <v>4</v>
      </c>
      <c r="C388">
        <v>1</v>
      </c>
      <c r="D388">
        <f t="shared" si="10"/>
        <v>3</v>
      </c>
      <c r="E388">
        <v>2929</v>
      </c>
      <c r="F388">
        <v>2914</v>
      </c>
      <c r="G388">
        <f t="shared" si="11"/>
        <v>15</v>
      </c>
      <c r="H388">
        <v>4</v>
      </c>
      <c r="I388">
        <v>2</v>
      </c>
      <c r="J388">
        <f>SUM($H$32:H388)</f>
        <v>6209</v>
      </c>
      <c r="K388">
        <f>SUM($I$32:I388)</f>
        <v>505</v>
      </c>
      <c r="L388">
        <v>265</v>
      </c>
      <c r="M388">
        <v>183505</v>
      </c>
    </row>
    <row r="389" spans="1:13" ht="15" customHeight="1" x14ac:dyDescent="0.25">
      <c r="A389" t="s">
        <v>412</v>
      </c>
      <c r="B389">
        <v>1</v>
      </c>
      <c r="C389">
        <v>1</v>
      </c>
      <c r="D389">
        <f t="shared" si="10"/>
        <v>0</v>
      </c>
      <c r="E389">
        <v>2914</v>
      </c>
      <c r="F389">
        <v>2914</v>
      </c>
      <c r="G389">
        <f t="shared" si="11"/>
        <v>0</v>
      </c>
      <c r="H389">
        <v>0</v>
      </c>
      <c r="I389">
        <v>0</v>
      </c>
      <c r="J389">
        <f>SUM($H$32:H389)</f>
        <v>6209</v>
      </c>
      <c r="K389">
        <f>SUM($I$32:I389)</f>
        <v>505</v>
      </c>
      <c r="L389">
        <v>7</v>
      </c>
      <c r="M389">
        <v>183512</v>
      </c>
    </row>
    <row r="390" spans="1:13" ht="15" customHeight="1" x14ac:dyDescent="0.25">
      <c r="A390" t="s">
        <v>413</v>
      </c>
      <c r="B390">
        <v>1</v>
      </c>
      <c r="C390">
        <v>1</v>
      </c>
      <c r="D390">
        <f t="shared" si="10"/>
        <v>0</v>
      </c>
      <c r="E390">
        <v>2914</v>
      </c>
      <c r="F390">
        <v>2914</v>
      </c>
      <c r="G390">
        <f t="shared" si="11"/>
        <v>0</v>
      </c>
      <c r="H390">
        <v>0</v>
      </c>
      <c r="I390">
        <v>0</v>
      </c>
      <c r="J390">
        <f>SUM($H$32:H390)</f>
        <v>6209</v>
      </c>
      <c r="K390">
        <f>SUM($I$32:I390)</f>
        <v>505</v>
      </c>
      <c r="L390">
        <v>12</v>
      </c>
      <c r="M390">
        <v>183524</v>
      </c>
    </row>
    <row r="391" spans="1:13" ht="15" customHeight="1" x14ac:dyDescent="0.25">
      <c r="A391" t="s">
        <v>414</v>
      </c>
      <c r="B391">
        <v>1</v>
      </c>
      <c r="C391">
        <v>1</v>
      </c>
      <c r="D391">
        <f t="shared" si="10"/>
        <v>0</v>
      </c>
      <c r="E391">
        <v>2914</v>
      </c>
      <c r="F391">
        <v>2914</v>
      </c>
      <c r="G391">
        <f t="shared" si="11"/>
        <v>0</v>
      </c>
      <c r="H391">
        <v>0</v>
      </c>
      <c r="I391">
        <v>0</v>
      </c>
      <c r="J391">
        <f>SUM($H$32:H391)</f>
        <v>6209</v>
      </c>
      <c r="K391">
        <f>SUM($I$32:I391)</f>
        <v>505</v>
      </c>
      <c r="L391">
        <v>11</v>
      </c>
      <c r="M391">
        <v>183535</v>
      </c>
    </row>
    <row r="392" spans="1:13" ht="15" customHeight="1" x14ac:dyDescent="0.25">
      <c r="A392" t="s">
        <v>415</v>
      </c>
      <c r="B392">
        <v>6</v>
      </c>
      <c r="C392">
        <v>1</v>
      </c>
      <c r="D392">
        <f t="shared" si="10"/>
        <v>5</v>
      </c>
      <c r="E392">
        <v>2914</v>
      </c>
      <c r="F392">
        <v>2886</v>
      </c>
      <c r="G392">
        <f t="shared" si="11"/>
        <v>28</v>
      </c>
      <c r="H392">
        <v>6</v>
      </c>
      <c r="I392">
        <v>6</v>
      </c>
      <c r="J392">
        <f>SUM($H$32:H392)</f>
        <v>6215</v>
      </c>
      <c r="K392">
        <f>SUM($I$32:I392)</f>
        <v>511</v>
      </c>
      <c r="L392">
        <v>371</v>
      </c>
      <c r="M392">
        <v>183906</v>
      </c>
    </row>
    <row r="393" spans="1:13" ht="15" customHeight="1" x14ac:dyDescent="0.25">
      <c r="A393" t="s">
        <v>416</v>
      </c>
      <c r="B393">
        <v>4</v>
      </c>
      <c r="C393">
        <v>4</v>
      </c>
      <c r="D393">
        <f t="shared" si="10"/>
        <v>0</v>
      </c>
      <c r="E393">
        <v>2886</v>
      </c>
      <c r="F393">
        <v>2886</v>
      </c>
      <c r="G393">
        <f t="shared" si="11"/>
        <v>0</v>
      </c>
      <c r="H393">
        <v>6</v>
      </c>
      <c r="I393">
        <v>0</v>
      </c>
      <c r="J393">
        <f>SUM($H$32:H393)</f>
        <v>6221</v>
      </c>
      <c r="K393">
        <f>SUM($I$32:I393)</f>
        <v>511</v>
      </c>
      <c r="L393">
        <v>50</v>
      </c>
      <c r="M393">
        <v>183956</v>
      </c>
    </row>
    <row r="394" spans="1:13" ht="15" customHeight="1" x14ac:dyDescent="0.25">
      <c r="A394" t="s">
        <v>417</v>
      </c>
      <c r="B394">
        <v>1</v>
      </c>
      <c r="C394">
        <v>1</v>
      </c>
      <c r="D394">
        <f t="shared" si="10"/>
        <v>0</v>
      </c>
      <c r="E394">
        <v>2886</v>
      </c>
      <c r="F394">
        <v>2886</v>
      </c>
      <c r="G394">
        <f t="shared" si="11"/>
        <v>0</v>
      </c>
      <c r="H394">
        <v>0</v>
      </c>
      <c r="I394">
        <v>0</v>
      </c>
      <c r="J394">
        <f>SUM($H$32:H394)</f>
        <v>6221</v>
      </c>
      <c r="K394">
        <f>SUM($I$32:I394)</f>
        <v>511</v>
      </c>
      <c r="L394">
        <v>5</v>
      </c>
      <c r="M394">
        <v>183961</v>
      </c>
    </row>
    <row r="395" spans="1:13" ht="15" customHeight="1" x14ac:dyDescent="0.25">
      <c r="A395" t="s">
        <v>418</v>
      </c>
      <c r="B395">
        <v>1</v>
      </c>
      <c r="C395">
        <v>1</v>
      </c>
      <c r="D395">
        <f t="shared" si="10"/>
        <v>0</v>
      </c>
      <c r="E395">
        <v>2886</v>
      </c>
      <c r="F395">
        <v>2886</v>
      </c>
      <c r="G395">
        <f t="shared" si="11"/>
        <v>0</v>
      </c>
      <c r="H395">
        <v>0</v>
      </c>
      <c r="I395">
        <v>0</v>
      </c>
      <c r="J395">
        <f>SUM($H$32:H395)</f>
        <v>6221</v>
      </c>
      <c r="K395">
        <f>SUM($I$32:I395)</f>
        <v>511</v>
      </c>
      <c r="L395">
        <v>4</v>
      </c>
      <c r="M395">
        <v>183965</v>
      </c>
    </row>
    <row r="396" spans="1:13" ht="15" customHeight="1" x14ac:dyDescent="0.25">
      <c r="A396" t="s">
        <v>419</v>
      </c>
      <c r="B396">
        <v>1</v>
      </c>
      <c r="C396">
        <v>1</v>
      </c>
      <c r="D396">
        <f t="shared" si="10"/>
        <v>0</v>
      </c>
      <c r="E396">
        <v>2886</v>
      </c>
      <c r="F396">
        <v>2886</v>
      </c>
      <c r="G396">
        <f t="shared" si="11"/>
        <v>0</v>
      </c>
      <c r="H396">
        <v>0</v>
      </c>
      <c r="I396">
        <v>0</v>
      </c>
      <c r="J396">
        <f>SUM($H$32:H396)</f>
        <v>6221</v>
      </c>
      <c r="K396">
        <f>SUM($I$32:I396)</f>
        <v>511</v>
      </c>
      <c r="L396">
        <v>11</v>
      </c>
      <c r="M396">
        <v>183976</v>
      </c>
    </row>
    <row r="397" spans="1:13" ht="15" customHeight="1" x14ac:dyDescent="0.25">
      <c r="A397" t="s">
        <v>420</v>
      </c>
      <c r="B397">
        <v>1</v>
      </c>
      <c r="C397">
        <v>1</v>
      </c>
      <c r="D397">
        <f t="shared" si="10"/>
        <v>0</v>
      </c>
      <c r="E397">
        <v>2886</v>
      </c>
      <c r="F397">
        <v>2886</v>
      </c>
      <c r="G397">
        <f t="shared" si="11"/>
        <v>0</v>
      </c>
      <c r="H397">
        <v>0</v>
      </c>
      <c r="I397">
        <v>0</v>
      </c>
      <c r="J397">
        <f>SUM($H$32:H397)</f>
        <v>6221</v>
      </c>
      <c r="K397">
        <f>SUM($I$32:I397)</f>
        <v>511</v>
      </c>
      <c r="L397">
        <v>9</v>
      </c>
      <c r="M397">
        <v>183985</v>
      </c>
    </row>
    <row r="398" spans="1:13" ht="15" customHeight="1" x14ac:dyDescent="0.25">
      <c r="A398" t="s">
        <v>421</v>
      </c>
      <c r="B398">
        <v>1</v>
      </c>
      <c r="C398">
        <v>1</v>
      </c>
      <c r="D398">
        <f t="shared" si="10"/>
        <v>0</v>
      </c>
      <c r="E398">
        <v>2886</v>
      </c>
      <c r="F398">
        <v>2886</v>
      </c>
      <c r="G398">
        <f t="shared" si="11"/>
        <v>0</v>
      </c>
      <c r="H398">
        <v>0</v>
      </c>
      <c r="I398">
        <v>0</v>
      </c>
      <c r="J398">
        <f>SUM($H$32:H398)</f>
        <v>6221</v>
      </c>
      <c r="K398">
        <f>SUM($I$32:I398)</f>
        <v>511</v>
      </c>
      <c r="L398">
        <v>9</v>
      </c>
      <c r="M398">
        <v>183994</v>
      </c>
    </row>
    <row r="399" spans="1:13" ht="15" customHeight="1" x14ac:dyDescent="0.25">
      <c r="A399" t="s">
        <v>422</v>
      </c>
      <c r="B399">
        <v>2</v>
      </c>
      <c r="C399">
        <v>2</v>
      </c>
      <c r="D399">
        <f t="shared" si="10"/>
        <v>0</v>
      </c>
      <c r="E399">
        <v>2886</v>
      </c>
      <c r="F399">
        <v>2886</v>
      </c>
      <c r="G399">
        <f t="shared" si="11"/>
        <v>0</v>
      </c>
      <c r="H399">
        <v>2</v>
      </c>
      <c r="I399">
        <v>0</v>
      </c>
      <c r="J399">
        <f>SUM($H$32:H399)</f>
        <v>6223</v>
      </c>
      <c r="K399">
        <f>SUM($I$32:I399)</f>
        <v>511</v>
      </c>
      <c r="L399">
        <v>28</v>
      </c>
      <c r="M399">
        <v>184022</v>
      </c>
    </row>
    <row r="400" spans="1:13" ht="15" customHeight="1" x14ac:dyDescent="0.25">
      <c r="A400" t="s">
        <v>423</v>
      </c>
      <c r="B400">
        <v>7</v>
      </c>
      <c r="C400">
        <v>1</v>
      </c>
      <c r="D400">
        <f t="shared" si="10"/>
        <v>6</v>
      </c>
      <c r="E400">
        <v>2886</v>
      </c>
      <c r="F400">
        <v>2848</v>
      </c>
      <c r="G400">
        <f t="shared" si="11"/>
        <v>38</v>
      </c>
      <c r="H400">
        <v>6</v>
      </c>
      <c r="I400">
        <v>6</v>
      </c>
      <c r="J400">
        <f>SUM($H$32:H400)</f>
        <v>6229</v>
      </c>
      <c r="K400">
        <f>SUM($I$32:I400)</f>
        <v>517</v>
      </c>
      <c r="L400">
        <v>412</v>
      </c>
      <c r="M400">
        <v>184434</v>
      </c>
    </row>
    <row r="401" spans="1:13" ht="15" customHeight="1" x14ac:dyDescent="0.25">
      <c r="A401" t="s">
        <v>424</v>
      </c>
      <c r="B401">
        <v>1</v>
      </c>
      <c r="C401">
        <v>1</v>
      </c>
      <c r="D401">
        <f t="shared" si="10"/>
        <v>0</v>
      </c>
      <c r="E401">
        <v>2848</v>
      </c>
      <c r="F401">
        <v>2848</v>
      </c>
      <c r="G401">
        <f t="shared" si="11"/>
        <v>0</v>
      </c>
      <c r="H401">
        <v>0</v>
      </c>
      <c r="I401">
        <v>0</v>
      </c>
      <c r="J401">
        <f>SUM($H$32:H401)</f>
        <v>6229</v>
      </c>
      <c r="K401">
        <f>SUM($I$32:I401)</f>
        <v>517</v>
      </c>
      <c r="L401">
        <v>15</v>
      </c>
      <c r="M401">
        <v>184449</v>
      </c>
    </row>
    <row r="402" spans="1:13" ht="15" customHeight="1" x14ac:dyDescent="0.25">
      <c r="A402" t="s">
        <v>425</v>
      </c>
      <c r="B402">
        <v>6</v>
      </c>
      <c r="C402">
        <v>5</v>
      </c>
      <c r="D402">
        <f t="shared" si="10"/>
        <v>1</v>
      </c>
      <c r="E402">
        <v>2848</v>
      </c>
      <c r="F402">
        <v>2847</v>
      </c>
      <c r="G402">
        <f t="shared" si="11"/>
        <v>1</v>
      </c>
      <c r="H402">
        <v>17</v>
      </c>
      <c r="I402">
        <v>1</v>
      </c>
      <c r="J402">
        <f>SUM($H$32:H402)</f>
        <v>6246</v>
      </c>
      <c r="K402">
        <f>SUM($I$32:I402)</f>
        <v>518</v>
      </c>
      <c r="L402">
        <v>475</v>
      </c>
      <c r="M402">
        <v>184924</v>
      </c>
    </row>
    <row r="403" spans="1:13" ht="15" customHeight="1" x14ac:dyDescent="0.25">
      <c r="A403" t="s">
        <v>426</v>
      </c>
      <c r="B403">
        <v>4</v>
      </c>
      <c r="C403">
        <v>2</v>
      </c>
      <c r="D403">
        <f t="shared" si="10"/>
        <v>2</v>
      </c>
      <c r="E403">
        <v>2847</v>
      </c>
      <c r="F403">
        <v>2816</v>
      </c>
      <c r="G403">
        <f t="shared" si="11"/>
        <v>31</v>
      </c>
      <c r="H403">
        <v>11</v>
      </c>
      <c r="I403">
        <v>3</v>
      </c>
      <c r="J403">
        <f>SUM($H$32:H403)</f>
        <v>6257</v>
      </c>
      <c r="K403">
        <f>SUM($I$32:I403)</f>
        <v>521</v>
      </c>
      <c r="L403">
        <v>460</v>
      </c>
      <c r="M403">
        <v>185384</v>
      </c>
    </row>
    <row r="404" spans="1:13" ht="15" customHeight="1" x14ac:dyDescent="0.25">
      <c r="A404" t="s">
        <v>427</v>
      </c>
      <c r="B404">
        <v>1</v>
      </c>
      <c r="C404">
        <v>1</v>
      </c>
      <c r="D404">
        <f t="shared" si="10"/>
        <v>0</v>
      </c>
      <c r="E404">
        <v>2816</v>
      </c>
      <c r="F404">
        <v>2816</v>
      </c>
      <c r="G404">
        <f t="shared" si="11"/>
        <v>0</v>
      </c>
      <c r="H404">
        <v>0</v>
      </c>
      <c r="I404">
        <v>0</v>
      </c>
      <c r="J404">
        <f>SUM($H$32:H404)</f>
        <v>6257</v>
      </c>
      <c r="K404">
        <f>SUM($I$32:I404)</f>
        <v>521</v>
      </c>
      <c r="L404">
        <v>13</v>
      </c>
      <c r="M404">
        <v>185397</v>
      </c>
    </row>
    <row r="405" spans="1:13" ht="15" customHeight="1" x14ac:dyDescent="0.25">
      <c r="A405" t="s">
        <v>428</v>
      </c>
      <c r="B405">
        <v>4</v>
      </c>
      <c r="C405">
        <v>3</v>
      </c>
      <c r="D405">
        <f t="shared" si="10"/>
        <v>1</v>
      </c>
      <c r="E405">
        <v>2816</v>
      </c>
      <c r="F405">
        <v>2815</v>
      </c>
      <c r="G405">
        <f t="shared" si="11"/>
        <v>1</v>
      </c>
      <c r="H405">
        <v>9</v>
      </c>
      <c r="I405">
        <v>1</v>
      </c>
      <c r="J405">
        <f>SUM($H$32:H405)</f>
        <v>6266</v>
      </c>
      <c r="K405">
        <f>SUM($I$32:I405)</f>
        <v>522</v>
      </c>
      <c r="L405">
        <v>373</v>
      </c>
      <c r="M405">
        <v>185770</v>
      </c>
    </row>
    <row r="406" spans="1:13" ht="15" customHeight="1" x14ac:dyDescent="0.25">
      <c r="A406" t="s">
        <v>429</v>
      </c>
      <c r="B406">
        <v>1</v>
      </c>
      <c r="C406">
        <v>1</v>
      </c>
      <c r="D406">
        <f t="shared" si="10"/>
        <v>0</v>
      </c>
      <c r="E406">
        <v>2815</v>
      </c>
      <c r="F406">
        <v>2815</v>
      </c>
      <c r="G406">
        <f t="shared" si="11"/>
        <v>0</v>
      </c>
      <c r="H406">
        <v>0</v>
      </c>
      <c r="I406">
        <v>0</v>
      </c>
      <c r="J406">
        <f>SUM($H$32:H406)</f>
        <v>6266</v>
      </c>
      <c r="K406">
        <f>SUM($I$32:I406)</f>
        <v>522</v>
      </c>
      <c r="L406">
        <v>9</v>
      </c>
      <c r="M406">
        <v>185779</v>
      </c>
    </row>
    <row r="407" spans="1:13" ht="15" customHeight="1" x14ac:dyDescent="0.25">
      <c r="A407" t="s">
        <v>430</v>
      </c>
      <c r="B407">
        <v>1</v>
      </c>
      <c r="C407">
        <v>1</v>
      </c>
      <c r="D407">
        <f t="shared" si="10"/>
        <v>0</v>
      </c>
      <c r="E407">
        <v>2815</v>
      </c>
      <c r="F407">
        <v>2815</v>
      </c>
      <c r="G407">
        <f t="shared" si="11"/>
        <v>0</v>
      </c>
      <c r="H407">
        <v>0</v>
      </c>
      <c r="I407">
        <v>0</v>
      </c>
      <c r="J407">
        <f>SUM($H$32:H407)</f>
        <v>6266</v>
      </c>
      <c r="K407">
        <f>SUM($I$32:I407)</f>
        <v>522</v>
      </c>
      <c r="L407">
        <v>9</v>
      </c>
      <c r="M407">
        <v>185788</v>
      </c>
    </row>
    <row r="408" spans="1:13" ht="15" customHeight="1" x14ac:dyDescent="0.25">
      <c r="A408" t="s">
        <v>431</v>
      </c>
      <c r="B408">
        <v>1</v>
      </c>
      <c r="C408">
        <v>1</v>
      </c>
      <c r="D408">
        <f t="shared" si="10"/>
        <v>0</v>
      </c>
      <c r="E408">
        <v>2815</v>
      </c>
      <c r="F408">
        <v>2815</v>
      </c>
      <c r="G408">
        <f t="shared" si="11"/>
        <v>0</v>
      </c>
      <c r="H408">
        <v>0</v>
      </c>
      <c r="I408">
        <v>0</v>
      </c>
      <c r="J408">
        <f>SUM($H$32:H408)</f>
        <v>6266</v>
      </c>
      <c r="K408">
        <f>SUM($I$32:I408)</f>
        <v>522</v>
      </c>
      <c r="L408">
        <v>7</v>
      </c>
      <c r="M408">
        <v>185795</v>
      </c>
    </row>
    <row r="409" spans="1:13" ht="15" customHeight="1" x14ac:dyDescent="0.25">
      <c r="A409" t="s">
        <v>432</v>
      </c>
      <c r="B409">
        <v>1</v>
      </c>
      <c r="C409">
        <v>1</v>
      </c>
      <c r="D409">
        <f t="shared" si="10"/>
        <v>0</v>
      </c>
      <c r="E409">
        <v>2815</v>
      </c>
      <c r="F409">
        <v>2815</v>
      </c>
      <c r="G409">
        <f t="shared" si="11"/>
        <v>0</v>
      </c>
      <c r="H409">
        <v>0</v>
      </c>
      <c r="I409">
        <v>0</v>
      </c>
      <c r="J409">
        <f>SUM($H$32:H409)</f>
        <v>6266</v>
      </c>
      <c r="K409">
        <f>SUM($I$32:I409)</f>
        <v>522</v>
      </c>
      <c r="L409">
        <v>8</v>
      </c>
      <c r="M409">
        <v>185803</v>
      </c>
    </row>
    <row r="410" spans="1:13" ht="15" customHeight="1" x14ac:dyDescent="0.25">
      <c r="A410" t="s">
        <v>433</v>
      </c>
      <c r="B410">
        <v>3</v>
      </c>
      <c r="C410">
        <v>1</v>
      </c>
      <c r="D410">
        <f t="shared" si="10"/>
        <v>2</v>
      </c>
      <c r="E410">
        <v>2815</v>
      </c>
      <c r="F410">
        <v>2711</v>
      </c>
      <c r="G410">
        <f t="shared" si="11"/>
        <v>104</v>
      </c>
      <c r="H410">
        <v>4</v>
      </c>
      <c r="I410">
        <v>2</v>
      </c>
      <c r="J410">
        <f>SUM($H$32:H410)</f>
        <v>6270</v>
      </c>
      <c r="K410">
        <f>SUM($I$32:I410)</f>
        <v>524</v>
      </c>
      <c r="L410">
        <v>266</v>
      </c>
      <c r="M410">
        <v>186069</v>
      </c>
    </row>
    <row r="411" spans="1:13" ht="15" customHeight="1" x14ac:dyDescent="0.25">
      <c r="A411" t="s">
        <v>434</v>
      </c>
      <c r="B411">
        <v>1</v>
      </c>
      <c r="C411">
        <v>1</v>
      </c>
      <c r="D411">
        <f t="shared" si="10"/>
        <v>0</v>
      </c>
      <c r="E411">
        <v>2711</v>
      </c>
      <c r="F411">
        <v>2711</v>
      </c>
      <c r="G411">
        <f t="shared" si="11"/>
        <v>0</v>
      </c>
      <c r="H411">
        <v>0</v>
      </c>
      <c r="I411">
        <v>0</v>
      </c>
      <c r="J411">
        <f>SUM($H$32:H411)</f>
        <v>6270</v>
      </c>
      <c r="K411">
        <f>SUM($I$32:I411)</f>
        <v>524</v>
      </c>
      <c r="L411">
        <v>12</v>
      </c>
      <c r="M411">
        <v>186081</v>
      </c>
    </row>
    <row r="412" spans="1:13" ht="15" customHeight="1" x14ac:dyDescent="0.25">
      <c r="A412" t="s">
        <v>435</v>
      </c>
      <c r="B412">
        <v>1</v>
      </c>
      <c r="C412">
        <v>1</v>
      </c>
      <c r="D412">
        <f t="shared" si="10"/>
        <v>0</v>
      </c>
      <c r="E412">
        <v>2711</v>
      </c>
      <c r="F412">
        <v>2711</v>
      </c>
      <c r="G412">
        <f t="shared" si="11"/>
        <v>0</v>
      </c>
      <c r="H412">
        <v>0</v>
      </c>
      <c r="I412">
        <v>0</v>
      </c>
      <c r="J412">
        <f>SUM($H$32:H412)</f>
        <v>6270</v>
      </c>
      <c r="K412">
        <f>SUM($I$32:I412)</f>
        <v>524</v>
      </c>
      <c r="L412">
        <v>7</v>
      </c>
      <c r="M412">
        <v>186088</v>
      </c>
    </row>
    <row r="413" spans="1:13" ht="15" customHeight="1" x14ac:dyDescent="0.25">
      <c r="A413" t="s">
        <v>436</v>
      </c>
      <c r="B413">
        <v>2</v>
      </c>
      <c r="C413">
        <v>1</v>
      </c>
      <c r="D413">
        <f t="shared" si="10"/>
        <v>1</v>
      </c>
      <c r="E413">
        <v>2711</v>
      </c>
      <c r="F413">
        <v>2695</v>
      </c>
      <c r="G413">
        <f t="shared" si="11"/>
        <v>16</v>
      </c>
      <c r="H413">
        <v>2</v>
      </c>
      <c r="I413">
        <v>1</v>
      </c>
      <c r="J413">
        <f>SUM($H$32:H413)</f>
        <v>6272</v>
      </c>
      <c r="K413">
        <f>SUM($I$32:I413)</f>
        <v>525</v>
      </c>
      <c r="L413">
        <v>142</v>
      </c>
      <c r="M413">
        <v>186230</v>
      </c>
    </row>
    <row r="414" spans="1:13" ht="15" customHeight="1" x14ac:dyDescent="0.25">
      <c r="A414" t="s">
        <v>437</v>
      </c>
      <c r="B414">
        <v>11</v>
      </c>
      <c r="C414">
        <v>5</v>
      </c>
      <c r="D414">
        <f t="shared" si="10"/>
        <v>6</v>
      </c>
      <c r="E414">
        <v>2695</v>
      </c>
      <c r="F414">
        <v>2519</v>
      </c>
      <c r="G414">
        <f t="shared" si="11"/>
        <v>176</v>
      </c>
      <c r="H414">
        <v>35</v>
      </c>
      <c r="I414">
        <v>4</v>
      </c>
      <c r="J414">
        <f>SUM($H$32:H414)</f>
        <v>6307</v>
      </c>
      <c r="K414">
        <f>SUM($I$32:I414)</f>
        <v>529</v>
      </c>
      <c r="L414">
        <v>983</v>
      </c>
      <c r="M414">
        <v>187213</v>
      </c>
    </row>
    <row r="415" spans="1:13" ht="15" customHeight="1" x14ac:dyDescent="0.25">
      <c r="A415" t="s">
        <v>438</v>
      </c>
      <c r="B415">
        <v>1</v>
      </c>
      <c r="C415">
        <v>1</v>
      </c>
      <c r="D415">
        <f t="shared" si="10"/>
        <v>0</v>
      </c>
      <c r="E415">
        <v>2519</v>
      </c>
      <c r="F415">
        <v>2519</v>
      </c>
      <c r="G415">
        <f t="shared" si="11"/>
        <v>0</v>
      </c>
      <c r="H415">
        <v>0</v>
      </c>
      <c r="I415">
        <v>0</v>
      </c>
      <c r="J415">
        <f>SUM($H$32:H415)</f>
        <v>6307</v>
      </c>
      <c r="K415">
        <f>SUM($I$32:I415)</f>
        <v>529</v>
      </c>
      <c r="L415">
        <v>8</v>
      </c>
      <c r="M415">
        <v>187221</v>
      </c>
    </row>
    <row r="416" spans="1:13" ht="15" customHeight="1" x14ac:dyDescent="0.25">
      <c r="A416" t="s">
        <v>439</v>
      </c>
      <c r="B416">
        <v>1</v>
      </c>
      <c r="C416">
        <v>1</v>
      </c>
      <c r="D416">
        <f t="shared" ref="D416:D479" si="12">B416-C416</f>
        <v>0</v>
      </c>
      <c r="E416">
        <v>2519</v>
      </c>
      <c r="F416">
        <v>2519</v>
      </c>
      <c r="G416">
        <f t="shared" ref="G416:G479" si="13">E416-F416</f>
        <v>0</v>
      </c>
      <c r="H416">
        <v>0</v>
      </c>
      <c r="I416">
        <v>0</v>
      </c>
      <c r="J416">
        <f>SUM($H$32:H416)</f>
        <v>6307</v>
      </c>
      <c r="K416">
        <f>SUM($I$32:I416)</f>
        <v>529</v>
      </c>
      <c r="L416">
        <v>9</v>
      </c>
      <c r="M416">
        <v>187230</v>
      </c>
    </row>
    <row r="417" spans="1:13" ht="15" customHeight="1" x14ac:dyDescent="0.25">
      <c r="A417" t="s">
        <v>440</v>
      </c>
      <c r="B417">
        <v>1</v>
      </c>
      <c r="C417">
        <v>1</v>
      </c>
      <c r="D417">
        <f t="shared" si="12"/>
        <v>0</v>
      </c>
      <c r="E417">
        <v>2519</v>
      </c>
      <c r="F417">
        <v>2519</v>
      </c>
      <c r="G417">
        <f t="shared" si="13"/>
        <v>0</v>
      </c>
      <c r="H417">
        <v>0</v>
      </c>
      <c r="I417">
        <v>0</v>
      </c>
      <c r="J417">
        <f>SUM($H$32:H417)</f>
        <v>6307</v>
      </c>
      <c r="K417">
        <f>SUM($I$32:I417)</f>
        <v>529</v>
      </c>
      <c r="L417">
        <v>6</v>
      </c>
      <c r="M417">
        <v>187236</v>
      </c>
    </row>
    <row r="418" spans="1:13" ht="15" customHeight="1" x14ac:dyDescent="0.25">
      <c r="A418" t="s">
        <v>441</v>
      </c>
      <c r="B418">
        <v>1</v>
      </c>
      <c r="C418">
        <v>1</v>
      </c>
      <c r="D418">
        <f t="shared" si="12"/>
        <v>0</v>
      </c>
      <c r="E418">
        <v>2519</v>
      </c>
      <c r="F418">
        <v>2519</v>
      </c>
      <c r="G418">
        <f t="shared" si="13"/>
        <v>0</v>
      </c>
      <c r="H418">
        <v>0</v>
      </c>
      <c r="I418">
        <v>0</v>
      </c>
      <c r="J418">
        <f>SUM($H$32:H418)</f>
        <v>6307</v>
      </c>
      <c r="K418">
        <f>SUM($I$32:I418)</f>
        <v>529</v>
      </c>
      <c r="L418">
        <v>4</v>
      </c>
      <c r="M418">
        <v>187240</v>
      </c>
    </row>
    <row r="419" spans="1:13" ht="15" customHeight="1" x14ac:dyDescent="0.25">
      <c r="A419" t="s">
        <v>442</v>
      </c>
      <c r="B419">
        <v>1</v>
      </c>
      <c r="C419">
        <v>1</v>
      </c>
      <c r="D419">
        <f t="shared" si="12"/>
        <v>0</v>
      </c>
      <c r="E419">
        <v>2519</v>
      </c>
      <c r="F419">
        <v>2519</v>
      </c>
      <c r="G419">
        <f t="shared" si="13"/>
        <v>0</v>
      </c>
      <c r="H419">
        <v>0</v>
      </c>
      <c r="I419">
        <v>0</v>
      </c>
      <c r="J419">
        <f>SUM($H$32:H419)</f>
        <v>6307</v>
      </c>
      <c r="K419">
        <f>SUM($I$32:I419)</f>
        <v>529</v>
      </c>
      <c r="L419">
        <v>4</v>
      </c>
      <c r="M419">
        <v>187244</v>
      </c>
    </row>
    <row r="420" spans="1:13" ht="15" customHeight="1" x14ac:dyDescent="0.25">
      <c r="A420" t="s">
        <v>443</v>
      </c>
      <c r="B420">
        <v>1</v>
      </c>
      <c r="C420">
        <v>1</v>
      </c>
      <c r="D420">
        <f t="shared" si="12"/>
        <v>0</v>
      </c>
      <c r="E420">
        <v>2519</v>
      </c>
      <c r="F420">
        <v>2519</v>
      </c>
      <c r="G420">
        <f t="shared" si="13"/>
        <v>0</v>
      </c>
      <c r="H420">
        <v>0</v>
      </c>
      <c r="I420">
        <v>0</v>
      </c>
      <c r="J420">
        <f>SUM($H$32:H420)</f>
        <v>6307</v>
      </c>
      <c r="K420">
        <f>SUM($I$32:I420)</f>
        <v>529</v>
      </c>
      <c r="L420">
        <v>5</v>
      </c>
      <c r="M420">
        <v>187249</v>
      </c>
    </row>
    <row r="421" spans="1:13" ht="15" customHeight="1" x14ac:dyDescent="0.25">
      <c r="A421" t="s">
        <v>444</v>
      </c>
      <c r="B421">
        <v>1</v>
      </c>
      <c r="C421">
        <v>1</v>
      </c>
      <c r="D421">
        <f t="shared" si="12"/>
        <v>0</v>
      </c>
      <c r="E421">
        <v>2519</v>
      </c>
      <c r="F421">
        <v>2519</v>
      </c>
      <c r="G421">
        <f t="shared" si="13"/>
        <v>0</v>
      </c>
      <c r="H421">
        <v>0</v>
      </c>
      <c r="I421">
        <v>0</v>
      </c>
      <c r="J421">
        <f>SUM($H$32:H421)</f>
        <v>6307</v>
      </c>
      <c r="K421">
        <f>SUM($I$32:I421)</f>
        <v>529</v>
      </c>
      <c r="L421">
        <v>3</v>
      </c>
      <c r="M421">
        <v>187252</v>
      </c>
    </row>
    <row r="422" spans="1:13" ht="15" customHeight="1" x14ac:dyDescent="0.25">
      <c r="A422" t="s">
        <v>445</v>
      </c>
      <c r="B422">
        <v>1</v>
      </c>
      <c r="C422">
        <v>1</v>
      </c>
      <c r="D422">
        <f t="shared" si="12"/>
        <v>0</v>
      </c>
      <c r="E422">
        <v>2519</v>
      </c>
      <c r="F422">
        <v>2519</v>
      </c>
      <c r="G422">
        <f t="shared" si="13"/>
        <v>0</v>
      </c>
      <c r="H422">
        <v>0</v>
      </c>
      <c r="I422">
        <v>0</v>
      </c>
      <c r="J422">
        <f>SUM($H$32:H422)</f>
        <v>6307</v>
      </c>
      <c r="K422">
        <f>SUM($I$32:I422)</f>
        <v>529</v>
      </c>
      <c r="L422">
        <v>4</v>
      </c>
      <c r="M422">
        <v>187256</v>
      </c>
    </row>
    <row r="423" spans="1:13" ht="15" customHeight="1" x14ac:dyDescent="0.25">
      <c r="A423" t="s">
        <v>446</v>
      </c>
      <c r="B423">
        <v>1</v>
      </c>
      <c r="C423">
        <v>1</v>
      </c>
      <c r="D423">
        <f t="shared" si="12"/>
        <v>0</v>
      </c>
      <c r="E423">
        <v>2519</v>
      </c>
      <c r="F423">
        <v>2519</v>
      </c>
      <c r="G423">
        <f t="shared" si="13"/>
        <v>0</v>
      </c>
      <c r="H423">
        <v>0</v>
      </c>
      <c r="I423">
        <v>0</v>
      </c>
      <c r="J423">
        <f>SUM($H$32:H423)</f>
        <v>6307</v>
      </c>
      <c r="K423">
        <f>SUM($I$32:I423)</f>
        <v>529</v>
      </c>
      <c r="L423">
        <v>4</v>
      </c>
      <c r="M423">
        <v>187260</v>
      </c>
    </row>
    <row r="424" spans="1:13" ht="15" customHeight="1" x14ac:dyDescent="0.25">
      <c r="A424" t="s">
        <v>447</v>
      </c>
      <c r="B424">
        <v>3</v>
      </c>
      <c r="C424">
        <v>3</v>
      </c>
      <c r="D424">
        <f t="shared" si="12"/>
        <v>0</v>
      </c>
      <c r="E424">
        <v>2519</v>
      </c>
      <c r="F424">
        <v>2519</v>
      </c>
      <c r="G424">
        <f t="shared" si="13"/>
        <v>0</v>
      </c>
      <c r="H424">
        <v>5</v>
      </c>
      <c r="I424">
        <v>0</v>
      </c>
      <c r="J424">
        <f>SUM($H$32:H424)</f>
        <v>6312</v>
      </c>
      <c r="K424">
        <f>SUM($I$32:I424)</f>
        <v>529</v>
      </c>
      <c r="L424">
        <v>211</v>
      </c>
      <c r="M424">
        <v>187471</v>
      </c>
    </row>
    <row r="425" spans="1:13" ht="15" customHeight="1" x14ac:dyDescent="0.25">
      <c r="A425" t="s">
        <v>448</v>
      </c>
      <c r="B425">
        <v>1</v>
      </c>
      <c r="C425">
        <v>1</v>
      </c>
      <c r="D425">
        <f t="shared" si="12"/>
        <v>0</v>
      </c>
      <c r="E425">
        <v>2519</v>
      </c>
      <c r="F425">
        <v>2519</v>
      </c>
      <c r="G425">
        <f t="shared" si="13"/>
        <v>0</v>
      </c>
      <c r="H425">
        <v>0</v>
      </c>
      <c r="I425">
        <v>0</v>
      </c>
      <c r="J425">
        <f>SUM($H$32:H425)</f>
        <v>6312</v>
      </c>
      <c r="K425">
        <f>SUM($I$32:I425)</f>
        <v>529</v>
      </c>
      <c r="L425">
        <v>7</v>
      </c>
      <c r="M425">
        <v>187478</v>
      </c>
    </row>
    <row r="426" spans="1:13" ht="15" customHeight="1" x14ac:dyDescent="0.25">
      <c r="A426" t="s">
        <v>449</v>
      </c>
      <c r="B426">
        <v>3</v>
      </c>
      <c r="C426">
        <v>3</v>
      </c>
      <c r="D426">
        <f t="shared" si="12"/>
        <v>0</v>
      </c>
      <c r="E426">
        <v>2519</v>
      </c>
      <c r="F426">
        <v>2519</v>
      </c>
      <c r="G426">
        <f t="shared" si="13"/>
        <v>0</v>
      </c>
      <c r="H426">
        <v>5</v>
      </c>
      <c r="I426">
        <v>0</v>
      </c>
      <c r="J426">
        <f>SUM($H$32:H426)</f>
        <v>6317</v>
      </c>
      <c r="K426">
        <f>SUM($I$32:I426)</f>
        <v>529</v>
      </c>
      <c r="L426">
        <v>214</v>
      </c>
      <c r="M426">
        <v>187692</v>
      </c>
    </row>
    <row r="427" spans="1:13" ht="15" customHeight="1" x14ac:dyDescent="0.25">
      <c r="A427" t="s">
        <v>450</v>
      </c>
      <c r="B427">
        <v>1</v>
      </c>
      <c r="C427">
        <v>1</v>
      </c>
      <c r="D427">
        <f t="shared" si="12"/>
        <v>0</v>
      </c>
      <c r="E427">
        <v>2519</v>
      </c>
      <c r="F427">
        <v>2519</v>
      </c>
      <c r="G427">
        <f t="shared" si="13"/>
        <v>0</v>
      </c>
      <c r="H427">
        <v>0</v>
      </c>
      <c r="I427">
        <v>0</v>
      </c>
      <c r="J427">
        <f>SUM($H$32:H427)</f>
        <v>6317</v>
      </c>
      <c r="K427">
        <f>SUM($I$32:I427)</f>
        <v>529</v>
      </c>
      <c r="L427">
        <v>6</v>
      </c>
      <c r="M427">
        <v>187698</v>
      </c>
    </row>
    <row r="428" spans="1:13" ht="15" customHeight="1" x14ac:dyDescent="0.25">
      <c r="A428" t="s">
        <v>451</v>
      </c>
      <c r="B428">
        <v>1</v>
      </c>
      <c r="C428">
        <v>1</v>
      </c>
      <c r="D428">
        <f t="shared" si="12"/>
        <v>0</v>
      </c>
      <c r="E428">
        <v>2519</v>
      </c>
      <c r="F428">
        <v>2519</v>
      </c>
      <c r="G428">
        <f t="shared" si="13"/>
        <v>0</v>
      </c>
      <c r="H428">
        <v>0</v>
      </c>
      <c r="I428">
        <v>0</v>
      </c>
      <c r="J428">
        <f>SUM($H$32:H428)</f>
        <v>6317</v>
      </c>
      <c r="K428">
        <f>SUM($I$32:I428)</f>
        <v>529</v>
      </c>
      <c r="L428">
        <v>13</v>
      </c>
      <c r="M428">
        <v>187711</v>
      </c>
    </row>
    <row r="429" spans="1:13" ht="15" customHeight="1" x14ac:dyDescent="0.25">
      <c r="A429" t="s">
        <v>452</v>
      </c>
      <c r="B429">
        <v>1</v>
      </c>
      <c r="C429">
        <v>1</v>
      </c>
      <c r="D429">
        <f t="shared" si="12"/>
        <v>0</v>
      </c>
      <c r="E429">
        <v>2519</v>
      </c>
      <c r="F429">
        <v>2519</v>
      </c>
      <c r="G429">
        <f t="shared" si="13"/>
        <v>0</v>
      </c>
      <c r="H429">
        <v>0</v>
      </c>
      <c r="I429">
        <v>0</v>
      </c>
      <c r="J429">
        <f>SUM($H$32:H429)</f>
        <v>6317</v>
      </c>
      <c r="K429">
        <f>SUM($I$32:I429)</f>
        <v>529</v>
      </c>
      <c r="L429">
        <v>6</v>
      </c>
      <c r="M429">
        <v>187717</v>
      </c>
    </row>
    <row r="430" spans="1:13" ht="15" customHeight="1" x14ac:dyDescent="0.25">
      <c r="A430" t="s">
        <v>453</v>
      </c>
      <c r="B430">
        <v>3</v>
      </c>
      <c r="C430">
        <v>2</v>
      </c>
      <c r="D430">
        <f t="shared" si="12"/>
        <v>1</v>
      </c>
      <c r="E430">
        <v>2519</v>
      </c>
      <c r="F430">
        <v>2518</v>
      </c>
      <c r="G430">
        <f t="shared" si="13"/>
        <v>1</v>
      </c>
      <c r="H430">
        <v>7</v>
      </c>
      <c r="I430">
        <v>1</v>
      </c>
      <c r="J430">
        <f>SUM($H$32:H430)</f>
        <v>6324</v>
      </c>
      <c r="K430">
        <f>SUM($I$32:I430)</f>
        <v>530</v>
      </c>
      <c r="L430">
        <v>164</v>
      </c>
      <c r="M430">
        <v>187881</v>
      </c>
    </row>
    <row r="431" spans="1:13" ht="15" customHeight="1" x14ac:dyDescent="0.25">
      <c r="A431" t="s">
        <v>454</v>
      </c>
      <c r="B431">
        <v>1</v>
      </c>
      <c r="C431">
        <v>1</v>
      </c>
      <c r="D431">
        <f t="shared" si="12"/>
        <v>0</v>
      </c>
      <c r="E431">
        <v>2518</v>
      </c>
      <c r="F431">
        <v>2518</v>
      </c>
      <c r="G431">
        <f t="shared" si="13"/>
        <v>0</v>
      </c>
      <c r="H431">
        <v>0</v>
      </c>
      <c r="I431">
        <v>0</v>
      </c>
      <c r="J431">
        <f>SUM($H$32:H431)</f>
        <v>6324</v>
      </c>
      <c r="K431">
        <f>SUM($I$32:I431)</f>
        <v>530</v>
      </c>
      <c r="L431">
        <v>8</v>
      </c>
      <c r="M431">
        <v>187889</v>
      </c>
    </row>
    <row r="432" spans="1:13" ht="15" customHeight="1" x14ac:dyDescent="0.25">
      <c r="A432" t="s">
        <v>455</v>
      </c>
      <c r="B432">
        <v>2</v>
      </c>
      <c r="C432">
        <v>2</v>
      </c>
      <c r="D432">
        <f t="shared" si="12"/>
        <v>0</v>
      </c>
      <c r="E432">
        <v>2518</v>
      </c>
      <c r="F432">
        <v>2518</v>
      </c>
      <c r="G432">
        <f t="shared" si="13"/>
        <v>0</v>
      </c>
      <c r="H432">
        <v>2</v>
      </c>
      <c r="I432">
        <v>0</v>
      </c>
      <c r="J432">
        <f>SUM($H$32:H432)</f>
        <v>6326</v>
      </c>
      <c r="K432">
        <f>SUM($I$32:I432)</f>
        <v>530</v>
      </c>
      <c r="L432">
        <v>26</v>
      </c>
      <c r="M432">
        <v>187915</v>
      </c>
    </row>
    <row r="433" spans="1:13" ht="15" customHeight="1" x14ac:dyDescent="0.25">
      <c r="A433" t="s">
        <v>456</v>
      </c>
      <c r="B433">
        <v>2</v>
      </c>
      <c r="C433">
        <v>2</v>
      </c>
      <c r="D433">
        <f t="shared" si="12"/>
        <v>0</v>
      </c>
      <c r="E433">
        <v>2518</v>
      </c>
      <c r="F433">
        <v>2518</v>
      </c>
      <c r="G433">
        <f t="shared" si="13"/>
        <v>0</v>
      </c>
      <c r="H433">
        <v>2</v>
      </c>
      <c r="I433">
        <v>0</v>
      </c>
      <c r="J433">
        <f>SUM($H$32:H433)</f>
        <v>6328</v>
      </c>
      <c r="K433">
        <f>SUM($I$32:I433)</f>
        <v>530</v>
      </c>
      <c r="L433">
        <v>107</v>
      </c>
      <c r="M433">
        <v>188022</v>
      </c>
    </row>
    <row r="434" spans="1:13" ht="15" customHeight="1" x14ac:dyDescent="0.25">
      <c r="A434" t="s">
        <v>457</v>
      </c>
      <c r="B434">
        <v>1</v>
      </c>
      <c r="C434">
        <v>1</v>
      </c>
      <c r="D434">
        <f t="shared" si="12"/>
        <v>0</v>
      </c>
      <c r="E434">
        <v>2518</v>
      </c>
      <c r="F434">
        <v>2518</v>
      </c>
      <c r="G434">
        <f t="shared" si="13"/>
        <v>0</v>
      </c>
      <c r="H434">
        <v>0</v>
      </c>
      <c r="I434">
        <v>0</v>
      </c>
      <c r="J434">
        <f>SUM($H$32:H434)</f>
        <v>6328</v>
      </c>
      <c r="K434">
        <f>SUM($I$32:I434)</f>
        <v>530</v>
      </c>
      <c r="L434">
        <v>7</v>
      </c>
      <c r="M434">
        <v>188029</v>
      </c>
    </row>
    <row r="435" spans="1:13" ht="15" customHeight="1" x14ac:dyDescent="0.25">
      <c r="A435" t="s">
        <v>458</v>
      </c>
      <c r="B435">
        <v>3</v>
      </c>
      <c r="C435">
        <v>3</v>
      </c>
      <c r="D435">
        <f t="shared" si="12"/>
        <v>0</v>
      </c>
      <c r="E435">
        <v>2518</v>
      </c>
      <c r="F435">
        <v>2518</v>
      </c>
      <c r="G435">
        <f t="shared" si="13"/>
        <v>0</v>
      </c>
      <c r="H435">
        <v>5</v>
      </c>
      <c r="I435">
        <v>0</v>
      </c>
      <c r="J435">
        <f>SUM($H$32:H435)</f>
        <v>6333</v>
      </c>
      <c r="K435">
        <f>SUM($I$32:I435)</f>
        <v>530</v>
      </c>
      <c r="L435">
        <v>135</v>
      </c>
      <c r="M435">
        <v>188164</v>
      </c>
    </row>
    <row r="436" spans="1:13" ht="15" customHeight="1" x14ac:dyDescent="0.25">
      <c r="A436" t="s">
        <v>459</v>
      </c>
      <c r="B436">
        <v>2</v>
      </c>
      <c r="C436">
        <v>2</v>
      </c>
      <c r="D436">
        <f t="shared" si="12"/>
        <v>0</v>
      </c>
      <c r="E436">
        <v>2518</v>
      </c>
      <c r="F436">
        <v>2518</v>
      </c>
      <c r="G436">
        <f t="shared" si="13"/>
        <v>0</v>
      </c>
      <c r="H436">
        <v>2</v>
      </c>
      <c r="I436">
        <v>0</v>
      </c>
      <c r="J436">
        <f>SUM($H$32:H436)</f>
        <v>6335</v>
      </c>
      <c r="K436">
        <f>SUM($I$32:I436)</f>
        <v>530</v>
      </c>
      <c r="L436">
        <v>25</v>
      </c>
      <c r="M436">
        <v>188189</v>
      </c>
    </row>
    <row r="437" spans="1:13" ht="15" customHeight="1" x14ac:dyDescent="0.25">
      <c r="A437" t="s">
        <v>460</v>
      </c>
      <c r="B437">
        <v>1</v>
      </c>
      <c r="C437">
        <v>1</v>
      </c>
      <c r="D437">
        <f t="shared" si="12"/>
        <v>0</v>
      </c>
      <c r="E437">
        <v>2518</v>
      </c>
      <c r="F437">
        <v>2518</v>
      </c>
      <c r="G437">
        <f t="shared" si="13"/>
        <v>0</v>
      </c>
      <c r="H437">
        <v>0</v>
      </c>
      <c r="I437">
        <v>0</v>
      </c>
      <c r="J437">
        <f>SUM($H$32:H437)</f>
        <v>6335</v>
      </c>
      <c r="K437">
        <f>SUM($I$32:I437)</f>
        <v>530</v>
      </c>
      <c r="L437">
        <v>6</v>
      </c>
      <c r="M437">
        <v>188195</v>
      </c>
    </row>
    <row r="438" spans="1:13" ht="15" customHeight="1" x14ac:dyDescent="0.25">
      <c r="A438" t="s">
        <v>461</v>
      </c>
      <c r="B438">
        <v>1</v>
      </c>
      <c r="C438">
        <v>1</v>
      </c>
      <c r="D438">
        <f t="shared" si="12"/>
        <v>0</v>
      </c>
      <c r="E438">
        <v>2518</v>
      </c>
      <c r="F438">
        <v>2518</v>
      </c>
      <c r="G438">
        <f t="shared" si="13"/>
        <v>0</v>
      </c>
      <c r="H438">
        <v>0</v>
      </c>
      <c r="I438">
        <v>0</v>
      </c>
      <c r="J438">
        <f>SUM($H$32:H438)</f>
        <v>6335</v>
      </c>
      <c r="K438">
        <f>SUM($I$32:I438)</f>
        <v>530</v>
      </c>
      <c r="L438">
        <v>5</v>
      </c>
      <c r="M438">
        <v>188200</v>
      </c>
    </row>
    <row r="439" spans="1:13" ht="15" customHeight="1" x14ac:dyDescent="0.25">
      <c r="A439" t="s">
        <v>462</v>
      </c>
      <c r="B439">
        <v>1</v>
      </c>
      <c r="C439">
        <v>1</v>
      </c>
      <c r="D439">
        <f t="shared" si="12"/>
        <v>0</v>
      </c>
      <c r="E439">
        <v>2518</v>
      </c>
      <c r="F439">
        <v>2518</v>
      </c>
      <c r="G439">
        <f t="shared" si="13"/>
        <v>0</v>
      </c>
      <c r="H439">
        <v>0</v>
      </c>
      <c r="I439">
        <v>0</v>
      </c>
      <c r="J439">
        <f>SUM($H$32:H439)</f>
        <v>6335</v>
      </c>
      <c r="K439">
        <f>SUM($I$32:I439)</f>
        <v>530</v>
      </c>
      <c r="L439">
        <v>5</v>
      </c>
      <c r="M439">
        <v>188205</v>
      </c>
    </row>
    <row r="440" spans="1:13" ht="15" customHeight="1" x14ac:dyDescent="0.25">
      <c r="A440" t="s">
        <v>463</v>
      </c>
      <c r="B440">
        <v>5</v>
      </c>
      <c r="C440">
        <v>5</v>
      </c>
      <c r="D440">
        <f t="shared" si="12"/>
        <v>0</v>
      </c>
      <c r="E440">
        <v>2518</v>
      </c>
      <c r="F440">
        <v>2518</v>
      </c>
      <c r="G440">
        <f t="shared" si="13"/>
        <v>0</v>
      </c>
      <c r="H440">
        <v>11</v>
      </c>
      <c r="I440">
        <v>0</v>
      </c>
      <c r="J440">
        <f>SUM($H$32:H440)</f>
        <v>6346</v>
      </c>
      <c r="K440">
        <f>SUM($I$32:I440)</f>
        <v>530</v>
      </c>
      <c r="L440">
        <v>181</v>
      </c>
      <c r="M440">
        <v>188386</v>
      </c>
    </row>
    <row r="441" spans="1:13" ht="15" customHeight="1" x14ac:dyDescent="0.25">
      <c r="A441" t="s">
        <v>464</v>
      </c>
      <c r="B441">
        <v>12</v>
      </c>
      <c r="C441">
        <v>12</v>
      </c>
      <c r="D441">
        <f t="shared" si="12"/>
        <v>0</v>
      </c>
      <c r="E441">
        <v>2518</v>
      </c>
      <c r="F441">
        <v>2518</v>
      </c>
      <c r="G441">
        <f t="shared" si="13"/>
        <v>0</v>
      </c>
      <c r="H441">
        <v>26</v>
      </c>
      <c r="I441">
        <v>0</v>
      </c>
      <c r="J441">
        <f>SUM($H$32:H441)</f>
        <v>6372</v>
      </c>
      <c r="K441">
        <f>SUM($I$32:I441)</f>
        <v>530</v>
      </c>
      <c r="L441">
        <v>575</v>
      </c>
      <c r="M441">
        <v>188961</v>
      </c>
    </row>
    <row r="442" spans="1:13" ht="15" customHeight="1" x14ac:dyDescent="0.25">
      <c r="A442" t="s">
        <v>465</v>
      </c>
      <c r="B442">
        <v>12</v>
      </c>
      <c r="C442">
        <v>12</v>
      </c>
      <c r="D442">
        <f t="shared" si="12"/>
        <v>0</v>
      </c>
      <c r="E442">
        <v>2518</v>
      </c>
      <c r="F442">
        <v>2518</v>
      </c>
      <c r="G442">
        <f t="shared" si="13"/>
        <v>0</v>
      </c>
      <c r="H442">
        <v>26</v>
      </c>
      <c r="I442">
        <v>0</v>
      </c>
      <c r="J442">
        <f>SUM($H$32:H442)</f>
        <v>6398</v>
      </c>
      <c r="K442">
        <f>SUM($I$32:I442)</f>
        <v>530</v>
      </c>
      <c r="L442">
        <v>409</v>
      </c>
      <c r="M442">
        <v>189370</v>
      </c>
    </row>
    <row r="443" spans="1:13" ht="15" customHeight="1" x14ac:dyDescent="0.25">
      <c r="A443" t="s">
        <v>466</v>
      </c>
      <c r="B443">
        <v>12</v>
      </c>
      <c r="C443">
        <v>12</v>
      </c>
      <c r="D443">
        <f t="shared" si="12"/>
        <v>0</v>
      </c>
      <c r="E443">
        <v>2518</v>
      </c>
      <c r="F443">
        <v>2518</v>
      </c>
      <c r="G443">
        <f t="shared" si="13"/>
        <v>0</v>
      </c>
      <c r="H443">
        <v>26</v>
      </c>
      <c r="I443">
        <v>0</v>
      </c>
      <c r="J443">
        <f>SUM($H$32:H443)</f>
        <v>6424</v>
      </c>
      <c r="K443">
        <f>SUM($I$32:I443)</f>
        <v>530</v>
      </c>
      <c r="L443">
        <v>418</v>
      </c>
      <c r="M443">
        <v>189788</v>
      </c>
    </row>
    <row r="444" spans="1:13" ht="15" customHeight="1" x14ac:dyDescent="0.25">
      <c r="A444" t="s">
        <v>467</v>
      </c>
      <c r="B444">
        <v>12</v>
      </c>
      <c r="C444">
        <v>12</v>
      </c>
      <c r="D444">
        <f t="shared" si="12"/>
        <v>0</v>
      </c>
      <c r="E444">
        <v>2518</v>
      </c>
      <c r="F444">
        <v>2518</v>
      </c>
      <c r="G444">
        <f t="shared" si="13"/>
        <v>0</v>
      </c>
      <c r="H444">
        <v>26</v>
      </c>
      <c r="I444">
        <v>0</v>
      </c>
      <c r="J444">
        <f>SUM($H$32:H444)</f>
        <v>6450</v>
      </c>
      <c r="K444">
        <f>SUM($I$32:I444)</f>
        <v>530</v>
      </c>
      <c r="L444">
        <v>427</v>
      </c>
      <c r="M444">
        <v>190215</v>
      </c>
    </row>
    <row r="445" spans="1:13" ht="15" customHeight="1" x14ac:dyDescent="0.25">
      <c r="A445" t="s">
        <v>468</v>
      </c>
      <c r="B445">
        <v>12</v>
      </c>
      <c r="C445">
        <v>12</v>
      </c>
      <c r="D445">
        <f t="shared" si="12"/>
        <v>0</v>
      </c>
      <c r="E445">
        <v>2518</v>
      </c>
      <c r="F445">
        <v>2518</v>
      </c>
      <c r="G445">
        <f t="shared" si="13"/>
        <v>0</v>
      </c>
      <c r="H445">
        <v>26</v>
      </c>
      <c r="I445">
        <v>0</v>
      </c>
      <c r="J445">
        <f>SUM($H$32:H445)</f>
        <v>6476</v>
      </c>
      <c r="K445">
        <f>SUM($I$32:I445)</f>
        <v>530</v>
      </c>
      <c r="L445">
        <v>609</v>
      </c>
      <c r="M445">
        <v>190824</v>
      </c>
    </row>
    <row r="446" spans="1:13" ht="15" customHeight="1" x14ac:dyDescent="0.25">
      <c r="A446" t="s">
        <v>469</v>
      </c>
      <c r="B446">
        <v>12</v>
      </c>
      <c r="C446">
        <v>12</v>
      </c>
      <c r="D446">
        <f t="shared" si="12"/>
        <v>0</v>
      </c>
      <c r="E446">
        <v>2518</v>
      </c>
      <c r="F446">
        <v>2518</v>
      </c>
      <c r="G446">
        <f t="shared" si="13"/>
        <v>0</v>
      </c>
      <c r="H446">
        <v>26</v>
      </c>
      <c r="I446">
        <v>0</v>
      </c>
      <c r="J446">
        <f>SUM($H$32:H446)</f>
        <v>6502</v>
      </c>
      <c r="K446">
        <f>SUM($I$32:I446)</f>
        <v>530</v>
      </c>
      <c r="L446">
        <v>561</v>
      </c>
      <c r="M446">
        <v>191385</v>
      </c>
    </row>
    <row r="447" spans="1:13" ht="15" customHeight="1" x14ac:dyDescent="0.25">
      <c r="A447" t="s">
        <v>470</v>
      </c>
      <c r="B447">
        <v>12</v>
      </c>
      <c r="C447">
        <v>12</v>
      </c>
      <c r="D447">
        <f t="shared" si="12"/>
        <v>0</v>
      </c>
      <c r="E447">
        <v>2518</v>
      </c>
      <c r="F447">
        <v>2518</v>
      </c>
      <c r="G447">
        <f t="shared" si="13"/>
        <v>0</v>
      </c>
      <c r="H447">
        <v>26</v>
      </c>
      <c r="I447">
        <v>0</v>
      </c>
      <c r="J447">
        <f>SUM($H$32:H447)</f>
        <v>6528</v>
      </c>
      <c r="K447">
        <f>SUM($I$32:I447)</f>
        <v>530</v>
      </c>
      <c r="L447">
        <v>438</v>
      </c>
      <c r="M447">
        <v>191823</v>
      </c>
    </row>
    <row r="448" spans="1:13" ht="15" customHeight="1" x14ac:dyDescent="0.25">
      <c r="A448" t="s">
        <v>471</v>
      </c>
      <c r="B448">
        <v>12</v>
      </c>
      <c r="C448">
        <v>12</v>
      </c>
      <c r="D448">
        <f t="shared" si="12"/>
        <v>0</v>
      </c>
      <c r="E448">
        <v>2518</v>
      </c>
      <c r="F448">
        <v>2518</v>
      </c>
      <c r="G448">
        <f t="shared" si="13"/>
        <v>0</v>
      </c>
      <c r="H448">
        <v>26</v>
      </c>
      <c r="I448">
        <v>0</v>
      </c>
      <c r="J448">
        <f>SUM($H$32:H448)</f>
        <v>6554</v>
      </c>
      <c r="K448">
        <f>SUM($I$32:I448)</f>
        <v>530</v>
      </c>
      <c r="L448">
        <v>474</v>
      </c>
      <c r="M448">
        <v>192297</v>
      </c>
    </row>
    <row r="449" spans="1:13" ht="15" customHeight="1" x14ac:dyDescent="0.25">
      <c r="A449" t="s">
        <v>472</v>
      </c>
      <c r="B449">
        <v>12</v>
      </c>
      <c r="C449">
        <v>12</v>
      </c>
      <c r="D449">
        <f t="shared" si="12"/>
        <v>0</v>
      </c>
      <c r="E449">
        <v>2518</v>
      </c>
      <c r="F449">
        <v>2518</v>
      </c>
      <c r="G449">
        <f t="shared" si="13"/>
        <v>0</v>
      </c>
      <c r="H449">
        <v>26</v>
      </c>
      <c r="I449">
        <v>0</v>
      </c>
      <c r="J449">
        <f>SUM($H$32:H449)</f>
        <v>6580</v>
      </c>
      <c r="K449">
        <f>SUM($I$32:I449)</f>
        <v>530</v>
      </c>
      <c r="L449">
        <v>441</v>
      </c>
      <c r="M449">
        <v>192738</v>
      </c>
    </row>
    <row r="450" spans="1:13" ht="15" customHeight="1" x14ac:dyDescent="0.25">
      <c r="A450" t="s">
        <v>473</v>
      </c>
      <c r="B450">
        <v>12</v>
      </c>
      <c r="C450">
        <v>12</v>
      </c>
      <c r="D450">
        <f t="shared" si="12"/>
        <v>0</v>
      </c>
      <c r="E450">
        <v>2518</v>
      </c>
      <c r="F450">
        <v>2518</v>
      </c>
      <c r="G450">
        <f t="shared" si="13"/>
        <v>0</v>
      </c>
      <c r="H450">
        <v>26</v>
      </c>
      <c r="I450">
        <v>0</v>
      </c>
      <c r="J450">
        <f>SUM($H$32:H450)</f>
        <v>6606</v>
      </c>
      <c r="K450">
        <f>SUM($I$32:I450)</f>
        <v>530</v>
      </c>
      <c r="L450">
        <v>446</v>
      </c>
      <c r="M450">
        <v>193184</v>
      </c>
    </row>
    <row r="451" spans="1:13" ht="15" customHeight="1" x14ac:dyDescent="0.25">
      <c r="A451" t="s">
        <v>474</v>
      </c>
      <c r="B451">
        <v>12</v>
      </c>
      <c r="C451">
        <v>12</v>
      </c>
      <c r="D451">
        <f t="shared" si="12"/>
        <v>0</v>
      </c>
      <c r="E451">
        <v>2518</v>
      </c>
      <c r="F451">
        <v>2518</v>
      </c>
      <c r="G451">
        <f t="shared" si="13"/>
        <v>0</v>
      </c>
      <c r="H451">
        <v>26</v>
      </c>
      <c r="I451">
        <v>0</v>
      </c>
      <c r="J451">
        <f>SUM($H$32:H451)</f>
        <v>6632</v>
      </c>
      <c r="K451">
        <f>SUM($I$32:I451)</f>
        <v>530</v>
      </c>
      <c r="L451">
        <v>431</v>
      </c>
      <c r="M451">
        <v>193615</v>
      </c>
    </row>
    <row r="452" spans="1:13" ht="15" customHeight="1" x14ac:dyDescent="0.25">
      <c r="A452" t="s">
        <v>475</v>
      </c>
      <c r="B452">
        <v>12</v>
      </c>
      <c r="C452">
        <v>12</v>
      </c>
      <c r="D452">
        <f t="shared" si="12"/>
        <v>0</v>
      </c>
      <c r="E452">
        <v>2518</v>
      </c>
      <c r="F452">
        <v>2518</v>
      </c>
      <c r="G452">
        <f t="shared" si="13"/>
        <v>0</v>
      </c>
      <c r="H452">
        <v>26</v>
      </c>
      <c r="I452">
        <v>0</v>
      </c>
      <c r="J452">
        <f>SUM($H$32:H452)</f>
        <v>6658</v>
      </c>
      <c r="K452">
        <f>SUM($I$32:I452)</f>
        <v>530</v>
      </c>
      <c r="L452">
        <v>520</v>
      </c>
      <c r="M452">
        <v>194135</v>
      </c>
    </row>
    <row r="453" spans="1:13" ht="15" customHeight="1" x14ac:dyDescent="0.25">
      <c r="A453" t="s">
        <v>476</v>
      </c>
      <c r="B453">
        <v>2</v>
      </c>
      <c r="C453">
        <v>2</v>
      </c>
      <c r="D453">
        <f t="shared" si="12"/>
        <v>0</v>
      </c>
      <c r="E453">
        <v>2518</v>
      </c>
      <c r="F453">
        <v>2518</v>
      </c>
      <c r="G453">
        <f t="shared" si="13"/>
        <v>0</v>
      </c>
      <c r="H453">
        <v>2</v>
      </c>
      <c r="I453">
        <v>0</v>
      </c>
      <c r="J453">
        <f>SUM($H$32:H453)</f>
        <v>6660</v>
      </c>
      <c r="K453">
        <f>SUM($I$32:I453)</f>
        <v>530</v>
      </c>
      <c r="L453">
        <v>29</v>
      </c>
      <c r="M453">
        <v>194164</v>
      </c>
    </row>
    <row r="454" spans="1:13" ht="15" customHeight="1" x14ac:dyDescent="0.25">
      <c r="A454" t="s">
        <v>477</v>
      </c>
      <c r="B454">
        <v>2</v>
      </c>
      <c r="C454">
        <v>2</v>
      </c>
      <c r="D454">
        <f t="shared" si="12"/>
        <v>0</v>
      </c>
      <c r="E454">
        <v>2518</v>
      </c>
      <c r="F454">
        <v>2518</v>
      </c>
      <c r="G454">
        <f t="shared" si="13"/>
        <v>0</v>
      </c>
      <c r="H454">
        <v>2</v>
      </c>
      <c r="I454">
        <v>0</v>
      </c>
      <c r="J454">
        <f>SUM($H$32:H454)</f>
        <v>6662</v>
      </c>
      <c r="K454">
        <f>SUM($I$32:I454)</f>
        <v>530</v>
      </c>
      <c r="L454">
        <v>28</v>
      </c>
      <c r="M454">
        <v>194192</v>
      </c>
    </row>
    <row r="455" spans="1:13" ht="15" customHeight="1" x14ac:dyDescent="0.25">
      <c r="A455" t="s">
        <v>478</v>
      </c>
      <c r="B455">
        <v>1</v>
      </c>
      <c r="C455">
        <v>1</v>
      </c>
      <c r="D455">
        <f t="shared" si="12"/>
        <v>0</v>
      </c>
      <c r="E455">
        <v>2518</v>
      </c>
      <c r="F455">
        <v>2518</v>
      </c>
      <c r="G455">
        <f t="shared" si="13"/>
        <v>0</v>
      </c>
      <c r="H455">
        <v>0</v>
      </c>
      <c r="I455">
        <v>0</v>
      </c>
      <c r="J455">
        <f>SUM($H$32:H455)</f>
        <v>6662</v>
      </c>
      <c r="K455">
        <f>SUM($I$32:I455)</f>
        <v>530</v>
      </c>
      <c r="L455">
        <v>11</v>
      </c>
      <c r="M455">
        <v>194203</v>
      </c>
    </row>
    <row r="456" spans="1:13" ht="15" customHeight="1" x14ac:dyDescent="0.25">
      <c r="A456" t="s">
        <v>479</v>
      </c>
      <c r="B456">
        <v>2</v>
      </c>
      <c r="C456">
        <v>2</v>
      </c>
      <c r="D456">
        <f t="shared" si="12"/>
        <v>0</v>
      </c>
      <c r="E456">
        <v>2518</v>
      </c>
      <c r="F456">
        <v>2518</v>
      </c>
      <c r="G456">
        <f t="shared" si="13"/>
        <v>0</v>
      </c>
      <c r="H456">
        <v>2</v>
      </c>
      <c r="I456">
        <v>0</v>
      </c>
      <c r="J456">
        <f>SUM($H$32:H456)</f>
        <v>6664</v>
      </c>
      <c r="K456">
        <f>SUM($I$32:I456)</f>
        <v>530</v>
      </c>
      <c r="L456">
        <v>26</v>
      </c>
      <c r="M456">
        <v>194229</v>
      </c>
    </row>
    <row r="457" spans="1:13" ht="15" customHeight="1" x14ac:dyDescent="0.25">
      <c r="A457" t="s">
        <v>480</v>
      </c>
      <c r="B457">
        <v>2</v>
      </c>
      <c r="C457">
        <v>2</v>
      </c>
      <c r="D457">
        <f t="shared" si="12"/>
        <v>0</v>
      </c>
      <c r="E457">
        <v>2518</v>
      </c>
      <c r="F457">
        <v>2518</v>
      </c>
      <c r="G457">
        <f t="shared" si="13"/>
        <v>0</v>
      </c>
      <c r="H457">
        <v>2</v>
      </c>
      <c r="I457">
        <v>0</v>
      </c>
      <c r="J457">
        <f>SUM($H$32:H457)</f>
        <v>6666</v>
      </c>
      <c r="K457">
        <f>SUM($I$32:I457)</f>
        <v>530</v>
      </c>
      <c r="L457">
        <v>24</v>
      </c>
      <c r="M457">
        <v>194253</v>
      </c>
    </row>
    <row r="458" spans="1:13" ht="15" customHeight="1" x14ac:dyDescent="0.25">
      <c r="A458" t="s">
        <v>481</v>
      </c>
      <c r="B458">
        <v>2</v>
      </c>
      <c r="C458">
        <v>2</v>
      </c>
      <c r="D458">
        <f t="shared" si="12"/>
        <v>0</v>
      </c>
      <c r="E458">
        <v>2518</v>
      </c>
      <c r="F458">
        <v>2518</v>
      </c>
      <c r="G458">
        <f t="shared" si="13"/>
        <v>0</v>
      </c>
      <c r="H458">
        <v>2</v>
      </c>
      <c r="I458">
        <v>0</v>
      </c>
      <c r="J458">
        <f>SUM($H$32:H458)</f>
        <v>6668</v>
      </c>
      <c r="K458">
        <f>SUM($I$32:I458)</f>
        <v>530</v>
      </c>
      <c r="L458">
        <v>26</v>
      </c>
      <c r="M458">
        <v>194279</v>
      </c>
    </row>
    <row r="459" spans="1:13" ht="15" customHeight="1" x14ac:dyDescent="0.25">
      <c r="A459" t="s">
        <v>482</v>
      </c>
      <c r="B459">
        <v>2</v>
      </c>
      <c r="C459">
        <v>2</v>
      </c>
      <c r="D459">
        <f t="shared" si="12"/>
        <v>0</v>
      </c>
      <c r="E459">
        <v>2518</v>
      </c>
      <c r="F459">
        <v>2518</v>
      </c>
      <c r="G459">
        <f t="shared" si="13"/>
        <v>0</v>
      </c>
      <c r="H459">
        <v>2</v>
      </c>
      <c r="I459">
        <v>0</v>
      </c>
      <c r="J459">
        <f>SUM($H$32:H459)</f>
        <v>6670</v>
      </c>
      <c r="K459">
        <f>SUM($I$32:I459)</f>
        <v>530</v>
      </c>
      <c r="L459">
        <v>24</v>
      </c>
      <c r="M459">
        <v>194303</v>
      </c>
    </row>
    <row r="460" spans="1:13" ht="15" customHeight="1" x14ac:dyDescent="0.25">
      <c r="A460" t="s">
        <v>483</v>
      </c>
      <c r="B460">
        <v>2</v>
      </c>
      <c r="C460">
        <v>2</v>
      </c>
      <c r="D460">
        <f t="shared" si="12"/>
        <v>0</v>
      </c>
      <c r="E460">
        <v>2518</v>
      </c>
      <c r="F460">
        <v>2518</v>
      </c>
      <c r="G460">
        <f t="shared" si="13"/>
        <v>0</v>
      </c>
      <c r="H460">
        <v>2</v>
      </c>
      <c r="I460">
        <v>0</v>
      </c>
      <c r="J460">
        <f>SUM($H$32:H460)</f>
        <v>6672</v>
      </c>
      <c r="K460">
        <f>SUM($I$32:I460)</f>
        <v>530</v>
      </c>
      <c r="L460">
        <v>26</v>
      </c>
      <c r="M460">
        <v>194329</v>
      </c>
    </row>
    <row r="461" spans="1:13" ht="15" customHeight="1" x14ac:dyDescent="0.25">
      <c r="A461" t="s">
        <v>484</v>
      </c>
      <c r="B461">
        <v>2</v>
      </c>
      <c r="C461">
        <v>2</v>
      </c>
      <c r="D461">
        <f t="shared" si="12"/>
        <v>0</v>
      </c>
      <c r="E461">
        <v>2518</v>
      </c>
      <c r="F461">
        <v>2518</v>
      </c>
      <c r="G461">
        <f t="shared" si="13"/>
        <v>0</v>
      </c>
      <c r="H461">
        <v>2</v>
      </c>
      <c r="I461">
        <v>0</v>
      </c>
      <c r="J461">
        <f>SUM($H$32:H461)</f>
        <v>6674</v>
      </c>
      <c r="K461">
        <f>SUM($I$32:I461)</f>
        <v>530</v>
      </c>
      <c r="L461">
        <v>30</v>
      </c>
      <c r="M461">
        <v>194359</v>
      </c>
    </row>
    <row r="462" spans="1:13" ht="15" customHeight="1" x14ac:dyDescent="0.25">
      <c r="A462" t="s">
        <v>485</v>
      </c>
      <c r="B462">
        <v>2</v>
      </c>
      <c r="C462">
        <v>2</v>
      </c>
      <c r="D462">
        <f t="shared" si="12"/>
        <v>0</v>
      </c>
      <c r="E462">
        <v>2518</v>
      </c>
      <c r="F462">
        <v>2518</v>
      </c>
      <c r="G462">
        <f t="shared" si="13"/>
        <v>0</v>
      </c>
      <c r="H462">
        <v>2</v>
      </c>
      <c r="I462">
        <v>0</v>
      </c>
      <c r="J462">
        <f>SUM($H$32:H462)</f>
        <v>6676</v>
      </c>
      <c r="K462">
        <f>SUM($I$32:I462)</f>
        <v>530</v>
      </c>
      <c r="L462">
        <v>24</v>
      </c>
      <c r="M462">
        <v>194383</v>
      </c>
    </row>
    <row r="463" spans="1:13" ht="15" customHeight="1" x14ac:dyDescent="0.25">
      <c r="A463" t="s">
        <v>486</v>
      </c>
      <c r="B463">
        <v>5</v>
      </c>
      <c r="C463">
        <v>4</v>
      </c>
      <c r="D463">
        <f t="shared" si="12"/>
        <v>1</v>
      </c>
      <c r="E463">
        <v>2518</v>
      </c>
      <c r="F463">
        <v>2517</v>
      </c>
      <c r="G463">
        <f t="shared" si="13"/>
        <v>1</v>
      </c>
      <c r="H463">
        <v>15</v>
      </c>
      <c r="I463">
        <v>1</v>
      </c>
      <c r="J463">
        <f>SUM($H$32:H463)</f>
        <v>6691</v>
      </c>
      <c r="K463">
        <f>SUM($I$32:I463)</f>
        <v>531</v>
      </c>
      <c r="L463">
        <v>184</v>
      </c>
      <c r="M463">
        <v>194567</v>
      </c>
    </row>
    <row r="464" spans="1:13" ht="15" customHeight="1" x14ac:dyDescent="0.25">
      <c r="A464" t="s">
        <v>487</v>
      </c>
      <c r="B464">
        <v>2</v>
      </c>
      <c r="C464">
        <v>2</v>
      </c>
      <c r="D464">
        <f t="shared" si="12"/>
        <v>0</v>
      </c>
      <c r="E464">
        <v>2517</v>
      </c>
      <c r="F464">
        <v>2517</v>
      </c>
      <c r="G464">
        <f t="shared" si="13"/>
        <v>0</v>
      </c>
      <c r="H464">
        <v>2</v>
      </c>
      <c r="I464">
        <v>0</v>
      </c>
      <c r="J464">
        <f>SUM($H$32:H464)</f>
        <v>6693</v>
      </c>
      <c r="K464">
        <f>SUM($I$32:I464)</f>
        <v>531</v>
      </c>
      <c r="L464">
        <v>122</v>
      </c>
      <c r="M464">
        <v>194689</v>
      </c>
    </row>
    <row r="465" spans="1:13" ht="15" customHeight="1" x14ac:dyDescent="0.25">
      <c r="A465" t="s">
        <v>488</v>
      </c>
      <c r="B465">
        <v>2</v>
      </c>
      <c r="C465">
        <v>2</v>
      </c>
      <c r="D465">
        <f t="shared" si="12"/>
        <v>0</v>
      </c>
      <c r="E465">
        <v>2517</v>
      </c>
      <c r="F465">
        <v>2517</v>
      </c>
      <c r="G465">
        <f t="shared" si="13"/>
        <v>0</v>
      </c>
      <c r="H465">
        <v>2</v>
      </c>
      <c r="I465">
        <v>0</v>
      </c>
      <c r="J465">
        <f>SUM($H$32:H465)</f>
        <v>6695</v>
      </c>
      <c r="K465">
        <f>SUM($I$32:I465)</f>
        <v>531</v>
      </c>
      <c r="L465">
        <v>27</v>
      </c>
      <c r="M465">
        <v>194716</v>
      </c>
    </row>
    <row r="466" spans="1:13" ht="15" customHeight="1" x14ac:dyDescent="0.25">
      <c r="A466" t="s">
        <v>489</v>
      </c>
      <c r="B466">
        <v>2</v>
      </c>
      <c r="C466">
        <v>2</v>
      </c>
      <c r="D466">
        <f t="shared" si="12"/>
        <v>0</v>
      </c>
      <c r="E466">
        <v>2517</v>
      </c>
      <c r="F466">
        <v>2517</v>
      </c>
      <c r="G466">
        <f t="shared" si="13"/>
        <v>0</v>
      </c>
      <c r="H466">
        <v>2</v>
      </c>
      <c r="I466">
        <v>0</v>
      </c>
      <c r="J466">
        <f>SUM($H$32:H466)</f>
        <v>6697</v>
      </c>
      <c r="K466">
        <f>SUM($I$32:I466)</f>
        <v>531</v>
      </c>
      <c r="L466">
        <v>25</v>
      </c>
      <c r="M466">
        <v>194741</v>
      </c>
    </row>
    <row r="467" spans="1:13" ht="15" customHeight="1" x14ac:dyDescent="0.25">
      <c r="A467" t="s">
        <v>490</v>
      </c>
      <c r="B467">
        <v>2</v>
      </c>
      <c r="C467">
        <v>2</v>
      </c>
      <c r="D467">
        <f t="shared" si="12"/>
        <v>0</v>
      </c>
      <c r="E467">
        <v>2517</v>
      </c>
      <c r="F467">
        <v>2517</v>
      </c>
      <c r="G467">
        <f t="shared" si="13"/>
        <v>0</v>
      </c>
      <c r="H467">
        <v>2</v>
      </c>
      <c r="I467">
        <v>0</v>
      </c>
      <c r="J467">
        <f>SUM($H$32:H467)</f>
        <v>6699</v>
      </c>
      <c r="K467">
        <f>SUM($I$32:I467)</f>
        <v>531</v>
      </c>
      <c r="L467">
        <v>23</v>
      </c>
      <c r="M467">
        <v>194764</v>
      </c>
    </row>
    <row r="468" spans="1:13" ht="15" customHeight="1" x14ac:dyDescent="0.25">
      <c r="A468" t="s">
        <v>491</v>
      </c>
      <c r="B468">
        <v>2</v>
      </c>
      <c r="C468">
        <v>2</v>
      </c>
      <c r="D468">
        <f t="shared" si="12"/>
        <v>0</v>
      </c>
      <c r="E468">
        <v>2517</v>
      </c>
      <c r="F468">
        <v>2517</v>
      </c>
      <c r="G468">
        <f t="shared" si="13"/>
        <v>0</v>
      </c>
      <c r="H468">
        <v>2</v>
      </c>
      <c r="I468">
        <v>0</v>
      </c>
      <c r="J468">
        <f>SUM($H$32:H468)</f>
        <v>6701</v>
      </c>
      <c r="K468">
        <f>SUM($I$32:I468)</f>
        <v>531</v>
      </c>
      <c r="L468">
        <v>26</v>
      </c>
      <c r="M468">
        <v>194790</v>
      </c>
    </row>
    <row r="469" spans="1:13" ht="15" customHeight="1" x14ac:dyDescent="0.25">
      <c r="A469" t="s">
        <v>492</v>
      </c>
      <c r="B469">
        <v>3</v>
      </c>
      <c r="C469">
        <v>2</v>
      </c>
      <c r="D469">
        <f t="shared" si="12"/>
        <v>1</v>
      </c>
      <c r="E469">
        <v>2517</v>
      </c>
      <c r="F469">
        <v>2516</v>
      </c>
      <c r="G469">
        <f t="shared" si="13"/>
        <v>1</v>
      </c>
      <c r="H469">
        <v>7</v>
      </c>
      <c r="I469">
        <v>1</v>
      </c>
      <c r="J469">
        <f>SUM($H$32:H469)</f>
        <v>6708</v>
      </c>
      <c r="K469">
        <f>SUM($I$32:I469)</f>
        <v>532</v>
      </c>
      <c r="L469">
        <v>164</v>
      </c>
      <c r="M469">
        <v>194954</v>
      </c>
    </row>
    <row r="470" spans="1:13" ht="15" customHeight="1" x14ac:dyDescent="0.25">
      <c r="A470" t="s">
        <v>493</v>
      </c>
      <c r="B470">
        <v>2</v>
      </c>
      <c r="C470">
        <v>2</v>
      </c>
      <c r="D470">
        <f t="shared" si="12"/>
        <v>0</v>
      </c>
      <c r="E470">
        <v>2516</v>
      </c>
      <c r="F470">
        <v>2516</v>
      </c>
      <c r="G470">
        <f t="shared" si="13"/>
        <v>0</v>
      </c>
      <c r="H470">
        <v>2</v>
      </c>
      <c r="I470">
        <v>0</v>
      </c>
      <c r="J470">
        <f>SUM($H$32:H470)</f>
        <v>6710</v>
      </c>
      <c r="K470">
        <f>SUM($I$32:I470)</f>
        <v>532</v>
      </c>
      <c r="L470">
        <v>26</v>
      </c>
      <c r="M470">
        <v>194980</v>
      </c>
    </row>
    <row r="471" spans="1:13" ht="15" customHeight="1" x14ac:dyDescent="0.25">
      <c r="A471" t="s">
        <v>494</v>
      </c>
      <c r="B471">
        <v>5</v>
      </c>
      <c r="C471">
        <v>4</v>
      </c>
      <c r="D471">
        <f t="shared" si="12"/>
        <v>1</v>
      </c>
      <c r="E471">
        <v>2516</v>
      </c>
      <c r="F471">
        <v>2515</v>
      </c>
      <c r="G471">
        <f t="shared" si="13"/>
        <v>1</v>
      </c>
      <c r="H471">
        <v>13</v>
      </c>
      <c r="I471">
        <v>1</v>
      </c>
      <c r="J471">
        <f>SUM($H$32:H471)</f>
        <v>6723</v>
      </c>
      <c r="K471">
        <f>SUM($I$32:I471)</f>
        <v>533</v>
      </c>
      <c r="L471">
        <v>179</v>
      </c>
      <c r="M471">
        <v>195159</v>
      </c>
    </row>
    <row r="472" spans="1:13" ht="15" customHeight="1" x14ac:dyDescent="0.25">
      <c r="A472" t="s">
        <v>495</v>
      </c>
      <c r="B472">
        <v>1</v>
      </c>
      <c r="C472">
        <v>1</v>
      </c>
      <c r="D472">
        <f t="shared" si="12"/>
        <v>0</v>
      </c>
      <c r="E472">
        <v>2515</v>
      </c>
      <c r="F472">
        <v>2515</v>
      </c>
      <c r="G472">
        <f t="shared" si="13"/>
        <v>0</v>
      </c>
      <c r="H472">
        <v>0</v>
      </c>
      <c r="I472">
        <v>0</v>
      </c>
      <c r="J472">
        <f>SUM($H$32:H472)</f>
        <v>6723</v>
      </c>
      <c r="K472">
        <f>SUM($I$32:I472)</f>
        <v>533</v>
      </c>
      <c r="L472">
        <v>9</v>
      </c>
      <c r="M472">
        <v>195168</v>
      </c>
    </row>
    <row r="473" spans="1:13" ht="15" customHeight="1" x14ac:dyDescent="0.25">
      <c r="A473" t="s">
        <v>496</v>
      </c>
      <c r="B473">
        <v>1</v>
      </c>
      <c r="C473">
        <v>1</v>
      </c>
      <c r="D473">
        <f t="shared" si="12"/>
        <v>0</v>
      </c>
      <c r="E473">
        <v>2515</v>
      </c>
      <c r="F473">
        <v>2515</v>
      </c>
      <c r="G473">
        <f t="shared" si="13"/>
        <v>0</v>
      </c>
      <c r="H473">
        <v>0</v>
      </c>
      <c r="I473">
        <v>0</v>
      </c>
      <c r="J473">
        <f>SUM($H$32:H473)</f>
        <v>6723</v>
      </c>
      <c r="K473">
        <f>SUM($I$32:I473)</f>
        <v>533</v>
      </c>
      <c r="L473">
        <v>4</v>
      </c>
      <c r="M473">
        <v>195172</v>
      </c>
    </row>
    <row r="474" spans="1:13" ht="15" customHeight="1" x14ac:dyDescent="0.25">
      <c r="A474" t="s">
        <v>497</v>
      </c>
      <c r="B474">
        <v>2</v>
      </c>
      <c r="C474">
        <v>2</v>
      </c>
      <c r="D474">
        <f t="shared" si="12"/>
        <v>0</v>
      </c>
      <c r="E474">
        <v>2515</v>
      </c>
      <c r="F474">
        <v>2515</v>
      </c>
      <c r="G474">
        <f t="shared" si="13"/>
        <v>0</v>
      </c>
      <c r="H474">
        <v>2</v>
      </c>
      <c r="I474">
        <v>0</v>
      </c>
      <c r="J474">
        <f>SUM($H$32:H474)</f>
        <v>6725</v>
      </c>
      <c r="K474">
        <f>SUM($I$32:I474)</f>
        <v>533</v>
      </c>
      <c r="L474">
        <v>25</v>
      </c>
      <c r="M474">
        <v>195197</v>
      </c>
    </row>
    <row r="475" spans="1:13" ht="15" customHeight="1" x14ac:dyDescent="0.25">
      <c r="A475" t="s">
        <v>498</v>
      </c>
      <c r="B475">
        <v>1</v>
      </c>
      <c r="C475">
        <v>1</v>
      </c>
      <c r="D475">
        <f t="shared" si="12"/>
        <v>0</v>
      </c>
      <c r="E475">
        <v>2515</v>
      </c>
      <c r="F475">
        <v>2515</v>
      </c>
      <c r="G475">
        <f t="shared" si="13"/>
        <v>0</v>
      </c>
      <c r="H475">
        <v>0</v>
      </c>
      <c r="I475">
        <v>0</v>
      </c>
      <c r="J475">
        <f>SUM($H$32:H475)</f>
        <v>6725</v>
      </c>
      <c r="K475">
        <f>SUM($I$32:I475)</f>
        <v>533</v>
      </c>
      <c r="L475">
        <v>7</v>
      </c>
      <c r="M475">
        <v>195204</v>
      </c>
    </row>
    <row r="476" spans="1:13" ht="15" customHeight="1" x14ac:dyDescent="0.25">
      <c r="A476" t="s">
        <v>499</v>
      </c>
      <c r="B476">
        <v>1</v>
      </c>
      <c r="C476">
        <v>1</v>
      </c>
      <c r="D476">
        <f t="shared" si="12"/>
        <v>0</v>
      </c>
      <c r="E476">
        <v>2515</v>
      </c>
      <c r="F476">
        <v>2515</v>
      </c>
      <c r="G476">
        <f t="shared" si="13"/>
        <v>0</v>
      </c>
      <c r="H476">
        <v>0</v>
      </c>
      <c r="I476">
        <v>0</v>
      </c>
      <c r="J476">
        <f>SUM($H$32:H476)</f>
        <v>6725</v>
      </c>
      <c r="K476">
        <f>SUM($I$32:I476)</f>
        <v>533</v>
      </c>
      <c r="L476">
        <v>5</v>
      </c>
      <c r="M476">
        <v>195209</v>
      </c>
    </row>
    <row r="477" spans="1:13" ht="15" customHeight="1" x14ac:dyDescent="0.25">
      <c r="A477" t="s">
        <v>500</v>
      </c>
      <c r="B477">
        <v>1</v>
      </c>
      <c r="C477">
        <v>1</v>
      </c>
      <c r="D477">
        <f t="shared" si="12"/>
        <v>0</v>
      </c>
      <c r="E477">
        <v>2515</v>
      </c>
      <c r="F477">
        <v>2515</v>
      </c>
      <c r="G477">
        <f t="shared" si="13"/>
        <v>0</v>
      </c>
      <c r="H477">
        <v>0</v>
      </c>
      <c r="I477">
        <v>0</v>
      </c>
      <c r="J477">
        <f>SUM($H$32:H477)</f>
        <v>6725</v>
      </c>
      <c r="K477">
        <f>SUM($I$32:I477)</f>
        <v>533</v>
      </c>
      <c r="L477">
        <v>6</v>
      </c>
      <c r="M477">
        <v>195215</v>
      </c>
    </row>
    <row r="478" spans="1:13" ht="15" customHeight="1" x14ac:dyDescent="0.25">
      <c r="A478" t="s">
        <v>501</v>
      </c>
      <c r="B478">
        <v>1</v>
      </c>
      <c r="C478">
        <v>1</v>
      </c>
      <c r="D478">
        <f t="shared" si="12"/>
        <v>0</v>
      </c>
      <c r="E478">
        <v>2515</v>
      </c>
      <c r="F478">
        <v>2515</v>
      </c>
      <c r="G478">
        <f t="shared" si="13"/>
        <v>0</v>
      </c>
      <c r="H478">
        <v>0</v>
      </c>
      <c r="I478">
        <v>0</v>
      </c>
      <c r="J478">
        <f>SUM($H$32:H478)</f>
        <v>6725</v>
      </c>
      <c r="K478">
        <f>SUM($I$32:I478)</f>
        <v>533</v>
      </c>
      <c r="L478">
        <v>8</v>
      </c>
      <c r="M478">
        <v>195223</v>
      </c>
    </row>
    <row r="479" spans="1:13" ht="15" customHeight="1" x14ac:dyDescent="0.25">
      <c r="A479" t="s">
        <v>502</v>
      </c>
      <c r="B479">
        <v>2</v>
      </c>
      <c r="C479">
        <v>2</v>
      </c>
      <c r="D479">
        <f t="shared" si="12"/>
        <v>0</v>
      </c>
      <c r="E479">
        <v>2515</v>
      </c>
      <c r="F479">
        <v>2515</v>
      </c>
      <c r="G479">
        <f t="shared" si="13"/>
        <v>0</v>
      </c>
      <c r="H479">
        <v>2</v>
      </c>
      <c r="I479">
        <v>0</v>
      </c>
      <c r="J479">
        <f>SUM($H$32:H479)</f>
        <v>6727</v>
      </c>
      <c r="K479">
        <f>SUM($I$32:I479)</f>
        <v>533</v>
      </c>
      <c r="L479">
        <v>109</v>
      </c>
      <c r="M479">
        <v>195332</v>
      </c>
    </row>
    <row r="480" spans="1:13" ht="15" customHeight="1" x14ac:dyDescent="0.25">
      <c r="A480" t="s">
        <v>503</v>
      </c>
      <c r="B480">
        <v>1</v>
      </c>
      <c r="C480">
        <v>1</v>
      </c>
      <c r="D480">
        <f t="shared" ref="D480:D543" si="14">B480-C480</f>
        <v>0</v>
      </c>
      <c r="E480">
        <v>2515</v>
      </c>
      <c r="F480">
        <v>2515</v>
      </c>
      <c r="G480">
        <f t="shared" ref="G480:G543" si="15">E480-F480</f>
        <v>0</v>
      </c>
      <c r="H480">
        <v>0</v>
      </c>
      <c r="I480">
        <v>0</v>
      </c>
      <c r="J480">
        <f>SUM($H$32:H480)</f>
        <v>6727</v>
      </c>
      <c r="K480">
        <f>SUM($I$32:I480)</f>
        <v>533</v>
      </c>
      <c r="L480">
        <v>6</v>
      </c>
      <c r="M480">
        <v>195338</v>
      </c>
    </row>
    <row r="481" spans="1:13" ht="15" customHeight="1" x14ac:dyDescent="0.25">
      <c r="A481" t="s">
        <v>504</v>
      </c>
      <c r="B481">
        <v>2</v>
      </c>
      <c r="C481">
        <v>2</v>
      </c>
      <c r="D481">
        <f t="shared" si="14"/>
        <v>0</v>
      </c>
      <c r="E481">
        <v>2515</v>
      </c>
      <c r="F481">
        <v>2515</v>
      </c>
      <c r="G481">
        <f t="shared" si="15"/>
        <v>0</v>
      </c>
      <c r="H481">
        <v>2</v>
      </c>
      <c r="I481">
        <v>0</v>
      </c>
      <c r="J481">
        <f>SUM($H$32:H481)</f>
        <v>6729</v>
      </c>
      <c r="K481">
        <f>SUM($I$32:I481)</f>
        <v>533</v>
      </c>
      <c r="L481">
        <v>36</v>
      </c>
      <c r="M481">
        <v>195374</v>
      </c>
    </row>
    <row r="482" spans="1:13" ht="15" customHeight="1" x14ac:dyDescent="0.25">
      <c r="A482" t="s">
        <v>505</v>
      </c>
      <c r="B482">
        <v>2</v>
      </c>
      <c r="C482">
        <v>2</v>
      </c>
      <c r="D482">
        <f t="shared" si="14"/>
        <v>0</v>
      </c>
      <c r="E482">
        <v>2515</v>
      </c>
      <c r="F482">
        <v>2515</v>
      </c>
      <c r="G482">
        <f t="shared" si="15"/>
        <v>0</v>
      </c>
      <c r="H482">
        <v>2</v>
      </c>
      <c r="I482">
        <v>0</v>
      </c>
      <c r="J482">
        <f>SUM($H$32:H482)</f>
        <v>6731</v>
      </c>
      <c r="K482">
        <f>SUM($I$32:I482)</f>
        <v>533</v>
      </c>
      <c r="L482">
        <v>111</v>
      </c>
      <c r="M482">
        <v>195485</v>
      </c>
    </row>
    <row r="483" spans="1:13" ht="15" customHeight="1" x14ac:dyDescent="0.25">
      <c r="A483" t="s">
        <v>506</v>
      </c>
      <c r="B483">
        <v>1</v>
      </c>
      <c r="C483">
        <v>1</v>
      </c>
      <c r="D483">
        <f t="shared" si="14"/>
        <v>0</v>
      </c>
      <c r="E483">
        <v>2515</v>
      </c>
      <c r="F483">
        <v>2515</v>
      </c>
      <c r="G483">
        <f t="shared" si="15"/>
        <v>0</v>
      </c>
      <c r="H483">
        <v>0</v>
      </c>
      <c r="I483">
        <v>0</v>
      </c>
      <c r="J483">
        <f>SUM($H$32:H483)</f>
        <v>6731</v>
      </c>
      <c r="K483">
        <f>SUM($I$32:I483)</f>
        <v>533</v>
      </c>
      <c r="L483">
        <v>6</v>
      </c>
      <c r="M483">
        <v>195491</v>
      </c>
    </row>
    <row r="484" spans="1:13" ht="15" customHeight="1" x14ac:dyDescent="0.25">
      <c r="A484" t="s">
        <v>507</v>
      </c>
      <c r="B484">
        <v>1</v>
      </c>
      <c r="C484">
        <v>1</v>
      </c>
      <c r="D484">
        <f t="shared" si="14"/>
        <v>0</v>
      </c>
      <c r="E484">
        <v>2515</v>
      </c>
      <c r="F484">
        <v>2515</v>
      </c>
      <c r="G484">
        <f t="shared" si="15"/>
        <v>0</v>
      </c>
      <c r="H484">
        <v>0</v>
      </c>
      <c r="I484">
        <v>0</v>
      </c>
      <c r="J484">
        <f>SUM($H$32:H484)</f>
        <v>6731</v>
      </c>
      <c r="K484">
        <f>SUM($I$32:I484)</f>
        <v>533</v>
      </c>
      <c r="L484">
        <v>6</v>
      </c>
      <c r="M484">
        <v>195497</v>
      </c>
    </row>
    <row r="485" spans="1:13" ht="15" customHeight="1" x14ac:dyDescent="0.25">
      <c r="A485" t="s">
        <v>508</v>
      </c>
      <c r="B485">
        <v>1</v>
      </c>
      <c r="C485">
        <v>1</v>
      </c>
      <c r="D485">
        <f t="shared" si="14"/>
        <v>0</v>
      </c>
      <c r="E485">
        <v>2515</v>
      </c>
      <c r="F485">
        <v>2515</v>
      </c>
      <c r="G485">
        <f t="shared" si="15"/>
        <v>0</v>
      </c>
      <c r="H485">
        <v>0</v>
      </c>
      <c r="I485">
        <v>0</v>
      </c>
      <c r="J485">
        <f>SUM($H$32:H485)</f>
        <v>6731</v>
      </c>
      <c r="K485">
        <f>SUM($I$32:I485)</f>
        <v>533</v>
      </c>
      <c r="L485">
        <v>6</v>
      </c>
      <c r="M485">
        <v>195503</v>
      </c>
    </row>
    <row r="486" spans="1:13" ht="15" customHeight="1" x14ac:dyDescent="0.25">
      <c r="A486" t="s">
        <v>509</v>
      </c>
      <c r="B486">
        <v>1</v>
      </c>
      <c r="C486">
        <v>1</v>
      </c>
      <c r="D486">
        <f t="shared" si="14"/>
        <v>0</v>
      </c>
      <c r="E486">
        <v>2515</v>
      </c>
      <c r="F486">
        <v>2515</v>
      </c>
      <c r="G486">
        <f t="shared" si="15"/>
        <v>0</v>
      </c>
      <c r="H486">
        <v>0</v>
      </c>
      <c r="I486">
        <v>0</v>
      </c>
      <c r="J486">
        <f>SUM($H$32:H486)</f>
        <v>6731</v>
      </c>
      <c r="K486">
        <f>SUM($I$32:I486)</f>
        <v>533</v>
      </c>
      <c r="L486">
        <v>7</v>
      </c>
      <c r="M486">
        <v>195510</v>
      </c>
    </row>
    <row r="487" spans="1:13" ht="15" customHeight="1" x14ac:dyDescent="0.25">
      <c r="A487" t="s">
        <v>510</v>
      </c>
      <c r="B487">
        <v>3</v>
      </c>
      <c r="C487">
        <v>2</v>
      </c>
      <c r="D487">
        <f t="shared" si="14"/>
        <v>1</v>
      </c>
      <c r="E487">
        <v>2515</v>
      </c>
      <c r="F487">
        <v>2514</v>
      </c>
      <c r="G487">
        <f t="shared" si="15"/>
        <v>1</v>
      </c>
      <c r="H487">
        <v>7</v>
      </c>
      <c r="I487">
        <v>1</v>
      </c>
      <c r="J487">
        <f>SUM($H$32:H487)</f>
        <v>6738</v>
      </c>
      <c r="K487">
        <f>SUM($I$32:I487)</f>
        <v>534</v>
      </c>
      <c r="L487">
        <v>220</v>
      </c>
      <c r="M487">
        <v>195730</v>
      </c>
    </row>
    <row r="488" spans="1:13" ht="15" customHeight="1" x14ac:dyDescent="0.25">
      <c r="A488" t="s">
        <v>511</v>
      </c>
      <c r="B488">
        <v>1</v>
      </c>
      <c r="C488">
        <v>1</v>
      </c>
      <c r="D488">
        <f t="shared" si="14"/>
        <v>0</v>
      </c>
      <c r="E488">
        <v>2514</v>
      </c>
      <c r="F488">
        <v>2514</v>
      </c>
      <c r="G488">
        <f t="shared" si="15"/>
        <v>0</v>
      </c>
      <c r="H488">
        <v>0</v>
      </c>
      <c r="I488">
        <v>0</v>
      </c>
      <c r="J488">
        <f>SUM($H$32:H488)</f>
        <v>6738</v>
      </c>
      <c r="K488">
        <f>SUM($I$32:I488)</f>
        <v>534</v>
      </c>
      <c r="L488">
        <v>10</v>
      </c>
      <c r="M488">
        <v>195740</v>
      </c>
    </row>
    <row r="489" spans="1:13" ht="15" customHeight="1" x14ac:dyDescent="0.25">
      <c r="A489" t="s">
        <v>512</v>
      </c>
      <c r="B489">
        <v>1</v>
      </c>
      <c r="C489">
        <v>1</v>
      </c>
      <c r="D489">
        <f t="shared" si="14"/>
        <v>0</v>
      </c>
      <c r="E489">
        <v>2514</v>
      </c>
      <c r="F489">
        <v>2514</v>
      </c>
      <c r="G489">
        <f t="shared" si="15"/>
        <v>0</v>
      </c>
      <c r="H489">
        <v>0</v>
      </c>
      <c r="I489">
        <v>0</v>
      </c>
      <c r="J489">
        <f>SUM($H$32:H489)</f>
        <v>6738</v>
      </c>
      <c r="K489">
        <f>SUM($I$32:I489)</f>
        <v>534</v>
      </c>
      <c r="L489">
        <v>6</v>
      </c>
      <c r="M489">
        <v>195746</v>
      </c>
    </row>
    <row r="490" spans="1:13" ht="15" customHeight="1" x14ac:dyDescent="0.25">
      <c r="A490" t="s">
        <v>513</v>
      </c>
      <c r="B490">
        <v>1</v>
      </c>
      <c r="C490">
        <v>1</v>
      </c>
      <c r="D490">
        <f t="shared" si="14"/>
        <v>0</v>
      </c>
      <c r="E490">
        <v>2514</v>
      </c>
      <c r="F490">
        <v>2514</v>
      </c>
      <c r="G490">
        <f t="shared" si="15"/>
        <v>0</v>
      </c>
      <c r="H490">
        <v>0</v>
      </c>
      <c r="I490">
        <v>0</v>
      </c>
      <c r="J490">
        <f>SUM($H$32:H490)</f>
        <v>6738</v>
      </c>
      <c r="K490">
        <f>SUM($I$32:I490)</f>
        <v>534</v>
      </c>
      <c r="L490">
        <v>5</v>
      </c>
      <c r="M490">
        <v>195751</v>
      </c>
    </row>
    <row r="491" spans="1:13" ht="15" customHeight="1" x14ac:dyDescent="0.25">
      <c r="A491" t="s">
        <v>514</v>
      </c>
      <c r="B491">
        <v>1</v>
      </c>
      <c r="C491">
        <v>1</v>
      </c>
      <c r="D491">
        <f t="shared" si="14"/>
        <v>0</v>
      </c>
      <c r="E491">
        <v>2514</v>
      </c>
      <c r="F491">
        <v>2514</v>
      </c>
      <c r="G491">
        <f t="shared" si="15"/>
        <v>0</v>
      </c>
      <c r="H491">
        <v>0</v>
      </c>
      <c r="I491">
        <v>0</v>
      </c>
      <c r="J491">
        <f>SUM($H$32:H491)</f>
        <v>6738</v>
      </c>
      <c r="K491">
        <f>SUM($I$32:I491)</f>
        <v>534</v>
      </c>
      <c r="L491">
        <v>15</v>
      </c>
      <c r="M491">
        <v>195766</v>
      </c>
    </row>
    <row r="492" spans="1:13" ht="15" customHeight="1" x14ac:dyDescent="0.25">
      <c r="A492" t="s">
        <v>515</v>
      </c>
      <c r="B492">
        <v>1</v>
      </c>
      <c r="C492">
        <v>1</v>
      </c>
      <c r="D492">
        <f t="shared" si="14"/>
        <v>0</v>
      </c>
      <c r="E492">
        <v>2514</v>
      </c>
      <c r="F492">
        <v>2514</v>
      </c>
      <c r="G492">
        <f t="shared" si="15"/>
        <v>0</v>
      </c>
      <c r="H492">
        <v>0</v>
      </c>
      <c r="I492">
        <v>0</v>
      </c>
      <c r="J492">
        <f>SUM($H$32:H492)</f>
        <v>6738</v>
      </c>
      <c r="K492">
        <f>SUM($I$32:I492)</f>
        <v>534</v>
      </c>
      <c r="L492">
        <v>6</v>
      </c>
      <c r="M492">
        <v>195772</v>
      </c>
    </row>
    <row r="493" spans="1:13" ht="15" customHeight="1" x14ac:dyDescent="0.25">
      <c r="A493" t="s">
        <v>516</v>
      </c>
      <c r="B493">
        <v>1</v>
      </c>
      <c r="C493">
        <v>1</v>
      </c>
      <c r="D493">
        <f t="shared" si="14"/>
        <v>0</v>
      </c>
      <c r="E493">
        <v>2514</v>
      </c>
      <c r="F493">
        <v>2514</v>
      </c>
      <c r="G493">
        <f t="shared" si="15"/>
        <v>0</v>
      </c>
      <c r="H493">
        <v>0</v>
      </c>
      <c r="I493">
        <v>0</v>
      </c>
      <c r="J493">
        <f>SUM($H$32:H493)</f>
        <v>6738</v>
      </c>
      <c r="K493">
        <f>SUM($I$32:I493)</f>
        <v>534</v>
      </c>
      <c r="L493">
        <v>8</v>
      </c>
      <c r="M493">
        <v>195780</v>
      </c>
    </row>
    <row r="494" spans="1:13" ht="15" customHeight="1" x14ac:dyDescent="0.25">
      <c r="A494" t="s">
        <v>517</v>
      </c>
      <c r="B494">
        <v>1</v>
      </c>
      <c r="C494">
        <v>1</v>
      </c>
      <c r="D494">
        <f t="shared" si="14"/>
        <v>0</v>
      </c>
      <c r="E494">
        <v>2514</v>
      </c>
      <c r="F494">
        <v>2514</v>
      </c>
      <c r="G494">
        <f t="shared" si="15"/>
        <v>0</v>
      </c>
      <c r="H494">
        <v>0</v>
      </c>
      <c r="I494">
        <v>0</v>
      </c>
      <c r="J494">
        <f>SUM($H$32:H494)</f>
        <v>6738</v>
      </c>
      <c r="K494">
        <f>SUM($I$32:I494)</f>
        <v>534</v>
      </c>
      <c r="L494">
        <v>7</v>
      </c>
      <c r="M494">
        <v>195787</v>
      </c>
    </row>
    <row r="495" spans="1:13" ht="15" customHeight="1" x14ac:dyDescent="0.25">
      <c r="A495" t="s">
        <v>518</v>
      </c>
      <c r="B495">
        <v>1</v>
      </c>
      <c r="C495">
        <v>1</v>
      </c>
      <c r="D495">
        <f t="shared" si="14"/>
        <v>0</v>
      </c>
      <c r="E495">
        <v>2514</v>
      </c>
      <c r="F495">
        <v>2514</v>
      </c>
      <c r="G495">
        <f t="shared" si="15"/>
        <v>0</v>
      </c>
      <c r="H495">
        <v>0</v>
      </c>
      <c r="I495">
        <v>0</v>
      </c>
      <c r="J495">
        <f>SUM($H$32:H495)</f>
        <v>6738</v>
      </c>
      <c r="K495">
        <f>SUM($I$32:I495)</f>
        <v>534</v>
      </c>
      <c r="L495">
        <v>3</v>
      </c>
      <c r="M495">
        <v>195790</v>
      </c>
    </row>
    <row r="496" spans="1:13" ht="15" customHeight="1" x14ac:dyDescent="0.25">
      <c r="A496" t="s">
        <v>519</v>
      </c>
      <c r="B496">
        <v>1</v>
      </c>
      <c r="C496">
        <v>1</v>
      </c>
      <c r="D496">
        <f t="shared" si="14"/>
        <v>0</v>
      </c>
      <c r="E496">
        <v>2514</v>
      </c>
      <c r="F496">
        <v>2514</v>
      </c>
      <c r="G496">
        <f t="shared" si="15"/>
        <v>0</v>
      </c>
      <c r="H496">
        <v>0</v>
      </c>
      <c r="I496">
        <v>0</v>
      </c>
      <c r="J496">
        <f>SUM($H$32:H496)</f>
        <v>6738</v>
      </c>
      <c r="K496">
        <f>SUM($I$32:I496)</f>
        <v>534</v>
      </c>
      <c r="L496">
        <v>3</v>
      </c>
      <c r="M496">
        <v>195793</v>
      </c>
    </row>
    <row r="497" spans="1:13" ht="15" customHeight="1" x14ac:dyDescent="0.25">
      <c r="A497" t="s">
        <v>520</v>
      </c>
      <c r="B497">
        <v>2</v>
      </c>
      <c r="C497">
        <v>2</v>
      </c>
      <c r="D497">
        <f t="shared" si="14"/>
        <v>0</v>
      </c>
      <c r="E497">
        <v>2514</v>
      </c>
      <c r="F497">
        <v>2514</v>
      </c>
      <c r="G497">
        <f t="shared" si="15"/>
        <v>0</v>
      </c>
      <c r="H497">
        <v>2</v>
      </c>
      <c r="I497">
        <v>0</v>
      </c>
      <c r="J497">
        <f>SUM($H$32:H497)</f>
        <v>6740</v>
      </c>
      <c r="K497">
        <f>SUM($I$32:I497)</f>
        <v>534</v>
      </c>
      <c r="L497">
        <v>26</v>
      </c>
      <c r="M497">
        <v>195819</v>
      </c>
    </row>
    <row r="498" spans="1:13" ht="15" customHeight="1" x14ac:dyDescent="0.25">
      <c r="A498" t="s">
        <v>521</v>
      </c>
      <c r="B498">
        <v>2</v>
      </c>
      <c r="C498">
        <v>2</v>
      </c>
      <c r="D498">
        <f t="shared" si="14"/>
        <v>0</v>
      </c>
      <c r="E498">
        <v>2514</v>
      </c>
      <c r="F498">
        <v>2514</v>
      </c>
      <c r="G498">
        <f t="shared" si="15"/>
        <v>0</v>
      </c>
      <c r="H498">
        <v>2</v>
      </c>
      <c r="I498">
        <v>0</v>
      </c>
      <c r="J498">
        <f>SUM($H$32:H498)</f>
        <v>6742</v>
      </c>
      <c r="K498">
        <f>SUM($I$32:I498)</f>
        <v>534</v>
      </c>
      <c r="L498">
        <v>114</v>
      </c>
      <c r="M498">
        <v>195933</v>
      </c>
    </row>
    <row r="499" spans="1:13" ht="15" customHeight="1" x14ac:dyDescent="0.25">
      <c r="A499" t="s">
        <v>522</v>
      </c>
      <c r="B499">
        <v>1</v>
      </c>
      <c r="C499">
        <v>1</v>
      </c>
      <c r="D499">
        <f t="shared" si="14"/>
        <v>0</v>
      </c>
      <c r="E499">
        <v>2514</v>
      </c>
      <c r="F499">
        <v>2514</v>
      </c>
      <c r="G499">
        <f t="shared" si="15"/>
        <v>0</v>
      </c>
      <c r="H499">
        <v>0</v>
      </c>
      <c r="I499">
        <v>0</v>
      </c>
      <c r="J499">
        <f>SUM($H$32:H499)</f>
        <v>6742</v>
      </c>
      <c r="K499">
        <f>SUM($I$32:I499)</f>
        <v>534</v>
      </c>
      <c r="L499">
        <v>11</v>
      </c>
      <c r="M499">
        <v>195944</v>
      </c>
    </row>
    <row r="500" spans="1:13" ht="15" customHeight="1" x14ac:dyDescent="0.25">
      <c r="A500" t="s">
        <v>523</v>
      </c>
      <c r="B500">
        <v>1</v>
      </c>
      <c r="C500">
        <v>1</v>
      </c>
      <c r="D500">
        <f t="shared" si="14"/>
        <v>0</v>
      </c>
      <c r="E500">
        <v>2514</v>
      </c>
      <c r="F500">
        <v>2514</v>
      </c>
      <c r="G500">
        <f t="shared" si="15"/>
        <v>0</v>
      </c>
      <c r="H500">
        <v>0</v>
      </c>
      <c r="I500">
        <v>0</v>
      </c>
      <c r="J500">
        <f>SUM($H$32:H500)</f>
        <v>6742</v>
      </c>
      <c r="K500">
        <f>SUM($I$32:I500)</f>
        <v>534</v>
      </c>
      <c r="L500">
        <v>12</v>
      </c>
      <c r="M500">
        <v>195956</v>
      </c>
    </row>
    <row r="501" spans="1:13" ht="15" customHeight="1" x14ac:dyDescent="0.25">
      <c r="A501" t="s">
        <v>524</v>
      </c>
      <c r="B501">
        <v>1</v>
      </c>
      <c r="C501">
        <v>1</v>
      </c>
      <c r="D501">
        <f t="shared" si="14"/>
        <v>0</v>
      </c>
      <c r="E501">
        <v>2514</v>
      </c>
      <c r="F501">
        <v>2514</v>
      </c>
      <c r="G501">
        <f t="shared" si="15"/>
        <v>0</v>
      </c>
      <c r="H501">
        <v>0</v>
      </c>
      <c r="I501">
        <v>0</v>
      </c>
      <c r="J501">
        <f>SUM($H$32:H501)</f>
        <v>6742</v>
      </c>
      <c r="K501">
        <f>SUM($I$32:I501)</f>
        <v>534</v>
      </c>
      <c r="L501">
        <v>8</v>
      </c>
      <c r="M501">
        <v>195964</v>
      </c>
    </row>
    <row r="502" spans="1:13" ht="15" customHeight="1" x14ac:dyDescent="0.25">
      <c r="A502" t="s">
        <v>525</v>
      </c>
      <c r="B502">
        <v>1</v>
      </c>
      <c r="C502">
        <v>1</v>
      </c>
      <c r="D502">
        <f t="shared" si="14"/>
        <v>0</v>
      </c>
      <c r="E502">
        <v>2514</v>
      </c>
      <c r="F502">
        <v>2514</v>
      </c>
      <c r="G502">
        <f t="shared" si="15"/>
        <v>0</v>
      </c>
      <c r="H502">
        <v>0</v>
      </c>
      <c r="I502">
        <v>0</v>
      </c>
      <c r="J502">
        <f>SUM($H$32:H502)</f>
        <v>6742</v>
      </c>
      <c r="K502">
        <f>SUM($I$32:I502)</f>
        <v>534</v>
      </c>
      <c r="L502">
        <v>6</v>
      </c>
      <c r="M502">
        <v>195970</v>
      </c>
    </row>
    <row r="503" spans="1:13" ht="15" customHeight="1" x14ac:dyDescent="0.25">
      <c r="A503" t="s">
        <v>526</v>
      </c>
      <c r="B503">
        <v>2</v>
      </c>
      <c r="C503">
        <v>2</v>
      </c>
      <c r="D503">
        <f t="shared" si="14"/>
        <v>0</v>
      </c>
      <c r="E503">
        <v>2514</v>
      </c>
      <c r="F503">
        <v>2514</v>
      </c>
      <c r="G503">
        <f t="shared" si="15"/>
        <v>0</v>
      </c>
      <c r="H503">
        <v>2</v>
      </c>
      <c r="I503">
        <v>0</v>
      </c>
      <c r="J503">
        <f>SUM($H$32:H503)</f>
        <v>6744</v>
      </c>
      <c r="K503">
        <f>SUM($I$32:I503)</f>
        <v>534</v>
      </c>
      <c r="L503">
        <v>112</v>
      </c>
      <c r="M503">
        <v>196082</v>
      </c>
    </row>
    <row r="504" spans="1:13" ht="15" customHeight="1" x14ac:dyDescent="0.25">
      <c r="A504" t="s">
        <v>527</v>
      </c>
      <c r="B504">
        <v>2</v>
      </c>
      <c r="C504">
        <v>2</v>
      </c>
      <c r="D504">
        <f t="shared" si="14"/>
        <v>0</v>
      </c>
      <c r="E504">
        <v>2514</v>
      </c>
      <c r="F504">
        <v>2514</v>
      </c>
      <c r="G504">
        <f t="shared" si="15"/>
        <v>0</v>
      </c>
      <c r="H504">
        <v>2</v>
      </c>
      <c r="I504">
        <v>0</v>
      </c>
      <c r="J504">
        <f>SUM($H$32:H504)</f>
        <v>6746</v>
      </c>
      <c r="K504">
        <f>SUM($I$32:I504)</f>
        <v>534</v>
      </c>
      <c r="L504">
        <v>111</v>
      </c>
      <c r="M504">
        <v>196193</v>
      </c>
    </row>
    <row r="505" spans="1:13" ht="15" customHeight="1" x14ac:dyDescent="0.25">
      <c r="A505" t="s">
        <v>528</v>
      </c>
      <c r="B505">
        <v>1</v>
      </c>
      <c r="C505">
        <v>1</v>
      </c>
      <c r="D505">
        <f t="shared" si="14"/>
        <v>0</v>
      </c>
      <c r="E505">
        <v>2514</v>
      </c>
      <c r="F505">
        <v>2514</v>
      </c>
      <c r="G505">
        <f t="shared" si="15"/>
        <v>0</v>
      </c>
      <c r="H505">
        <v>0</v>
      </c>
      <c r="I505">
        <v>0</v>
      </c>
      <c r="J505">
        <f>SUM($H$32:H505)</f>
        <v>6746</v>
      </c>
      <c r="K505">
        <f>SUM($I$32:I505)</f>
        <v>534</v>
      </c>
      <c r="L505">
        <v>10</v>
      </c>
      <c r="M505">
        <v>196203</v>
      </c>
    </row>
    <row r="506" spans="1:13" ht="15" customHeight="1" x14ac:dyDescent="0.25">
      <c r="A506" t="s">
        <v>529</v>
      </c>
      <c r="B506">
        <v>3</v>
      </c>
      <c r="C506">
        <v>3</v>
      </c>
      <c r="D506">
        <f t="shared" si="14"/>
        <v>0</v>
      </c>
      <c r="E506">
        <v>2514</v>
      </c>
      <c r="F506">
        <v>2514</v>
      </c>
      <c r="G506">
        <f t="shared" si="15"/>
        <v>0</v>
      </c>
      <c r="H506">
        <v>5</v>
      </c>
      <c r="I506">
        <v>0</v>
      </c>
      <c r="J506">
        <f>SUM($H$32:H506)</f>
        <v>6751</v>
      </c>
      <c r="K506">
        <f>SUM($I$32:I506)</f>
        <v>534</v>
      </c>
      <c r="L506">
        <v>136</v>
      </c>
      <c r="M506">
        <v>196340</v>
      </c>
    </row>
    <row r="507" spans="1:13" ht="15" customHeight="1" x14ac:dyDescent="0.25">
      <c r="A507" t="s">
        <v>530</v>
      </c>
      <c r="B507">
        <v>2</v>
      </c>
      <c r="C507">
        <v>2</v>
      </c>
      <c r="D507">
        <f t="shared" si="14"/>
        <v>0</v>
      </c>
      <c r="E507">
        <v>2514</v>
      </c>
      <c r="F507">
        <v>2514</v>
      </c>
      <c r="G507">
        <f t="shared" si="15"/>
        <v>0</v>
      </c>
      <c r="H507">
        <v>2</v>
      </c>
      <c r="I507">
        <v>0</v>
      </c>
      <c r="J507">
        <f>SUM($H$32:H507)</f>
        <v>6753</v>
      </c>
      <c r="K507">
        <f>SUM($I$32:I507)</f>
        <v>534</v>
      </c>
      <c r="L507">
        <v>26</v>
      </c>
      <c r="M507">
        <v>196366</v>
      </c>
    </row>
    <row r="508" spans="1:13" ht="15" customHeight="1" x14ac:dyDescent="0.25">
      <c r="A508" t="s">
        <v>531</v>
      </c>
      <c r="B508">
        <v>2</v>
      </c>
      <c r="C508">
        <v>2</v>
      </c>
      <c r="D508">
        <f t="shared" si="14"/>
        <v>0</v>
      </c>
      <c r="E508">
        <v>2514</v>
      </c>
      <c r="F508">
        <v>2514</v>
      </c>
      <c r="G508">
        <f t="shared" si="15"/>
        <v>0</v>
      </c>
      <c r="H508">
        <v>2</v>
      </c>
      <c r="I508">
        <v>0</v>
      </c>
      <c r="J508">
        <f>SUM($H$32:H508)</f>
        <v>6755</v>
      </c>
      <c r="K508">
        <f>SUM($I$32:I508)</f>
        <v>534</v>
      </c>
      <c r="L508">
        <v>25</v>
      </c>
      <c r="M508">
        <v>196391</v>
      </c>
    </row>
    <row r="509" spans="1:13" ht="15" customHeight="1" x14ac:dyDescent="0.25">
      <c r="A509" t="s">
        <v>532</v>
      </c>
      <c r="B509">
        <v>2</v>
      </c>
      <c r="C509">
        <v>2</v>
      </c>
      <c r="D509">
        <f t="shared" si="14"/>
        <v>0</v>
      </c>
      <c r="E509">
        <v>2514</v>
      </c>
      <c r="F509">
        <v>2514</v>
      </c>
      <c r="G509">
        <f t="shared" si="15"/>
        <v>0</v>
      </c>
      <c r="H509">
        <v>2</v>
      </c>
      <c r="I509">
        <v>0</v>
      </c>
      <c r="J509">
        <f>SUM($H$32:H509)</f>
        <v>6757</v>
      </c>
      <c r="K509">
        <f>SUM($I$32:I509)</f>
        <v>534</v>
      </c>
      <c r="L509">
        <v>26</v>
      </c>
      <c r="M509">
        <v>196417</v>
      </c>
    </row>
    <row r="510" spans="1:13" ht="15" customHeight="1" x14ac:dyDescent="0.25">
      <c r="A510" t="s">
        <v>533</v>
      </c>
      <c r="B510">
        <v>2</v>
      </c>
      <c r="C510">
        <v>1</v>
      </c>
      <c r="D510">
        <f t="shared" si="14"/>
        <v>1</v>
      </c>
      <c r="E510">
        <v>2514</v>
      </c>
      <c r="F510">
        <v>2513</v>
      </c>
      <c r="G510">
        <f t="shared" si="15"/>
        <v>1</v>
      </c>
      <c r="H510">
        <v>2</v>
      </c>
      <c r="I510">
        <v>1</v>
      </c>
      <c r="J510">
        <f>SUM($H$32:H510)</f>
        <v>6759</v>
      </c>
      <c r="K510">
        <f>SUM($I$32:I510)</f>
        <v>535</v>
      </c>
      <c r="L510">
        <v>127</v>
      </c>
      <c r="M510">
        <v>196544</v>
      </c>
    </row>
    <row r="511" spans="1:13" ht="15" customHeight="1" x14ac:dyDescent="0.25">
      <c r="A511" t="s">
        <v>534</v>
      </c>
      <c r="B511">
        <v>1</v>
      </c>
      <c r="C511">
        <v>1</v>
      </c>
      <c r="D511">
        <f t="shared" si="14"/>
        <v>0</v>
      </c>
      <c r="E511">
        <v>2513</v>
      </c>
      <c r="F511">
        <v>2513</v>
      </c>
      <c r="G511">
        <f t="shared" si="15"/>
        <v>0</v>
      </c>
      <c r="H511">
        <v>0</v>
      </c>
      <c r="I511">
        <v>0</v>
      </c>
      <c r="J511">
        <f>SUM($H$32:H511)</f>
        <v>6759</v>
      </c>
      <c r="K511">
        <f>SUM($I$32:I511)</f>
        <v>535</v>
      </c>
      <c r="L511">
        <v>6</v>
      </c>
      <c r="M511">
        <v>196550</v>
      </c>
    </row>
    <row r="512" spans="1:13" ht="15" customHeight="1" x14ac:dyDescent="0.25">
      <c r="A512" t="s">
        <v>535</v>
      </c>
      <c r="B512">
        <v>3</v>
      </c>
      <c r="C512">
        <v>2</v>
      </c>
      <c r="D512">
        <f t="shared" si="14"/>
        <v>1</v>
      </c>
      <c r="E512">
        <v>2513</v>
      </c>
      <c r="F512">
        <v>2512</v>
      </c>
      <c r="G512">
        <f t="shared" si="15"/>
        <v>1</v>
      </c>
      <c r="H512">
        <v>7</v>
      </c>
      <c r="I512">
        <v>1</v>
      </c>
      <c r="J512">
        <f>SUM($H$32:H512)</f>
        <v>6766</v>
      </c>
      <c r="K512">
        <f>SUM($I$32:I512)</f>
        <v>536</v>
      </c>
      <c r="L512">
        <v>159</v>
      </c>
      <c r="M512">
        <v>196709</v>
      </c>
    </row>
    <row r="513" spans="1:13" ht="15" customHeight="1" x14ac:dyDescent="0.25">
      <c r="A513" t="s">
        <v>536</v>
      </c>
      <c r="B513">
        <v>3</v>
      </c>
      <c r="C513">
        <v>3</v>
      </c>
      <c r="D513">
        <f t="shared" si="14"/>
        <v>0</v>
      </c>
      <c r="E513">
        <v>2512</v>
      </c>
      <c r="F513">
        <v>2512</v>
      </c>
      <c r="G513">
        <f t="shared" si="15"/>
        <v>0</v>
      </c>
      <c r="H513">
        <v>5</v>
      </c>
      <c r="I513">
        <v>0</v>
      </c>
      <c r="J513">
        <f>SUM($H$32:H513)</f>
        <v>6771</v>
      </c>
      <c r="K513">
        <f>SUM($I$32:I513)</f>
        <v>536</v>
      </c>
      <c r="L513">
        <v>133</v>
      </c>
      <c r="M513">
        <v>196842</v>
      </c>
    </row>
    <row r="514" spans="1:13" ht="15" customHeight="1" x14ac:dyDescent="0.25">
      <c r="A514" t="s">
        <v>537</v>
      </c>
      <c r="B514">
        <v>2</v>
      </c>
      <c r="C514">
        <v>2</v>
      </c>
      <c r="D514">
        <f t="shared" si="14"/>
        <v>0</v>
      </c>
      <c r="E514">
        <v>2512</v>
      </c>
      <c r="F514">
        <v>2512</v>
      </c>
      <c r="G514">
        <f t="shared" si="15"/>
        <v>0</v>
      </c>
      <c r="H514">
        <v>2</v>
      </c>
      <c r="I514">
        <v>0</v>
      </c>
      <c r="J514">
        <f>SUM($H$32:H514)</f>
        <v>6773</v>
      </c>
      <c r="K514">
        <f>SUM($I$32:I514)</f>
        <v>536</v>
      </c>
      <c r="L514">
        <v>112</v>
      </c>
      <c r="M514">
        <v>196954</v>
      </c>
    </row>
    <row r="515" spans="1:13" ht="15" customHeight="1" x14ac:dyDescent="0.25">
      <c r="A515" t="s">
        <v>538</v>
      </c>
      <c r="B515">
        <v>3</v>
      </c>
      <c r="C515">
        <v>3</v>
      </c>
      <c r="D515">
        <f t="shared" si="14"/>
        <v>0</v>
      </c>
      <c r="E515">
        <v>2512</v>
      </c>
      <c r="F515">
        <v>2512</v>
      </c>
      <c r="G515">
        <f t="shared" si="15"/>
        <v>0</v>
      </c>
      <c r="H515">
        <v>5</v>
      </c>
      <c r="I515">
        <v>0</v>
      </c>
      <c r="J515">
        <f>SUM($H$32:H515)</f>
        <v>6778</v>
      </c>
      <c r="K515">
        <f>SUM($I$32:I515)</f>
        <v>536</v>
      </c>
      <c r="L515">
        <v>126</v>
      </c>
      <c r="M515">
        <v>197080</v>
      </c>
    </row>
    <row r="516" spans="1:13" ht="15" customHeight="1" x14ac:dyDescent="0.25">
      <c r="A516" t="s">
        <v>539</v>
      </c>
      <c r="B516">
        <v>3</v>
      </c>
      <c r="C516">
        <v>3</v>
      </c>
      <c r="D516">
        <f t="shared" si="14"/>
        <v>0</v>
      </c>
      <c r="E516">
        <v>2512</v>
      </c>
      <c r="F516">
        <v>2512</v>
      </c>
      <c r="G516">
        <f t="shared" si="15"/>
        <v>0</v>
      </c>
      <c r="H516">
        <v>5</v>
      </c>
      <c r="I516">
        <v>0</v>
      </c>
      <c r="J516">
        <f>SUM($H$32:H516)</f>
        <v>6783</v>
      </c>
      <c r="K516">
        <f>SUM($I$32:I516)</f>
        <v>536</v>
      </c>
      <c r="L516">
        <v>210</v>
      </c>
      <c r="M516">
        <v>197290</v>
      </c>
    </row>
    <row r="517" spans="1:13" ht="15" customHeight="1" x14ac:dyDescent="0.25">
      <c r="A517" t="s">
        <v>540</v>
      </c>
      <c r="B517">
        <v>2</v>
      </c>
      <c r="C517">
        <v>2</v>
      </c>
      <c r="D517">
        <f t="shared" si="14"/>
        <v>0</v>
      </c>
      <c r="E517">
        <v>2512</v>
      </c>
      <c r="F517">
        <v>2512</v>
      </c>
      <c r="G517">
        <f t="shared" si="15"/>
        <v>0</v>
      </c>
      <c r="H517">
        <v>2</v>
      </c>
      <c r="I517">
        <v>0</v>
      </c>
      <c r="J517">
        <f>SUM($H$32:H517)</f>
        <v>6785</v>
      </c>
      <c r="K517">
        <f>SUM($I$32:I517)</f>
        <v>536</v>
      </c>
      <c r="L517">
        <v>27</v>
      </c>
      <c r="M517">
        <v>197317</v>
      </c>
    </row>
    <row r="518" spans="1:13" ht="15" customHeight="1" x14ac:dyDescent="0.25">
      <c r="A518" t="s">
        <v>541</v>
      </c>
      <c r="B518">
        <v>1</v>
      </c>
      <c r="C518">
        <v>1</v>
      </c>
      <c r="D518">
        <f t="shared" si="14"/>
        <v>0</v>
      </c>
      <c r="E518">
        <v>2512</v>
      </c>
      <c r="F518">
        <v>2512</v>
      </c>
      <c r="G518">
        <f t="shared" si="15"/>
        <v>0</v>
      </c>
      <c r="H518">
        <v>0</v>
      </c>
      <c r="I518">
        <v>0</v>
      </c>
      <c r="J518">
        <f>SUM($H$32:H518)</f>
        <v>6785</v>
      </c>
      <c r="K518">
        <f>SUM($I$32:I518)</f>
        <v>536</v>
      </c>
      <c r="L518">
        <v>6</v>
      </c>
      <c r="M518">
        <v>197323</v>
      </c>
    </row>
    <row r="519" spans="1:13" ht="15" customHeight="1" x14ac:dyDescent="0.25">
      <c r="A519" t="s">
        <v>542</v>
      </c>
      <c r="B519">
        <v>1</v>
      </c>
      <c r="C519">
        <v>1</v>
      </c>
      <c r="D519">
        <f t="shared" si="14"/>
        <v>0</v>
      </c>
      <c r="E519">
        <v>2512</v>
      </c>
      <c r="F519">
        <v>2512</v>
      </c>
      <c r="G519">
        <f t="shared" si="15"/>
        <v>0</v>
      </c>
      <c r="H519">
        <v>0</v>
      </c>
      <c r="I519">
        <v>0</v>
      </c>
      <c r="J519">
        <f>SUM($H$32:H519)</f>
        <v>6785</v>
      </c>
      <c r="K519">
        <f>SUM($I$32:I519)</f>
        <v>536</v>
      </c>
      <c r="L519">
        <v>5</v>
      </c>
      <c r="M519">
        <v>197328</v>
      </c>
    </row>
    <row r="520" spans="1:13" ht="15" customHeight="1" x14ac:dyDescent="0.25">
      <c r="A520" t="s">
        <v>543</v>
      </c>
      <c r="B520">
        <v>1</v>
      </c>
      <c r="C520">
        <v>1</v>
      </c>
      <c r="D520">
        <f t="shared" si="14"/>
        <v>0</v>
      </c>
      <c r="E520">
        <v>2512</v>
      </c>
      <c r="F520">
        <v>2512</v>
      </c>
      <c r="G520">
        <f t="shared" si="15"/>
        <v>0</v>
      </c>
      <c r="H520">
        <v>0</v>
      </c>
      <c r="I520">
        <v>0</v>
      </c>
      <c r="J520">
        <f>SUM($H$32:H520)</f>
        <v>6785</v>
      </c>
      <c r="K520">
        <f>SUM($I$32:I520)</f>
        <v>536</v>
      </c>
      <c r="L520">
        <v>5</v>
      </c>
      <c r="M520">
        <v>197333</v>
      </c>
    </row>
    <row r="521" spans="1:13" ht="15" customHeight="1" x14ac:dyDescent="0.25">
      <c r="A521" t="s">
        <v>544</v>
      </c>
      <c r="B521">
        <v>3</v>
      </c>
      <c r="C521">
        <v>2</v>
      </c>
      <c r="D521">
        <f t="shared" si="14"/>
        <v>1</v>
      </c>
      <c r="E521">
        <v>2512</v>
      </c>
      <c r="F521">
        <v>2511</v>
      </c>
      <c r="G521">
        <f t="shared" si="15"/>
        <v>1</v>
      </c>
      <c r="H521">
        <v>7</v>
      </c>
      <c r="I521">
        <v>1</v>
      </c>
      <c r="J521">
        <f>SUM($H$32:H521)</f>
        <v>6792</v>
      </c>
      <c r="K521">
        <f>SUM($I$32:I521)</f>
        <v>537</v>
      </c>
      <c r="L521">
        <v>160</v>
      </c>
      <c r="M521">
        <v>197493</v>
      </c>
    </row>
    <row r="522" spans="1:13" ht="15" customHeight="1" x14ac:dyDescent="0.25">
      <c r="A522" t="s">
        <v>545</v>
      </c>
      <c r="B522">
        <v>1</v>
      </c>
      <c r="C522">
        <v>1</v>
      </c>
      <c r="D522">
        <f t="shared" si="14"/>
        <v>0</v>
      </c>
      <c r="E522">
        <v>2511</v>
      </c>
      <c r="F522">
        <v>2511</v>
      </c>
      <c r="G522">
        <f t="shared" si="15"/>
        <v>0</v>
      </c>
      <c r="H522">
        <v>0</v>
      </c>
      <c r="I522">
        <v>0</v>
      </c>
      <c r="J522">
        <f>SUM($H$32:H522)</f>
        <v>6792</v>
      </c>
      <c r="K522">
        <f>SUM($I$32:I522)</f>
        <v>537</v>
      </c>
      <c r="L522">
        <v>5</v>
      </c>
      <c r="M522">
        <v>197498</v>
      </c>
    </row>
    <row r="523" spans="1:13" ht="15" customHeight="1" x14ac:dyDescent="0.25">
      <c r="A523" t="s">
        <v>546</v>
      </c>
      <c r="B523">
        <v>2</v>
      </c>
      <c r="C523">
        <v>2</v>
      </c>
      <c r="D523">
        <f t="shared" si="14"/>
        <v>0</v>
      </c>
      <c r="E523">
        <v>2511</v>
      </c>
      <c r="F523">
        <v>2511</v>
      </c>
      <c r="G523">
        <f t="shared" si="15"/>
        <v>0</v>
      </c>
      <c r="H523">
        <v>2</v>
      </c>
      <c r="I523">
        <v>0</v>
      </c>
      <c r="J523">
        <f>SUM($H$32:H523)</f>
        <v>6794</v>
      </c>
      <c r="K523">
        <f>SUM($I$32:I523)</f>
        <v>537</v>
      </c>
      <c r="L523">
        <v>26</v>
      </c>
      <c r="M523">
        <v>197524</v>
      </c>
    </row>
    <row r="524" spans="1:13" ht="15" customHeight="1" x14ac:dyDescent="0.25">
      <c r="A524" t="s">
        <v>547</v>
      </c>
      <c r="B524">
        <v>2</v>
      </c>
      <c r="C524">
        <v>2</v>
      </c>
      <c r="D524">
        <f t="shared" si="14"/>
        <v>0</v>
      </c>
      <c r="E524">
        <v>2511</v>
      </c>
      <c r="F524">
        <v>2511</v>
      </c>
      <c r="G524">
        <f t="shared" si="15"/>
        <v>0</v>
      </c>
      <c r="H524">
        <v>2</v>
      </c>
      <c r="I524">
        <v>0</v>
      </c>
      <c r="J524">
        <f>SUM($H$32:H524)</f>
        <v>6796</v>
      </c>
      <c r="K524">
        <f>SUM($I$32:I524)</f>
        <v>537</v>
      </c>
      <c r="L524">
        <v>23</v>
      </c>
      <c r="M524">
        <v>197547</v>
      </c>
    </row>
    <row r="525" spans="1:13" ht="15" customHeight="1" x14ac:dyDescent="0.25">
      <c r="A525" t="s">
        <v>548</v>
      </c>
      <c r="B525">
        <v>2</v>
      </c>
      <c r="C525">
        <v>2</v>
      </c>
      <c r="D525">
        <f t="shared" si="14"/>
        <v>0</v>
      </c>
      <c r="E525">
        <v>2511</v>
      </c>
      <c r="F525">
        <v>2511</v>
      </c>
      <c r="G525">
        <f t="shared" si="15"/>
        <v>0</v>
      </c>
      <c r="H525">
        <v>2</v>
      </c>
      <c r="I525">
        <v>0</v>
      </c>
      <c r="J525">
        <f>SUM($H$32:H525)</f>
        <v>6798</v>
      </c>
      <c r="K525">
        <f>SUM($I$32:I525)</f>
        <v>537</v>
      </c>
      <c r="L525">
        <v>28</v>
      </c>
      <c r="M525">
        <v>197575</v>
      </c>
    </row>
    <row r="526" spans="1:13" ht="15" customHeight="1" x14ac:dyDescent="0.25">
      <c r="A526" t="s">
        <v>549</v>
      </c>
      <c r="B526">
        <v>2</v>
      </c>
      <c r="C526">
        <v>1</v>
      </c>
      <c r="D526">
        <f t="shared" si="14"/>
        <v>1</v>
      </c>
      <c r="E526">
        <v>2511</v>
      </c>
      <c r="F526">
        <v>2510</v>
      </c>
      <c r="G526">
        <f t="shared" si="15"/>
        <v>1</v>
      </c>
      <c r="H526">
        <v>2</v>
      </c>
      <c r="I526">
        <v>1</v>
      </c>
      <c r="J526">
        <f>SUM($H$32:H526)</f>
        <v>6800</v>
      </c>
      <c r="K526">
        <f>SUM($I$32:I526)</f>
        <v>538</v>
      </c>
      <c r="L526">
        <v>129</v>
      </c>
      <c r="M526">
        <v>197704</v>
      </c>
    </row>
    <row r="527" spans="1:13" ht="15" customHeight="1" x14ac:dyDescent="0.25">
      <c r="A527" t="s">
        <v>550</v>
      </c>
      <c r="B527">
        <v>2</v>
      </c>
      <c r="C527">
        <v>2</v>
      </c>
      <c r="D527">
        <f t="shared" si="14"/>
        <v>0</v>
      </c>
      <c r="E527">
        <v>2510</v>
      </c>
      <c r="F527">
        <v>2510</v>
      </c>
      <c r="G527">
        <f t="shared" si="15"/>
        <v>0</v>
      </c>
      <c r="H527">
        <v>2</v>
      </c>
      <c r="I527">
        <v>0</v>
      </c>
      <c r="J527">
        <f>SUM($H$32:H527)</f>
        <v>6802</v>
      </c>
      <c r="K527">
        <f>SUM($I$32:I527)</f>
        <v>538</v>
      </c>
      <c r="L527">
        <v>26</v>
      </c>
      <c r="M527">
        <v>197730</v>
      </c>
    </row>
    <row r="528" spans="1:13" ht="15" customHeight="1" x14ac:dyDescent="0.25">
      <c r="A528" t="s">
        <v>551</v>
      </c>
      <c r="B528">
        <v>22</v>
      </c>
      <c r="C528">
        <v>3</v>
      </c>
      <c r="D528">
        <f t="shared" si="14"/>
        <v>19</v>
      </c>
      <c r="E528">
        <v>2510</v>
      </c>
      <c r="F528">
        <v>2465</v>
      </c>
      <c r="G528">
        <f t="shared" si="15"/>
        <v>45</v>
      </c>
      <c r="H528">
        <v>45</v>
      </c>
      <c r="I528">
        <v>11</v>
      </c>
      <c r="J528">
        <f>SUM($H$32:H528)</f>
        <v>6847</v>
      </c>
      <c r="K528">
        <f>SUM($I$32:I528)</f>
        <v>549</v>
      </c>
      <c r="L528">
        <v>1367</v>
      </c>
      <c r="M528">
        <v>199097</v>
      </c>
    </row>
    <row r="529" spans="1:13" ht="15" customHeight="1" x14ac:dyDescent="0.25">
      <c r="A529" t="s">
        <v>552</v>
      </c>
      <c r="B529">
        <v>1</v>
      </c>
      <c r="C529">
        <v>1</v>
      </c>
      <c r="D529">
        <f t="shared" si="14"/>
        <v>0</v>
      </c>
      <c r="E529">
        <v>2465</v>
      </c>
      <c r="F529">
        <v>2465</v>
      </c>
      <c r="G529">
        <f t="shared" si="15"/>
        <v>0</v>
      </c>
      <c r="H529">
        <v>0</v>
      </c>
      <c r="I529">
        <v>0</v>
      </c>
      <c r="J529">
        <f>SUM($H$32:H529)</f>
        <v>6847</v>
      </c>
      <c r="K529">
        <f>SUM($I$32:I529)</f>
        <v>549</v>
      </c>
      <c r="L529">
        <v>8</v>
      </c>
      <c r="M529">
        <v>199105</v>
      </c>
    </row>
    <row r="530" spans="1:13" ht="15" customHeight="1" x14ac:dyDescent="0.25">
      <c r="A530" t="s">
        <v>553</v>
      </c>
      <c r="B530">
        <v>1</v>
      </c>
      <c r="C530">
        <v>1</v>
      </c>
      <c r="D530">
        <f t="shared" si="14"/>
        <v>0</v>
      </c>
      <c r="E530">
        <v>2465</v>
      </c>
      <c r="F530">
        <v>2465</v>
      </c>
      <c r="G530">
        <f t="shared" si="15"/>
        <v>0</v>
      </c>
      <c r="H530">
        <v>0</v>
      </c>
      <c r="I530">
        <v>0</v>
      </c>
      <c r="J530">
        <f>SUM($H$32:H530)</f>
        <v>6847</v>
      </c>
      <c r="K530">
        <f>SUM($I$32:I530)</f>
        <v>549</v>
      </c>
      <c r="L530">
        <v>4</v>
      </c>
      <c r="M530">
        <v>199109</v>
      </c>
    </row>
    <row r="531" spans="1:13" ht="15" customHeight="1" x14ac:dyDescent="0.25">
      <c r="A531" t="s">
        <v>554</v>
      </c>
      <c r="B531">
        <v>1</v>
      </c>
      <c r="C531">
        <v>1</v>
      </c>
      <c r="D531">
        <f t="shared" si="14"/>
        <v>0</v>
      </c>
      <c r="E531">
        <v>2465</v>
      </c>
      <c r="F531">
        <v>2465</v>
      </c>
      <c r="G531">
        <f t="shared" si="15"/>
        <v>0</v>
      </c>
      <c r="H531">
        <v>0</v>
      </c>
      <c r="I531">
        <v>0</v>
      </c>
      <c r="J531">
        <f>SUM($H$32:H531)</f>
        <v>6847</v>
      </c>
      <c r="K531">
        <f>SUM($I$32:I531)</f>
        <v>549</v>
      </c>
      <c r="L531">
        <v>5</v>
      </c>
      <c r="M531">
        <v>199114</v>
      </c>
    </row>
    <row r="532" spans="1:13" ht="15" customHeight="1" x14ac:dyDescent="0.25">
      <c r="A532" t="s">
        <v>555</v>
      </c>
      <c r="B532">
        <v>1</v>
      </c>
      <c r="C532">
        <v>1</v>
      </c>
      <c r="D532">
        <f t="shared" si="14"/>
        <v>0</v>
      </c>
      <c r="E532">
        <v>2465</v>
      </c>
      <c r="F532">
        <v>2465</v>
      </c>
      <c r="G532">
        <f t="shared" si="15"/>
        <v>0</v>
      </c>
      <c r="H532">
        <v>0</v>
      </c>
      <c r="I532">
        <v>0</v>
      </c>
      <c r="J532">
        <f>SUM($H$32:H532)</f>
        <v>6847</v>
      </c>
      <c r="K532">
        <f>SUM($I$32:I532)</f>
        <v>549</v>
      </c>
      <c r="L532">
        <v>4</v>
      </c>
      <c r="M532">
        <v>199118</v>
      </c>
    </row>
    <row r="533" spans="1:13" ht="15" customHeight="1" x14ac:dyDescent="0.25">
      <c r="A533" t="s">
        <v>556</v>
      </c>
      <c r="B533">
        <v>1</v>
      </c>
      <c r="C533">
        <v>1</v>
      </c>
      <c r="D533">
        <f t="shared" si="14"/>
        <v>0</v>
      </c>
      <c r="E533">
        <v>2465</v>
      </c>
      <c r="F533">
        <v>2465</v>
      </c>
      <c r="G533">
        <f t="shared" si="15"/>
        <v>0</v>
      </c>
      <c r="H533">
        <v>0</v>
      </c>
      <c r="I533">
        <v>0</v>
      </c>
      <c r="J533">
        <f>SUM($H$32:H533)</f>
        <v>6847</v>
      </c>
      <c r="K533">
        <f>SUM($I$32:I533)</f>
        <v>549</v>
      </c>
      <c r="L533">
        <v>5</v>
      </c>
      <c r="M533">
        <v>199123</v>
      </c>
    </row>
    <row r="534" spans="1:13" ht="15" customHeight="1" x14ac:dyDescent="0.25">
      <c r="A534" t="s">
        <v>557</v>
      </c>
      <c r="B534">
        <v>1</v>
      </c>
      <c r="C534">
        <v>1</v>
      </c>
      <c r="D534">
        <f t="shared" si="14"/>
        <v>0</v>
      </c>
      <c r="E534">
        <v>2465</v>
      </c>
      <c r="F534">
        <v>2465</v>
      </c>
      <c r="G534">
        <f t="shared" si="15"/>
        <v>0</v>
      </c>
      <c r="H534">
        <v>0</v>
      </c>
      <c r="I534">
        <v>0</v>
      </c>
      <c r="J534">
        <f>SUM($H$32:H534)</f>
        <v>6847</v>
      </c>
      <c r="K534">
        <f>SUM($I$32:I534)</f>
        <v>549</v>
      </c>
      <c r="L534">
        <v>9</v>
      </c>
      <c r="M534">
        <v>199132</v>
      </c>
    </row>
    <row r="535" spans="1:13" ht="15" customHeight="1" x14ac:dyDescent="0.25">
      <c r="A535" t="s">
        <v>558</v>
      </c>
      <c r="B535">
        <v>1</v>
      </c>
      <c r="C535">
        <v>1</v>
      </c>
      <c r="D535">
        <f t="shared" si="14"/>
        <v>0</v>
      </c>
      <c r="E535">
        <v>2465</v>
      </c>
      <c r="F535">
        <v>2465</v>
      </c>
      <c r="G535">
        <f t="shared" si="15"/>
        <v>0</v>
      </c>
      <c r="H535">
        <v>0</v>
      </c>
      <c r="I535">
        <v>0</v>
      </c>
      <c r="J535">
        <f>SUM($H$32:H535)</f>
        <v>6847</v>
      </c>
      <c r="K535">
        <f>SUM($I$32:I535)</f>
        <v>549</v>
      </c>
      <c r="L535">
        <v>5</v>
      </c>
      <c r="M535">
        <v>199137</v>
      </c>
    </row>
    <row r="536" spans="1:13" ht="15" customHeight="1" x14ac:dyDescent="0.25">
      <c r="A536" t="s">
        <v>559</v>
      </c>
      <c r="B536">
        <v>1</v>
      </c>
      <c r="C536">
        <v>1</v>
      </c>
      <c r="D536">
        <f t="shared" si="14"/>
        <v>0</v>
      </c>
      <c r="E536">
        <v>2465</v>
      </c>
      <c r="F536">
        <v>2465</v>
      </c>
      <c r="G536">
        <f t="shared" si="15"/>
        <v>0</v>
      </c>
      <c r="H536">
        <v>0</v>
      </c>
      <c r="I536">
        <v>0</v>
      </c>
      <c r="J536">
        <f>SUM($H$32:H536)</f>
        <v>6847</v>
      </c>
      <c r="K536">
        <f>SUM($I$32:I536)</f>
        <v>549</v>
      </c>
      <c r="L536">
        <v>5</v>
      </c>
      <c r="M536">
        <v>199142</v>
      </c>
    </row>
    <row r="537" spans="1:13" ht="15" customHeight="1" x14ac:dyDescent="0.25">
      <c r="A537" t="s">
        <v>560</v>
      </c>
      <c r="B537">
        <v>1</v>
      </c>
      <c r="C537">
        <v>1</v>
      </c>
      <c r="D537">
        <f t="shared" si="14"/>
        <v>0</v>
      </c>
      <c r="E537">
        <v>2465</v>
      </c>
      <c r="F537">
        <v>2465</v>
      </c>
      <c r="G537">
        <f t="shared" si="15"/>
        <v>0</v>
      </c>
      <c r="H537">
        <v>0</v>
      </c>
      <c r="I537">
        <v>0</v>
      </c>
      <c r="J537">
        <f>SUM($H$32:H537)</f>
        <v>6847</v>
      </c>
      <c r="K537">
        <f>SUM($I$32:I537)</f>
        <v>549</v>
      </c>
      <c r="L537">
        <v>4</v>
      </c>
      <c r="M537">
        <v>199146</v>
      </c>
    </row>
    <row r="538" spans="1:13" ht="15" customHeight="1" x14ac:dyDescent="0.25">
      <c r="A538" t="s">
        <v>561</v>
      </c>
      <c r="B538">
        <v>2</v>
      </c>
      <c r="C538">
        <v>2</v>
      </c>
      <c r="D538">
        <f t="shared" si="14"/>
        <v>0</v>
      </c>
      <c r="E538">
        <v>2465</v>
      </c>
      <c r="F538">
        <v>2465</v>
      </c>
      <c r="G538">
        <f t="shared" si="15"/>
        <v>0</v>
      </c>
      <c r="H538">
        <v>2</v>
      </c>
      <c r="I538">
        <v>0</v>
      </c>
      <c r="J538">
        <f>SUM($H$32:H538)</f>
        <v>6849</v>
      </c>
      <c r="K538">
        <f>SUM($I$32:I538)</f>
        <v>549</v>
      </c>
      <c r="L538">
        <v>26</v>
      </c>
      <c r="M538">
        <v>199173</v>
      </c>
    </row>
    <row r="539" spans="1:13" ht="15" customHeight="1" x14ac:dyDescent="0.25">
      <c r="A539" t="s">
        <v>562</v>
      </c>
      <c r="B539">
        <v>2</v>
      </c>
      <c r="C539">
        <v>2</v>
      </c>
      <c r="D539">
        <f t="shared" si="14"/>
        <v>0</v>
      </c>
      <c r="E539">
        <v>2465</v>
      </c>
      <c r="F539">
        <v>2465</v>
      </c>
      <c r="G539">
        <f t="shared" si="15"/>
        <v>0</v>
      </c>
      <c r="H539">
        <v>2</v>
      </c>
      <c r="I539">
        <v>0</v>
      </c>
      <c r="J539">
        <f>SUM($H$32:H539)</f>
        <v>6851</v>
      </c>
      <c r="K539">
        <f>SUM($I$32:I539)</f>
        <v>549</v>
      </c>
      <c r="L539">
        <v>25</v>
      </c>
      <c r="M539">
        <v>199198</v>
      </c>
    </row>
    <row r="540" spans="1:13" ht="15" customHeight="1" x14ac:dyDescent="0.25">
      <c r="A540" t="s">
        <v>563</v>
      </c>
      <c r="B540">
        <v>1</v>
      </c>
      <c r="C540">
        <v>1</v>
      </c>
      <c r="D540">
        <f t="shared" si="14"/>
        <v>0</v>
      </c>
      <c r="E540">
        <v>2465</v>
      </c>
      <c r="F540">
        <v>2465</v>
      </c>
      <c r="G540">
        <f t="shared" si="15"/>
        <v>0</v>
      </c>
      <c r="H540">
        <v>0</v>
      </c>
      <c r="I540">
        <v>0</v>
      </c>
      <c r="J540">
        <f>SUM($H$32:H540)</f>
        <v>6851</v>
      </c>
      <c r="K540">
        <f>SUM($I$32:I540)</f>
        <v>549</v>
      </c>
      <c r="L540">
        <v>6</v>
      </c>
      <c r="M540">
        <v>199204</v>
      </c>
    </row>
    <row r="541" spans="1:13" ht="15" customHeight="1" x14ac:dyDescent="0.25">
      <c r="A541" t="s">
        <v>564</v>
      </c>
      <c r="B541">
        <v>2</v>
      </c>
      <c r="C541">
        <v>2</v>
      </c>
      <c r="D541">
        <f t="shared" si="14"/>
        <v>0</v>
      </c>
      <c r="E541">
        <v>2465</v>
      </c>
      <c r="F541">
        <v>2465</v>
      </c>
      <c r="G541">
        <f t="shared" si="15"/>
        <v>0</v>
      </c>
      <c r="H541">
        <v>2</v>
      </c>
      <c r="I541">
        <v>0</v>
      </c>
      <c r="J541">
        <f>SUM($H$32:H541)</f>
        <v>6853</v>
      </c>
      <c r="K541">
        <f>SUM($I$32:I541)</f>
        <v>549</v>
      </c>
      <c r="L541">
        <v>26</v>
      </c>
      <c r="M541">
        <v>199230</v>
      </c>
    </row>
    <row r="542" spans="1:13" ht="15" customHeight="1" x14ac:dyDescent="0.25">
      <c r="A542" t="s">
        <v>565</v>
      </c>
      <c r="B542">
        <v>2</v>
      </c>
      <c r="C542">
        <v>2</v>
      </c>
      <c r="D542">
        <f t="shared" si="14"/>
        <v>0</v>
      </c>
      <c r="E542">
        <v>2465</v>
      </c>
      <c r="F542">
        <v>2465</v>
      </c>
      <c r="G542">
        <f t="shared" si="15"/>
        <v>0</v>
      </c>
      <c r="H542">
        <v>2</v>
      </c>
      <c r="I542">
        <v>0</v>
      </c>
      <c r="J542">
        <f>SUM($H$32:H542)</f>
        <v>6855</v>
      </c>
      <c r="K542">
        <f>SUM($I$32:I542)</f>
        <v>549</v>
      </c>
      <c r="L542">
        <v>25</v>
      </c>
      <c r="M542">
        <v>199255</v>
      </c>
    </row>
    <row r="543" spans="1:13" ht="15" customHeight="1" x14ac:dyDescent="0.25">
      <c r="A543" t="s">
        <v>566</v>
      </c>
      <c r="B543">
        <v>2</v>
      </c>
      <c r="C543">
        <v>2</v>
      </c>
      <c r="D543">
        <f t="shared" si="14"/>
        <v>0</v>
      </c>
      <c r="E543">
        <v>2465</v>
      </c>
      <c r="F543">
        <v>2465</v>
      </c>
      <c r="G543">
        <f t="shared" si="15"/>
        <v>0</v>
      </c>
      <c r="H543">
        <v>2</v>
      </c>
      <c r="I543">
        <v>0</v>
      </c>
      <c r="J543">
        <f>SUM($H$32:H543)</f>
        <v>6857</v>
      </c>
      <c r="K543">
        <f>SUM($I$32:I543)</f>
        <v>549</v>
      </c>
      <c r="L543">
        <v>23</v>
      </c>
      <c r="M543">
        <v>199278</v>
      </c>
    </row>
    <row r="544" spans="1:13" ht="15" customHeight="1" x14ac:dyDescent="0.25">
      <c r="A544" t="s">
        <v>567</v>
      </c>
      <c r="B544">
        <v>5</v>
      </c>
      <c r="C544">
        <v>5</v>
      </c>
      <c r="D544">
        <f t="shared" ref="D544:D607" si="16">B544-C544</f>
        <v>0</v>
      </c>
      <c r="E544">
        <v>2465</v>
      </c>
      <c r="F544">
        <v>2465</v>
      </c>
      <c r="G544">
        <f t="shared" ref="G544:G607" si="17">E544-F544</f>
        <v>0</v>
      </c>
      <c r="H544">
        <v>11</v>
      </c>
      <c r="I544">
        <v>0</v>
      </c>
      <c r="J544">
        <f>SUM($H$32:H544)</f>
        <v>6868</v>
      </c>
      <c r="K544">
        <f>SUM($I$32:I544)</f>
        <v>549</v>
      </c>
      <c r="L544">
        <v>148</v>
      </c>
      <c r="M544">
        <v>199426</v>
      </c>
    </row>
    <row r="545" spans="1:13" ht="15" customHeight="1" x14ac:dyDescent="0.25">
      <c r="A545" t="s">
        <v>568</v>
      </c>
      <c r="B545">
        <v>3</v>
      </c>
      <c r="C545">
        <v>3</v>
      </c>
      <c r="D545">
        <f t="shared" si="16"/>
        <v>0</v>
      </c>
      <c r="E545">
        <v>2465</v>
      </c>
      <c r="F545">
        <v>2465</v>
      </c>
      <c r="G545">
        <f t="shared" si="17"/>
        <v>0</v>
      </c>
      <c r="H545">
        <v>5</v>
      </c>
      <c r="I545">
        <v>0</v>
      </c>
      <c r="J545">
        <f>SUM($H$32:H545)</f>
        <v>6873</v>
      </c>
      <c r="K545">
        <f>SUM($I$32:I545)</f>
        <v>549</v>
      </c>
      <c r="L545">
        <v>52</v>
      </c>
      <c r="M545">
        <v>199478</v>
      </c>
    </row>
    <row r="546" spans="1:13" ht="15" customHeight="1" x14ac:dyDescent="0.25">
      <c r="A546" t="s">
        <v>569</v>
      </c>
      <c r="B546">
        <v>2</v>
      </c>
      <c r="C546">
        <v>2</v>
      </c>
      <c r="D546">
        <f t="shared" si="16"/>
        <v>0</v>
      </c>
      <c r="E546">
        <v>2465</v>
      </c>
      <c r="F546">
        <v>2465</v>
      </c>
      <c r="G546">
        <f t="shared" si="17"/>
        <v>0</v>
      </c>
      <c r="H546">
        <v>2</v>
      </c>
      <c r="I546">
        <v>0</v>
      </c>
      <c r="J546">
        <f>SUM($H$32:H546)</f>
        <v>6875</v>
      </c>
      <c r="K546">
        <f>SUM($I$32:I546)</f>
        <v>549</v>
      </c>
      <c r="L546">
        <v>29</v>
      </c>
      <c r="M546">
        <v>199507</v>
      </c>
    </row>
    <row r="547" spans="1:13" ht="15" customHeight="1" x14ac:dyDescent="0.25">
      <c r="A547" t="s">
        <v>570</v>
      </c>
      <c r="B547">
        <v>4</v>
      </c>
      <c r="C547">
        <v>3</v>
      </c>
      <c r="D547">
        <f t="shared" si="16"/>
        <v>1</v>
      </c>
      <c r="E547">
        <v>2465</v>
      </c>
      <c r="F547">
        <v>2464</v>
      </c>
      <c r="G547">
        <f t="shared" si="17"/>
        <v>1</v>
      </c>
      <c r="H547">
        <v>9</v>
      </c>
      <c r="I547">
        <v>1</v>
      </c>
      <c r="J547">
        <f>SUM($H$32:H547)</f>
        <v>6884</v>
      </c>
      <c r="K547">
        <f>SUM($I$32:I547)</f>
        <v>550</v>
      </c>
      <c r="L547">
        <v>162</v>
      </c>
      <c r="M547">
        <v>199669</v>
      </c>
    </row>
    <row r="548" spans="1:13" ht="15" customHeight="1" x14ac:dyDescent="0.25">
      <c r="A548" t="s">
        <v>571</v>
      </c>
      <c r="B548">
        <v>2</v>
      </c>
      <c r="C548">
        <v>2</v>
      </c>
      <c r="D548">
        <f t="shared" si="16"/>
        <v>0</v>
      </c>
      <c r="E548">
        <v>2464</v>
      </c>
      <c r="F548">
        <v>2464</v>
      </c>
      <c r="G548">
        <f t="shared" si="17"/>
        <v>0</v>
      </c>
      <c r="H548">
        <v>2</v>
      </c>
      <c r="I548">
        <v>0</v>
      </c>
      <c r="J548">
        <f>SUM($H$32:H548)</f>
        <v>6886</v>
      </c>
      <c r="K548">
        <f>SUM($I$32:I548)</f>
        <v>550</v>
      </c>
      <c r="L548">
        <v>109</v>
      </c>
      <c r="M548">
        <v>199778</v>
      </c>
    </row>
    <row r="549" spans="1:13" ht="15" customHeight="1" x14ac:dyDescent="0.25">
      <c r="A549" t="s">
        <v>572</v>
      </c>
      <c r="B549">
        <v>1</v>
      </c>
      <c r="C549">
        <v>1</v>
      </c>
      <c r="D549">
        <f t="shared" si="16"/>
        <v>0</v>
      </c>
      <c r="E549">
        <v>2464</v>
      </c>
      <c r="F549">
        <v>2464</v>
      </c>
      <c r="G549">
        <f t="shared" si="17"/>
        <v>0</v>
      </c>
      <c r="H549">
        <v>0</v>
      </c>
      <c r="I549">
        <v>0</v>
      </c>
      <c r="J549">
        <f>SUM($H$32:H549)</f>
        <v>6886</v>
      </c>
      <c r="K549">
        <f>SUM($I$32:I549)</f>
        <v>550</v>
      </c>
      <c r="L549">
        <v>9</v>
      </c>
      <c r="M549">
        <v>199787</v>
      </c>
    </row>
    <row r="550" spans="1:13" ht="15" customHeight="1" x14ac:dyDescent="0.25">
      <c r="A550" t="s">
        <v>573</v>
      </c>
      <c r="B550">
        <v>2</v>
      </c>
      <c r="C550">
        <v>2</v>
      </c>
      <c r="D550">
        <f t="shared" si="16"/>
        <v>0</v>
      </c>
      <c r="E550">
        <v>2464</v>
      </c>
      <c r="F550">
        <v>2464</v>
      </c>
      <c r="G550">
        <f t="shared" si="17"/>
        <v>0</v>
      </c>
      <c r="H550">
        <v>2</v>
      </c>
      <c r="I550">
        <v>0</v>
      </c>
      <c r="J550">
        <f>SUM($H$32:H550)</f>
        <v>6888</v>
      </c>
      <c r="K550">
        <f>SUM($I$32:I550)</f>
        <v>550</v>
      </c>
      <c r="L550">
        <v>26</v>
      </c>
      <c r="M550">
        <v>199813</v>
      </c>
    </row>
    <row r="551" spans="1:13" ht="15" customHeight="1" x14ac:dyDescent="0.25">
      <c r="A551" t="s">
        <v>574</v>
      </c>
      <c r="B551">
        <v>2</v>
      </c>
      <c r="C551">
        <v>2</v>
      </c>
      <c r="D551">
        <f t="shared" si="16"/>
        <v>0</v>
      </c>
      <c r="E551">
        <v>2464</v>
      </c>
      <c r="F551">
        <v>2464</v>
      </c>
      <c r="G551">
        <f t="shared" si="17"/>
        <v>0</v>
      </c>
      <c r="H551">
        <v>2</v>
      </c>
      <c r="I551">
        <v>0</v>
      </c>
      <c r="J551">
        <f>SUM($H$32:H551)</f>
        <v>6890</v>
      </c>
      <c r="K551">
        <f>SUM($I$32:I551)</f>
        <v>550</v>
      </c>
      <c r="L551">
        <v>28</v>
      </c>
      <c r="M551">
        <v>199841</v>
      </c>
    </row>
    <row r="552" spans="1:13" ht="15" customHeight="1" x14ac:dyDescent="0.25">
      <c r="A552" t="s">
        <v>575</v>
      </c>
      <c r="B552">
        <v>1</v>
      </c>
      <c r="C552">
        <v>1</v>
      </c>
      <c r="D552">
        <f t="shared" si="16"/>
        <v>0</v>
      </c>
      <c r="E552">
        <v>2464</v>
      </c>
      <c r="F552">
        <v>2464</v>
      </c>
      <c r="G552">
        <f t="shared" si="17"/>
        <v>0</v>
      </c>
      <c r="H552">
        <v>0</v>
      </c>
      <c r="I552">
        <v>0</v>
      </c>
      <c r="J552">
        <f>SUM($H$32:H552)</f>
        <v>6890</v>
      </c>
      <c r="K552">
        <f>SUM($I$32:I552)</f>
        <v>550</v>
      </c>
      <c r="L552">
        <v>5</v>
      </c>
      <c r="M552">
        <v>199846</v>
      </c>
    </row>
    <row r="553" spans="1:13" ht="15" customHeight="1" x14ac:dyDescent="0.25">
      <c r="A553" t="s">
        <v>576</v>
      </c>
      <c r="B553">
        <v>2</v>
      </c>
      <c r="C553">
        <v>2</v>
      </c>
      <c r="D553">
        <f t="shared" si="16"/>
        <v>0</v>
      </c>
      <c r="E553">
        <v>2464</v>
      </c>
      <c r="F553">
        <v>2464</v>
      </c>
      <c r="G553">
        <f t="shared" si="17"/>
        <v>0</v>
      </c>
      <c r="H553">
        <v>2</v>
      </c>
      <c r="I553">
        <v>0</v>
      </c>
      <c r="J553">
        <f>SUM($H$32:H553)</f>
        <v>6892</v>
      </c>
      <c r="K553">
        <f>SUM($I$32:I553)</f>
        <v>550</v>
      </c>
      <c r="L553">
        <v>23</v>
      </c>
      <c r="M553">
        <v>199869</v>
      </c>
    </row>
    <row r="554" spans="1:13" ht="15" customHeight="1" x14ac:dyDescent="0.25">
      <c r="A554" t="s">
        <v>577</v>
      </c>
      <c r="B554">
        <v>1</v>
      </c>
      <c r="C554">
        <v>1</v>
      </c>
      <c r="D554">
        <f t="shared" si="16"/>
        <v>0</v>
      </c>
      <c r="E554">
        <v>2464</v>
      </c>
      <c r="F554">
        <v>2464</v>
      </c>
      <c r="G554">
        <f t="shared" si="17"/>
        <v>0</v>
      </c>
      <c r="H554">
        <v>0</v>
      </c>
      <c r="I554">
        <v>0</v>
      </c>
      <c r="J554">
        <f>SUM($H$32:H554)</f>
        <v>6892</v>
      </c>
      <c r="K554">
        <f>SUM($I$32:I554)</f>
        <v>550</v>
      </c>
      <c r="L554">
        <v>135</v>
      </c>
      <c r="M554">
        <v>200004</v>
      </c>
    </row>
    <row r="555" spans="1:13" ht="15" customHeight="1" x14ac:dyDescent="0.25">
      <c r="A555" t="s">
        <v>578</v>
      </c>
      <c r="B555">
        <v>1</v>
      </c>
      <c r="C555">
        <v>1</v>
      </c>
      <c r="D555">
        <f t="shared" si="16"/>
        <v>0</v>
      </c>
      <c r="E555">
        <v>2464</v>
      </c>
      <c r="F555">
        <v>2464</v>
      </c>
      <c r="G555">
        <f t="shared" si="17"/>
        <v>0</v>
      </c>
      <c r="H555">
        <v>0</v>
      </c>
      <c r="I555">
        <v>0</v>
      </c>
      <c r="J555">
        <f>SUM($H$32:H555)</f>
        <v>6892</v>
      </c>
      <c r="K555">
        <f>SUM($I$32:I555)</f>
        <v>550</v>
      </c>
      <c r="L555">
        <v>4</v>
      </c>
      <c r="M555">
        <v>200008</v>
      </c>
    </row>
    <row r="556" spans="1:13" ht="15" customHeight="1" x14ac:dyDescent="0.25">
      <c r="A556" t="s">
        <v>579</v>
      </c>
      <c r="B556">
        <v>2</v>
      </c>
      <c r="C556">
        <v>1</v>
      </c>
      <c r="D556">
        <f t="shared" si="16"/>
        <v>1</v>
      </c>
      <c r="E556">
        <v>2464</v>
      </c>
      <c r="F556">
        <v>2463</v>
      </c>
      <c r="G556">
        <f t="shared" si="17"/>
        <v>1</v>
      </c>
      <c r="H556">
        <v>2</v>
      </c>
      <c r="I556">
        <v>1</v>
      </c>
      <c r="J556">
        <f>SUM($H$32:H556)</f>
        <v>6894</v>
      </c>
      <c r="K556">
        <f>SUM($I$32:I556)</f>
        <v>551</v>
      </c>
      <c r="L556">
        <v>125</v>
      </c>
      <c r="M556">
        <v>200134</v>
      </c>
    </row>
    <row r="557" spans="1:13" ht="15" customHeight="1" x14ac:dyDescent="0.25">
      <c r="A557" t="s">
        <v>580</v>
      </c>
      <c r="B557">
        <v>2</v>
      </c>
      <c r="C557">
        <v>2</v>
      </c>
      <c r="D557">
        <f t="shared" si="16"/>
        <v>0</v>
      </c>
      <c r="E557">
        <v>2463</v>
      </c>
      <c r="F557">
        <v>2463</v>
      </c>
      <c r="G557">
        <f t="shared" si="17"/>
        <v>0</v>
      </c>
      <c r="H557">
        <v>2</v>
      </c>
      <c r="I557">
        <v>0</v>
      </c>
      <c r="J557">
        <f>SUM($H$32:H557)</f>
        <v>6896</v>
      </c>
      <c r="K557">
        <f>SUM($I$32:I557)</f>
        <v>551</v>
      </c>
      <c r="L557">
        <v>120</v>
      </c>
      <c r="M557">
        <v>200254</v>
      </c>
    </row>
    <row r="558" spans="1:13" ht="15" customHeight="1" x14ac:dyDescent="0.25">
      <c r="A558" t="s">
        <v>581</v>
      </c>
      <c r="B558">
        <v>2</v>
      </c>
      <c r="C558">
        <v>2</v>
      </c>
      <c r="D558">
        <f t="shared" si="16"/>
        <v>0</v>
      </c>
      <c r="E558">
        <v>2463</v>
      </c>
      <c r="F558">
        <v>2463</v>
      </c>
      <c r="G558">
        <f t="shared" si="17"/>
        <v>0</v>
      </c>
      <c r="H558">
        <v>2</v>
      </c>
      <c r="I558">
        <v>0</v>
      </c>
      <c r="J558">
        <f>SUM($H$32:H558)</f>
        <v>6898</v>
      </c>
      <c r="K558">
        <f>SUM($I$32:I558)</f>
        <v>551</v>
      </c>
      <c r="L558">
        <v>25</v>
      </c>
      <c r="M558">
        <v>200279</v>
      </c>
    </row>
    <row r="559" spans="1:13" ht="15" customHeight="1" x14ac:dyDescent="0.25">
      <c r="A559" t="s">
        <v>582</v>
      </c>
      <c r="B559">
        <v>1</v>
      </c>
      <c r="C559">
        <v>1</v>
      </c>
      <c r="D559">
        <f t="shared" si="16"/>
        <v>0</v>
      </c>
      <c r="E559">
        <v>2463</v>
      </c>
      <c r="F559">
        <v>2463</v>
      </c>
      <c r="G559">
        <f t="shared" si="17"/>
        <v>0</v>
      </c>
      <c r="H559">
        <v>0</v>
      </c>
      <c r="I559">
        <v>0</v>
      </c>
      <c r="J559">
        <f>SUM($H$32:H559)</f>
        <v>6898</v>
      </c>
      <c r="K559">
        <f>SUM($I$32:I559)</f>
        <v>551</v>
      </c>
      <c r="L559">
        <v>6</v>
      </c>
      <c r="M559">
        <v>200285</v>
      </c>
    </row>
    <row r="560" spans="1:13" ht="15" customHeight="1" x14ac:dyDescent="0.25">
      <c r="A560" t="s">
        <v>583</v>
      </c>
      <c r="B560">
        <v>1</v>
      </c>
      <c r="C560">
        <v>1</v>
      </c>
      <c r="D560">
        <f t="shared" si="16"/>
        <v>0</v>
      </c>
      <c r="E560">
        <v>2463</v>
      </c>
      <c r="F560">
        <v>2463</v>
      </c>
      <c r="G560">
        <f t="shared" si="17"/>
        <v>0</v>
      </c>
      <c r="H560">
        <v>0</v>
      </c>
      <c r="I560">
        <v>0</v>
      </c>
      <c r="J560">
        <f>SUM($H$32:H560)</f>
        <v>6898</v>
      </c>
      <c r="K560">
        <f>SUM($I$32:I560)</f>
        <v>551</v>
      </c>
      <c r="L560">
        <v>5</v>
      </c>
      <c r="M560">
        <v>200290</v>
      </c>
    </row>
    <row r="561" spans="1:13" ht="15" customHeight="1" x14ac:dyDescent="0.25">
      <c r="A561" t="s">
        <v>584</v>
      </c>
      <c r="B561">
        <v>1</v>
      </c>
      <c r="C561">
        <v>1</v>
      </c>
      <c r="D561">
        <f t="shared" si="16"/>
        <v>0</v>
      </c>
      <c r="E561">
        <v>2463</v>
      </c>
      <c r="F561">
        <v>2463</v>
      </c>
      <c r="G561">
        <f t="shared" si="17"/>
        <v>0</v>
      </c>
      <c r="H561">
        <v>0</v>
      </c>
      <c r="I561">
        <v>0</v>
      </c>
      <c r="J561">
        <f>SUM($H$32:H561)</f>
        <v>6898</v>
      </c>
      <c r="K561">
        <f>SUM($I$32:I561)</f>
        <v>551</v>
      </c>
      <c r="L561">
        <v>5</v>
      </c>
      <c r="M561">
        <v>200296</v>
      </c>
    </row>
    <row r="562" spans="1:13" ht="15" customHeight="1" x14ac:dyDescent="0.25">
      <c r="A562" t="s">
        <v>585</v>
      </c>
      <c r="B562">
        <v>2</v>
      </c>
      <c r="C562">
        <v>2</v>
      </c>
      <c r="D562">
        <f t="shared" si="16"/>
        <v>0</v>
      </c>
      <c r="E562">
        <v>2463</v>
      </c>
      <c r="F562">
        <v>2463</v>
      </c>
      <c r="G562">
        <f t="shared" si="17"/>
        <v>0</v>
      </c>
      <c r="H562">
        <v>2</v>
      </c>
      <c r="I562">
        <v>0</v>
      </c>
      <c r="J562">
        <f>SUM($H$32:H562)</f>
        <v>6900</v>
      </c>
      <c r="K562">
        <f>SUM($I$32:I562)</f>
        <v>551</v>
      </c>
      <c r="L562">
        <v>151</v>
      </c>
      <c r="M562">
        <v>200447</v>
      </c>
    </row>
    <row r="563" spans="1:13" ht="15" customHeight="1" x14ac:dyDescent="0.25">
      <c r="A563" t="s">
        <v>586</v>
      </c>
      <c r="B563">
        <v>1</v>
      </c>
      <c r="C563">
        <v>1</v>
      </c>
      <c r="D563">
        <f t="shared" si="16"/>
        <v>0</v>
      </c>
      <c r="E563">
        <v>2463</v>
      </c>
      <c r="F563">
        <v>2463</v>
      </c>
      <c r="G563">
        <f t="shared" si="17"/>
        <v>0</v>
      </c>
      <c r="H563">
        <v>0</v>
      </c>
      <c r="I563">
        <v>0</v>
      </c>
      <c r="J563">
        <f>SUM($H$32:H563)</f>
        <v>6900</v>
      </c>
      <c r="K563">
        <f>SUM($I$32:I563)</f>
        <v>551</v>
      </c>
      <c r="L563">
        <v>6</v>
      </c>
      <c r="M563">
        <v>200453</v>
      </c>
    </row>
    <row r="564" spans="1:13" ht="15" customHeight="1" x14ac:dyDescent="0.25">
      <c r="A564" t="s">
        <v>587</v>
      </c>
      <c r="B564">
        <v>2</v>
      </c>
      <c r="C564">
        <v>2</v>
      </c>
      <c r="D564">
        <f t="shared" si="16"/>
        <v>0</v>
      </c>
      <c r="E564">
        <v>2463</v>
      </c>
      <c r="F564">
        <v>2463</v>
      </c>
      <c r="G564">
        <f t="shared" si="17"/>
        <v>0</v>
      </c>
      <c r="H564">
        <v>2</v>
      </c>
      <c r="I564">
        <v>0</v>
      </c>
      <c r="J564">
        <f>SUM($H$32:H564)</f>
        <v>6902</v>
      </c>
      <c r="K564">
        <f>SUM($I$32:I564)</f>
        <v>551</v>
      </c>
      <c r="L564">
        <v>129</v>
      </c>
      <c r="M564">
        <v>200582</v>
      </c>
    </row>
    <row r="565" spans="1:13" ht="15" customHeight="1" x14ac:dyDescent="0.25">
      <c r="A565" t="s">
        <v>588</v>
      </c>
      <c r="B565">
        <v>2</v>
      </c>
      <c r="C565">
        <v>1</v>
      </c>
      <c r="D565">
        <f t="shared" si="16"/>
        <v>1</v>
      </c>
      <c r="E565">
        <v>2463</v>
      </c>
      <c r="F565">
        <v>2462</v>
      </c>
      <c r="G565">
        <f t="shared" si="17"/>
        <v>1</v>
      </c>
      <c r="H565">
        <v>2</v>
      </c>
      <c r="I565">
        <v>1</v>
      </c>
      <c r="J565">
        <f>SUM($H$32:H565)</f>
        <v>6904</v>
      </c>
      <c r="K565">
        <f>SUM($I$32:I565)</f>
        <v>552</v>
      </c>
      <c r="L565">
        <v>136</v>
      </c>
      <c r="M565">
        <v>200718</v>
      </c>
    </row>
    <row r="566" spans="1:13" ht="15" customHeight="1" x14ac:dyDescent="0.25">
      <c r="A566" t="s">
        <v>589</v>
      </c>
      <c r="B566">
        <v>2</v>
      </c>
      <c r="C566">
        <v>2</v>
      </c>
      <c r="D566">
        <f t="shared" si="16"/>
        <v>0</v>
      </c>
      <c r="E566">
        <v>2462</v>
      </c>
      <c r="F566">
        <v>2462</v>
      </c>
      <c r="G566">
        <f t="shared" si="17"/>
        <v>0</v>
      </c>
      <c r="H566">
        <v>2</v>
      </c>
      <c r="I566">
        <v>0</v>
      </c>
      <c r="J566">
        <f>SUM($H$32:H566)</f>
        <v>6906</v>
      </c>
      <c r="K566">
        <f>SUM($I$32:I566)</f>
        <v>552</v>
      </c>
      <c r="L566">
        <v>125</v>
      </c>
      <c r="M566">
        <v>200843</v>
      </c>
    </row>
    <row r="567" spans="1:13" ht="15" customHeight="1" x14ac:dyDescent="0.25">
      <c r="A567" t="s">
        <v>590</v>
      </c>
      <c r="B567">
        <v>2</v>
      </c>
      <c r="C567">
        <v>2</v>
      </c>
      <c r="D567">
        <f t="shared" si="16"/>
        <v>0</v>
      </c>
      <c r="E567">
        <v>2462</v>
      </c>
      <c r="F567">
        <v>2462</v>
      </c>
      <c r="G567">
        <f t="shared" si="17"/>
        <v>0</v>
      </c>
      <c r="H567">
        <v>2</v>
      </c>
      <c r="I567">
        <v>0</v>
      </c>
      <c r="J567">
        <f>SUM($H$32:H567)</f>
        <v>6908</v>
      </c>
      <c r="K567">
        <f>SUM($I$32:I567)</f>
        <v>552</v>
      </c>
      <c r="L567">
        <v>148</v>
      </c>
      <c r="M567">
        <v>200991</v>
      </c>
    </row>
    <row r="568" spans="1:13" ht="15" customHeight="1" x14ac:dyDescent="0.25">
      <c r="A568" t="s">
        <v>591</v>
      </c>
      <c r="B568">
        <v>2</v>
      </c>
      <c r="C568">
        <v>2</v>
      </c>
      <c r="D568">
        <f t="shared" si="16"/>
        <v>0</v>
      </c>
      <c r="E568">
        <v>2462</v>
      </c>
      <c r="F568">
        <v>2462</v>
      </c>
      <c r="G568">
        <f t="shared" si="17"/>
        <v>0</v>
      </c>
      <c r="H568">
        <v>2</v>
      </c>
      <c r="I568">
        <v>0</v>
      </c>
      <c r="J568">
        <f>SUM($H$32:H568)</f>
        <v>6910</v>
      </c>
      <c r="K568">
        <f>SUM($I$32:I568)</f>
        <v>552</v>
      </c>
      <c r="L568">
        <v>33</v>
      </c>
      <c r="M568">
        <v>201024</v>
      </c>
    </row>
    <row r="569" spans="1:13" ht="15" customHeight="1" x14ac:dyDescent="0.25">
      <c r="A569" t="s">
        <v>592</v>
      </c>
      <c r="B569">
        <v>1</v>
      </c>
      <c r="C569">
        <v>1</v>
      </c>
      <c r="D569">
        <f t="shared" si="16"/>
        <v>0</v>
      </c>
      <c r="E569">
        <v>2462</v>
      </c>
      <c r="F569">
        <v>2462</v>
      </c>
      <c r="G569">
        <f t="shared" si="17"/>
        <v>0</v>
      </c>
      <c r="H569">
        <v>0</v>
      </c>
      <c r="I569">
        <v>0</v>
      </c>
      <c r="J569">
        <f>SUM($H$32:H569)</f>
        <v>6910</v>
      </c>
      <c r="K569">
        <f>SUM($I$32:I569)</f>
        <v>552</v>
      </c>
      <c r="L569">
        <v>7</v>
      </c>
      <c r="M569">
        <v>201031</v>
      </c>
    </row>
    <row r="570" spans="1:13" ht="15" customHeight="1" x14ac:dyDescent="0.25">
      <c r="A570" t="s">
        <v>593</v>
      </c>
      <c r="B570">
        <v>1</v>
      </c>
      <c r="C570">
        <v>1</v>
      </c>
      <c r="D570">
        <f t="shared" si="16"/>
        <v>0</v>
      </c>
      <c r="E570">
        <v>2462</v>
      </c>
      <c r="F570">
        <v>2462</v>
      </c>
      <c r="G570">
        <f t="shared" si="17"/>
        <v>0</v>
      </c>
      <c r="H570">
        <v>0</v>
      </c>
      <c r="I570">
        <v>0</v>
      </c>
      <c r="J570">
        <f>SUM($H$32:H570)</f>
        <v>6910</v>
      </c>
      <c r="K570">
        <f>SUM($I$32:I570)</f>
        <v>552</v>
      </c>
      <c r="L570">
        <v>8</v>
      </c>
      <c r="M570">
        <v>201039</v>
      </c>
    </row>
    <row r="571" spans="1:13" ht="15" customHeight="1" x14ac:dyDescent="0.25">
      <c r="A571" t="s">
        <v>594</v>
      </c>
      <c r="B571">
        <v>1</v>
      </c>
      <c r="C571">
        <v>1</v>
      </c>
      <c r="D571">
        <f t="shared" si="16"/>
        <v>0</v>
      </c>
      <c r="E571">
        <v>2462</v>
      </c>
      <c r="F571">
        <v>2462</v>
      </c>
      <c r="G571">
        <f t="shared" si="17"/>
        <v>0</v>
      </c>
      <c r="H571">
        <v>0</v>
      </c>
      <c r="I571">
        <v>0</v>
      </c>
      <c r="J571">
        <f>SUM($H$32:H571)</f>
        <v>6910</v>
      </c>
      <c r="K571">
        <f>SUM($I$32:I571)</f>
        <v>552</v>
      </c>
      <c r="L571">
        <v>6</v>
      </c>
      <c r="M571">
        <v>201045</v>
      </c>
    </row>
    <row r="572" spans="1:13" ht="15" customHeight="1" x14ac:dyDescent="0.25">
      <c r="A572" t="s">
        <v>595</v>
      </c>
      <c r="B572">
        <v>1</v>
      </c>
      <c r="C572">
        <v>1</v>
      </c>
      <c r="D572">
        <f t="shared" si="16"/>
        <v>0</v>
      </c>
      <c r="E572">
        <v>2462</v>
      </c>
      <c r="F572">
        <v>2462</v>
      </c>
      <c r="G572">
        <f t="shared" si="17"/>
        <v>0</v>
      </c>
      <c r="H572">
        <v>0</v>
      </c>
      <c r="I572">
        <v>0</v>
      </c>
      <c r="J572">
        <f>SUM($H$32:H572)</f>
        <v>6910</v>
      </c>
      <c r="K572">
        <f>SUM($I$32:I572)</f>
        <v>552</v>
      </c>
      <c r="L572">
        <v>5</v>
      </c>
      <c r="M572">
        <v>201050</v>
      </c>
    </row>
    <row r="573" spans="1:13" ht="15" customHeight="1" x14ac:dyDescent="0.25">
      <c r="A573" t="s">
        <v>596</v>
      </c>
      <c r="B573">
        <v>2</v>
      </c>
      <c r="C573">
        <v>1</v>
      </c>
      <c r="D573">
        <f t="shared" si="16"/>
        <v>1</v>
      </c>
      <c r="E573">
        <v>2462</v>
      </c>
      <c r="F573">
        <v>2461</v>
      </c>
      <c r="G573">
        <f t="shared" si="17"/>
        <v>1</v>
      </c>
      <c r="H573">
        <v>2</v>
      </c>
      <c r="I573">
        <v>1</v>
      </c>
      <c r="J573">
        <f>SUM($H$32:H573)</f>
        <v>6912</v>
      </c>
      <c r="K573">
        <f>SUM($I$32:I573)</f>
        <v>553</v>
      </c>
      <c r="L573">
        <v>134</v>
      </c>
      <c r="M573">
        <v>201184</v>
      </c>
    </row>
    <row r="574" spans="1:13" ht="15" customHeight="1" x14ac:dyDescent="0.25">
      <c r="A574" t="s">
        <v>597</v>
      </c>
      <c r="B574">
        <v>1</v>
      </c>
      <c r="C574">
        <v>1</v>
      </c>
      <c r="D574">
        <f t="shared" si="16"/>
        <v>0</v>
      </c>
      <c r="E574">
        <v>2461</v>
      </c>
      <c r="F574">
        <v>2461</v>
      </c>
      <c r="G574">
        <f t="shared" si="17"/>
        <v>0</v>
      </c>
      <c r="H574">
        <v>0</v>
      </c>
      <c r="I574">
        <v>0</v>
      </c>
      <c r="J574">
        <f>SUM($H$32:H574)</f>
        <v>6912</v>
      </c>
      <c r="K574">
        <f>SUM($I$32:I574)</f>
        <v>553</v>
      </c>
      <c r="L574">
        <v>10</v>
      </c>
      <c r="M574">
        <v>201194</v>
      </c>
    </row>
    <row r="575" spans="1:13" ht="15" customHeight="1" x14ac:dyDescent="0.25">
      <c r="A575" t="s">
        <v>598</v>
      </c>
      <c r="B575">
        <v>3</v>
      </c>
      <c r="C575">
        <v>3</v>
      </c>
      <c r="D575">
        <f t="shared" si="16"/>
        <v>0</v>
      </c>
      <c r="E575">
        <v>2461</v>
      </c>
      <c r="F575">
        <v>2461</v>
      </c>
      <c r="G575">
        <f t="shared" si="17"/>
        <v>0</v>
      </c>
      <c r="H575">
        <v>5</v>
      </c>
      <c r="I575">
        <v>0</v>
      </c>
      <c r="J575">
        <f>SUM($H$32:H575)</f>
        <v>6917</v>
      </c>
      <c r="K575">
        <f>SUM($I$32:I575)</f>
        <v>553</v>
      </c>
      <c r="L575">
        <v>54</v>
      </c>
      <c r="M575">
        <v>201248</v>
      </c>
    </row>
    <row r="576" spans="1:13" ht="15" customHeight="1" x14ac:dyDescent="0.25">
      <c r="A576" t="s">
        <v>599</v>
      </c>
      <c r="B576">
        <v>1</v>
      </c>
      <c r="C576">
        <v>1</v>
      </c>
      <c r="D576">
        <f t="shared" si="16"/>
        <v>0</v>
      </c>
      <c r="E576">
        <v>2461</v>
      </c>
      <c r="F576">
        <v>2461</v>
      </c>
      <c r="G576">
        <f t="shared" si="17"/>
        <v>0</v>
      </c>
      <c r="H576">
        <v>0</v>
      </c>
      <c r="I576">
        <v>0</v>
      </c>
      <c r="J576">
        <f>SUM($H$32:H576)</f>
        <v>6917</v>
      </c>
      <c r="K576">
        <f>SUM($I$32:I576)</f>
        <v>553</v>
      </c>
      <c r="L576">
        <v>6</v>
      </c>
      <c r="M576">
        <v>201254</v>
      </c>
    </row>
    <row r="577" spans="1:13" ht="15" customHeight="1" x14ac:dyDescent="0.25">
      <c r="A577" t="s">
        <v>600</v>
      </c>
      <c r="B577">
        <v>4</v>
      </c>
      <c r="C577">
        <v>3</v>
      </c>
      <c r="D577">
        <f t="shared" si="16"/>
        <v>1</v>
      </c>
      <c r="E577">
        <v>2461</v>
      </c>
      <c r="F577">
        <v>2460</v>
      </c>
      <c r="G577">
        <f t="shared" si="17"/>
        <v>1</v>
      </c>
      <c r="H577">
        <v>9</v>
      </c>
      <c r="I577">
        <v>1</v>
      </c>
      <c r="J577">
        <f>SUM($H$32:H577)</f>
        <v>6926</v>
      </c>
      <c r="K577">
        <f>SUM($I$32:I577)</f>
        <v>554</v>
      </c>
      <c r="L577">
        <v>163</v>
      </c>
      <c r="M577">
        <v>201417</v>
      </c>
    </row>
    <row r="578" spans="1:13" ht="15" customHeight="1" x14ac:dyDescent="0.25">
      <c r="A578" t="s">
        <v>601</v>
      </c>
      <c r="B578">
        <v>3</v>
      </c>
      <c r="C578">
        <v>3</v>
      </c>
      <c r="D578">
        <f t="shared" si="16"/>
        <v>0</v>
      </c>
      <c r="E578">
        <v>2460</v>
      </c>
      <c r="F578">
        <v>2460</v>
      </c>
      <c r="G578">
        <f t="shared" si="17"/>
        <v>0</v>
      </c>
      <c r="H578">
        <v>5</v>
      </c>
      <c r="I578">
        <v>0</v>
      </c>
      <c r="J578">
        <f>SUM($H$32:H578)</f>
        <v>6931</v>
      </c>
      <c r="K578">
        <f>SUM($I$32:I578)</f>
        <v>554</v>
      </c>
      <c r="L578">
        <v>129</v>
      </c>
      <c r="M578">
        <v>201546</v>
      </c>
    </row>
    <row r="579" spans="1:13" ht="15" customHeight="1" x14ac:dyDescent="0.25">
      <c r="A579" t="s">
        <v>602</v>
      </c>
      <c r="B579">
        <v>2</v>
      </c>
      <c r="C579">
        <v>2</v>
      </c>
      <c r="D579">
        <f t="shared" si="16"/>
        <v>0</v>
      </c>
      <c r="E579">
        <v>2460</v>
      </c>
      <c r="F579">
        <v>2460</v>
      </c>
      <c r="G579">
        <f t="shared" si="17"/>
        <v>0</v>
      </c>
      <c r="H579">
        <v>2</v>
      </c>
      <c r="I579">
        <v>0</v>
      </c>
      <c r="J579">
        <f>SUM($H$32:H579)</f>
        <v>6933</v>
      </c>
      <c r="K579">
        <f>SUM($I$32:I579)</f>
        <v>554</v>
      </c>
      <c r="L579">
        <v>28</v>
      </c>
      <c r="M579">
        <v>201574</v>
      </c>
    </row>
    <row r="580" spans="1:13" ht="15" customHeight="1" x14ac:dyDescent="0.25">
      <c r="A580" t="s">
        <v>603</v>
      </c>
      <c r="B580">
        <v>3</v>
      </c>
      <c r="C580">
        <v>3</v>
      </c>
      <c r="D580">
        <f t="shared" si="16"/>
        <v>0</v>
      </c>
      <c r="E580">
        <v>2460</v>
      </c>
      <c r="F580">
        <v>2460</v>
      </c>
      <c r="G580">
        <f t="shared" si="17"/>
        <v>0</v>
      </c>
      <c r="H580">
        <v>5</v>
      </c>
      <c r="I580">
        <v>0</v>
      </c>
      <c r="J580">
        <f>SUM($H$32:H580)</f>
        <v>6938</v>
      </c>
      <c r="K580">
        <f>SUM($I$32:I580)</f>
        <v>554</v>
      </c>
      <c r="L580">
        <v>47</v>
      </c>
      <c r="M580">
        <v>201621</v>
      </c>
    </row>
    <row r="581" spans="1:13" ht="15" customHeight="1" x14ac:dyDescent="0.25">
      <c r="A581" t="s">
        <v>604</v>
      </c>
      <c r="B581">
        <v>2</v>
      </c>
      <c r="C581">
        <v>2</v>
      </c>
      <c r="D581">
        <f t="shared" si="16"/>
        <v>0</v>
      </c>
      <c r="E581">
        <v>2460</v>
      </c>
      <c r="F581">
        <v>2460</v>
      </c>
      <c r="G581">
        <f t="shared" si="17"/>
        <v>0</v>
      </c>
      <c r="H581">
        <v>2</v>
      </c>
      <c r="I581">
        <v>0</v>
      </c>
      <c r="J581">
        <f>SUM($H$32:H581)</f>
        <v>6940</v>
      </c>
      <c r="K581">
        <f>SUM($I$32:I581)</f>
        <v>554</v>
      </c>
      <c r="L581">
        <v>25</v>
      </c>
      <c r="M581">
        <v>201646</v>
      </c>
    </row>
    <row r="582" spans="1:13" ht="15" customHeight="1" x14ac:dyDescent="0.25">
      <c r="A582" t="s">
        <v>605</v>
      </c>
      <c r="B582">
        <v>2</v>
      </c>
      <c r="C582">
        <v>2</v>
      </c>
      <c r="D582">
        <f t="shared" si="16"/>
        <v>0</v>
      </c>
      <c r="E582">
        <v>2460</v>
      </c>
      <c r="F582">
        <v>2460</v>
      </c>
      <c r="G582">
        <f t="shared" si="17"/>
        <v>0</v>
      </c>
      <c r="H582">
        <v>2</v>
      </c>
      <c r="I582">
        <v>0</v>
      </c>
      <c r="J582">
        <f>SUM($H$32:H582)</f>
        <v>6942</v>
      </c>
      <c r="K582">
        <f>SUM($I$32:I582)</f>
        <v>554</v>
      </c>
      <c r="L582">
        <v>23</v>
      </c>
      <c r="M582">
        <v>201669</v>
      </c>
    </row>
    <row r="583" spans="1:13" ht="15" customHeight="1" x14ac:dyDescent="0.25">
      <c r="A583" t="s">
        <v>606</v>
      </c>
      <c r="B583">
        <v>2</v>
      </c>
      <c r="C583">
        <v>1</v>
      </c>
      <c r="D583">
        <f t="shared" si="16"/>
        <v>1</v>
      </c>
      <c r="E583">
        <v>2460</v>
      </c>
      <c r="F583">
        <v>2456</v>
      </c>
      <c r="G583">
        <f t="shared" si="17"/>
        <v>4</v>
      </c>
      <c r="H583">
        <v>2</v>
      </c>
      <c r="I583">
        <v>1</v>
      </c>
      <c r="J583">
        <f>SUM($H$32:H583)</f>
        <v>6944</v>
      </c>
      <c r="K583">
        <f>SUM($I$32:I583)</f>
        <v>555</v>
      </c>
      <c r="L583">
        <v>129</v>
      </c>
      <c r="M583">
        <v>201798</v>
      </c>
    </row>
    <row r="584" spans="1:13" ht="15" customHeight="1" x14ac:dyDescent="0.25">
      <c r="A584" t="s">
        <v>607</v>
      </c>
      <c r="B584">
        <v>3</v>
      </c>
      <c r="C584">
        <v>1</v>
      </c>
      <c r="D584">
        <f t="shared" si="16"/>
        <v>2</v>
      </c>
      <c r="E584">
        <v>2456</v>
      </c>
      <c r="F584">
        <v>2454</v>
      </c>
      <c r="G584">
        <f t="shared" si="17"/>
        <v>2</v>
      </c>
      <c r="H584">
        <v>4</v>
      </c>
      <c r="I584">
        <v>2</v>
      </c>
      <c r="J584">
        <f>SUM($H$32:H584)</f>
        <v>6948</v>
      </c>
      <c r="K584">
        <f>SUM($I$32:I584)</f>
        <v>557</v>
      </c>
      <c r="L584">
        <v>253</v>
      </c>
      <c r="M584">
        <v>202051</v>
      </c>
    </row>
    <row r="585" spans="1:13" ht="15" customHeight="1" x14ac:dyDescent="0.25">
      <c r="A585" t="s">
        <v>608</v>
      </c>
      <c r="B585">
        <v>1</v>
      </c>
      <c r="C585">
        <v>1</v>
      </c>
      <c r="D585">
        <f t="shared" si="16"/>
        <v>0</v>
      </c>
      <c r="E585">
        <v>2454</v>
      </c>
      <c r="F585">
        <v>2454</v>
      </c>
      <c r="G585">
        <f t="shared" si="17"/>
        <v>0</v>
      </c>
      <c r="H585">
        <v>0</v>
      </c>
      <c r="I585">
        <v>0</v>
      </c>
      <c r="J585">
        <f>SUM($H$32:H585)</f>
        <v>6948</v>
      </c>
      <c r="K585">
        <f>SUM($I$32:I585)</f>
        <v>557</v>
      </c>
      <c r="L585">
        <v>12</v>
      </c>
      <c r="M585">
        <v>202063</v>
      </c>
    </row>
    <row r="586" spans="1:13" ht="15" customHeight="1" x14ac:dyDescent="0.25">
      <c r="A586" t="s">
        <v>609</v>
      </c>
      <c r="B586">
        <v>3</v>
      </c>
      <c r="C586">
        <v>2</v>
      </c>
      <c r="D586">
        <f t="shared" si="16"/>
        <v>1</v>
      </c>
      <c r="E586">
        <v>2454</v>
      </c>
      <c r="F586">
        <v>2453</v>
      </c>
      <c r="G586">
        <f t="shared" si="17"/>
        <v>1</v>
      </c>
      <c r="H586">
        <v>7</v>
      </c>
      <c r="I586">
        <v>1</v>
      </c>
      <c r="J586">
        <f>SUM($H$32:H586)</f>
        <v>6955</v>
      </c>
      <c r="K586">
        <f>SUM($I$32:I586)</f>
        <v>558</v>
      </c>
      <c r="L586">
        <v>337</v>
      </c>
      <c r="M586">
        <v>202400</v>
      </c>
    </row>
    <row r="587" spans="1:13" ht="15" customHeight="1" x14ac:dyDescent="0.25">
      <c r="A587" t="s">
        <v>610</v>
      </c>
      <c r="B587">
        <v>3</v>
      </c>
      <c r="C587">
        <v>2</v>
      </c>
      <c r="D587">
        <f t="shared" si="16"/>
        <v>1</v>
      </c>
      <c r="E587">
        <v>2453</v>
      </c>
      <c r="F587">
        <v>2452</v>
      </c>
      <c r="G587">
        <f t="shared" si="17"/>
        <v>1</v>
      </c>
      <c r="H587">
        <v>7</v>
      </c>
      <c r="I587">
        <v>1</v>
      </c>
      <c r="J587">
        <f>SUM($H$32:H587)</f>
        <v>6962</v>
      </c>
      <c r="K587">
        <f>SUM($I$32:I587)</f>
        <v>559</v>
      </c>
      <c r="L587">
        <v>170</v>
      </c>
      <c r="M587">
        <v>202570</v>
      </c>
    </row>
    <row r="588" spans="1:13" ht="15" customHeight="1" x14ac:dyDescent="0.25">
      <c r="A588" t="s">
        <v>611</v>
      </c>
      <c r="B588">
        <v>2</v>
      </c>
      <c r="C588">
        <v>2</v>
      </c>
      <c r="D588">
        <f t="shared" si="16"/>
        <v>0</v>
      </c>
      <c r="E588">
        <v>2452</v>
      </c>
      <c r="F588">
        <v>2452</v>
      </c>
      <c r="G588">
        <f t="shared" si="17"/>
        <v>0</v>
      </c>
      <c r="H588">
        <v>2</v>
      </c>
      <c r="I588">
        <v>0</v>
      </c>
      <c r="J588">
        <f>SUM($H$32:H588)</f>
        <v>6964</v>
      </c>
      <c r="K588">
        <f>SUM($I$32:I588)</f>
        <v>559</v>
      </c>
      <c r="L588">
        <v>32</v>
      </c>
      <c r="M588">
        <v>202602</v>
      </c>
    </row>
    <row r="589" spans="1:13" ht="15" customHeight="1" x14ac:dyDescent="0.25">
      <c r="A589" t="s">
        <v>612</v>
      </c>
      <c r="B589">
        <v>2</v>
      </c>
      <c r="C589">
        <v>2</v>
      </c>
      <c r="D589">
        <f t="shared" si="16"/>
        <v>0</v>
      </c>
      <c r="E589">
        <v>2452</v>
      </c>
      <c r="F589">
        <v>2452</v>
      </c>
      <c r="G589">
        <f t="shared" si="17"/>
        <v>0</v>
      </c>
      <c r="H589">
        <v>2</v>
      </c>
      <c r="I589">
        <v>0</v>
      </c>
      <c r="J589">
        <f>SUM($H$32:H589)</f>
        <v>6966</v>
      </c>
      <c r="K589">
        <f>SUM($I$32:I589)</f>
        <v>559</v>
      </c>
      <c r="L589">
        <v>27</v>
      </c>
      <c r="M589">
        <v>202629</v>
      </c>
    </row>
    <row r="590" spans="1:13" ht="15" customHeight="1" x14ac:dyDescent="0.25">
      <c r="A590" t="s">
        <v>613</v>
      </c>
      <c r="B590">
        <v>3</v>
      </c>
      <c r="C590">
        <v>2</v>
      </c>
      <c r="D590">
        <f t="shared" si="16"/>
        <v>1</v>
      </c>
      <c r="E590">
        <v>2452</v>
      </c>
      <c r="F590">
        <v>2451</v>
      </c>
      <c r="G590">
        <f t="shared" si="17"/>
        <v>1</v>
      </c>
      <c r="H590">
        <v>7</v>
      </c>
      <c r="I590">
        <v>1</v>
      </c>
      <c r="J590">
        <f>SUM($H$32:H590)</f>
        <v>6973</v>
      </c>
      <c r="K590">
        <f>SUM($I$32:I590)</f>
        <v>560</v>
      </c>
      <c r="L590">
        <v>525</v>
      </c>
      <c r="M590">
        <v>203154</v>
      </c>
    </row>
    <row r="591" spans="1:13" ht="15" customHeight="1" x14ac:dyDescent="0.25">
      <c r="A591" t="s">
        <v>614</v>
      </c>
      <c r="B591">
        <v>3</v>
      </c>
      <c r="C591">
        <v>2</v>
      </c>
      <c r="D591">
        <f t="shared" si="16"/>
        <v>1</v>
      </c>
      <c r="E591">
        <v>2451</v>
      </c>
      <c r="F591">
        <v>2450</v>
      </c>
      <c r="G591">
        <f t="shared" si="17"/>
        <v>1</v>
      </c>
      <c r="H591">
        <v>7</v>
      </c>
      <c r="I591">
        <v>1</v>
      </c>
      <c r="J591">
        <f>SUM($H$32:H591)</f>
        <v>6980</v>
      </c>
      <c r="K591">
        <f>SUM($I$32:I591)</f>
        <v>561</v>
      </c>
      <c r="L591">
        <v>213</v>
      </c>
      <c r="M591">
        <v>203367</v>
      </c>
    </row>
    <row r="592" spans="1:13" ht="15" customHeight="1" x14ac:dyDescent="0.25">
      <c r="A592" t="s">
        <v>615</v>
      </c>
      <c r="B592">
        <v>1</v>
      </c>
      <c r="C592">
        <v>1</v>
      </c>
      <c r="D592">
        <f t="shared" si="16"/>
        <v>0</v>
      </c>
      <c r="E592">
        <v>2450</v>
      </c>
      <c r="F592">
        <v>2450</v>
      </c>
      <c r="G592">
        <f t="shared" si="17"/>
        <v>0</v>
      </c>
      <c r="H592">
        <v>0</v>
      </c>
      <c r="I592">
        <v>0</v>
      </c>
      <c r="J592">
        <f>SUM($H$32:H592)</f>
        <v>6980</v>
      </c>
      <c r="K592">
        <f>SUM($I$32:I592)</f>
        <v>561</v>
      </c>
      <c r="L592">
        <v>6</v>
      </c>
      <c r="M592">
        <v>203373</v>
      </c>
    </row>
    <row r="593" spans="1:13" ht="15" customHeight="1" x14ac:dyDescent="0.25">
      <c r="A593" t="s">
        <v>616</v>
      </c>
      <c r="B593">
        <v>3</v>
      </c>
      <c r="C593">
        <v>1</v>
      </c>
      <c r="D593">
        <f t="shared" si="16"/>
        <v>2</v>
      </c>
      <c r="E593">
        <v>2450</v>
      </c>
      <c r="F593">
        <v>2448</v>
      </c>
      <c r="G593">
        <f t="shared" si="17"/>
        <v>2</v>
      </c>
      <c r="H593">
        <v>4</v>
      </c>
      <c r="I593">
        <v>2</v>
      </c>
      <c r="J593">
        <f>SUM($H$32:H593)</f>
        <v>6984</v>
      </c>
      <c r="K593">
        <f>SUM($I$32:I593)</f>
        <v>563</v>
      </c>
      <c r="L593">
        <v>245</v>
      </c>
      <c r="M593">
        <v>203618</v>
      </c>
    </row>
    <row r="594" spans="1:13" ht="15" customHeight="1" x14ac:dyDescent="0.25">
      <c r="A594" t="s">
        <v>617</v>
      </c>
      <c r="B594">
        <v>2</v>
      </c>
      <c r="C594">
        <v>2</v>
      </c>
      <c r="D594">
        <f t="shared" si="16"/>
        <v>0</v>
      </c>
      <c r="E594">
        <v>2448</v>
      </c>
      <c r="F594">
        <v>2448</v>
      </c>
      <c r="G594">
        <f t="shared" si="17"/>
        <v>0</v>
      </c>
      <c r="H594">
        <v>2</v>
      </c>
      <c r="I594">
        <v>0</v>
      </c>
      <c r="J594">
        <f>SUM($H$32:H594)</f>
        <v>6986</v>
      </c>
      <c r="K594">
        <f>SUM($I$32:I594)</f>
        <v>563</v>
      </c>
      <c r="L594">
        <v>29</v>
      </c>
      <c r="M594">
        <v>203647</v>
      </c>
    </row>
    <row r="595" spans="1:13" ht="15" customHeight="1" x14ac:dyDescent="0.25">
      <c r="A595" t="s">
        <v>618</v>
      </c>
      <c r="B595">
        <v>2</v>
      </c>
      <c r="C595">
        <v>2</v>
      </c>
      <c r="D595">
        <f t="shared" si="16"/>
        <v>0</v>
      </c>
      <c r="E595">
        <v>2448</v>
      </c>
      <c r="F595">
        <v>2448</v>
      </c>
      <c r="G595">
        <f t="shared" si="17"/>
        <v>0</v>
      </c>
      <c r="H595">
        <v>2</v>
      </c>
      <c r="I595">
        <v>0</v>
      </c>
      <c r="J595">
        <f>SUM($H$32:H595)</f>
        <v>6988</v>
      </c>
      <c r="K595">
        <f>SUM($I$32:I595)</f>
        <v>563</v>
      </c>
      <c r="L595">
        <v>36</v>
      </c>
      <c r="M595">
        <v>203683</v>
      </c>
    </row>
    <row r="596" spans="1:13" ht="15" customHeight="1" x14ac:dyDescent="0.25">
      <c r="A596" t="s">
        <v>619</v>
      </c>
      <c r="B596">
        <v>3</v>
      </c>
      <c r="C596">
        <v>3</v>
      </c>
      <c r="D596">
        <f t="shared" si="16"/>
        <v>0</v>
      </c>
      <c r="E596">
        <v>2448</v>
      </c>
      <c r="F596">
        <v>2448</v>
      </c>
      <c r="G596">
        <f t="shared" si="17"/>
        <v>0</v>
      </c>
      <c r="H596">
        <v>5</v>
      </c>
      <c r="I596">
        <v>0</v>
      </c>
      <c r="J596">
        <f>SUM($H$32:H596)</f>
        <v>6993</v>
      </c>
      <c r="K596">
        <f>SUM($I$32:I596)</f>
        <v>563</v>
      </c>
      <c r="L596">
        <v>221</v>
      </c>
      <c r="M596">
        <v>203904</v>
      </c>
    </row>
    <row r="597" spans="1:13" ht="15" customHeight="1" x14ac:dyDescent="0.25">
      <c r="A597" t="s">
        <v>620</v>
      </c>
      <c r="B597">
        <v>2</v>
      </c>
      <c r="C597">
        <v>2</v>
      </c>
      <c r="D597">
        <f t="shared" si="16"/>
        <v>0</v>
      </c>
      <c r="E597">
        <v>2448</v>
      </c>
      <c r="F597">
        <v>2448</v>
      </c>
      <c r="G597">
        <f t="shared" si="17"/>
        <v>0</v>
      </c>
      <c r="H597">
        <v>2</v>
      </c>
      <c r="I597">
        <v>0</v>
      </c>
      <c r="J597">
        <f>SUM($H$32:H597)</f>
        <v>6995</v>
      </c>
      <c r="K597">
        <f>SUM($I$32:I597)</f>
        <v>563</v>
      </c>
      <c r="L597">
        <v>27</v>
      </c>
      <c r="M597">
        <v>203931</v>
      </c>
    </row>
    <row r="598" spans="1:13" ht="15" customHeight="1" x14ac:dyDescent="0.25">
      <c r="A598" t="s">
        <v>621</v>
      </c>
      <c r="B598">
        <v>1</v>
      </c>
      <c r="C598">
        <v>1</v>
      </c>
      <c r="D598">
        <f t="shared" si="16"/>
        <v>0</v>
      </c>
      <c r="E598">
        <v>2448</v>
      </c>
      <c r="F598">
        <v>2448</v>
      </c>
      <c r="G598">
        <f t="shared" si="17"/>
        <v>0</v>
      </c>
      <c r="H598">
        <v>0</v>
      </c>
      <c r="I598">
        <v>0</v>
      </c>
      <c r="J598">
        <f>SUM($H$32:H598)</f>
        <v>6995</v>
      </c>
      <c r="K598">
        <f>SUM($I$32:I598)</f>
        <v>563</v>
      </c>
      <c r="L598">
        <v>6</v>
      </c>
      <c r="M598">
        <v>203937</v>
      </c>
    </row>
    <row r="599" spans="1:13" ht="15" customHeight="1" x14ac:dyDescent="0.25">
      <c r="A599" t="s">
        <v>622</v>
      </c>
      <c r="B599">
        <v>2</v>
      </c>
      <c r="C599">
        <v>2</v>
      </c>
      <c r="D599">
        <f t="shared" si="16"/>
        <v>0</v>
      </c>
      <c r="E599">
        <v>2448</v>
      </c>
      <c r="F599">
        <v>2448</v>
      </c>
      <c r="G599">
        <f t="shared" si="17"/>
        <v>0</v>
      </c>
      <c r="H599">
        <v>2</v>
      </c>
      <c r="I599">
        <v>0</v>
      </c>
      <c r="J599">
        <f>SUM($H$32:H599)</f>
        <v>6997</v>
      </c>
      <c r="K599">
        <f>SUM($I$32:I599)</f>
        <v>563</v>
      </c>
      <c r="L599">
        <v>24</v>
      </c>
      <c r="M599">
        <v>203961</v>
      </c>
    </row>
    <row r="600" spans="1:13" ht="15" customHeight="1" x14ac:dyDescent="0.25">
      <c r="A600" t="s">
        <v>623</v>
      </c>
      <c r="B600">
        <v>2</v>
      </c>
      <c r="C600">
        <v>2</v>
      </c>
      <c r="D600">
        <f t="shared" si="16"/>
        <v>0</v>
      </c>
      <c r="E600">
        <v>2448</v>
      </c>
      <c r="F600">
        <v>2448</v>
      </c>
      <c r="G600">
        <f t="shared" si="17"/>
        <v>0</v>
      </c>
      <c r="H600">
        <v>2</v>
      </c>
      <c r="I600">
        <v>0</v>
      </c>
      <c r="J600">
        <f>SUM($H$32:H600)</f>
        <v>6999</v>
      </c>
      <c r="K600">
        <f>SUM($I$32:I600)</f>
        <v>563</v>
      </c>
      <c r="L600">
        <v>27</v>
      </c>
      <c r="M600">
        <v>203988</v>
      </c>
    </row>
    <row r="601" spans="1:13" ht="15" customHeight="1" x14ac:dyDescent="0.25">
      <c r="A601" t="s">
        <v>624</v>
      </c>
      <c r="B601">
        <v>3</v>
      </c>
      <c r="C601">
        <v>3</v>
      </c>
      <c r="D601">
        <f t="shared" si="16"/>
        <v>0</v>
      </c>
      <c r="E601">
        <v>2448</v>
      </c>
      <c r="F601">
        <v>2448</v>
      </c>
      <c r="G601">
        <f t="shared" si="17"/>
        <v>0</v>
      </c>
      <c r="H601">
        <v>5</v>
      </c>
      <c r="I601">
        <v>0</v>
      </c>
      <c r="J601">
        <f>SUM($H$32:H601)</f>
        <v>7004</v>
      </c>
      <c r="K601">
        <f>SUM($I$32:I601)</f>
        <v>563</v>
      </c>
      <c r="L601">
        <v>55</v>
      </c>
      <c r="M601">
        <v>204043</v>
      </c>
    </row>
    <row r="602" spans="1:13" ht="15" customHeight="1" x14ac:dyDescent="0.25">
      <c r="A602" t="s">
        <v>625</v>
      </c>
      <c r="B602">
        <v>2</v>
      </c>
      <c r="C602">
        <v>2</v>
      </c>
      <c r="D602">
        <f t="shared" si="16"/>
        <v>0</v>
      </c>
      <c r="E602">
        <v>2448</v>
      </c>
      <c r="F602">
        <v>2448</v>
      </c>
      <c r="G602">
        <f t="shared" si="17"/>
        <v>0</v>
      </c>
      <c r="H602">
        <v>2</v>
      </c>
      <c r="I602">
        <v>0</v>
      </c>
      <c r="J602">
        <f>SUM($H$32:H602)</f>
        <v>7006</v>
      </c>
      <c r="K602">
        <f>SUM($I$32:I602)</f>
        <v>563</v>
      </c>
      <c r="L602">
        <v>25</v>
      </c>
      <c r="M602">
        <v>204068</v>
      </c>
    </row>
    <row r="603" spans="1:13" ht="15" customHeight="1" x14ac:dyDescent="0.25">
      <c r="A603" t="s">
        <v>626</v>
      </c>
      <c r="B603">
        <v>2</v>
      </c>
      <c r="C603">
        <v>2</v>
      </c>
      <c r="D603">
        <f t="shared" si="16"/>
        <v>0</v>
      </c>
      <c r="E603">
        <v>2448</v>
      </c>
      <c r="F603">
        <v>2448</v>
      </c>
      <c r="G603">
        <f t="shared" si="17"/>
        <v>0</v>
      </c>
      <c r="H603">
        <v>2</v>
      </c>
      <c r="I603">
        <v>0</v>
      </c>
      <c r="J603">
        <f>SUM($H$32:H603)</f>
        <v>7008</v>
      </c>
      <c r="K603">
        <f>SUM($I$32:I603)</f>
        <v>563</v>
      </c>
      <c r="L603">
        <v>25</v>
      </c>
      <c r="M603">
        <v>204093</v>
      </c>
    </row>
    <row r="604" spans="1:13" ht="15" customHeight="1" x14ac:dyDescent="0.25">
      <c r="A604" t="s">
        <v>627</v>
      </c>
      <c r="B604">
        <v>2</v>
      </c>
      <c r="C604">
        <v>1</v>
      </c>
      <c r="D604">
        <f t="shared" si="16"/>
        <v>1</v>
      </c>
      <c r="E604">
        <v>2448</v>
      </c>
      <c r="F604">
        <v>2304</v>
      </c>
      <c r="G604">
        <f t="shared" si="17"/>
        <v>144</v>
      </c>
      <c r="H604">
        <v>2</v>
      </c>
      <c r="I604">
        <v>1</v>
      </c>
      <c r="J604">
        <f>SUM($H$32:H604)</f>
        <v>7010</v>
      </c>
      <c r="K604">
        <f>SUM($I$32:I604)</f>
        <v>564</v>
      </c>
      <c r="L604">
        <v>140</v>
      </c>
      <c r="M604">
        <v>204233</v>
      </c>
    </row>
    <row r="605" spans="1:13" ht="15" customHeight="1" x14ac:dyDescent="0.25">
      <c r="A605" t="s">
        <v>628</v>
      </c>
      <c r="B605">
        <v>1</v>
      </c>
      <c r="C605">
        <v>1</v>
      </c>
      <c r="D605">
        <f t="shared" si="16"/>
        <v>0</v>
      </c>
      <c r="E605">
        <v>2304</v>
      </c>
      <c r="F605">
        <v>2304</v>
      </c>
      <c r="G605">
        <f t="shared" si="17"/>
        <v>0</v>
      </c>
      <c r="H605">
        <v>0</v>
      </c>
      <c r="I605">
        <v>0</v>
      </c>
      <c r="J605">
        <f>SUM($H$32:H605)</f>
        <v>7010</v>
      </c>
      <c r="K605">
        <f>SUM($I$32:I605)</f>
        <v>564</v>
      </c>
      <c r="L605">
        <v>7</v>
      </c>
      <c r="M605">
        <v>204240</v>
      </c>
    </row>
    <row r="606" spans="1:13" ht="15" customHeight="1" x14ac:dyDescent="0.25">
      <c r="A606" t="s">
        <v>629</v>
      </c>
      <c r="B606">
        <v>2</v>
      </c>
      <c r="C606">
        <v>2</v>
      </c>
      <c r="D606">
        <f t="shared" si="16"/>
        <v>0</v>
      </c>
      <c r="E606">
        <v>2304</v>
      </c>
      <c r="F606">
        <v>2304</v>
      </c>
      <c r="G606">
        <f t="shared" si="17"/>
        <v>0</v>
      </c>
      <c r="H606">
        <v>2</v>
      </c>
      <c r="I606">
        <v>0</v>
      </c>
      <c r="J606">
        <f>SUM($H$32:H606)</f>
        <v>7012</v>
      </c>
      <c r="K606">
        <f>SUM($I$32:I606)</f>
        <v>564</v>
      </c>
      <c r="L606">
        <v>108</v>
      </c>
      <c r="M606">
        <v>204348</v>
      </c>
    </row>
    <row r="607" spans="1:13" ht="15" customHeight="1" x14ac:dyDescent="0.25">
      <c r="A607" t="s">
        <v>630</v>
      </c>
      <c r="B607">
        <v>2</v>
      </c>
      <c r="C607">
        <v>2</v>
      </c>
      <c r="D607">
        <f t="shared" si="16"/>
        <v>0</v>
      </c>
      <c r="E607">
        <v>2304</v>
      </c>
      <c r="F607">
        <v>2304</v>
      </c>
      <c r="G607">
        <f t="shared" si="17"/>
        <v>0</v>
      </c>
      <c r="H607">
        <v>2</v>
      </c>
      <c r="I607">
        <v>0</v>
      </c>
      <c r="J607">
        <f>SUM($H$32:H607)</f>
        <v>7014</v>
      </c>
      <c r="K607">
        <f>SUM($I$32:I607)</f>
        <v>564</v>
      </c>
      <c r="L607">
        <v>109</v>
      </c>
      <c r="M607">
        <v>204457</v>
      </c>
    </row>
    <row r="608" spans="1:13" ht="15" customHeight="1" x14ac:dyDescent="0.25">
      <c r="A608" t="s">
        <v>631</v>
      </c>
      <c r="B608">
        <v>1</v>
      </c>
      <c r="C608">
        <v>1</v>
      </c>
      <c r="D608">
        <f t="shared" ref="D608:D671" si="18">B608-C608</f>
        <v>0</v>
      </c>
      <c r="E608">
        <v>2304</v>
      </c>
      <c r="F608">
        <v>2304</v>
      </c>
      <c r="G608">
        <f t="shared" ref="G608:G671" si="19">E608-F608</f>
        <v>0</v>
      </c>
      <c r="H608">
        <v>0</v>
      </c>
      <c r="I608">
        <v>0</v>
      </c>
      <c r="J608">
        <f>SUM($H$32:H608)</f>
        <v>7014</v>
      </c>
      <c r="K608">
        <f>SUM($I$32:I608)</f>
        <v>564</v>
      </c>
      <c r="L608">
        <v>7</v>
      </c>
      <c r="M608">
        <v>204464</v>
      </c>
    </row>
    <row r="609" spans="1:13" ht="15" customHeight="1" x14ac:dyDescent="0.25">
      <c r="A609" t="s">
        <v>632</v>
      </c>
      <c r="B609">
        <v>2</v>
      </c>
      <c r="C609">
        <v>1</v>
      </c>
      <c r="D609">
        <f t="shared" si="18"/>
        <v>1</v>
      </c>
      <c r="E609">
        <v>2304</v>
      </c>
      <c r="F609">
        <v>2303</v>
      </c>
      <c r="G609">
        <f t="shared" si="19"/>
        <v>1</v>
      </c>
      <c r="H609">
        <v>2</v>
      </c>
      <c r="I609">
        <v>1</v>
      </c>
      <c r="J609">
        <f>SUM($H$32:H609)</f>
        <v>7016</v>
      </c>
      <c r="K609">
        <f>SUM($I$32:I609)</f>
        <v>565</v>
      </c>
      <c r="L609">
        <v>147</v>
      </c>
      <c r="M609">
        <v>204611</v>
      </c>
    </row>
    <row r="610" spans="1:13" ht="15" customHeight="1" x14ac:dyDescent="0.25">
      <c r="A610" t="s">
        <v>633</v>
      </c>
      <c r="B610">
        <v>2</v>
      </c>
      <c r="C610">
        <v>2</v>
      </c>
      <c r="D610">
        <f t="shared" si="18"/>
        <v>0</v>
      </c>
      <c r="E610">
        <v>2303</v>
      </c>
      <c r="F610">
        <v>2303</v>
      </c>
      <c r="G610">
        <f t="shared" si="19"/>
        <v>0</v>
      </c>
      <c r="H610">
        <v>2</v>
      </c>
      <c r="I610">
        <v>0</v>
      </c>
      <c r="J610">
        <f>SUM($H$32:H610)</f>
        <v>7018</v>
      </c>
      <c r="K610">
        <f>SUM($I$32:I610)</f>
        <v>565</v>
      </c>
      <c r="L610">
        <v>27</v>
      </c>
      <c r="M610">
        <v>204638</v>
      </c>
    </row>
    <row r="611" spans="1:13" ht="15" customHeight="1" x14ac:dyDescent="0.25">
      <c r="A611" t="s">
        <v>634</v>
      </c>
      <c r="B611">
        <v>2</v>
      </c>
      <c r="C611">
        <v>2</v>
      </c>
      <c r="D611">
        <f t="shared" si="18"/>
        <v>0</v>
      </c>
      <c r="E611">
        <v>2303</v>
      </c>
      <c r="F611">
        <v>2303</v>
      </c>
      <c r="G611">
        <f t="shared" si="19"/>
        <v>0</v>
      </c>
      <c r="H611">
        <v>2</v>
      </c>
      <c r="I611">
        <v>0</v>
      </c>
      <c r="J611">
        <f>SUM($H$32:H611)</f>
        <v>7020</v>
      </c>
      <c r="K611">
        <f>SUM($I$32:I611)</f>
        <v>565</v>
      </c>
      <c r="L611">
        <v>25</v>
      </c>
      <c r="M611">
        <v>204663</v>
      </c>
    </row>
    <row r="612" spans="1:13" ht="15" customHeight="1" x14ac:dyDescent="0.25">
      <c r="A612" t="s">
        <v>635</v>
      </c>
      <c r="B612">
        <v>2</v>
      </c>
      <c r="C612">
        <v>2</v>
      </c>
      <c r="D612">
        <f t="shared" si="18"/>
        <v>0</v>
      </c>
      <c r="E612">
        <v>2303</v>
      </c>
      <c r="F612">
        <v>2303</v>
      </c>
      <c r="G612">
        <f t="shared" si="19"/>
        <v>0</v>
      </c>
      <c r="H612">
        <v>2</v>
      </c>
      <c r="I612">
        <v>0</v>
      </c>
      <c r="J612">
        <f>SUM($H$32:H612)</f>
        <v>7022</v>
      </c>
      <c r="K612">
        <f>SUM($I$32:I612)</f>
        <v>565</v>
      </c>
      <c r="L612">
        <v>30</v>
      </c>
      <c r="M612">
        <v>204693</v>
      </c>
    </row>
    <row r="613" spans="1:13" ht="15" customHeight="1" x14ac:dyDescent="0.25">
      <c r="A613" t="s">
        <v>636</v>
      </c>
      <c r="B613">
        <v>2</v>
      </c>
      <c r="C613">
        <v>1</v>
      </c>
      <c r="D613">
        <f t="shared" si="18"/>
        <v>1</v>
      </c>
      <c r="E613">
        <v>2303</v>
      </c>
      <c r="F613">
        <v>2302</v>
      </c>
      <c r="G613">
        <f t="shared" si="19"/>
        <v>1</v>
      </c>
      <c r="H613">
        <v>2</v>
      </c>
      <c r="I613">
        <v>1</v>
      </c>
      <c r="J613">
        <f>SUM($H$32:H613)</f>
        <v>7024</v>
      </c>
      <c r="K613">
        <f>SUM($I$32:I613)</f>
        <v>566</v>
      </c>
      <c r="L613">
        <v>125</v>
      </c>
      <c r="M613">
        <v>204818</v>
      </c>
    </row>
    <row r="614" spans="1:13" ht="15" customHeight="1" x14ac:dyDescent="0.25">
      <c r="A614" t="s">
        <v>637</v>
      </c>
      <c r="B614">
        <v>2</v>
      </c>
      <c r="C614">
        <v>2</v>
      </c>
      <c r="D614">
        <f t="shared" si="18"/>
        <v>0</v>
      </c>
      <c r="E614">
        <v>2302</v>
      </c>
      <c r="F614">
        <v>2302</v>
      </c>
      <c r="G614">
        <f t="shared" si="19"/>
        <v>0</v>
      </c>
      <c r="H614">
        <v>2</v>
      </c>
      <c r="I614">
        <v>0</v>
      </c>
      <c r="J614">
        <f>SUM($H$32:H614)</f>
        <v>7026</v>
      </c>
      <c r="K614">
        <f>SUM($I$32:I614)</f>
        <v>566</v>
      </c>
      <c r="L614">
        <v>27</v>
      </c>
      <c r="M614">
        <v>204845</v>
      </c>
    </row>
    <row r="615" spans="1:13" ht="15" customHeight="1" x14ac:dyDescent="0.25">
      <c r="A615" t="s">
        <v>638</v>
      </c>
      <c r="B615">
        <v>2</v>
      </c>
      <c r="C615">
        <v>2</v>
      </c>
      <c r="D615">
        <f t="shared" si="18"/>
        <v>0</v>
      </c>
      <c r="E615">
        <v>2302</v>
      </c>
      <c r="F615">
        <v>2302</v>
      </c>
      <c r="G615">
        <f t="shared" si="19"/>
        <v>0</v>
      </c>
      <c r="H615">
        <v>2</v>
      </c>
      <c r="I615">
        <v>0</v>
      </c>
      <c r="J615">
        <f>SUM($H$32:H615)</f>
        <v>7028</v>
      </c>
      <c r="K615">
        <f>SUM($I$32:I615)</f>
        <v>566</v>
      </c>
      <c r="L615">
        <v>26</v>
      </c>
      <c r="M615">
        <v>204871</v>
      </c>
    </row>
    <row r="616" spans="1:13" ht="15" customHeight="1" x14ac:dyDescent="0.25">
      <c r="A616" t="s">
        <v>639</v>
      </c>
      <c r="B616">
        <v>2</v>
      </c>
      <c r="C616">
        <v>2</v>
      </c>
      <c r="D616">
        <f t="shared" si="18"/>
        <v>0</v>
      </c>
      <c r="E616">
        <v>2302</v>
      </c>
      <c r="F616">
        <v>2302</v>
      </c>
      <c r="G616">
        <f t="shared" si="19"/>
        <v>0</v>
      </c>
      <c r="H616">
        <v>2</v>
      </c>
      <c r="I616">
        <v>0</v>
      </c>
      <c r="J616">
        <f>SUM($H$32:H616)</f>
        <v>7030</v>
      </c>
      <c r="K616">
        <f>SUM($I$32:I616)</f>
        <v>566</v>
      </c>
      <c r="L616">
        <v>110</v>
      </c>
      <c r="M616">
        <v>204981</v>
      </c>
    </row>
    <row r="617" spans="1:13" ht="15" customHeight="1" x14ac:dyDescent="0.25">
      <c r="A617" t="s">
        <v>640</v>
      </c>
      <c r="B617">
        <v>2</v>
      </c>
      <c r="C617">
        <v>2</v>
      </c>
      <c r="D617">
        <f t="shared" si="18"/>
        <v>0</v>
      </c>
      <c r="E617">
        <v>2302</v>
      </c>
      <c r="F617">
        <v>2302</v>
      </c>
      <c r="G617">
        <f t="shared" si="19"/>
        <v>0</v>
      </c>
      <c r="H617">
        <v>2</v>
      </c>
      <c r="I617">
        <v>0</v>
      </c>
      <c r="J617">
        <f>SUM($H$32:H617)</f>
        <v>7032</v>
      </c>
      <c r="K617">
        <f>SUM($I$32:I617)</f>
        <v>566</v>
      </c>
      <c r="L617">
        <v>27</v>
      </c>
      <c r="M617">
        <v>205008</v>
      </c>
    </row>
    <row r="618" spans="1:13" ht="15" customHeight="1" x14ac:dyDescent="0.25">
      <c r="A618" t="s">
        <v>641</v>
      </c>
      <c r="B618">
        <v>2</v>
      </c>
      <c r="C618">
        <v>2</v>
      </c>
      <c r="D618">
        <f t="shared" si="18"/>
        <v>0</v>
      </c>
      <c r="E618">
        <v>2302</v>
      </c>
      <c r="F618">
        <v>2302</v>
      </c>
      <c r="G618">
        <f t="shared" si="19"/>
        <v>0</v>
      </c>
      <c r="H618">
        <v>2</v>
      </c>
      <c r="I618">
        <v>0</v>
      </c>
      <c r="J618">
        <f>SUM($H$32:H618)</f>
        <v>7034</v>
      </c>
      <c r="K618">
        <f>SUM($I$32:I618)</f>
        <v>566</v>
      </c>
      <c r="L618">
        <v>33</v>
      </c>
      <c r="M618">
        <v>205041</v>
      </c>
    </row>
    <row r="619" spans="1:13" ht="15" customHeight="1" x14ac:dyDescent="0.25">
      <c r="A619" t="s">
        <v>642</v>
      </c>
      <c r="B619">
        <v>2</v>
      </c>
      <c r="C619">
        <v>2</v>
      </c>
      <c r="D619">
        <f t="shared" si="18"/>
        <v>0</v>
      </c>
      <c r="E619">
        <v>2302</v>
      </c>
      <c r="F619">
        <v>2302</v>
      </c>
      <c r="G619">
        <f t="shared" si="19"/>
        <v>0</v>
      </c>
      <c r="H619">
        <v>2</v>
      </c>
      <c r="I619">
        <v>0</v>
      </c>
      <c r="J619">
        <f>SUM($H$32:H619)</f>
        <v>7036</v>
      </c>
      <c r="K619">
        <f>SUM($I$32:I619)</f>
        <v>566</v>
      </c>
      <c r="L619">
        <v>25</v>
      </c>
      <c r="M619">
        <v>205066</v>
      </c>
    </row>
    <row r="620" spans="1:13" ht="15" customHeight="1" x14ac:dyDescent="0.25">
      <c r="A620" t="s">
        <v>643</v>
      </c>
      <c r="B620">
        <v>2</v>
      </c>
      <c r="C620">
        <v>2</v>
      </c>
      <c r="D620">
        <f t="shared" si="18"/>
        <v>0</v>
      </c>
      <c r="E620">
        <v>2302</v>
      </c>
      <c r="F620">
        <v>2302</v>
      </c>
      <c r="G620">
        <f t="shared" si="19"/>
        <v>0</v>
      </c>
      <c r="H620">
        <v>2</v>
      </c>
      <c r="I620">
        <v>0</v>
      </c>
      <c r="J620">
        <f>SUM($H$32:H620)</f>
        <v>7038</v>
      </c>
      <c r="K620">
        <f>SUM($I$32:I620)</f>
        <v>566</v>
      </c>
      <c r="L620">
        <v>25</v>
      </c>
      <c r="M620">
        <v>205091</v>
      </c>
    </row>
    <row r="621" spans="1:13" ht="15" customHeight="1" x14ac:dyDescent="0.25">
      <c r="A621" t="s">
        <v>644</v>
      </c>
      <c r="B621">
        <v>5</v>
      </c>
      <c r="C621">
        <v>5</v>
      </c>
      <c r="D621">
        <f t="shared" si="18"/>
        <v>0</v>
      </c>
      <c r="E621">
        <v>2302</v>
      </c>
      <c r="F621">
        <v>2302</v>
      </c>
      <c r="G621">
        <f t="shared" si="19"/>
        <v>0</v>
      </c>
      <c r="H621">
        <v>11</v>
      </c>
      <c r="I621">
        <v>0</v>
      </c>
      <c r="J621">
        <f>SUM($H$32:H621)</f>
        <v>7049</v>
      </c>
      <c r="K621">
        <f>SUM($I$32:I621)</f>
        <v>566</v>
      </c>
      <c r="L621">
        <v>245</v>
      </c>
      <c r="M621">
        <v>205336</v>
      </c>
    </row>
    <row r="622" spans="1:13" ht="15" customHeight="1" x14ac:dyDescent="0.25">
      <c r="A622" t="s">
        <v>645</v>
      </c>
      <c r="B622">
        <v>2</v>
      </c>
      <c r="C622">
        <v>2</v>
      </c>
      <c r="D622">
        <f t="shared" si="18"/>
        <v>0</v>
      </c>
      <c r="E622">
        <v>2302</v>
      </c>
      <c r="F622">
        <v>2302</v>
      </c>
      <c r="G622">
        <f t="shared" si="19"/>
        <v>0</v>
      </c>
      <c r="H622">
        <v>2</v>
      </c>
      <c r="I622">
        <v>0</v>
      </c>
      <c r="J622">
        <f>SUM($H$32:H622)</f>
        <v>7051</v>
      </c>
      <c r="K622">
        <f>SUM($I$32:I622)</f>
        <v>566</v>
      </c>
      <c r="L622">
        <v>29</v>
      </c>
      <c r="M622">
        <v>205365</v>
      </c>
    </row>
    <row r="623" spans="1:13" ht="15" customHeight="1" x14ac:dyDescent="0.25">
      <c r="A623" t="s">
        <v>646</v>
      </c>
      <c r="B623">
        <v>2</v>
      </c>
      <c r="C623">
        <v>2</v>
      </c>
      <c r="D623">
        <f t="shared" si="18"/>
        <v>0</v>
      </c>
      <c r="E623">
        <v>2302</v>
      </c>
      <c r="F623">
        <v>2302</v>
      </c>
      <c r="G623">
        <f t="shared" si="19"/>
        <v>0</v>
      </c>
      <c r="H623">
        <v>2</v>
      </c>
      <c r="I623">
        <v>0</v>
      </c>
      <c r="J623">
        <f>SUM($H$32:H623)</f>
        <v>7053</v>
      </c>
      <c r="K623">
        <f>SUM($I$32:I623)</f>
        <v>566</v>
      </c>
      <c r="L623">
        <v>108</v>
      </c>
      <c r="M623">
        <v>205473</v>
      </c>
    </row>
    <row r="624" spans="1:13" ht="15" customHeight="1" x14ac:dyDescent="0.25">
      <c r="A624" t="s">
        <v>647</v>
      </c>
      <c r="B624">
        <v>1</v>
      </c>
      <c r="C624">
        <v>1</v>
      </c>
      <c r="D624">
        <f t="shared" si="18"/>
        <v>0</v>
      </c>
      <c r="E624">
        <v>2302</v>
      </c>
      <c r="F624">
        <v>2302</v>
      </c>
      <c r="G624">
        <f t="shared" si="19"/>
        <v>0</v>
      </c>
      <c r="H624">
        <v>0</v>
      </c>
      <c r="I624">
        <v>0</v>
      </c>
      <c r="J624">
        <f>SUM($H$32:H624)</f>
        <v>7053</v>
      </c>
      <c r="K624">
        <f>SUM($I$32:I624)</f>
        <v>566</v>
      </c>
      <c r="L624">
        <v>13</v>
      </c>
      <c r="M624">
        <v>205486</v>
      </c>
    </row>
    <row r="625" spans="1:13" ht="15" customHeight="1" x14ac:dyDescent="0.25">
      <c r="A625" t="s">
        <v>648</v>
      </c>
      <c r="B625">
        <v>1</v>
      </c>
      <c r="C625">
        <v>1</v>
      </c>
      <c r="D625">
        <f t="shared" si="18"/>
        <v>0</v>
      </c>
      <c r="E625">
        <v>2302</v>
      </c>
      <c r="F625">
        <v>2302</v>
      </c>
      <c r="G625">
        <f t="shared" si="19"/>
        <v>0</v>
      </c>
      <c r="H625">
        <v>0</v>
      </c>
      <c r="I625">
        <v>0</v>
      </c>
      <c r="J625">
        <f>SUM($H$32:H625)</f>
        <v>7053</v>
      </c>
      <c r="K625">
        <f>SUM($I$32:I625)</f>
        <v>566</v>
      </c>
      <c r="L625">
        <v>5</v>
      </c>
      <c r="M625">
        <v>205491</v>
      </c>
    </row>
    <row r="626" spans="1:13" ht="15" customHeight="1" x14ac:dyDescent="0.25">
      <c r="A626" t="s">
        <v>649</v>
      </c>
      <c r="B626">
        <v>2</v>
      </c>
      <c r="C626">
        <v>2</v>
      </c>
      <c r="D626">
        <f t="shared" si="18"/>
        <v>0</v>
      </c>
      <c r="E626">
        <v>2302</v>
      </c>
      <c r="F626">
        <v>2302</v>
      </c>
      <c r="G626">
        <f t="shared" si="19"/>
        <v>0</v>
      </c>
      <c r="H626">
        <v>2</v>
      </c>
      <c r="I626">
        <v>0</v>
      </c>
      <c r="J626">
        <f>SUM($H$32:H626)</f>
        <v>7055</v>
      </c>
      <c r="K626">
        <f>SUM($I$32:I626)</f>
        <v>566</v>
      </c>
      <c r="L626">
        <v>38</v>
      </c>
      <c r="M626">
        <v>205529</v>
      </c>
    </row>
    <row r="627" spans="1:13" ht="15" customHeight="1" x14ac:dyDescent="0.25">
      <c r="A627" t="s">
        <v>650</v>
      </c>
      <c r="B627">
        <v>2</v>
      </c>
      <c r="C627">
        <v>2</v>
      </c>
      <c r="D627">
        <f t="shared" si="18"/>
        <v>0</v>
      </c>
      <c r="E627">
        <v>2302</v>
      </c>
      <c r="F627">
        <v>2302</v>
      </c>
      <c r="G627">
        <f t="shared" si="19"/>
        <v>0</v>
      </c>
      <c r="H627">
        <v>2</v>
      </c>
      <c r="I627">
        <v>0</v>
      </c>
      <c r="J627">
        <f>SUM($H$32:H627)</f>
        <v>7057</v>
      </c>
      <c r="K627">
        <f>SUM($I$32:I627)</f>
        <v>566</v>
      </c>
      <c r="L627">
        <v>24</v>
      </c>
      <c r="M627">
        <v>205553</v>
      </c>
    </row>
    <row r="628" spans="1:13" ht="15" customHeight="1" x14ac:dyDescent="0.25">
      <c r="A628" t="s">
        <v>651</v>
      </c>
      <c r="B628">
        <v>2</v>
      </c>
      <c r="C628">
        <v>2</v>
      </c>
      <c r="D628">
        <f t="shared" si="18"/>
        <v>0</v>
      </c>
      <c r="E628">
        <v>2302</v>
      </c>
      <c r="F628">
        <v>2302</v>
      </c>
      <c r="G628">
        <f t="shared" si="19"/>
        <v>0</v>
      </c>
      <c r="H628">
        <v>2</v>
      </c>
      <c r="I628">
        <v>0</v>
      </c>
      <c r="J628">
        <f>SUM($H$32:H628)</f>
        <v>7059</v>
      </c>
      <c r="K628">
        <f>SUM($I$32:I628)</f>
        <v>566</v>
      </c>
      <c r="L628">
        <v>43</v>
      </c>
      <c r="M628">
        <v>205596</v>
      </c>
    </row>
    <row r="629" spans="1:13" ht="15" customHeight="1" x14ac:dyDescent="0.25">
      <c r="A629" t="s">
        <v>652</v>
      </c>
      <c r="B629">
        <v>2</v>
      </c>
      <c r="C629">
        <v>2</v>
      </c>
      <c r="D629">
        <f t="shared" si="18"/>
        <v>0</v>
      </c>
      <c r="E629">
        <v>2302</v>
      </c>
      <c r="F629">
        <v>2302</v>
      </c>
      <c r="G629">
        <f t="shared" si="19"/>
        <v>0</v>
      </c>
      <c r="H629">
        <v>2</v>
      </c>
      <c r="I629">
        <v>0</v>
      </c>
      <c r="J629">
        <f>SUM($H$32:H629)</f>
        <v>7061</v>
      </c>
      <c r="K629">
        <f>SUM($I$32:I629)</f>
        <v>566</v>
      </c>
      <c r="L629">
        <v>23</v>
      </c>
      <c r="M629">
        <v>205619</v>
      </c>
    </row>
    <row r="630" spans="1:13" ht="15" customHeight="1" x14ac:dyDescent="0.25">
      <c r="A630" t="s">
        <v>653</v>
      </c>
      <c r="B630">
        <v>3</v>
      </c>
      <c r="C630">
        <v>2</v>
      </c>
      <c r="D630">
        <f t="shared" si="18"/>
        <v>1</v>
      </c>
      <c r="E630">
        <v>2302</v>
      </c>
      <c r="F630">
        <v>2301</v>
      </c>
      <c r="G630">
        <f t="shared" si="19"/>
        <v>1</v>
      </c>
      <c r="H630">
        <v>4</v>
      </c>
      <c r="I630">
        <v>1</v>
      </c>
      <c r="J630">
        <f>SUM($H$32:H630)</f>
        <v>7065</v>
      </c>
      <c r="K630">
        <f>SUM($I$32:I630)</f>
        <v>567</v>
      </c>
      <c r="L630">
        <v>143</v>
      </c>
      <c r="M630">
        <v>205762</v>
      </c>
    </row>
    <row r="631" spans="1:13" ht="15" customHeight="1" x14ac:dyDescent="0.25">
      <c r="A631" t="s">
        <v>654</v>
      </c>
      <c r="B631">
        <v>1</v>
      </c>
      <c r="C631">
        <v>1</v>
      </c>
      <c r="D631">
        <f t="shared" si="18"/>
        <v>0</v>
      </c>
      <c r="E631">
        <v>2301</v>
      </c>
      <c r="F631">
        <v>2301</v>
      </c>
      <c r="G631">
        <f t="shared" si="19"/>
        <v>0</v>
      </c>
      <c r="H631">
        <v>0</v>
      </c>
      <c r="I631">
        <v>0</v>
      </c>
      <c r="J631">
        <f>SUM($H$32:H631)</f>
        <v>7065</v>
      </c>
      <c r="K631">
        <f>SUM($I$32:I631)</f>
        <v>567</v>
      </c>
      <c r="L631">
        <v>5</v>
      </c>
      <c r="M631">
        <v>205767</v>
      </c>
    </row>
    <row r="632" spans="1:13" ht="15" customHeight="1" x14ac:dyDescent="0.25">
      <c r="A632" t="s">
        <v>655</v>
      </c>
      <c r="B632">
        <v>3</v>
      </c>
      <c r="C632">
        <v>3</v>
      </c>
      <c r="D632">
        <f t="shared" si="18"/>
        <v>0</v>
      </c>
      <c r="E632">
        <v>2301</v>
      </c>
      <c r="F632">
        <v>2301</v>
      </c>
      <c r="G632">
        <f t="shared" si="19"/>
        <v>0</v>
      </c>
      <c r="H632">
        <v>5</v>
      </c>
      <c r="I632">
        <v>0</v>
      </c>
      <c r="J632">
        <f>SUM($H$32:H632)</f>
        <v>7070</v>
      </c>
      <c r="K632">
        <f>SUM($I$32:I632)</f>
        <v>567</v>
      </c>
      <c r="L632">
        <v>127</v>
      </c>
      <c r="M632">
        <v>205894</v>
      </c>
    </row>
    <row r="633" spans="1:13" ht="15" customHeight="1" x14ac:dyDescent="0.25">
      <c r="A633" t="s">
        <v>656</v>
      </c>
      <c r="B633">
        <v>2</v>
      </c>
      <c r="C633">
        <v>2</v>
      </c>
      <c r="D633">
        <f t="shared" si="18"/>
        <v>0</v>
      </c>
      <c r="E633">
        <v>2301</v>
      </c>
      <c r="F633">
        <v>2301</v>
      </c>
      <c r="G633">
        <f t="shared" si="19"/>
        <v>0</v>
      </c>
      <c r="H633">
        <v>2</v>
      </c>
      <c r="I633">
        <v>0</v>
      </c>
      <c r="J633">
        <f>SUM($H$32:H633)</f>
        <v>7072</v>
      </c>
      <c r="K633">
        <f>SUM($I$32:I633)</f>
        <v>567</v>
      </c>
      <c r="L633">
        <v>123</v>
      </c>
      <c r="M633">
        <v>206017</v>
      </c>
    </row>
    <row r="634" spans="1:13" ht="15" customHeight="1" x14ac:dyDescent="0.25">
      <c r="A634" t="s">
        <v>657</v>
      </c>
      <c r="B634">
        <v>2</v>
      </c>
      <c r="C634">
        <v>1</v>
      </c>
      <c r="D634">
        <f t="shared" si="18"/>
        <v>1</v>
      </c>
      <c r="E634">
        <v>2301</v>
      </c>
      <c r="F634">
        <v>2297</v>
      </c>
      <c r="G634">
        <f t="shared" si="19"/>
        <v>4</v>
      </c>
      <c r="H634">
        <v>2</v>
      </c>
      <c r="I634">
        <v>1</v>
      </c>
      <c r="J634">
        <f>SUM($H$32:H634)</f>
        <v>7074</v>
      </c>
      <c r="K634">
        <f>SUM($I$32:I634)</f>
        <v>568</v>
      </c>
      <c r="L634">
        <v>141</v>
      </c>
      <c r="M634">
        <v>206158</v>
      </c>
    </row>
    <row r="635" spans="1:13" ht="15" customHeight="1" x14ac:dyDescent="0.25">
      <c r="A635" t="s">
        <v>658</v>
      </c>
      <c r="B635">
        <v>3</v>
      </c>
      <c r="C635">
        <v>3</v>
      </c>
      <c r="D635">
        <f t="shared" si="18"/>
        <v>0</v>
      </c>
      <c r="E635">
        <v>2297</v>
      </c>
      <c r="F635">
        <v>2297</v>
      </c>
      <c r="G635">
        <f t="shared" si="19"/>
        <v>0</v>
      </c>
      <c r="H635">
        <v>5</v>
      </c>
      <c r="I635">
        <v>0</v>
      </c>
      <c r="J635">
        <f>SUM($H$32:H635)</f>
        <v>7079</v>
      </c>
      <c r="K635">
        <f>SUM($I$32:I635)</f>
        <v>568</v>
      </c>
      <c r="L635">
        <v>142</v>
      </c>
      <c r="M635">
        <v>206300</v>
      </c>
    </row>
    <row r="636" spans="1:13" ht="15" customHeight="1" x14ac:dyDescent="0.25">
      <c r="A636" t="s">
        <v>659</v>
      </c>
      <c r="B636">
        <v>2</v>
      </c>
      <c r="C636">
        <v>2</v>
      </c>
      <c r="D636">
        <f t="shared" si="18"/>
        <v>0</v>
      </c>
      <c r="E636">
        <v>2297</v>
      </c>
      <c r="F636">
        <v>2297</v>
      </c>
      <c r="G636">
        <f t="shared" si="19"/>
        <v>0</v>
      </c>
      <c r="H636">
        <v>2</v>
      </c>
      <c r="I636">
        <v>0</v>
      </c>
      <c r="J636">
        <f>SUM($H$32:H636)</f>
        <v>7081</v>
      </c>
      <c r="K636">
        <f>SUM($I$32:I636)</f>
        <v>568</v>
      </c>
      <c r="L636">
        <v>119</v>
      </c>
      <c r="M636">
        <v>206419</v>
      </c>
    </row>
    <row r="637" spans="1:13" ht="15" customHeight="1" x14ac:dyDescent="0.25">
      <c r="A637" t="s">
        <v>660</v>
      </c>
      <c r="B637">
        <v>3</v>
      </c>
      <c r="C637">
        <v>3</v>
      </c>
      <c r="D637">
        <f t="shared" si="18"/>
        <v>0</v>
      </c>
      <c r="E637">
        <v>2297</v>
      </c>
      <c r="F637">
        <v>2297</v>
      </c>
      <c r="G637">
        <f t="shared" si="19"/>
        <v>0</v>
      </c>
      <c r="H637">
        <v>5</v>
      </c>
      <c r="I637">
        <v>0</v>
      </c>
      <c r="J637">
        <f>SUM($H$32:H637)</f>
        <v>7086</v>
      </c>
      <c r="K637">
        <f>SUM($I$32:I637)</f>
        <v>568</v>
      </c>
      <c r="L637">
        <v>45</v>
      </c>
      <c r="M637">
        <v>206464</v>
      </c>
    </row>
    <row r="638" spans="1:13" ht="15" customHeight="1" x14ac:dyDescent="0.25">
      <c r="A638" t="s">
        <v>661</v>
      </c>
      <c r="B638">
        <v>2</v>
      </c>
      <c r="C638">
        <v>2</v>
      </c>
      <c r="D638">
        <f t="shared" si="18"/>
        <v>0</v>
      </c>
      <c r="E638">
        <v>2297</v>
      </c>
      <c r="F638">
        <v>2297</v>
      </c>
      <c r="G638">
        <f t="shared" si="19"/>
        <v>0</v>
      </c>
      <c r="H638">
        <v>2</v>
      </c>
      <c r="I638">
        <v>0</v>
      </c>
      <c r="J638">
        <f>SUM($H$32:H638)</f>
        <v>7088</v>
      </c>
      <c r="K638">
        <f>SUM($I$32:I638)</f>
        <v>568</v>
      </c>
      <c r="L638">
        <v>121</v>
      </c>
      <c r="M638">
        <v>206585</v>
      </c>
    </row>
    <row r="639" spans="1:13" ht="15" customHeight="1" x14ac:dyDescent="0.25">
      <c r="A639" t="s">
        <v>662</v>
      </c>
      <c r="B639">
        <v>2</v>
      </c>
      <c r="C639">
        <v>1</v>
      </c>
      <c r="D639">
        <f t="shared" si="18"/>
        <v>1</v>
      </c>
      <c r="E639">
        <v>2297</v>
      </c>
      <c r="F639">
        <v>2293</v>
      </c>
      <c r="G639">
        <f t="shared" si="19"/>
        <v>4</v>
      </c>
      <c r="H639">
        <v>2</v>
      </c>
      <c r="I639">
        <v>1</v>
      </c>
      <c r="J639">
        <f>SUM($H$32:H639)</f>
        <v>7090</v>
      </c>
      <c r="K639">
        <f>SUM($I$32:I639)</f>
        <v>569</v>
      </c>
      <c r="L639">
        <v>135</v>
      </c>
      <c r="M639">
        <v>206720</v>
      </c>
    </row>
    <row r="640" spans="1:13" ht="15" customHeight="1" x14ac:dyDescent="0.25">
      <c r="A640" t="s">
        <v>663</v>
      </c>
      <c r="B640">
        <v>3</v>
      </c>
      <c r="C640">
        <v>3</v>
      </c>
      <c r="D640">
        <f t="shared" si="18"/>
        <v>0</v>
      </c>
      <c r="E640">
        <v>2293</v>
      </c>
      <c r="F640">
        <v>2293</v>
      </c>
      <c r="G640">
        <f t="shared" si="19"/>
        <v>0</v>
      </c>
      <c r="H640">
        <v>5</v>
      </c>
      <c r="I640">
        <v>0</v>
      </c>
      <c r="J640">
        <f>SUM($H$32:H640)</f>
        <v>7095</v>
      </c>
      <c r="K640">
        <f>SUM($I$32:I640)</f>
        <v>569</v>
      </c>
      <c r="L640">
        <v>46</v>
      </c>
      <c r="M640">
        <v>206766</v>
      </c>
    </row>
    <row r="641" spans="1:13" ht="15" customHeight="1" x14ac:dyDescent="0.25">
      <c r="A641" t="s">
        <v>664</v>
      </c>
      <c r="B641">
        <v>2</v>
      </c>
      <c r="C641">
        <v>2</v>
      </c>
      <c r="D641">
        <f t="shared" si="18"/>
        <v>0</v>
      </c>
      <c r="E641">
        <v>2293</v>
      </c>
      <c r="F641">
        <v>2293</v>
      </c>
      <c r="G641">
        <f t="shared" si="19"/>
        <v>0</v>
      </c>
      <c r="H641">
        <v>2</v>
      </c>
      <c r="I641">
        <v>0</v>
      </c>
      <c r="J641">
        <f>SUM($H$32:H641)</f>
        <v>7097</v>
      </c>
      <c r="K641">
        <f>SUM($I$32:I641)</f>
        <v>569</v>
      </c>
      <c r="L641">
        <v>109</v>
      </c>
      <c r="M641">
        <v>206875</v>
      </c>
    </row>
    <row r="642" spans="1:13" ht="15" customHeight="1" x14ac:dyDescent="0.25">
      <c r="A642" t="s">
        <v>665</v>
      </c>
      <c r="B642">
        <v>3</v>
      </c>
      <c r="C642">
        <v>3</v>
      </c>
      <c r="D642">
        <f t="shared" si="18"/>
        <v>0</v>
      </c>
      <c r="E642">
        <v>2293</v>
      </c>
      <c r="F642">
        <v>2293</v>
      </c>
      <c r="G642">
        <f t="shared" si="19"/>
        <v>0</v>
      </c>
      <c r="H642">
        <v>5</v>
      </c>
      <c r="I642">
        <v>0</v>
      </c>
      <c r="J642">
        <f>SUM($H$32:H642)</f>
        <v>7102</v>
      </c>
      <c r="K642">
        <f>SUM($I$32:I642)</f>
        <v>569</v>
      </c>
      <c r="L642">
        <v>135</v>
      </c>
      <c r="M642">
        <v>207010</v>
      </c>
    </row>
    <row r="643" spans="1:13" ht="15" customHeight="1" x14ac:dyDescent="0.25">
      <c r="A643" t="s">
        <v>666</v>
      </c>
      <c r="B643">
        <v>2</v>
      </c>
      <c r="C643">
        <v>2</v>
      </c>
      <c r="D643">
        <f t="shared" si="18"/>
        <v>0</v>
      </c>
      <c r="E643">
        <v>2293</v>
      </c>
      <c r="F643">
        <v>2293</v>
      </c>
      <c r="G643">
        <f t="shared" si="19"/>
        <v>0</v>
      </c>
      <c r="H643">
        <v>2</v>
      </c>
      <c r="I643">
        <v>0</v>
      </c>
      <c r="J643">
        <f>SUM($H$32:H643)</f>
        <v>7104</v>
      </c>
      <c r="K643">
        <f>SUM($I$32:I643)</f>
        <v>569</v>
      </c>
      <c r="L643">
        <v>23</v>
      </c>
      <c r="M643">
        <v>207033</v>
      </c>
    </row>
    <row r="644" spans="1:13" ht="15" customHeight="1" x14ac:dyDescent="0.25">
      <c r="A644" t="s">
        <v>667</v>
      </c>
      <c r="B644">
        <v>1</v>
      </c>
      <c r="C644">
        <v>1</v>
      </c>
      <c r="D644">
        <f t="shared" si="18"/>
        <v>0</v>
      </c>
      <c r="E644">
        <v>2293</v>
      </c>
      <c r="F644">
        <v>2293</v>
      </c>
      <c r="G644">
        <f t="shared" si="19"/>
        <v>0</v>
      </c>
      <c r="H644">
        <v>0</v>
      </c>
      <c r="I644">
        <v>0</v>
      </c>
      <c r="J644">
        <f>SUM($H$32:H644)</f>
        <v>7104</v>
      </c>
      <c r="K644">
        <f>SUM($I$32:I644)</f>
        <v>569</v>
      </c>
      <c r="L644">
        <v>5</v>
      </c>
      <c r="M644">
        <v>207038</v>
      </c>
    </row>
    <row r="645" spans="1:13" ht="15" customHeight="1" x14ac:dyDescent="0.25">
      <c r="A645" t="s">
        <v>668</v>
      </c>
      <c r="B645">
        <v>1</v>
      </c>
      <c r="C645">
        <v>1</v>
      </c>
      <c r="D645">
        <f t="shared" si="18"/>
        <v>0</v>
      </c>
      <c r="E645">
        <v>2293</v>
      </c>
      <c r="F645">
        <v>2293</v>
      </c>
      <c r="G645">
        <f t="shared" si="19"/>
        <v>0</v>
      </c>
      <c r="H645">
        <v>0</v>
      </c>
      <c r="I645">
        <v>0</v>
      </c>
      <c r="J645">
        <f>SUM($H$32:H645)</f>
        <v>7104</v>
      </c>
      <c r="K645">
        <f>SUM($I$32:I645)</f>
        <v>569</v>
      </c>
      <c r="L645">
        <v>5</v>
      </c>
      <c r="M645">
        <v>207043</v>
      </c>
    </row>
    <row r="646" spans="1:13" ht="15" customHeight="1" x14ac:dyDescent="0.25">
      <c r="A646" t="s">
        <v>669</v>
      </c>
      <c r="B646">
        <v>2</v>
      </c>
      <c r="C646">
        <v>1</v>
      </c>
      <c r="D646">
        <f t="shared" si="18"/>
        <v>1</v>
      </c>
      <c r="E646">
        <v>2293</v>
      </c>
      <c r="F646">
        <v>2292</v>
      </c>
      <c r="G646">
        <f t="shared" si="19"/>
        <v>1</v>
      </c>
      <c r="H646">
        <v>2</v>
      </c>
      <c r="I646">
        <v>1</v>
      </c>
      <c r="J646">
        <f>SUM($H$32:H646)</f>
        <v>7106</v>
      </c>
      <c r="K646">
        <f>SUM($I$32:I646)</f>
        <v>570</v>
      </c>
      <c r="L646">
        <v>130</v>
      </c>
      <c r="M646">
        <v>207173</v>
      </c>
    </row>
    <row r="647" spans="1:13" ht="15" customHeight="1" x14ac:dyDescent="0.25">
      <c r="A647" t="s">
        <v>670</v>
      </c>
      <c r="B647">
        <v>2</v>
      </c>
      <c r="C647">
        <v>2</v>
      </c>
      <c r="D647">
        <f t="shared" si="18"/>
        <v>0</v>
      </c>
      <c r="E647">
        <v>2292</v>
      </c>
      <c r="F647">
        <v>2292</v>
      </c>
      <c r="G647">
        <f t="shared" si="19"/>
        <v>0</v>
      </c>
      <c r="H647">
        <v>2</v>
      </c>
      <c r="I647">
        <v>0</v>
      </c>
      <c r="J647">
        <f>SUM($H$32:H647)</f>
        <v>7108</v>
      </c>
      <c r="K647">
        <f>SUM($I$32:I647)</f>
        <v>570</v>
      </c>
      <c r="L647">
        <v>26</v>
      </c>
      <c r="M647">
        <v>207199</v>
      </c>
    </row>
    <row r="648" spans="1:13" ht="15" customHeight="1" x14ac:dyDescent="0.25">
      <c r="A648" t="s">
        <v>671</v>
      </c>
      <c r="B648">
        <v>3</v>
      </c>
      <c r="C648">
        <v>3</v>
      </c>
      <c r="D648">
        <f t="shared" si="18"/>
        <v>0</v>
      </c>
      <c r="E648">
        <v>2292</v>
      </c>
      <c r="F648">
        <v>2292</v>
      </c>
      <c r="G648">
        <f t="shared" si="19"/>
        <v>0</v>
      </c>
      <c r="H648">
        <v>5</v>
      </c>
      <c r="I648">
        <v>0</v>
      </c>
      <c r="J648">
        <f>SUM($H$32:H648)</f>
        <v>7113</v>
      </c>
      <c r="K648">
        <f>SUM($I$32:I648)</f>
        <v>570</v>
      </c>
      <c r="L648">
        <v>210</v>
      </c>
      <c r="M648">
        <v>207409</v>
      </c>
    </row>
    <row r="649" spans="1:13" ht="15" customHeight="1" x14ac:dyDescent="0.25">
      <c r="A649" t="s">
        <v>672</v>
      </c>
      <c r="B649">
        <v>3</v>
      </c>
      <c r="C649">
        <v>3</v>
      </c>
      <c r="D649">
        <f t="shared" si="18"/>
        <v>0</v>
      </c>
      <c r="E649">
        <v>2292</v>
      </c>
      <c r="F649">
        <v>2292</v>
      </c>
      <c r="G649">
        <f t="shared" si="19"/>
        <v>0</v>
      </c>
      <c r="H649">
        <v>5</v>
      </c>
      <c r="I649">
        <v>0</v>
      </c>
      <c r="J649">
        <f>SUM($H$32:H649)</f>
        <v>7118</v>
      </c>
      <c r="K649">
        <f>SUM($I$32:I649)</f>
        <v>570</v>
      </c>
      <c r="L649">
        <v>139</v>
      </c>
      <c r="M649">
        <v>207548</v>
      </c>
    </row>
    <row r="650" spans="1:13" ht="15" customHeight="1" x14ac:dyDescent="0.25">
      <c r="A650" t="s">
        <v>673</v>
      </c>
      <c r="B650">
        <v>2</v>
      </c>
      <c r="C650">
        <v>2</v>
      </c>
      <c r="D650">
        <f t="shared" si="18"/>
        <v>0</v>
      </c>
      <c r="E650">
        <v>2292</v>
      </c>
      <c r="F650">
        <v>2292</v>
      </c>
      <c r="G650">
        <f t="shared" si="19"/>
        <v>0</v>
      </c>
      <c r="H650">
        <v>2</v>
      </c>
      <c r="I650">
        <v>0</v>
      </c>
      <c r="J650">
        <f>SUM($H$32:H650)</f>
        <v>7120</v>
      </c>
      <c r="K650">
        <f>SUM($I$32:I650)</f>
        <v>570</v>
      </c>
      <c r="L650">
        <v>25</v>
      </c>
      <c r="M650">
        <v>207573</v>
      </c>
    </row>
    <row r="651" spans="1:13" ht="15" customHeight="1" x14ac:dyDescent="0.25">
      <c r="A651" t="s">
        <v>674</v>
      </c>
      <c r="B651">
        <v>3</v>
      </c>
      <c r="C651">
        <v>3</v>
      </c>
      <c r="D651">
        <f t="shared" si="18"/>
        <v>0</v>
      </c>
      <c r="E651">
        <v>2292</v>
      </c>
      <c r="F651">
        <v>2292</v>
      </c>
      <c r="G651">
        <f t="shared" si="19"/>
        <v>0</v>
      </c>
      <c r="H651">
        <v>5</v>
      </c>
      <c r="I651">
        <v>0</v>
      </c>
      <c r="J651">
        <f>SUM($H$32:H651)</f>
        <v>7125</v>
      </c>
      <c r="K651">
        <f>SUM($I$32:I651)</f>
        <v>570</v>
      </c>
      <c r="L651">
        <v>63</v>
      </c>
      <c r="M651">
        <v>207636</v>
      </c>
    </row>
    <row r="652" spans="1:13" ht="15" customHeight="1" x14ac:dyDescent="0.25">
      <c r="A652" t="s">
        <v>675</v>
      </c>
      <c r="B652">
        <v>1</v>
      </c>
      <c r="C652">
        <v>1</v>
      </c>
      <c r="D652">
        <f t="shared" si="18"/>
        <v>0</v>
      </c>
      <c r="E652">
        <v>2292</v>
      </c>
      <c r="F652">
        <v>2292</v>
      </c>
      <c r="G652">
        <f t="shared" si="19"/>
        <v>0</v>
      </c>
      <c r="H652">
        <v>0</v>
      </c>
      <c r="I652">
        <v>0</v>
      </c>
      <c r="J652">
        <f>SUM($H$32:H652)</f>
        <v>7125</v>
      </c>
      <c r="K652">
        <f>SUM($I$32:I652)</f>
        <v>570</v>
      </c>
      <c r="L652">
        <v>8</v>
      </c>
      <c r="M652">
        <v>207644</v>
      </c>
    </row>
    <row r="653" spans="1:13" ht="15" customHeight="1" x14ac:dyDescent="0.25">
      <c r="A653" t="s">
        <v>676</v>
      </c>
      <c r="B653">
        <v>3</v>
      </c>
      <c r="C653">
        <v>3</v>
      </c>
      <c r="D653">
        <f t="shared" si="18"/>
        <v>0</v>
      </c>
      <c r="E653">
        <v>2292</v>
      </c>
      <c r="F653">
        <v>2292</v>
      </c>
      <c r="G653">
        <f t="shared" si="19"/>
        <v>0</v>
      </c>
      <c r="H653">
        <v>5</v>
      </c>
      <c r="I653">
        <v>0</v>
      </c>
      <c r="J653">
        <f>SUM($H$32:H653)</f>
        <v>7130</v>
      </c>
      <c r="K653">
        <f>SUM($I$32:I653)</f>
        <v>570</v>
      </c>
      <c r="L653">
        <v>126</v>
      </c>
      <c r="M653">
        <v>207770</v>
      </c>
    </row>
    <row r="654" spans="1:13" ht="15" customHeight="1" x14ac:dyDescent="0.25">
      <c r="A654" t="s">
        <v>677</v>
      </c>
      <c r="B654">
        <v>6</v>
      </c>
      <c r="C654">
        <v>4</v>
      </c>
      <c r="D654">
        <f t="shared" si="18"/>
        <v>2</v>
      </c>
      <c r="E654">
        <v>2292</v>
      </c>
      <c r="F654">
        <v>2283</v>
      </c>
      <c r="G654">
        <f t="shared" si="19"/>
        <v>9</v>
      </c>
      <c r="H654">
        <v>13</v>
      </c>
      <c r="I654">
        <v>1</v>
      </c>
      <c r="J654">
        <f>SUM($H$32:H654)</f>
        <v>7143</v>
      </c>
      <c r="K654">
        <f>SUM($I$32:I654)</f>
        <v>571</v>
      </c>
      <c r="L654">
        <v>471</v>
      </c>
      <c r="M654">
        <v>208241</v>
      </c>
    </row>
    <row r="655" spans="1:13" ht="15" customHeight="1" x14ac:dyDescent="0.25">
      <c r="A655" t="s">
        <v>678</v>
      </c>
      <c r="B655">
        <v>1</v>
      </c>
      <c r="C655">
        <v>1</v>
      </c>
      <c r="D655">
        <f t="shared" si="18"/>
        <v>0</v>
      </c>
      <c r="E655">
        <v>2283</v>
      </c>
      <c r="F655">
        <v>2283</v>
      </c>
      <c r="G655">
        <f t="shared" si="19"/>
        <v>0</v>
      </c>
      <c r="H655">
        <v>0</v>
      </c>
      <c r="I655">
        <v>0</v>
      </c>
      <c r="J655">
        <f>SUM($H$32:H655)</f>
        <v>7143</v>
      </c>
      <c r="K655">
        <f>SUM($I$32:I655)</f>
        <v>571</v>
      </c>
      <c r="L655">
        <v>4</v>
      </c>
      <c r="M655">
        <v>208245</v>
      </c>
    </row>
    <row r="656" spans="1:13" ht="15" customHeight="1" x14ac:dyDescent="0.25">
      <c r="A656" t="s">
        <v>679</v>
      </c>
      <c r="B656">
        <v>3</v>
      </c>
      <c r="C656">
        <v>1</v>
      </c>
      <c r="D656">
        <f t="shared" si="18"/>
        <v>2</v>
      </c>
      <c r="E656">
        <v>2283</v>
      </c>
      <c r="F656">
        <v>2281</v>
      </c>
      <c r="G656">
        <f t="shared" si="19"/>
        <v>2</v>
      </c>
      <c r="H656">
        <v>2</v>
      </c>
      <c r="I656">
        <v>1</v>
      </c>
      <c r="J656">
        <f>SUM($H$32:H656)</f>
        <v>7145</v>
      </c>
      <c r="K656">
        <f>SUM($I$32:I656)</f>
        <v>572</v>
      </c>
      <c r="L656">
        <v>137</v>
      </c>
      <c r="M656">
        <v>208382</v>
      </c>
    </row>
    <row r="657" spans="1:13" ht="15" customHeight="1" x14ac:dyDescent="0.25">
      <c r="A657" t="s">
        <v>680</v>
      </c>
      <c r="B657">
        <v>3</v>
      </c>
      <c r="C657">
        <v>3</v>
      </c>
      <c r="D657">
        <f t="shared" si="18"/>
        <v>0</v>
      </c>
      <c r="E657">
        <v>2281</v>
      </c>
      <c r="F657">
        <v>2281</v>
      </c>
      <c r="G657">
        <f t="shared" si="19"/>
        <v>0</v>
      </c>
      <c r="H657">
        <v>5</v>
      </c>
      <c r="I657">
        <v>0</v>
      </c>
      <c r="J657">
        <f>SUM($H$32:H657)</f>
        <v>7150</v>
      </c>
      <c r="K657">
        <f>SUM($I$32:I657)</f>
        <v>572</v>
      </c>
      <c r="L657">
        <v>55</v>
      </c>
      <c r="M657">
        <v>208437</v>
      </c>
    </row>
    <row r="658" spans="1:13" ht="15" customHeight="1" x14ac:dyDescent="0.25">
      <c r="A658" t="s">
        <v>681</v>
      </c>
      <c r="B658">
        <v>2</v>
      </c>
      <c r="C658">
        <v>2</v>
      </c>
      <c r="D658">
        <f t="shared" si="18"/>
        <v>0</v>
      </c>
      <c r="E658">
        <v>2281</v>
      </c>
      <c r="F658">
        <v>2281</v>
      </c>
      <c r="G658">
        <f t="shared" si="19"/>
        <v>0</v>
      </c>
      <c r="H658">
        <v>2</v>
      </c>
      <c r="I658">
        <v>0</v>
      </c>
      <c r="J658">
        <f>SUM($H$32:H658)</f>
        <v>7152</v>
      </c>
      <c r="K658">
        <f>SUM($I$32:I658)</f>
        <v>572</v>
      </c>
      <c r="L658">
        <v>106</v>
      </c>
      <c r="M658">
        <v>208543</v>
      </c>
    </row>
    <row r="659" spans="1:13" ht="15" customHeight="1" x14ac:dyDescent="0.25">
      <c r="A659" t="s">
        <v>682</v>
      </c>
      <c r="B659">
        <v>1</v>
      </c>
      <c r="C659">
        <v>1</v>
      </c>
      <c r="D659">
        <f t="shared" si="18"/>
        <v>0</v>
      </c>
      <c r="E659">
        <v>2281</v>
      </c>
      <c r="F659">
        <v>2281</v>
      </c>
      <c r="G659">
        <f t="shared" si="19"/>
        <v>0</v>
      </c>
      <c r="H659">
        <v>0</v>
      </c>
      <c r="I659">
        <v>0</v>
      </c>
      <c r="J659">
        <f>SUM($H$32:H659)</f>
        <v>7152</v>
      </c>
      <c r="K659">
        <f>SUM($I$32:I659)</f>
        <v>572</v>
      </c>
      <c r="L659">
        <v>9</v>
      </c>
      <c r="M659">
        <v>208552</v>
      </c>
    </row>
    <row r="660" spans="1:13" ht="15" customHeight="1" x14ac:dyDescent="0.25">
      <c r="A660" t="s">
        <v>683</v>
      </c>
      <c r="B660">
        <v>2</v>
      </c>
      <c r="C660">
        <v>2</v>
      </c>
      <c r="D660">
        <f t="shared" si="18"/>
        <v>0</v>
      </c>
      <c r="E660">
        <v>2281</v>
      </c>
      <c r="F660">
        <v>2281</v>
      </c>
      <c r="G660">
        <f t="shared" si="19"/>
        <v>0</v>
      </c>
      <c r="H660">
        <v>2</v>
      </c>
      <c r="I660">
        <v>0</v>
      </c>
      <c r="J660">
        <f>SUM($H$32:H660)</f>
        <v>7154</v>
      </c>
      <c r="K660">
        <f>SUM($I$32:I660)</f>
        <v>572</v>
      </c>
      <c r="L660">
        <v>28</v>
      </c>
      <c r="M660">
        <v>208580</v>
      </c>
    </row>
    <row r="661" spans="1:13" ht="15" customHeight="1" x14ac:dyDescent="0.25">
      <c r="A661" t="s">
        <v>684</v>
      </c>
      <c r="B661">
        <v>2</v>
      </c>
      <c r="C661">
        <v>2</v>
      </c>
      <c r="D661">
        <f t="shared" si="18"/>
        <v>0</v>
      </c>
      <c r="E661">
        <v>2281</v>
      </c>
      <c r="F661">
        <v>2281</v>
      </c>
      <c r="G661">
        <f t="shared" si="19"/>
        <v>0</v>
      </c>
      <c r="H661">
        <v>2</v>
      </c>
      <c r="I661">
        <v>0</v>
      </c>
      <c r="J661">
        <f>SUM($H$32:H661)</f>
        <v>7156</v>
      </c>
      <c r="K661">
        <f>SUM($I$32:I661)</f>
        <v>572</v>
      </c>
      <c r="L661">
        <v>27</v>
      </c>
      <c r="M661">
        <v>208607</v>
      </c>
    </row>
    <row r="662" spans="1:13" ht="15" customHeight="1" x14ac:dyDescent="0.25">
      <c r="A662" t="s">
        <v>685</v>
      </c>
      <c r="B662">
        <v>2</v>
      </c>
      <c r="C662">
        <v>2</v>
      </c>
      <c r="D662">
        <f t="shared" si="18"/>
        <v>0</v>
      </c>
      <c r="E662">
        <v>2281</v>
      </c>
      <c r="F662">
        <v>2281</v>
      </c>
      <c r="G662">
        <f t="shared" si="19"/>
        <v>0</v>
      </c>
      <c r="H662">
        <v>2</v>
      </c>
      <c r="I662">
        <v>0</v>
      </c>
      <c r="J662">
        <f>SUM($H$32:H662)</f>
        <v>7158</v>
      </c>
      <c r="K662">
        <f>SUM($I$32:I662)</f>
        <v>572</v>
      </c>
      <c r="L662">
        <v>108</v>
      </c>
      <c r="M662">
        <v>208715</v>
      </c>
    </row>
    <row r="663" spans="1:13" ht="15" customHeight="1" x14ac:dyDescent="0.25">
      <c r="A663" t="s">
        <v>686</v>
      </c>
      <c r="B663">
        <v>2</v>
      </c>
      <c r="C663">
        <v>2</v>
      </c>
      <c r="D663">
        <f t="shared" si="18"/>
        <v>0</v>
      </c>
      <c r="E663">
        <v>2281</v>
      </c>
      <c r="F663">
        <v>2281</v>
      </c>
      <c r="G663">
        <f t="shared" si="19"/>
        <v>0</v>
      </c>
      <c r="H663">
        <v>2</v>
      </c>
      <c r="I663">
        <v>0</v>
      </c>
      <c r="J663">
        <f>SUM($H$32:H663)</f>
        <v>7160</v>
      </c>
      <c r="K663">
        <f>SUM($I$32:I663)</f>
        <v>572</v>
      </c>
      <c r="L663">
        <v>27</v>
      </c>
      <c r="M663">
        <v>208742</v>
      </c>
    </row>
    <row r="664" spans="1:13" ht="15" customHeight="1" x14ac:dyDescent="0.25">
      <c r="A664" t="s">
        <v>687</v>
      </c>
      <c r="B664">
        <v>2</v>
      </c>
      <c r="C664">
        <v>2</v>
      </c>
      <c r="D664">
        <f t="shared" si="18"/>
        <v>0</v>
      </c>
      <c r="E664">
        <v>2281</v>
      </c>
      <c r="F664">
        <v>2281</v>
      </c>
      <c r="G664">
        <f t="shared" si="19"/>
        <v>0</v>
      </c>
      <c r="H664">
        <v>2</v>
      </c>
      <c r="I664">
        <v>0</v>
      </c>
      <c r="J664">
        <f>SUM($H$32:H664)</f>
        <v>7162</v>
      </c>
      <c r="K664">
        <f>SUM($I$32:I664)</f>
        <v>572</v>
      </c>
      <c r="L664">
        <v>114</v>
      </c>
      <c r="M664">
        <v>208856</v>
      </c>
    </row>
    <row r="665" spans="1:13" ht="15" customHeight="1" x14ac:dyDescent="0.25">
      <c r="A665" t="s">
        <v>688</v>
      </c>
      <c r="B665">
        <v>1</v>
      </c>
      <c r="C665">
        <v>1</v>
      </c>
      <c r="D665">
        <f t="shared" si="18"/>
        <v>0</v>
      </c>
      <c r="E665">
        <v>2281</v>
      </c>
      <c r="F665">
        <v>2281</v>
      </c>
      <c r="G665">
        <f t="shared" si="19"/>
        <v>0</v>
      </c>
      <c r="H665">
        <v>0</v>
      </c>
      <c r="I665">
        <v>0</v>
      </c>
      <c r="J665">
        <f>SUM($H$32:H665)</f>
        <v>7162</v>
      </c>
      <c r="K665">
        <f>SUM($I$32:I665)</f>
        <v>572</v>
      </c>
      <c r="L665">
        <v>6</v>
      </c>
      <c r="M665">
        <v>208862</v>
      </c>
    </row>
    <row r="666" spans="1:13" ht="15" customHeight="1" x14ac:dyDescent="0.25">
      <c r="A666" t="s">
        <v>689</v>
      </c>
      <c r="B666">
        <v>3</v>
      </c>
      <c r="C666">
        <v>2</v>
      </c>
      <c r="D666">
        <f t="shared" si="18"/>
        <v>1</v>
      </c>
      <c r="E666">
        <v>2281</v>
      </c>
      <c r="F666">
        <v>2280</v>
      </c>
      <c r="G666">
        <f t="shared" si="19"/>
        <v>1</v>
      </c>
      <c r="H666">
        <v>7</v>
      </c>
      <c r="I666">
        <v>1</v>
      </c>
      <c r="J666">
        <f>SUM($H$32:H666)</f>
        <v>7169</v>
      </c>
      <c r="K666">
        <f>SUM($I$32:I666)</f>
        <v>573</v>
      </c>
      <c r="L666">
        <v>168</v>
      </c>
      <c r="M666">
        <v>209030</v>
      </c>
    </row>
    <row r="667" spans="1:13" ht="15" customHeight="1" x14ac:dyDescent="0.25">
      <c r="A667" t="s">
        <v>690</v>
      </c>
      <c r="B667">
        <v>2</v>
      </c>
      <c r="C667">
        <v>2</v>
      </c>
      <c r="D667">
        <f t="shared" si="18"/>
        <v>0</v>
      </c>
      <c r="E667">
        <v>2280</v>
      </c>
      <c r="F667">
        <v>2280</v>
      </c>
      <c r="G667">
        <f t="shared" si="19"/>
        <v>0</v>
      </c>
      <c r="H667">
        <v>2</v>
      </c>
      <c r="I667">
        <v>0</v>
      </c>
      <c r="J667">
        <f>SUM($H$32:H667)</f>
        <v>7171</v>
      </c>
      <c r="K667">
        <f>SUM($I$32:I667)</f>
        <v>573</v>
      </c>
      <c r="L667">
        <v>26</v>
      </c>
      <c r="M667">
        <v>209056</v>
      </c>
    </row>
    <row r="668" spans="1:13" ht="15" customHeight="1" x14ac:dyDescent="0.25">
      <c r="A668" t="s">
        <v>691</v>
      </c>
      <c r="B668">
        <v>2</v>
      </c>
      <c r="C668">
        <v>2</v>
      </c>
      <c r="D668">
        <f t="shared" si="18"/>
        <v>0</v>
      </c>
      <c r="E668">
        <v>2280</v>
      </c>
      <c r="F668">
        <v>2280</v>
      </c>
      <c r="G668">
        <f t="shared" si="19"/>
        <v>0</v>
      </c>
      <c r="H668">
        <v>2</v>
      </c>
      <c r="I668">
        <v>0</v>
      </c>
      <c r="J668">
        <f>SUM($H$32:H668)</f>
        <v>7173</v>
      </c>
      <c r="K668">
        <f>SUM($I$32:I668)</f>
        <v>573</v>
      </c>
      <c r="L668">
        <v>40</v>
      </c>
      <c r="M668">
        <v>209096</v>
      </c>
    </row>
    <row r="669" spans="1:13" ht="15" customHeight="1" x14ac:dyDescent="0.25">
      <c r="A669" t="s">
        <v>692</v>
      </c>
      <c r="B669">
        <v>2</v>
      </c>
      <c r="C669">
        <v>2</v>
      </c>
      <c r="D669">
        <f t="shared" si="18"/>
        <v>0</v>
      </c>
      <c r="E669">
        <v>2280</v>
      </c>
      <c r="F669">
        <v>2280</v>
      </c>
      <c r="G669">
        <f t="shared" si="19"/>
        <v>0</v>
      </c>
      <c r="H669">
        <v>2</v>
      </c>
      <c r="I669">
        <v>0</v>
      </c>
      <c r="J669">
        <f>SUM($H$32:H669)</f>
        <v>7175</v>
      </c>
      <c r="K669">
        <f>SUM($I$32:I669)</f>
        <v>573</v>
      </c>
      <c r="L669">
        <v>24</v>
      </c>
      <c r="M669">
        <v>209120</v>
      </c>
    </row>
    <row r="670" spans="1:13" ht="15" customHeight="1" x14ac:dyDescent="0.25">
      <c r="A670" t="s">
        <v>693</v>
      </c>
      <c r="B670">
        <v>2</v>
      </c>
      <c r="C670">
        <v>2</v>
      </c>
      <c r="D670">
        <f t="shared" si="18"/>
        <v>0</v>
      </c>
      <c r="E670">
        <v>2280</v>
      </c>
      <c r="F670">
        <v>2280</v>
      </c>
      <c r="G670">
        <f t="shared" si="19"/>
        <v>0</v>
      </c>
      <c r="H670">
        <v>2</v>
      </c>
      <c r="I670">
        <v>0</v>
      </c>
      <c r="J670">
        <f>SUM($H$32:H670)</f>
        <v>7177</v>
      </c>
      <c r="K670">
        <f>SUM($I$32:I670)</f>
        <v>573</v>
      </c>
      <c r="L670">
        <v>25</v>
      </c>
      <c r="M670">
        <v>209145</v>
      </c>
    </row>
    <row r="671" spans="1:13" ht="15" customHeight="1" x14ac:dyDescent="0.25">
      <c r="A671" t="s">
        <v>694</v>
      </c>
      <c r="B671">
        <v>2</v>
      </c>
      <c r="C671">
        <v>2</v>
      </c>
      <c r="D671">
        <f t="shared" si="18"/>
        <v>0</v>
      </c>
      <c r="E671">
        <v>2280</v>
      </c>
      <c r="F671">
        <v>2280</v>
      </c>
      <c r="G671">
        <f t="shared" si="19"/>
        <v>0</v>
      </c>
      <c r="H671">
        <v>2</v>
      </c>
      <c r="I671">
        <v>0</v>
      </c>
      <c r="J671">
        <f>SUM($H$32:H671)</f>
        <v>7179</v>
      </c>
      <c r="K671">
        <f>SUM($I$32:I671)</f>
        <v>573</v>
      </c>
      <c r="L671">
        <v>23</v>
      </c>
      <c r="M671">
        <v>209168</v>
      </c>
    </row>
    <row r="672" spans="1:13" ht="15" customHeight="1" x14ac:dyDescent="0.25">
      <c r="A672" t="s">
        <v>695</v>
      </c>
      <c r="B672">
        <v>1</v>
      </c>
      <c r="C672">
        <v>1</v>
      </c>
      <c r="D672">
        <f t="shared" ref="D672:D735" si="20">B672-C672</f>
        <v>0</v>
      </c>
      <c r="E672">
        <v>2280</v>
      </c>
      <c r="F672">
        <v>2280</v>
      </c>
      <c r="G672">
        <f t="shared" ref="G672:G735" si="21">E672-F672</f>
        <v>0</v>
      </c>
      <c r="H672">
        <v>0</v>
      </c>
      <c r="I672">
        <v>0</v>
      </c>
      <c r="J672">
        <f>SUM($H$32:H672)</f>
        <v>7179</v>
      </c>
      <c r="K672">
        <f>SUM($I$32:I672)</f>
        <v>573</v>
      </c>
      <c r="L672">
        <v>22</v>
      </c>
      <c r="M672">
        <v>209190</v>
      </c>
    </row>
    <row r="673" spans="1:13" ht="15" customHeight="1" x14ac:dyDescent="0.25">
      <c r="A673" t="s">
        <v>696</v>
      </c>
      <c r="B673">
        <v>2</v>
      </c>
      <c r="C673">
        <v>2</v>
      </c>
      <c r="D673">
        <f t="shared" si="20"/>
        <v>0</v>
      </c>
      <c r="E673">
        <v>2280</v>
      </c>
      <c r="F673">
        <v>2280</v>
      </c>
      <c r="G673">
        <f t="shared" si="21"/>
        <v>0</v>
      </c>
      <c r="H673">
        <v>2</v>
      </c>
      <c r="I673">
        <v>0</v>
      </c>
      <c r="J673">
        <f>SUM($H$32:H673)</f>
        <v>7181</v>
      </c>
      <c r="K673">
        <f>SUM($I$32:I673)</f>
        <v>573</v>
      </c>
      <c r="L673">
        <v>107</v>
      </c>
      <c r="M673">
        <v>209297</v>
      </c>
    </row>
    <row r="674" spans="1:13" ht="15" customHeight="1" x14ac:dyDescent="0.25">
      <c r="A674" t="s">
        <v>697</v>
      </c>
      <c r="B674">
        <v>2</v>
      </c>
      <c r="C674">
        <v>2</v>
      </c>
      <c r="D674">
        <f t="shared" si="20"/>
        <v>0</v>
      </c>
      <c r="E674">
        <v>2280</v>
      </c>
      <c r="F674">
        <v>2280</v>
      </c>
      <c r="G674">
        <f t="shared" si="21"/>
        <v>0</v>
      </c>
      <c r="H674">
        <v>2</v>
      </c>
      <c r="I674">
        <v>0</v>
      </c>
      <c r="J674">
        <f>SUM($H$32:H674)</f>
        <v>7183</v>
      </c>
      <c r="K674">
        <f>SUM($I$32:I674)</f>
        <v>573</v>
      </c>
      <c r="L674">
        <v>129</v>
      </c>
      <c r="M674">
        <v>209426</v>
      </c>
    </row>
    <row r="675" spans="1:13" ht="15" customHeight="1" x14ac:dyDescent="0.25">
      <c r="A675" t="s">
        <v>698</v>
      </c>
      <c r="B675">
        <v>2</v>
      </c>
      <c r="C675">
        <v>2</v>
      </c>
      <c r="D675">
        <f t="shared" si="20"/>
        <v>0</v>
      </c>
      <c r="E675">
        <v>2280</v>
      </c>
      <c r="F675">
        <v>2280</v>
      </c>
      <c r="G675">
        <f t="shared" si="21"/>
        <v>0</v>
      </c>
      <c r="H675">
        <v>2</v>
      </c>
      <c r="I675">
        <v>0</v>
      </c>
      <c r="J675">
        <f>SUM($H$32:H675)</f>
        <v>7185</v>
      </c>
      <c r="K675">
        <f>SUM($I$32:I675)</f>
        <v>573</v>
      </c>
      <c r="L675">
        <v>32</v>
      </c>
      <c r="M675">
        <v>209458</v>
      </c>
    </row>
    <row r="676" spans="1:13" ht="15" customHeight="1" x14ac:dyDescent="0.25">
      <c r="A676" t="s">
        <v>699</v>
      </c>
      <c r="B676">
        <v>2</v>
      </c>
      <c r="C676">
        <v>2</v>
      </c>
      <c r="D676">
        <f t="shared" si="20"/>
        <v>0</v>
      </c>
      <c r="E676">
        <v>2280</v>
      </c>
      <c r="F676">
        <v>2280</v>
      </c>
      <c r="G676">
        <f t="shared" si="21"/>
        <v>0</v>
      </c>
      <c r="H676">
        <v>2</v>
      </c>
      <c r="I676">
        <v>0</v>
      </c>
      <c r="J676">
        <f>SUM($H$32:H676)</f>
        <v>7187</v>
      </c>
      <c r="K676">
        <f>SUM($I$32:I676)</f>
        <v>573</v>
      </c>
      <c r="L676">
        <v>129</v>
      </c>
      <c r="M676">
        <v>209587</v>
      </c>
    </row>
    <row r="677" spans="1:13" ht="15" customHeight="1" x14ac:dyDescent="0.25">
      <c r="A677" t="s">
        <v>700</v>
      </c>
      <c r="B677">
        <v>3</v>
      </c>
      <c r="C677">
        <v>3</v>
      </c>
      <c r="D677">
        <f t="shared" si="20"/>
        <v>0</v>
      </c>
      <c r="E677">
        <v>2280</v>
      </c>
      <c r="F677">
        <v>2280</v>
      </c>
      <c r="G677">
        <f t="shared" si="21"/>
        <v>0</v>
      </c>
      <c r="H677">
        <v>5</v>
      </c>
      <c r="I677">
        <v>0</v>
      </c>
      <c r="J677">
        <f>SUM($H$32:H677)</f>
        <v>7192</v>
      </c>
      <c r="K677">
        <f>SUM($I$32:I677)</f>
        <v>573</v>
      </c>
      <c r="L677">
        <v>52</v>
      </c>
      <c r="M677">
        <v>209639</v>
      </c>
    </row>
    <row r="678" spans="1:13" ht="15" customHeight="1" x14ac:dyDescent="0.25">
      <c r="A678" t="s">
        <v>701</v>
      </c>
      <c r="B678">
        <v>1</v>
      </c>
      <c r="C678">
        <v>1</v>
      </c>
      <c r="D678">
        <f t="shared" si="20"/>
        <v>0</v>
      </c>
      <c r="E678">
        <v>2280</v>
      </c>
      <c r="F678">
        <v>2280</v>
      </c>
      <c r="G678">
        <f t="shared" si="21"/>
        <v>0</v>
      </c>
      <c r="H678">
        <v>0</v>
      </c>
      <c r="I678">
        <v>0</v>
      </c>
      <c r="J678">
        <f>SUM($H$32:H678)</f>
        <v>7192</v>
      </c>
      <c r="K678">
        <f>SUM($I$32:I678)</f>
        <v>573</v>
      </c>
      <c r="L678">
        <v>5</v>
      </c>
      <c r="M678">
        <v>209644</v>
      </c>
    </row>
    <row r="679" spans="1:13" ht="15" customHeight="1" x14ac:dyDescent="0.25">
      <c r="A679" t="s">
        <v>702</v>
      </c>
      <c r="B679">
        <v>3</v>
      </c>
      <c r="C679">
        <v>3</v>
      </c>
      <c r="D679">
        <f t="shared" si="20"/>
        <v>0</v>
      </c>
      <c r="E679">
        <v>2280</v>
      </c>
      <c r="F679">
        <v>2280</v>
      </c>
      <c r="G679">
        <f t="shared" si="21"/>
        <v>0</v>
      </c>
      <c r="H679">
        <v>5</v>
      </c>
      <c r="I679">
        <v>0</v>
      </c>
      <c r="J679">
        <f>SUM($H$32:H679)</f>
        <v>7197</v>
      </c>
      <c r="K679">
        <f>SUM($I$32:I679)</f>
        <v>573</v>
      </c>
      <c r="L679">
        <v>44</v>
      </c>
      <c r="M679">
        <v>209688</v>
      </c>
    </row>
    <row r="680" spans="1:13" ht="15" customHeight="1" x14ac:dyDescent="0.25">
      <c r="A680" t="s">
        <v>703</v>
      </c>
      <c r="B680">
        <v>3</v>
      </c>
      <c r="C680">
        <v>3</v>
      </c>
      <c r="D680">
        <f t="shared" si="20"/>
        <v>0</v>
      </c>
      <c r="E680">
        <v>2280</v>
      </c>
      <c r="F680">
        <v>2280</v>
      </c>
      <c r="G680">
        <f t="shared" si="21"/>
        <v>0</v>
      </c>
      <c r="H680">
        <v>5</v>
      </c>
      <c r="I680">
        <v>0</v>
      </c>
      <c r="J680">
        <f>SUM($H$32:H680)</f>
        <v>7202</v>
      </c>
      <c r="K680">
        <f>SUM($I$32:I680)</f>
        <v>573</v>
      </c>
      <c r="L680">
        <v>46</v>
      </c>
      <c r="M680">
        <v>209734</v>
      </c>
    </row>
    <row r="681" spans="1:13" ht="15" customHeight="1" x14ac:dyDescent="0.25">
      <c r="A681" t="s">
        <v>704</v>
      </c>
      <c r="B681">
        <v>1</v>
      </c>
      <c r="C681">
        <v>1</v>
      </c>
      <c r="D681">
        <f t="shared" si="20"/>
        <v>0</v>
      </c>
      <c r="E681">
        <v>2280</v>
      </c>
      <c r="F681">
        <v>2280</v>
      </c>
      <c r="G681">
        <f t="shared" si="21"/>
        <v>0</v>
      </c>
      <c r="H681">
        <v>0</v>
      </c>
      <c r="I681">
        <v>0</v>
      </c>
      <c r="J681">
        <f>SUM($H$32:H681)</f>
        <v>7202</v>
      </c>
      <c r="K681">
        <f>SUM($I$32:I681)</f>
        <v>573</v>
      </c>
      <c r="L681">
        <v>7</v>
      </c>
      <c r="M681">
        <v>209741</v>
      </c>
    </row>
    <row r="682" spans="1:13" ht="15" customHeight="1" x14ac:dyDescent="0.25">
      <c r="A682" t="s">
        <v>705</v>
      </c>
      <c r="B682">
        <v>3</v>
      </c>
      <c r="C682">
        <v>3</v>
      </c>
      <c r="D682">
        <f t="shared" si="20"/>
        <v>0</v>
      </c>
      <c r="E682">
        <v>2280</v>
      </c>
      <c r="F682">
        <v>2280</v>
      </c>
      <c r="G682">
        <f t="shared" si="21"/>
        <v>0</v>
      </c>
      <c r="H682">
        <v>5</v>
      </c>
      <c r="I682">
        <v>0</v>
      </c>
      <c r="J682">
        <f>SUM($H$32:H682)</f>
        <v>7207</v>
      </c>
      <c r="K682">
        <f>SUM($I$32:I682)</f>
        <v>573</v>
      </c>
      <c r="L682">
        <v>45</v>
      </c>
      <c r="M682">
        <v>209786</v>
      </c>
    </row>
    <row r="683" spans="1:13" ht="15" customHeight="1" x14ac:dyDescent="0.25">
      <c r="A683" t="s">
        <v>706</v>
      </c>
      <c r="B683">
        <v>2</v>
      </c>
      <c r="C683">
        <v>1</v>
      </c>
      <c r="D683">
        <f t="shared" si="20"/>
        <v>1</v>
      </c>
      <c r="E683">
        <v>2280</v>
      </c>
      <c r="F683">
        <v>2279</v>
      </c>
      <c r="G683">
        <f t="shared" si="21"/>
        <v>1</v>
      </c>
      <c r="H683">
        <v>2</v>
      </c>
      <c r="I683">
        <v>1</v>
      </c>
      <c r="J683">
        <f>SUM($H$32:H683)</f>
        <v>7209</v>
      </c>
      <c r="K683">
        <f>SUM($I$32:I683)</f>
        <v>574</v>
      </c>
      <c r="L683">
        <v>129</v>
      </c>
      <c r="M683">
        <v>209915</v>
      </c>
    </row>
    <row r="684" spans="1:13" ht="15" customHeight="1" x14ac:dyDescent="0.25">
      <c r="A684" t="s">
        <v>707</v>
      </c>
      <c r="B684">
        <v>2</v>
      </c>
      <c r="C684">
        <v>2</v>
      </c>
      <c r="D684">
        <f t="shared" si="20"/>
        <v>0</v>
      </c>
      <c r="E684">
        <v>2279</v>
      </c>
      <c r="F684">
        <v>2279</v>
      </c>
      <c r="G684">
        <f t="shared" si="21"/>
        <v>0</v>
      </c>
      <c r="H684">
        <v>2</v>
      </c>
      <c r="I684">
        <v>0</v>
      </c>
      <c r="J684">
        <f>SUM($H$32:H684)</f>
        <v>7211</v>
      </c>
      <c r="K684">
        <f>SUM($I$32:I684)</f>
        <v>574</v>
      </c>
      <c r="L684">
        <v>29</v>
      </c>
      <c r="M684">
        <v>209944</v>
      </c>
    </row>
    <row r="685" spans="1:13" ht="15" customHeight="1" x14ac:dyDescent="0.25">
      <c r="A685" t="s">
        <v>708</v>
      </c>
      <c r="B685">
        <v>1</v>
      </c>
      <c r="C685">
        <v>1</v>
      </c>
      <c r="D685">
        <f t="shared" si="20"/>
        <v>0</v>
      </c>
      <c r="E685">
        <v>2279</v>
      </c>
      <c r="F685">
        <v>2279</v>
      </c>
      <c r="G685">
        <f t="shared" si="21"/>
        <v>0</v>
      </c>
      <c r="H685">
        <v>0</v>
      </c>
      <c r="I685">
        <v>0</v>
      </c>
      <c r="J685">
        <f>SUM($H$32:H685)</f>
        <v>7211</v>
      </c>
      <c r="K685">
        <f>SUM($I$32:I685)</f>
        <v>574</v>
      </c>
      <c r="L685">
        <v>7</v>
      </c>
      <c r="M685">
        <v>209951</v>
      </c>
    </row>
    <row r="686" spans="1:13" ht="15" customHeight="1" x14ac:dyDescent="0.25">
      <c r="A686" t="s">
        <v>709</v>
      </c>
      <c r="B686">
        <v>2</v>
      </c>
      <c r="C686">
        <v>2</v>
      </c>
      <c r="D686">
        <f t="shared" si="20"/>
        <v>0</v>
      </c>
      <c r="E686">
        <v>2279</v>
      </c>
      <c r="F686">
        <v>2279</v>
      </c>
      <c r="G686">
        <f t="shared" si="21"/>
        <v>0</v>
      </c>
      <c r="H686">
        <v>2</v>
      </c>
      <c r="I686">
        <v>0</v>
      </c>
      <c r="J686">
        <f>SUM($H$32:H686)</f>
        <v>7213</v>
      </c>
      <c r="K686">
        <f>SUM($I$32:I686)</f>
        <v>574</v>
      </c>
      <c r="L686">
        <v>114</v>
      </c>
      <c r="M686">
        <v>210065</v>
      </c>
    </row>
    <row r="687" spans="1:13" ht="15" customHeight="1" x14ac:dyDescent="0.25">
      <c r="A687" t="s">
        <v>710</v>
      </c>
      <c r="B687">
        <v>2</v>
      </c>
      <c r="C687">
        <v>2</v>
      </c>
      <c r="D687">
        <f t="shared" si="20"/>
        <v>0</v>
      </c>
      <c r="E687">
        <v>2279</v>
      </c>
      <c r="F687">
        <v>2279</v>
      </c>
      <c r="G687">
        <f t="shared" si="21"/>
        <v>0</v>
      </c>
      <c r="H687">
        <v>2</v>
      </c>
      <c r="I687">
        <v>0</v>
      </c>
      <c r="J687">
        <f>SUM($H$32:H687)</f>
        <v>7215</v>
      </c>
      <c r="K687">
        <f>SUM($I$32:I687)</f>
        <v>574</v>
      </c>
      <c r="L687">
        <v>35</v>
      </c>
      <c r="M687">
        <v>210100</v>
      </c>
    </row>
    <row r="688" spans="1:13" ht="15" customHeight="1" x14ac:dyDescent="0.25">
      <c r="A688" t="s">
        <v>711</v>
      </c>
      <c r="B688">
        <v>4</v>
      </c>
      <c r="C688">
        <v>4</v>
      </c>
      <c r="D688">
        <f t="shared" si="20"/>
        <v>0</v>
      </c>
      <c r="E688">
        <v>2279</v>
      </c>
      <c r="F688">
        <v>2279</v>
      </c>
      <c r="G688">
        <f t="shared" si="21"/>
        <v>0</v>
      </c>
      <c r="H688">
        <v>6</v>
      </c>
      <c r="I688">
        <v>0</v>
      </c>
      <c r="J688">
        <f>SUM($H$32:H688)</f>
        <v>7221</v>
      </c>
      <c r="K688">
        <f>SUM($I$32:I688)</f>
        <v>574</v>
      </c>
      <c r="L688">
        <v>163</v>
      </c>
      <c r="M688">
        <v>210263</v>
      </c>
    </row>
    <row r="689" spans="1:13" ht="15" customHeight="1" x14ac:dyDescent="0.25">
      <c r="A689" t="s">
        <v>712</v>
      </c>
      <c r="B689">
        <v>3</v>
      </c>
      <c r="C689">
        <v>3</v>
      </c>
      <c r="D689">
        <f t="shared" si="20"/>
        <v>0</v>
      </c>
      <c r="E689">
        <v>2279</v>
      </c>
      <c r="F689">
        <v>2279</v>
      </c>
      <c r="G689">
        <f t="shared" si="21"/>
        <v>0</v>
      </c>
      <c r="H689">
        <v>5</v>
      </c>
      <c r="I689">
        <v>0</v>
      </c>
      <c r="J689">
        <f>SUM($H$32:H689)</f>
        <v>7226</v>
      </c>
      <c r="K689">
        <f>SUM($I$32:I689)</f>
        <v>574</v>
      </c>
      <c r="L689">
        <v>213</v>
      </c>
      <c r="M689">
        <v>210476</v>
      </c>
    </row>
    <row r="690" spans="1:13" ht="15" customHeight="1" x14ac:dyDescent="0.25">
      <c r="A690" t="s">
        <v>713</v>
      </c>
      <c r="B690">
        <v>3</v>
      </c>
      <c r="C690">
        <v>2</v>
      </c>
      <c r="D690">
        <f t="shared" si="20"/>
        <v>1</v>
      </c>
      <c r="E690">
        <v>2279</v>
      </c>
      <c r="F690">
        <v>2278</v>
      </c>
      <c r="G690">
        <f t="shared" si="21"/>
        <v>1</v>
      </c>
      <c r="H690">
        <v>7</v>
      </c>
      <c r="I690">
        <v>1</v>
      </c>
      <c r="J690">
        <f>SUM($H$32:H690)</f>
        <v>7233</v>
      </c>
      <c r="K690">
        <f>SUM($I$32:I690)</f>
        <v>575</v>
      </c>
      <c r="L690">
        <v>167</v>
      </c>
      <c r="M690">
        <v>210643</v>
      </c>
    </row>
    <row r="691" spans="1:13" ht="15" customHeight="1" x14ac:dyDescent="0.25">
      <c r="A691" t="s">
        <v>714</v>
      </c>
      <c r="B691">
        <v>2</v>
      </c>
      <c r="C691">
        <v>2</v>
      </c>
      <c r="D691">
        <f t="shared" si="20"/>
        <v>0</v>
      </c>
      <c r="E691">
        <v>2278</v>
      </c>
      <c r="F691">
        <v>2278</v>
      </c>
      <c r="G691">
        <f t="shared" si="21"/>
        <v>0</v>
      </c>
      <c r="H691">
        <v>2</v>
      </c>
      <c r="I691">
        <v>0</v>
      </c>
      <c r="J691">
        <f>SUM($H$32:H691)</f>
        <v>7235</v>
      </c>
      <c r="K691">
        <f>SUM($I$32:I691)</f>
        <v>575</v>
      </c>
      <c r="L691">
        <v>33</v>
      </c>
      <c r="M691">
        <v>210676</v>
      </c>
    </row>
    <row r="692" spans="1:13" ht="15" customHeight="1" x14ac:dyDescent="0.25">
      <c r="A692" t="s">
        <v>715</v>
      </c>
      <c r="B692">
        <v>3</v>
      </c>
      <c r="C692">
        <v>3</v>
      </c>
      <c r="D692">
        <f t="shared" si="20"/>
        <v>0</v>
      </c>
      <c r="E692">
        <v>2278</v>
      </c>
      <c r="F692">
        <v>2278</v>
      </c>
      <c r="G692">
        <f t="shared" si="21"/>
        <v>0</v>
      </c>
      <c r="H692">
        <v>5</v>
      </c>
      <c r="I692">
        <v>0</v>
      </c>
      <c r="J692">
        <f>SUM($H$32:H692)</f>
        <v>7240</v>
      </c>
      <c r="K692">
        <f>SUM($I$32:I692)</f>
        <v>575</v>
      </c>
      <c r="L692">
        <v>134</v>
      </c>
      <c r="M692">
        <v>210810</v>
      </c>
    </row>
    <row r="693" spans="1:13" ht="15" customHeight="1" x14ac:dyDescent="0.25">
      <c r="A693" t="s">
        <v>716</v>
      </c>
      <c r="B693">
        <v>2</v>
      </c>
      <c r="C693">
        <v>2</v>
      </c>
      <c r="D693">
        <f t="shared" si="20"/>
        <v>0</v>
      </c>
      <c r="E693">
        <v>2278</v>
      </c>
      <c r="F693">
        <v>2278</v>
      </c>
      <c r="G693">
        <f t="shared" si="21"/>
        <v>0</v>
      </c>
      <c r="H693">
        <v>2</v>
      </c>
      <c r="I693">
        <v>0</v>
      </c>
      <c r="J693">
        <f>SUM($H$32:H693)</f>
        <v>7242</v>
      </c>
      <c r="K693">
        <f>SUM($I$32:I693)</f>
        <v>575</v>
      </c>
      <c r="L693">
        <v>26</v>
      </c>
      <c r="M693">
        <v>210836</v>
      </c>
    </row>
    <row r="694" spans="1:13" ht="15" customHeight="1" x14ac:dyDescent="0.25">
      <c r="A694" t="s">
        <v>717</v>
      </c>
      <c r="B694">
        <v>2</v>
      </c>
      <c r="C694">
        <v>2</v>
      </c>
      <c r="D694">
        <f t="shared" si="20"/>
        <v>0</v>
      </c>
      <c r="E694">
        <v>2278</v>
      </c>
      <c r="F694">
        <v>2278</v>
      </c>
      <c r="G694">
        <f t="shared" si="21"/>
        <v>0</v>
      </c>
      <c r="H694">
        <v>2</v>
      </c>
      <c r="I694">
        <v>0</v>
      </c>
      <c r="J694">
        <f>SUM($H$32:H694)</f>
        <v>7244</v>
      </c>
      <c r="K694">
        <f>SUM($I$32:I694)</f>
        <v>575</v>
      </c>
      <c r="L694">
        <v>26</v>
      </c>
      <c r="M694">
        <v>210862</v>
      </c>
    </row>
    <row r="695" spans="1:13" ht="15" customHeight="1" x14ac:dyDescent="0.25">
      <c r="A695" t="s">
        <v>718</v>
      </c>
      <c r="B695">
        <v>2</v>
      </c>
      <c r="C695">
        <v>2</v>
      </c>
      <c r="D695">
        <f t="shared" si="20"/>
        <v>0</v>
      </c>
      <c r="E695">
        <v>2278</v>
      </c>
      <c r="F695">
        <v>2278</v>
      </c>
      <c r="G695">
        <f t="shared" si="21"/>
        <v>0</v>
      </c>
      <c r="H695">
        <v>2</v>
      </c>
      <c r="I695">
        <v>0</v>
      </c>
      <c r="J695">
        <f>SUM($H$32:H695)</f>
        <v>7246</v>
      </c>
      <c r="K695">
        <f>SUM($I$32:I695)</f>
        <v>575</v>
      </c>
      <c r="L695">
        <v>24</v>
      </c>
      <c r="M695">
        <v>210886</v>
      </c>
    </row>
    <row r="696" spans="1:13" ht="15" customHeight="1" x14ac:dyDescent="0.25">
      <c r="A696" t="s">
        <v>719</v>
      </c>
      <c r="B696">
        <v>2</v>
      </c>
      <c r="C696">
        <v>2</v>
      </c>
      <c r="D696">
        <f t="shared" si="20"/>
        <v>0</v>
      </c>
      <c r="E696">
        <v>2278</v>
      </c>
      <c r="F696">
        <v>2278</v>
      </c>
      <c r="G696">
        <f t="shared" si="21"/>
        <v>0</v>
      </c>
      <c r="H696">
        <v>2</v>
      </c>
      <c r="I696">
        <v>0</v>
      </c>
      <c r="J696">
        <f>SUM($H$32:H696)</f>
        <v>7248</v>
      </c>
      <c r="K696">
        <f>SUM($I$32:I696)</f>
        <v>575</v>
      </c>
      <c r="L696">
        <v>33</v>
      </c>
      <c r="M696">
        <v>210919</v>
      </c>
    </row>
    <row r="697" spans="1:13" ht="15" customHeight="1" x14ac:dyDescent="0.25">
      <c r="A697" t="s">
        <v>720</v>
      </c>
      <c r="B697">
        <v>2</v>
      </c>
      <c r="C697">
        <v>2</v>
      </c>
      <c r="D697">
        <f t="shared" si="20"/>
        <v>0</v>
      </c>
      <c r="E697">
        <v>2278</v>
      </c>
      <c r="F697">
        <v>2278</v>
      </c>
      <c r="G697">
        <f t="shared" si="21"/>
        <v>0</v>
      </c>
      <c r="H697">
        <v>2</v>
      </c>
      <c r="I697">
        <v>0</v>
      </c>
      <c r="J697">
        <f>SUM($H$32:H697)</f>
        <v>7250</v>
      </c>
      <c r="K697">
        <f>SUM($I$32:I697)</f>
        <v>575</v>
      </c>
      <c r="L697">
        <v>25</v>
      </c>
      <c r="M697">
        <v>210944</v>
      </c>
    </row>
    <row r="698" spans="1:13" ht="15" customHeight="1" x14ac:dyDescent="0.25">
      <c r="A698" t="s">
        <v>721</v>
      </c>
      <c r="B698">
        <v>2</v>
      </c>
      <c r="C698">
        <v>2</v>
      </c>
      <c r="D698">
        <f t="shared" si="20"/>
        <v>0</v>
      </c>
      <c r="E698">
        <v>2278</v>
      </c>
      <c r="F698">
        <v>2278</v>
      </c>
      <c r="G698">
        <f t="shared" si="21"/>
        <v>0</v>
      </c>
      <c r="H698">
        <v>2</v>
      </c>
      <c r="I698">
        <v>0</v>
      </c>
      <c r="J698">
        <f>SUM($H$32:H698)</f>
        <v>7252</v>
      </c>
      <c r="K698">
        <f>SUM($I$32:I698)</f>
        <v>575</v>
      </c>
      <c r="L698">
        <v>107</v>
      </c>
      <c r="M698">
        <v>211051</v>
      </c>
    </row>
    <row r="699" spans="1:13" ht="15" customHeight="1" x14ac:dyDescent="0.25">
      <c r="A699" t="s">
        <v>722</v>
      </c>
      <c r="B699">
        <v>2</v>
      </c>
      <c r="C699">
        <v>2</v>
      </c>
      <c r="D699">
        <f t="shared" si="20"/>
        <v>0</v>
      </c>
      <c r="E699">
        <v>2278</v>
      </c>
      <c r="F699">
        <v>2278</v>
      </c>
      <c r="G699">
        <f t="shared" si="21"/>
        <v>0</v>
      </c>
      <c r="H699">
        <v>2</v>
      </c>
      <c r="I699">
        <v>0</v>
      </c>
      <c r="J699">
        <f>SUM($H$32:H699)</f>
        <v>7254</v>
      </c>
      <c r="K699">
        <f>SUM($I$32:I699)</f>
        <v>575</v>
      </c>
      <c r="L699">
        <v>25</v>
      </c>
      <c r="M699">
        <v>211076</v>
      </c>
    </row>
    <row r="700" spans="1:13" ht="15" customHeight="1" x14ac:dyDescent="0.25">
      <c r="A700" t="s">
        <v>723</v>
      </c>
      <c r="B700">
        <v>2</v>
      </c>
      <c r="C700">
        <v>2</v>
      </c>
      <c r="D700">
        <f t="shared" si="20"/>
        <v>0</v>
      </c>
      <c r="E700">
        <v>2278</v>
      </c>
      <c r="F700">
        <v>2278</v>
      </c>
      <c r="G700">
        <f t="shared" si="21"/>
        <v>0</v>
      </c>
      <c r="H700">
        <v>2</v>
      </c>
      <c r="I700">
        <v>0</v>
      </c>
      <c r="J700">
        <f>SUM($H$32:H700)</f>
        <v>7256</v>
      </c>
      <c r="K700">
        <f>SUM($I$32:I700)</f>
        <v>575</v>
      </c>
      <c r="L700">
        <v>24</v>
      </c>
      <c r="M700">
        <v>211100</v>
      </c>
    </row>
    <row r="701" spans="1:13" ht="15" customHeight="1" x14ac:dyDescent="0.25">
      <c r="A701" t="s">
        <v>724</v>
      </c>
      <c r="B701">
        <v>2</v>
      </c>
      <c r="C701">
        <v>2</v>
      </c>
      <c r="D701">
        <f t="shared" si="20"/>
        <v>0</v>
      </c>
      <c r="E701">
        <v>2278</v>
      </c>
      <c r="F701">
        <v>2278</v>
      </c>
      <c r="G701">
        <f t="shared" si="21"/>
        <v>0</v>
      </c>
      <c r="H701">
        <v>2</v>
      </c>
      <c r="I701">
        <v>0</v>
      </c>
      <c r="J701">
        <f>SUM($H$32:H701)</f>
        <v>7258</v>
      </c>
      <c r="K701">
        <f>SUM($I$32:I701)</f>
        <v>575</v>
      </c>
      <c r="L701">
        <v>31</v>
      </c>
      <c r="M701">
        <v>211131</v>
      </c>
    </row>
    <row r="702" spans="1:13" ht="15" customHeight="1" x14ac:dyDescent="0.25">
      <c r="A702" t="s">
        <v>725</v>
      </c>
      <c r="B702">
        <v>2</v>
      </c>
      <c r="C702">
        <v>1</v>
      </c>
      <c r="D702">
        <f t="shared" si="20"/>
        <v>1</v>
      </c>
      <c r="E702">
        <v>2278</v>
      </c>
      <c r="F702">
        <v>2277</v>
      </c>
      <c r="G702">
        <f t="shared" si="21"/>
        <v>1</v>
      </c>
      <c r="H702">
        <v>2</v>
      </c>
      <c r="I702">
        <v>1</v>
      </c>
      <c r="J702">
        <f>SUM($H$32:H702)</f>
        <v>7260</v>
      </c>
      <c r="K702">
        <f>SUM($I$32:I702)</f>
        <v>576</v>
      </c>
      <c r="L702">
        <v>128</v>
      </c>
      <c r="M702">
        <v>211259</v>
      </c>
    </row>
    <row r="703" spans="1:13" ht="15" customHeight="1" x14ac:dyDescent="0.25">
      <c r="A703" t="s">
        <v>726</v>
      </c>
      <c r="B703">
        <v>3</v>
      </c>
      <c r="C703">
        <v>2</v>
      </c>
      <c r="D703">
        <f t="shared" si="20"/>
        <v>1</v>
      </c>
      <c r="E703">
        <v>2277</v>
      </c>
      <c r="F703">
        <v>2276</v>
      </c>
      <c r="G703">
        <f t="shared" si="21"/>
        <v>1</v>
      </c>
      <c r="H703">
        <v>7</v>
      </c>
      <c r="I703">
        <v>1</v>
      </c>
      <c r="J703">
        <f>SUM($H$32:H703)</f>
        <v>7267</v>
      </c>
      <c r="K703">
        <f>SUM($I$32:I703)</f>
        <v>577</v>
      </c>
      <c r="L703">
        <v>332</v>
      </c>
      <c r="M703">
        <v>211591</v>
      </c>
    </row>
    <row r="704" spans="1:13" ht="15" customHeight="1" x14ac:dyDescent="0.25">
      <c r="A704" t="s">
        <v>727</v>
      </c>
      <c r="B704">
        <v>1</v>
      </c>
      <c r="C704">
        <v>1</v>
      </c>
      <c r="D704">
        <f t="shared" si="20"/>
        <v>0</v>
      </c>
      <c r="E704">
        <v>2276</v>
      </c>
      <c r="F704">
        <v>2276</v>
      </c>
      <c r="G704">
        <f t="shared" si="21"/>
        <v>0</v>
      </c>
      <c r="H704">
        <v>0</v>
      </c>
      <c r="I704">
        <v>0</v>
      </c>
      <c r="J704">
        <f>SUM($H$32:H704)</f>
        <v>7267</v>
      </c>
      <c r="K704">
        <f>SUM($I$32:I704)</f>
        <v>577</v>
      </c>
      <c r="L704">
        <v>12</v>
      </c>
      <c r="M704">
        <v>211603</v>
      </c>
    </row>
    <row r="705" spans="1:13" ht="15" customHeight="1" x14ac:dyDescent="0.25">
      <c r="A705" t="s">
        <v>728</v>
      </c>
      <c r="B705">
        <v>1</v>
      </c>
      <c r="C705">
        <v>1</v>
      </c>
      <c r="D705">
        <f t="shared" si="20"/>
        <v>0</v>
      </c>
      <c r="E705">
        <v>2276</v>
      </c>
      <c r="F705">
        <v>2276</v>
      </c>
      <c r="G705">
        <f t="shared" si="21"/>
        <v>0</v>
      </c>
      <c r="H705">
        <v>0</v>
      </c>
      <c r="I705">
        <v>0</v>
      </c>
      <c r="J705">
        <f>SUM($H$32:H705)</f>
        <v>7267</v>
      </c>
      <c r="K705">
        <f>SUM($I$32:I705)</f>
        <v>577</v>
      </c>
      <c r="L705">
        <v>6</v>
      </c>
      <c r="M705">
        <v>211609</v>
      </c>
    </row>
    <row r="706" spans="1:13" ht="15" customHeight="1" x14ac:dyDescent="0.25">
      <c r="A706" t="s">
        <v>729</v>
      </c>
      <c r="B706">
        <v>2</v>
      </c>
      <c r="C706">
        <v>2</v>
      </c>
      <c r="D706">
        <f t="shared" si="20"/>
        <v>0</v>
      </c>
      <c r="E706">
        <v>2276</v>
      </c>
      <c r="F706">
        <v>2276</v>
      </c>
      <c r="G706">
        <f t="shared" si="21"/>
        <v>0</v>
      </c>
      <c r="H706">
        <v>2</v>
      </c>
      <c r="I706">
        <v>0</v>
      </c>
      <c r="J706">
        <f>SUM($H$32:H706)</f>
        <v>7269</v>
      </c>
      <c r="K706">
        <f>SUM($I$32:I706)</f>
        <v>577</v>
      </c>
      <c r="L706">
        <v>25</v>
      </c>
      <c r="M706">
        <v>211634</v>
      </c>
    </row>
    <row r="707" spans="1:13" ht="15" customHeight="1" x14ac:dyDescent="0.25">
      <c r="A707" t="s">
        <v>730</v>
      </c>
      <c r="B707">
        <v>3</v>
      </c>
      <c r="C707">
        <v>2</v>
      </c>
      <c r="D707">
        <f t="shared" si="20"/>
        <v>1</v>
      </c>
      <c r="E707">
        <v>2276</v>
      </c>
      <c r="F707">
        <v>2275</v>
      </c>
      <c r="G707">
        <f t="shared" si="21"/>
        <v>1</v>
      </c>
      <c r="H707">
        <v>7</v>
      </c>
      <c r="I707">
        <v>1</v>
      </c>
      <c r="J707">
        <f>SUM($H$32:H707)</f>
        <v>7276</v>
      </c>
      <c r="K707">
        <f>SUM($I$32:I707)</f>
        <v>578</v>
      </c>
      <c r="L707">
        <v>162</v>
      </c>
      <c r="M707">
        <v>211796</v>
      </c>
    </row>
    <row r="708" spans="1:13" ht="15" customHeight="1" x14ac:dyDescent="0.25">
      <c r="A708" t="s">
        <v>731</v>
      </c>
      <c r="B708">
        <v>2</v>
      </c>
      <c r="C708">
        <v>2</v>
      </c>
      <c r="D708">
        <f t="shared" si="20"/>
        <v>0</v>
      </c>
      <c r="E708">
        <v>2275</v>
      </c>
      <c r="F708">
        <v>2275</v>
      </c>
      <c r="G708">
        <f t="shared" si="21"/>
        <v>0</v>
      </c>
      <c r="H708">
        <v>2</v>
      </c>
      <c r="I708">
        <v>0</v>
      </c>
      <c r="J708">
        <f>SUM($H$32:H708)</f>
        <v>7278</v>
      </c>
      <c r="K708">
        <f>SUM($I$32:I708)</f>
        <v>578</v>
      </c>
      <c r="L708">
        <v>33</v>
      </c>
      <c r="M708">
        <v>211829</v>
      </c>
    </row>
    <row r="709" spans="1:13" ht="15" customHeight="1" x14ac:dyDescent="0.25">
      <c r="A709" t="s">
        <v>732</v>
      </c>
      <c r="B709">
        <v>1</v>
      </c>
      <c r="C709">
        <v>1</v>
      </c>
      <c r="D709">
        <f t="shared" si="20"/>
        <v>0</v>
      </c>
      <c r="E709">
        <v>2275</v>
      </c>
      <c r="F709">
        <v>2275</v>
      </c>
      <c r="G709">
        <f t="shared" si="21"/>
        <v>0</v>
      </c>
      <c r="H709">
        <v>0</v>
      </c>
      <c r="I709">
        <v>0</v>
      </c>
      <c r="J709">
        <f>SUM($H$32:H709)</f>
        <v>7278</v>
      </c>
      <c r="K709">
        <f>SUM($I$32:I709)</f>
        <v>578</v>
      </c>
      <c r="L709">
        <v>6</v>
      </c>
      <c r="M709">
        <v>211835</v>
      </c>
    </row>
    <row r="710" spans="1:13" ht="15" customHeight="1" x14ac:dyDescent="0.25">
      <c r="A710" t="s">
        <v>733</v>
      </c>
      <c r="B710">
        <v>1</v>
      </c>
      <c r="C710">
        <v>1</v>
      </c>
      <c r="D710">
        <f t="shared" si="20"/>
        <v>0</v>
      </c>
      <c r="E710">
        <v>2275</v>
      </c>
      <c r="F710">
        <v>2275</v>
      </c>
      <c r="G710">
        <f t="shared" si="21"/>
        <v>0</v>
      </c>
      <c r="H710">
        <v>0</v>
      </c>
      <c r="I710">
        <v>0</v>
      </c>
      <c r="J710">
        <f>SUM($H$32:H710)</f>
        <v>7278</v>
      </c>
      <c r="K710">
        <f>SUM($I$32:I710)</f>
        <v>578</v>
      </c>
      <c r="L710">
        <v>5</v>
      </c>
      <c r="M710">
        <v>211840</v>
      </c>
    </row>
    <row r="711" spans="1:13" ht="15" customHeight="1" x14ac:dyDescent="0.25">
      <c r="A711" t="s">
        <v>734</v>
      </c>
      <c r="B711">
        <v>3</v>
      </c>
      <c r="C711">
        <v>2</v>
      </c>
      <c r="D711">
        <f t="shared" si="20"/>
        <v>1</v>
      </c>
      <c r="E711">
        <v>2275</v>
      </c>
      <c r="F711">
        <v>2274</v>
      </c>
      <c r="G711">
        <f t="shared" si="21"/>
        <v>1</v>
      </c>
      <c r="H711">
        <v>7</v>
      </c>
      <c r="I711">
        <v>1</v>
      </c>
      <c r="J711">
        <f>SUM($H$32:H711)</f>
        <v>7285</v>
      </c>
      <c r="K711">
        <f>SUM($I$32:I711)</f>
        <v>579</v>
      </c>
      <c r="L711">
        <v>162</v>
      </c>
      <c r="M711">
        <v>212002</v>
      </c>
    </row>
    <row r="712" spans="1:13" ht="15" customHeight="1" x14ac:dyDescent="0.25">
      <c r="A712" t="s">
        <v>735</v>
      </c>
      <c r="B712">
        <v>2</v>
      </c>
      <c r="C712">
        <v>2</v>
      </c>
      <c r="D712">
        <f t="shared" si="20"/>
        <v>0</v>
      </c>
      <c r="E712">
        <v>2274</v>
      </c>
      <c r="F712">
        <v>2274</v>
      </c>
      <c r="G712">
        <f t="shared" si="21"/>
        <v>0</v>
      </c>
      <c r="H712">
        <v>2</v>
      </c>
      <c r="I712">
        <v>0</v>
      </c>
      <c r="J712">
        <f>SUM($H$32:H712)</f>
        <v>7287</v>
      </c>
      <c r="K712">
        <f>SUM($I$32:I712)</f>
        <v>579</v>
      </c>
      <c r="L712">
        <v>115</v>
      </c>
      <c r="M712">
        <v>212117</v>
      </c>
    </row>
    <row r="713" spans="1:13" ht="15" customHeight="1" x14ac:dyDescent="0.25">
      <c r="A713" t="s">
        <v>736</v>
      </c>
      <c r="B713">
        <v>2</v>
      </c>
      <c r="C713">
        <v>2</v>
      </c>
      <c r="D713">
        <f t="shared" si="20"/>
        <v>0</v>
      </c>
      <c r="E713">
        <v>2274</v>
      </c>
      <c r="F713">
        <v>2274</v>
      </c>
      <c r="G713">
        <f t="shared" si="21"/>
        <v>0</v>
      </c>
      <c r="H713">
        <v>2</v>
      </c>
      <c r="I713">
        <v>0</v>
      </c>
      <c r="J713">
        <f>SUM($H$32:H713)</f>
        <v>7289</v>
      </c>
      <c r="K713">
        <f>SUM($I$32:I713)</f>
        <v>579</v>
      </c>
      <c r="L713">
        <v>24</v>
      </c>
      <c r="M713">
        <v>212141</v>
      </c>
    </row>
    <row r="714" spans="1:13" ht="15" customHeight="1" x14ac:dyDescent="0.25">
      <c r="A714" t="s">
        <v>737</v>
      </c>
      <c r="B714">
        <v>3</v>
      </c>
      <c r="C714">
        <v>3</v>
      </c>
      <c r="D714">
        <f t="shared" si="20"/>
        <v>0</v>
      </c>
      <c r="E714">
        <v>2274</v>
      </c>
      <c r="F714">
        <v>2274</v>
      </c>
      <c r="G714">
        <f t="shared" si="21"/>
        <v>0</v>
      </c>
      <c r="H714">
        <v>5</v>
      </c>
      <c r="I714">
        <v>0</v>
      </c>
      <c r="J714">
        <f>SUM($H$32:H714)</f>
        <v>7294</v>
      </c>
      <c r="K714">
        <f>SUM($I$32:I714)</f>
        <v>579</v>
      </c>
      <c r="L714">
        <v>134</v>
      </c>
      <c r="M714">
        <v>212275</v>
      </c>
    </row>
    <row r="715" spans="1:13" ht="15" customHeight="1" x14ac:dyDescent="0.25">
      <c r="A715" t="s">
        <v>738</v>
      </c>
      <c r="B715">
        <v>1</v>
      </c>
      <c r="C715">
        <v>1</v>
      </c>
      <c r="D715">
        <f t="shared" si="20"/>
        <v>0</v>
      </c>
      <c r="E715">
        <v>2274</v>
      </c>
      <c r="F715">
        <v>2274</v>
      </c>
      <c r="G715">
        <f t="shared" si="21"/>
        <v>0</v>
      </c>
      <c r="H715">
        <v>0</v>
      </c>
      <c r="I715">
        <v>0</v>
      </c>
      <c r="J715">
        <f>SUM($H$32:H715)</f>
        <v>7294</v>
      </c>
      <c r="K715">
        <f>SUM($I$32:I715)</f>
        <v>579</v>
      </c>
      <c r="L715">
        <v>10</v>
      </c>
      <c r="M715">
        <v>212285</v>
      </c>
    </row>
    <row r="716" spans="1:13" ht="15" customHeight="1" x14ac:dyDescent="0.25">
      <c r="A716" t="s">
        <v>739</v>
      </c>
      <c r="B716">
        <v>3</v>
      </c>
      <c r="C716">
        <v>1</v>
      </c>
      <c r="D716">
        <f t="shared" si="20"/>
        <v>2</v>
      </c>
      <c r="E716">
        <v>2274</v>
      </c>
      <c r="F716">
        <v>2254</v>
      </c>
      <c r="G716">
        <f t="shared" si="21"/>
        <v>20</v>
      </c>
      <c r="H716">
        <v>4</v>
      </c>
      <c r="I716">
        <v>2</v>
      </c>
      <c r="J716">
        <f>SUM($H$32:H716)</f>
        <v>7298</v>
      </c>
      <c r="K716">
        <f>SUM($I$32:I716)</f>
        <v>581</v>
      </c>
      <c r="L716">
        <v>277</v>
      </c>
      <c r="M716">
        <v>212562</v>
      </c>
    </row>
    <row r="717" spans="1:13" ht="15" customHeight="1" x14ac:dyDescent="0.25">
      <c r="A717" t="s">
        <v>740</v>
      </c>
      <c r="B717">
        <v>5</v>
      </c>
      <c r="C717">
        <v>2</v>
      </c>
      <c r="D717">
        <f t="shared" si="20"/>
        <v>3</v>
      </c>
      <c r="E717">
        <v>2254</v>
      </c>
      <c r="F717">
        <v>2221</v>
      </c>
      <c r="G717">
        <f t="shared" si="21"/>
        <v>33</v>
      </c>
      <c r="H717">
        <v>16</v>
      </c>
      <c r="I717">
        <v>4</v>
      </c>
      <c r="J717">
        <f>SUM($H$32:H717)</f>
        <v>7314</v>
      </c>
      <c r="K717">
        <f>SUM($I$32:I717)</f>
        <v>585</v>
      </c>
      <c r="L717">
        <v>674</v>
      </c>
      <c r="M717">
        <v>213236</v>
      </c>
    </row>
    <row r="718" spans="1:13" ht="15" customHeight="1" x14ac:dyDescent="0.25">
      <c r="A718" t="s">
        <v>741</v>
      </c>
      <c r="B718">
        <v>1</v>
      </c>
      <c r="C718">
        <v>1</v>
      </c>
      <c r="D718">
        <f t="shared" si="20"/>
        <v>0</v>
      </c>
      <c r="E718">
        <v>2221</v>
      </c>
      <c r="F718">
        <v>2221</v>
      </c>
      <c r="G718">
        <f t="shared" si="21"/>
        <v>0</v>
      </c>
      <c r="H718">
        <v>0</v>
      </c>
      <c r="I718">
        <v>0</v>
      </c>
      <c r="J718">
        <f>SUM($H$32:H718)</f>
        <v>7314</v>
      </c>
      <c r="K718">
        <f>SUM($I$32:I718)</f>
        <v>585</v>
      </c>
      <c r="L718">
        <v>8</v>
      </c>
      <c r="M718">
        <v>213244</v>
      </c>
    </row>
    <row r="719" spans="1:13" ht="15" customHeight="1" x14ac:dyDescent="0.25">
      <c r="A719" t="s">
        <v>742</v>
      </c>
      <c r="B719">
        <v>3</v>
      </c>
      <c r="C719">
        <v>3</v>
      </c>
      <c r="D719">
        <f t="shared" si="20"/>
        <v>0</v>
      </c>
      <c r="E719">
        <v>2221</v>
      </c>
      <c r="F719">
        <v>2221</v>
      </c>
      <c r="G719">
        <f t="shared" si="21"/>
        <v>0</v>
      </c>
      <c r="H719">
        <v>5</v>
      </c>
      <c r="I719">
        <v>0</v>
      </c>
      <c r="J719">
        <f>SUM($H$32:H719)</f>
        <v>7319</v>
      </c>
      <c r="K719">
        <f>SUM($I$32:I719)</f>
        <v>585</v>
      </c>
      <c r="L719">
        <v>217</v>
      </c>
      <c r="M719">
        <v>213461</v>
      </c>
    </row>
    <row r="720" spans="1:13" ht="15" customHeight="1" x14ac:dyDescent="0.25">
      <c r="A720" t="s">
        <v>743</v>
      </c>
      <c r="B720">
        <v>2</v>
      </c>
      <c r="C720">
        <v>2</v>
      </c>
      <c r="D720">
        <f t="shared" si="20"/>
        <v>0</v>
      </c>
      <c r="E720">
        <v>2221</v>
      </c>
      <c r="F720">
        <v>2221</v>
      </c>
      <c r="G720">
        <f t="shared" si="21"/>
        <v>0</v>
      </c>
      <c r="H720">
        <v>2</v>
      </c>
      <c r="I720">
        <v>0</v>
      </c>
      <c r="J720">
        <f>SUM($H$32:H720)</f>
        <v>7321</v>
      </c>
      <c r="K720">
        <f>SUM($I$32:I720)</f>
        <v>585</v>
      </c>
      <c r="L720">
        <v>32</v>
      </c>
      <c r="M720">
        <v>213493</v>
      </c>
    </row>
    <row r="721" spans="1:13" ht="15" customHeight="1" x14ac:dyDescent="0.25">
      <c r="A721" t="s">
        <v>744</v>
      </c>
      <c r="B721">
        <v>2</v>
      </c>
      <c r="C721">
        <v>2</v>
      </c>
      <c r="D721">
        <f t="shared" si="20"/>
        <v>0</v>
      </c>
      <c r="E721">
        <v>2221</v>
      </c>
      <c r="F721">
        <v>2221</v>
      </c>
      <c r="G721">
        <f t="shared" si="21"/>
        <v>0</v>
      </c>
      <c r="H721">
        <v>2</v>
      </c>
      <c r="I721">
        <v>0</v>
      </c>
      <c r="J721">
        <f>SUM($H$32:H721)</f>
        <v>7323</v>
      </c>
      <c r="K721">
        <f>SUM($I$32:I721)</f>
        <v>585</v>
      </c>
      <c r="L721">
        <v>26</v>
      </c>
      <c r="M721">
        <v>213519</v>
      </c>
    </row>
    <row r="722" spans="1:13" ht="15" customHeight="1" x14ac:dyDescent="0.25">
      <c r="A722" t="s">
        <v>745</v>
      </c>
      <c r="B722">
        <v>3</v>
      </c>
      <c r="C722">
        <v>2</v>
      </c>
      <c r="D722">
        <f t="shared" si="20"/>
        <v>1</v>
      </c>
      <c r="E722">
        <v>2221</v>
      </c>
      <c r="F722">
        <v>2220</v>
      </c>
      <c r="G722">
        <f t="shared" si="21"/>
        <v>1</v>
      </c>
      <c r="H722">
        <v>7</v>
      </c>
      <c r="I722">
        <v>1</v>
      </c>
      <c r="J722">
        <f>SUM($H$32:H722)</f>
        <v>7330</v>
      </c>
      <c r="K722">
        <f>SUM($I$32:I722)</f>
        <v>586</v>
      </c>
      <c r="L722">
        <v>178</v>
      </c>
      <c r="M722">
        <v>213697</v>
      </c>
    </row>
    <row r="723" spans="1:13" ht="15" customHeight="1" x14ac:dyDescent="0.25">
      <c r="A723" t="s">
        <v>746</v>
      </c>
      <c r="B723">
        <v>3</v>
      </c>
      <c r="C723">
        <v>2</v>
      </c>
      <c r="D723">
        <f t="shared" si="20"/>
        <v>1</v>
      </c>
      <c r="E723">
        <v>2220</v>
      </c>
      <c r="F723">
        <v>2219</v>
      </c>
      <c r="G723">
        <f t="shared" si="21"/>
        <v>1</v>
      </c>
      <c r="H723">
        <v>7</v>
      </c>
      <c r="I723">
        <v>1</v>
      </c>
      <c r="J723">
        <f>SUM($H$32:H723)</f>
        <v>7337</v>
      </c>
      <c r="K723">
        <f>SUM($I$32:I723)</f>
        <v>587</v>
      </c>
      <c r="L723">
        <v>160</v>
      </c>
      <c r="M723">
        <v>213857</v>
      </c>
    </row>
    <row r="724" spans="1:13" ht="15" customHeight="1" x14ac:dyDescent="0.25">
      <c r="A724" t="s">
        <v>747</v>
      </c>
      <c r="B724">
        <v>3</v>
      </c>
      <c r="C724">
        <v>3</v>
      </c>
      <c r="D724">
        <f t="shared" si="20"/>
        <v>0</v>
      </c>
      <c r="E724">
        <v>2219</v>
      </c>
      <c r="F724">
        <v>2219</v>
      </c>
      <c r="G724">
        <f t="shared" si="21"/>
        <v>0</v>
      </c>
      <c r="H724">
        <v>5</v>
      </c>
      <c r="I724">
        <v>0</v>
      </c>
      <c r="J724">
        <f>SUM($H$32:H724)</f>
        <v>7342</v>
      </c>
      <c r="K724">
        <f>SUM($I$32:I724)</f>
        <v>587</v>
      </c>
      <c r="L724">
        <v>53</v>
      </c>
      <c r="M724">
        <v>213910</v>
      </c>
    </row>
    <row r="725" spans="1:13" ht="15" customHeight="1" x14ac:dyDescent="0.25">
      <c r="A725" t="s">
        <v>748</v>
      </c>
      <c r="B725">
        <v>3</v>
      </c>
      <c r="C725">
        <v>2</v>
      </c>
      <c r="D725">
        <f t="shared" si="20"/>
        <v>1</v>
      </c>
      <c r="E725">
        <v>2219</v>
      </c>
      <c r="F725">
        <v>2218</v>
      </c>
      <c r="G725">
        <f t="shared" si="21"/>
        <v>1</v>
      </c>
      <c r="H725">
        <v>7</v>
      </c>
      <c r="I725">
        <v>1</v>
      </c>
      <c r="J725">
        <f>SUM($H$32:H725)</f>
        <v>7349</v>
      </c>
      <c r="K725">
        <f>SUM($I$32:I725)</f>
        <v>588</v>
      </c>
      <c r="L725">
        <v>167</v>
      </c>
      <c r="M725">
        <v>214077</v>
      </c>
    </row>
    <row r="726" spans="1:13" ht="15" customHeight="1" x14ac:dyDescent="0.25">
      <c r="A726" t="s">
        <v>749</v>
      </c>
      <c r="B726">
        <v>3</v>
      </c>
      <c r="C726">
        <v>2</v>
      </c>
      <c r="D726">
        <f t="shared" si="20"/>
        <v>1</v>
      </c>
      <c r="E726">
        <v>2218</v>
      </c>
      <c r="F726">
        <v>2217</v>
      </c>
      <c r="G726">
        <f t="shared" si="21"/>
        <v>1</v>
      </c>
      <c r="H726">
        <v>7</v>
      </c>
      <c r="I726">
        <v>1</v>
      </c>
      <c r="J726">
        <f>SUM($H$32:H726)</f>
        <v>7356</v>
      </c>
      <c r="K726">
        <f>SUM($I$32:I726)</f>
        <v>589</v>
      </c>
      <c r="L726">
        <v>155</v>
      </c>
      <c r="M726">
        <v>214232</v>
      </c>
    </row>
    <row r="727" spans="1:13" ht="15" customHeight="1" x14ac:dyDescent="0.25">
      <c r="A727" t="s">
        <v>750</v>
      </c>
      <c r="B727">
        <v>3</v>
      </c>
      <c r="C727">
        <v>3</v>
      </c>
      <c r="D727">
        <f t="shared" si="20"/>
        <v>0</v>
      </c>
      <c r="E727">
        <v>2217</v>
      </c>
      <c r="F727">
        <v>2217</v>
      </c>
      <c r="G727">
        <f t="shared" si="21"/>
        <v>0</v>
      </c>
      <c r="H727">
        <v>5</v>
      </c>
      <c r="I727">
        <v>0</v>
      </c>
      <c r="J727">
        <f>SUM($H$32:H727)</f>
        <v>7361</v>
      </c>
      <c r="K727">
        <f>SUM($I$32:I727)</f>
        <v>589</v>
      </c>
      <c r="L727">
        <v>41</v>
      </c>
      <c r="M727">
        <v>214273</v>
      </c>
    </row>
    <row r="728" spans="1:13" ht="15" customHeight="1" x14ac:dyDescent="0.25">
      <c r="A728" t="s">
        <v>751</v>
      </c>
      <c r="B728">
        <v>6</v>
      </c>
      <c r="C728">
        <v>4</v>
      </c>
      <c r="D728">
        <f t="shared" si="20"/>
        <v>2</v>
      </c>
      <c r="E728">
        <v>2217</v>
      </c>
      <c r="F728">
        <v>2215</v>
      </c>
      <c r="G728">
        <f t="shared" si="21"/>
        <v>2</v>
      </c>
      <c r="H728">
        <v>18</v>
      </c>
      <c r="I728">
        <v>2</v>
      </c>
      <c r="J728">
        <f>SUM($H$32:H728)</f>
        <v>7379</v>
      </c>
      <c r="K728">
        <f>SUM($I$32:I728)</f>
        <v>591</v>
      </c>
      <c r="L728">
        <v>577</v>
      </c>
      <c r="M728">
        <v>214850</v>
      </c>
    </row>
    <row r="729" spans="1:13" ht="15" customHeight="1" x14ac:dyDescent="0.25">
      <c r="A729" t="s">
        <v>752</v>
      </c>
      <c r="B729">
        <v>1</v>
      </c>
      <c r="C729">
        <v>1</v>
      </c>
      <c r="D729">
        <f t="shared" si="20"/>
        <v>0</v>
      </c>
      <c r="E729">
        <v>2215</v>
      </c>
      <c r="F729">
        <v>2215</v>
      </c>
      <c r="G729">
        <f t="shared" si="21"/>
        <v>0</v>
      </c>
      <c r="H729">
        <v>0</v>
      </c>
      <c r="I729">
        <v>0</v>
      </c>
      <c r="J729">
        <f>SUM($H$32:H729)</f>
        <v>7379</v>
      </c>
      <c r="K729">
        <f>SUM($I$32:I729)</f>
        <v>591</v>
      </c>
      <c r="L729">
        <v>11</v>
      </c>
      <c r="M729">
        <v>214861</v>
      </c>
    </row>
    <row r="730" spans="1:13" ht="15" customHeight="1" x14ac:dyDescent="0.25">
      <c r="A730" t="s">
        <v>753</v>
      </c>
      <c r="B730">
        <v>3</v>
      </c>
      <c r="C730">
        <v>2</v>
      </c>
      <c r="D730">
        <f t="shared" si="20"/>
        <v>1</v>
      </c>
      <c r="E730">
        <v>2215</v>
      </c>
      <c r="F730">
        <v>2214</v>
      </c>
      <c r="G730">
        <f t="shared" si="21"/>
        <v>1</v>
      </c>
      <c r="H730">
        <v>7</v>
      </c>
      <c r="I730">
        <v>1</v>
      </c>
      <c r="J730">
        <f>SUM($H$32:H730)</f>
        <v>7386</v>
      </c>
      <c r="K730">
        <f>SUM($I$32:I730)</f>
        <v>592</v>
      </c>
      <c r="L730">
        <v>323</v>
      </c>
      <c r="M730">
        <v>215184</v>
      </c>
    </row>
    <row r="731" spans="1:13" ht="15" customHeight="1" x14ac:dyDescent="0.25">
      <c r="A731" t="s">
        <v>754</v>
      </c>
      <c r="B731">
        <v>1</v>
      </c>
      <c r="C731">
        <v>1</v>
      </c>
      <c r="D731">
        <f t="shared" si="20"/>
        <v>0</v>
      </c>
      <c r="E731">
        <v>2214</v>
      </c>
      <c r="F731">
        <v>2214</v>
      </c>
      <c r="G731">
        <f t="shared" si="21"/>
        <v>0</v>
      </c>
      <c r="H731">
        <v>0</v>
      </c>
      <c r="I731">
        <v>0</v>
      </c>
      <c r="J731">
        <f>SUM($H$32:H731)</f>
        <v>7386</v>
      </c>
      <c r="K731">
        <f>SUM($I$32:I731)</f>
        <v>592</v>
      </c>
      <c r="L731">
        <v>6</v>
      </c>
      <c r="M731">
        <v>215190</v>
      </c>
    </row>
    <row r="732" spans="1:13" ht="15" customHeight="1" x14ac:dyDescent="0.25">
      <c r="A732" t="s">
        <v>755</v>
      </c>
      <c r="B732">
        <v>2</v>
      </c>
      <c r="C732">
        <v>2</v>
      </c>
      <c r="D732">
        <f t="shared" si="20"/>
        <v>0</v>
      </c>
      <c r="E732">
        <v>2214</v>
      </c>
      <c r="F732">
        <v>2214</v>
      </c>
      <c r="G732">
        <f t="shared" si="21"/>
        <v>0</v>
      </c>
      <c r="H732">
        <v>2</v>
      </c>
      <c r="I732">
        <v>0</v>
      </c>
      <c r="J732">
        <f>SUM($H$32:H732)</f>
        <v>7388</v>
      </c>
      <c r="K732">
        <f>SUM($I$32:I732)</f>
        <v>592</v>
      </c>
      <c r="L732">
        <v>24</v>
      </c>
      <c r="M732">
        <v>215214</v>
      </c>
    </row>
    <row r="733" spans="1:13" ht="15" customHeight="1" x14ac:dyDescent="0.25">
      <c r="A733" t="s">
        <v>756</v>
      </c>
      <c r="B733">
        <v>2</v>
      </c>
      <c r="C733">
        <v>2</v>
      </c>
      <c r="D733">
        <f t="shared" si="20"/>
        <v>0</v>
      </c>
      <c r="E733">
        <v>2214</v>
      </c>
      <c r="F733">
        <v>2214</v>
      </c>
      <c r="G733">
        <f t="shared" si="21"/>
        <v>0</v>
      </c>
      <c r="H733">
        <v>2</v>
      </c>
      <c r="I733">
        <v>0</v>
      </c>
      <c r="J733">
        <f>SUM($H$32:H733)</f>
        <v>7390</v>
      </c>
      <c r="K733">
        <f>SUM($I$32:I733)</f>
        <v>592</v>
      </c>
      <c r="L733">
        <v>35</v>
      </c>
      <c r="M733">
        <v>215249</v>
      </c>
    </row>
    <row r="734" spans="1:13" ht="15" customHeight="1" x14ac:dyDescent="0.25">
      <c r="A734" t="s">
        <v>757</v>
      </c>
      <c r="B734">
        <v>2</v>
      </c>
      <c r="C734">
        <v>2</v>
      </c>
      <c r="D734">
        <f t="shared" si="20"/>
        <v>0</v>
      </c>
      <c r="E734">
        <v>2214</v>
      </c>
      <c r="F734">
        <v>2214</v>
      </c>
      <c r="G734">
        <f t="shared" si="21"/>
        <v>0</v>
      </c>
      <c r="H734">
        <v>2</v>
      </c>
      <c r="I734">
        <v>0</v>
      </c>
      <c r="J734">
        <f>SUM($H$32:H734)</f>
        <v>7392</v>
      </c>
      <c r="K734">
        <f>SUM($I$32:I734)</f>
        <v>592</v>
      </c>
      <c r="L734">
        <v>27</v>
      </c>
      <c r="M734">
        <v>215276</v>
      </c>
    </row>
    <row r="735" spans="1:13" ht="15" customHeight="1" x14ac:dyDescent="0.25">
      <c r="A735" t="s">
        <v>758</v>
      </c>
      <c r="B735">
        <v>4</v>
      </c>
      <c r="C735">
        <v>4</v>
      </c>
      <c r="D735">
        <f t="shared" si="20"/>
        <v>0</v>
      </c>
      <c r="E735">
        <v>2214</v>
      </c>
      <c r="F735">
        <v>2214</v>
      </c>
      <c r="G735">
        <f t="shared" si="21"/>
        <v>0</v>
      </c>
      <c r="H735">
        <v>6</v>
      </c>
      <c r="I735">
        <v>0</v>
      </c>
      <c r="J735">
        <f>SUM($H$32:H735)</f>
        <v>7398</v>
      </c>
      <c r="K735">
        <f>SUM($I$32:I735)</f>
        <v>592</v>
      </c>
      <c r="L735">
        <v>128</v>
      </c>
      <c r="M735">
        <v>215404</v>
      </c>
    </row>
    <row r="736" spans="1:13" ht="15" customHeight="1" x14ac:dyDescent="0.25">
      <c r="A736" t="s">
        <v>759</v>
      </c>
      <c r="B736">
        <v>3</v>
      </c>
      <c r="C736">
        <v>2</v>
      </c>
      <c r="D736">
        <f t="shared" ref="D736:D745" si="22">B736-C736</f>
        <v>1</v>
      </c>
      <c r="E736">
        <v>2214</v>
      </c>
      <c r="F736">
        <v>2213</v>
      </c>
      <c r="G736">
        <f t="shared" ref="G736:G745" si="23">E736-F736</f>
        <v>1</v>
      </c>
      <c r="H736">
        <v>7</v>
      </c>
      <c r="I736">
        <v>1</v>
      </c>
      <c r="J736">
        <f>SUM($H$32:H736)</f>
        <v>7405</v>
      </c>
      <c r="K736">
        <f>SUM($I$32:I736)</f>
        <v>593</v>
      </c>
      <c r="L736">
        <v>161</v>
      </c>
      <c r="M736">
        <v>215565</v>
      </c>
    </row>
    <row r="737" spans="1:13" ht="15" customHeight="1" x14ac:dyDescent="0.25">
      <c r="A737" t="s">
        <v>760</v>
      </c>
      <c r="B737">
        <v>1</v>
      </c>
      <c r="C737">
        <v>1</v>
      </c>
      <c r="D737">
        <f t="shared" si="22"/>
        <v>0</v>
      </c>
      <c r="E737">
        <v>2213</v>
      </c>
      <c r="F737">
        <v>2213</v>
      </c>
      <c r="G737">
        <f t="shared" si="23"/>
        <v>0</v>
      </c>
      <c r="H737">
        <v>0</v>
      </c>
      <c r="I737">
        <v>0</v>
      </c>
      <c r="J737">
        <f>SUM($H$32:H737)</f>
        <v>7405</v>
      </c>
      <c r="K737">
        <f>SUM($I$32:I737)</f>
        <v>593</v>
      </c>
      <c r="L737">
        <v>7</v>
      </c>
      <c r="M737">
        <v>215572</v>
      </c>
    </row>
    <row r="738" spans="1:13" ht="15" customHeight="1" x14ac:dyDescent="0.25">
      <c r="A738" t="s">
        <v>761</v>
      </c>
      <c r="B738">
        <v>4</v>
      </c>
      <c r="C738">
        <v>3</v>
      </c>
      <c r="D738">
        <f t="shared" si="22"/>
        <v>1</v>
      </c>
      <c r="E738">
        <v>2213</v>
      </c>
      <c r="F738">
        <v>2212</v>
      </c>
      <c r="G738">
        <f t="shared" si="23"/>
        <v>1</v>
      </c>
      <c r="H738">
        <v>9</v>
      </c>
      <c r="I738">
        <v>1</v>
      </c>
      <c r="J738">
        <f>SUM($H$32:H738)</f>
        <v>7414</v>
      </c>
      <c r="K738">
        <f>SUM($I$32:I738)</f>
        <v>594</v>
      </c>
      <c r="L738">
        <v>158</v>
      </c>
      <c r="M738">
        <v>215730</v>
      </c>
    </row>
    <row r="739" spans="1:13" ht="15" customHeight="1" x14ac:dyDescent="0.25">
      <c r="A739" t="s">
        <v>2691</v>
      </c>
      <c r="B739">
        <v>2</v>
      </c>
      <c r="C739">
        <v>2</v>
      </c>
      <c r="D739">
        <f t="shared" si="22"/>
        <v>0</v>
      </c>
      <c r="E739">
        <v>2212</v>
      </c>
      <c r="F739">
        <v>2212</v>
      </c>
      <c r="G739">
        <f t="shared" si="23"/>
        <v>0</v>
      </c>
      <c r="H739">
        <v>2</v>
      </c>
      <c r="I739">
        <v>0</v>
      </c>
      <c r="J739">
        <f>SUM($H$32:H739)</f>
        <v>7416</v>
      </c>
      <c r="K739">
        <f>SUM($I$32:I739)</f>
        <v>594</v>
      </c>
      <c r="L739">
        <v>23</v>
      </c>
      <c r="M739">
        <v>215753</v>
      </c>
    </row>
    <row r="740" spans="1:13" ht="15" customHeight="1" x14ac:dyDescent="0.25">
      <c r="A740" t="s">
        <v>2692</v>
      </c>
      <c r="B740">
        <v>2</v>
      </c>
      <c r="C740">
        <v>2</v>
      </c>
      <c r="D740">
        <f t="shared" si="22"/>
        <v>0</v>
      </c>
      <c r="E740">
        <v>2212</v>
      </c>
      <c r="F740">
        <v>2212</v>
      </c>
      <c r="G740">
        <f t="shared" si="23"/>
        <v>0</v>
      </c>
      <c r="H740">
        <v>2</v>
      </c>
      <c r="I740">
        <v>0</v>
      </c>
      <c r="J740">
        <f>SUM($H$32:H740)</f>
        <v>7418</v>
      </c>
      <c r="K740">
        <f>SUM($I$32:I740)</f>
        <v>594</v>
      </c>
      <c r="L740">
        <v>25</v>
      </c>
      <c r="M740">
        <v>215778</v>
      </c>
    </row>
    <row r="741" spans="1:13" ht="15" customHeight="1" x14ac:dyDescent="0.25">
      <c r="A741" t="s">
        <v>2693</v>
      </c>
      <c r="B741">
        <v>1</v>
      </c>
      <c r="C741">
        <v>1</v>
      </c>
      <c r="D741">
        <f t="shared" si="22"/>
        <v>0</v>
      </c>
      <c r="E741">
        <v>2212</v>
      </c>
      <c r="F741">
        <v>2212</v>
      </c>
      <c r="G741">
        <f t="shared" si="23"/>
        <v>0</v>
      </c>
      <c r="H741">
        <v>0</v>
      </c>
      <c r="I741">
        <v>0</v>
      </c>
      <c r="J741">
        <f>SUM($H$32:H741)</f>
        <v>7418</v>
      </c>
      <c r="K741">
        <f>SUM($I$32:I741)</f>
        <v>594</v>
      </c>
      <c r="L741">
        <v>9</v>
      </c>
      <c r="M741">
        <v>215787</v>
      </c>
    </row>
    <row r="742" spans="1:13" ht="15" customHeight="1" x14ac:dyDescent="0.25">
      <c r="A742" t="s">
        <v>2694</v>
      </c>
      <c r="B742">
        <v>1</v>
      </c>
      <c r="C742">
        <v>1</v>
      </c>
      <c r="D742">
        <f t="shared" si="22"/>
        <v>0</v>
      </c>
      <c r="E742">
        <v>2212</v>
      </c>
      <c r="F742">
        <v>2212</v>
      </c>
      <c r="G742">
        <f t="shared" si="23"/>
        <v>0</v>
      </c>
      <c r="H742">
        <v>0</v>
      </c>
      <c r="I742">
        <v>0</v>
      </c>
      <c r="J742">
        <f>SUM($H$32:H742)</f>
        <v>7418</v>
      </c>
      <c r="K742">
        <f>SUM($I$32:I742)</f>
        <v>594</v>
      </c>
      <c r="L742">
        <v>4</v>
      </c>
      <c r="M742">
        <v>215791</v>
      </c>
    </row>
    <row r="743" spans="1:13" ht="15" customHeight="1" x14ac:dyDescent="0.25">
      <c r="A743" t="s">
        <v>2695</v>
      </c>
      <c r="B743">
        <v>2</v>
      </c>
      <c r="C743">
        <v>1</v>
      </c>
      <c r="D743">
        <f t="shared" si="22"/>
        <v>1</v>
      </c>
      <c r="E743">
        <v>2212</v>
      </c>
      <c r="F743">
        <v>2210</v>
      </c>
      <c r="G743">
        <f t="shared" si="23"/>
        <v>2</v>
      </c>
      <c r="H743">
        <v>2</v>
      </c>
      <c r="I743">
        <v>1</v>
      </c>
      <c r="J743">
        <f>SUM($H$32:H743)</f>
        <v>7420</v>
      </c>
      <c r="K743">
        <f>SUM($I$32:I743)</f>
        <v>595</v>
      </c>
      <c r="L743">
        <v>129</v>
      </c>
      <c r="M743">
        <v>215920</v>
      </c>
    </row>
    <row r="744" spans="1:13" ht="15" customHeight="1" x14ac:dyDescent="0.25">
      <c r="A744" t="s">
        <v>2696</v>
      </c>
      <c r="B744">
        <v>1</v>
      </c>
      <c r="C744">
        <v>1</v>
      </c>
      <c r="D744">
        <f t="shared" si="22"/>
        <v>0</v>
      </c>
      <c r="E744">
        <v>2210</v>
      </c>
      <c r="F744">
        <v>2210</v>
      </c>
      <c r="G744">
        <f t="shared" si="23"/>
        <v>0</v>
      </c>
      <c r="H744">
        <v>0</v>
      </c>
      <c r="I744">
        <v>0</v>
      </c>
      <c r="J744">
        <f>SUM($H$32:H744)</f>
        <v>7420</v>
      </c>
      <c r="K744">
        <f>SUM($I$32:I744)</f>
        <v>595</v>
      </c>
      <c r="L744">
        <v>6</v>
      </c>
      <c r="M744">
        <v>215926</v>
      </c>
    </row>
    <row r="745" spans="1:13" ht="15" customHeight="1" x14ac:dyDescent="0.25">
      <c r="A745" t="s">
        <v>2697</v>
      </c>
      <c r="B745">
        <v>2</v>
      </c>
      <c r="C745">
        <v>2</v>
      </c>
      <c r="D745">
        <f t="shared" si="22"/>
        <v>0</v>
      </c>
      <c r="E745">
        <v>2210</v>
      </c>
      <c r="F745">
        <v>2210</v>
      </c>
      <c r="G745">
        <f t="shared" si="23"/>
        <v>0</v>
      </c>
      <c r="H745">
        <v>2</v>
      </c>
      <c r="I745">
        <v>0</v>
      </c>
      <c r="J745">
        <f>SUM($H$32:H745)</f>
        <v>7422</v>
      </c>
      <c r="K745">
        <f>SUM($I$32:I745)</f>
        <v>595</v>
      </c>
      <c r="L745">
        <v>23</v>
      </c>
      <c r="M745">
        <v>215949</v>
      </c>
    </row>
  </sheetData>
  <pageMargins left="0.7" right="0.7" top="0.78740157499999996" bottom="0.78740157499999996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ABD1-89B7-479B-8BC9-FAE78960ABA9}">
  <dimension ref="A1:M2710"/>
  <sheetViews>
    <sheetView workbookViewId="0" tabSelected="false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1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COUNTA(A32:A2710)</f>
        <v>2679.0</v>
      </c>
    </row>
    <row r="21" spans="1:12" x14ac:dyDescent="0.25">
      <c r="A21" s="1" t="s">
        <v>1</v>
      </c>
      <c r="B21" t="n">
        <v>12824.0</v>
      </c>
      <c r="C21" t="s">
        <v>43</v>
      </c>
      <c r="D21" t="n">
        <f>B27/D20</f>
        <v>7.139231056364315</v>
      </c>
    </row>
    <row r="22" spans="1:12" x14ac:dyDescent="0.25">
      <c r="A22" s="1" t="s">
        <v>2</v>
      </c>
      <c r="B22" t="n">
        <v>608.0</v>
      </c>
      <c r="C22" t="s">
        <v>36</v>
      </c>
      <c r="D22" s="4" t="n">
        <f>(B20-B23)/B20</f>
        <v>0.695388823759281</v>
      </c>
    </row>
    <row r="23" spans="1:12" x14ac:dyDescent="0.25">
      <c r="A23" s="1" t="s">
        <v>7</v>
      </c>
      <c r="B23" t="n">
        <v>1559.0</v>
      </c>
      <c r="C23" t="s">
        <v>44</v>
      </c>
      <c r="D23" s="4" t="n">
        <f>D22/D20</f>
        <v>2.5957029628939193E-4</v>
      </c>
    </row>
    <row r="24" spans="1:12" x14ac:dyDescent="0.25">
      <c r="A24" s="1" t="s">
        <v>3</v>
      </c>
      <c r="B24" t="n">
        <v>12824.0</v>
      </c>
      <c r="C24" t="s">
        <v>37</v>
      </c>
      <c r="D24" t="str">
        <f>TEXT(B26/86400000,"hh:mm:ss.000")</f>
        <v>00:05:54.557</v>
      </c>
    </row>
    <row r="25" spans="1:12" x14ac:dyDescent="0.25">
      <c r="A25" s="1" t="s">
        <v>4</v>
      </c>
      <c r="B25" t="n">
        <v>608.0</v>
      </c>
      <c r="C25" t="s">
        <v>45</v>
      </c>
      <c r="D25" t="n">
        <f>AVERAGE(B32:B2710)</f>
        <v>3.398656215005599</v>
      </c>
    </row>
    <row r="26" spans="1:12" x14ac:dyDescent="0.25">
      <c r="A26" s="1" t="s">
        <v>0</v>
      </c>
      <c r="B26" t="n">
        <v>354557.0</v>
      </c>
    </row>
    <row r="27" spans="1:12" x14ac:dyDescent="0.25">
      <c r="A27" s="1" t="s">
        <v>8</v>
      </c>
      <c r="B27" t="n">
        <v>19126.0</v>
      </c>
    </row>
    <row r="28" spans="1:12" x14ac:dyDescent="0.25">
      <c r="A28" s="1" t="s">
        <v>34</v>
      </c>
      <c r="B28" t="n">
        <v>475.0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>
        <f>B32-C32</f>
        <v>0</v>
      </c>
      <c r="E32" t="n">
        <v>5118.0</v>
      </c>
      <c r="F32" t="n">
        <v>5118.0</v>
      </c>
      <c r="G32">
        <f>E32-F32</f>
        <v>0</v>
      </c>
      <c r="H32" t="n">
        <v>26.0</v>
      </c>
      <c r="I32" t="n">
        <v>1.0</v>
      </c>
      <c r="J32">
        <f>SUM($H$32:H32)</f>
        <v>0</v>
      </c>
      <c r="K32">
        <f>SUM($I$32:I32)</f>
        <v>0</v>
      </c>
      <c r="L32" t="n">
        <v>3827.0</v>
      </c>
      <c r="M32" t="n">
        <v>7146.0</v>
      </c>
    </row>
    <row r="33" ht="15.0" customHeight="true">
      <c r="A33" s="0" t="s">
        <v>56</v>
      </c>
      <c r="B33" t="n">
        <v>16.0</v>
      </c>
      <c r="C33" t="n">
        <v>16.0</v>
      </c>
      <c r="D33" s="0">
        <f>B33-C33</f>
      </c>
      <c r="E33" t="n">
        <v>5118.0</v>
      </c>
      <c r="F33" t="n">
        <v>5118.0</v>
      </c>
      <c r="G33" s="0">
        <f>E33-F33</f>
      </c>
      <c r="H33" t="n">
        <v>30.0</v>
      </c>
      <c r="I33" t="n">
        <v>0.0</v>
      </c>
      <c r="J33" s="0">
        <f>SUM($H$32:H33)</f>
      </c>
      <c r="K33" s="0">
        <f>SUM($I$32:I33)</f>
      </c>
      <c r="L33" t="n">
        <v>1437.0</v>
      </c>
      <c r="M33" t="n">
        <v>8583.0</v>
      </c>
    </row>
    <row r="34" ht="15.0" customHeight="true">
      <c r="A34" s="0" t="s">
        <v>57</v>
      </c>
      <c r="B34" t="n">
        <v>11.0</v>
      </c>
      <c r="C34" t="n">
        <v>11.0</v>
      </c>
      <c r="D34" s="0">
        <f>B34-C34</f>
      </c>
      <c r="E34" t="n">
        <v>5118.0</v>
      </c>
      <c r="F34" t="n">
        <v>5118.0</v>
      </c>
      <c r="G34" s="0">
        <f>E34-F34</f>
      </c>
      <c r="H34" t="n">
        <v>25.0</v>
      </c>
      <c r="I34" t="n">
        <v>0.0</v>
      </c>
      <c r="J34" s="0">
        <f>SUM($H$32:H34)</f>
      </c>
      <c r="K34" s="0">
        <f>SUM($I$32:I34)</f>
      </c>
      <c r="L34" t="n">
        <v>1602.0</v>
      </c>
      <c r="M34" t="n">
        <v>10185.0</v>
      </c>
    </row>
    <row r="35" ht="15.0" customHeight="true">
      <c r="A35" s="0" t="s">
        <v>58</v>
      </c>
      <c r="B35" t="n">
        <v>6.0</v>
      </c>
      <c r="C35" t="n">
        <v>6.0</v>
      </c>
      <c r="D35" s="0">
        <f>B35-C35</f>
      </c>
      <c r="E35" t="n">
        <v>5118.0</v>
      </c>
      <c r="F35" t="n">
        <v>5118.0</v>
      </c>
      <c r="G35" s="0">
        <f>E35-F35</f>
      </c>
      <c r="H35" t="n">
        <v>12.0</v>
      </c>
      <c r="I35" t="n">
        <v>0.0</v>
      </c>
      <c r="J35" s="0">
        <f>SUM($H$32:H35)</f>
      </c>
      <c r="K35" s="0">
        <f>SUM($I$32:I35)</f>
      </c>
      <c r="L35" t="n">
        <v>624.0</v>
      </c>
      <c r="M35" t="n">
        <v>10809.0</v>
      </c>
    </row>
    <row r="36" ht="15.0" customHeight="true">
      <c r="A36" s="0" t="s">
        <v>59</v>
      </c>
      <c r="B36" t="n">
        <v>2.0</v>
      </c>
      <c r="C36" t="n">
        <v>2.0</v>
      </c>
      <c r="D36" s="0">
        <f>B36-C36</f>
      </c>
      <c r="E36" t="n">
        <v>5118.0</v>
      </c>
      <c r="F36" t="n">
        <v>5118.0</v>
      </c>
      <c r="G36" s="0">
        <f>E36-F36</f>
      </c>
      <c r="H36" t="n">
        <v>2.0</v>
      </c>
      <c r="I36" t="n">
        <v>0.0</v>
      </c>
      <c r="J36" s="0">
        <f>SUM($H$32:H36)</f>
      </c>
      <c r="K36" s="0">
        <f>SUM($I$32:I36)</f>
      </c>
      <c r="L36" t="n">
        <v>178.0</v>
      </c>
      <c r="M36" t="n">
        <v>10987.0</v>
      </c>
    </row>
    <row r="37" ht="15.0" customHeight="true">
      <c r="A37" s="0" t="s">
        <v>60</v>
      </c>
      <c r="B37" t="n">
        <v>1.0</v>
      </c>
      <c r="C37" t="n">
        <v>1.0</v>
      </c>
      <c r="D37" s="0">
        <f>B37-C37</f>
      </c>
      <c r="E37" t="n">
        <v>5118.0</v>
      </c>
      <c r="F37" t="n">
        <v>5118.0</v>
      </c>
      <c r="G37" s="0">
        <f>E37-F37</f>
      </c>
      <c r="H37" t="n">
        <v>0.0</v>
      </c>
      <c r="I37" t="n">
        <v>0.0</v>
      </c>
      <c r="J37" s="0">
        <f>SUM($H$32:H37)</f>
      </c>
      <c r="K37" s="0">
        <f>SUM($I$32:I37)</f>
      </c>
      <c r="L37" t="n">
        <v>5.0</v>
      </c>
      <c r="M37" t="n">
        <v>10992.0</v>
      </c>
    </row>
    <row r="38" ht="15.0" customHeight="true">
      <c r="A38" s="0" t="s">
        <v>61</v>
      </c>
      <c r="B38" t="n">
        <v>15.0</v>
      </c>
      <c r="C38" t="n">
        <v>15.0</v>
      </c>
      <c r="D38" s="0">
        <f>B38-C38</f>
      </c>
      <c r="E38" t="n">
        <v>5118.0</v>
      </c>
      <c r="F38" t="n">
        <v>5118.0</v>
      </c>
      <c r="G38" s="0">
        <f>E38-F38</f>
      </c>
      <c r="H38" t="n">
        <v>29.0</v>
      </c>
      <c r="I38" t="n">
        <v>0.0</v>
      </c>
      <c r="J38" s="0">
        <f>SUM($H$32:H38)</f>
      </c>
      <c r="K38" s="0">
        <f>SUM($I$32:I38)</f>
      </c>
      <c r="L38" t="n">
        <v>1071.0</v>
      </c>
      <c r="M38" t="n">
        <v>12063.0</v>
      </c>
    </row>
    <row r="39" ht="15.0" customHeight="true">
      <c r="A39" s="0" t="s">
        <v>62</v>
      </c>
      <c r="B39" t="n">
        <v>18.0</v>
      </c>
      <c r="C39" t="n">
        <v>18.0</v>
      </c>
      <c r="D39" s="0">
        <f>B39-C39</f>
      </c>
      <c r="E39" t="n">
        <v>5118.0</v>
      </c>
      <c r="F39" t="n">
        <v>5118.0</v>
      </c>
      <c r="G39" s="0">
        <f>E39-F39</f>
      </c>
      <c r="H39" t="n">
        <v>48.0</v>
      </c>
      <c r="I39" t="n">
        <v>0.0</v>
      </c>
      <c r="J39" s="0">
        <f>SUM($H$32:H39)</f>
      </c>
      <c r="K39" s="0">
        <f>SUM($I$32:I39)</f>
      </c>
      <c r="L39" t="n">
        <v>1498.0</v>
      </c>
      <c r="M39" t="n">
        <v>13561.0</v>
      </c>
    </row>
    <row r="40" ht="15.0" customHeight="true">
      <c r="A40" s="0" t="s">
        <v>63</v>
      </c>
      <c r="B40" t="n">
        <v>9.0</v>
      </c>
      <c r="C40" t="n">
        <v>9.0</v>
      </c>
      <c r="D40" s="0">
        <f>B40-C40</f>
      </c>
      <c r="E40" t="n">
        <v>5118.0</v>
      </c>
      <c r="F40" t="n">
        <v>5118.0</v>
      </c>
      <c r="G40" s="0">
        <f>E40-F40</f>
      </c>
      <c r="H40" t="n">
        <v>23.0</v>
      </c>
      <c r="I40" t="n">
        <v>0.0</v>
      </c>
      <c r="J40" s="0">
        <f>SUM($H$32:H40)</f>
      </c>
      <c r="K40" s="0">
        <f>SUM($I$32:I40)</f>
      </c>
      <c r="L40" t="n">
        <v>816.0</v>
      </c>
      <c r="M40" t="n">
        <v>14377.0</v>
      </c>
    </row>
    <row r="41" ht="15.0" customHeight="true">
      <c r="A41" s="0" t="s">
        <v>64</v>
      </c>
      <c r="B41" t="n">
        <v>2.0</v>
      </c>
      <c r="C41" t="n">
        <v>2.0</v>
      </c>
      <c r="D41" s="0">
        <f>B41-C41</f>
      </c>
      <c r="E41" t="n">
        <v>5118.0</v>
      </c>
      <c r="F41" t="n">
        <v>5118.0</v>
      </c>
      <c r="G41" s="0">
        <f>E41-F41</f>
      </c>
      <c r="H41" t="n">
        <v>2.0</v>
      </c>
      <c r="I41" t="n">
        <v>0.0</v>
      </c>
      <c r="J41" s="0">
        <f>SUM($H$32:H41)</f>
      </c>
      <c r="K41" s="0">
        <f>SUM($I$32:I41)</f>
      </c>
      <c r="L41" t="n">
        <v>142.0</v>
      </c>
      <c r="M41" t="n">
        <v>14519.0</v>
      </c>
    </row>
    <row r="42" ht="15.0" customHeight="true">
      <c r="A42" s="0" t="s">
        <v>65</v>
      </c>
      <c r="B42" t="n">
        <v>3.0</v>
      </c>
      <c r="C42" t="n">
        <v>3.0</v>
      </c>
      <c r="D42" s="0">
        <f>B42-C42</f>
      </c>
      <c r="E42" t="n">
        <v>5118.0</v>
      </c>
      <c r="F42" t="n">
        <v>5118.0</v>
      </c>
      <c r="G42" s="0">
        <f>E42-F42</f>
      </c>
      <c r="H42" t="n">
        <v>5.0</v>
      </c>
      <c r="I42" t="n">
        <v>0.0</v>
      </c>
      <c r="J42" s="0">
        <f>SUM($H$32:H42)</f>
      </c>
      <c r="K42" s="0">
        <f>SUM($I$32:I42)</f>
      </c>
      <c r="L42" t="n">
        <v>355.0</v>
      </c>
      <c r="M42" t="n">
        <v>14874.0</v>
      </c>
    </row>
    <row r="43" ht="15.0" customHeight="true">
      <c r="A43" s="0" t="s">
        <v>66</v>
      </c>
      <c r="B43" t="n">
        <v>6.0</v>
      </c>
      <c r="C43" t="n">
        <v>6.0</v>
      </c>
      <c r="D43" s="0">
        <f>B43-C43</f>
      </c>
      <c r="E43" t="n">
        <v>5118.0</v>
      </c>
      <c r="F43" t="n">
        <v>5118.0</v>
      </c>
      <c r="G43" s="0">
        <f>E43-F43</f>
      </c>
      <c r="H43" t="n">
        <v>12.0</v>
      </c>
      <c r="I43" t="n">
        <v>0.0</v>
      </c>
      <c r="J43" s="0">
        <f>SUM($H$32:H43)</f>
      </c>
      <c r="K43" s="0">
        <f>SUM($I$32:I43)</f>
      </c>
      <c r="L43" t="n">
        <v>422.0</v>
      </c>
      <c r="M43" t="n">
        <v>15296.0</v>
      </c>
    </row>
    <row r="44" ht="15.0" customHeight="true">
      <c r="A44" s="0" t="s">
        <v>67</v>
      </c>
      <c r="B44" t="n">
        <v>3.0</v>
      </c>
      <c r="C44" t="n">
        <v>3.0</v>
      </c>
      <c r="D44" s="0">
        <f>B44-C44</f>
      </c>
      <c r="E44" t="n">
        <v>5118.0</v>
      </c>
      <c r="F44" t="n">
        <v>5118.0</v>
      </c>
      <c r="G44" s="0">
        <f>E44-F44</f>
      </c>
      <c r="H44" t="n">
        <v>5.0</v>
      </c>
      <c r="I44" t="n">
        <v>0.0</v>
      </c>
      <c r="J44" s="0">
        <f>SUM($H$32:H44)</f>
      </c>
      <c r="K44" s="0">
        <f>SUM($I$32:I44)</f>
      </c>
      <c r="L44" t="n">
        <v>168.0</v>
      </c>
      <c r="M44" t="n">
        <v>15464.0</v>
      </c>
    </row>
    <row r="45" ht="15.0" customHeight="true">
      <c r="A45" s="0" t="s">
        <v>68</v>
      </c>
      <c r="B45" t="n">
        <v>6.0</v>
      </c>
      <c r="C45" t="n">
        <v>6.0</v>
      </c>
      <c r="D45" s="0">
        <f>B45-C45</f>
      </c>
      <c r="E45" t="n">
        <v>5118.0</v>
      </c>
      <c r="F45" t="n">
        <v>5118.0</v>
      </c>
      <c r="G45" s="0">
        <f>E45-F45</f>
      </c>
      <c r="H45" t="n">
        <v>12.0</v>
      </c>
      <c r="I45" t="n">
        <v>0.0</v>
      </c>
      <c r="J45" s="0">
        <f>SUM($H$32:H45)</f>
      </c>
      <c r="K45" s="0">
        <f>SUM($I$32:I45)</f>
      </c>
      <c r="L45" t="n">
        <v>407.0</v>
      </c>
      <c r="M45" t="n">
        <v>15871.0</v>
      </c>
    </row>
    <row r="46" ht="15.0" customHeight="true">
      <c r="A46" s="0" t="s">
        <v>69</v>
      </c>
      <c r="B46" t="n">
        <v>3.0</v>
      </c>
      <c r="C46" t="n">
        <v>3.0</v>
      </c>
      <c r="D46" s="0">
        <f>B46-C46</f>
      </c>
      <c r="E46" t="n">
        <v>5118.0</v>
      </c>
      <c r="F46" t="n">
        <v>5118.0</v>
      </c>
      <c r="G46" s="0">
        <f>E46-F46</f>
      </c>
      <c r="H46" t="n">
        <v>5.0</v>
      </c>
      <c r="I46" t="n">
        <v>0.0</v>
      </c>
      <c r="J46" s="0">
        <f>SUM($H$32:H46)</f>
      </c>
      <c r="K46" s="0">
        <f>SUM($I$32:I46)</f>
      </c>
      <c r="L46" t="n">
        <v>153.0</v>
      </c>
      <c r="M46" t="n">
        <v>16025.0</v>
      </c>
    </row>
    <row r="47" ht="15.0" customHeight="true">
      <c r="A47" s="0" t="s">
        <v>70</v>
      </c>
      <c r="B47" t="n">
        <v>6.0</v>
      </c>
      <c r="C47" t="n">
        <v>6.0</v>
      </c>
      <c r="D47" s="0">
        <f>B47-C47</f>
      </c>
      <c r="E47" t="n">
        <v>5118.0</v>
      </c>
      <c r="F47" t="n">
        <v>5118.0</v>
      </c>
      <c r="G47" s="0">
        <f>E47-F47</f>
      </c>
      <c r="H47" t="n">
        <v>12.0</v>
      </c>
      <c r="I47" t="n">
        <v>0.0</v>
      </c>
      <c r="J47" s="0">
        <f>SUM($H$32:H47)</f>
      </c>
      <c r="K47" s="0">
        <f>SUM($I$32:I47)</f>
      </c>
      <c r="L47" t="n">
        <v>412.0</v>
      </c>
      <c r="M47" t="n">
        <v>16437.0</v>
      </c>
    </row>
    <row r="48" ht="15.0" customHeight="true">
      <c r="A48" s="0" t="s">
        <v>71</v>
      </c>
      <c r="B48" t="n">
        <v>3.0</v>
      </c>
      <c r="C48" t="n">
        <v>3.0</v>
      </c>
      <c r="D48" s="0">
        <f>B48-C48</f>
      </c>
      <c r="E48" t="n">
        <v>5118.0</v>
      </c>
      <c r="F48" t="n">
        <v>5118.0</v>
      </c>
      <c r="G48" s="0">
        <f>E48-F48</f>
      </c>
      <c r="H48" t="n">
        <v>5.0</v>
      </c>
      <c r="I48" t="n">
        <v>0.0</v>
      </c>
      <c r="J48" s="0">
        <f>SUM($H$32:H48)</f>
      </c>
      <c r="K48" s="0">
        <f>SUM($I$32:I48)</f>
      </c>
      <c r="L48" t="n">
        <v>144.0</v>
      </c>
      <c r="M48" t="n">
        <v>16581.0</v>
      </c>
    </row>
    <row r="49" ht="15.0" customHeight="true">
      <c r="A49" s="0" t="s">
        <v>72</v>
      </c>
      <c r="B49" t="n">
        <v>3.0</v>
      </c>
      <c r="C49" t="n">
        <v>3.0</v>
      </c>
      <c r="D49" s="0">
        <f>B49-C49</f>
      </c>
      <c r="E49" t="n">
        <v>5118.0</v>
      </c>
      <c r="F49" t="n">
        <v>5118.0</v>
      </c>
      <c r="G49" s="0">
        <f>E49-F49</f>
      </c>
      <c r="H49" t="n">
        <v>5.0</v>
      </c>
      <c r="I49" t="n">
        <v>0.0</v>
      </c>
      <c r="J49" s="0">
        <f>SUM($H$32:H49)</f>
      </c>
      <c r="K49" s="0">
        <f>SUM($I$32:I49)</f>
      </c>
      <c r="L49" t="n">
        <v>166.0</v>
      </c>
      <c r="M49" t="n">
        <v>16747.0</v>
      </c>
    </row>
    <row r="50" ht="15.0" customHeight="true">
      <c r="A50" s="0" t="s">
        <v>73</v>
      </c>
      <c r="B50" t="n">
        <v>3.0</v>
      </c>
      <c r="C50" t="n">
        <v>3.0</v>
      </c>
      <c r="D50" s="0">
        <f>B50-C50</f>
      </c>
      <c r="E50" t="n">
        <v>5118.0</v>
      </c>
      <c r="F50" t="n">
        <v>5118.0</v>
      </c>
      <c r="G50" s="0">
        <f>E50-F50</f>
      </c>
      <c r="H50" t="n">
        <v>5.0</v>
      </c>
      <c r="I50" t="n">
        <v>0.0</v>
      </c>
      <c r="J50" s="0">
        <f>SUM($H$32:H50)</f>
      </c>
      <c r="K50" s="0">
        <f>SUM($I$32:I50)</f>
      </c>
      <c r="L50" t="n">
        <v>153.0</v>
      </c>
      <c r="M50" t="n">
        <v>16900.0</v>
      </c>
    </row>
    <row r="51" ht="15.0" customHeight="true">
      <c r="A51" s="0" t="s">
        <v>74</v>
      </c>
      <c r="B51" t="n">
        <v>6.0</v>
      </c>
      <c r="C51" t="n">
        <v>6.0</v>
      </c>
      <c r="D51" s="0">
        <f>B51-C51</f>
      </c>
      <c r="E51" t="n">
        <v>5118.0</v>
      </c>
      <c r="F51" t="n">
        <v>5118.0</v>
      </c>
      <c r="G51" s="0">
        <f>E51-F51</f>
      </c>
      <c r="H51" t="n">
        <v>12.0</v>
      </c>
      <c r="I51" t="n">
        <v>0.0</v>
      </c>
      <c r="J51" s="0">
        <f>SUM($H$32:H51)</f>
      </c>
      <c r="K51" s="0">
        <f>SUM($I$32:I51)</f>
      </c>
      <c r="L51" t="n">
        <v>433.0</v>
      </c>
      <c r="M51" t="n">
        <v>17333.0</v>
      </c>
    </row>
    <row r="52" ht="15.0" customHeight="true">
      <c r="A52" s="0" t="s">
        <v>75</v>
      </c>
      <c r="B52" t="n">
        <v>4.0</v>
      </c>
      <c r="C52" t="n">
        <v>4.0</v>
      </c>
      <c r="D52" s="0">
        <f>B52-C52</f>
      </c>
      <c r="E52" t="n">
        <v>5118.0</v>
      </c>
      <c r="F52" t="n">
        <v>5118.0</v>
      </c>
      <c r="G52" s="0">
        <f>E52-F52</f>
      </c>
      <c r="H52" t="n">
        <v>6.0</v>
      </c>
      <c r="I52" t="n">
        <v>0.0</v>
      </c>
      <c r="J52" s="0">
        <f>SUM($H$32:H52)</f>
      </c>
      <c r="K52" s="0">
        <f>SUM($I$32:I52)</f>
      </c>
      <c r="L52" t="n">
        <v>300.0</v>
      </c>
      <c r="M52" t="n">
        <v>17633.0</v>
      </c>
    </row>
    <row r="53" ht="15.0" customHeight="true">
      <c r="A53" s="0" t="s">
        <v>76</v>
      </c>
      <c r="B53" t="n">
        <v>6.0</v>
      </c>
      <c r="C53" t="n">
        <v>6.0</v>
      </c>
      <c r="D53" s="0">
        <f>B53-C53</f>
      </c>
      <c r="E53" t="n">
        <v>5118.0</v>
      </c>
      <c r="F53" t="n">
        <v>5118.0</v>
      </c>
      <c r="G53" s="0">
        <f>E53-F53</f>
      </c>
      <c r="H53" t="n">
        <v>12.0</v>
      </c>
      <c r="I53" t="n">
        <v>0.0</v>
      </c>
      <c r="J53" s="0">
        <f>SUM($H$32:H53)</f>
      </c>
      <c r="K53" s="0">
        <f>SUM($I$32:I53)</f>
      </c>
      <c r="L53" t="n">
        <v>393.0</v>
      </c>
      <c r="M53" t="n">
        <v>18026.0</v>
      </c>
    </row>
    <row r="54" ht="15.0" customHeight="true">
      <c r="A54" s="0" t="s">
        <v>77</v>
      </c>
      <c r="B54" t="n">
        <v>6.0</v>
      </c>
      <c r="C54" t="n">
        <v>6.0</v>
      </c>
      <c r="D54" s="0">
        <f>B54-C54</f>
      </c>
      <c r="E54" t="n">
        <v>5118.0</v>
      </c>
      <c r="F54" t="n">
        <v>5118.0</v>
      </c>
      <c r="G54" s="0">
        <f>E54-F54</f>
      </c>
      <c r="H54" t="n">
        <v>12.0</v>
      </c>
      <c r="I54" t="n">
        <v>0.0</v>
      </c>
      <c r="J54" s="0">
        <f>SUM($H$32:H54)</f>
      </c>
      <c r="K54" s="0">
        <f>SUM($I$32:I54)</f>
      </c>
      <c r="L54" t="n">
        <v>447.0</v>
      </c>
      <c r="M54" t="n">
        <v>18473.0</v>
      </c>
    </row>
    <row r="55" ht="15.0" customHeight="true">
      <c r="A55" s="0" t="s">
        <v>78</v>
      </c>
      <c r="B55" t="n">
        <v>3.0</v>
      </c>
      <c r="C55" t="n">
        <v>3.0</v>
      </c>
      <c r="D55" s="0">
        <f>B55-C55</f>
      </c>
      <c r="E55" t="n">
        <v>5118.0</v>
      </c>
      <c r="F55" t="n">
        <v>5118.0</v>
      </c>
      <c r="G55" s="0">
        <f>E55-F55</f>
      </c>
      <c r="H55" t="n">
        <v>5.0</v>
      </c>
      <c r="I55" t="n">
        <v>0.0</v>
      </c>
      <c r="J55" s="0">
        <f>SUM($H$32:H55)</f>
      </c>
      <c r="K55" s="0">
        <f>SUM($I$32:I55)</f>
      </c>
      <c r="L55" t="n">
        <v>163.0</v>
      </c>
      <c r="M55" t="n">
        <v>18636.0</v>
      </c>
    </row>
    <row r="56" ht="15.0" customHeight="true">
      <c r="A56" s="0" t="s">
        <v>79</v>
      </c>
      <c r="B56" t="n">
        <v>82.0</v>
      </c>
      <c r="C56" t="n">
        <v>60.0</v>
      </c>
      <c r="D56" s="0">
        <f>B56-C56</f>
      </c>
      <c r="E56" t="n">
        <v>5118.0</v>
      </c>
      <c r="F56" t="n">
        <v>4574.0</v>
      </c>
      <c r="G56" s="0">
        <f>E56-F56</f>
      </c>
      <c r="H56" t="n">
        <v>921.0</v>
      </c>
      <c r="I56" t="n">
        <v>18.0</v>
      </c>
      <c r="J56" s="0">
        <f>SUM($H$32:H56)</f>
      </c>
      <c r="K56" s="0">
        <f>SUM($I$32:I56)</f>
      </c>
      <c r="L56" t="n">
        <v>18877.0</v>
      </c>
      <c r="M56" t="n">
        <v>37513.0</v>
      </c>
    </row>
    <row r="57" ht="15.0" customHeight="true">
      <c r="A57" s="0" t="s">
        <v>80</v>
      </c>
      <c r="B57" t="n">
        <v>6.0</v>
      </c>
      <c r="C57" t="n">
        <v>6.0</v>
      </c>
      <c r="D57" s="0">
        <f>B57-C57</f>
      </c>
      <c r="E57" t="n">
        <v>4574.0</v>
      </c>
      <c r="F57" t="n">
        <v>4574.0</v>
      </c>
      <c r="G57" s="0">
        <f>E57-F57</f>
      </c>
      <c r="H57" t="n">
        <v>12.0</v>
      </c>
      <c r="I57" t="n">
        <v>0.0</v>
      </c>
      <c r="J57" s="0">
        <f>SUM($H$32:H57)</f>
      </c>
      <c r="K57" s="0">
        <f>SUM($I$32:I57)</f>
      </c>
      <c r="L57" t="n">
        <v>453.0</v>
      </c>
      <c r="M57" t="n">
        <v>37966.0</v>
      </c>
    </row>
    <row r="58" ht="15.0" customHeight="true">
      <c r="A58" s="0" t="s">
        <v>81</v>
      </c>
      <c r="B58" t="n">
        <v>3.0</v>
      </c>
      <c r="C58" t="n">
        <v>3.0</v>
      </c>
      <c r="D58" s="0">
        <f>B58-C58</f>
      </c>
      <c r="E58" t="n">
        <v>4574.0</v>
      </c>
      <c r="F58" t="n">
        <v>4574.0</v>
      </c>
      <c r="G58" s="0">
        <f>E58-F58</f>
      </c>
      <c r="H58" t="n">
        <v>5.0</v>
      </c>
      <c r="I58" t="n">
        <v>0.0</v>
      </c>
      <c r="J58" s="0">
        <f>SUM($H$32:H58)</f>
      </c>
      <c r="K58" s="0">
        <f>SUM($I$32:I58)</f>
      </c>
      <c r="L58" t="n">
        <v>164.0</v>
      </c>
      <c r="M58" t="n">
        <v>38130.0</v>
      </c>
    </row>
    <row r="59" ht="15.0" customHeight="true">
      <c r="A59" s="0" t="s">
        <v>82</v>
      </c>
      <c r="B59" t="n">
        <v>26.0</v>
      </c>
      <c r="C59" t="n">
        <v>19.0</v>
      </c>
      <c r="D59" s="0">
        <f>B59-C59</f>
      </c>
      <c r="E59" t="n">
        <v>4574.0</v>
      </c>
      <c r="F59" t="n">
        <v>4546.0</v>
      </c>
      <c r="G59" s="0">
        <f>E59-F59</f>
      </c>
      <c r="H59" t="n">
        <v>159.0</v>
      </c>
      <c r="I59" t="n">
        <v>6.0</v>
      </c>
      <c r="J59" s="0">
        <f>SUM($H$32:H59)</f>
      </c>
      <c r="K59" s="0">
        <f>SUM($I$32:I59)</f>
      </c>
      <c r="L59" t="n">
        <v>2973.0</v>
      </c>
      <c r="M59" t="n">
        <v>41103.0</v>
      </c>
    </row>
    <row r="60" ht="15.0" customHeight="true">
      <c r="A60" s="0" t="s">
        <v>83</v>
      </c>
      <c r="B60" t="n">
        <v>3.0</v>
      </c>
      <c r="C60" t="n">
        <v>3.0</v>
      </c>
      <c r="D60" s="0">
        <f>B60-C60</f>
      </c>
      <c r="E60" t="n">
        <v>4546.0</v>
      </c>
      <c r="F60" t="n">
        <v>4546.0</v>
      </c>
      <c r="G60" s="0">
        <f>E60-F60</f>
      </c>
      <c r="H60" t="n">
        <v>5.0</v>
      </c>
      <c r="I60" t="n">
        <v>0.0</v>
      </c>
      <c r="J60" s="0">
        <f>SUM($H$32:H60)</f>
      </c>
      <c r="K60" s="0">
        <f>SUM($I$32:I60)</f>
      </c>
      <c r="L60" t="n">
        <v>157.0</v>
      </c>
      <c r="M60" t="n">
        <v>41260.0</v>
      </c>
    </row>
    <row r="61" ht="15.0" customHeight="true">
      <c r="A61" s="0" t="s">
        <v>84</v>
      </c>
      <c r="B61" t="n">
        <v>3.0</v>
      </c>
      <c r="C61" t="n">
        <v>3.0</v>
      </c>
      <c r="D61" s="0">
        <f>B61-C61</f>
      </c>
      <c r="E61" t="n">
        <v>4546.0</v>
      </c>
      <c r="F61" t="n">
        <v>4546.0</v>
      </c>
      <c r="G61" s="0">
        <f>E61-F61</f>
      </c>
      <c r="H61" t="n">
        <v>5.0</v>
      </c>
      <c r="I61" t="n">
        <v>0.0</v>
      </c>
      <c r="J61" s="0">
        <f>SUM($H$32:H61)</f>
      </c>
      <c r="K61" s="0">
        <f>SUM($I$32:I61)</f>
      </c>
      <c r="L61" t="n">
        <v>147.0</v>
      </c>
      <c r="M61" t="n">
        <v>41407.0</v>
      </c>
    </row>
    <row r="62" ht="15.0" customHeight="true">
      <c r="A62" s="0" t="s">
        <v>85</v>
      </c>
      <c r="B62" t="n">
        <v>3.0</v>
      </c>
      <c r="C62" t="n">
        <v>3.0</v>
      </c>
      <c r="D62" s="0">
        <f>B62-C62</f>
      </c>
      <c r="E62" t="n">
        <v>4546.0</v>
      </c>
      <c r="F62" t="n">
        <v>4546.0</v>
      </c>
      <c r="G62" s="0">
        <f>E62-F62</f>
      </c>
      <c r="H62" t="n">
        <v>5.0</v>
      </c>
      <c r="I62" t="n">
        <v>0.0</v>
      </c>
      <c r="J62" s="0">
        <f>SUM($H$32:H62)</f>
      </c>
      <c r="K62" s="0">
        <f>SUM($I$32:I62)</f>
      </c>
      <c r="L62" t="n">
        <v>153.0</v>
      </c>
      <c r="M62" t="n">
        <v>41561.0</v>
      </c>
    </row>
    <row r="63" ht="15.0" customHeight="true">
      <c r="A63" s="0" t="s">
        <v>86</v>
      </c>
      <c r="B63" t="n">
        <v>6.0</v>
      </c>
      <c r="C63" t="n">
        <v>6.0</v>
      </c>
      <c r="D63" s="0">
        <f>B63-C63</f>
      </c>
      <c r="E63" t="n">
        <v>4546.0</v>
      </c>
      <c r="F63" t="n">
        <v>4546.0</v>
      </c>
      <c r="G63" s="0">
        <f>E63-F63</f>
      </c>
      <c r="H63" t="n">
        <v>12.0</v>
      </c>
      <c r="I63" t="n">
        <v>0.0</v>
      </c>
      <c r="J63" s="0">
        <f>SUM($H$32:H63)</f>
      </c>
      <c r="K63" s="0">
        <f>SUM($I$32:I63)</f>
      </c>
      <c r="L63" t="n">
        <v>494.0</v>
      </c>
      <c r="M63" t="n">
        <v>42055.0</v>
      </c>
    </row>
    <row r="64" ht="15.0" customHeight="true">
      <c r="A64" s="0" t="s">
        <v>87</v>
      </c>
      <c r="B64" t="n">
        <v>6.0</v>
      </c>
      <c r="C64" t="n">
        <v>6.0</v>
      </c>
      <c r="D64" s="0">
        <f>B64-C64</f>
      </c>
      <c r="E64" t="n">
        <v>4546.0</v>
      </c>
      <c r="F64" t="n">
        <v>4546.0</v>
      </c>
      <c r="G64" s="0">
        <f>E64-F64</f>
      </c>
      <c r="H64" t="n">
        <v>12.0</v>
      </c>
      <c r="I64" t="n">
        <v>0.0</v>
      </c>
      <c r="J64" s="0">
        <f>SUM($H$32:H64)</f>
      </c>
      <c r="K64" s="0">
        <f>SUM($I$32:I64)</f>
      </c>
      <c r="L64" t="n">
        <v>356.0</v>
      </c>
      <c r="M64" t="n">
        <v>42411.0</v>
      </c>
    </row>
    <row r="65" ht="15.0" customHeight="true">
      <c r="A65" s="0" t="s">
        <v>88</v>
      </c>
      <c r="B65" t="n">
        <v>3.0</v>
      </c>
      <c r="C65" t="n">
        <v>3.0</v>
      </c>
      <c r="D65" s="0">
        <f>B65-C65</f>
      </c>
      <c r="E65" t="n">
        <v>4546.0</v>
      </c>
      <c r="F65" t="n">
        <v>4546.0</v>
      </c>
      <c r="G65" s="0">
        <f>E65-F65</f>
      </c>
      <c r="H65" t="n">
        <v>5.0</v>
      </c>
      <c r="I65" t="n">
        <v>0.0</v>
      </c>
      <c r="J65" s="0">
        <f>SUM($H$32:H65)</f>
      </c>
      <c r="K65" s="0">
        <f>SUM($I$32:I65)</f>
      </c>
      <c r="L65" t="n">
        <v>157.0</v>
      </c>
      <c r="M65" t="n">
        <v>42568.0</v>
      </c>
    </row>
    <row r="66" ht="15.0" customHeight="true">
      <c r="A66" s="0" t="s">
        <v>89</v>
      </c>
      <c r="B66" t="n">
        <v>6.0</v>
      </c>
      <c r="C66" t="n">
        <v>6.0</v>
      </c>
      <c r="D66" s="0">
        <f>B66-C66</f>
      </c>
      <c r="E66" t="n">
        <v>4546.0</v>
      </c>
      <c r="F66" t="n">
        <v>4546.0</v>
      </c>
      <c r="G66" s="0">
        <f>E66-F66</f>
      </c>
      <c r="H66" t="n">
        <v>12.0</v>
      </c>
      <c r="I66" t="n">
        <v>0.0</v>
      </c>
      <c r="J66" s="0">
        <f>SUM($H$32:H66)</f>
      </c>
      <c r="K66" s="0">
        <f>SUM($I$32:I66)</f>
      </c>
      <c r="L66" t="n">
        <v>417.0</v>
      </c>
      <c r="M66" t="n">
        <v>42985.0</v>
      </c>
    </row>
    <row r="67" ht="15.0" customHeight="true">
      <c r="A67" s="0" t="s">
        <v>90</v>
      </c>
      <c r="B67" t="n">
        <v>4.0</v>
      </c>
      <c r="C67" t="n">
        <v>4.0</v>
      </c>
      <c r="D67" s="0">
        <f>B67-C67</f>
      </c>
      <c r="E67" t="n">
        <v>4546.0</v>
      </c>
      <c r="F67" t="n">
        <v>4546.0</v>
      </c>
      <c r="G67" s="0">
        <f>E67-F67</f>
      </c>
      <c r="H67" t="n">
        <v>6.0</v>
      </c>
      <c r="I67" t="n">
        <v>0.0</v>
      </c>
      <c r="J67" s="0">
        <f>SUM($H$32:H67)</f>
      </c>
      <c r="K67" s="0">
        <f>SUM($I$32:I67)</f>
      </c>
      <c r="L67" t="n">
        <v>242.0</v>
      </c>
      <c r="M67" t="n">
        <v>43227.0</v>
      </c>
    </row>
    <row r="68" ht="15.0" customHeight="true">
      <c r="A68" s="0" t="s">
        <v>91</v>
      </c>
      <c r="B68" t="n">
        <v>3.0</v>
      </c>
      <c r="C68" t="n">
        <v>3.0</v>
      </c>
      <c r="D68" s="0">
        <f>B68-C68</f>
      </c>
      <c r="E68" t="n">
        <v>4546.0</v>
      </c>
      <c r="F68" t="n">
        <v>4546.0</v>
      </c>
      <c r="G68" s="0">
        <f>E68-F68</f>
      </c>
      <c r="H68" t="n">
        <v>5.0</v>
      </c>
      <c r="I68" t="n">
        <v>0.0</v>
      </c>
      <c r="J68" s="0">
        <f>SUM($H$32:H68)</f>
      </c>
      <c r="K68" s="0">
        <f>SUM($I$32:I68)</f>
      </c>
      <c r="L68" t="n">
        <v>146.0</v>
      </c>
      <c r="M68" t="n">
        <v>43373.0</v>
      </c>
    </row>
    <row r="69" ht="15.0" customHeight="true">
      <c r="A69" s="0" t="s">
        <v>92</v>
      </c>
      <c r="B69" t="n">
        <v>6.0</v>
      </c>
      <c r="C69" t="n">
        <v>6.0</v>
      </c>
      <c r="D69" s="0">
        <f>B69-C69</f>
      </c>
      <c r="E69" t="n">
        <v>4546.0</v>
      </c>
      <c r="F69" t="n">
        <v>4546.0</v>
      </c>
      <c r="G69" s="0">
        <f>E69-F69</f>
      </c>
      <c r="H69" t="n">
        <v>12.0</v>
      </c>
      <c r="I69" t="n">
        <v>0.0</v>
      </c>
      <c r="J69" s="0">
        <f>SUM($H$32:H69)</f>
      </c>
      <c r="K69" s="0">
        <f>SUM($I$32:I69)</f>
      </c>
      <c r="L69" t="n">
        <v>353.0</v>
      </c>
      <c r="M69" t="n">
        <v>43726.0</v>
      </c>
    </row>
    <row r="70" ht="15.0" customHeight="true">
      <c r="A70" s="0" t="s">
        <v>93</v>
      </c>
      <c r="B70" t="n">
        <v>3.0</v>
      </c>
      <c r="C70" t="n">
        <v>3.0</v>
      </c>
      <c r="D70" s="0">
        <f>B70-C70</f>
      </c>
      <c r="E70" t="n">
        <v>4546.0</v>
      </c>
      <c r="F70" t="n">
        <v>4546.0</v>
      </c>
      <c r="G70" s="0">
        <f>E70-F70</f>
      </c>
      <c r="H70" t="n">
        <v>5.0</v>
      </c>
      <c r="I70" t="n">
        <v>0.0</v>
      </c>
      <c r="J70" s="0">
        <f>SUM($H$32:H70)</f>
      </c>
      <c r="K70" s="0">
        <f>SUM($I$32:I70)</f>
      </c>
      <c r="L70" t="n">
        <v>175.0</v>
      </c>
      <c r="M70" t="n">
        <v>43901.0</v>
      </c>
    </row>
    <row r="71" ht="15.0" customHeight="true">
      <c r="A71" s="0" t="s">
        <v>94</v>
      </c>
      <c r="B71" t="n">
        <v>34.0</v>
      </c>
      <c r="C71" t="n">
        <v>22.0</v>
      </c>
      <c r="D71" s="0">
        <f>B71-C71</f>
      </c>
      <c r="E71" t="n">
        <v>4546.0</v>
      </c>
      <c r="F71" t="n">
        <v>4521.0</v>
      </c>
      <c r="G71" s="0">
        <f>E71-F71</f>
      </c>
      <c r="H71" t="n">
        <v>235.0</v>
      </c>
      <c r="I71" t="n">
        <v>8.0</v>
      </c>
      <c r="J71" s="0">
        <f>SUM($H$32:H71)</f>
      </c>
      <c r="K71" s="0">
        <f>SUM($I$32:I71)</f>
      </c>
      <c r="L71" t="n">
        <v>4454.0</v>
      </c>
      <c r="M71" t="n">
        <v>48355.0</v>
      </c>
    </row>
    <row r="72" ht="15.0" customHeight="true">
      <c r="A72" s="0" t="s">
        <v>95</v>
      </c>
      <c r="B72" t="n">
        <v>3.0</v>
      </c>
      <c r="C72" t="n">
        <v>3.0</v>
      </c>
      <c r="D72" s="0">
        <f>B72-C72</f>
      </c>
      <c r="E72" t="n">
        <v>4521.0</v>
      </c>
      <c r="F72" t="n">
        <v>4521.0</v>
      </c>
      <c r="G72" s="0">
        <f>E72-F72</f>
      </c>
      <c r="H72" t="n">
        <v>5.0</v>
      </c>
      <c r="I72" t="n">
        <v>0.0</v>
      </c>
      <c r="J72" s="0">
        <f>SUM($H$32:H72)</f>
      </c>
      <c r="K72" s="0">
        <f>SUM($I$32:I72)</f>
      </c>
      <c r="L72" t="n">
        <v>214.0</v>
      </c>
      <c r="M72" t="n">
        <v>48569.0</v>
      </c>
    </row>
    <row r="73" ht="15.0" customHeight="true">
      <c r="A73" s="0" t="s">
        <v>96</v>
      </c>
      <c r="B73" t="n">
        <v>3.0</v>
      </c>
      <c r="C73" t="n">
        <v>3.0</v>
      </c>
      <c r="D73" s="0">
        <f>B73-C73</f>
      </c>
      <c r="E73" t="n">
        <v>4521.0</v>
      </c>
      <c r="F73" t="n">
        <v>4521.0</v>
      </c>
      <c r="G73" s="0">
        <f>E73-F73</f>
      </c>
      <c r="H73" t="n">
        <v>5.0</v>
      </c>
      <c r="I73" t="n">
        <v>0.0</v>
      </c>
      <c r="J73" s="0">
        <f>SUM($H$32:H73)</f>
      </c>
      <c r="K73" s="0">
        <f>SUM($I$32:I73)</f>
      </c>
      <c r="L73" t="n">
        <v>143.0</v>
      </c>
      <c r="M73" t="n">
        <v>48712.0</v>
      </c>
    </row>
    <row r="74" ht="15.0" customHeight="true">
      <c r="A74" s="0" t="s">
        <v>97</v>
      </c>
      <c r="B74" t="n">
        <v>4.0</v>
      </c>
      <c r="C74" t="n">
        <v>4.0</v>
      </c>
      <c r="D74" s="0">
        <f>B74-C74</f>
      </c>
      <c r="E74" t="n">
        <v>4521.0</v>
      </c>
      <c r="F74" t="n">
        <v>4521.0</v>
      </c>
      <c r="G74" s="0">
        <f>E74-F74</f>
      </c>
      <c r="H74" t="n">
        <v>6.0</v>
      </c>
      <c r="I74" t="n">
        <v>0.0</v>
      </c>
      <c r="J74" s="0">
        <f>SUM($H$32:H74)</f>
      </c>
      <c r="K74" s="0">
        <f>SUM($I$32:I74)</f>
      </c>
      <c r="L74" t="n">
        <v>295.0</v>
      </c>
      <c r="M74" t="n">
        <v>49007.0</v>
      </c>
    </row>
    <row r="75" ht="15.0" customHeight="true">
      <c r="A75" s="0" t="s">
        <v>98</v>
      </c>
      <c r="B75" t="n">
        <v>3.0</v>
      </c>
      <c r="C75" t="n">
        <v>3.0</v>
      </c>
      <c r="D75" s="0">
        <f>B75-C75</f>
      </c>
      <c r="E75" t="n">
        <v>4521.0</v>
      </c>
      <c r="F75" t="n">
        <v>4521.0</v>
      </c>
      <c r="G75" s="0">
        <f>E75-F75</f>
      </c>
      <c r="H75" t="n">
        <v>5.0</v>
      </c>
      <c r="I75" t="n">
        <v>0.0</v>
      </c>
      <c r="J75" s="0">
        <f>SUM($H$32:H75)</f>
      </c>
      <c r="K75" s="0">
        <f>SUM($I$32:I75)</f>
      </c>
      <c r="L75" t="n">
        <v>193.0</v>
      </c>
      <c r="M75" t="n">
        <v>49200.0</v>
      </c>
    </row>
    <row r="76" ht="15.0" customHeight="true">
      <c r="A76" s="0" t="s">
        <v>99</v>
      </c>
      <c r="B76" t="n">
        <v>50.0</v>
      </c>
      <c r="C76" t="n">
        <v>40.0</v>
      </c>
      <c r="D76" s="0">
        <f>B76-C76</f>
      </c>
      <c r="E76" t="n">
        <v>4521.0</v>
      </c>
      <c r="F76" t="n">
        <v>4493.0</v>
      </c>
      <c r="G76" s="0">
        <f>E76-F76</f>
      </c>
      <c r="H76" t="n">
        <v>392.0</v>
      </c>
      <c r="I76" t="n">
        <v>8.0</v>
      </c>
      <c r="J76" s="0">
        <f>SUM($H$32:H76)</f>
      </c>
      <c r="K76" s="0">
        <f>SUM($I$32:I76)</f>
      </c>
      <c r="L76" t="n">
        <v>4711.0</v>
      </c>
      <c r="M76" t="n">
        <v>53911.0</v>
      </c>
    </row>
    <row r="77" ht="15.0" customHeight="true">
      <c r="A77" s="0" t="s">
        <v>100</v>
      </c>
      <c r="B77" t="n">
        <v>4.0</v>
      </c>
      <c r="C77" t="n">
        <v>4.0</v>
      </c>
      <c r="D77" s="0">
        <f>B77-C77</f>
      </c>
      <c r="E77" t="n">
        <v>4493.0</v>
      </c>
      <c r="F77" t="n">
        <v>4493.0</v>
      </c>
      <c r="G77" s="0">
        <f>E77-F77</f>
      </c>
      <c r="H77" t="n">
        <v>6.0</v>
      </c>
      <c r="I77" t="n">
        <v>0.0</v>
      </c>
      <c r="J77" s="0">
        <f>SUM($H$32:H77)</f>
      </c>
      <c r="K77" s="0">
        <f>SUM($I$32:I77)</f>
      </c>
      <c r="L77" t="n">
        <v>234.0</v>
      </c>
      <c r="M77" t="n">
        <v>54146.0</v>
      </c>
    </row>
    <row r="78" ht="15.0" customHeight="true">
      <c r="A78" s="0" t="s">
        <v>101</v>
      </c>
      <c r="B78" t="n">
        <v>4.0</v>
      </c>
      <c r="C78" t="n">
        <v>4.0</v>
      </c>
      <c r="D78" s="0">
        <f>B78-C78</f>
      </c>
      <c r="E78" t="n">
        <v>4493.0</v>
      </c>
      <c r="F78" t="n">
        <v>4493.0</v>
      </c>
      <c r="G78" s="0">
        <f>E78-F78</f>
      </c>
      <c r="H78" t="n">
        <v>6.0</v>
      </c>
      <c r="I78" t="n">
        <v>0.0</v>
      </c>
      <c r="J78" s="0">
        <f>SUM($H$32:H78)</f>
      </c>
      <c r="K78" s="0">
        <f>SUM($I$32:I78)</f>
      </c>
      <c r="L78" t="n">
        <v>301.0</v>
      </c>
      <c r="M78" t="n">
        <v>54447.0</v>
      </c>
    </row>
    <row r="79" ht="15.0" customHeight="true">
      <c r="A79" s="0" t="s">
        <v>102</v>
      </c>
      <c r="B79" t="n">
        <v>6.0</v>
      </c>
      <c r="C79" t="n">
        <v>6.0</v>
      </c>
      <c r="D79" s="0">
        <f>B79-C79</f>
      </c>
      <c r="E79" t="n">
        <v>4493.0</v>
      </c>
      <c r="F79" t="n">
        <v>4493.0</v>
      </c>
      <c r="G79" s="0">
        <f>E79-F79</f>
      </c>
      <c r="H79" t="n">
        <v>12.0</v>
      </c>
      <c r="I79" t="n">
        <v>0.0</v>
      </c>
      <c r="J79" s="0">
        <f>SUM($H$32:H79)</f>
      </c>
      <c r="K79" s="0">
        <f>SUM($I$32:I79)</f>
      </c>
      <c r="L79" t="n">
        <v>431.0</v>
      </c>
      <c r="M79" t="n">
        <v>54878.0</v>
      </c>
    </row>
    <row r="80" ht="15.0" customHeight="true">
      <c r="A80" s="0" t="s">
        <v>103</v>
      </c>
      <c r="B80" t="n">
        <v>7.0</v>
      </c>
      <c r="C80" t="n">
        <v>7.0</v>
      </c>
      <c r="D80" s="0">
        <f>B80-C80</f>
      </c>
      <c r="E80" t="n">
        <v>4493.0</v>
      </c>
      <c r="F80" t="n">
        <v>4493.0</v>
      </c>
      <c r="G80" s="0">
        <f>E80-F80</f>
      </c>
      <c r="H80" t="n">
        <v>13.0</v>
      </c>
      <c r="I80" t="n">
        <v>0.0</v>
      </c>
      <c r="J80" s="0">
        <f>SUM($H$32:H80)</f>
      </c>
      <c r="K80" s="0">
        <f>SUM($I$32:I80)</f>
      </c>
      <c r="L80" t="n">
        <v>478.0</v>
      </c>
      <c r="M80" t="n">
        <v>55356.0</v>
      </c>
    </row>
    <row r="81" ht="15.0" customHeight="true">
      <c r="A81" s="0" t="s">
        <v>104</v>
      </c>
      <c r="B81" t="n">
        <v>6.0</v>
      </c>
      <c r="C81" t="n">
        <v>6.0</v>
      </c>
      <c r="D81" s="0">
        <f>B81-C81</f>
      </c>
      <c r="E81" t="n">
        <v>4493.0</v>
      </c>
      <c r="F81" t="n">
        <v>4493.0</v>
      </c>
      <c r="G81" s="0">
        <f>E81-F81</f>
      </c>
      <c r="H81" t="n">
        <v>12.0</v>
      </c>
      <c r="I81" t="n">
        <v>0.0</v>
      </c>
      <c r="J81" s="0">
        <f>SUM($H$32:H81)</f>
      </c>
      <c r="K81" s="0">
        <f>SUM($I$32:I81)</f>
      </c>
      <c r="L81" t="n">
        <v>448.0</v>
      </c>
      <c r="M81" t="n">
        <v>55804.0</v>
      </c>
    </row>
    <row r="82" ht="15.0" customHeight="true">
      <c r="A82" s="0" t="s">
        <v>105</v>
      </c>
      <c r="B82" t="n">
        <v>6.0</v>
      </c>
      <c r="C82" t="n">
        <v>6.0</v>
      </c>
      <c r="D82" s="0">
        <f>B82-C82</f>
      </c>
      <c r="E82" t="n">
        <v>4493.0</v>
      </c>
      <c r="F82" t="n">
        <v>4493.0</v>
      </c>
      <c r="G82" s="0">
        <f>E82-F82</f>
      </c>
      <c r="H82" t="n">
        <v>12.0</v>
      </c>
      <c r="I82" t="n">
        <v>0.0</v>
      </c>
      <c r="J82" s="0">
        <f>SUM($H$32:H82)</f>
      </c>
      <c r="K82" s="0">
        <f>SUM($I$32:I82)</f>
      </c>
      <c r="L82" t="n">
        <v>475.0</v>
      </c>
      <c r="M82" t="n">
        <v>56279.0</v>
      </c>
    </row>
    <row r="83" ht="15.0" customHeight="true">
      <c r="A83" s="0" t="s">
        <v>106</v>
      </c>
      <c r="B83" t="n">
        <v>6.0</v>
      </c>
      <c r="C83" t="n">
        <v>6.0</v>
      </c>
      <c r="D83" s="0">
        <f>B83-C83</f>
      </c>
      <c r="E83" t="n">
        <v>4493.0</v>
      </c>
      <c r="F83" t="n">
        <v>4493.0</v>
      </c>
      <c r="G83" s="0">
        <f>E83-F83</f>
      </c>
      <c r="H83" t="n">
        <v>12.0</v>
      </c>
      <c r="I83" t="n">
        <v>0.0</v>
      </c>
      <c r="J83" s="0">
        <f>SUM($H$32:H83)</f>
      </c>
      <c r="K83" s="0">
        <f>SUM($I$32:I83)</f>
      </c>
      <c r="L83" t="n">
        <v>432.0</v>
      </c>
      <c r="M83" t="n">
        <v>56711.0</v>
      </c>
    </row>
    <row r="84" ht="15.0" customHeight="true">
      <c r="A84" s="0" t="s">
        <v>107</v>
      </c>
      <c r="B84" t="n">
        <v>6.0</v>
      </c>
      <c r="C84" t="n">
        <v>6.0</v>
      </c>
      <c r="D84" s="0">
        <f>B84-C84</f>
      </c>
      <c r="E84" t="n">
        <v>4493.0</v>
      </c>
      <c r="F84" t="n">
        <v>4493.0</v>
      </c>
      <c r="G84" s="0">
        <f>E84-F84</f>
      </c>
      <c r="H84" t="n">
        <v>12.0</v>
      </c>
      <c r="I84" t="n">
        <v>0.0</v>
      </c>
      <c r="J84" s="0">
        <f>SUM($H$32:H84)</f>
      </c>
      <c r="K84" s="0">
        <f>SUM($I$32:I84)</f>
      </c>
      <c r="L84" t="n">
        <v>491.0</v>
      </c>
      <c r="M84" t="n">
        <v>57202.0</v>
      </c>
    </row>
    <row r="85" ht="15.0" customHeight="true">
      <c r="A85" s="0" t="s">
        <v>108</v>
      </c>
      <c r="B85" t="n">
        <v>7.0</v>
      </c>
      <c r="C85" t="n">
        <v>7.0</v>
      </c>
      <c r="D85" s="0">
        <f>B85-C85</f>
      </c>
      <c r="E85" t="n">
        <v>4493.0</v>
      </c>
      <c r="F85" t="n">
        <v>4493.0</v>
      </c>
      <c r="G85" s="0">
        <f>E85-F85</f>
      </c>
      <c r="H85" t="n">
        <v>13.0</v>
      </c>
      <c r="I85" t="n">
        <v>0.0</v>
      </c>
      <c r="J85" s="0">
        <f>SUM($H$32:H85)</f>
      </c>
      <c r="K85" s="0">
        <f>SUM($I$32:I85)</f>
      </c>
      <c r="L85" t="n">
        <v>409.0</v>
      </c>
      <c r="M85" t="n">
        <v>57611.0</v>
      </c>
    </row>
    <row r="86" ht="15.0" customHeight="true">
      <c r="A86" s="0" t="s">
        <v>109</v>
      </c>
      <c r="B86" t="n">
        <v>4.0</v>
      </c>
      <c r="C86" t="n">
        <v>4.0</v>
      </c>
      <c r="D86" s="0">
        <f>B86-C86</f>
      </c>
      <c r="E86" t="n">
        <v>4493.0</v>
      </c>
      <c r="F86" t="n">
        <v>4493.0</v>
      </c>
      <c r="G86" s="0">
        <f>E86-F86</f>
      </c>
      <c r="H86" t="n">
        <v>6.0</v>
      </c>
      <c r="I86" t="n">
        <v>0.0</v>
      </c>
      <c r="J86" s="0">
        <f>SUM($H$32:H86)</f>
      </c>
      <c r="K86" s="0">
        <f>SUM($I$32:I86)</f>
      </c>
      <c r="L86" t="n">
        <v>303.0</v>
      </c>
      <c r="M86" t="n">
        <v>57914.0</v>
      </c>
    </row>
    <row r="87" ht="15.0" customHeight="true">
      <c r="A87" s="0" t="s">
        <v>110</v>
      </c>
      <c r="B87" t="n">
        <v>7.0</v>
      </c>
      <c r="C87" t="n">
        <v>7.0</v>
      </c>
      <c r="D87" s="0">
        <f>B87-C87</f>
      </c>
      <c r="E87" t="n">
        <v>4493.0</v>
      </c>
      <c r="F87" t="n">
        <v>4493.0</v>
      </c>
      <c r="G87" s="0">
        <f>E87-F87</f>
      </c>
      <c r="H87" t="n">
        <v>13.0</v>
      </c>
      <c r="I87" t="n">
        <v>0.0</v>
      </c>
      <c r="J87" s="0">
        <f>SUM($H$32:H87)</f>
      </c>
      <c r="K87" s="0">
        <f>SUM($I$32:I87)</f>
      </c>
      <c r="L87" t="n">
        <v>497.0</v>
      </c>
      <c r="M87" t="n">
        <v>58411.0</v>
      </c>
    </row>
    <row r="88" ht="15.0" customHeight="true">
      <c r="A88" s="0" t="s">
        <v>111</v>
      </c>
      <c r="B88" t="n">
        <v>3.0</v>
      </c>
      <c r="C88" t="n">
        <v>3.0</v>
      </c>
      <c r="D88" s="0">
        <f>B88-C88</f>
      </c>
      <c r="E88" t="n">
        <v>4493.0</v>
      </c>
      <c r="F88" t="n">
        <v>4493.0</v>
      </c>
      <c r="G88" s="0">
        <f>E88-F88</f>
      </c>
      <c r="H88" t="n">
        <v>5.0</v>
      </c>
      <c r="I88" t="n">
        <v>0.0</v>
      </c>
      <c r="J88" s="0">
        <f>SUM($H$32:H88)</f>
      </c>
      <c r="K88" s="0">
        <f>SUM($I$32:I88)</f>
      </c>
      <c r="L88" t="n">
        <v>149.0</v>
      </c>
      <c r="M88" t="n">
        <v>58560.0</v>
      </c>
    </row>
    <row r="89" ht="15.0" customHeight="true">
      <c r="A89" s="0" t="s">
        <v>112</v>
      </c>
      <c r="B89" t="n">
        <v>6.0</v>
      </c>
      <c r="C89" t="n">
        <v>6.0</v>
      </c>
      <c r="D89" s="0">
        <f>B89-C89</f>
      </c>
      <c r="E89" t="n">
        <v>4493.0</v>
      </c>
      <c r="F89" t="n">
        <v>4493.0</v>
      </c>
      <c r="G89" s="0">
        <f>E89-F89</f>
      </c>
      <c r="H89" t="n">
        <v>12.0</v>
      </c>
      <c r="I89" t="n">
        <v>0.0</v>
      </c>
      <c r="J89" s="0">
        <f>SUM($H$32:H89)</f>
      </c>
      <c r="K89" s="0">
        <f>SUM($I$32:I89)</f>
      </c>
      <c r="L89" t="n">
        <v>461.0</v>
      </c>
      <c r="M89" t="n">
        <v>59021.0</v>
      </c>
    </row>
    <row r="90" ht="15.0" customHeight="true">
      <c r="A90" s="0" t="s">
        <v>113</v>
      </c>
      <c r="B90" t="n">
        <v>7.0</v>
      </c>
      <c r="C90" t="n">
        <v>7.0</v>
      </c>
      <c r="D90" s="0">
        <f>B90-C90</f>
      </c>
      <c r="E90" t="n">
        <v>4493.0</v>
      </c>
      <c r="F90" t="n">
        <v>4493.0</v>
      </c>
      <c r="G90" s="0">
        <f>E90-F90</f>
      </c>
      <c r="H90" t="n">
        <v>13.0</v>
      </c>
      <c r="I90" t="n">
        <v>0.0</v>
      </c>
      <c r="J90" s="0">
        <f>SUM($H$32:H90)</f>
      </c>
      <c r="K90" s="0">
        <f>SUM($I$32:I90)</f>
      </c>
      <c r="L90" t="n">
        <v>428.0</v>
      </c>
      <c r="M90" t="n">
        <v>59449.0</v>
      </c>
    </row>
    <row r="91" ht="15.0" customHeight="true">
      <c r="A91" s="0" t="s">
        <v>114</v>
      </c>
      <c r="B91" t="n">
        <v>7.0</v>
      </c>
      <c r="C91" t="n">
        <v>7.0</v>
      </c>
      <c r="D91" s="0">
        <f>B91-C91</f>
      </c>
      <c r="E91" t="n">
        <v>4493.0</v>
      </c>
      <c r="F91" t="n">
        <v>4493.0</v>
      </c>
      <c r="G91" s="0">
        <f>E91-F91</f>
      </c>
      <c r="H91" t="n">
        <v>13.0</v>
      </c>
      <c r="I91" t="n">
        <v>0.0</v>
      </c>
      <c r="J91" s="0">
        <f>SUM($H$32:H91)</f>
      </c>
      <c r="K91" s="0">
        <f>SUM($I$32:I91)</f>
      </c>
      <c r="L91" t="n">
        <v>501.0</v>
      </c>
      <c r="M91" t="n">
        <v>59950.0</v>
      </c>
    </row>
    <row r="92" ht="15.0" customHeight="true">
      <c r="A92" s="0" t="s">
        <v>115</v>
      </c>
      <c r="B92" t="n">
        <v>6.0</v>
      </c>
      <c r="C92" t="n">
        <v>6.0</v>
      </c>
      <c r="D92" s="0">
        <f>B92-C92</f>
      </c>
      <c r="E92" t="n">
        <v>4493.0</v>
      </c>
      <c r="F92" t="n">
        <v>4493.0</v>
      </c>
      <c r="G92" s="0">
        <f>E92-F92</f>
      </c>
      <c r="H92" t="n">
        <v>12.0</v>
      </c>
      <c r="I92" t="n">
        <v>0.0</v>
      </c>
      <c r="J92" s="0">
        <f>SUM($H$32:H92)</f>
      </c>
      <c r="K92" s="0">
        <f>SUM($I$32:I92)</f>
      </c>
      <c r="L92" t="n">
        <v>410.0</v>
      </c>
      <c r="M92" t="n">
        <v>60360.0</v>
      </c>
    </row>
    <row r="93" ht="15.0" customHeight="true">
      <c r="A93" s="0" t="s">
        <v>116</v>
      </c>
      <c r="B93" t="n">
        <v>48.0</v>
      </c>
      <c r="C93" t="n">
        <v>34.0</v>
      </c>
      <c r="D93" s="0">
        <f>B93-C93</f>
      </c>
      <c r="E93" t="n">
        <v>4493.0</v>
      </c>
      <c r="F93" t="n">
        <v>4479.0</v>
      </c>
      <c r="G93" s="0">
        <f>E93-F93</f>
      </c>
      <c r="H93" t="n">
        <v>413.0</v>
      </c>
      <c r="I93" t="n">
        <v>12.0</v>
      </c>
      <c r="J93" s="0">
        <f>SUM($H$32:H93)</f>
      </c>
      <c r="K93" s="0">
        <f>SUM($I$32:I93)</f>
      </c>
      <c r="L93" t="n">
        <v>6672.0</v>
      </c>
      <c r="M93" t="n">
        <v>67032.0</v>
      </c>
    </row>
    <row r="94" ht="15.0" customHeight="true">
      <c r="A94" s="0" t="s">
        <v>117</v>
      </c>
      <c r="B94" t="n">
        <v>3.0</v>
      </c>
      <c r="C94" t="n">
        <v>3.0</v>
      </c>
      <c r="D94" s="0">
        <f>B94-C94</f>
      </c>
      <c r="E94" t="n">
        <v>4479.0</v>
      </c>
      <c r="F94" t="n">
        <v>4479.0</v>
      </c>
      <c r="G94" s="0">
        <f>E94-F94</f>
      </c>
      <c r="H94" t="n">
        <v>5.0</v>
      </c>
      <c r="I94" t="n">
        <v>0.0</v>
      </c>
      <c r="J94" s="0">
        <f>SUM($H$32:H94)</f>
      </c>
      <c r="K94" s="0">
        <f>SUM($I$32:I94)</f>
      </c>
      <c r="L94" t="n">
        <v>222.0</v>
      </c>
      <c r="M94" t="n">
        <v>67254.0</v>
      </c>
    </row>
    <row r="95" ht="15.0" customHeight="true">
      <c r="A95" s="0" t="s">
        <v>118</v>
      </c>
      <c r="B95" t="n">
        <v>3.0</v>
      </c>
      <c r="C95" t="n">
        <v>3.0</v>
      </c>
      <c r="D95" s="0">
        <f>B95-C95</f>
      </c>
      <c r="E95" t="n">
        <v>4479.0</v>
      </c>
      <c r="F95" t="n">
        <v>4479.0</v>
      </c>
      <c r="G95" s="0">
        <f>E95-F95</f>
      </c>
      <c r="H95" t="n">
        <v>5.0</v>
      </c>
      <c r="I95" t="n">
        <v>0.0</v>
      </c>
      <c r="J95" s="0">
        <f>SUM($H$32:H95)</f>
      </c>
      <c r="K95" s="0">
        <f>SUM($I$32:I95)</f>
      </c>
      <c r="L95" t="n">
        <v>135.0</v>
      </c>
      <c r="M95" t="n">
        <v>67389.0</v>
      </c>
    </row>
    <row r="96" ht="15.0" customHeight="true">
      <c r="A96" s="0" t="s">
        <v>119</v>
      </c>
      <c r="B96" t="n">
        <v>3.0</v>
      </c>
      <c r="C96" t="n">
        <v>3.0</v>
      </c>
      <c r="D96" s="0">
        <f>B96-C96</f>
      </c>
      <c r="E96" t="n">
        <v>4479.0</v>
      </c>
      <c r="F96" t="n">
        <v>4479.0</v>
      </c>
      <c r="G96" s="0">
        <f>E96-F96</f>
      </c>
      <c r="H96" t="n">
        <v>5.0</v>
      </c>
      <c r="I96" t="n">
        <v>0.0</v>
      </c>
      <c r="J96" s="0">
        <f>SUM($H$32:H96)</f>
      </c>
      <c r="K96" s="0">
        <f>SUM($I$32:I96)</f>
      </c>
      <c r="L96" t="n">
        <v>147.0</v>
      </c>
      <c r="M96" t="n">
        <v>67536.0</v>
      </c>
    </row>
    <row r="97" ht="15.0" customHeight="true">
      <c r="A97" s="0" t="s">
        <v>120</v>
      </c>
      <c r="B97" t="n">
        <v>3.0</v>
      </c>
      <c r="C97" t="n">
        <v>3.0</v>
      </c>
      <c r="D97" s="0">
        <f>B97-C97</f>
      </c>
      <c r="E97" t="n">
        <v>4479.0</v>
      </c>
      <c r="F97" t="n">
        <v>4479.0</v>
      </c>
      <c r="G97" s="0">
        <f>E97-F97</f>
      </c>
      <c r="H97" t="n">
        <v>5.0</v>
      </c>
      <c r="I97" t="n">
        <v>0.0</v>
      </c>
      <c r="J97" s="0">
        <f>SUM($H$32:H97)</f>
      </c>
      <c r="K97" s="0">
        <f>SUM($I$32:I97)</f>
      </c>
      <c r="L97" t="n">
        <v>140.0</v>
      </c>
      <c r="M97" t="n">
        <v>67676.0</v>
      </c>
    </row>
    <row r="98" ht="15.0" customHeight="true">
      <c r="A98" s="0" t="s">
        <v>121</v>
      </c>
      <c r="B98" t="n">
        <v>3.0</v>
      </c>
      <c r="C98" t="n">
        <v>3.0</v>
      </c>
      <c r="D98" s="0">
        <f>B98-C98</f>
      </c>
      <c r="E98" t="n">
        <v>4479.0</v>
      </c>
      <c r="F98" t="n">
        <v>4479.0</v>
      </c>
      <c r="G98" s="0">
        <f>E98-F98</f>
      </c>
      <c r="H98" t="n">
        <v>5.0</v>
      </c>
      <c r="I98" t="n">
        <v>0.0</v>
      </c>
      <c r="J98" s="0">
        <f>SUM($H$32:H98)</f>
      </c>
      <c r="K98" s="0">
        <f>SUM($I$32:I98)</f>
      </c>
      <c r="L98" t="n">
        <v>136.0</v>
      </c>
      <c r="M98" t="n">
        <v>67812.0</v>
      </c>
    </row>
    <row r="99" ht="15.0" customHeight="true">
      <c r="A99" s="0" t="s">
        <v>122</v>
      </c>
      <c r="B99" t="n">
        <v>3.0</v>
      </c>
      <c r="C99" t="n">
        <v>3.0</v>
      </c>
      <c r="D99" s="0">
        <f>B99-C99</f>
      </c>
      <c r="E99" t="n">
        <v>4479.0</v>
      </c>
      <c r="F99" t="n">
        <v>4479.0</v>
      </c>
      <c r="G99" s="0">
        <f>E99-F99</f>
      </c>
      <c r="H99" t="n">
        <v>5.0</v>
      </c>
      <c r="I99" t="n">
        <v>0.0</v>
      </c>
      <c r="J99" s="0">
        <f>SUM($H$32:H99)</f>
      </c>
      <c r="K99" s="0">
        <f>SUM($I$32:I99)</f>
      </c>
      <c r="L99" t="n">
        <v>138.0</v>
      </c>
      <c r="M99" t="n">
        <v>67950.0</v>
      </c>
    </row>
    <row r="100" ht="15.0" customHeight="true">
      <c r="A100" s="0" t="s">
        <v>123</v>
      </c>
      <c r="B100" t="n">
        <v>3.0</v>
      </c>
      <c r="C100" t="n">
        <v>3.0</v>
      </c>
      <c r="D100" s="0">
        <f>B100-C100</f>
      </c>
      <c r="E100" t="n">
        <v>4479.0</v>
      </c>
      <c r="F100" t="n">
        <v>4479.0</v>
      </c>
      <c r="G100" s="0">
        <f>E100-F100</f>
      </c>
      <c r="H100" t="n">
        <v>5.0</v>
      </c>
      <c r="I100" t="n">
        <v>0.0</v>
      </c>
      <c r="J100" s="0">
        <f>SUM($H$32:H100)</f>
      </c>
      <c r="K100" s="0">
        <f>SUM($I$32:I100)</f>
      </c>
      <c r="L100" t="n">
        <v>135.0</v>
      </c>
      <c r="M100" t="n">
        <v>68085.0</v>
      </c>
    </row>
    <row r="101" ht="15.0" customHeight="true">
      <c r="A101" s="0" t="s">
        <v>124</v>
      </c>
      <c r="B101" t="n">
        <v>3.0</v>
      </c>
      <c r="C101" t="n">
        <v>3.0</v>
      </c>
      <c r="D101" s="0">
        <f>B101-C101</f>
      </c>
      <c r="E101" t="n">
        <v>4479.0</v>
      </c>
      <c r="F101" t="n">
        <v>4479.0</v>
      </c>
      <c r="G101" s="0">
        <f>E101-F101</f>
      </c>
      <c r="H101" t="n">
        <v>5.0</v>
      </c>
      <c r="I101" t="n">
        <v>0.0</v>
      </c>
      <c r="J101" s="0">
        <f>SUM($H$32:H101)</f>
      </c>
      <c r="K101" s="0">
        <f>SUM($I$32:I101)</f>
      </c>
      <c r="L101" t="n">
        <v>144.0</v>
      </c>
      <c r="M101" t="n">
        <v>68229.0</v>
      </c>
    </row>
    <row r="102" ht="15.0" customHeight="true">
      <c r="A102" s="0" t="s">
        <v>125</v>
      </c>
      <c r="B102" t="n">
        <v>3.0</v>
      </c>
      <c r="C102" t="n">
        <v>3.0</v>
      </c>
      <c r="D102" s="0">
        <f>B102-C102</f>
      </c>
      <c r="E102" t="n">
        <v>4479.0</v>
      </c>
      <c r="F102" t="n">
        <v>4479.0</v>
      </c>
      <c r="G102" s="0">
        <f>E102-F102</f>
      </c>
      <c r="H102" t="n">
        <v>5.0</v>
      </c>
      <c r="I102" t="n">
        <v>0.0</v>
      </c>
      <c r="J102" s="0">
        <f>SUM($H$32:H102)</f>
      </c>
      <c r="K102" s="0">
        <f>SUM($I$32:I102)</f>
      </c>
      <c r="L102" t="n">
        <v>143.0</v>
      </c>
      <c r="M102" t="n">
        <v>68372.0</v>
      </c>
    </row>
    <row r="103" ht="15.0" customHeight="true">
      <c r="A103" s="0" t="s">
        <v>126</v>
      </c>
      <c r="B103" t="n">
        <v>3.0</v>
      </c>
      <c r="C103" t="n">
        <v>3.0</v>
      </c>
      <c r="D103" s="0">
        <f>B103-C103</f>
      </c>
      <c r="E103" t="n">
        <v>4479.0</v>
      </c>
      <c r="F103" t="n">
        <v>4479.0</v>
      </c>
      <c r="G103" s="0">
        <f>E103-F103</f>
      </c>
      <c r="H103" t="n">
        <v>5.0</v>
      </c>
      <c r="I103" t="n">
        <v>0.0</v>
      </c>
      <c r="J103" s="0">
        <f>SUM($H$32:H103)</f>
      </c>
      <c r="K103" s="0">
        <f>SUM($I$32:I103)</f>
      </c>
      <c r="L103" t="n">
        <v>187.0</v>
      </c>
      <c r="M103" t="n">
        <v>68559.0</v>
      </c>
    </row>
    <row r="104" ht="15.0" customHeight="true">
      <c r="A104" s="0" t="s">
        <v>127</v>
      </c>
      <c r="B104" t="n">
        <v>3.0</v>
      </c>
      <c r="C104" t="n">
        <v>3.0</v>
      </c>
      <c r="D104" s="0">
        <f>B104-C104</f>
      </c>
      <c r="E104" t="n">
        <v>4479.0</v>
      </c>
      <c r="F104" t="n">
        <v>4479.0</v>
      </c>
      <c r="G104" s="0">
        <f>E104-F104</f>
      </c>
      <c r="H104" t="n">
        <v>5.0</v>
      </c>
      <c r="I104" t="n">
        <v>0.0</v>
      </c>
      <c r="J104" s="0">
        <f>SUM($H$32:H104)</f>
      </c>
      <c r="K104" s="0">
        <f>SUM($I$32:I104)</f>
      </c>
      <c r="L104" t="n">
        <v>159.0</v>
      </c>
      <c r="M104" t="n">
        <v>68718.0</v>
      </c>
    </row>
    <row r="105" ht="15.0" customHeight="true">
      <c r="A105" s="0" t="s">
        <v>128</v>
      </c>
      <c r="B105" t="n">
        <v>7.0</v>
      </c>
      <c r="C105" t="n">
        <v>7.0</v>
      </c>
      <c r="D105" s="0">
        <f>B105-C105</f>
      </c>
      <c r="E105" t="n">
        <v>4479.0</v>
      </c>
      <c r="F105" t="n">
        <v>4479.0</v>
      </c>
      <c r="G105" s="0">
        <f>E105-F105</f>
      </c>
      <c r="H105" t="n">
        <v>13.0</v>
      </c>
      <c r="I105" t="n">
        <v>0.0</v>
      </c>
      <c r="J105" s="0">
        <f>SUM($H$32:H105)</f>
      </c>
      <c r="K105" s="0">
        <f>SUM($I$32:I105)</f>
      </c>
      <c r="L105" t="n">
        <v>435.0</v>
      </c>
      <c r="M105" t="n">
        <v>69153.0</v>
      </c>
    </row>
    <row r="106" ht="15.0" customHeight="true">
      <c r="A106" s="0" t="s">
        <v>129</v>
      </c>
      <c r="B106" t="n">
        <v>3.0</v>
      </c>
      <c r="C106" t="n">
        <v>3.0</v>
      </c>
      <c r="D106" s="0">
        <f>B106-C106</f>
      </c>
      <c r="E106" t="n">
        <v>4479.0</v>
      </c>
      <c r="F106" t="n">
        <v>4479.0</v>
      </c>
      <c r="G106" s="0">
        <f>E106-F106</f>
      </c>
      <c r="H106" t="n">
        <v>5.0</v>
      </c>
      <c r="I106" t="n">
        <v>0.0</v>
      </c>
      <c r="J106" s="0">
        <f>SUM($H$32:H106)</f>
      </c>
      <c r="K106" s="0">
        <f>SUM($I$32:I106)</f>
      </c>
      <c r="L106" t="n">
        <v>156.0</v>
      </c>
      <c r="M106" t="n">
        <v>69310.0</v>
      </c>
    </row>
    <row r="107" ht="15.0" customHeight="true">
      <c r="A107" s="0" t="s">
        <v>130</v>
      </c>
      <c r="B107" t="n">
        <v>3.0</v>
      </c>
      <c r="C107" t="n">
        <v>3.0</v>
      </c>
      <c r="D107" s="0">
        <f>B107-C107</f>
      </c>
      <c r="E107" t="n">
        <v>4479.0</v>
      </c>
      <c r="F107" t="n">
        <v>4479.0</v>
      </c>
      <c r="G107" s="0">
        <f>E107-F107</f>
      </c>
      <c r="H107" t="n">
        <v>5.0</v>
      </c>
      <c r="I107" t="n">
        <v>0.0</v>
      </c>
      <c r="J107" s="0">
        <f>SUM($H$32:H107)</f>
      </c>
      <c r="K107" s="0">
        <f>SUM($I$32:I107)</f>
      </c>
      <c r="L107" t="n">
        <v>202.0</v>
      </c>
      <c r="M107" t="n">
        <v>69512.0</v>
      </c>
    </row>
    <row r="108" ht="15.0" customHeight="true">
      <c r="A108" s="0" t="s">
        <v>131</v>
      </c>
      <c r="B108" t="n">
        <v>4.0</v>
      </c>
      <c r="C108" t="n">
        <v>4.0</v>
      </c>
      <c r="D108" s="0">
        <f>B108-C108</f>
      </c>
      <c r="E108" t="n">
        <v>4479.0</v>
      </c>
      <c r="F108" t="n">
        <v>4479.0</v>
      </c>
      <c r="G108" s="0">
        <f>E108-F108</f>
      </c>
      <c r="H108" t="n">
        <v>6.0</v>
      </c>
      <c r="I108" t="n">
        <v>0.0</v>
      </c>
      <c r="J108" s="0">
        <f>SUM($H$32:H108)</f>
      </c>
      <c r="K108" s="0">
        <f>SUM($I$32:I108)</f>
      </c>
      <c r="L108" t="n">
        <v>280.0</v>
      </c>
      <c r="M108" t="n">
        <v>69792.0</v>
      </c>
    </row>
    <row r="109" ht="15.0" customHeight="true">
      <c r="A109" s="0" t="s">
        <v>132</v>
      </c>
      <c r="B109" t="n">
        <v>37.0</v>
      </c>
      <c r="C109" t="n">
        <v>28.0</v>
      </c>
      <c r="D109" s="0">
        <f>B109-C109</f>
      </c>
      <c r="E109" t="n">
        <v>4479.0</v>
      </c>
      <c r="F109" t="n">
        <v>4470.0</v>
      </c>
      <c r="G109" s="0">
        <f>E109-F109</f>
      </c>
      <c r="H109" t="n">
        <v>320.0</v>
      </c>
      <c r="I109" t="n">
        <v>8.0</v>
      </c>
      <c r="J109" s="0">
        <f>SUM($H$32:H109)</f>
      </c>
      <c r="K109" s="0">
        <f>SUM($I$32:I109)</f>
      </c>
      <c r="L109" t="n">
        <v>5477.0</v>
      </c>
      <c r="M109" t="n">
        <v>75269.0</v>
      </c>
    </row>
    <row r="110" ht="15.0" customHeight="true">
      <c r="A110" s="0" t="s">
        <v>133</v>
      </c>
      <c r="B110" t="n">
        <v>4.0</v>
      </c>
      <c r="C110" t="n">
        <v>4.0</v>
      </c>
      <c r="D110" s="0">
        <f>B110-C110</f>
      </c>
      <c r="E110" t="n">
        <v>4470.0</v>
      </c>
      <c r="F110" t="n">
        <v>4470.0</v>
      </c>
      <c r="G110" s="0">
        <f>E110-F110</f>
      </c>
      <c r="H110" t="n">
        <v>6.0</v>
      </c>
      <c r="I110" t="n">
        <v>0.0</v>
      </c>
      <c r="J110" s="0">
        <f>SUM($H$32:H110)</f>
      </c>
      <c r="K110" s="0">
        <f>SUM($I$32:I110)</f>
      </c>
      <c r="L110" t="n">
        <v>301.0</v>
      </c>
      <c r="M110" t="n">
        <v>75570.0</v>
      </c>
    </row>
    <row r="111" ht="15.0" customHeight="true">
      <c r="A111" s="0" t="s">
        <v>134</v>
      </c>
      <c r="B111" t="n">
        <v>3.0</v>
      </c>
      <c r="C111" t="n">
        <v>3.0</v>
      </c>
      <c r="D111" s="0">
        <f>B111-C111</f>
      </c>
      <c r="E111" t="n">
        <v>4470.0</v>
      </c>
      <c r="F111" t="n">
        <v>4470.0</v>
      </c>
      <c r="G111" s="0">
        <f>E111-F111</f>
      </c>
      <c r="H111" t="n">
        <v>5.0</v>
      </c>
      <c r="I111" t="n">
        <v>0.0</v>
      </c>
      <c r="J111" s="0">
        <f>SUM($H$32:H111)</f>
      </c>
      <c r="K111" s="0">
        <f>SUM($I$32:I111)</f>
      </c>
      <c r="L111" t="n">
        <v>190.0</v>
      </c>
      <c r="M111" t="n">
        <v>75760.0</v>
      </c>
    </row>
    <row r="112" ht="15.0" customHeight="true">
      <c r="A112" s="0" t="s">
        <v>135</v>
      </c>
      <c r="B112" t="n">
        <v>6.0</v>
      </c>
      <c r="C112" t="n">
        <v>6.0</v>
      </c>
      <c r="D112" s="0">
        <f>B112-C112</f>
      </c>
      <c r="E112" t="n">
        <v>4470.0</v>
      </c>
      <c r="F112" t="n">
        <v>4470.0</v>
      </c>
      <c r="G112" s="0">
        <f>E112-F112</f>
      </c>
      <c r="H112" t="n">
        <v>12.0</v>
      </c>
      <c r="I112" t="n">
        <v>0.0</v>
      </c>
      <c r="J112" s="0">
        <f>SUM($H$32:H112)</f>
      </c>
      <c r="K112" s="0">
        <f>SUM($I$32:I112)</f>
      </c>
      <c r="L112" t="n">
        <v>464.0</v>
      </c>
      <c r="M112" t="n">
        <v>76224.0</v>
      </c>
    </row>
    <row r="113" ht="15.0" customHeight="true">
      <c r="A113" s="0" t="s">
        <v>136</v>
      </c>
      <c r="B113" t="n">
        <v>6.0</v>
      </c>
      <c r="C113" t="n">
        <v>6.0</v>
      </c>
      <c r="D113" s="0">
        <f>B113-C113</f>
      </c>
      <c r="E113" t="n">
        <v>4470.0</v>
      </c>
      <c r="F113" t="n">
        <v>4470.0</v>
      </c>
      <c r="G113" s="0">
        <f>E113-F113</f>
      </c>
      <c r="H113" t="n">
        <v>12.0</v>
      </c>
      <c r="I113" t="n">
        <v>0.0</v>
      </c>
      <c r="J113" s="0">
        <f>SUM($H$32:H113)</f>
      </c>
      <c r="K113" s="0">
        <f>SUM($I$32:I113)</f>
      </c>
      <c r="L113" t="n">
        <v>371.0</v>
      </c>
      <c r="M113" t="n">
        <v>76595.0</v>
      </c>
    </row>
    <row r="114" ht="15.0" customHeight="true">
      <c r="A114" s="0" t="s">
        <v>137</v>
      </c>
      <c r="B114" t="n">
        <v>3.0</v>
      </c>
      <c r="C114" t="n">
        <v>3.0</v>
      </c>
      <c r="D114" s="0">
        <f>B114-C114</f>
      </c>
      <c r="E114" t="n">
        <v>4470.0</v>
      </c>
      <c r="F114" t="n">
        <v>4470.0</v>
      </c>
      <c r="G114" s="0">
        <f>E114-F114</f>
      </c>
      <c r="H114" t="n">
        <v>5.0</v>
      </c>
      <c r="I114" t="n">
        <v>0.0</v>
      </c>
      <c r="J114" s="0">
        <f>SUM($H$32:H114)</f>
      </c>
      <c r="K114" s="0">
        <f>SUM($I$32:I114)</f>
      </c>
      <c r="L114" t="n">
        <v>188.0</v>
      </c>
      <c r="M114" t="n">
        <v>76783.0</v>
      </c>
    </row>
    <row r="115" ht="15.0" customHeight="true">
      <c r="A115" s="0" t="s">
        <v>138</v>
      </c>
      <c r="B115" t="n">
        <v>4.0</v>
      </c>
      <c r="C115" t="n">
        <v>4.0</v>
      </c>
      <c r="D115" s="0">
        <f>B115-C115</f>
      </c>
      <c r="E115" t="n">
        <v>4470.0</v>
      </c>
      <c r="F115" t="n">
        <v>4470.0</v>
      </c>
      <c r="G115" s="0">
        <f>E115-F115</f>
      </c>
      <c r="H115" t="n">
        <v>6.0</v>
      </c>
      <c r="I115" t="n">
        <v>0.0</v>
      </c>
      <c r="J115" s="0">
        <f>SUM($H$32:H115)</f>
      </c>
      <c r="K115" s="0">
        <f>SUM($I$32:I115)</f>
      </c>
      <c r="L115" t="n">
        <v>306.0</v>
      </c>
      <c r="M115" t="n">
        <v>77089.0</v>
      </c>
    </row>
    <row r="116" ht="15.0" customHeight="true">
      <c r="A116" s="0" t="s">
        <v>139</v>
      </c>
      <c r="B116" t="n">
        <v>18.0</v>
      </c>
      <c r="C116" t="n">
        <v>11.0</v>
      </c>
      <c r="D116" s="0">
        <f>B116-C116</f>
      </c>
      <c r="E116" t="n">
        <v>4470.0</v>
      </c>
      <c r="F116" t="n">
        <v>4277.0</v>
      </c>
      <c r="G116" s="0">
        <f>E116-F116</f>
      </c>
      <c r="H116" t="n">
        <v>73.0</v>
      </c>
      <c r="I116" t="n">
        <v>4.0</v>
      </c>
      <c r="J116" s="0">
        <f>SUM($H$32:H116)</f>
      </c>
      <c r="K116" s="0">
        <f>SUM($I$32:I116)</f>
      </c>
      <c r="L116" t="n">
        <v>1605.0</v>
      </c>
      <c r="M116" t="n">
        <v>78694.0</v>
      </c>
    </row>
    <row r="117" ht="15.0" customHeight="true">
      <c r="A117" s="0" t="s">
        <v>140</v>
      </c>
      <c r="B117" t="n">
        <v>3.0</v>
      </c>
      <c r="C117" t="n">
        <v>3.0</v>
      </c>
      <c r="D117" s="0">
        <f>B117-C117</f>
      </c>
      <c r="E117" t="n">
        <v>4277.0</v>
      </c>
      <c r="F117" t="n">
        <v>4277.0</v>
      </c>
      <c r="G117" s="0">
        <f>E117-F117</f>
      </c>
      <c r="H117" t="n">
        <v>5.0</v>
      </c>
      <c r="I117" t="n">
        <v>0.0</v>
      </c>
      <c r="J117" s="0">
        <f>SUM($H$32:H117)</f>
      </c>
      <c r="K117" s="0">
        <f>SUM($I$32:I117)</f>
      </c>
      <c r="L117" t="n">
        <v>183.0</v>
      </c>
      <c r="M117" t="n">
        <v>78877.0</v>
      </c>
    </row>
    <row r="118" ht="15.0" customHeight="true">
      <c r="A118" s="0" t="s">
        <v>141</v>
      </c>
      <c r="B118" t="n">
        <v>6.0</v>
      </c>
      <c r="C118" t="n">
        <v>6.0</v>
      </c>
      <c r="D118" s="0">
        <f>B118-C118</f>
      </c>
      <c r="E118" t="n">
        <v>4277.0</v>
      </c>
      <c r="F118" t="n">
        <v>4277.0</v>
      </c>
      <c r="G118" s="0">
        <f>E118-F118</f>
      </c>
      <c r="H118" t="n">
        <v>12.0</v>
      </c>
      <c r="I118" t="n">
        <v>0.0</v>
      </c>
      <c r="J118" s="0">
        <f>SUM($H$32:H118)</f>
      </c>
      <c r="K118" s="0">
        <f>SUM($I$32:I118)</f>
      </c>
      <c r="L118" t="n">
        <v>476.0</v>
      </c>
      <c r="M118" t="n">
        <v>79353.0</v>
      </c>
    </row>
    <row r="119" ht="15.0" customHeight="true">
      <c r="A119" s="0" t="s">
        <v>142</v>
      </c>
      <c r="B119" t="n">
        <v>6.0</v>
      </c>
      <c r="C119" t="n">
        <v>6.0</v>
      </c>
      <c r="D119" s="0">
        <f>B119-C119</f>
      </c>
      <c r="E119" t="n">
        <v>4277.0</v>
      </c>
      <c r="F119" t="n">
        <v>4277.0</v>
      </c>
      <c r="G119" s="0">
        <f>E119-F119</f>
      </c>
      <c r="H119" t="n">
        <v>12.0</v>
      </c>
      <c r="I119" t="n">
        <v>0.0</v>
      </c>
      <c r="J119" s="0">
        <f>SUM($H$32:H119)</f>
      </c>
      <c r="K119" s="0">
        <f>SUM($I$32:I119)</f>
      </c>
      <c r="L119" t="n">
        <v>430.0</v>
      </c>
      <c r="M119" t="n">
        <v>79783.0</v>
      </c>
    </row>
    <row r="120" ht="15.0" customHeight="true">
      <c r="A120" s="0" t="s">
        <v>143</v>
      </c>
      <c r="B120" t="n">
        <v>3.0</v>
      </c>
      <c r="C120" t="n">
        <v>3.0</v>
      </c>
      <c r="D120" s="0">
        <f>B120-C120</f>
      </c>
      <c r="E120" t="n">
        <v>4277.0</v>
      </c>
      <c r="F120" t="n">
        <v>4277.0</v>
      </c>
      <c r="G120" s="0">
        <f>E120-F120</f>
      </c>
      <c r="H120" t="n">
        <v>5.0</v>
      </c>
      <c r="I120" t="n">
        <v>0.0</v>
      </c>
      <c r="J120" s="0">
        <f>SUM($H$32:H120)</f>
      </c>
      <c r="K120" s="0">
        <f>SUM($I$32:I120)</f>
      </c>
      <c r="L120" t="n">
        <v>214.0</v>
      </c>
      <c r="M120" t="n">
        <v>79997.0</v>
      </c>
    </row>
    <row r="121" ht="15.0" customHeight="true">
      <c r="A121" s="0" t="s">
        <v>144</v>
      </c>
      <c r="B121" t="n">
        <v>4.0</v>
      </c>
      <c r="C121" t="n">
        <v>4.0</v>
      </c>
      <c r="D121" s="0">
        <f>B121-C121</f>
      </c>
      <c r="E121" t="n">
        <v>4277.0</v>
      </c>
      <c r="F121" t="n">
        <v>4277.0</v>
      </c>
      <c r="G121" s="0">
        <f>E121-F121</f>
      </c>
      <c r="H121" t="n">
        <v>6.0</v>
      </c>
      <c r="I121" t="n">
        <v>0.0</v>
      </c>
      <c r="J121" s="0">
        <f>SUM($H$32:H121)</f>
      </c>
      <c r="K121" s="0">
        <f>SUM($I$32:I121)</f>
      </c>
      <c r="L121" t="n">
        <v>287.0</v>
      </c>
      <c r="M121" t="n">
        <v>80284.0</v>
      </c>
    </row>
    <row r="122" ht="15.0" customHeight="true">
      <c r="A122" s="0" t="s">
        <v>145</v>
      </c>
      <c r="B122" t="n">
        <v>5.0</v>
      </c>
      <c r="C122" t="n">
        <v>2.0</v>
      </c>
      <c r="D122" s="0">
        <f>B122-C122</f>
      </c>
      <c r="E122" t="n">
        <v>4277.0</v>
      </c>
      <c r="F122" t="n">
        <v>4271.0</v>
      </c>
      <c r="G122" s="0">
        <f>E122-F122</f>
      </c>
      <c r="H122" t="n">
        <v>16.0</v>
      </c>
      <c r="I122" t="n">
        <v>3.0</v>
      </c>
      <c r="J122" s="0">
        <f>SUM($H$32:H122)</f>
      </c>
      <c r="K122" s="0">
        <f>SUM($I$32:I122)</f>
      </c>
      <c r="L122" t="n">
        <v>940.0</v>
      </c>
      <c r="M122" t="n">
        <v>81224.0</v>
      </c>
    </row>
    <row r="123" ht="15.0" customHeight="true">
      <c r="A123" s="0" t="s">
        <v>146</v>
      </c>
      <c r="B123" t="n">
        <v>12.0</v>
      </c>
      <c r="C123" t="n">
        <v>9.0</v>
      </c>
      <c r="D123" s="0">
        <f>B123-C123</f>
      </c>
      <c r="E123" t="n">
        <v>4271.0</v>
      </c>
      <c r="F123" t="n">
        <v>4252.0</v>
      </c>
      <c r="G123" s="0">
        <f>E123-F123</f>
      </c>
      <c r="H123" t="n">
        <v>56.0</v>
      </c>
      <c r="I123" t="n">
        <v>3.0</v>
      </c>
      <c r="J123" s="0">
        <f>SUM($H$32:H123)</f>
      </c>
      <c r="K123" s="0">
        <f>SUM($I$32:I123)</f>
      </c>
      <c r="L123" t="n">
        <v>1016.0</v>
      </c>
      <c r="M123" t="n">
        <v>82240.0</v>
      </c>
    </row>
    <row r="124" ht="15.0" customHeight="true">
      <c r="A124" s="0" t="s">
        <v>147</v>
      </c>
      <c r="B124" t="n">
        <v>4.0</v>
      </c>
      <c r="C124" t="n">
        <v>4.0</v>
      </c>
      <c r="D124" s="0">
        <f>B124-C124</f>
      </c>
      <c r="E124" t="n">
        <v>4252.0</v>
      </c>
      <c r="F124" t="n">
        <v>4252.0</v>
      </c>
      <c r="G124" s="0">
        <f>E124-F124</f>
      </c>
      <c r="H124" t="n">
        <v>6.0</v>
      </c>
      <c r="I124" t="n">
        <v>0.0</v>
      </c>
      <c r="J124" s="0">
        <f>SUM($H$32:H124)</f>
      </c>
      <c r="K124" s="0">
        <f>SUM($I$32:I124)</f>
      </c>
      <c r="L124" t="n">
        <v>309.0</v>
      </c>
      <c r="M124" t="n">
        <v>82549.0</v>
      </c>
    </row>
    <row r="125" ht="15.0" customHeight="true">
      <c r="A125" s="0" t="s">
        <v>148</v>
      </c>
      <c r="B125" t="n">
        <v>7.0</v>
      </c>
      <c r="C125" t="n">
        <v>7.0</v>
      </c>
      <c r="D125" s="0">
        <f>B125-C125</f>
      </c>
      <c r="E125" t="n">
        <v>4252.0</v>
      </c>
      <c r="F125" t="n">
        <v>4252.0</v>
      </c>
      <c r="G125" s="0">
        <f>E125-F125</f>
      </c>
      <c r="H125" t="n">
        <v>13.0</v>
      </c>
      <c r="I125" t="n">
        <v>0.0</v>
      </c>
      <c r="J125" s="0">
        <f>SUM($H$32:H125)</f>
      </c>
      <c r="K125" s="0">
        <f>SUM($I$32:I125)</f>
      </c>
      <c r="L125" t="n">
        <v>422.0</v>
      </c>
      <c r="M125" t="n">
        <v>82971.0</v>
      </c>
    </row>
    <row r="126" ht="15.0" customHeight="true">
      <c r="A126" s="0" t="s">
        <v>149</v>
      </c>
      <c r="B126" t="n">
        <v>4.0</v>
      </c>
      <c r="C126" t="n">
        <v>3.0</v>
      </c>
      <c r="D126" s="0">
        <f>B126-C126</f>
      </c>
      <c r="E126" t="n">
        <v>4252.0</v>
      </c>
      <c r="F126" t="n">
        <v>4251.0</v>
      </c>
      <c r="G126" s="0">
        <f>E126-F126</f>
      </c>
      <c r="H126" t="n">
        <v>9.0</v>
      </c>
      <c r="I126" t="n">
        <v>1.0</v>
      </c>
      <c r="J126" s="0">
        <f>SUM($H$32:H126)</f>
      </c>
      <c r="K126" s="0">
        <f>SUM($I$32:I126)</f>
      </c>
      <c r="L126" t="n">
        <v>243.0</v>
      </c>
      <c r="M126" t="n">
        <v>83214.0</v>
      </c>
    </row>
    <row r="127" ht="15.0" customHeight="true">
      <c r="A127" s="0" t="s">
        <v>150</v>
      </c>
      <c r="B127" t="n">
        <v>4.0</v>
      </c>
      <c r="C127" t="n">
        <v>3.0</v>
      </c>
      <c r="D127" s="0">
        <f>B127-C127</f>
      </c>
      <c r="E127" t="n">
        <v>4251.0</v>
      </c>
      <c r="F127" t="n">
        <v>4250.0</v>
      </c>
      <c r="G127" s="0">
        <f>E127-F127</f>
      </c>
      <c r="H127" t="n">
        <v>9.0</v>
      </c>
      <c r="I127" t="n">
        <v>1.0</v>
      </c>
      <c r="J127" s="0">
        <f>SUM($H$32:H127)</f>
      </c>
      <c r="K127" s="0">
        <f>SUM($I$32:I127)</f>
      </c>
      <c r="L127" t="n">
        <v>180.0</v>
      </c>
      <c r="M127" t="n">
        <v>83394.0</v>
      </c>
    </row>
    <row r="128" ht="15.0" customHeight="true">
      <c r="A128" s="0" t="s">
        <v>151</v>
      </c>
      <c r="B128" t="n">
        <v>5.0</v>
      </c>
      <c r="C128" t="n">
        <v>3.0</v>
      </c>
      <c r="D128" s="0">
        <f>B128-C128</f>
      </c>
      <c r="E128" t="n">
        <v>4250.0</v>
      </c>
      <c r="F128" t="n">
        <v>4248.0</v>
      </c>
      <c r="G128" s="0">
        <f>E128-F128</f>
      </c>
      <c r="H128" t="n">
        <v>14.0</v>
      </c>
      <c r="I128" t="n">
        <v>2.0</v>
      </c>
      <c r="J128" s="0">
        <f>SUM($H$32:H128)</f>
      </c>
      <c r="K128" s="0">
        <f>SUM($I$32:I128)</f>
      </c>
      <c r="L128" t="n">
        <v>580.0</v>
      </c>
      <c r="M128" t="n">
        <v>83974.0</v>
      </c>
    </row>
    <row r="129" ht="15.0" customHeight="true">
      <c r="A129" s="0" t="s">
        <v>152</v>
      </c>
      <c r="B129" t="n">
        <v>5.0</v>
      </c>
      <c r="C129" t="n">
        <v>3.0</v>
      </c>
      <c r="D129" s="0">
        <f>B129-C129</f>
      </c>
      <c r="E129" t="n">
        <v>4248.0</v>
      </c>
      <c r="F129" t="n">
        <v>4246.0</v>
      </c>
      <c r="G129" s="0">
        <f>E129-F129</f>
      </c>
      <c r="H129" t="n">
        <v>7.0</v>
      </c>
      <c r="I129" t="n">
        <v>1.0</v>
      </c>
      <c r="J129" s="0">
        <f>SUM($H$32:H129)</f>
      </c>
      <c r="K129" s="0">
        <f>SUM($I$32:I129)</f>
      </c>
      <c r="L129" t="n">
        <v>360.0</v>
      </c>
      <c r="M129" t="n">
        <v>84334.0</v>
      </c>
    </row>
    <row r="130" ht="15.0" customHeight="true">
      <c r="A130" s="0" t="s">
        <v>153</v>
      </c>
      <c r="B130" t="n">
        <v>8.0</v>
      </c>
      <c r="C130" t="n">
        <v>6.0</v>
      </c>
      <c r="D130" s="0">
        <f>B130-C130</f>
      </c>
      <c r="E130" t="n">
        <v>4246.0</v>
      </c>
      <c r="F130" t="n">
        <v>4244.0</v>
      </c>
      <c r="G130" s="0">
        <f>E130-F130</f>
      </c>
      <c r="H130" t="n">
        <v>27.0</v>
      </c>
      <c r="I130" t="n">
        <v>2.0</v>
      </c>
      <c r="J130" s="0">
        <f>SUM($H$32:H130)</f>
      </c>
      <c r="K130" s="0">
        <f>SUM($I$32:I130)</f>
      </c>
      <c r="L130" t="n">
        <v>638.0</v>
      </c>
      <c r="M130" t="n">
        <v>84972.0</v>
      </c>
    </row>
    <row r="131" ht="15.0" customHeight="true">
      <c r="A131" s="0" t="s">
        <v>154</v>
      </c>
      <c r="B131" t="n">
        <v>7.0</v>
      </c>
      <c r="C131" t="n">
        <v>5.0</v>
      </c>
      <c r="D131" s="0">
        <f>B131-C131</f>
      </c>
      <c r="E131" t="n">
        <v>4244.0</v>
      </c>
      <c r="F131" t="n">
        <v>4242.0</v>
      </c>
      <c r="G131" s="0">
        <f>E131-F131</f>
      </c>
      <c r="H131" t="n">
        <v>24.0</v>
      </c>
      <c r="I131" t="n">
        <v>2.0</v>
      </c>
      <c r="J131" s="0">
        <f>SUM($H$32:H131)</f>
      </c>
      <c r="K131" s="0">
        <f>SUM($I$32:I131)</f>
      </c>
      <c r="L131" t="n">
        <v>387.0</v>
      </c>
      <c r="M131" t="n">
        <v>85359.0</v>
      </c>
    </row>
    <row r="132" ht="15.0" customHeight="true">
      <c r="A132" s="0" t="s">
        <v>155</v>
      </c>
      <c r="B132" t="n">
        <v>5.0</v>
      </c>
      <c r="C132" t="n">
        <v>3.0</v>
      </c>
      <c r="D132" s="0">
        <f>B132-C132</f>
      </c>
      <c r="E132" t="n">
        <v>4242.0</v>
      </c>
      <c r="F132" t="n">
        <v>4240.0</v>
      </c>
      <c r="G132" s="0">
        <f>E132-F132</f>
      </c>
      <c r="H132" t="n">
        <v>16.0</v>
      </c>
      <c r="I132" t="n">
        <v>2.0</v>
      </c>
      <c r="J132" s="0">
        <f>SUM($H$32:H132)</f>
      </c>
      <c r="K132" s="0">
        <f>SUM($I$32:I132)</f>
      </c>
      <c r="L132" t="n">
        <v>598.0</v>
      </c>
      <c r="M132" t="n">
        <v>85957.0</v>
      </c>
    </row>
    <row r="133" ht="15.0" customHeight="true">
      <c r="A133" s="0" t="s">
        <v>156</v>
      </c>
      <c r="B133" t="n">
        <v>4.0</v>
      </c>
      <c r="C133" t="n">
        <v>2.0</v>
      </c>
      <c r="D133" s="0">
        <f>B133-C133</f>
      </c>
      <c r="E133" t="n">
        <v>4240.0</v>
      </c>
      <c r="F133" t="n">
        <v>4238.0</v>
      </c>
      <c r="G133" s="0">
        <f>E133-F133</f>
      </c>
      <c r="H133" t="n">
        <v>11.0</v>
      </c>
      <c r="I133" t="n">
        <v>2.0</v>
      </c>
      <c r="J133" s="0">
        <f>SUM($H$32:H133)</f>
      </c>
      <c r="K133" s="0">
        <f>SUM($I$32:I133)</f>
      </c>
      <c r="L133" t="n">
        <v>391.0</v>
      </c>
      <c r="M133" t="n">
        <v>86348.0</v>
      </c>
    </row>
    <row r="134" ht="15.0" customHeight="true">
      <c r="A134" s="0" t="s">
        <v>157</v>
      </c>
      <c r="B134" t="n">
        <v>7.0</v>
      </c>
      <c r="C134" t="n">
        <v>5.0</v>
      </c>
      <c r="D134" s="0">
        <f>B134-C134</f>
      </c>
      <c r="E134" t="n">
        <v>4238.0</v>
      </c>
      <c r="F134" t="n">
        <v>4236.0</v>
      </c>
      <c r="G134" s="0">
        <f>E134-F134</f>
      </c>
      <c r="H134" t="n">
        <v>24.0</v>
      </c>
      <c r="I134" t="n">
        <v>2.0</v>
      </c>
      <c r="J134" s="0">
        <f>SUM($H$32:H134)</f>
      </c>
      <c r="K134" s="0">
        <f>SUM($I$32:I134)</f>
      </c>
      <c r="L134" t="n">
        <v>448.0</v>
      </c>
      <c r="M134" t="n">
        <v>86796.0</v>
      </c>
    </row>
    <row r="135" ht="15.0" customHeight="true">
      <c r="A135" s="0" t="s">
        <v>158</v>
      </c>
      <c r="B135" t="n">
        <v>4.0</v>
      </c>
      <c r="C135" t="n">
        <v>2.0</v>
      </c>
      <c r="D135" s="0">
        <f>B135-C135</f>
      </c>
      <c r="E135" t="n">
        <v>4236.0</v>
      </c>
      <c r="F135" t="n">
        <v>4234.0</v>
      </c>
      <c r="G135" s="0">
        <f>E135-F135</f>
      </c>
      <c r="H135" t="n">
        <v>11.0</v>
      </c>
      <c r="I135" t="n">
        <v>2.0</v>
      </c>
      <c r="J135" s="0">
        <f>SUM($H$32:H135)</f>
      </c>
      <c r="K135" s="0">
        <f>SUM($I$32:I135)</f>
      </c>
      <c r="L135" t="n">
        <v>343.0</v>
      </c>
      <c r="M135" t="n">
        <v>87139.0</v>
      </c>
    </row>
    <row r="136" ht="15.0" customHeight="true">
      <c r="A136" s="0" t="s">
        <v>159</v>
      </c>
      <c r="B136" t="n">
        <v>5.0</v>
      </c>
      <c r="C136" t="n">
        <v>4.0</v>
      </c>
      <c r="D136" s="0">
        <f>B136-C136</f>
      </c>
      <c r="E136" t="n">
        <v>4234.0</v>
      </c>
      <c r="F136" t="n">
        <v>4233.0</v>
      </c>
      <c r="G136" s="0">
        <f>E136-F136</f>
      </c>
      <c r="H136" t="n">
        <v>15.0</v>
      </c>
      <c r="I136" t="n">
        <v>1.0</v>
      </c>
      <c r="J136" s="0">
        <f>SUM($H$32:H136)</f>
      </c>
      <c r="K136" s="0">
        <f>SUM($I$32:I136)</f>
      </c>
      <c r="L136" t="n">
        <v>314.0</v>
      </c>
      <c r="M136" t="n">
        <v>87453.0</v>
      </c>
    </row>
    <row r="137" ht="15.0" customHeight="true">
      <c r="A137" s="0" t="s">
        <v>160</v>
      </c>
      <c r="B137" t="n">
        <v>4.0</v>
      </c>
      <c r="C137" t="n">
        <v>2.0</v>
      </c>
      <c r="D137" s="0">
        <f>B137-C137</f>
      </c>
      <c r="E137" t="n">
        <v>4233.0</v>
      </c>
      <c r="F137" t="n">
        <v>4231.0</v>
      </c>
      <c r="G137" s="0">
        <f>E137-F137</f>
      </c>
      <c r="H137" t="n">
        <v>11.0</v>
      </c>
      <c r="I137" t="n">
        <v>2.0</v>
      </c>
      <c r="J137" s="0">
        <f>SUM($H$32:H137)</f>
      </c>
      <c r="K137" s="0">
        <f>SUM($I$32:I137)</f>
      </c>
      <c r="L137" t="n">
        <v>396.0</v>
      </c>
      <c r="M137" t="n">
        <v>87849.0</v>
      </c>
    </row>
    <row r="138" ht="15.0" customHeight="true">
      <c r="A138" s="0" t="s">
        <v>161</v>
      </c>
      <c r="B138" t="n">
        <v>7.0</v>
      </c>
      <c r="C138" t="n">
        <v>5.0</v>
      </c>
      <c r="D138" s="0">
        <f>B138-C138</f>
      </c>
      <c r="E138" t="n">
        <v>4231.0</v>
      </c>
      <c r="F138" t="n">
        <v>4229.0</v>
      </c>
      <c r="G138" s="0">
        <f>E138-F138</f>
      </c>
      <c r="H138" t="n">
        <v>24.0</v>
      </c>
      <c r="I138" t="n">
        <v>2.0</v>
      </c>
      <c r="J138" s="0">
        <f>SUM($H$32:H138)</f>
      </c>
      <c r="K138" s="0">
        <f>SUM($I$32:I138)</f>
      </c>
      <c r="L138" t="n">
        <v>394.0</v>
      </c>
      <c r="M138" t="n">
        <v>88243.0</v>
      </c>
    </row>
    <row r="139" ht="15.0" customHeight="true">
      <c r="A139" s="0" t="s">
        <v>162</v>
      </c>
      <c r="B139" t="n">
        <v>7.0</v>
      </c>
      <c r="C139" t="n">
        <v>5.0</v>
      </c>
      <c r="D139" s="0">
        <f>B139-C139</f>
      </c>
      <c r="E139" t="n">
        <v>4229.0</v>
      </c>
      <c r="F139" t="n">
        <v>4227.0</v>
      </c>
      <c r="G139" s="0">
        <f>E139-F139</f>
      </c>
      <c r="H139" t="n">
        <v>24.0</v>
      </c>
      <c r="I139" t="n">
        <v>2.0</v>
      </c>
      <c r="J139" s="0">
        <f>SUM($H$32:H139)</f>
      </c>
      <c r="K139" s="0">
        <f>SUM($I$32:I139)</f>
      </c>
      <c r="L139" t="n">
        <v>371.0</v>
      </c>
      <c r="M139" t="n">
        <v>88614.0</v>
      </c>
    </row>
    <row r="140" ht="15.0" customHeight="true">
      <c r="A140" s="0" t="s">
        <v>163</v>
      </c>
      <c r="B140" t="n">
        <v>4.0</v>
      </c>
      <c r="C140" t="n">
        <v>2.0</v>
      </c>
      <c r="D140" s="0">
        <f>B140-C140</f>
      </c>
      <c r="E140" t="n">
        <v>4227.0</v>
      </c>
      <c r="F140" t="n">
        <v>4225.0</v>
      </c>
      <c r="G140" s="0">
        <f>E140-F140</f>
      </c>
      <c r="H140" t="n">
        <v>11.0</v>
      </c>
      <c r="I140" t="n">
        <v>2.0</v>
      </c>
      <c r="J140" s="0">
        <f>SUM($H$32:H140)</f>
      </c>
      <c r="K140" s="0">
        <f>SUM($I$32:I140)</f>
      </c>
      <c r="L140" t="n">
        <v>353.0</v>
      </c>
      <c r="M140" t="n">
        <v>88967.0</v>
      </c>
    </row>
    <row r="141" ht="15.0" customHeight="true">
      <c r="A141" s="0" t="s">
        <v>164</v>
      </c>
      <c r="B141" t="n">
        <v>5.0</v>
      </c>
      <c r="C141" t="n">
        <v>4.0</v>
      </c>
      <c r="D141" s="0">
        <f>B141-C141</f>
      </c>
      <c r="E141" t="n">
        <v>4225.0</v>
      </c>
      <c r="F141" t="n">
        <v>4224.0</v>
      </c>
      <c r="G141" s="0">
        <f>E141-F141</f>
      </c>
      <c r="H141" t="n">
        <v>13.0</v>
      </c>
      <c r="I141" t="n">
        <v>1.0</v>
      </c>
      <c r="J141" s="0">
        <f>SUM($H$32:H141)</f>
      </c>
      <c r="K141" s="0">
        <f>SUM($I$32:I141)</f>
      </c>
      <c r="L141" t="n">
        <v>282.0</v>
      </c>
      <c r="M141" t="n">
        <v>89249.0</v>
      </c>
    </row>
    <row r="142" ht="15.0" customHeight="true">
      <c r="A142" s="0" t="s">
        <v>165</v>
      </c>
      <c r="B142" t="n">
        <v>4.0</v>
      </c>
      <c r="C142" t="n">
        <v>3.0</v>
      </c>
      <c r="D142" s="0">
        <f>B142-C142</f>
      </c>
      <c r="E142" t="n">
        <v>4224.0</v>
      </c>
      <c r="F142" t="n">
        <v>4223.0</v>
      </c>
      <c r="G142" s="0">
        <f>E142-F142</f>
      </c>
      <c r="H142" t="n">
        <v>9.0</v>
      </c>
      <c r="I142" t="n">
        <v>1.0</v>
      </c>
      <c r="J142" s="0">
        <f>SUM($H$32:H142)</f>
      </c>
      <c r="K142" s="0">
        <f>SUM($I$32:I142)</f>
      </c>
      <c r="L142" t="n">
        <v>273.0</v>
      </c>
      <c r="M142" t="n">
        <v>89522.0</v>
      </c>
    </row>
    <row r="143" ht="15.0" customHeight="true">
      <c r="A143" s="0" t="s">
        <v>166</v>
      </c>
      <c r="B143" t="n">
        <v>4.0</v>
      </c>
      <c r="C143" t="n">
        <v>3.0</v>
      </c>
      <c r="D143" s="0">
        <f>B143-C143</f>
      </c>
      <c r="E143" t="n">
        <v>4223.0</v>
      </c>
      <c r="F143" t="n">
        <v>4222.0</v>
      </c>
      <c r="G143" s="0">
        <f>E143-F143</f>
      </c>
      <c r="H143" t="n">
        <v>9.0</v>
      </c>
      <c r="I143" t="n">
        <v>1.0</v>
      </c>
      <c r="J143" s="0">
        <f>SUM($H$32:H143)</f>
      </c>
      <c r="K143" s="0">
        <f>SUM($I$32:I143)</f>
      </c>
      <c r="L143" t="n">
        <v>276.0</v>
      </c>
      <c r="M143" t="n">
        <v>89798.0</v>
      </c>
    </row>
    <row r="144" ht="15.0" customHeight="true">
      <c r="A144" s="0" t="s">
        <v>167</v>
      </c>
      <c r="B144" t="n">
        <v>7.0</v>
      </c>
      <c r="C144" t="n">
        <v>5.0</v>
      </c>
      <c r="D144" s="0">
        <f>B144-C144</f>
      </c>
      <c r="E144" t="n">
        <v>4222.0</v>
      </c>
      <c r="F144" t="n">
        <v>4220.0</v>
      </c>
      <c r="G144" s="0">
        <f>E144-F144</f>
      </c>
      <c r="H144" t="n">
        <v>24.0</v>
      </c>
      <c r="I144" t="n">
        <v>2.0</v>
      </c>
      <c r="J144" s="0">
        <f>SUM($H$32:H144)</f>
      </c>
      <c r="K144" s="0">
        <f>SUM($I$32:I144)</f>
      </c>
      <c r="L144" t="n">
        <v>378.0</v>
      </c>
      <c r="M144" t="n">
        <v>90176.0</v>
      </c>
    </row>
    <row r="145" ht="15.0" customHeight="true">
      <c r="A145" s="0" t="s">
        <v>168</v>
      </c>
      <c r="B145" t="n">
        <v>4.0</v>
      </c>
      <c r="C145" t="n">
        <v>3.0</v>
      </c>
      <c r="D145" s="0">
        <f>B145-C145</f>
      </c>
      <c r="E145" t="n">
        <v>4220.0</v>
      </c>
      <c r="F145" t="n">
        <v>4219.0</v>
      </c>
      <c r="G145" s="0">
        <f>E145-F145</f>
      </c>
      <c r="H145" t="n">
        <v>9.0</v>
      </c>
      <c r="I145" t="n">
        <v>1.0</v>
      </c>
      <c r="J145" s="0">
        <f>SUM($H$32:H145)</f>
      </c>
      <c r="K145" s="0">
        <f>SUM($I$32:I145)</f>
      </c>
      <c r="L145" t="n">
        <v>264.0</v>
      </c>
      <c r="M145" t="n">
        <v>90440.0</v>
      </c>
    </row>
    <row r="146" ht="15.0" customHeight="true">
      <c r="A146" s="0" t="s">
        <v>169</v>
      </c>
      <c r="B146" t="n">
        <v>35.0</v>
      </c>
      <c r="C146" t="n">
        <v>25.0</v>
      </c>
      <c r="D146" s="0">
        <f>B146-C146</f>
      </c>
      <c r="E146" t="n">
        <v>4219.0</v>
      </c>
      <c r="F146" t="n">
        <v>4209.0</v>
      </c>
      <c r="G146" s="0">
        <f>E146-F146</f>
      </c>
      <c r="H146" t="n">
        <v>360.0</v>
      </c>
      <c r="I146" t="n">
        <v>10.0</v>
      </c>
      <c r="J146" s="0">
        <f>SUM($H$32:H146)</f>
      </c>
      <c r="K146" s="0">
        <f>SUM($I$32:I146)</f>
      </c>
      <c r="L146" t="n">
        <v>2941.0</v>
      </c>
      <c r="M146" t="n">
        <v>93381.0</v>
      </c>
    </row>
    <row r="147" ht="15.0" customHeight="true">
      <c r="A147" s="0" t="s">
        <v>170</v>
      </c>
      <c r="B147" t="n">
        <v>4.0</v>
      </c>
      <c r="C147" t="n">
        <v>2.0</v>
      </c>
      <c r="D147" s="0">
        <f>B147-C147</f>
      </c>
      <c r="E147" t="n">
        <v>4209.0</v>
      </c>
      <c r="F147" t="n">
        <v>4207.0</v>
      </c>
      <c r="G147" s="0">
        <f>E147-F147</f>
      </c>
      <c r="H147" t="n">
        <v>4.0</v>
      </c>
      <c r="I147" t="n">
        <v>1.0</v>
      </c>
      <c r="J147" s="0">
        <f>SUM($H$32:H147)</f>
      </c>
      <c r="K147" s="0">
        <f>SUM($I$32:I147)</f>
      </c>
      <c r="L147" t="n">
        <v>179.0</v>
      </c>
      <c r="M147" t="n">
        <v>93560.0</v>
      </c>
    </row>
    <row r="148" ht="15.0" customHeight="true">
      <c r="A148" s="0" t="s">
        <v>171</v>
      </c>
      <c r="B148" t="n">
        <v>5.0</v>
      </c>
      <c r="C148" t="n">
        <v>4.0</v>
      </c>
      <c r="D148" s="0">
        <f>B148-C148</f>
      </c>
      <c r="E148" t="n">
        <v>4207.0</v>
      </c>
      <c r="F148" t="n">
        <v>4206.0</v>
      </c>
      <c r="G148" s="0">
        <f>E148-F148</f>
      </c>
      <c r="H148" t="n">
        <v>13.0</v>
      </c>
      <c r="I148" t="n">
        <v>1.0</v>
      </c>
      <c r="J148" s="0">
        <f>SUM($H$32:H148)</f>
      </c>
      <c r="K148" s="0">
        <f>SUM($I$32:I148)</f>
      </c>
      <c r="L148" t="n">
        <v>566.0</v>
      </c>
      <c r="M148" t="n">
        <v>94126.0</v>
      </c>
    </row>
    <row r="149" ht="15.0" customHeight="true">
      <c r="A149" s="0" t="s">
        <v>172</v>
      </c>
      <c r="B149" t="n">
        <v>4.0</v>
      </c>
      <c r="C149" t="n">
        <v>3.0</v>
      </c>
      <c r="D149" s="0">
        <f>B149-C149</f>
      </c>
      <c r="E149" t="n">
        <v>4206.0</v>
      </c>
      <c r="F149" t="n">
        <v>4205.0</v>
      </c>
      <c r="G149" s="0">
        <f>E149-F149</f>
      </c>
      <c r="H149" t="n">
        <v>9.0</v>
      </c>
      <c r="I149" t="n">
        <v>1.0</v>
      </c>
      <c r="J149" s="0">
        <f>SUM($H$32:H149)</f>
      </c>
      <c r="K149" s="0">
        <f>SUM($I$32:I149)</f>
      </c>
      <c r="L149" t="n">
        <v>212.0</v>
      </c>
      <c r="M149" t="n">
        <v>94338.0</v>
      </c>
    </row>
    <row r="150" ht="15.0" customHeight="true">
      <c r="A150" s="0" t="s">
        <v>173</v>
      </c>
      <c r="B150" t="n">
        <v>4.0</v>
      </c>
      <c r="C150" t="n">
        <v>3.0</v>
      </c>
      <c r="D150" s="0">
        <f>B150-C150</f>
      </c>
      <c r="E150" t="n">
        <v>4205.0</v>
      </c>
      <c r="F150" t="n">
        <v>4204.0</v>
      </c>
      <c r="G150" s="0">
        <f>E150-F150</f>
      </c>
      <c r="H150" t="n">
        <v>9.0</v>
      </c>
      <c r="I150" t="n">
        <v>1.0</v>
      </c>
      <c r="J150" s="0">
        <f>SUM($H$32:H150)</f>
      </c>
      <c r="K150" s="0">
        <f>SUM($I$32:I150)</f>
      </c>
      <c r="L150" t="n">
        <v>262.0</v>
      </c>
      <c r="M150" t="n">
        <v>94600.0</v>
      </c>
    </row>
    <row r="151" ht="15.0" customHeight="true">
      <c r="A151" s="0" t="s">
        <v>174</v>
      </c>
      <c r="B151" t="n">
        <v>4.0</v>
      </c>
      <c r="C151" t="n">
        <v>3.0</v>
      </c>
      <c r="D151" s="0">
        <f>B151-C151</f>
      </c>
      <c r="E151" t="n">
        <v>4204.0</v>
      </c>
      <c r="F151" t="n">
        <v>4203.0</v>
      </c>
      <c r="G151" s="0">
        <f>E151-F151</f>
      </c>
      <c r="H151" t="n">
        <v>9.0</v>
      </c>
      <c r="I151" t="n">
        <v>1.0</v>
      </c>
      <c r="J151" s="0">
        <f>SUM($H$32:H151)</f>
      </c>
      <c r="K151" s="0">
        <f>SUM($I$32:I151)</f>
      </c>
      <c r="L151" t="n">
        <v>204.0</v>
      </c>
      <c r="M151" t="n">
        <v>94804.0</v>
      </c>
    </row>
    <row r="152" ht="15.0" customHeight="true">
      <c r="A152" s="0" t="s">
        <v>175</v>
      </c>
      <c r="B152" t="n">
        <v>5.0</v>
      </c>
      <c r="C152" t="n">
        <v>4.0</v>
      </c>
      <c r="D152" s="0">
        <f>B152-C152</f>
      </c>
      <c r="E152" t="n">
        <v>4203.0</v>
      </c>
      <c r="F152" t="n">
        <v>4202.0</v>
      </c>
      <c r="G152" s="0">
        <f>E152-F152</f>
      </c>
      <c r="H152" t="n">
        <v>13.0</v>
      </c>
      <c r="I152" t="n">
        <v>1.0</v>
      </c>
      <c r="J152" s="0">
        <f>SUM($H$32:H152)</f>
      </c>
      <c r="K152" s="0">
        <f>SUM($I$32:I152)</f>
      </c>
      <c r="L152" t="n">
        <v>283.0</v>
      </c>
      <c r="M152" t="n">
        <v>95087.0</v>
      </c>
    </row>
    <row r="153" ht="15.0" customHeight="true">
      <c r="A153" s="0" t="s">
        <v>176</v>
      </c>
      <c r="B153" t="n">
        <v>4.0</v>
      </c>
      <c r="C153" t="n">
        <v>3.0</v>
      </c>
      <c r="D153" s="0">
        <f>B153-C153</f>
      </c>
      <c r="E153" t="n">
        <v>4202.0</v>
      </c>
      <c r="F153" t="n">
        <v>4201.0</v>
      </c>
      <c r="G153" s="0">
        <f>E153-F153</f>
      </c>
      <c r="H153" t="n">
        <v>9.0</v>
      </c>
      <c r="I153" t="n">
        <v>1.0</v>
      </c>
      <c r="J153" s="0">
        <f>SUM($H$32:H153)</f>
      </c>
      <c r="K153" s="0">
        <f>SUM($I$32:I153)</f>
      </c>
      <c r="L153" t="n">
        <v>188.0</v>
      </c>
      <c r="M153" t="n">
        <v>95276.0</v>
      </c>
    </row>
    <row r="154" ht="15.0" customHeight="true">
      <c r="A154" s="0" t="s">
        <v>177</v>
      </c>
      <c r="B154" t="n">
        <v>7.0</v>
      </c>
      <c r="C154" t="n">
        <v>5.0</v>
      </c>
      <c r="D154" s="0">
        <f>B154-C154</f>
      </c>
      <c r="E154" t="n">
        <v>4201.0</v>
      </c>
      <c r="F154" t="n">
        <v>4199.0</v>
      </c>
      <c r="G154" s="0">
        <f>E154-F154</f>
      </c>
      <c r="H154" t="n">
        <v>24.0</v>
      </c>
      <c r="I154" t="n">
        <v>2.0</v>
      </c>
      <c r="J154" s="0">
        <f>SUM($H$32:H154)</f>
      </c>
      <c r="K154" s="0">
        <f>SUM($I$32:I154)</f>
      </c>
      <c r="L154" t="n">
        <v>401.0</v>
      </c>
      <c r="M154" t="n">
        <v>95677.0</v>
      </c>
    </row>
    <row r="155" ht="15.0" customHeight="true">
      <c r="A155" s="0" t="s">
        <v>178</v>
      </c>
      <c r="B155" t="n">
        <v>4.0</v>
      </c>
      <c r="C155" t="n">
        <v>2.0</v>
      </c>
      <c r="D155" s="0">
        <f>B155-C155</f>
      </c>
      <c r="E155" t="n">
        <v>4199.0</v>
      </c>
      <c r="F155" t="n">
        <v>4197.0</v>
      </c>
      <c r="G155" s="0">
        <f>E155-F155</f>
      </c>
      <c r="H155" t="n">
        <v>4.0</v>
      </c>
      <c r="I155" t="n">
        <v>1.0</v>
      </c>
      <c r="J155" s="0">
        <f>SUM($H$32:H155)</f>
      </c>
      <c r="K155" s="0">
        <f>SUM($I$32:I155)</f>
      </c>
      <c r="L155" t="n">
        <v>157.0</v>
      </c>
      <c r="M155" t="n">
        <v>95834.0</v>
      </c>
    </row>
    <row r="156" ht="15.0" customHeight="true">
      <c r="A156" s="0" t="s">
        <v>179</v>
      </c>
      <c r="B156" t="n">
        <v>8.0</v>
      </c>
      <c r="C156" t="n">
        <v>5.0</v>
      </c>
      <c r="D156" s="0">
        <f>B156-C156</f>
      </c>
      <c r="E156" t="n">
        <v>4197.0</v>
      </c>
      <c r="F156" t="n">
        <v>4194.0</v>
      </c>
      <c r="G156" s="0">
        <f>E156-F156</f>
      </c>
      <c r="H156" t="n">
        <v>20.0</v>
      </c>
      <c r="I156" t="n">
        <v>2.0</v>
      </c>
      <c r="J156" s="0">
        <f>SUM($H$32:H156)</f>
      </c>
      <c r="K156" s="0">
        <f>SUM($I$32:I156)</f>
      </c>
      <c r="L156" t="n">
        <v>451.0</v>
      </c>
      <c r="M156" t="n">
        <v>96286.0</v>
      </c>
    </row>
    <row r="157" ht="15.0" customHeight="true">
      <c r="A157" s="0" t="s">
        <v>180</v>
      </c>
      <c r="B157" t="n">
        <v>7.0</v>
      </c>
      <c r="C157" t="n">
        <v>5.0</v>
      </c>
      <c r="D157" s="0">
        <f>B157-C157</f>
      </c>
      <c r="E157" t="n">
        <v>4194.0</v>
      </c>
      <c r="F157" t="n">
        <v>4192.0</v>
      </c>
      <c r="G157" s="0">
        <f>E157-F157</f>
      </c>
      <c r="H157" t="n">
        <v>24.0</v>
      </c>
      <c r="I157" t="n">
        <v>2.0</v>
      </c>
      <c r="J157" s="0">
        <f>SUM($H$32:H157)</f>
      </c>
      <c r="K157" s="0">
        <f>SUM($I$32:I157)</f>
      </c>
      <c r="L157" t="n">
        <v>319.0</v>
      </c>
      <c r="M157" t="n">
        <v>96605.0</v>
      </c>
    </row>
    <row r="158" ht="15.0" customHeight="true">
      <c r="A158" s="0" t="s">
        <v>181</v>
      </c>
      <c r="B158" t="n">
        <v>7.0</v>
      </c>
      <c r="C158" t="n">
        <v>5.0</v>
      </c>
      <c r="D158" s="0">
        <f>B158-C158</f>
      </c>
      <c r="E158" t="n">
        <v>4192.0</v>
      </c>
      <c r="F158" t="n">
        <v>4190.0</v>
      </c>
      <c r="G158" s="0">
        <f>E158-F158</f>
      </c>
      <c r="H158" t="n">
        <v>24.0</v>
      </c>
      <c r="I158" t="n">
        <v>3.0</v>
      </c>
      <c r="J158" s="0">
        <f>SUM($H$32:H158)</f>
      </c>
      <c r="K158" s="0">
        <f>SUM($I$32:I158)</f>
      </c>
      <c r="L158" t="n">
        <v>408.0</v>
      </c>
      <c r="M158" t="n">
        <v>97013.0</v>
      </c>
    </row>
    <row r="159" ht="15.0" customHeight="true">
      <c r="A159" s="0" t="s">
        <v>182</v>
      </c>
      <c r="B159" t="n">
        <v>4.0</v>
      </c>
      <c r="C159" t="n">
        <v>4.0</v>
      </c>
      <c r="D159" s="0">
        <f>B159-C159</f>
      </c>
      <c r="E159" t="n">
        <v>4190.0</v>
      </c>
      <c r="F159" t="n">
        <v>4190.0</v>
      </c>
      <c r="G159" s="0">
        <f>E159-F159</f>
      </c>
      <c r="H159" t="n">
        <v>6.0</v>
      </c>
      <c r="I159" t="n">
        <v>0.0</v>
      </c>
      <c r="J159" s="0">
        <f>SUM($H$32:H159)</f>
      </c>
      <c r="K159" s="0">
        <f>SUM($I$32:I159)</f>
      </c>
      <c r="L159" t="n">
        <v>60.0</v>
      </c>
      <c r="M159" t="n">
        <v>97073.0</v>
      </c>
    </row>
    <row r="160" ht="15.0" customHeight="true">
      <c r="A160" s="0" t="s">
        <v>183</v>
      </c>
      <c r="B160" t="n">
        <v>4.0</v>
      </c>
      <c r="C160" t="n">
        <v>3.0</v>
      </c>
      <c r="D160" s="0">
        <f>B160-C160</f>
      </c>
      <c r="E160" t="n">
        <v>4190.0</v>
      </c>
      <c r="F160" t="n">
        <v>4189.0</v>
      </c>
      <c r="G160" s="0">
        <f>E160-F160</f>
      </c>
      <c r="H160" t="n">
        <v>9.0</v>
      </c>
      <c r="I160" t="n">
        <v>1.0</v>
      </c>
      <c r="J160" s="0">
        <f>SUM($H$32:H160)</f>
      </c>
      <c r="K160" s="0">
        <f>SUM($I$32:I160)</f>
      </c>
      <c r="L160" t="n">
        <v>186.0</v>
      </c>
      <c r="M160" t="n">
        <v>97259.0</v>
      </c>
    </row>
    <row r="161" ht="15.0" customHeight="true">
      <c r="A161" s="0" t="s">
        <v>184</v>
      </c>
      <c r="B161" t="n">
        <v>8.0</v>
      </c>
      <c r="C161" t="n">
        <v>5.0</v>
      </c>
      <c r="D161" s="0">
        <f>B161-C161</f>
      </c>
      <c r="E161" t="n">
        <v>4189.0</v>
      </c>
      <c r="F161" t="n">
        <v>4186.0</v>
      </c>
      <c r="G161" s="0">
        <f>E161-F161</f>
      </c>
      <c r="H161" t="n">
        <v>32.0</v>
      </c>
      <c r="I161" t="n">
        <v>3.0</v>
      </c>
      <c r="J161" s="0">
        <f>SUM($H$32:H161)</f>
      </c>
      <c r="K161" s="0">
        <f>SUM($I$32:I161)</f>
      </c>
      <c r="L161" t="n">
        <v>491.0</v>
      </c>
      <c r="M161" t="n">
        <v>97750.0</v>
      </c>
    </row>
    <row r="162" ht="15.0" customHeight="true">
      <c r="A162" s="0" t="s">
        <v>185</v>
      </c>
      <c r="B162" t="n">
        <v>4.0</v>
      </c>
      <c r="C162" t="n">
        <v>3.0</v>
      </c>
      <c r="D162" s="0">
        <f>B162-C162</f>
      </c>
      <c r="E162" t="n">
        <v>4186.0</v>
      </c>
      <c r="F162" t="n">
        <v>4185.0</v>
      </c>
      <c r="G162" s="0">
        <f>E162-F162</f>
      </c>
      <c r="H162" t="n">
        <v>9.0</v>
      </c>
      <c r="I162" t="n">
        <v>1.0</v>
      </c>
      <c r="J162" s="0">
        <f>SUM($H$32:H162)</f>
      </c>
      <c r="K162" s="0">
        <f>SUM($I$32:I162)</f>
      </c>
      <c r="L162" t="n">
        <v>179.0</v>
      </c>
      <c r="M162" t="n">
        <v>97929.0</v>
      </c>
    </row>
    <row r="163" ht="15.0" customHeight="true">
      <c r="A163" s="0" t="s">
        <v>186</v>
      </c>
      <c r="B163" t="n">
        <v>7.0</v>
      </c>
      <c r="C163" t="n">
        <v>5.0</v>
      </c>
      <c r="D163" s="0">
        <f>B163-C163</f>
      </c>
      <c r="E163" t="n">
        <v>4185.0</v>
      </c>
      <c r="F163" t="n">
        <v>4183.0</v>
      </c>
      <c r="G163" s="0">
        <f>E163-F163</f>
      </c>
      <c r="H163" t="n">
        <v>24.0</v>
      </c>
      <c r="I163" t="n">
        <v>2.0</v>
      </c>
      <c r="J163" s="0">
        <f>SUM($H$32:H163)</f>
      </c>
      <c r="K163" s="0">
        <f>SUM($I$32:I163)</f>
      </c>
      <c r="L163" t="n">
        <v>430.0</v>
      </c>
      <c r="M163" t="n">
        <v>98359.0</v>
      </c>
    </row>
    <row r="164" ht="15.0" customHeight="true">
      <c r="A164" s="0" t="s">
        <v>187</v>
      </c>
      <c r="B164" t="n">
        <v>4.0</v>
      </c>
      <c r="C164" t="n">
        <v>3.0</v>
      </c>
      <c r="D164" s="0">
        <f>B164-C164</f>
      </c>
      <c r="E164" t="n">
        <v>4183.0</v>
      </c>
      <c r="F164" t="n">
        <v>4182.0</v>
      </c>
      <c r="G164" s="0">
        <f>E164-F164</f>
      </c>
      <c r="H164" t="n">
        <v>9.0</v>
      </c>
      <c r="I164" t="n">
        <v>1.0</v>
      </c>
      <c r="J164" s="0">
        <f>SUM($H$32:H164)</f>
      </c>
      <c r="K164" s="0">
        <f>SUM($I$32:I164)</f>
      </c>
      <c r="L164" t="n">
        <v>178.0</v>
      </c>
      <c r="M164" t="n">
        <v>98537.0</v>
      </c>
    </row>
    <row r="165" ht="15.0" customHeight="true">
      <c r="A165" s="0" t="s">
        <v>188</v>
      </c>
      <c r="B165" t="n">
        <v>8.0</v>
      </c>
      <c r="C165" t="n">
        <v>7.0</v>
      </c>
      <c r="D165" s="0">
        <f>B165-C165</f>
      </c>
      <c r="E165" t="n">
        <v>4182.0</v>
      </c>
      <c r="F165" t="n">
        <v>4181.0</v>
      </c>
      <c r="G165" s="0">
        <f>E165-F165</f>
      </c>
      <c r="H165" t="n">
        <v>21.0</v>
      </c>
      <c r="I165" t="n">
        <v>1.0</v>
      </c>
      <c r="J165" s="0">
        <f>SUM($H$32:H165)</f>
      </c>
      <c r="K165" s="0">
        <f>SUM($I$32:I165)</f>
      </c>
      <c r="L165" t="n">
        <v>307.0</v>
      </c>
      <c r="M165" t="n">
        <v>98845.0</v>
      </c>
    </row>
    <row r="166" ht="15.0" customHeight="true">
      <c r="A166" s="0" t="s">
        <v>189</v>
      </c>
      <c r="B166" t="n">
        <v>7.0</v>
      </c>
      <c r="C166" t="n">
        <v>6.0</v>
      </c>
      <c r="D166" s="0">
        <f>B166-C166</f>
      </c>
      <c r="E166" t="n">
        <v>4181.0</v>
      </c>
      <c r="F166" t="n">
        <v>4180.0</v>
      </c>
      <c r="G166" s="0">
        <f>E166-F166</f>
      </c>
      <c r="H166" t="n">
        <v>19.0</v>
      </c>
      <c r="I166" t="n">
        <v>1.0</v>
      </c>
      <c r="J166" s="0">
        <f>SUM($H$32:H166)</f>
      </c>
      <c r="K166" s="0">
        <f>SUM($I$32:I166)</f>
      </c>
      <c r="L166" t="n">
        <v>397.0</v>
      </c>
      <c r="M166" t="n">
        <v>99242.0</v>
      </c>
    </row>
    <row r="167" ht="15.0" customHeight="true">
      <c r="A167" s="0" t="s">
        <v>190</v>
      </c>
      <c r="B167" t="n">
        <v>7.0</v>
      </c>
      <c r="C167" t="n">
        <v>5.0</v>
      </c>
      <c r="D167" s="0">
        <f>B167-C167</f>
      </c>
      <c r="E167" t="n">
        <v>4180.0</v>
      </c>
      <c r="F167" t="n">
        <v>4178.0</v>
      </c>
      <c r="G167" s="0">
        <f>E167-F167</f>
      </c>
      <c r="H167" t="n">
        <v>24.0</v>
      </c>
      <c r="I167" t="n">
        <v>2.0</v>
      </c>
      <c r="J167" s="0">
        <f>SUM($H$32:H167)</f>
      </c>
      <c r="K167" s="0">
        <f>SUM($I$32:I167)</f>
      </c>
      <c r="L167" t="n">
        <v>327.0</v>
      </c>
      <c r="M167" t="n">
        <v>99569.0</v>
      </c>
    </row>
    <row r="168" ht="15.0" customHeight="true">
      <c r="A168" s="0" t="s">
        <v>191</v>
      </c>
      <c r="B168" t="n">
        <v>5.0</v>
      </c>
      <c r="C168" t="n">
        <v>3.0</v>
      </c>
      <c r="D168" s="0">
        <f>B168-C168</f>
      </c>
      <c r="E168" t="n">
        <v>4178.0</v>
      </c>
      <c r="F168" t="n">
        <v>4176.0</v>
      </c>
      <c r="G168" s="0">
        <f>E168-F168</f>
      </c>
      <c r="H168" t="n">
        <v>16.0</v>
      </c>
      <c r="I168" t="n">
        <v>2.0</v>
      </c>
      <c r="J168" s="0">
        <f>SUM($H$32:H168)</f>
      </c>
      <c r="K168" s="0">
        <f>SUM($I$32:I168)</f>
      </c>
      <c r="L168" t="n">
        <v>492.0</v>
      </c>
      <c r="M168" t="n">
        <v>100061.0</v>
      </c>
    </row>
    <row r="169" ht="15.0" customHeight="true">
      <c r="A169" s="0" t="s">
        <v>192</v>
      </c>
      <c r="B169" t="n">
        <v>4.0</v>
      </c>
      <c r="C169" t="n">
        <v>3.0</v>
      </c>
      <c r="D169" s="0">
        <f>B169-C169</f>
      </c>
      <c r="E169" t="n">
        <v>4176.0</v>
      </c>
      <c r="F169" t="n">
        <v>4175.0</v>
      </c>
      <c r="G169" s="0">
        <f>E169-F169</f>
      </c>
      <c r="H169" t="n">
        <v>9.0</v>
      </c>
      <c r="I169" t="n">
        <v>1.0</v>
      </c>
      <c r="J169" s="0">
        <f>SUM($H$32:H169)</f>
      </c>
      <c r="K169" s="0">
        <f>SUM($I$32:I169)</f>
      </c>
      <c r="L169" t="n">
        <v>186.0</v>
      </c>
      <c r="M169" t="n">
        <v>100247.0</v>
      </c>
    </row>
    <row r="170" ht="15.0" customHeight="true">
      <c r="A170" s="0" t="s">
        <v>193</v>
      </c>
      <c r="B170" t="n">
        <v>2.0</v>
      </c>
      <c r="C170" t="n">
        <v>2.0</v>
      </c>
      <c r="D170" s="0">
        <f>B170-C170</f>
      </c>
      <c r="E170" t="n">
        <v>4175.0</v>
      </c>
      <c r="F170" t="n">
        <v>4175.0</v>
      </c>
      <c r="G170" s="0">
        <f>E170-F170</f>
      </c>
      <c r="H170" t="n">
        <v>2.0</v>
      </c>
      <c r="I170" t="n">
        <v>0.0</v>
      </c>
      <c r="J170" s="0">
        <f>SUM($H$32:H170)</f>
      </c>
      <c r="K170" s="0">
        <f>SUM($I$32:I170)</f>
      </c>
      <c r="L170" t="n">
        <v>31.0</v>
      </c>
      <c r="M170" t="n">
        <v>100278.0</v>
      </c>
    </row>
    <row r="171" ht="15.0" customHeight="true">
      <c r="A171" s="0" t="s">
        <v>194</v>
      </c>
      <c r="B171" t="n">
        <v>17.0</v>
      </c>
      <c r="C171" t="n">
        <v>12.0</v>
      </c>
      <c r="D171" s="0">
        <f>B171-C171</f>
      </c>
      <c r="E171" t="n">
        <v>4175.0</v>
      </c>
      <c r="F171" t="n">
        <v>4170.0</v>
      </c>
      <c r="G171" s="0">
        <f>E171-F171</f>
      </c>
      <c r="H171" t="n">
        <v>109.0</v>
      </c>
      <c r="I171" t="n">
        <v>5.0</v>
      </c>
      <c r="J171" s="0">
        <f>SUM($H$32:H171)</f>
      </c>
      <c r="K171" s="0">
        <f>SUM($I$32:I171)</f>
      </c>
      <c r="L171" t="n">
        <v>1033.0</v>
      </c>
      <c r="M171" t="n">
        <v>101311.0</v>
      </c>
    </row>
    <row r="172" ht="15.0" customHeight="true">
      <c r="A172" s="0" t="s">
        <v>195</v>
      </c>
      <c r="B172" t="n">
        <v>5.0</v>
      </c>
      <c r="C172" t="n">
        <v>4.0</v>
      </c>
      <c r="D172" s="0">
        <f>B172-C172</f>
      </c>
      <c r="E172" t="n">
        <v>4170.0</v>
      </c>
      <c r="F172" t="n">
        <v>4169.0</v>
      </c>
      <c r="G172" s="0">
        <f>E172-F172</f>
      </c>
      <c r="H172" t="n">
        <v>13.0</v>
      </c>
      <c r="I172" t="n">
        <v>1.0</v>
      </c>
      <c r="J172" s="0">
        <f>SUM($H$32:H172)</f>
      </c>
      <c r="K172" s="0">
        <f>SUM($I$32:I172)</f>
      </c>
      <c r="L172" t="n">
        <v>203.0</v>
      </c>
      <c r="M172" t="n">
        <v>101514.0</v>
      </c>
    </row>
    <row r="173" ht="15.0" customHeight="true">
      <c r="A173" s="0" t="s">
        <v>196</v>
      </c>
      <c r="B173" t="n">
        <v>8.0</v>
      </c>
      <c r="C173" t="n">
        <v>6.0</v>
      </c>
      <c r="D173" s="0">
        <f>B173-C173</f>
      </c>
      <c r="E173" t="n">
        <v>4169.0</v>
      </c>
      <c r="F173" t="n">
        <v>4167.0</v>
      </c>
      <c r="G173" s="0">
        <f>E173-F173</f>
      </c>
      <c r="H173" t="n">
        <v>27.0</v>
      </c>
      <c r="I173" t="n">
        <v>2.0</v>
      </c>
      <c r="J173" s="0">
        <f>SUM($H$32:H173)</f>
      </c>
      <c r="K173" s="0">
        <f>SUM($I$32:I173)</f>
      </c>
      <c r="L173" t="n">
        <v>349.0</v>
      </c>
      <c r="M173" t="n">
        <v>101863.0</v>
      </c>
    </row>
    <row r="174" ht="15.0" customHeight="true">
      <c r="A174" s="0" t="s">
        <v>197</v>
      </c>
      <c r="B174" t="n">
        <v>14.0</v>
      </c>
      <c r="C174" t="n">
        <v>10.0</v>
      </c>
      <c r="D174" s="0">
        <f>B174-C174</f>
      </c>
      <c r="E174" t="n">
        <v>4167.0</v>
      </c>
      <c r="F174" t="n">
        <v>4163.0</v>
      </c>
      <c r="G174" s="0">
        <f>E174-F174</f>
      </c>
      <c r="H174" t="n">
        <v>74.0</v>
      </c>
      <c r="I174" t="n">
        <v>4.0</v>
      </c>
      <c r="J174" s="0">
        <f>SUM($H$32:H174)</f>
      </c>
      <c r="K174" s="0">
        <f>SUM($I$32:I174)</f>
      </c>
      <c r="L174" t="n">
        <v>678.0</v>
      </c>
      <c r="M174" t="n">
        <v>102541.0</v>
      </c>
    </row>
    <row r="175" ht="15.0" customHeight="true">
      <c r="A175" s="0" t="s">
        <v>198</v>
      </c>
      <c r="B175" t="n">
        <v>4.0</v>
      </c>
      <c r="C175" t="n">
        <v>2.0</v>
      </c>
      <c r="D175" s="0">
        <f>B175-C175</f>
      </c>
      <c r="E175" t="n">
        <v>4163.0</v>
      </c>
      <c r="F175" t="n">
        <v>4161.0</v>
      </c>
      <c r="G175" s="0">
        <f>E175-F175</f>
      </c>
      <c r="H175" t="n">
        <v>11.0</v>
      </c>
      <c r="I175" t="n">
        <v>2.0</v>
      </c>
      <c r="J175" s="0">
        <f>SUM($H$32:H175)</f>
      </c>
      <c r="K175" s="0">
        <f>SUM($I$32:I175)</f>
      </c>
      <c r="L175" t="n">
        <v>305.0</v>
      </c>
      <c r="M175" t="n">
        <v>102846.0</v>
      </c>
    </row>
    <row r="176" ht="15.0" customHeight="true">
      <c r="A176" s="0" t="s">
        <v>199</v>
      </c>
      <c r="B176" t="n">
        <v>5.0</v>
      </c>
      <c r="C176" t="n">
        <v>5.0</v>
      </c>
      <c r="D176" s="0">
        <f>B176-C176</f>
      </c>
      <c r="E176" t="n">
        <v>4161.0</v>
      </c>
      <c r="F176" t="n">
        <v>4161.0</v>
      </c>
      <c r="G176" s="0">
        <f>E176-F176</f>
      </c>
      <c r="H176" t="n">
        <v>11.0</v>
      </c>
      <c r="I176" t="n">
        <v>0.0</v>
      </c>
      <c r="J176" s="0">
        <f>SUM($H$32:H176)</f>
      </c>
      <c r="K176" s="0">
        <f>SUM($I$32:I176)</f>
      </c>
      <c r="L176" t="n">
        <v>268.0</v>
      </c>
      <c r="M176" t="n">
        <v>103114.0</v>
      </c>
    </row>
    <row r="177" ht="15.0" customHeight="true">
      <c r="A177" s="0" t="s">
        <v>200</v>
      </c>
      <c r="B177" t="n">
        <v>9.0</v>
      </c>
      <c r="C177" t="n">
        <v>7.0</v>
      </c>
      <c r="D177" s="0">
        <f>B177-C177</f>
      </c>
      <c r="E177" t="n">
        <v>4161.0</v>
      </c>
      <c r="F177" t="n">
        <v>4159.0</v>
      </c>
      <c r="G177" s="0">
        <f>E177-F177</f>
      </c>
      <c r="H177" t="n">
        <v>36.0</v>
      </c>
      <c r="I177" t="n">
        <v>2.0</v>
      </c>
      <c r="J177" s="0">
        <f>SUM($H$32:H177)</f>
      </c>
      <c r="K177" s="0">
        <f>SUM($I$32:I177)</f>
      </c>
      <c r="L177" t="n">
        <v>638.0</v>
      </c>
      <c r="M177" t="n">
        <v>103752.0</v>
      </c>
    </row>
    <row r="178" ht="15.0" customHeight="true">
      <c r="A178" s="0" t="s">
        <v>201</v>
      </c>
      <c r="B178" t="n">
        <v>6.0</v>
      </c>
      <c r="C178" t="n">
        <v>5.0</v>
      </c>
      <c r="D178" s="0">
        <f>B178-C178</f>
      </c>
      <c r="E178" t="n">
        <v>4159.0</v>
      </c>
      <c r="F178" t="n">
        <v>4158.0</v>
      </c>
      <c r="G178" s="0">
        <f>E178-F178</f>
      </c>
      <c r="H178" t="n">
        <v>14.0</v>
      </c>
      <c r="I178" t="n">
        <v>1.0</v>
      </c>
      <c r="J178" s="0">
        <f>SUM($H$32:H178)</f>
      </c>
      <c r="K178" s="0">
        <f>SUM($I$32:I178)</f>
      </c>
      <c r="L178" t="n">
        <v>224.0</v>
      </c>
      <c r="M178" t="n">
        <v>103976.0</v>
      </c>
    </row>
    <row r="179" ht="15.0" customHeight="true">
      <c r="A179" s="0" t="s">
        <v>202</v>
      </c>
      <c r="B179" t="n">
        <v>3.0</v>
      </c>
      <c r="C179" t="n">
        <v>2.0</v>
      </c>
      <c r="D179" s="0">
        <f>B179-C179</f>
      </c>
      <c r="E179" t="n">
        <v>4158.0</v>
      </c>
      <c r="F179" t="n">
        <v>4157.0</v>
      </c>
      <c r="G179" s="0">
        <f>E179-F179</f>
      </c>
      <c r="H179" t="n">
        <v>7.0</v>
      </c>
      <c r="I179" t="n">
        <v>1.0</v>
      </c>
      <c r="J179" s="0">
        <f>SUM($H$32:H179)</f>
      </c>
      <c r="K179" s="0">
        <f>SUM($I$32:I179)</f>
      </c>
      <c r="L179" t="n">
        <v>188.0</v>
      </c>
      <c r="M179" t="n">
        <v>104164.0</v>
      </c>
    </row>
    <row r="180" ht="15.0" customHeight="true">
      <c r="A180" s="0" t="s">
        <v>203</v>
      </c>
      <c r="B180" t="n">
        <v>17.0</v>
      </c>
      <c r="C180" t="n">
        <v>12.0</v>
      </c>
      <c r="D180" s="0">
        <f>B180-C180</f>
      </c>
      <c r="E180" t="n">
        <v>4157.0</v>
      </c>
      <c r="F180" t="n">
        <v>4152.0</v>
      </c>
      <c r="G180" s="0">
        <f>E180-F180</f>
      </c>
      <c r="H180" t="n">
        <v>109.0</v>
      </c>
      <c r="I180" t="n">
        <v>5.0</v>
      </c>
      <c r="J180" s="0">
        <f>SUM($H$32:H180)</f>
      </c>
      <c r="K180" s="0">
        <f>SUM($I$32:I180)</f>
      </c>
      <c r="L180" t="n">
        <v>1004.0</v>
      </c>
      <c r="M180" t="n">
        <v>105168.0</v>
      </c>
    </row>
    <row r="181" ht="15.0" customHeight="true">
      <c r="A181" s="0" t="s">
        <v>204</v>
      </c>
      <c r="B181" t="n">
        <v>8.0</v>
      </c>
      <c r="C181" t="n">
        <v>6.0</v>
      </c>
      <c r="D181" s="0">
        <f>B181-C181</f>
      </c>
      <c r="E181" t="n">
        <v>4152.0</v>
      </c>
      <c r="F181" t="n">
        <v>4150.0</v>
      </c>
      <c r="G181" s="0">
        <f>E181-F181</f>
      </c>
      <c r="H181" t="n">
        <v>27.0</v>
      </c>
      <c r="I181" t="n">
        <v>2.0</v>
      </c>
      <c r="J181" s="0">
        <f>SUM($H$32:H181)</f>
      </c>
      <c r="K181" s="0">
        <f>SUM($I$32:I181)</f>
      </c>
      <c r="L181" t="n">
        <v>387.0</v>
      </c>
      <c r="M181" t="n">
        <v>105555.0</v>
      </c>
    </row>
    <row r="182" ht="15.0" customHeight="true">
      <c r="A182" s="0" t="s">
        <v>205</v>
      </c>
      <c r="B182" t="n">
        <v>9.0</v>
      </c>
      <c r="C182" t="n">
        <v>7.0</v>
      </c>
      <c r="D182" s="0">
        <f>B182-C182</f>
      </c>
      <c r="E182" t="n">
        <v>4150.0</v>
      </c>
      <c r="F182" t="n">
        <v>4148.0</v>
      </c>
      <c r="G182" s="0">
        <f>E182-F182</f>
      </c>
      <c r="H182" t="n">
        <v>34.0</v>
      </c>
      <c r="I182" t="n">
        <v>2.0</v>
      </c>
      <c r="J182" s="0">
        <f>SUM($H$32:H182)</f>
      </c>
      <c r="K182" s="0">
        <f>SUM($I$32:I182)</f>
      </c>
      <c r="L182" t="n">
        <v>372.0</v>
      </c>
      <c r="M182" t="n">
        <v>105927.0</v>
      </c>
    </row>
    <row r="183" ht="15.0" customHeight="true">
      <c r="A183" s="0" t="s">
        <v>206</v>
      </c>
      <c r="B183" t="n">
        <v>5.0</v>
      </c>
      <c r="C183" t="n">
        <v>4.0</v>
      </c>
      <c r="D183" s="0">
        <f>B183-C183</f>
      </c>
      <c r="E183" t="n">
        <v>4148.0</v>
      </c>
      <c r="F183" t="n">
        <v>4147.0</v>
      </c>
      <c r="G183" s="0">
        <f>E183-F183</f>
      </c>
      <c r="H183" t="n">
        <v>15.0</v>
      </c>
      <c r="I183" t="n">
        <v>1.0</v>
      </c>
      <c r="J183" s="0">
        <f>SUM($H$32:H183)</f>
      </c>
      <c r="K183" s="0">
        <f>SUM($I$32:I183)</f>
      </c>
      <c r="L183" t="n">
        <v>187.0</v>
      </c>
      <c r="M183" t="n">
        <v>106114.0</v>
      </c>
    </row>
    <row r="184" ht="15.0" customHeight="true">
      <c r="A184" s="0" t="s">
        <v>207</v>
      </c>
      <c r="B184" t="n">
        <v>8.0</v>
      </c>
      <c r="C184" t="n">
        <v>6.0</v>
      </c>
      <c r="D184" s="0">
        <f>B184-C184</f>
      </c>
      <c r="E184" t="n">
        <v>4147.0</v>
      </c>
      <c r="F184" t="n">
        <v>4145.0</v>
      </c>
      <c r="G184" s="0">
        <f>E184-F184</f>
      </c>
      <c r="H184" t="n">
        <v>27.0</v>
      </c>
      <c r="I184" t="n">
        <v>2.0</v>
      </c>
      <c r="J184" s="0">
        <f>SUM($H$32:H184)</f>
      </c>
      <c r="K184" s="0">
        <f>SUM($I$32:I184)</f>
      </c>
      <c r="L184" t="n">
        <v>340.0</v>
      </c>
      <c r="M184" t="n">
        <v>106454.0</v>
      </c>
    </row>
    <row r="185" ht="15.0" customHeight="true">
      <c r="A185" s="0" t="s">
        <v>208</v>
      </c>
      <c r="B185" t="n">
        <v>9.0</v>
      </c>
      <c r="C185" t="n">
        <v>6.0</v>
      </c>
      <c r="D185" s="0">
        <f>B185-C185</f>
      </c>
      <c r="E185" t="n">
        <v>4145.0</v>
      </c>
      <c r="F185" t="n">
        <v>4142.0</v>
      </c>
      <c r="G185" s="0">
        <f>E185-F185</f>
      </c>
      <c r="H185" t="n">
        <v>40.0</v>
      </c>
      <c r="I185" t="n">
        <v>3.0</v>
      </c>
      <c r="J185" s="0">
        <f>SUM($H$32:H185)</f>
      </c>
      <c r="K185" s="0">
        <f>SUM($I$32:I185)</f>
      </c>
      <c r="L185" t="n">
        <v>610.0</v>
      </c>
      <c r="M185" t="n">
        <v>107064.0</v>
      </c>
    </row>
    <row r="186" ht="15.0" customHeight="true">
      <c r="A186" s="0" t="s">
        <v>209</v>
      </c>
      <c r="B186" t="n">
        <v>7.0</v>
      </c>
      <c r="C186" t="n">
        <v>5.0</v>
      </c>
      <c r="D186" s="0">
        <f>B186-C186</f>
      </c>
      <c r="E186" t="n">
        <v>4142.0</v>
      </c>
      <c r="F186" t="n">
        <v>4140.0</v>
      </c>
      <c r="G186" s="0">
        <f>E186-F186</f>
      </c>
      <c r="H186" t="n">
        <v>24.0</v>
      </c>
      <c r="I186" t="n">
        <v>2.0</v>
      </c>
      <c r="J186" s="0">
        <f>SUM($H$32:H186)</f>
      </c>
      <c r="K186" s="0">
        <f>SUM($I$32:I186)</f>
      </c>
      <c r="L186" t="n">
        <v>323.0</v>
      </c>
      <c r="M186" t="n">
        <v>107387.0</v>
      </c>
    </row>
    <row r="187" ht="15.0" customHeight="true">
      <c r="A187" s="0" t="s">
        <v>210</v>
      </c>
      <c r="B187" t="n">
        <v>5.0</v>
      </c>
      <c r="C187" t="n">
        <v>3.0</v>
      </c>
      <c r="D187" s="0">
        <f>B187-C187</f>
      </c>
      <c r="E187" t="n">
        <v>4140.0</v>
      </c>
      <c r="F187" t="n">
        <v>4138.0</v>
      </c>
      <c r="G187" s="0">
        <f>E187-F187</f>
      </c>
      <c r="H187" t="n">
        <v>14.0</v>
      </c>
      <c r="I187" t="n">
        <v>2.0</v>
      </c>
      <c r="J187" s="0">
        <f>SUM($H$32:H187)</f>
      </c>
      <c r="K187" s="0">
        <f>SUM($I$32:I187)</f>
      </c>
      <c r="L187" t="n">
        <v>546.0</v>
      </c>
      <c r="M187" t="n">
        <v>107933.0</v>
      </c>
    </row>
    <row r="188" ht="15.0" customHeight="true">
      <c r="A188" s="0" t="s">
        <v>211</v>
      </c>
      <c r="B188" t="n">
        <v>15.0</v>
      </c>
      <c r="C188" t="n">
        <v>11.0</v>
      </c>
      <c r="D188" s="0">
        <f>B188-C188</f>
      </c>
      <c r="E188" t="n">
        <v>4138.0</v>
      </c>
      <c r="F188" t="n">
        <v>4134.0</v>
      </c>
      <c r="G188" s="0">
        <f>E188-F188</f>
      </c>
      <c r="H188" t="n">
        <v>79.0</v>
      </c>
      <c r="I188" t="n">
        <v>4.0</v>
      </c>
      <c r="J188" s="0">
        <f>SUM($H$32:H188)</f>
      </c>
      <c r="K188" s="0">
        <f>SUM($I$32:I188)</f>
      </c>
      <c r="L188" t="n">
        <v>768.0</v>
      </c>
      <c r="M188" t="n">
        <v>108701.0</v>
      </c>
    </row>
    <row r="189" ht="15.0" customHeight="true">
      <c r="A189" s="0" t="s">
        <v>212</v>
      </c>
      <c r="B189" t="n">
        <v>7.0</v>
      </c>
      <c r="C189" t="n">
        <v>5.0</v>
      </c>
      <c r="D189" s="0">
        <f>B189-C189</f>
      </c>
      <c r="E189" t="n">
        <v>4134.0</v>
      </c>
      <c r="F189" t="n">
        <v>4132.0</v>
      </c>
      <c r="G189" s="0">
        <f>E189-F189</f>
      </c>
      <c r="H189" t="n">
        <v>24.0</v>
      </c>
      <c r="I189" t="n">
        <v>2.0</v>
      </c>
      <c r="J189" s="0">
        <f>SUM($H$32:H189)</f>
      </c>
      <c r="K189" s="0">
        <f>SUM($I$32:I189)</f>
      </c>
      <c r="L189" t="n">
        <v>354.0</v>
      </c>
      <c r="M189" t="n">
        <v>109055.0</v>
      </c>
    </row>
    <row r="190" ht="15.0" customHeight="true">
      <c r="A190" s="0" t="s">
        <v>213</v>
      </c>
      <c r="B190" t="n">
        <v>2.0</v>
      </c>
      <c r="C190" t="n">
        <v>2.0</v>
      </c>
      <c r="D190" s="0">
        <f>B190-C190</f>
      </c>
      <c r="E190" t="n">
        <v>4132.0</v>
      </c>
      <c r="F190" t="n">
        <v>4132.0</v>
      </c>
      <c r="G190" s="0">
        <f>E190-F190</f>
      </c>
      <c r="H190" t="n">
        <v>2.0</v>
      </c>
      <c r="I190" t="n">
        <v>0.0</v>
      </c>
      <c r="J190" s="0">
        <f>SUM($H$32:H190)</f>
      </c>
      <c r="K190" s="0">
        <f>SUM($I$32:I190)</f>
      </c>
      <c r="L190" t="n">
        <v>29.0</v>
      </c>
      <c r="M190" t="n">
        <v>109084.0</v>
      </c>
    </row>
    <row r="191" ht="15.0" customHeight="true">
      <c r="A191" s="0" t="s">
        <v>214</v>
      </c>
      <c r="B191" t="n">
        <v>4.0</v>
      </c>
      <c r="C191" t="n">
        <v>2.0</v>
      </c>
      <c r="D191" s="0">
        <f>B191-C191</f>
      </c>
      <c r="E191" t="n">
        <v>4132.0</v>
      </c>
      <c r="F191" t="n">
        <v>4130.0</v>
      </c>
      <c r="G191" s="0">
        <f>E191-F191</f>
      </c>
      <c r="H191" t="n">
        <v>4.0</v>
      </c>
      <c r="I191" t="n">
        <v>1.0</v>
      </c>
      <c r="J191" s="0">
        <f>SUM($H$32:H191)</f>
      </c>
      <c r="K191" s="0">
        <f>SUM($I$32:I191)</f>
      </c>
      <c r="L191" t="n">
        <v>154.0</v>
      </c>
      <c r="M191" t="n">
        <v>109238.0</v>
      </c>
    </row>
    <row r="192" ht="15.0" customHeight="true">
      <c r="A192" s="0" t="s">
        <v>215</v>
      </c>
      <c r="B192" t="n">
        <v>4.0</v>
      </c>
      <c r="C192" t="n">
        <v>3.0</v>
      </c>
      <c r="D192" s="0">
        <f>B192-C192</f>
      </c>
      <c r="E192" t="n">
        <v>4130.0</v>
      </c>
      <c r="F192" t="n">
        <v>4129.0</v>
      </c>
      <c r="G192" s="0">
        <f>E192-F192</f>
      </c>
      <c r="H192" t="n">
        <v>9.0</v>
      </c>
      <c r="I192" t="n">
        <v>1.0</v>
      </c>
      <c r="J192" s="0">
        <f>SUM($H$32:H192)</f>
      </c>
      <c r="K192" s="0">
        <f>SUM($I$32:I192)</f>
      </c>
      <c r="L192" t="n">
        <v>184.0</v>
      </c>
      <c r="M192" t="n">
        <v>109422.0</v>
      </c>
    </row>
    <row r="193" ht="15.0" customHeight="true">
      <c r="A193" s="0" t="s">
        <v>216</v>
      </c>
      <c r="B193" t="n">
        <v>4.0</v>
      </c>
      <c r="C193" t="n">
        <v>3.0</v>
      </c>
      <c r="D193" s="0">
        <f>B193-C193</f>
      </c>
      <c r="E193" t="n">
        <v>4129.0</v>
      </c>
      <c r="F193" t="n">
        <v>4128.0</v>
      </c>
      <c r="G193" s="0">
        <f>E193-F193</f>
      </c>
      <c r="H193" t="n">
        <v>9.0</v>
      </c>
      <c r="I193" t="n">
        <v>1.0</v>
      </c>
      <c r="J193" s="0">
        <f>SUM($H$32:H193)</f>
      </c>
      <c r="K193" s="0">
        <f>SUM($I$32:I193)</f>
      </c>
      <c r="L193" t="n">
        <v>173.0</v>
      </c>
      <c r="M193" t="n">
        <v>109596.0</v>
      </c>
    </row>
    <row r="194" ht="15.0" customHeight="true">
      <c r="A194" s="0" t="s">
        <v>217</v>
      </c>
      <c r="B194" t="n">
        <v>7.0</v>
      </c>
      <c r="C194" t="n">
        <v>5.0</v>
      </c>
      <c r="D194" s="0">
        <f>B194-C194</f>
      </c>
      <c r="E194" t="n">
        <v>4128.0</v>
      </c>
      <c r="F194" t="n">
        <v>4126.0</v>
      </c>
      <c r="G194" s="0">
        <f>E194-F194</f>
      </c>
      <c r="H194" t="n">
        <v>24.0</v>
      </c>
      <c r="I194" t="n">
        <v>2.0</v>
      </c>
      <c r="J194" s="0">
        <f>SUM($H$32:H194)</f>
      </c>
      <c r="K194" s="0">
        <f>SUM($I$32:I194)</f>
      </c>
      <c r="L194" t="n">
        <v>345.0</v>
      </c>
      <c r="M194" t="n">
        <v>109941.0</v>
      </c>
    </row>
    <row r="195" ht="15.0" customHeight="true">
      <c r="A195" s="0" t="s">
        <v>218</v>
      </c>
      <c r="B195" t="n">
        <v>4.0</v>
      </c>
      <c r="C195" t="n">
        <v>3.0</v>
      </c>
      <c r="D195" s="0">
        <f>B195-C195</f>
      </c>
      <c r="E195" t="n">
        <v>4126.0</v>
      </c>
      <c r="F195" t="n">
        <v>4125.0</v>
      </c>
      <c r="G195" s="0">
        <f>E195-F195</f>
      </c>
      <c r="H195" t="n">
        <v>9.0</v>
      </c>
      <c r="I195" t="n">
        <v>1.0</v>
      </c>
      <c r="J195" s="0">
        <f>SUM($H$32:H195)</f>
      </c>
      <c r="K195" s="0">
        <f>SUM($I$32:I195)</f>
      </c>
      <c r="L195" t="n">
        <v>202.0</v>
      </c>
      <c r="M195" t="n">
        <v>110143.0</v>
      </c>
    </row>
    <row r="196" ht="15.0" customHeight="true">
      <c r="A196" s="0" t="s">
        <v>219</v>
      </c>
      <c r="B196" t="n">
        <v>4.0</v>
      </c>
      <c r="C196" t="n">
        <v>4.0</v>
      </c>
      <c r="D196" s="0">
        <f>B196-C196</f>
      </c>
      <c r="E196" t="n">
        <v>4125.0</v>
      </c>
      <c r="F196" t="n">
        <v>4125.0</v>
      </c>
      <c r="G196" s="0">
        <f>E196-F196</f>
      </c>
      <c r="H196" t="n">
        <v>6.0</v>
      </c>
      <c r="I196" t="n">
        <v>0.0</v>
      </c>
      <c r="J196" s="0">
        <f>SUM($H$32:H196)</f>
      </c>
      <c r="K196" s="0">
        <f>SUM($I$32:I196)</f>
      </c>
      <c r="L196" t="n">
        <v>142.0</v>
      </c>
      <c r="M196" t="n">
        <v>110285.0</v>
      </c>
    </row>
    <row r="197" ht="15.0" customHeight="true">
      <c r="A197" s="0" t="s">
        <v>220</v>
      </c>
      <c r="B197" t="n">
        <v>4.0</v>
      </c>
      <c r="C197" t="n">
        <v>4.0</v>
      </c>
      <c r="D197" s="0">
        <f>B197-C197</f>
      </c>
      <c r="E197" t="n">
        <v>4125.0</v>
      </c>
      <c r="F197" t="n">
        <v>4125.0</v>
      </c>
      <c r="G197" s="0">
        <f>E197-F197</f>
      </c>
      <c r="H197" t="n">
        <v>6.0</v>
      </c>
      <c r="I197" t="n">
        <v>0.0</v>
      </c>
      <c r="J197" s="0">
        <f>SUM($H$32:H197)</f>
      </c>
      <c r="K197" s="0">
        <f>SUM($I$32:I197)</f>
      </c>
      <c r="L197" t="n">
        <v>50.0</v>
      </c>
      <c r="M197" t="n">
        <v>110335.0</v>
      </c>
    </row>
    <row r="198" ht="15.0" customHeight="true">
      <c r="A198" s="0" t="s">
        <v>221</v>
      </c>
      <c r="B198" t="n">
        <v>7.0</v>
      </c>
      <c r="C198" t="n">
        <v>5.0</v>
      </c>
      <c r="D198" s="0">
        <f>B198-C198</f>
      </c>
      <c r="E198" t="n">
        <v>4125.0</v>
      </c>
      <c r="F198" t="n">
        <v>4123.0</v>
      </c>
      <c r="G198" s="0">
        <f>E198-F198</f>
      </c>
      <c r="H198" t="n">
        <v>24.0</v>
      </c>
      <c r="I198" t="n">
        <v>2.0</v>
      </c>
      <c r="J198" s="0">
        <f>SUM($H$32:H198)</f>
      </c>
      <c r="K198" s="0">
        <f>SUM($I$32:I198)</f>
      </c>
      <c r="L198" t="n">
        <v>372.0</v>
      </c>
      <c r="M198" t="n">
        <v>110707.0</v>
      </c>
    </row>
    <row r="199" ht="15.0" customHeight="true">
      <c r="A199" s="0" t="s">
        <v>222</v>
      </c>
      <c r="B199" t="n">
        <v>4.0</v>
      </c>
      <c r="C199" t="n">
        <v>3.0</v>
      </c>
      <c r="D199" s="0">
        <f>B199-C199</f>
      </c>
      <c r="E199" t="n">
        <v>4123.0</v>
      </c>
      <c r="F199" t="n">
        <v>4122.0</v>
      </c>
      <c r="G199" s="0">
        <f>E199-F199</f>
      </c>
      <c r="H199" t="n">
        <v>9.0</v>
      </c>
      <c r="I199" t="n">
        <v>1.0</v>
      </c>
      <c r="J199" s="0">
        <f>SUM($H$32:H199)</f>
      </c>
      <c r="K199" s="0">
        <f>SUM($I$32:I199)</f>
      </c>
      <c r="L199" t="n">
        <v>199.0</v>
      </c>
      <c r="M199" t="n">
        <v>110906.0</v>
      </c>
    </row>
    <row r="200" ht="15.0" customHeight="true">
      <c r="A200" s="0" t="s">
        <v>223</v>
      </c>
      <c r="B200" t="n">
        <v>6.0</v>
      </c>
      <c r="C200" t="n">
        <v>5.0</v>
      </c>
      <c r="D200" s="0">
        <f>B200-C200</f>
      </c>
      <c r="E200" t="n">
        <v>4122.0</v>
      </c>
      <c r="F200" t="n">
        <v>4121.0</v>
      </c>
      <c r="G200" s="0">
        <f>E200-F200</f>
      </c>
      <c r="H200" t="n">
        <v>17.0</v>
      </c>
      <c r="I200" t="n">
        <v>1.0</v>
      </c>
      <c r="J200" s="0">
        <f>SUM($H$32:H200)</f>
      </c>
      <c r="K200" s="0">
        <f>SUM($I$32:I200)</f>
      </c>
      <c r="L200" t="n">
        <v>221.0</v>
      </c>
      <c r="M200" t="n">
        <v>111127.0</v>
      </c>
    </row>
    <row r="201" ht="15.0" customHeight="true">
      <c r="A201" s="0" t="s">
        <v>224</v>
      </c>
      <c r="B201" t="n">
        <v>4.0</v>
      </c>
      <c r="C201" t="n">
        <v>2.0</v>
      </c>
      <c r="D201" s="0">
        <f>B201-C201</f>
      </c>
      <c r="E201" t="n">
        <v>4121.0</v>
      </c>
      <c r="F201" t="n">
        <v>4119.0</v>
      </c>
      <c r="G201" s="0">
        <f>E201-F201</f>
      </c>
      <c r="H201" t="n">
        <v>11.0</v>
      </c>
      <c r="I201" t="n">
        <v>2.0</v>
      </c>
      <c r="J201" s="0">
        <f>SUM($H$32:H201)</f>
      </c>
      <c r="K201" s="0">
        <f>SUM($I$32:I201)</f>
      </c>
      <c r="L201" t="n">
        <v>295.0</v>
      </c>
      <c r="M201" t="n">
        <v>111422.0</v>
      </c>
    </row>
    <row r="202" ht="15.0" customHeight="true">
      <c r="A202" s="0" t="s">
        <v>225</v>
      </c>
      <c r="B202" t="n">
        <v>4.0</v>
      </c>
      <c r="C202" t="n">
        <v>2.0</v>
      </c>
      <c r="D202" s="0">
        <f>B202-C202</f>
      </c>
      <c r="E202" t="n">
        <v>4119.0</v>
      </c>
      <c r="F202" t="n">
        <v>4117.0</v>
      </c>
      <c r="G202" s="0">
        <f>E202-F202</f>
      </c>
      <c r="H202" t="n">
        <v>11.0</v>
      </c>
      <c r="I202" t="n">
        <v>2.0</v>
      </c>
      <c r="J202" s="0">
        <f>SUM($H$32:H202)</f>
      </c>
      <c r="K202" s="0">
        <f>SUM($I$32:I202)</f>
      </c>
      <c r="L202" t="n">
        <v>313.0</v>
      </c>
      <c r="M202" t="n">
        <v>111735.0</v>
      </c>
    </row>
    <row r="203" ht="15.0" customHeight="true">
      <c r="A203" s="0" t="s">
        <v>226</v>
      </c>
      <c r="B203" t="n">
        <v>2.0</v>
      </c>
      <c r="C203" t="n">
        <v>2.0</v>
      </c>
      <c r="D203" s="0">
        <f>B203-C203</f>
      </c>
      <c r="E203" t="n">
        <v>4117.0</v>
      </c>
      <c r="F203" t="n">
        <v>4117.0</v>
      </c>
      <c r="G203" s="0">
        <f>E203-F203</f>
      </c>
      <c r="H203" t="n">
        <v>2.0</v>
      </c>
      <c r="I203" t="n">
        <v>0.0</v>
      </c>
      <c r="J203" s="0">
        <f>SUM($H$32:H203)</f>
      </c>
      <c r="K203" s="0">
        <f>SUM($I$32:I203)</f>
      </c>
      <c r="L203" t="n">
        <v>23.0</v>
      </c>
      <c r="M203" t="n">
        <v>111758.0</v>
      </c>
    </row>
    <row r="204" ht="15.0" customHeight="true">
      <c r="A204" s="0" t="s">
        <v>227</v>
      </c>
      <c r="B204" t="n">
        <v>4.0</v>
      </c>
      <c r="C204" t="n">
        <v>3.0</v>
      </c>
      <c r="D204" s="0">
        <f>B204-C204</f>
      </c>
      <c r="E204" t="n">
        <v>4117.0</v>
      </c>
      <c r="F204" t="n">
        <v>4116.0</v>
      </c>
      <c r="G204" s="0">
        <f>E204-F204</f>
      </c>
      <c r="H204" t="n">
        <v>9.0</v>
      </c>
      <c r="I204" t="n">
        <v>1.0</v>
      </c>
      <c r="J204" s="0">
        <f>SUM($H$32:H204)</f>
      </c>
      <c r="K204" s="0">
        <f>SUM($I$32:I204)</f>
      </c>
      <c r="L204" t="n">
        <v>367.0</v>
      </c>
      <c r="M204" t="n">
        <v>112125.0</v>
      </c>
    </row>
    <row r="205" ht="15.0" customHeight="true">
      <c r="A205" s="0" t="s">
        <v>228</v>
      </c>
      <c r="B205" t="n">
        <v>4.0</v>
      </c>
      <c r="C205" t="n">
        <v>3.0</v>
      </c>
      <c r="D205" s="0">
        <f>B205-C205</f>
      </c>
      <c r="E205" t="n">
        <v>4116.0</v>
      </c>
      <c r="F205" t="n">
        <v>4115.0</v>
      </c>
      <c r="G205" s="0">
        <f>E205-F205</f>
      </c>
      <c r="H205" t="n">
        <v>9.0</v>
      </c>
      <c r="I205" t="n">
        <v>1.0</v>
      </c>
      <c r="J205" s="0">
        <f>SUM($H$32:H205)</f>
      </c>
      <c r="K205" s="0">
        <f>SUM($I$32:I205)</f>
      </c>
      <c r="L205" t="n">
        <v>258.0</v>
      </c>
      <c r="M205" t="n">
        <v>112383.0</v>
      </c>
    </row>
    <row r="206" ht="15.0" customHeight="true">
      <c r="A206" s="0" t="s">
        <v>229</v>
      </c>
      <c r="B206" t="n">
        <v>4.0</v>
      </c>
      <c r="C206" t="n">
        <v>3.0</v>
      </c>
      <c r="D206" s="0">
        <f>B206-C206</f>
      </c>
      <c r="E206" t="n">
        <v>4115.0</v>
      </c>
      <c r="F206" t="n">
        <v>4114.0</v>
      </c>
      <c r="G206" s="0">
        <f>E206-F206</f>
      </c>
      <c r="H206" t="n">
        <v>9.0</v>
      </c>
      <c r="I206" t="n">
        <v>1.0</v>
      </c>
      <c r="J206" s="0">
        <f>SUM($H$32:H206)</f>
      </c>
      <c r="K206" s="0">
        <f>SUM($I$32:I206)</f>
      </c>
      <c r="L206" t="n">
        <v>262.0</v>
      </c>
      <c r="M206" t="n">
        <v>112645.0</v>
      </c>
    </row>
    <row r="207" ht="15.0" customHeight="true">
      <c r="A207" s="0" t="s">
        <v>230</v>
      </c>
      <c r="B207" t="n">
        <v>4.0</v>
      </c>
      <c r="C207" t="n">
        <v>4.0</v>
      </c>
      <c r="D207" s="0">
        <f>B207-C207</f>
      </c>
      <c r="E207" t="n">
        <v>4114.0</v>
      </c>
      <c r="F207" t="n">
        <v>4114.0</v>
      </c>
      <c r="G207" s="0">
        <f>E207-F207</f>
      </c>
      <c r="H207" t="n">
        <v>6.0</v>
      </c>
      <c r="I207" t="n">
        <v>0.0</v>
      </c>
      <c r="J207" s="0">
        <f>SUM($H$32:H207)</f>
      </c>
      <c r="K207" s="0">
        <f>SUM($I$32:I207)</f>
      </c>
      <c r="L207" t="n">
        <v>241.0</v>
      </c>
      <c r="M207" t="n">
        <v>112886.0</v>
      </c>
    </row>
    <row r="208" ht="15.0" customHeight="true">
      <c r="A208" s="0" t="s">
        <v>231</v>
      </c>
      <c r="B208" t="n">
        <v>2.0</v>
      </c>
      <c r="C208" t="n">
        <v>2.0</v>
      </c>
      <c r="D208" s="0">
        <f>B208-C208</f>
      </c>
      <c r="E208" t="n">
        <v>4114.0</v>
      </c>
      <c r="F208" t="n">
        <v>4114.0</v>
      </c>
      <c r="G208" s="0">
        <f>E208-F208</f>
      </c>
      <c r="H208" t="n">
        <v>2.0</v>
      </c>
      <c r="I208" t="n">
        <v>0.0</v>
      </c>
      <c r="J208" s="0">
        <f>SUM($H$32:H208)</f>
      </c>
      <c r="K208" s="0">
        <f>SUM($I$32:I208)</f>
      </c>
      <c r="L208" t="n">
        <v>27.0</v>
      </c>
      <c r="M208" t="n">
        <v>112913.0</v>
      </c>
    </row>
    <row r="209" ht="15.0" customHeight="true">
      <c r="A209" s="0" t="s">
        <v>232</v>
      </c>
      <c r="B209" t="n">
        <v>2.0</v>
      </c>
      <c r="C209" t="n">
        <v>2.0</v>
      </c>
      <c r="D209" s="0">
        <f>B209-C209</f>
      </c>
      <c r="E209" t="n">
        <v>4114.0</v>
      </c>
      <c r="F209" t="n">
        <v>4114.0</v>
      </c>
      <c r="G209" s="0">
        <f>E209-F209</f>
      </c>
      <c r="H209" t="n">
        <v>2.0</v>
      </c>
      <c r="I209" t="n">
        <v>0.0</v>
      </c>
      <c r="J209" s="0">
        <f>SUM($H$32:H209)</f>
      </c>
      <c r="K209" s="0">
        <f>SUM($I$32:I209)</f>
      </c>
      <c r="L209" t="n">
        <v>27.0</v>
      </c>
      <c r="M209" t="n">
        <v>112940.0</v>
      </c>
    </row>
    <row r="210" ht="15.0" customHeight="true">
      <c r="A210" s="0" t="s">
        <v>233</v>
      </c>
      <c r="B210" t="n">
        <v>2.0</v>
      </c>
      <c r="C210" t="n">
        <v>2.0</v>
      </c>
      <c r="D210" s="0">
        <f>B210-C210</f>
      </c>
      <c r="E210" t="n">
        <v>4114.0</v>
      </c>
      <c r="F210" t="n">
        <v>4114.0</v>
      </c>
      <c r="G210" s="0">
        <f>E210-F210</f>
      </c>
      <c r="H210" t="n">
        <v>2.0</v>
      </c>
      <c r="I210" t="n">
        <v>0.0</v>
      </c>
      <c r="J210" s="0">
        <f>SUM($H$32:H210)</f>
      </c>
      <c r="K210" s="0">
        <f>SUM($I$32:I210)</f>
      </c>
      <c r="L210" t="n">
        <v>27.0</v>
      </c>
      <c r="M210" t="n">
        <v>112967.0</v>
      </c>
    </row>
    <row r="211" ht="15.0" customHeight="true">
      <c r="A211" s="0" t="s">
        <v>234</v>
      </c>
      <c r="B211" t="n">
        <v>2.0</v>
      </c>
      <c r="C211" t="n">
        <v>2.0</v>
      </c>
      <c r="D211" s="0">
        <f>B211-C211</f>
      </c>
      <c r="E211" t="n">
        <v>4114.0</v>
      </c>
      <c r="F211" t="n">
        <v>4114.0</v>
      </c>
      <c r="G211" s="0">
        <f>E211-F211</f>
      </c>
      <c r="H211" t="n">
        <v>2.0</v>
      </c>
      <c r="I211" t="n">
        <v>0.0</v>
      </c>
      <c r="J211" s="0">
        <f>SUM($H$32:H211)</f>
      </c>
      <c r="K211" s="0">
        <f>SUM($I$32:I211)</f>
      </c>
      <c r="L211" t="n">
        <v>26.0</v>
      </c>
      <c r="M211" t="n">
        <v>112993.0</v>
      </c>
    </row>
    <row r="212" ht="15.0" customHeight="true">
      <c r="A212" s="0" t="s">
        <v>235</v>
      </c>
      <c r="B212" t="n">
        <v>2.0</v>
      </c>
      <c r="C212" t="n">
        <v>2.0</v>
      </c>
      <c r="D212" s="0">
        <f>B212-C212</f>
      </c>
      <c r="E212" t="n">
        <v>4114.0</v>
      </c>
      <c r="F212" t="n">
        <v>4114.0</v>
      </c>
      <c r="G212" s="0">
        <f>E212-F212</f>
      </c>
      <c r="H212" t="n">
        <v>2.0</v>
      </c>
      <c r="I212" t="n">
        <v>0.0</v>
      </c>
      <c r="J212" s="0">
        <f>SUM($H$32:H212)</f>
      </c>
      <c r="K212" s="0">
        <f>SUM($I$32:I212)</f>
      </c>
      <c r="L212" t="n">
        <v>26.0</v>
      </c>
      <c r="M212" t="n">
        <v>113019.0</v>
      </c>
    </row>
    <row r="213" ht="15.0" customHeight="true">
      <c r="A213" s="0" t="s">
        <v>236</v>
      </c>
      <c r="B213" t="n">
        <v>2.0</v>
      </c>
      <c r="C213" t="n">
        <v>2.0</v>
      </c>
      <c r="D213" s="0">
        <f>B213-C213</f>
      </c>
      <c r="E213" t="n">
        <v>4114.0</v>
      </c>
      <c r="F213" t="n">
        <v>4114.0</v>
      </c>
      <c r="G213" s="0">
        <f>E213-F213</f>
      </c>
      <c r="H213" t="n">
        <v>2.0</v>
      </c>
      <c r="I213" t="n">
        <v>0.0</v>
      </c>
      <c r="J213" s="0">
        <f>SUM($H$32:H213)</f>
      </c>
      <c r="K213" s="0">
        <f>SUM($I$32:I213)</f>
      </c>
      <c r="L213" t="n">
        <v>21.0</v>
      </c>
      <c r="M213" t="n">
        <v>113040.0</v>
      </c>
    </row>
    <row r="214" ht="15.0" customHeight="true">
      <c r="A214" s="0" t="s">
        <v>237</v>
      </c>
      <c r="B214" t="n">
        <v>2.0</v>
      </c>
      <c r="C214" t="n">
        <v>2.0</v>
      </c>
      <c r="D214" s="0">
        <f>B214-C214</f>
      </c>
      <c r="E214" t="n">
        <v>4114.0</v>
      </c>
      <c r="F214" t="n">
        <v>4114.0</v>
      </c>
      <c r="G214" s="0">
        <f>E214-F214</f>
      </c>
      <c r="H214" t="n">
        <v>2.0</v>
      </c>
      <c r="I214" t="n">
        <v>0.0</v>
      </c>
      <c r="J214" s="0">
        <f>SUM($H$32:H214)</f>
      </c>
      <c r="K214" s="0">
        <f>SUM($I$32:I214)</f>
      </c>
      <c r="L214" t="n">
        <v>39.0</v>
      </c>
      <c r="M214" t="n">
        <v>113079.0</v>
      </c>
    </row>
    <row r="215" ht="15.0" customHeight="true">
      <c r="A215" s="0" t="s">
        <v>238</v>
      </c>
      <c r="B215" t="n">
        <v>2.0</v>
      </c>
      <c r="C215" t="n">
        <v>2.0</v>
      </c>
      <c r="D215" s="0">
        <f>B215-C215</f>
      </c>
      <c r="E215" t="n">
        <v>4114.0</v>
      </c>
      <c r="F215" t="n">
        <v>4114.0</v>
      </c>
      <c r="G215" s="0">
        <f>E215-F215</f>
      </c>
      <c r="H215" t="n">
        <v>2.0</v>
      </c>
      <c r="I215" t="n">
        <v>0.0</v>
      </c>
      <c r="J215" s="0">
        <f>SUM($H$32:H215)</f>
      </c>
      <c r="K215" s="0">
        <f>SUM($I$32:I215)</f>
      </c>
      <c r="L215" t="n">
        <v>28.0</v>
      </c>
      <c r="M215" t="n">
        <v>113107.0</v>
      </c>
    </row>
    <row r="216" ht="15.0" customHeight="true">
      <c r="A216" s="0" t="s">
        <v>239</v>
      </c>
      <c r="B216" t="n">
        <v>2.0</v>
      </c>
      <c r="C216" t="n">
        <v>2.0</v>
      </c>
      <c r="D216" s="0">
        <f>B216-C216</f>
      </c>
      <c r="E216" t="n">
        <v>4114.0</v>
      </c>
      <c r="F216" t="n">
        <v>4114.0</v>
      </c>
      <c r="G216" s="0">
        <f>E216-F216</f>
      </c>
      <c r="H216" t="n">
        <v>2.0</v>
      </c>
      <c r="I216" t="n">
        <v>0.0</v>
      </c>
      <c r="J216" s="0">
        <f>SUM($H$32:H216)</f>
      </c>
      <c r="K216" s="0">
        <f>SUM($I$32:I216)</f>
      </c>
      <c r="L216" t="n">
        <v>27.0</v>
      </c>
      <c r="M216" t="n">
        <v>113134.0</v>
      </c>
    </row>
    <row r="217" ht="15.0" customHeight="true">
      <c r="A217" s="0" t="s">
        <v>240</v>
      </c>
      <c r="B217" t="n">
        <v>2.0</v>
      </c>
      <c r="C217" t="n">
        <v>2.0</v>
      </c>
      <c r="D217" s="0">
        <f>B217-C217</f>
      </c>
      <c r="E217" t="n">
        <v>4114.0</v>
      </c>
      <c r="F217" t="n">
        <v>4114.0</v>
      </c>
      <c r="G217" s="0">
        <f>E217-F217</f>
      </c>
      <c r="H217" t="n">
        <v>2.0</v>
      </c>
      <c r="I217" t="n">
        <v>0.0</v>
      </c>
      <c r="J217" s="0">
        <f>SUM($H$32:H217)</f>
      </c>
      <c r="K217" s="0">
        <f>SUM($I$32:I217)</f>
      </c>
      <c r="L217" t="n">
        <v>37.0</v>
      </c>
      <c r="M217" t="n">
        <v>113171.0</v>
      </c>
    </row>
    <row r="218" ht="15.0" customHeight="true">
      <c r="A218" s="0" t="s">
        <v>241</v>
      </c>
      <c r="B218" t="n">
        <v>6.0</v>
      </c>
      <c r="C218" t="n">
        <v>5.0</v>
      </c>
      <c r="D218" s="0">
        <f>B218-C218</f>
      </c>
      <c r="E218" t="n">
        <v>4114.0</v>
      </c>
      <c r="F218" t="n">
        <v>4113.0</v>
      </c>
      <c r="G218" s="0">
        <f>E218-F218</f>
      </c>
      <c r="H218" t="n">
        <v>17.0</v>
      </c>
      <c r="I218" t="n">
        <v>1.0</v>
      </c>
      <c r="J218" s="0">
        <f>SUM($H$32:H218)</f>
      </c>
      <c r="K218" s="0">
        <f>SUM($I$32:I218)</f>
      </c>
      <c r="L218" t="n">
        <v>198.0</v>
      </c>
      <c r="M218" t="n">
        <v>113369.0</v>
      </c>
    </row>
    <row r="219" ht="15.0" customHeight="true">
      <c r="A219" s="0" t="s">
        <v>242</v>
      </c>
      <c r="B219" t="n">
        <v>3.0</v>
      </c>
      <c r="C219" t="n">
        <v>3.0</v>
      </c>
      <c r="D219" s="0">
        <f>B219-C219</f>
      </c>
      <c r="E219" t="n">
        <v>4113.0</v>
      </c>
      <c r="F219" t="n">
        <v>4113.0</v>
      </c>
      <c r="G219" s="0">
        <f>E219-F219</f>
      </c>
      <c r="H219" t="n">
        <v>5.0</v>
      </c>
      <c r="I219" t="n">
        <v>0.0</v>
      </c>
      <c r="J219" s="0">
        <f>SUM($H$32:H219)</f>
      </c>
      <c r="K219" s="0">
        <f>SUM($I$32:I219)</f>
      </c>
      <c r="L219" t="n">
        <v>49.0</v>
      </c>
      <c r="M219" t="n">
        <v>113418.0</v>
      </c>
    </row>
    <row r="220" ht="15.0" customHeight="true">
      <c r="A220" s="0" t="s">
        <v>243</v>
      </c>
      <c r="B220" t="n">
        <v>5.0</v>
      </c>
      <c r="C220" t="n">
        <v>2.0</v>
      </c>
      <c r="D220" s="0">
        <f>B220-C220</f>
      </c>
      <c r="E220" t="n">
        <v>4113.0</v>
      </c>
      <c r="F220" t="n">
        <v>4110.0</v>
      </c>
      <c r="G220" s="0">
        <f>E220-F220</f>
      </c>
      <c r="H220" t="n">
        <v>11.0</v>
      </c>
      <c r="I220" t="n">
        <v>2.0</v>
      </c>
      <c r="J220" s="0">
        <f>SUM($H$32:H220)</f>
      </c>
      <c r="K220" s="0">
        <f>SUM($I$32:I220)</f>
      </c>
      <c r="L220" t="n">
        <v>328.0</v>
      </c>
      <c r="M220" t="n">
        <v>113746.0</v>
      </c>
    </row>
    <row r="221" ht="15.0" customHeight="true">
      <c r="A221" s="0" t="s">
        <v>244</v>
      </c>
      <c r="B221" t="n">
        <v>10.0</v>
      </c>
      <c r="C221" t="n">
        <v>8.0</v>
      </c>
      <c r="D221" s="0">
        <f>B221-C221</f>
      </c>
      <c r="E221" t="n">
        <v>4110.0</v>
      </c>
      <c r="F221" t="n">
        <v>4108.0</v>
      </c>
      <c r="G221" s="0">
        <f>E221-F221</f>
      </c>
      <c r="H221" t="n">
        <v>38.0</v>
      </c>
      <c r="I221" t="n">
        <v>2.0</v>
      </c>
      <c r="J221" s="0">
        <f>SUM($H$32:H221)</f>
      </c>
      <c r="K221" s="0">
        <f>SUM($I$32:I221)</f>
      </c>
      <c r="L221" t="n">
        <v>583.0</v>
      </c>
      <c r="M221" t="n">
        <v>114329.0</v>
      </c>
    </row>
    <row r="222" ht="15.0" customHeight="true">
      <c r="A222" s="0" t="s">
        <v>245</v>
      </c>
      <c r="B222" t="n">
        <v>6.0</v>
      </c>
      <c r="C222" t="n">
        <v>5.0</v>
      </c>
      <c r="D222" s="0">
        <f>B222-C222</f>
      </c>
      <c r="E222" t="n">
        <v>4108.0</v>
      </c>
      <c r="F222" t="n">
        <v>4107.0</v>
      </c>
      <c r="G222" s="0">
        <f>E222-F222</f>
      </c>
      <c r="H222" t="n">
        <v>17.0</v>
      </c>
      <c r="I222" t="n">
        <v>1.0</v>
      </c>
      <c r="J222" s="0">
        <f>SUM($H$32:H222)</f>
      </c>
      <c r="K222" s="0">
        <f>SUM($I$32:I222)</f>
      </c>
      <c r="L222" t="n">
        <v>211.0</v>
      </c>
      <c r="M222" t="n">
        <v>114540.0</v>
      </c>
    </row>
    <row r="223" ht="15.0" customHeight="true">
      <c r="A223" s="0" t="s">
        <v>246</v>
      </c>
      <c r="B223" t="n">
        <v>6.0</v>
      </c>
      <c r="C223" t="n">
        <v>5.0</v>
      </c>
      <c r="D223" s="0">
        <f>B223-C223</f>
      </c>
      <c r="E223" t="n">
        <v>4107.0</v>
      </c>
      <c r="F223" t="n">
        <v>4106.0</v>
      </c>
      <c r="G223" s="0">
        <f>E223-F223</f>
      </c>
      <c r="H223" t="n">
        <v>17.0</v>
      </c>
      <c r="I223" t="n">
        <v>1.0</v>
      </c>
      <c r="J223" s="0">
        <f>SUM($H$32:H223)</f>
      </c>
      <c r="K223" s="0">
        <f>SUM($I$32:I223)</f>
      </c>
      <c r="L223" t="n">
        <v>234.0</v>
      </c>
      <c r="M223" t="n">
        <v>114774.0</v>
      </c>
    </row>
    <row r="224" ht="15.0" customHeight="true">
      <c r="A224" s="0" t="s">
        <v>247</v>
      </c>
      <c r="B224" t="n">
        <v>8.0</v>
      </c>
      <c r="C224" t="n">
        <v>6.0</v>
      </c>
      <c r="D224" s="0">
        <f>B224-C224</f>
      </c>
      <c r="E224" t="n">
        <v>4106.0</v>
      </c>
      <c r="F224" t="n">
        <v>4104.0</v>
      </c>
      <c r="G224" s="0">
        <f>E224-F224</f>
      </c>
      <c r="H224" t="n">
        <v>27.0</v>
      </c>
      <c r="I224" t="n">
        <v>2.0</v>
      </c>
      <c r="J224" s="0">
        <f>SUM($H$32:H224)</f>
      </c>
      <c r="K224" s="0">
        <f>SUM($I$32:I224)</f>
      </c>
      <c r="L224" t="n">
        <v>370.0</v>
      </c>
      <c r="M224" t="n">
        <v>115144.0</v>
      </c>
    </row>
    <row r="225" ht="15.0" customHeight="true">
      <c r="A225" s="0" t="s">
        <v>248</v>
      </c>
      <c r="B225" t="n">
        <v>7.0</v>
      </c>
      <c r="C225" t="n">
        <v>5.0</v>
      </c>
      <c r="D225" s="0">
        <f>B225-C225</f>
      </c>
      <c r="E225" t="n">
        <v>4104.0</v>
      </c>
      <c r="F225" t="n">
        <v>4102.0</v>
      </c>
      <c r="G225" s="0">
        <f>E225-F225</f>
      </c>
      <c r="H225" t="n">
        <v>24.0</v>
      </c>
      <c r="I225" t="n">
        <v>2.0</v>
      </c>
      <c r="J225" s="0">
        <f>SUM($H$32:H225)</f>
      </c>
      <c r="K225" s="0">
        <f>SUM($I$32:I225)</f>
      </c>
      <c r="L225" t="n">
        <v>347.0</v>
      </c>
      <c r="M225" t="n">
        <v>115491.0</v>
      </c>
    </row>
    <row r="226" ht="15.0" customHeight="true">
      <c r="A226" s="0" t="s">
        <v>249</v>
      </c>
      <c r="B226" t="n">
        <v>4.0</v>
      </c>
      <c r="C226" t="n">
        <v>4.0</v>
      </c>
      <c r="D226" s="0">
        <f>B226-C226</f>
      </c>
      <c r="E226" t="n">
        <v>4102.0</v>
      </c>
      <c r="F226" t="n">
        <v>4102.0</v>
      </c>
      <c r="G226" s="0">
        <f>E226-F226</f>
      </c>
      <c r="H226" t="n">
        <v>6.0</v>
      </c>
      <c r="I226" t="n">
        <v>0.0</v>
      </c>
      <c r="J226" s="0">
        <f>SUM($H$32:H226)</f>
      </c>
      <c r="K226" s="0">
        <f>SUM($I$32:I226)</f>
      </c>
      <c r="L226" t="n">
        <v>46.0</v>
      </c>
      <c r="M226" t="n">
        <v>115537.0</v>
      </c>
    </row>
    <row r="227" ht="15.0" customHeight="true">
      <c r="A227" s="0" t="s">
        <v>250</v>
      </c>
      <c r="B227" t="n">
        <v>6.0</v>
      </c>
      <c r="C227" t="n">
        <v>5.0</v>
      </c>
      <c r="D227" s="0">
        <f>B227-C227</f>
      </c>
      <c r="E227" t="n">
        <v>4102.0</v>
      </c>
      <c r="F227" t="n">
        <v>4101.0</v>
      </c>
      <c r="G227" s="0">
        <f>E227-F227</f>
      </c>
      <c r="H227" t="n">
        <v>17.0</v>
      </c>
      <c r="I227" t="n">
        <v>1.0</v>
      </c>
      <c r="J227" s="0">
        <f>SUM($H$32:H227)</f>
      </c>
      <c r="K227" s="0">
        <f>SUM($I$32:I227)</f>
      </c>
      <c r="L227" t="n">
        <v>239.0</v>
      </c>
      <c r="M227" t="n">
        <v>115776.0</v>
      </c>
    </row>
    <row r="228" ht="15.0" customHeight="true">
      <c r="A228" s="0" t="s">
        <v>251</v>
      </c>
      <c r="B228" t="n">
        <v>7.0</v>
      </c>
      <c r="C228" t="n">
        <v>6.0</v>
      </c>
      <c r="D228" s="0">
        <f>B228-C228</f>
      </c>
      <c r="E228" t="n">
        <v>4101.0</v>
      </c>
      <c r="F228" t="n">
        <v>4100.0</v>
      </c>
      <c r="G228" s="0">
        <f>E228-F228</f>
      </c>
      <c r="H228" t="n">
        <v>19.0</v>
      </c>
      <c r="I228" t="n">
        <v>1.0</v>
      </c>
      <c r="J228" s="0">
        <f>SUM($H$32:H228)</f>
      </c>
      <c r="K228" s="0">
        <f>SUM($I$32:I228)</f>
      </c>
      <c r="L228" t="n">
        <v>237.0</v>
      </c>
      <c r="M228" t="n">
        <v>116013.0</v>
      </c>
    </row>
    <row r="229" ht="15.0" customHeight="true">
      <c r="A229" s="0" t="s">
        <v>252</v>
      </c>
      <c r="B229" t="n">
        <v>6.0</v>
      </c>
      <c r="C229" t="n">
        <v>5.0</v>
      </c>
      <c r="D229" s="0">
        <f>B229-C229</f>
      </c>
      <c r="E229" t="n">
        <v>4100.0</v>
      </c>
      <c r="F229" t="n">
        <v>4099.0</v>
      </c>
      <c r="G229" s="0">
        <f>E229-F229</f>
      </c>
      <c r="H229" t="n">
        <v>17.0</v>
      </c>
      <c r="I229" t="n">
        <v>1.0</v>
      </c>
      <c r="J229" s="0">
        <f>SUM($H$32:H229)</f>
      </c>
      <c r="K229" s="0">
        <f>SUM($I$32:I229)</f>
      </c>
      <c r="L229" t="n">
        <v>237.0</v>
      </c>
      <c r="M229" t="n">
        <v>116250.0</v>
      </c>
    </row>
    <row r="230" ht="15.0" customHeight="true">
      <c r="A230" s="0" t="s">
        <v>253</v>
      </c>
      <c r="B230" t="n">
        <v>8.0</v>
      </c>
      <c r="C230" t="n">
        <v>6.0</v>
      </c>
      <c r="D230" s="0">
        <f>B230-C230</f>
      </c>
      <c r="E230" t="n">
        <v>4099.0</v>
      </c>
      <c r="F230" t="n">
        <v>4097.0</v>
      </c>
      <c r="G230" s="0">
        <f>E230-F230</f>
      </c>
      <c r="H230" t="n">
        <v>27.0</v>
      </c>
      <c r="I230" t="n">
        <v>2.0</v>
      </c>
      <c r="J230" s="0">
        <f>SUM($H$32:H230)</f>
      </c>
      <c r="K230" s="0">
        <f>SUM($I$32:I230)</f>
      </c>
      <c r="L230" t="n">
        <v>363.0</v>
      </c>
      <c r="M230" t="n">
        <v>116613.0</v>
      </c>
    </row>
    <row r="231" ht="15.0" customHeight="true">
      <c r="A231" s="0" t="s">
        <v>254</v>
      </c>
      <c r="B231" t="n">
        <v>6.0</v>
      </c>
      <c r="C231" t="n">
        <v>6.0</v>
      </c>
      <c r="D231" s="0">
        <f>B231-C231</f>
      </c>
      <c r="E231" t="n">
        <v>4097.0</v>
      </c>
      <c r="F231" t="n">
        <v>4097.0</v>
      </c>
      <c r="G231" s="0">
        <f>E231-F231</f>
      </c>
      <c r="H231" t="n">
        <v>12.0</v>
      </c>
      <c r="I231" t="n">
        <v>0.0</v>
      </c>
      <c r="J231" s="0">
        <f>SUM($H$32:H231)</f>
      </c>
      <c r="K231" s="0">
        <f>SUM($I$32:I231)</f>
      </c>
      <c r="L231" t="n">
        <v>69.0</v>
      </c>
      <c r="M231" t="n">
        <v>116682.0</v>
      </c>
    </row>
    <row r="232" ht="15.0" customHeight="true">
      <c r="A232" s="0" t="s">
        <v>255</v>
      </c>
      <c r="B232" t="n">
        <v>4.0</v>
      </c>
      <c r="C232" t="n">
        <v>2.0</v>
      </c>
      <c r="D232" s="0">
        <f>B232-C232</f>
      </c>
      <c r="E232" t="n">
        <v>4097.0</v>
      </c>
      <c r="F232" t="n">
        <v>4095.0</v>
      </c>
      <c r="G232" s="0">
        <f>E232-F232</f>
      </c>
      <c r="H232" t="n">
        <v>11.0</v>
      </c>
      <c r="I232" t="n">
        <v>2.0</v>
      </c>
      <c r="J232" s="0">
        <f>SUM($H$32:H232)</f>
      </c>
      <c r="K232" s="0">
        <f>SUM($I$32:I232)</f>
      </c>
      <c r="L232" t="n">
        <v>481.0</v>
      </c>
      <c r="M232" t="n">
        <v>117163.0</v>
      </c>
    </row>
    <row r="233" ht="15.0" customHeight="true">
      <c r="A233" s="0" t="s">
        <v>256</v>
      </c>
      <c r="B233" t="n">
        <v>6.0</v>
      </c>
      <c r="C233" t="n">
        <v>5.0</v>
      </c>
      <c r="D233" s="0">
        <f>B233-C233</f>
      </c>
      <c r="E233" t="n">
        <v>4095.0</v>
      </c>
      <c r="F233" t="n">
        <v>4094.0</v>
      </c>
      <c r="G233" s="0">
        <f>E233-F233</f>
      </c>
      <c r="H233" t="n">
        <v>17.0</v>
      </c>
      <c r="I233" t="n">
        <v>1.0</v>
      </c>
      <c r="J233" s="0">
        <f>SUM($H$32:H233)</f>
      </c>
      <c r="K233" s="0">
        <f>SUM($I$32:I233)</f>
      </c>
      <c r="L233" t="n">
        <v>192.0</v>
      </c>
      <c r="M233" t="n">
        <v>117355.0</v>
      </c>
    </row>
    <row r="234" ht="15.0" customHeight="true">
      <c r="A234" s="0" t="s">
        <v>257</v>
      </c>
      <c r="B234" t="n">
        <v>6.0</v>
      </c>
      <c r="C234" t="n">
        <v>5.0</v>
      </c>
      <c r="D234" s="0">
        <f>B234-C234</f>
      </c>
      <c r="E234" t="n">
        <v>4094.0</v>
      </c>
      <c r="F234" t="n">
        <v>4093.0</v>
      </c>
      <c r="G234" s="0">
        <f>E234-F234</f>
      </c>
      <c r="H234" t="n">
        <v>17.0</v>
      </c>
      <c r="I234" t="n">
        <v>1.0</v>
      </c>
      <c r="J234" s="0">
        <f>SUM($H$32:H234)</f>
      </c>
      <c r="K234" s="0">
        <f>SUM($I$32:I234)</f>
      </c>
      <c r="L234" t="n">
        <v>217.0</v>
      </c>
      <c r="M234" t="n">
        <v>117572.0</v>
      </c>
    </row>
    <row r="235" ht="15.0" customHeight="true">
      <c r="A235" s="0" t="s">
        <v>258</v>
      </c>
      <c r="B235" t="n">
        <v>7.0</v>
      </c>
      <c r="C235" t="n">
        <v>5.0</v>
      </c>
      <c r="D235" s="0">
        <f>B235-C235</f>
      </c>
      <c r="E235" t="n">
        <v>4093.0</v>
      </c>
      <c r="F235" t="n">
        <v>4091.0</v>
      </c>
      <c r="G235" s="0">
        <f>E235-F235</f>
      </c>
      <c r="H235" t="n">
        <v>24.0</v>
      </c>
      <c r="I235" t="n">
        <v>2.0</v>
      </c>
      <c r="J235" s="0">
        <f>SUM($H$32:H235)</f>
      </c>
      <c r="K235" s="0">
        <f>SUM($I$32:I235)</f>
      </c>
      <c r="L235" t="n">
        <v>333.0</v>
      </c>
      <c r="M235" t="n">
        <v>117905.0</v>
      </c>
    </row>
    <row r="236" ht="15.0" customHeight="true">
      <c r="A236" s="0" t="s">
        <v>259</v>
      </c>
      <c r="B236" t="n">
        <v>6.0</v>
      </c>
      <c r="C236" t="n">
        <v>5.0</v>
      </c>
      <c r="D236" s="0">
        <f>B236-C236</f>
      </c>
      <c r="E236" t="n">
        <v>4091.0</v>
      </c>
      <c r="F236" t="n">
        <v>4090.0</v>
      </c>
      <c r="G236" s="0">
        <f>E236-F236</f>
      </c>
      <c r="H236" t="n">
        <v>17.0</v>
      </c>
      <c r="I236" t="n">
        <v>1.0</v>
      </c>
      <c r="J236" s="0">
        <f>SUM($H$32:H236)</f>
      </c>
      <c r="K236" s="0">
        <f>SUM($I$32:I236)</f>
      </c>
      <c r="L236" t="n">
        <v>206.0</v>
      </c>
      <c r="M236" t="n">
        <v>118111.0</v>
      </c>
    </row>
    <row r="237" ht="15.0" customHeight="true">
      <c r="A237" s="0" t="s">
        <v>260</v>
      </c>
      <c r="B237" t="n">
        <v>3.0</v>
      </c>
      <c r="C237" t="n">
        <v>3.0</v>
      </c>
      <c r="D237" s="0">
        <f>B237-C237</f>
      </c>
      <c r="E237" t="n">
        <v>4090.0</v>
      </c>
      <c r="F237" t="n">
        <v>4090.0</v>
      </c>
      <c r="G237" s="0">
        <f>E237-F237</f>
      </c>
      <c r="H237" t="n">
        <v>5.0</v>
      </c>
      <c r="I237" t="n">
        <v>0.0</v>
      </c>
      <c r="J237" s="0">
        <f>SUM($H$32:H237)</f>
      </c>
      <c r="K237" s="0">
        <f>SUM($I$32:I237)</f>
      </c>
      <c r="L237" t="n">
        <v>45.0</v>
      </c>
      <c r="M237" t="n">
        <v>118156.0</v>
      </c>
    </row>
    <row r="238" ht="15.0" customHeight="true">
      <c r="A238" s="0" t="s">
        <v>261</v>
      </c>
      <c r="B238" t="n">
        <v>4.0</v>
      </c>
      <c r="C238" t="n">
        <v>4.0</v>
      </c>
      <c r="D238" s="0">
        <f>B238-C238</f>
      </c>
      <c r="E238" t="n">
        <v>4090.0</v>
      </c>
      <c r="F238" t="n">
        <v>4090.0</v>
      </c>
      <c r="G238" s="0">
        <f>E238-F238</f>
      </c>
      <c r="H238" t="n">
        <v>6.0</v>
      </c>
      <c r="I238" t="n">
        <v>0.0</v>
      </c>
      <c r="J238" s="0">
        <f>SUM($H$32:H238)</f>
      </c>
      <c r="K238" s="0">
        <f>SUM($I$32:I238)</f>
      </c>
      <c r="L238" t="n">
        <v>50.0</v>
      </c>
      <c r="M238" t="n">
        <v>118206.0</v>
      </c>
    </row>
    <row r="239" ht="15.0" customHeight="true">
      <c r="A239" s="0" t="s">
        <v>262</v>
      </c>
      <c r="B239" t="n">
        <v>5.0</v>
      </c>
      <c r="C239" t="n">
        <v>5.0</v>
      </c>
      <c r="D239" s="0">
        <f>B239-C239</f>
      </c>
      <c r="E239" t="n">
        <v>4090.0</v>
      </c>
      <c r="F239" t="n">
        <v>4090.0</v>
      </c>
      <c r="G239" s="0">
        <f>E239-F239</f>
      </c>
      <c r="H239" t="n">
        <v>11.0</v>
      </c>
      <c r="I239" t="n">
        <v>0.0</v>
      </c>
      <c r="J239" s="0">
        <f>SUM($H$32:H239)</f>
      </c>
      <c r="K239" s="0">
        <f>SUM($I$32:I239)</f>
      </c>
      <c r="L239" t="n">
        <v>165.0</v>
      </c>
      <c r="M239" t="n">
        <v>118371.0</v>
      </c>
    </row>
    <row r="240" ht="15.0" customHeight="true">
      <c r="A240" s="0" t="s">
        <v>263</v>
      </c>
      <c r="B240" t="n">
        <v>4.0</v>
      </c>
      <c r="C240" t="n">
        <v>2.0</v>
      </c>
      <c r="D240" s="0">
        <f>B240-C240</f>
      </c>
      <c r="E240" t="n">
        <v>4090.0</v>
      </c>
      <c r="F240" t="n">
        <v>4088.0</v>
      </c>
      <c r="G240" s="0">
        <f>E240-F240</f>
      </c>
      <c r="H240" t="n">
        <v>11.0</v>
      </c>
      <c r="I240" t="n">
        <v>2.0</v>
      </c>
      <c r="J240" s="0">
        <f>SUM($H$32:H240)</f>
      </c>
      <c r="K240" s="0">
        <f>SUM($I$32:I240)</f>
      </c>
      <c r="L240" t="n">
        <v>302.0</v>
      </c>
      <c r="M240" t="n">
        <v>118673.0</v>
      </c>
    </row>
    <row r="241" ht="15.0" customHeight="true">
      <c r="A241" s="0" t="s">
        <v>264</v>
      </c>
      <c r="B241" t="n">
        <v>10.0</v>
      </c>
      <c r="C241" t="n">
        <v>7.0</v>
      </c>
      <c r="D241" s="0">
        <f>B241-C241</f>
      </c>
      <c r="E241" t="n">
        <v>4088.0</v>
      </c>
      <c r="F241" t="n">
        <v>4085.0</v>
      </c>
      <c r="G241" s="0">
        <f>E241-F241</f>
      </c>
      <c r="H241" t="n">
        <v>45.0</v>
      </c>
      <c r="I241" t="n">
        <v>3.0</v>
      </c>
      <c r="J241" s="0">
        <f>SUM($H$32:H241)</f>
      </c>
      <c r="K241" s="0">
        <f>SUM($I$32:I241)</f>
      </c>
      <c r="L241" t="n">
        <v>588.0</v>
      </c>
      <c r="M241" t="n">
        <v>119261.0</v>
      </c>
    </row>
    <row r="242" ht="15.0" customHeight="true">
      <c r="A242" s="0" t="s">
        <v>265</v>
      </c>
      <c r="B242" t="n">
        <v>4.0</v>
      </c>
      <c r="C242" t="n">
        <v>3.0</v>
      </c>
      <c r="D242" s="0">
        <f>B242-C242</f>
      </c>
      <c r="E242" t="n">
        <v>4085.0</v>
      </c>
      <c r="F242" t="n">
        <v>4084.0</v>
      </c>
      <c r="G242" s="0">
        <f>E242-F242</f>
      </c>
      <c r="H242" t="n">
        <v>9.0</v>
      </c>
      <c r="I242" t="n">
        <v>1.0</v>
      </c>
      <c r="J242" s="0">
        <f>SUM($H$32:H242)</f>
      </c>
      <c r="K242" s="0">
        <f>SUM($I$32:I242)</f>
      </c>
      <c r="L242" t="n">
        <v>183.0</v>
      </c>
      <c r="M242" t="n">
        <v>119444.0</v>
      </c>
    </row>
    <row r="243" ht="15.0" customHeight="true">
      <c r="A243" s="0" t="s">
        <v>266</v>
      </c>
      <c r="B243" t="n">
        <v>4.0</v>
      </c>
      <c r="C243" t="n">
        <v>3.0</v>
      </c>
      <c r="D243" s="0">
        <f>B243-C243</f>
      </c>
      <c r="E243" t="n">
        <v>4084.0</v>
      </c>
      <c r="F243" t="n">
        <v>4083.0</v>
      </c>
      <c r="G243" s="0">
        <f>E243-F243</f>
      </c>
      <c r="H243" t="n">
        <v>9.0</v>
      </c>
      <c r="I243" t="n">
        <v>1.0</v>
      </c>
      <c r="J243" s="0">
        <f>SUM($H$32:H243)</f>
      </c>
      <c r="K243" s="0">
        <f>SUM($I$32:I243)</f>
      </c>
      <c r="L243" t="n">
        <v>186.0</v>
      </c>
      <c r="M243" t="n">
        <v>119630.0</v>
      </c>
    </row>
    <row r="244" ht="15.0" customHeight="true">
      <c r="A244" s="0" t="s">
        <v>267</v>
      </c>
      <c r="B244" t="n">
        <v>4.0</v>
      </c>
      <c r="C244" t="n">
        <v>3.0</v>
      </c>
      <c r="D244" s="0">
        <f>B244-C244</f>
      </c>
      <c r="E244" t="n">
        <v>4083.0</v>
      </c>
      <c r="F244" t="n">
        <v>4082.0</v>
      </c>
      <c r="G244" s="0">
        <f>E244-F244</f>
      </c>
      <c r="H244" t="n">
        <v>9.0</v>
      </c>
      <c r="I244" t="n">
        <v>1.0</v>
      </c>
      <c r="J244" s="0">
        <f>SUM($H$32:H244)</f>
      </c>
      <c r="K244" s="0">
        <f>SUM($I$32:I244)</f>
      </c>
      <c r="L244" t="n">
        <v>182.0</v>
      </c>
      <c r="M244" t="n">
        <v>119812.0</v>
      </c>
    </row>
    <row r="245" ht="15.0" customHeight="true">
      <c r="A245" s="0" t="s">
        <v>268</v>
      </c>
      <c r="B245" t="n">
        <v>4.0</v>
      </c>
      <c r="C245" t="n">
        <v>3.0</v>
      </c>
      <c r="D245" s="0">
        <f>B245-C245</f>
      </c>
      <c r="E245" t="n">
        <v>4082.0</v>
      </c>
      <c r="F245" t="n">
        <v>4081.0</v>
      </c>
      <c r="G245" s="0">
        <f>E245-F245</f>
      </c>
      <c r="H245" t="n">
        <v>9.0</v>
      </c>
      <c r="I245" t="n">
        <v>1.0</v>
      </c>
      <c r="J245" s="0">
        <f>SUM($H$32:H245)</f>
      </c>
      <c r="K245" s="0">
        <f>SUM($I$32:I245)</f>
      </c>
      <c r="L245" t="n">
        <v>189.0</v>
      </c>
      <c r="M245" t="n">
        <v>120001.0</v>
      </c>
    </row>
    <row r="246" ht="15.0" customHeight="true">
      <c r="A246" s="0" t="s">
        <v>269</v>
      </c>
      <c r="B246" t="n">
        <v>4.0</v>
      </c>
      <c r="C246" t="n">
        <v>4.0</v>
      </c>
      <c r="D246" s="0">
        <f>B246-C246</f>
      </c>
      <c r="E246" t="n">
        <v>4081.0</v>
      </c>
      <c r="F246" t="n">
        <v>4081.0</v>
      </c>
      <c r="G246" s="0">
        <f>E246-F246</f>
      </c>
      <c r="H246" t="n">
        <v>6.0</v>
      </c>
      <c r="I246" t="n">
        <v>0.0</v>
      </c>
      <c r="J246" s="0">
        <f>SUM($H$32:H246)</f>
      </c>
      <c r="K246" s="0">
        <f>SUM($I$32:I246)</f>
      </c>
      <c r="L246" t="n">
        <v>46.0</v>
      </c>
      <c r="M246" t="n">
        <v>120047.0</v>
      </c>
    </row>
    <row r="247" ht="15.0" customHeight="true">
      <c r="A247" s="0" t="s">
        <v>270</v>
      </c>
      <c r="B247" t="n">
        <v>11.0</v>
      </c>
      <c r="C247" t="n">
        <v>9.0</v>
      </c>
      <c r="D247" s="0">
        <f>B247-C247</f>
      </c>
      <c r="E247" t="n">
        <v>4081.0</v>
      </c>
      <c r="F247" t="n">
        <v>4079.0</v>
      </c>
      <c r="G247" s="0">
        <f>E247-F247</f>
      </c>
      <c r="H247" t="n">
        <v>40.0</v>
      </c>
      <c r="I247" t="n">
        <v>2.0</v>
      </c>
      <c r="J247" s="0">
        <f>SUM($H$32:H247)</f>
      </c>
      <c r="K247" s="0">
        <f>SUM($I$32:I247)</f>
      </c>
      <c r="L247" t="n">
        <v>594.0</v>
      </c>
      <c r="M247" t="n">
        <v>120641.0</v>
      </c>
    </row>
    <row r="248" ht="15.0" customHeight="true">
      <c r="A248" s="0" t="s">
        <v>271</v>
      </c>
      <c r="B248" t="n">
        <v>11.0</v>
      </c>
      <c r="C248" t="n">
        <v>9.0</v>
      </c>
      <c r="D248" s="0">
        <f>B248-C248</f>
      </c>
      <c r="E248" t="n">
        <v>4079.0</v>
      </c>
      <c r="F248" t="n">
        <v>4077.0</v>
      </c>
      <c r="G248" s="0">
        <f>E248-F248</f>
      </c>
      <c r="H248" t="n">
        <v>44.0</v>
      </c>
      <c r="I248" t="n">
        <v>2.0</v>
      </c>
      <c r="J248" s="0">
        <f>SUM($H$32:H248)</f>
      </c>
      <c r="K248" s="0">
        <f>SUM($I$32:I248)</f>
      </c>
      <c r="L248" t="n">
        <v>560.0</v>
      </c>
      <c r="M248" t="n">
        <v>121201.0</v>
      </c>
    </row>
    <row r="249" ht="15.0" customHeight="true">
      <c r="A249" s="0" t="s">
        <v>272</v>
      </c>
      <c r="B249" t="n">
        <v>4.0</v>
      </c>
      <c r="C249" t="n">
        <v>3.0</v>
      </c>
      <c r="D249" s="0">
        <f>B249-C249</f>
      </c>
      <c r="E249" t="n">
        <v>4077.0</v>
      </c>
      <c r="F249" t="n">
        <v>4076.0</v>
      </c>
      <c r="G249" s="0">
        <f>E249-F249</f>
      </c>
      <c r="H249" t="n">
        <v>9.0</v>
      </c>
      <c r="I249" t="n">
        <v>1.0</v>
      </c>
      <c r="J249" s="0">
        <f>SUM($H$32:H249)</f>
      </c>
      <c r="K249" s="0">
        <f>SUM($I$32:I249)</f>
      </c>
      <c r="L249" t="n">
        <v>190.0</v>
      </c>
      <c r="M249" t="n">
        <v>121391.0</v>
      </c>
    </row>
    <row r="250" ht="15.0" customHeight="true">
      <c r="A250" s="0" t="s">
        <v>273</v>
      </c>
      <c r="B250" t="n">
        <v>5.0</v>
      </c>
      <c r="C250" t="n">
        <v>4.0</v>
      </c>
      <c r="D250" s="0">
        <f>B250-C250</f>
      </c>
      <c r="E250" t="n">
        <v>4076.0</v>
      </c>
      <c r="F250" t="n">
        <v>4075.0</v>
      </c>
      <c r="G250" s="0">
        <f>E250-F250</f>
      </c>
      <c r="H250" t="n">
        <v>13.0</v>
      </c>
      <c r="I250" t="n">
        <v>1.0</v>
      </c>
      <c r="J250" s="0">
        <f>SUM($H$32:H250)</f>
      </c>
      <c r="K250" s="0">
        <f>SUM($I$32:I250)</f>
      </c>
      <c r="L250" t="n">
        <v>192.0</v>
      </c>
      <c r="M250" t="n">
        <v>121583.0</v>
      </c>
    </row>
    <row r="251" ht="15.0" customHeight="true">
      <c r="A251" s="0" t="s">
        <v>274</v>
      </c>
      <c r="B251" t="n">
        <v>13.0</v>
      </c>
      <c r="C251" t="n">
        <v>11.0</v>
      </c>
      <c r="D251" s="0">
        <f>B251-C251</f>
      </c>
      <c r="E251" t="n">
        <v>4075.0</v>
      </c>
      <c r="F251" t="n">
        <v>4073.0</v>
      </c>
      <c r="G251" s="0">
        <f>E251-F251</f>
      </c>
      <c r="H251" t="n">
        <v>50.0</v>
      </c>
      <c r="I251" t="n">
        <v>2.0</v>
      </c>
      <c r="J251" s="0">
        <f>SUM($H$32:H251)</f>
      </c>
      <c r="K251" s="0">
        <f>SUM($I$32:I251)</f>
      </c>
      <c r="L251" t="n">
        <v>669.0</v>
      </c>
      <c r="M251" t="n">
        <v>122252.0</v>
      </c>
    </row>
    <row r="252" ht="15.0" customHeight="true">
      <c r="A252" s="0" t="s">
        <v>275</v>
      </c>
      <c r="B252" t="n">
        <v>2.0</v>
      </c>
      <c r="C252" t="n">
        <v>2.0</v>
      </c>
      <c r="D252" s="0">
        <f>B252-C252</f>
      </c>
      <c r="E252" t="n">
        <v>4073.0</v>
      </c>
      <c r="F252" t="n">
        <v>4073.0</v>
      </c>
      <c r="G252" s="0">
        <f>E252-F252</f>
      </c>
      <c r="H252" t="n">
        <v>2.0</v>
      </c>
      <c r="I252" t="n">
        <v>0.0</v>
      </c>
      <c r="J252" s="0">
        <f>SUM($H$32:H252)</f>
      </c>
      <c r="K252" s="0">
        <f>SUM($I$32:I252)</f>
      </c>
      <c r="L252" t="n">
        <v>27.0</v>
      </c>
      <c r="M252" t="n">
        <v>122279.0</v>
      </c>
    </row>
    <row r="253" ht="15.0" customHeight="true">
      <c r="A253" s="0" t="s">
        <v>276</v>
      </c>
      <c r="B253" t="n">
        <v>5.0</v>
      </c>
      <c r="C253" t="n">
        <v>4.0</v>
      </c>
      <c r="D253" s="0">
        <f>B253-C253</f>
      </c>
      <c r="E253" t="n">
        <v>4073.0</v>
      </c>
      <c r="F253" t="n">
        <v>4072.0</v>
      </c>
      <c r="G253" s="0">
        <f>E253-F253</f>
      </c>
      <c r="H253" t="n">
        <v>13.0</v>
      </c>
      <c r="I253" t="n">
        <v>1.0</v>
      </c>
      <c r="J253" s="0">
        <f>SUM($H$32:H253)</f>
      </c>
      <c r="K253" s="0">
        <f>SUM($I$32:I253)</f>
      </c>
      <c r="L253" t="n">
        <v>215.0</v>
      </c>
      <c r="M253" t="n">
        <v>122494.0</v>
      </c>
    </row>
    <row r="254" ht="15.0" customHeight="true">
      <c r="A254" s="0" t="s">
        <v>277</v>
      </c>
      <c r="B254" t="n">
        <v>4.0</v>
      </c>
      <c r="C254" t="n">
        <v>4.0</v>
      </c>
      <c r="D254" s="0">
        <f>B254-C254</f>
      </c>
      <c r="E254" t="n">
        <v>4072.0</v>
      </c>
      <c r="F254" t="n">
        <v>4072.0</v>
      </c>
      <c r="G254" s="0">
        <f>E254-F254</f>
      </c>
      <c r="H254" t="n">
        <v>6.0</v>
      </c>
      <c r="I254" t="n">
        <v>0.0</v>
      </c>
      <c r="J254" s="0">
        <f>SUM($H$32:H254)</f>
      </c>
      <c r="K254" s="0">
        <f>SUM($I$32:I254)</f>
      </c>
      <c r="L254" t="n">
        <v>151.0</v>
      </c>
      <c r="M254" t="n">
        <v>122645.0</v>
      </c>
    </row>
    <row r="255" ht="15.0" customHeight="true">
      <c r="A255" s="0" t="s">
        <v>278</v>
      </c>
      <c r="B255" t="n">
        <v>4.0</v>
      </c>
      <c r="C255" t="n">
        <v>2.0</v>
      </c>
      <c r="D255" s="0">
        <f>B255-C255</f>
      </c>
      <c r="E255" t="n">
        <v>4072.0</v>
      </c>
      <c r="F255" t="n">
        <v>4070.0</v>
      </c>
      <c r="G255" s="0">
        <f>E255-F255</f>
      </c>
      <c r="H255" t="n">
        <v>11.0</v>
      </c>
      <c r="I255" t="n">
        <v>2.0</v>
      </c>
      <c r="J255" s="0">
        <f>SUM($H$32:H255)</f>
      </c>
      <c r="K255" s="0">
        <f>SUM($I$32:I255)</f>
      </c>
      <c r="L255" t="n">
        <v>329.0</v>
      </c>
      <c r="M255" t="n">
        <v>122974.0</v>
      </c>
    </row>
    <row r="256" ht="15.0" customHeight="true">
      <c r="A256" s="0" t="s">
        <v>279</v>
      </c>
      <c r="B256" t="n">
        <v>2.0</v>
      </c>
      <c r="C256" t="n">
        <v>2.0</v>
      </c>
      <c r="D256" s="0">
        <f>B256-C256</f>
      </c>
      <c r="E256" t="n">
        <v>4070.0</v>
      </c>
      <c r="F256" t="n">
        <v>4070.0</v>
      </c>
      <c r="G256" s="0">
        <f>E256-F256</f>
      </c>
      <c r="H256" t="n">
        <v>2.0</v>
      </c>
      <c r="I256" t="n">
        <v>0.0</v>
      </c>
      <c r="J256" s="0">
        <f>SUM($H$32:H256)</f>
      </c>
      <c r="K256" s="0">
        <f>SUM($I$32:I256)</f>
      </c>
      <c r="L256" t="n">
        <v>28.0</v>
      </c>
      <c r="M256" t="n">
        <v>123002.0</v>
      </c>
    </row>
    <row r="257" ht="15.0" customHeight="true">
      <c r="A257" s="0" t="s">
        <v>280</v>
      </c>
      <c r="B257" t="n">
        <v>3.0</v>
      </c>
      <c r="C257" t="n">
        <v>2.0</v>
      </c>
      <c r="D257" s="0">
        <f>B257-C257</f>
      </c>
      <c r="E257" t="n">
        <v>4070.0</v>
      </c>
      <c r="F257" t="n">
        <v>4069.0</v>
      </c>
      <c r="G257" s="0">
        <f>E257-F257</f>
      </c>
      <c r="H257" t="n">
        <v>7.0</v>
      </c>
      <c r="I257" t="n">
        <v>1.0</v>
      </c>
      <c r="J257" s="0">
        <f>SUM($H$32:H257)</f>
      </c>
      <c r="K257" s="0">
        <f>SUM($I$32:I257)</f>
      </c>
      <c r="L257" t="n">
        <v>189.0</v>
      </c>
      <c r="M257" t="n">
        <v>123191.0</v>
      </c>
    </row>
    <row r="258" ht="15.0" customHeight="true">
      <c r="A258" s="0" t="s">
        <v>281</v>
      </c>
      <c r="B258" t="n">
        <v>4.0</v>
      </c>
      <c r="C258" t="n">
        <v>3.0</v>
      </c>
      <c r="D258" s="0">
        <f>B258-C258</f>
      </c>
      <c r="E258" t="n">
        <v>4069.0</v>
      </c>
      <c r="F258" t="n">
        <v>4068.0</v>
      </c>
      <c r="G258" s="0">
        <f>E258-F258</f>
      </c>
      <c r="H258" t="n">
        <v>9.0</v>
      </c>
      <c r="I258" t="n">
        <v>1.0</v>
      </c>
      <c r="J258" s="0">
        <f>SUM($H$32:H258)</f>
      </c>
      <c r="K258" s="0">
        <f>SUM($I$32:I258)</f>
      </c>
      <c r="L258" t="n">
        <v>197.0</v>
      </c>
      <c r="M258" t="n">
        <v>123388.0</v>
      </c>
    </row>
    <row r="259" ht="15.0" customHeight="true">
      <c r="A259" s="0" t="s">
        <v>282</v>
      </c>
      <c r="B259" t="n">
        <v>3.0</v>
      </c>
      <c r="C259" t="n">
        <v>3.0</v>
      </c>
      <c r="D259" s="0">
        <f>B259-C259</f>
      </c>
      <c r="E259" t="n">
        <v>4068.0</v>
      </c>
      <c r="F259" t="n">
        <v>4068.0</v>
      </c>
      <c r="G259" s="0">
        <f>E259-F259</f>
      </c>
      <c r="H259" t="n">
        <v>5.0</v>
      </c>
      <c r="I259" t="n">
        <v>0.0</v>
      </c>
      <c r="J259" s="0">
        <f>SUM($H$32:H259)</f>
      </c>
      <c r="K259" s="0">
        <f>SUM($I$32:I259)</f>
      </c>
      <c r="L259" t="n">
        <v>55.0</v>
      </c>
      <c r="M259" t="n">
        <v>123443.0</v>
      </c>
    </row>
    <row r="260" ht="15.0" customHeight="true">
      <c r="A260" s="0" t="s">
        <v>283</v>
      </c>
      <c r="B260" t="n">
        <v>4.0</v>
      </c>
      <c r="C260" t="n">
        <v>4.0</v>
      </c>
      <c r="D260" s="0">
        <f>B260-C260</f>
      </c>
      <c r="E260" t="n">
        <v>4068.0</v>
      </c>
      <c r="F260" t="n">
        <v>4068.0</v>
      </c>
      <c r="G260" s="0">
        <f>E260-F260</f>
      </c>
      <c r="H260" t="n">
        <v>6.0</v>
      </c>
      <c r="I260" t="n">
        <v>0.0</v>
      </c>
      <c r="J260" s="0">
        <f>SUM($H$32:H260)</f>
      </c>
      <c r="K260" s="0">
        <f>SUM($I$32:I260)</f>
      </c>
      <c r="L260" t="n">
        <v>52.0</v>
      </c>
      <c r="M260" t="n">
        <v>123495.0</v>
      </c>
    </row>
    <row r="261" ht="15.0" customHeight="true">
      <c r="A261" s="0" t="s">
        <v>284</v>
      </c>
      <c r="B261" t="n">
        <v>3.0</v>
      </c>
      <c r="C261" t="n">
        <v>3.0</v>
      </c>
      <c r="D261" s="0">
        <f>B261-C261</f>
      </c>
      <c r="E261" t="n">
        <v>4068.0</v>
      </c>
      <c r="F261" t="n">
        <v>4068.0</v>
      </c>
      <c r="G261" s="0">
        <f>E261-F261</f>
      </c>
      <c r="H261" t="n">
        <v>5.0</v>
      </c>
      <c r="I261" t="n">
        <v>0.0</v>
      </c>
      <c r="J261" s="0">
        <f>SUM($H$32:H261)</f>
      </c>
      <c r="K261" s="0">
        <f>SUM($I$32:I261)</f>
      </c>
      <c r="L261" t="n">
        <v>47.0</v>
      </c>
      <c r="M261" t="n">
        <v>123542.0</v>
      </c>
    </row>
    <row r="262" ht="15.0" customHeight="true">
      <c r="A262" s="0" t="s">
        <v>285</v>
      </c>
      <c r="B262" t="n">
        <v>3.0</v>
      </c>
      <c r="C262" t="n">
        <v>2.0</v>
      </c>
      <c r="D262" s="0">
        <f>B262-C262</f>
      </c>
      <c r="E262" t="n">
        <v>4068.0</v>
      </c>
      <c r="F262" t="n">
        <v>4067.0</v>
      </c>
      <c r="G262" s="0">
        <f>E262-F262</f>
      </c>
      <c r="H262" t="n">
        <v>4.0</v>
      </c>
      <c r="I262" t="n">
        <v>1.0</v>
      </c>
      <c r="J262" s="0">
        <f>SUM($H$32:H262)</f>
      </c>
      <c r="K262" s="0">
        <f>SUM($I$32:I262)</f>
      </c>
      <c r="L262" t="n">
        <v>151.0</v>
      </c>
      <c r="M262" t="n">
        <v>123693.0</v>
      </c>
    </row>
    <row r="263" ht="15.0" customHeight="true">
      <c r="A263" s="0" t="s">
        <v>286</v>
      </c>
      <c r="B263" t="n">
        <v>5.0</v>
      </c>
      <c r="C263" t="n">
        <v>4.0</v>
      </c>
      <c r="D263" s="0">
        <f>B263-C263</f>
      </c>
      <c r="E263" t="n">
        <v>4067.0</v>
      </c>
      <c r="F263" t="n">
        <v>4066.0</v>
      </c>
      <c r="G263" s="0">
        <f>E263-F263</f>
      </c>
      <c r="H263" t="n">
        <v>15.0</v>
      </c>
      <c r="I263" t="n">
        <v>1.0</v>
      </c>
      <c r="J263" s="0">
        <f>SUM($H$32:H263)</f>
      </c>
      <c r="K263" s="0">
        <f>SUM($I$32:I263)</f>
      </c>
      <c r="L263" t="n">
        <v>230.0</v>
      </c>
      <c r="M263" t="n">
        <v>123923.0</v>
      </c>
    </row>
    <row r="264" ht="15.0" customHeight="true">
      <c r="A264" s="0" t="s">
        <v>287</v>
      </c>
      <c r="B264" t="n">
        <v>9.0</v>
      </c>
      <c r="C264" t="n">
        <v>8.0</v>
      </c>
      <c r="D264" s="0">
        <f>B264-C264</f>
      </c>
      <c r="E264" t="n">
        <v>4066.0</v>
      </c>
      <c r="F264" t="n">
        <v>4065.0</v>
      </c>
      <c r="G264" s="0">
        <f>E264-F264</f>
      </c>
      <c r="H264" t="n">
        <v>29.0</v>
      </c>
      <c r="I264" t="n">
        <v>1.0</v>
      </c>
      <c r="J264" s="0">
        <f>SUM($H$32:H264)</f>
      </c>
      <c r="K264" s="0">
        <f>SUM($I$32:I264)</f>
      </c>
      <c r="L264" t="n">
        <v>498.0</v>
      </c>
      <c r="M264" t="n">
        <v>124421.0</v>
      </c>
    </row>
    <row r="265" ht="15.0" customHeight="true">
      <c r="A265" s="0" t="s">
        <v>288</v>
      </c>
      <c r="B265" t="n">
        <v>3.0</v>
      </c>
      <c r="C265" t="n">
        <v>2.0</v>
      </c>
      <c r="D265" s="0">
        <f>B265-C265</f>
      </c>
      <c r="E265" t="n">
        <v>4065.0</v>
      </c>
      <c r="F265" t="n">
        <v>4064.0</v>
      </c>
      <c r="G265" s="0">
        <f>E265-F265</f>
      </c>
      <c r="H265" t="n">
        <v>7.0</v>
      </c>
      <c r="I265" t="n">
        <v>1.0</v>
      </c>
      <c r="J265" s="0">
        <f>SUM($H$32:H265)</f>
      </c>
      <c r="K265" s="0">
        <f>SUM($I$32:I265)</f>
      </c>
      <c r="L265" t="n">
        <v>186.0</v>
      </c>
      <c r="M265" t="n">
        <v>124607.0</v>
      </c>
    </row>
    <row r="266" ht="15.0" customHeight="true">
      <c r="A266" s="0" t="s">
        <v>289</v>
      </c>
      <c r="B266" t="n">
        <v>2.0</v>
      </c>
      <c r="C266" t="n">
        <v>2.0</v>
      </c>
      <c r="D266" s="0">
        <f>B266-C266</f>
      </c>
      <c r="E266" t="n">
        <v>4064.0</v>
      </c>
      <c r="F266" t="n">
        <v>4064.0</v>
      </c>
      <c r="G266" s="0">
        <f>E266-F266</f>
      </c>
      <c r="H266" t="n">
        <v>2.0</v>
      </c>
      <c r="I266" t="n">
        <v>0.0</v>
      </c>
      <c r="J266" s="0">
        <f>SUM($H$32:H266)</f>
      </c>
      <c r="K266" s="0">
        <f>SUM($I$32:I266)</f>
      </c>
      <c r="L266" t="n">
        <v>26.0</v>
      </c>
      <c r="M266" t="n">
        <v>124633.0</v>
      </c>
    </row>
    <row r="267" ht="15.0" customHeight="true">
      <c r="A267" s="0" t="s">
        <v>290</v>
      </c>
      <c r="B267" t="n">
        <v>5.0</v>
      </c>
      <c r="C267" t="n">
        <v>2.0</v>
      </c>
      <c r="D267" s="0">
        <f>B267-C267</f>
      </c>
      <c r="E267" t="n">
        <v>4064.0</v>
      </c>
      <c r="F267" t="n">
        <v>4061.0</v>
      </c>
      <c r="G267" s="0">
        <f>E267-F267</f>
      </c>
      <c r="H267" t="n">
        <v>16.0</v>
      </c>
      <c r="I267" t="n">
        <v>4.0</v>
      </c>
      <c r="J267" s="0">
        <f>SUM($H$32:H267)</f>
      </c>
      <c r="K267" s="0">
        <f>SUM($I$32:I267)</f>
      </c>
      <c r="L267" t="n">
        <v>471.0</v>
      </c>
      <c r="M267" t="n">
        <v>125104.0</v>
      </c>
    </row>
    <row r="268" ht="15.0" customHeight="true">
      <c r="A268" s="0" t="s">
        <v>291</v>
      </c>
      <c r="B268" t="n">
        <v>3.0</v>
      </c>
      <c r="C268" t="n">
        <v>3.0</v>
      </c>
      <c r="D268" s="0">
        <f>B268-C268</f>
      </c>
      <c r="E268" t="n">
        <v>4061.0</v>
      </c>
      <c r="F268" t="n">
        <v>4061.0</v>
      </c>
      <c r="G268" s="0">
        <f>E268-F268</f>
      </c>
      <c r="H268" t="n">
        <v>5.0</v>
      </c>
      <c r="I268" t="n">
        <v>0.0</v>
      </c>
      <c r="J268" s="0">
        <f>SUM($H$32:H268)</f>
      </c>
      <c r="K268" s="0">
        <f>SUM($I$32:I268)</f>
      </c>
      <c r="L268" t="n">
        <v>45.0</v>
      </c>
      <c r="M268" t="n">
        <v>125149.0</v>
      </c>
    </row>
    <row r="269" ht="15.0" customHeight="true">
      <c r="A269" s="0" t="s">
        <v>292</v>
      </c>
      <c r="B269" t="n">
        <v>3.0</v>
      </c>
      <c r="C269" t="n">
        <v>2.0</v>
      </c>
      <c r="D269" s="0">
        <f>B269-C269</f>
      </c>
      <c r="E269" t="n">
        <v>4061.0</v>
      </c>
      <c r="F269" t="n">
        <v>4060.0</v>
      </c>
      <c r="G269" s="0">
        <f>E269-F269</f>
      </c>
      <c r="H269" t="n">
        <v>7.0</v>
      </c>
      <c r="I269" t="n">
        <v>1.0</v>
      </c>
      <c r="J269" s="0">
        <f>SUM($H$32:H269)</f>
      </c>
      <c r="K269" s="0">
        <f>SUM($I$32:I269)</f>
      </c>
      <c r="L269" t="n">
        <v>186.0</v>
      </c>
      <c r="M269" t="n">
        <v>125335.0</v>
      </c>
    </row>
    <row r="270" ht="15.0" customHeight="true">
      <c r="A270" s="0" t="s">
        <v>293</v>
      </c>
      <c r="B270" t="n">
        <v>1.0</v>
      </c>
      <c r="C270" t="n">
        <v>1.0</v>
      </c>
      <c r="D270" s="0">
        <f>B270-C270</f>
      </c>
      <c r="E270" t="n">
        <v>4060.0</v>
      </c>
      <c r="F270" t="n">
        <v>4060.0</v>
      </c>
      <c r="G270" s="0">
        <f>E270-F270</f>
      </c>
      <c r="H270" t="n">
        <v>0.0</v>
      </c>
      <c r="I270" t="n">
        <v>0.0</v>
      </c>
      <c r="J270" s="0">
        <f>SUM($H$32:H270)</f>
      </c>
      <c r="K270" s="0">
        <f>SUM($I$32:I270)</f>
      </c>
      <c r="L270" t="n">
        <v>5.0</v>
      </c>
      <c r="M270" t="n">
        <v>125340.0</v>
      </c>
    </row>
    <row r="271" ht="15.0" customHeight="true">
      <c r="A271" s="0" t="s">
        <v>294</v>
      </c>
      <c r="B271" t="n">
        <v>1.0</v>
      </c>
      <c r="C271" t="n">
        <v>1.0</v>
      </c>
      <c r="D271" s="0">
        <f>B271-C271</f>
      </c>
      <c r="E271" t="n">
        <v>4060.0</v>
      </c>
      <c r="F271" t="n">
        <v>4060.0</v>
      </c>
      <c r="G271" s="0">
        <f>E271-F271</f>
      </c>
      <c r="H271" t="n">
        <v>0.0</v>
      </c>
      <c r="I271" t="n">
        <v>0.0</v>
      </c>
      <c r="J271" s="0">
        <f>SUM($H$32:H271)</f>
      </c>
      <c r="K271" s="0">
        <f>SUM($I$32:I271)</f>
      </c>
      <c r="L271" t="n">
        <v>4.0</v>
      </c>
      <c r="M271" t="n">
        <v>125344.0</v>
      </c>
    </row>
    <row r="272" ht="15.0" customHeight="true">
      <c r="A272" s="0" t="s">
        <v>295</v>
      </c>
      <c r="B272" t="n">
        <v>2.0</v>
      </c>
      <c r="C272" t="n">
        <v>2.0</v>
      </c>
      <c r="D272" s="0">
        <f>B272-C272</f>
      </c>
      <c r="E272" t="n">
        <v>4060.0</v>
      </c>
      <c r="F272" t="n">
        <v>4060.0</v>
      </c>
      <c r="G272" s="0">
        <f>E272-F272</f>
      </c>
      <c r="H272" t="n">
        <v>2.0</v>
      </c>
      <c r="I272" t="n">
        <v>0.0</v>
      </c>
      <c r="J272" s="0">
        <f>SUM($H$32:H272)</f>
      </c>
      <c r="K272" s="0">
        <f>SUM($I$32:I272)</f>
      </c>
      <c r="L272" t="n">
        <v>27.0</v>
      </c>
      <c r="M272" t="n">
        <v>125371.0</v>
      </c>
    </row>
    <row r="273" ht="15.0" customHeight="true">
      <c r="A273" s="0" t="s">
        <v>296</v>
      </c>
      <c r="B273" t="n">
        <v>2.0</v>
      </c>
      <c r="C273" t="n">
        <v>2.0</v>
      </c>
      <c r="D273" s="0">
        <f>B273-C273</f>
      </c>
      <c r="E273" t="n">
        <v>4060.0</v>
      </c>
      <c r="F273" t="n">
        <v>4060.0</v>
      </c>
      <c r="G273" s="0">
        <f>E273-F273</f>
      </c>
      <c r="H273" t="n">
        <v>2.0</v>
      </c>
      <c r="I273" t="n">
        <v>0.0</v>
      </c>
      <c r="J273" s="0">
        <f>SUM($H$32:H273)</f>
      </c>
      <c r="K273" s="0">
        <f>SUM($I$32:I273)</f>
      </c>
      <c r="L273" t="n">
        <v>25.0</v>
      </c>
      <c r="M273" t="n">
        <v>125396.0</v>
      </c>
    </row>
    <row r="274" ht="15.0" customHeight="true">
      <c r="A274" s="0" t="s">
        <v>297</v>
      </c>
      <c r="B274" t="n">
        <v>1.0</v>
      </c>
      <c r="C274" t="n">
        <v>1.0</v>
      </c>
      <c r="D274" s="0">
        <f>B274-C274</f>
      </c>
      <c r="E274" t="n">
        <v>4060.0</v>
      </c>
      <c r="F274" t="n">
        <v>4060.0</v>
      </c>
      <c r="G274" s="0">
        <f>E274-F274</f>
      </c>
      <c r="H274" t="n">
        <v>0.0</v>
      </c>
      <c r="I274" t="n">
        <v>0.0</v>
      </c>
      <c r="J274" s="0">
        <f>SUM($H$32:H274)</f>
      </c>
      <c r="K274" s="0">
        <f>SUM($I$32:I274)</f>
      </c>
      <c r="L274" t="n">
        <v>5.0</v>
      </c>
      <c r="M274" t="n">
        <v>125401.0</v>
      </c>
    </row>
    <row r="275" ht="15.0" customHeight="true">
      <c r="A275" s="0" t="s">
        <v>298</v>
      </c>
      <c r="B275" t="n">
        <v>1.0</v>
      </c>
      <c r="C275" t="n">
        <v>1.0</v>
      </c>
      <c r="D275" s="0">
        <f>B275-C275</f>
      </c>
      <c r="E275" t="n">
        <v>4060.0</v>
      </c>
      <c r="F275" t="n">
        <v>4060.0</v>
      </c>
      <c r="G275" s="0">
        <f>E275-F275</f>
      </c>
      <c r="H275" t="n">
        <v>0.0</v>
      </c>
      <c r="I275" t="n">
        <v>0.0</v>
      </c>
      <c r="J275" s="0">
        <f>SUM($H$32:H275)</f>
      </c>
      <c r="K275" s="0">
        <f>SUM($I$32:I275)</f>
      </c>
      <c r="L275" t="n">
        <v>4.0</v>
      </c>
      <c r="M275" t="n">
        <v>125405.0</v>
      </c>
    </row>
    <row r="276" ht="15.0" customHeight="true">
      <c r="A276" s="0" t="s">
        <v>299</v>
      </c>
      <c r="B276" t="n">
        <v>2.0</v>
      </c>
      <c r="C276" t="n">
        <v>2.0</v>
      </c>
      <c r="D276" s="0">
        <f>B276-C276</f>
      </c>
      <c r="E276" t="n">
        <v>4060.0</v>
      </c>
      <c r="F276" t="n">
        <v>4060.0</v>
      </c>
      <c r="G276" s="0">
        <f>E276-F276</f>
      </c>
      <c r="H276" t="n">
        <v>2.0</v>
      </c>
      <c r="I276" t="n">
        <v>0.0</v>
      </c>
      <c r="J276" s="0">
        <f>SUM($H$32:H276)</f>
      </c>
      <c r="K276" s="0">
        <f>SUM($I$32:I276)</f>
      </c>
      <c r="L276" t="n">
        <v>24.0</v>
      </c>
      <c r="M276" t="n">
        <v>125429.0</v>
      </c>
    </row>
    <row r="277" ht="15.0" customHeight="true">
      <c r="A277" s="0" t="s">
        <v>300</v>
      </c>
      <c r="B277" t="n">
        <v>2.0</v>
      </c>
      <c r="C277" t="n">
        <v>1.0</v>
      </c>
      <c r="D277" s="0">
        <f>B277-C277</f>
      </c>
      <c r="E277" t="n">
        <v>4060.0</v>
      </c>
      <c r="F277" t="n">
        <v>4051.0</v>
      </c>
      <c r="G277" s="0">
        <f>E277-F277</f>
      </c>
      <c r="H277" t="n">
        <v>2.0</v>
      </c>
      <c r="I277" t="n">
        <v>1.0</v>
      </c>
      <c r="J277" s="0">
        <f>SUM($H$32:H277)</f>
      </c>
      <c r="K277" s="0">
        <f>SUM($I$32:I277)</f>
      </c>
      <c r="L277" t="n">
        <v>158.0</v>
      </c>
      <c r="M277" t="n">
        <v>125587.0</v>
      </c>
    </row>
    <row r="278" ht="15.0" customHeight="true">
      <c r="A278" s="0" t="s">
        <v>301</v>
      </c>
      <c r="B278" t="n">
        <v>1.0</v>
      </c>
      <c r="C278" t="n">
        <v>1.0</v>
      </c>
      <c r="D278" s="0">
        <f>B278-C278</f>
      </c>
      <c r="E278" t="n">
        <v>4051.0</v>
      </c>
      <c r="F278" t="n">
        <v>4051.0</v>
      </c>
      <c r="G278" s="0">
        <f>E278-F278</f>
      </c>
      <c r="H278" t="n">
        <v>0.0</v>
      </c>
      <c r="I278" t="n">
        <v>0.0</v>
      </c>
      <c r="J278" s="0">
        <f>SUM($H$32:H278)</f>
      </c>
      <c r="K278" s="0">
        <f>SUM($I$32:I278)</f>
      </c>
      <c r="L278" t="n">
        <v>5.0</v>
      </c>
      <c r="M278" t="n">
        <v>125592.0</v>
      </c>
    </row>
    <row r="279" ht="15.0" customHeight="true">
      <c r="A279" s="0" t="s">
        <v>302</v>
      </c>
      <c r="B279" t="n">
        <v>2.0</v>
      </c>
      <c r="C279" t="n">
        <v>1.0</v>
      </c>
      <c r="D279" s="0">
        <f>B279-C279</f>
      </c>
      <c r="E279" t="n">
        <v>4051.0</v>
      </c>
      <c r="F279" t="n">
        <v>4042.0</v>
      </c>
      <c r="G279" s="0">
        <f>E279-F279</f>
      </c>
      <c r="H279" t="n">
        <v>2.0</v>
      </c>
      <c r="I279" t="n">
        <v>1.0</v>
      </c>
      <c r="J279" s="0">
        <f>SUM($H$32:H279)</f>
      </c>
      <c r="K279" s="0">
        <f>SUM($I$32:I279)</f>
      </c>
      <c r="L279" t="n">
        <v>139.0</v>
      </c>
      <c r="M279" t="n">
        <v>125731.0</v>
      </c>
    </row>
    <row r="280" ht="15.0" customHeight="true">
      <c r="A280" s="0" t="s">
        <v>303</v>
      </c>
      <c r="B280" t="n">
        <v>1.0</v>
      </c>
      <c r="C280" t="n">
        <v>1.0</v>
      </c>
      <c r="D280" s="0">
        <f>B280-C280</f>
      </c>
      <c r="E280" t="n">
        <v>4042.0</v>
      </c>
      <c r="F280" t="n">
        <v>4042.0</v>
      </c>
      <c r="G280" s="0">
        <f>E280-F280</f>
      </c>
      <c r="H280" t="n">
        <v>0.0</v>
      </c>
      <c r="I280" t="n">
        <v>0.0</v>
      </c>
      <c r="J280" s="0">
        <f>SUM($H$32:H280)</f>
      </c>
      <c r="K280" s="0">
        <f>SUM($I$32:I280)</f>
      </c>
      <c r="L280" t="n">
        <v>6.0</v>
      </c>
      <c r="M280" t="n">
        <v>125737.0</v>
      </c>
    </row>
    <row r="281" ht="15.0" customHeight="true">
      <c r="A281" s="0" t="s">
        <v>304</v>
      </c>
      <c r="B281" t="n">
        <v>4.0</v>
      </c>
      <c r="C281" t="n">
        <v>3.0</v>
      </c>
      <c r="D281" s="0">
        <f>B281-C281</f>
      </c>
      <c r="E281" t="n">
        <v>4042.0</v>
      </c>
      <c r="F281" t="n">
        <v>4041.0</v>
      </c>
      <c r="G281" s="0">
        <f>E281-F281</f>
      </c>
      <c r="H281" t="n">
        <v>9.0</v>
      </c>
      <c r="I281" t="n">
        <v>1.0</v>
      </c>
      <c r="J281" s="0">
        <f>SUM($H$32:H281)</f>
      </c>
      <c r="K281" s="0">
        <f>SUM($I$32:I281)</f>
      </c>
      <c r="L281" t="n">
        <v>359.0</v>
      </c>
      <c r="M281" t="n">
        <v>126096.0</v>
      </c>
    </row>
    <row r="282" ht="15.0" customHeight="true">
      <c r="A282" s="0" t="s">
        <v>305</v>
      </c>
      <c r="B282" t="n">
        <v>3.0</v>
      </c>
      <c r="C282" t="n">
        <v>2.0</v>
      </c>
      <c r="D282" s="0">
        <f>B282-C282</f>
      </c>
      <c r="E282" t="n">
        <v>4041.0</v>
      </c>
      <c r="F282" t="n">
        <v>4040.0</v>
      </c>
      <c r="G282" s="0">
        <f>E282-F282</f>
      </c>
      <c r="H282" t="n">
        <v>7.0</v>
      </c>
      <c r="I282" t="n">
        <v>1.0</v>
      </c>
      <c r="J282" s="0">
        <f>SUM($H$32:H282)</f>
      </c>
      <c r="K282" s="0">
        <f>SUM($I$32:I282)</f>
      </c>
      <c r="L282" t="n">
        <v>169.0</v>
      </c>
      <c r="M282" t="n">
        <v>126265.0</v>
      </c>
    </row>
    <row r="283" ht="15.0" customHeight="true">
      <c r="A283" s="0" t="s">
        <v>306</v>
      </c>
      <c r="B283" t="n">
        <v>1.0</v>
      </c>
      <c r="C283" t="n">
        <v>1.0</v>
      </c>
      <c r="D283" s="0">
        <f>B283-C283</f>
      </c>
      <c r="E283" t="n">
        <v>4040.0</v>
      </c>
      <c r="F283" t="n">
        <v>4040.0</v>
      </c>
      <c r="G283" s="0">
        <f>E283-F283</f>
      </c>
      <c r="H283" t="n">
        <v>0.0</v>
      </c>
      <c r="I283" t="n">
        <v>0.0</v>
      </c>
      <c r="J283" s="0">
        <f>SUM($H$32:H283)</f>
      </c>
      <c r="K283" s="0">
        <f>SUM($I$32:I283)</f>
      </c>
      <c r="L283" t="n">
        <v>5.0</v>
      </c>
      <c r="M283" t="n">
        <v>126270.0</v>
      </c>
    </row>
    <row r="284" ht="15.0" customHeight="true">
      <c r="A284" s="0" t="s">
        <v>307</v>
      </c>
      <c r="B284" t="n">
        <v>1.0</v>
      </c>
      <c r="C284" t="n">
        <v>1.0</v>
      </c>
      <c r="D284" s="0">
        <f>B284-C284</f>
      </c>
      <c r="E284" t="n">
        <v>4040.0</v>
      </c>
      <c r="F284" t="n">
        <v>4040.0</v>
      </c>
      <c r="G284" s="0">
        <f>E284-F284</f>
      </c>
      <c r="H284" t="n">
        <v>0.0</v>
      </c>
      <c r="I284" t="n">
        <v>0.0</v>
      </c>
      <c r="J284" s="0">
        <f>SUM($H$32:H284)</f>
      </c>
      <c r="K284" s="0">
        <f>SUM($I$32:I284)</f>
      </c>
      <c r="L284" t="n">
        <v>5.0</v>
      </c>
      <c r="M284" t="n">
        <v>126275.0</v>
      </c>
    </row>
    <row r="285" ht="15.0" customHeight="true">
      <c r="A285" s="0" t="s">
        <v>308</v>
      </c>
      <c r="B285" t="n">
        <v>2.0</v>
      </c>
      <c r="C285" t="n">
        <v>1.0</v>
      </c>
      <c r="D285" s="0">
        <f>B285-C285</f>
      </c>
      <c r="E285" t="n">
        <v>4040.0</v>
      </c>
      <c r="F285" t="n">
        <v>4031.0</v>
      </c>
      <c r="G285" s="0">
        <f>E285-F285</f>
      </c>
      <c r="H285" t="n">
        <v>2.0</v>
      </c>
      <c r="I285" t="n">
        <v>1.0</v>
      </c>
      <c r="J285" s="0">
        <f>SUM($H$32:H285)</f>
      </c>
      <c r="K285" s="0">
        <f>SUM($I$32:I285)</f>
      </c>
      <c r="L285" t="n">
        <v>146.0</v>
      </c>
      <c r="M285" t="n">
        <v>126421.0</v>
      </c>
    </row>
    <row r="286" ht="15.0" customHeight="true">
      <c r="A286" s="0" t="s">
        <v>309</v>
      </c>
      <c r="B286" t="n">
        <v>1.0</v>
      </c>
      <c r="C286" t="n">
        <v>1.0</v>
      </c>
      <c r="D286" s="0">
        <f>B286-C286</f>
      </c>
      <c r="E286" t="n">
        <v>4031.0</v>
      </c>
      <c r="F286" t="n">
        <v>4031.0</v>
      </c>
      <c r="G286" s="0">
        <f>E286-F286</f>
      </c>
      <c r="H286" t="n">
        <v>0.0</v>
      </c>
      <c r="I286" t="n">
        <v>0.0</v>
      </c>
      <c r="J286" s="0">
        <f>SUM($H$32:H286)</f>
      </c>
      <c r="K286" s="0">
        <f>SUM($I$32:I286)</f>
      </c>
      <c r="L286" t="n">
        <v>5.0</v>
      </c>
      <c r="M286" t="n">
        <v>126426.0</v>
      </c>
    </row>
    <row r="287" ht="15.0" customHeight="true">
      <c r="A287" s="0" t="s">
        <v>310</v>
      </c>
      <c r="B287" t="n">
        <v>12.0</v>
      </c>
      <c r="C287" t="n">
        <v>1.0</v>
      </c>
      <c r="D287" s="0">
        <f>B287-C287</f>
      </c>
      <c r="E287" t="n">
        <v>4031.0</v>
      </c>
      <c r="F287" t="n">
        <v>3975.0</v>
      </c>
      <c r="G287" s="0">
        <f>E287-F287</f>
      </c>
      <c r="H287" t="n">
        <v>6.0</v>
      </c>
      <c r="I287" t="n">
        <v>3.0</v>
      </c>
      <c r="J287" s="0">
        <f>SUM($H$32:H287)</f>
      </c>
      <c r="K287" s="0">
        <f>SUM($I$32:I287)</f>
      </c>
      <c r="L287" t="n">
        <v>403.0</v>
      </c>
      <c r="M287" t="n">
        <v>126829.0</v>
      </c>
    </row>
    <row r="288" ht="15.0" customHeight="true">
      <c r="A288" s="0" t="s">
        <v>311</v>
      </c>
      <c r="B288" t="n">
        <v>2.0</v>
      </c>
      <c r="C288" t="n">
        <v>2.0</v>
      </c>
      <c r="D288" s="0">
        <f>B288-C288</f>
      </c>
      <c r="E288" t="n">
        <v>3975.0</v>
      </c>
      <c r="F288" t="n">
        <v>3975.0</v>
      </c>
      <c r="G288" s="0">
        <f>E288-F288</f>
      </c>
      <c r="H288" t="n">
        <v>2.0</v>
      </c>
      <c r="I288" t="n">
        <v>0.0</v>
      </c>
      <c r="J288" s="0">
        <f>SUM($H$32:H288)</f>
      </c>
      <c r="K288" s="0">
        <f>SUM($I$32:I288)</f>
      </c>
      <c r="L288" t="n">
        <v>33.0</v>
      </c>
      <c r="M288" t="n">
        <v>126862.0</v>
      </c>
    </row>
    <row r="289" ht="15.0" customHeight="true">
      <c r="A289" s="0" t="s">
        <v>312</v>
      </c>
      <c r="B289" t="n">
        <v>1.0</v>
      </c>
      <c r="C289" t="n">
        <v>1.0</v>
      </c>
      <c r="D289" s="0">
        <f>B289-C289</f>
      </c>
      <c r="E289" t="n">
        <v>3975.0</v>
      </c>
      <c r="F289" t="n">
        <v>3975.0</v>
      </c>
      <c r="G289" s="0">
        <f>E289-F289</f>
      </c>
      <c r="H289" t="n">
        <v>0.0</v>
      </c>
      <c r="I289" t="n">
        <v>0.0</v>
      </c>
      <c r="J289" s="0">
        <f>SUM($H$32:H289)</f>
      </c>
      <c r="K289" s="0">
        <f>SUM($I$32:I289)</f>
      </c>
      <c r="L289" t="n">
        <v>4.0</v>
      </c>
      <c r="M289" t="n">
        <v>126866.0</v>
      </c>
    </row>
    <row r="290" ht="15.0" customHeight="true">
      <c r="A290" s="0" t="s">
        <v>313</v>
      </c>
      <c r="B290" t="n">
        <v>1.0</v>
      </c>
      <c r="C290" t="n">
        <v>1.0</v>
      </c>
      <c r="D290" s="0">
        <f>B290-C290</f>
      </c>
      <c r="E290" t="n">
        <v>3975.0</v>
      </c>
      <c r="F290" t="n">
        <v>3975.0</v>
      </c>
      <c r="G290" s="0">
        <f>E290-F290</f>
      </c>
      <c r="H290" t="n">
        <v>0.0</v>
      </c>
      <c r="I290" t="n">
        <v>0.0</v>
      </c>
      <c r="J290" s="0">
        <f>SUM($H$32:H290)</f>
      </c>
      <c r="K290" s="0">
        <f>SUM($I$32:I290)</f>
      </c>
      <c r="L290" t="n">
        <v>4.0</v>
      </c>
      <c r="M290" t="n">
        <v>126870.0</v>
      </c>
    </row>
    <row r="291" ht="15.0" customHeight="true">
      <c r="A291" s="0" t="s">
        <v>314</v>
      </c>
      <c r="B291" t="n">
        <v>1.0</v>
      </c>
      <c r="C291" t="n">
        <v>1.0</v>
      </c>
      <c r="D291" s="0">
        <f>B291-C291</f>
      </c>
      <c r="E291" t="n">
        <v>3975.0</v>
      </c>
      <c r="F291" t="n">
        <v>3975.0</v>
      </c>
      <c r="G291" s="0">
        <f>E291-F291</f>
      </c>
      <c r="H291" t="n">
        <v>0.0</v>
      </c>
      <c r="I291" t="n">
        <v>0.0</v>
      </c>
      <c r="J291" s="0">
        <f>SUM($H$32:H291)</f>
      </c>
      <c r="K291" s="0">
        <f>SUM($I$32:I291)</f>
      </c>
      <c r="L291" t="n">
        <v>4.0</v>
      </c>
      <c r="M291" t="n">
        <v>126875.0</v>
      </c>
    </row>
    <row r="292" ht="15.0" customHeight="true">
      <c r="A292" s="0" t="s">
        <v>315</v>
      </c>
      <c r="B292" t="n">
        <v>1.0</v>
      </c>
      <c r="C292" t="n">
        <v>1.0</v>
      </c>
      <c r="D292" s="0">
        <f>B292-C292</f>
      </c>
      <c r="E292" t="n">
        <v>3975.0</v>
      </c>
      <c r="F292" t="n">
        <v>3975.0</v>
      </c>
      <c r="G292" s="0">
        <f>E292-F292</f>
      </c>
      <c r="H292" t="n">
        <v>0.0</v>
      </c>
      <c r="I292" t="n">
        <v>0.0</v>
      </c>
      <c r="J292" s="0">
        <f>SUM($H$32:H292)</f>
      </c>
      <c r="K292" s="0">
        <f>SUM($I$32:I292)</f>
      </c>
      <c r="L292" t="n">
        <v>2.0</v>
      </c>
      <c r="M292" t="n">
        <v>126877.0</v>
      </c>
    </row>
    <row r="293" ht="15.0" customHeight="true">
      <c r="A293" s="0" t="s">
        <v>316</v>
      </c>
      <c r="B293" t="n">
        <v>3.0</v>
      </c>
      <c r="C293" t="n">
        <v>2.0</v>
      </c>
      <c r="D293" s="0">
        <f>B293-C293</f>
      </c>
      <c r="E293" t="n">
        <v>3975.0</v>
      </c>
      <c r="F293" t="n">
        <v>3974.0</v>
      </c>
      <c r="G293" s="0">
        <f>E293-F293</f>
      </c>
      <c r="H293" t="n">
        <v>7.0</v>
      </c>
      <c r="I293" t="n">
        <v>1.0</v>
      </c>
      <c r="J293" s="0">
        <f>SUM($H$32:H293)</f>
      </c>
      <c r="K293" s="0">
        <f>SUM($I$32:I293)</f>
      </c>
      <c r="L293" t="n">
        <v>168.0</v>
      </c>
      <c r="M293" t="n">
        <v>127045.0</v>
      </c>
    </row>
    <row r="294" ht="15.0" customHeight="true">
      <c r="A294" s="0" t="s">
        <v>317</v>
      </c>
      <c r="B294" t="n">
        <v>1.0</v>
      </c>
      <c r="C294" t="n">
        <v>1.0</v>
      </c>
      <c r="D294" s="0">
        <f>B294-C294</f>
      </c>
      <c r="E294" t="n">
        <v>3974.0</v>
      </c>
      <c r="F294" t="n">
        <v>3974.0</v>
      </c>
      <c r="G294" s="0">
        <f>E294-F294</f>
      </c>
      <c r="H294" t="n">
        <v>0.0</v>
      </c>
      <c r="I294" t="n">
        <v>0.0</v>
      </c>
      <c r="J294" s="0">
        <f>SUM($H$32:H294)</f>
      </c>
      <c r="K294" s="0">
        <f>SUM($I$32:I294)</f>
      </c>
      <c r="L294" t="n">
        <v>5.0</v>
      </c>
      <c r="M294" t="n">
        <v>127050.0</v>
      </c>
    </row>
    <row r="295" ht="15.0" customHeight="true">
      <c r="A295" s="0" t="s">
        <v>318</v>
      </c>
      <c r="B295" t="n">
        <v>1.0</v>
      </c>
      <c r="C295" t="n">
        <v>1.0</v>
      </c>
      <c r="D295" s="0">
        <f>B295-C295</f>
      </c>
      <c r="E295" t="n">
        <v>3974.0</v>
      </c>
      <c r="F295" t="n">
        <v>3974.0</v>
      </c>
      <c r="G295" s="0">
        <f>E295-F295</f>
      </c>
      <c r="H295" t="n">
        <v>0.0</v>
      </c>
      <c r="I295" t="n">
        <v>0.0</v>
      </c>
      <c r="J295" s="0">
        <f>SUM($H$32:H295)</f>
      </c>
      <c r="K295" s="0">
        <f>SUM($I$32:I295)</f>
      </c>
      <c r="L295" t="n">
        <v>2.0</v>
      </c>
      <c r="M295" t="n">
        <v>127052.0</v>
      </c>
    </row>
    <row r="296" ht="15.0" customHeight="true">
      <c r="A296" s="0" t="s">
        <v>319</v>
      </c>
      <c r="B296" t="n">
        <v>1.0</v>
      </c>
      <c r="C296" t="n">
        <v>1.0</v>
      </c>
      <c r="D296" s="0">
        <f>B296-C296</f>
      </c>
      <c r="E296" t="n">
        <v>3974.0</v>
      </c>
      <c r="F296" t="n">
        <v>3974.0</v>
      </c>
      <c r="G296" s="0">
        <f>E296-F296</f>
      </c>
      <c r="H296" t="n">
        <v>0.0</v>
      </c>
      <c r="I296" t="n">
        <v>0.0</v>
      </c>
      <c r="J296" s="0">
        <f>SUM($H$32:H296)</f>
      </c>
      <c r="K296" s="0">
        <f>SUM($I$32:I296)</f>
      </c>
      <c r="L296" t="n">
        <v>2.0</v>
      </c>
      <c r="M296" t="n">
        <v>127055.0</v>
      </c>
    </row>
    <row r="297" ht="15.0" customHeight="true">
      <c r="A297" s="0" t="s">
        <v>320</v>
      </c>
      <c r="B297" t="n">
        <v>1.0</v>
      </c>
      <c r="C297" t="n">
        <v>1.0</v>
      </c>
      <c r="D297" s="0">
        <f>B297-C297</f>
      </c>
      <c r="E297" t="n">
        <v>3974.0</v>
      </c>
      <c r="F297" t="n">
        <v>3974.0</v>
      </c>
      <c r="G297" s="0">
        <f>E297-F297</f>
      </c>
      <c r="H297" t="n">
        <v>0.0</v>
      </c>
      <c r="I297" t="n">
        <v>0.0</v>
      </c>
      <c r="J297" s="0">
        <f>SUM($H$32:H297)</f>
      </c>
      <c r="K297" s="0">
        <f>SUM($I$32:I297)</f>
      </c>
      <c r="L297" t="n">
        <v>2.0</v>
      </c>
      <c r="M297" t="n">
        <v>127057.0</v>
      </c>
    </row>
    <row r="298" ht="15.0" customHeight="true">
      <c r="A298" s="0" t="s">
        <v>321</v>
      </c>
      <c r="B298" t="n">
        <v>2.0</v>
      </c>
      <c r="C298" t="n">
        <v>1.0</v>
      </c>
      <c r="D298" s="0">
        <f>B298-C298</f>
      </c>
      <c r="E298" t="n">
        <v>3974.0</v>
      </c>
      <c r="F298" t="n">
        <v>3965.0</v>
      </c>
      <c r="G298" s="0">
        <f>E298-F298</f>
      </c>
      <c r="H298" t="n">
        <v>2.0</v>
      </c>
      <c r="I298" t="n">
        <v>1.0</v>
      </c>
      <c r="J298" s="0">
        <f>SUM($H$32:H298)</f>
      </c>
      <c r="K298" s="0">
        <f>SUM($I$32:I298)</f>
      </c>
      <c r="L298" t="n">
        <v>158.0</v>
      </c>
      <c r="M298" t="n">
        <v>127215.0</v>
      </c>
    </row>
    <row r="299" ht="15.0" customHeight="true">
      <c r="A299" s="0" t="s">
        <v>322</v>
      </c>
      <c r="B299" t="n">
        <v>7.0</v>
      </c>
      <c r="C299" t="n">
        <v>1.0</v>
      </c>
      <c r="D299" s="0">
        <f>B299-C299</f>
      </c>
      <c r="E299" t="n">
        <v>3965.0</v>
      </c>
      <c r="F299" t="n">
        <v>3840.0</v>
      </c>
      <c r="G299" s="0">
        <f>E299-F299</f>
      </c>
      <c r="H299" t="n">
        <v>6.0</v>
      </c>
      <c r="I299" t="n">
        <v>5.0</v>
      </c>
      <c r="J299" s="0">
        <f>SUM($H$32:H299)</f>
      </c>
      <c r="K299" s="0">
        <f>SUM($I$32:I299)</f>
      </c>
      <c r="L299" t="n">
        <v>404.0</v>
      </c>
      <c r="M299" t="n">
        <v>127619.0</v>
      </c>
    </row>
    <row r="300" ht="15.0" customHeight="true">
      <c r="A300" s="0" t="s">
        <v>323</v>
      </c>
      <c r="B300" t="n">
        <v>1.0</v>
      </c>
      <c r="C300" t="n">
        <v>1.0</v>
      </c>
      <c r="D300" s="0">
        <f>B300-C300</f>
      </c>
      <c r="E300" t="n">
        <v>3840.0</v>
      </c>
      <c r="F300" t="n">
        <v>3840.0</v>
      </c>
      <c r="G300" s="0">
        <f>E300-F300</f>
      </c>
      <c r="H300" t="n">
        <v>0.0</v>
      </c>
      <c r="I300" t="n">
        <v>0.0</v>
      </c>
      <c r="J300" s="0">
        <f>SUM($H$32:H300)</f>
      </c>
      <c r="K300" s="0">
        <f>SUM($I$32:I300)</f>
      </c>
      <c r="L300" t="n">
        <v>4.0</v>
      </c>
      <c r="M300" t="n">
        <v>127623.0</v>
      </c>
    </row>
    <row r="301" ht="15.0" customHeight="true">
      <c r="A301" s="0" t="s">
        <v>324</v>
      </c>
      <c r="B301" t="n">
        <v>1.0</v>
      </c>
      <c r="C301" t="n">
        <v>1.0</v>
      </c>
      <c r="D301" s="0">
        <f>B301-C301</f>
      </c>
      <c r="E301" t="n">
        <v>3840.0</v>
      </c>
      <c r="F301" t="n">
        <v>3840.0</v>
      </c>
      <c r="G301" s="0">
        <f>E301-F301</f>
      </c>
      <c r="H301" t="n">
        <v>0.0</v>
      </c>
      <c r="I301" t="n">
        <v>0.0</v>
      </c>
      <c r="J301" s="0">
        <f>SUM($H$32:H301)</f>
      </c>
      <c r="K301" s="0">
        <f>SUM($I$32:I301)</f>
      </c>
      <c r="L301" t="n">
        <v>4.0</v>
      </c>
      <c r="M301" t="n">
        <v>127627.0</v>
      </c>
    </row>
    <row r="302" ht="15.0" customHeight="true">
      <c r="A302" s="0" t="s">
        <v>325</v>
      </c>
      <c r="B302" t="n">
        <v>1.0</v>
      </c>
      <c r="C302" t="n">
        <v>1.0</v>
      </c>
      <c r="D302" s="0">
        <f>B302-C302</f>
      </c>
      <c r="E302" t="n">
        <v>3840.0</v>
      </c>
      <c r="F302" t="n">
        <v>3840.0</v>
      </c>
      <c r="G302" s="0">
        <f>E302-F302</f>
      </c>
      <c r="H302" t="n">
        <v>0.0</v>
      </c>
      <c r="I302" t="n">
        <v>0.0</v>
      </c>
      <c r="J302" s="0">
        <f>SUM($H$32:H302)</f>
      </c>
      <c r="K302" s="0">
        <f>SUM($I$32:I302)</f>
      </c>
      <c r="L302" t="n">
        <v>2.0</v>
      </c>
      <c r="M302" t="n">
        <v>127629.0</v>
      </c>
    </row>
    <row r="303" ht="15.0" customHeight="true">
      <c r="A303" s="0" t="s">
        <v>326</v>
      </c>
      <c r="B303" t="n">
        <v>1.0</v>
      </c>
      <c r="C303" t="n">
        <v>1.0</v>
      </c>
      <c r="D303" s="0">
        <f>B303-C303</f>
      </c>
      <c r="E303" t="n">
        <v>3840.0</v>
      </c>
      <c r="F303" t="n">
        <v>3840.0</v>
      </c>
      <c r="G303" s="0">
        <f>E303-F303</f>
      </c>
      <c r="H303" t="n">
        <v>0.0</v>
      </c>
      <c r="I303" t="n">
        <v>0.0</v>
      </c>
      <c r="J303" s="0">
        <f>SUM($H$32:H303)</f>
      </c>
      <c r="K303" s="0">
        <f>SUM($I$32:I303)</f>
      </c>
      <c r="L303" t="n">
        <v>2.0</v>
      </c>
      <c r="M303" t="n">
        <v>127631.0</v>
      </c>
    </row>
    <row r="304" ht="15.0" customHeight="true">
      <c r="A304" s="0" t="s">
        <v>327</v>
      </c>
      <c r="B304" t="n">
        <v>1.0</v>
      </c>
      <c r="C304" t="n">
        <v>1.0</v>
      </c>
      <c r="D304" s="0">
        <f>B304-C304</f>
      </c>
      <c r="E304" t="n">
        <v>3840.0</v>
      </c>
      <c r="F304" t="n">
        <v>3840.0</v>
      </c>
      <c r="G304" s="0">
        <f>E304-F304</f>
      </c>
      <c r="H304" t="n">
        <v>0.0</v>
      </c>
      <c r="I304" t="n">
        <v>0.0</v>
      </c>
      <c r="J304" s="0">
        <f>SUM($H$32:H304)</f>
      </c>
      <c r="K304" s="0">
        <f>SUM($I$32:I304)</f>
      </c>
      <c r="L304" t="n">
        <v>2.0</v>
      </c>
      <c r="M304" t="n">
        <v>127633.0</v>
      </c>
    </row>
    <row r="305" ht="15.0" customHeight="true">
      <c r="A305" s="0" t="s">
        <v>328</v>
      </c>
      <c r="B305" t="n">
        <v>1.0</v>
      </c>
      <c r="C305" t="n">
        <v>1.0</v>
      </c>
      <c r="D305" s="0">
        <f>B305-C305</f>
      </c>
      <c r="E305" t="n">
        <v>3840.0</v>
      </c>
      <c r="F305" t="n">
        <v>3840.0</v>
      </c>
      <c r="G305" s="0">
        <f>E305-F305</f>
      </c>
      <c r="H305" t="n">
        <v>0.0</v>
      </c>
      <c r="I305" t="n">
        <v>0.0</v>
      </c>
      <c r="J305" s="0">
        <f>SUM($H$32:H305)</f>
      </c>
      <c r="K305" s="0">
        <f>SUM($I$32:I305)</f>
      </c>
      <c r="L305" t="n">
        <v>2.0</v>
      </c>
      <c r="M305" t="n">
        <v>127635.0</v>
      </c>
    </row>
    <row r="306" ht="15.0" customHeight="true">
      <c r="A306" s="0" t="s">
        <v>329</v>
      </c>
      <c r="B306" t="n">
        <v>1.0</v>
      </c>
      <c r="C306" t="n">
        <v>1.0</v>
      </c>
      <c r="D306" s="0">
        <f>B306-C306</f>
      </c>
      <c r="E306" t="n">
        <v>3840.0</v>
      </c>
      <c r="F306" t="n">
        <v>3840.0</v>
      </c>
      <c r="G306" s="0">
        <f>E306-F306</f>
      </c>
      <c r="H306" t="n">
        <v>0.0</v>
      </c>
      <c r="I306" t="n">
        <v>0.0</v>
      </c>
      <c r="J306" s="0">
        <f>SUM($H$32:H306)</f>
      </c>
      <c r="K306" s="0">
        <f>SUM($I$32:I306)</f>
      </c>
      <c r="L306" t="n">
        <v>2.0</v>
      </c>
      <c r="M306" t="n">
        <v>127637.0</v>
      </c>
    </row>
    <row r="307" ht="15.0" customHeight="true">
      <c r="A307" s="0" t="s">
        <v>330</v>
      </c>
      <c r="B307" t="n">
        <v>1.0</v>
      </c>
      <c r="C307" t="n">
        <v>1.0</v>
      </c>
      <c r="D307" s="0">
        <f>B307-C307</f>
      </c>
      <c r="E307" t="n">
        <v>3840.0</v>
      </c>
      <c r="F307" t="n">
        <v>3840.0</v>
      </c>
      <c r="G307" s="0">
        <f>E307-F307</f>
      </c>
      <c r="H307" t="n">
        <v>0.0</v>
      </c>
      <c r="I307" t="n">
        <v>0.0</v>
      </c>
      <c r="J307" s="0">
        <f>SUM($H$32:H307)</f>
      </c>
      <c r="K307" s="0">
        <f>SUM($I$32:I307)</f>
      </c>
      <c r="L307" t="n">
        <v>2.0</v>
      </c>
      <c r="M307" t="n">
        <v>127639.0</v>
      </c>
    </row>
    <row r="308" ht="15.0" customHeight="true">
      <c r="A308" s="0" t="s">
        <v>331</v>
      </c>
      <c r="B308" t="n">
        <v>2.0</v>
      </c>
      <c r="C308" t="n">
        <v>2.0</v>
      </c>
      <c r="D308" s="0">
        <f>B308-C308</f>
      </c>
      <c r="E308" t="n">
        <v>3840.0</v>
      </c>
      <c r="F308" t="n">
        <v>3840.0</v>
      </c>
      <c r="G308" s="0">
        <f>E308-F308</f>
      </c>
      <c r="H308" t="n">
        <v>2.0</v>
      </c>
      <c r="I308" t="n">
        <v>0.0</v>
      </c>
      <c r="J308" s="0">
        <f>SUM($H$32:H308)</f>
      </c>
      <c r="K308" s="0">
        <f>SUM($I$32:I308)</f>
      </c>
      <c r="L308" t="n">
        <v>22.0</v>
      </c>
      <c r="M308" t="n">
        <v>127661.0</v>
      </c>
    </row>
    <row r="309" ht="15.0" customHeight="true">
      <c r="A309" s="0" t="s">
        <v>332</v>
      </c>
      <c r="B309" t="n">
        <v>1.0</v>
      </c>
      <c r="C309" t="n">
        <v>1.0</v>
      </c>
      <c r="D309" s="0">
        <f>B309-C309</f>
      </c>
      <c r="E309" t="n">
        <v>3840.0</v>
      </c>
      <c r="F309" t="n">
        <v>3840.0</v>
      </c>
      <c r="G309" s="0">
        <f>E309-F309</f>
      </c>
      <c r="H309" t="n">
        <v>0.0</v>
      </c>
      <c r="I309" t="n">
        <v>0.0</v>
      </c>
      <c r="J309" s="0">
        <f>SUM($H$32:H309)</f>
      </c>
      <c r="K309" s="0">
        <f>SUM($I$32:I309)</f>
      </c>
      <c r="L309" t="n">
        <v>4.0</v>
      </c>
      <c r="M309" t="n">
        <v>127665.0</v>
      </c>
    </row>
    <row r="310" ht="15.0" customHeight="true">
      <c r="A310" s="0" t="s">
        <v>333</v>
      </c>
      <c r="B310" t="n">
        <v>3.0</v>
      </c>
      <c r="C310" t="n">
        <v>1.0</v>
      </c>
      <c r="D310" s="0">
        <f>B310-C310</f>
      </c>
      <c r="E310" t="n">
        <v>3840.0</v>
      </c>
      <c r="F310" t="n">
        <v>3800.0</v>
      </c>
      <c r="G310" s="0">
        <f>E310-F310</f>
      </c>
      <c r="H310" t="n">
        <v>2.0</v>
      </c>
      <c r="I310" t="n">
        <v>2.0</v>
      </c>
      <c r="J310" s="0">
        <f>SUM($H$32:H310)</f>
      </c>
      <c r="K310" s="0">
        <f>SUM($I$32:I310)</f>
      </c>
      <c r="L310" t="n">
        <v>129.0</v>
      </c>
      <c r="M310" t="n">
        <v>127794.0</v>
      </c>
    </row>
    <row r="311" ht="15.0" customHeight="true">
      <c r="A311" s="0" t="s">
        <v>334</v>
      </c>
      <c r="B311" t="n">
        <v>1.0</v>
      </c>
      <c r="C311" t="n">
        <v>1.0</v>
      </c>
      <c r="D311" s="0">
        <f>B311-C311</f>
      </c>
      <c r="E311" t="n">
        <v>3800.0</v>
      </c>
      <c r="F311" t="n">
        <v>3800.0</v>
      </c>
      <c r="G311" s="0">
        <f>E311-F311</f>
      </c>
      <c r="H311" t="n">
        <v>0.0</v>
      </c>
      <c r="I311" t="n">
        <v>0.0</v>
      </c>
      <c r="J311" s="0">
        <f>SUM($H$32:H311)</f>
      </c>
      <c r="K311" s="0">
        <f>SUM($I$32:I311)</f>
      </c>
      <c r="L311" t="n">
        <v>4.0</v>
      </c>
      <c r="M311" t="n">
        <v>127798.0</v>
      </c>
    </row>
    <row r="312" ht="15.0" customHeight="true">
      <c r="A312" s="0" t="s">
        <v>335</v>
      </c>
      <c r="B312" t="n">
        <v>4.0</v>
      </c>
      <c r="C312" t="n">
        <v>2.0</v>
      </c>
      <c r="D312" s="0">
        <f>B312-C312</f>
      </c>
      <c r="E312" t="n">
        <v>3800.0</v>
      </c>
      <c r="F312" t="n">
        <v>3764.0</v>
      </c>
      <c r="G312" s="0">
        <f>E312-F312</f>
      </c>
      <c r="H312" t="n">
        <v>11.0</v>
      </c>
      <c r="I312" t="n">
        <v>2.0</v>
      </c>
      <c r="J312" s="0">
        <f>SUM($H$32:H312)</f>
      </c>
      <c r="K312" s="0">
        <f>SUM($I$32:I312)</f>
      </c>
      <c r="L312" t="n">
        <v>318.0</v>
      </c>
      <c r="M312" t="n">
        <v>128116.0</v>
      </c>
    </row>
    <row r="313" ht="15.0" customHeight="true">
      <c r="A313" s="0" t="s">
        <v>336</v>
      </c>
      <c r="B313" t="n">
        <v>15.0</v>
      </c>
      <c r="C313" t="n">
        <v>4.0</v>
      </c>
      <c r="D313" s="0">
        <f>B313-C313</f>
      </c>
      <c r="E313" t="n">
        <v>3764.0</v>
      </c>
      <c r="F313" t="n">
        <v>3662.0</v>
      </c>
      <c r="G313" s="0">
        <f>E313-F313</f>
      </c>
      <c r="H313" t="n">
        <v>33.0</v>
      </c>
      <c r="I313" t="n">
        <v>5.0</v>
      </c>
      <c r="J313" s="0">
        <f>SUM($H$32:H313)</f>
      </c>
      <c r="K313" s="0">
        <f>SUM($I$32:I313)</f>
      </c>
      <c r="L313" t="n">
        <v>1158.0</v>
      </c>
      <c r="M313" t="n">
        <v>129274.0</v>
      </c>
    </row>
    <row r="314" ht="15.0" customHeight="true">
      <c r="A314" s="0" t="s">
        <v>337</v>
      </c>
      <c r="B314" t="n">
        <v>1.0</v>
      </c>
      <c r="C314" t="n">
        <v>1.0</v>
      </c>
      <c r="D314" s="0">
        <f>B314-C314</f>
      </c>
      <c r="E314" t="n">
        <v>3662.0</v>
      </c>
      <c r="F314" t="n">
        <v>3662.0</v>
      </c>
      <c r="G314" s="0">
        <f>E314-F314</f>
      </c>
      <c r="H314" t="n">
        <v>0.0</v>
      </c>
      <c r="I314" t="n">
        <v>0.0</v>
      </c>
      <c r="J314" s="0">
        <f>SUM($H$32:H314)</f>
      </c>
      <c r="K314" s="0">
        <f>SUM($I$32:I314)</f>
      </c>
      <c r="L314" t="n">
        <v>3.0</v>
      </c>
      <c r="M314" t="n">
        <v>129277.0</v>
      </c>
    </row>
    <row r="315" ht="15.0" customHeight="true">
      <c r="A315" s="0" t="s">
        <v>338</v>
      </c>
      <c r="B315" t="n">
        <v>4.0</v>
      </c>
      <c r="C315" t="n">
        <v>2.0</v>
      </c>
      <c r="D315" s="0">
        <f>B315-C315</f>
      </c>
      <c r="E315" t="n">
        <v>3662.0</v>
      </c>
      <c r="F315" t="n">
        <v>3637.0</v>
      </c>
      <c r="G315" s="0">
        <f>E315-F315</f>
      </c>
      <c r="H315" t="n">
        <v>4.0</v>
      </c>
      <c r="I315" t="n">
        <v>1.0</v>
      </c>
      <c r="J315" s="0">
        <f>SUM($H$32:H315)</f>
      </c>
      <c r="K315" s="0">
        <f>SUM($I$32:I315)</f>
      </c>
      <c r="L315" t="n">
        <v>247.0</v>
      </c>
      <c r="M315" t="n">
        <v>129524.0</v>
      </c>
    </row>
    <row r="316" ht="15.0" customHeight="true">
      <c r="A316" s="0" t="s">
        <v>339</v>
      </c>
      <c r="B316" t="n">
        <v>2.0</v>
      </c>
      <c r="C316" t="n">
        <v>1.0</v>
      </c>
      <c r="D316" s="0">
        <f>B316-C316</f>
      </c>
      <c r="E316" t="n">
        <v>3637.0</v>
      </c>
      <c r="F316" t="n">
        <v>3635.0</v>
      </c>
      <c r="G316" s="0">
        <f>E316-F316</f>
      </c>
      <c r="H316" t="n">
        <v>2.0</v>
      </c>
      <c r="I316" t="n">
        <v>1.0</v>
      </c>
      <c r="J316" s="0">
        <f>SUM($H$32:H316)</f>
      </c>
      <c r="K316" s="0">
        <f>SUM($I$32:I316)</f>
      </c>
      <c r="L316" t="n">
        <v>136.0</v>
      </c>
      <c r="M316" t="n">
        <v>129660.0</v>
      </c>
    </row>
    <row r="317" ht="15.0" customHeight="true">
      <c r="A317" s="0" t="s">
        <v>340</v>
      </c>
      <c r="B317" t="n">
        <v>3.0</v>
      </c>
      <c r="C317" t="n">
        <v>2.0</v>
      </c>
      <c r="D317" s="0">
        <f>B317-C317</f>
      </c>
      <c r="E317" t="n">
        <v>3635.0</v>
      </c>
      <c r="F317" t="n">
        <v>3634.0</v>
      </c>
      <c r="G317" s="0">
        <f>E317-F317</f>
      </c>
      <c r="H317" t="n">
        <v>4.0</v>
      </c>
      <c r="I317" t="n">
        <v>1.0</v>
      </c>
      <c r="J317" s="0">
        <f>SUM($H$32:H317)</f>
      </c>
      <c r="K317" s="0">
        <f>SUM($I$32:I317)</f>
      </c>
      <c r="L317" t="n">
        <v>157.0</v>
      </c>
      <c r="M317" t="n">
        <v>129817.0</v>
      </c>
    </row>
    <row r="318" ht="15.0" customHeight="true">
      <c r="A318" s="0" t="s">
        <v>341</v>
      </c>
      <c r="B318" t="n">
        <v>2.0</v>
      </c>
      <c r="C318" t="n">
        <v>2.0</v>
      </c>
      <c r="D318" s="0">
        <f>B318-C318</f>
      </c>
      <c r="E318" t="n">
        <v>3634.0</v>
      </c>
      <c r="F318" t="n">
        <v>3634.0</v>
      </c>
      <c r="G318" s="0">
        <f>E318-F318</f>
      </c>
      <c r="H318" t="n">
        <v>2.0</v>
      </c>
      <c r="I318" t="n">
        <v>0.0</v>
      </c>
      <c r="J318" s="0">
        <f>SUM($H$32:H318)</f>
      </c>
      <c r="K318" s="0">
        <f>SUM($I$32:I318)</f>
      </c>
      <c r="L318" t="n">
        <v>26.0</v>
      </c>
      <c r="M318" t="n">
        <v>129843.0</v>
      </c>
    </row>
    <row r="319" ht="15.0" customHeight="true">
      <c r="A319" s="0" t="s">
        <v>342</v>
      </c>
      <c r="B319" t="n">
        <v>24.0</v>
      </c>
      <c r="C319" t="n">
        <v>4.0</v>
      </c>
      <c r="D319" s="0">
        <f>B319-C319</f>
      </c>
      <c r="E319" t="n">
        <v>3634.0</v>
      </c>
      <c r="F319" t="n">
        <v>3383.0</v>
      </c>
      <c r="G319" s="0">
        <f>E319-F319</f>
      </c>
      <c r="H319" t="n">
        <v>40.0</v>
      </c>
      <c r="I319" t="n">
        <v>6.0</v>
      </c>
      <c r="J319" s="0">
        <f>SUM($H$32:H319)</f>
      </c>
      <c r="K319" s="0">
        <f>SUM($I$32:I319)</f>
      </c>
      <c r="L319" t="n">
        <v>1399.0</v>
      </c>
      <c r="M319" t="n">
        <v>131242.0</v>
      </c>
    </row>
    <row r="320" ht="15.0" customHeight="true">
      <c r="A320" s="0" t="s">
        <v>343</v>
      </c>
      <c r="B320" t="n">
        <v>1.0</v>
      </c>
      <c r="C320" t="n">
        <v>1.0</v>
      </c>
      <c r="D320" s="0">
        <f>B320-C320</f>
      </c>
      <c r="E320" t="n">
        <v>3383.0</v>
      </c>
      <c r="F320" t="n">
        <v>3383.0</v>
      </c>
      <c r="G320" s="0">
        <f>E320-F320</f>
      </c>
      <c r="H320" t="n">
        <v>0.0</v>
      </c>
      <c r="I320" t="n">
        <v>0.0</v>
      </c>
      <c r="J320" s="0">
        <f>SUM($H$32:H320)</f>
      </c>
      <c r="K320" s="0">
        <f>SUM($I$32:I320)</f>
      </c>
      <c r="L320" t="n">
        <v>2.0</v>
      </c>
      <c r="M320" t="n">
        <v>131244.0</v>
      </c>
    </row>
    <row r="321" ht="15.0" customHeight="true">
      <c r="A321" s="0" t="s">
        <v>344</v>
      </c>
      <c r="B321" t="n">
        <v>2.0</v>
      </c>
      <c r="C321" t="n">
        <v>2.0</v>
      </c>
      <c r="D321" s="0">
        <f>B321-C321</f>
      </c>
      <c r="E321" t="n">
        <v>3383.0</v>
      </c>
      <c r="F321" t="n">
        <v>3383.0</v>
      </c>
      <c r="G321" s="0">
        <f>E321-F321</f>
      </c>
      <c r="H321" t="n">
        <v>2.0</v>
      </c>
      <c r="I321" t="n">
        <v>0.0</v>
      </c>
      <c r="J321" s="0">
        <f>SUM($H$32:H321)</f>
      </c>
      <c r="K321" s="0">
        <f>SUM($I$32:I321)</f>
      </c>
      <c r="L321" t="n">
        <v>20.0</v>
      </c>
      <c r="M321" t="n">
        <v>131265.0</v>
      </c>
    </row>
    <row r="322" ht="15.0" customHeight="true">
      <c r="A322" s="0" t="s">
        <v>345</v>
      </c>
      <c r="B322" t="n">
        <v>1.0</v>
      </c>
      <c r="C322" t="n">
        <v>1.0</v>
      </c>
      <c r="D322" s="0">
        <f>B322-C322</f>
      </c>
      <c r="E322" t="n">
        <v>3383.0</v>
      </c>
      <c r="F322" t="n">
        <v>3383.0</v>
      </c>
      <c r="G322" s="0">
        <f>E322-F322</f>
      </c>
      <c r="H322" t="n">
        <v>0.0</v>
      </c>
      <c r="I322" t="n">
        <v>0.0</v>
      </c>
      <c r="J322" s="0">
        <f>SUM($H$32:H322)</f>
      </c>
      <c r="K322" s="0">
        <f>SUM($I$32:I322)</f>
      </c>
      <c r="L322" t="n">
        <v>4.0</v>
      </c>
      <c r="M322" t="n">
        <v>131269.0</v>
      </c>
    </row>
    <row r="323" ht="15.0" customHeight="true">
      <c r="A323" s="0" t="s">
        <v>346</v>
      </c>
      <c r="B323" t="n">
        <v>2.0</v>
      </c>
      <c r="C323" t="n">
        <v>1.0</v>
      </c>
      <c r="D323" s="0">
        <f>B323-C323</f>
      </c>
      <c r="E323" t="n">
        <v>3383.0</v>
      </c>
      <c r="F323" t="n">
        <v>3380.0</v>
      </c>
      <c r="G323" s="0">
        <f>E323-F323</f>
      </c>
      <c r="H323" t="n">
        <v>2.0</v>
      </c>
      <c r="I323" t="n">
        <v>1.0</v>
      </c>
      <c r="J323" s="0">
        <f>SUM($H$32:H323)</f>
      </c>
      <c r="K323" s="0">
        <f>SUM($I$32:I323)</f>
      </c>
      <c r="L323" t="n">
        <v>123.0</v>
      </c>
      <c r="M323" t="n">
        <v>131392.0</v>
      </c>
    </row>
    <row r="324" ht="15.0" customHeight="true">
      <c r="A324" s="0" t="s">
        <v>347</v>
      </c>
      <c r="B324" t="n">
        <v>6.0</v>
      </c>
      <c r="C324" t="n">
        <v>1.0</v>
      </c>
      <c r="D324" s="0">
        <f>B324-C324</f>
      </c>
      <c r="E324" t="n">
        <v>3380.0</v>
      </c>
      <c r="F324" t="n">
        <v>3353.0</v>
      </c>
      <c r="G324" s="0">
        <f>E324-F324</f>
      </c>
      <c r="H324" t="n">
        <v>4.0</v>
      </c>
      <c r="I324" t="n">
        <v>3.0</v>
      </c>
      <c r="J324" s="0">
        <f>SUM($H$32:H324)</f>
      </c>
      <c r="K324" s="0">
        <f>SUM($I$32:I324)</f>
      </c>
      <c r="L324" t="n">
        <v>304.0</v>
      </c>
      <c r="M324" t="n">
        <v>131696.0</v>
      </c>
    </row>
    <row r="325" ht="15.0" customHeight="true">
      <c r="A325" s="0" t="s">
        <v>348</v>
      </c>
      <c r="B325" t="n">
        <v>5.0</v>
      </c>
      <c r="C325" t="n">
        <v>1.0</v>
      </c>
      <c r="D325" s="0">
        <f>B325-C325</f>
      </c>
      <c r="E325" t="n">
        <v>3353.0</v>
      </c>
      <c r="F325" t="n">
        <v>3335.0</v>
      </c>
      <c r="G325" s="0">
        <f>E325-F325</f>
      </c>
      <c r="H325" t="n">
        <v>4.0</v>
      </c>
      <c r="I325" t="n">
        <v>3.0</v>
      </c>
      <c r="J325" s="0">
        <f>SUM($H$32:H325)</f>
      </c>
      <c r="K325" s="0">
        <f>SUM($I$32:I325)</f>
      </c>
      <c r="L325" t="n">
        <v>253.0</v>
      </c>
      <c r="M325" t="n">
        <v>131949.0</v>
      </c>
    </row>
    <row r="326" ht="15.0" customHeight="true">
      <c r="A326" s="0" t="s">
        <v>349</v>
      </c>
      <c r="B326" t="n">
        <v>1.0</v>
      </c>
      <c r="C326" t="n">
        <v>1.0</v>
      </c>
      <c r="D326" s="0">
        <f>B326-C326</f>
      </c>
      <c r="E326" t="n">
        <v>3335.0</v>
      </c>
      <c r="F326" t="n">
        <v>3335.0</v>
      </c>
      <c r="G326" s="0">
        <f>E326-F326</f>
      </c>
      <c r="H326" t="n">
        <v>0.0</v>
      </c>
      <c r="I326" t="n">
        <v>0.0</v>
      </c>
      <c r="J326" s="0">
        <f>SUM($H$32:H326)</f>
      </c>
      <c r="K326" s="0">
        <f>SUM($I$32:I326)</f>
      </c>
      <c r="L326" t="n">
        <v>2.0</v>
      </c>
      <c r="M326" t="n">
        <v>131951.0</v>
      </c>
    </row>
    <row r="327" ht="15.0" customHeight="true">
      <c r="A327" s="0" t="s">
        <v>350</v>
      </c>
      <c r="B327" t="n">
        <v>4.0</v>
      </c>
      <c r="C327" t="n">
        <v>1.0</v>
      </c>
      <c r="D327" s="0">
        <f>B327-C327</f>
      </c>
      <c r="E327" t="n">
        <v>3335.0</v>
      </c>
      <c r="F327" t="n">
        <v>3318.0</v>
      </c>
      <c r="G327" s="0">
        <f>E327-F327</f>
      </c>
      <c r="H327" t="n">
        <v>4.0</v>
      </c>
      <c r="I327" t="n">
        <v>2.0</v>
      </c>
      <c r="J327" s="0">
        <f>SUM($H$32:H327)</f>
      </c>
      <c r="K327" s="0">
        <f>SUM($I$32:I327)</f>
      </c>
      <c r="L327" t="n">
        <v>248.0</v>
      </c>
      <c r="M327" t="n">
        <v>132199.0</v>
      </c>
    </row>
    <row r="328" ht="15.0" customHeight="true">
      <c r="A328" s="0" t="s">
        <v>351</v>
      </c>
      <c r="B328" t="n">
        <v>3.0</v>
      </c>
      <c r="C328" t="n">
        <v>3.0</v>
      </c>
      <c r="D328" s="0">
        <f>B328-C328</f>
      </c>
      <c r="E328" t="n">
        <v>3318.0</v>
      </c>
      <c r="F328" t="n">
        <v>3318.0</v>
      </c>
      <c r="G328" s="0">
        <f>E328-F328</f>
      </c>
      <c r="H328" t="n">
        <v>5.0</v>
      </c>
      <c r="I328" t="n">
        <v>0.0</v>
      </c>
      <c r="J328" s="0">
        <f>SUM($H$32:H328)</f>
      </c>
      <c r="K328" s="0">
        <f>SUM($I$32:I328)</f>
      </c>
      <c r="L328" t="n">
        <v>136.0</v>
      </c>
      <c r="M328" t="n">
        <v>132335.0</v>
      </c>
    </row>
    <row r="329" ht="15.0" customHeight="true">
      <c r="A329" s="0" t="s">
        <v>352</v>
      </c>
      <c r="B329" t="n">
        <v>6.0</v>
      </c>
      <c r="C329" t="n">
        <v>3.0</v>
      </c>
      <c r="D329" s="0">
        <f>B329-C329</f>
      </c>
      <c r="E329" t="n">
        <v>3318.0</v>
      </c>
      <c r="F329" t="n">
        <v>3292.0</v>
      </c>
      <c r="G329" s="0">
        <f>E329-F329</f>
      </c>
      <c r="H329" t="n">
        <v>21.0</v>
      </c>
      <c r="I329" t="n">
        <v>3.0</v>
      </c>
      <c r="J329" s="0">
        <f>SUM($H$32:H329)</f>
      </c>
      <c r="K329" s="0">
        <f>SUM($I$32:I329)</f>
      </c>
      <c r="L329" t="n">
        <v>750.0</v>
      </c>
      <c r="M329" t="n">
        <v>133085.0</v>
      </c>
    </row>
    <row r="330" ht="15.0" customHeight="true">
      <c r="A330" s="0" t="s">
        <v>353</v>
      </c>
      <c r="B330" t="n">
        <v>3.0</v>
      </c>
      <c r="C330" t="n">
        <v>3.0</v>
      </c>
      <c r="D330" s="0">
        <f>B330-C330</f>
      </c>
      <c r="E330" t="n">
        <v>3292.0</v>
      </c>
      <c r="F330" t="n">
        <v>3292.0</v>
      </c>
      <c r="G330" s="0">
        <f>E330-F330</f>
      </c>
      <c r="H330" t="n">
        <v>5.0</v>
      </c>
      <c r="I330" t="n">
        <v>0.0</v>
      </c>
      <c r="J330" s="0">
        <f>SUM($H$32:H330)</f>
      </c>
      <c r="K330" s="0">
        <f>SUM($I$32:I330)</f>
      </c>
      <c r="L330" t="n">
        <v>126.0</v>
      </c>
      <c r="M330" t="n">
        <v>133211.0</v>
      </c>
    </row>
    <row r="331" ht="15.0" customHeight="true">
      <c r="A331" s="0" t="s">
        <v>354</v>
      </c>
      <c r="B331" t="n">
        <v>1.0</v>
      </c>
      <c r="C331" t="n">
        <v>1.0</v>
      </c>
      <c r="D331" s="0">
        <f>B331-C331</f>
      </c>
      <c r="E331" t="n">
        <v>3292.0</v>
      </c>
      <c r="F331" t="n">
        <v>3292.0</v>
      </c>
      <c r="G331" s="0">
        <f>E331-F331</f>
      </c>
      <c r="H331" t="n">
        <v>0.0</v>
      </c>
      <c r="I331" t="n">
        <v>0.0</v>
      </c>
      <c r="J331" s="0">
        <f>SUM($H$32:H331)</f>
      </c>
      <c r="K331" s="0">
        <f>SUM($I$32:I331)</f>
      </c>
      <c r="L331" t="n">
        <v>4.0</v>
      </c>
      <c r="M331" t="n">
        <v>133215.0</v>
      </c>
    </row>
    <row r="332" ht="15.0" customHeight="true">
      <c r="A332" s="0" t="s">
        <v>355</v>
      </c>
      <c r="B332" t="n">
        <v>1.0</v>
      </c>
      <c r="C332" t="n">
        <v>1.0</v>
      </c>
      <c r="D332" s="0">
        <f>B332-C332</f>
      </c>
      <c r="E332" t="n">
        <v>3292.0</v>
      </c>
      <c r="F332" t="n">
        <v>3292.0</v>
      </c>
      <c r="G332" s="0">
        <f>E332-F332</f>
      </c>
      <c r="H332" t="n">
        <v>0.0</v>
      </c>
      <c r="I332" t="n">
        <v>0.0</v>
      </c>
      <c r="J332" s="0">
        <f>SUM($H$32:H332)</f>
      </c>
      <c r="K332" s="0">
        <f>SUM($I$32:I332)</f>
      </c>
      <c r="L332" t="n">
        <v>3.0</v>
      </c>
      <c r="M332" t="n">
        <v>133218.0</v>
      </c>
    </row>
    <row r="333" ht="15.0" customHeight="true">
      <c r="A333" s="0" t="s">
        <v>356</v>
      </c>
      <c r="B333" t="n">
        <v>1.0</v>
      </c>
      <c r="C333" t="n">
        <v>1.0</v>
      </c>
      <c r="D333" s="0">
        <f>B333-C333</f>
      </c>
      <c r="E333" t="n">
        <v>3292.0</v>
      </c>
      <c r="F333" t="n">
        <v>3292.0</v>
      </c>
      <c r="G333" s="0">
        <f>E333-F333</f>
      </c>
      <c r="H333" t="n">
        <v>0.0</v>
      </c>
      <c r="I333" t="n">
        <v>0.0</v>
      </c>
      <c r="J333" s="0">
        <f>SUM($H$32:H333)</f>
      </c>
      <c r="K333" s="0">
        <f>SUM($I$32:I333)</f>
      </c>
      <c r="L333" t="n">
        <v>2.0</v>
      </c>
      <c r="M333" t="n">
        <v>133220.0</v>
      </c>
    </row>
    <row r="334" ht="15.0" customHeight="true">
      <c r="A334" s="0" t="s">
        <v>357</v>
      </c>
      <c r="B334" t="n">
        <v>1.0</v>
      </c>
      <c r="C334" t="n">
        <v>1.0</v>
      </c>
      <c r="D334" s="0">
        <f>B334-C334</f>
      </c>
      <c r="E334" t="n">
        <v>3292.0</v>
      </c>
      <c r="F334" t="n">
        <v>3292.0</v>
      </c>
      <c r="G334" s="0">
        <f>E334-F334</f>
      </c>
      <c r="H334" t="n">
        <v>0.0</v>
      </c>
      <c r="I334" t="n">
        <v>0.0</v>
      </c>
      <c r="J334" s="0">
        <f>SUM($H$32:H334)</f>
      </c>
      <c r="K334" s="0">
        <f>SUM($I$32:I334)</f>
      </c>
      <c r="L334" t="n">
        <v>1.0</v>
      </c>
      <c r="M334" t="n">
        <v>133221.0</v>
      </c>
    </row>
    <row r="335" ht="15.0" customHeight="true">
      <c r="A335" s="0" t="s">
        <v>358</v>
      </c>
      <c r="B335" t="n">
        <v>2.0</v>
      </c>
      <c r="C335" t="n">
        <v>2.0</v>
      </c>
      <c r="D335" s="0">
        <f>B335-C335</f>
      </c>
      <c r="E335" t="n">
        <v>3292.0</v>
      </c>
      <c r="F335" t="n">
        <v>3292.0</v>
      </c>
      <c r="G335" s="0">
        <f>E335-F335</f>
      </c>
      <c r="H335" t="n">
        <v>2.0</v>
      </c>
      <c r="I335" t="n">
        <v>0.0</v>
      </c>
      <c r="J335" s="0">
        <f>SUM($H$32:H335)</f>
      </c>
      <c r="K335" s="0">
        <f>SUM($I$32:I335)</f>
      </c>
      <c r="L335" t="n">
        <v>24.0</v>
      </c>
      <c r="M335" t="n">
        <v>133245.0</v>
      </c>
    </row>
    <row r="336" ht="15.0" customHeight="true">
      <c r="A336" s="0" t="s">
        <v>359</v>
      </c>
      <c r="B336" t="n">
        <v>1.0</v>
      </c>
      <c r="C336" t="n">
        <v>1.0</v>
      </c>
      <c r="D336" s="0">
        <f>B336-C336</f>
      </c>
      <c r="E336" t="n">
        <v>3292.0</v>
      </c>
      <c r="F336" t="n">
        <v>3292.0</v>
      </c>
      <c r="G336" s="0">
        <f>E336-F336</f>
      </c>
      <c r="H336" t="n">
        <v>0.0</v>
      </c>
      <c r="I336" t="n">
        <v>0.0</v>
      </c>
      <c r="J336" s="0">
        <f>SUM($H$32:H336)</f>
      </c>
      <c r="K336" s="0">
        <f>SUM($I$32:I336)</f>
      </c>
      <c r="L336" t="n">
        <v>4.0</v>
      </c>
      <c r="M336" t="n">
        <v>133249.0</v>
      </c>
    </row>
    <row r="337" ht="15.0" customHeight="true">
      <c r="A337" s="0" t="s">
        <v>360</v>
      </c>
      <c r="B337" t="n">
        <v>1.0</v>
      </c>
      <c r="C337" t="n">
        <v>1.0</v>
      </c>
      <c r="D337" s="0">
        <f>B337-C337</f>
      </c>
      <c r="E337" t="n">
        <v>3292.0</v>
      </c>
      <c r="F337" t="n">
        <v>3292.0</v>
      </c>
      <c r="G337" s="0">
        <f>E337-F337</f>
      </c>
      <c r="H337" t="n">
        <v>0.0</v>
      </c>
      <c r="I337" t="n">
        <v>0.0</v>
      </c>
      <c r="J337" s="0">
        <f>SUM($H$32:H337)</f>
      </c>
      <c r="K337" s="0">
        <f>SUM($I$32:I337)</f>
      </c>
      <c r="L337" t="n">
        <v>3.0</v>
      </c>
      <c r="M337" t="n">
        <v>133252.0</v>
      </c>
    </row>
    <row r="338" ht="15.0" customHeight="true">
      <c r="A338" s="0" t="s">
        <v>361</v>
      </c>
      <c r="B338" t="n">
        <v>1.0</v>
      </c>
      <c r="C338" t="n">
        <v>1.0</v>
      </c>
      <c r="D338" s="0">
        <f>B338-C338</f>
      </c>
      <c r="E338" t="n">
        <v>3292.0</v>
      </c>
      <c r="F338" t="n">
        <v>3292.0</v>
      </c>
      <c r="G338" s="0">
        <f>E338-F338</f>
      </c>
      <c r="H338" t="n">
        <v>0.0</v>
      </c>
      <c r="I338" t="n">
        <v>0.0</v>
      </c>
      <c r="J338" s="0">
        <f>SUM($H$32:H338)</f>
      </c>
      <c r="K338" s="0">
        <f>SUM($I$32:I338)</f>
      </c>
      <c r="L338" t="n">
        <v>4.0</v>
      </c>
      <c r="M338" t="n">
        <v>133256.0</v>
      </c>
    </row>
    <row r="339" ht="15.0" customHeight="true">
      <c r="A339" s="0" t="s">
        <v>362</v>
      </c>
      <c r="B339" t="n">
        <v>1.0</v>
      </c>
      <c r="C339" t="n">
        <v>1.0</v>
      </c>
      <c r="D339" s="0">
        <f>B339-C339</f>
      </c>
      <c r="E339" t="n">
        <v>3292.0</v>
      </c>
      <c r="F339" t="n">
        <v>3292.0</v>
      </c>
      <c r="G339" s="0">
        <f>E339-F339</f>
      </c>
      <c r="H339" t="n">
        <v>0.0</v>
      </c>
      <c r="I339" t="n">
        <v>0.0</v>
      </c>
      <c r="J339" s="0">
        <f>SUM($H$32:H339)</f>
      </c>
      <c r="K339" s="0">
        <f>SUM($I$32:I339)</f>
      </c>
      <c r="L339" t="n">
        <v>2.0</v>
      </c>
      <c r="M339" t="n">
        <v>133258.0</v>
      </c>
    </row>
    <row r="340" ht="15.0" customHeight="true">
      <c r="A340" s="0" t="s">
        <v>363</v>
      </c>
      <c r="B340" t="n">
        <v>1.0</v>
      </c>
      <c r="C340" t="n">
        <v>1.0</v>
      </c>
      <c r="D340" s="0">
        <f>B340-C340</f>
      </c>
      <c r="E340" t="n">
        <v>3292.0</v>
      </c>
      <c r="F340" t="n">
        <v>3292.0</v>
      </c>
      <c r="G340" s="0">
        <f>E340-F340</f>
      </c>
      <c r="H340" t="n">
        <v>0.0</v>
      </c>
      <c r="I340" t="n">
        <v>0.0</v>
      </c>
      <c r="J340" s="0">
        <f>SUM($H$32:H340)</f>
      </c>
      <c r="K340" s="0">
        <f>SUM($I$32:I340)</f>
      </c>
      <c r="L340" t="n">
        <v>2.0</v>
      </c>
      <c r="M340" t="n">
        <v>133260.0</v>
      </c>
    </row>
    <row r="341" ht="15.0" customHeight="true">
      <c r="A341" s="0" t="s">
        <v>364</v>
      </c>
      <c r="B341" t="n">
        <v>2.0</v>
      </c>
      <c r="C341" t="n">
        <v>2.0</v>
      </c>
      <c r="D341" s="0">
        <f>B341-C341</f>
      </c>
      <c r="E341" t="n">
        <v>3292.0</v>
      </c>
      <c r="F341" t="n">
        <v>3292.0</v>
      </c>
      <c r="G341" s="0">
        <f>E341-F341</f>
      </c>
      <c r="H341" t="n">
        <v>2.0</v>
      </c>
      <c r="I341" t="n">
        <v>0.0</v>
      </c>
      <c r="J341" s="0">
        <f>SUM($H$32:H341)</f>
      </c>
      <c r="K341" s="0">
        <f>SUM($I$32:I341)</f>
      </c>
      <c r="L341" t="n">
        <v>20.0</v>
      </c>
      <c r="M341" t="n">
        <v>133280.0</v>
      </c>
    </row>
    <row r="342" ht="15.0" customHeight="true">
      <c r="A342" s="0" t="s">
        <v>365</v>
      </c>
      <c r="B342" t="n">
        <v>3.0</v>
      </c>
      <c r="C342" t="n">
        <v>3.0</v>
      </c>
      <c r="D342" s="0">
        <f>B342-C342</f>
      </c>
      <c r="E342" t="n">
        <v>3292.0</v>
      </c>
      <c r="F342" t="n">
        <v>3292.0</v>
      </c>
      <c r="G342" s="0">
        <f>E342-F342</f>
      </c>
      <c r="H342" t="n">
        <v>5.0</v>
      </c>
      <c r="I342" t="n">
        <v>0.0</v>
      </c>
      <c r="J342" s="0">
        <f>SUM($H$32:H342)</f>
      </c>
      <c r="K342" s="0">
        <f>SUM($I$32:I342)</f>
      </c>
      <c r="L342" t="n">
        <v>48.0</v>
      </c>
      <c r="M342" t="n">
        <v>133328.0</v>
      </c>
    </row>
    <row r="343" ht="15.0" customHeight="true">
      <c r="A343" s="0" t="s">
        <v>366</v>
      </c>
      <c r="B343" t="n">
        <v>2.0</v>
      </c>
      <c r="C343" t="n">
        <v>2.0</v>
      </c>
      <c r="D343" s="0">
        <f>B343-C343</f>
      </c>
      <c r="E343" t="n">
        <v>3292.0</v>
      </c>
      <c r="F343" t="n">
        <v>3292.0</v>
      </c>
      <c r="G343" s="0">
        <f>E343-F343</f>
      </c>
      <c r="H343" t="n">
        <v>2.0</v>
      </c>
      <c r="I343" t="n">
        <v>0.0</v>
      </c>
      <c r="J343" s="0">
        <f>SUM($H$32:H343)</f>
      </c>
      <c r="K343" s="0">
        <f>SUM($I$32:I343)</f>
      </c>
      <c r="L343" t="n">
        <v>22.0</v>
      </c>
      <c r="M343" t="n">
        <v>133350.0</v>
      </c>
    </row>
    <row r="344" ht="15.0" customHeight="true">
      <c r="A344" s="0" t="s">
        <v>367</v>
      </c>
      <c r="B344" t="n">
        <v>2.0</v>
      </c>
      <c r="C344" t="n">
        <v>2.0</v>
      </c>
      <c r="D344" s="0">
        <f>B344-C344</f>
      </c>
      <c r="E344" t="n">
        <v>3292.0</v>
      </c>
      <c r="F344" t="n">
        <v>3292.0</v>
      </c>
      <c r="G344" s="0">
        <f>E344-F344</f>
      </c>
      <c r="H344" t="n">
        <v>2.0</v>
      </c>
      <c r="I344" t="n">
        <v>0.0</v>
      </c>
      <c r="J344" s="0">
        <f>SUM($H$32:H344)</f>
      </c>
      <c r="K344" s="0">
        <f>SUM($I$32:I344)</f>
      </c>
      <c r="L344" t="n">
        <v>21.0</v>
      </c>
      <c r="M344" t="n">
        <v>133371.0</v>
      </c>
    </row>
    <row r="345" ht="15.0" customHeight="true">
      <c r="A345" s="0" t="s">
        <v>368</v>
      </c>
      <c r="B345" t="n">
        <v>2.0</v>
      </c>
      <c r="C345" t="n">
        <v>2.0</v>
      </c>
      <c r="D345" s="0">
        <f>B345-C345</f>
      </c>
      <c r="E345" t="n">
        <v>3292.0</v>
      </c>
      <c r="F345" t="n">
        <v>3292.0</v>
      </c>
      <c r="G345" s="0">
        <f>E345-F345</f>
      </c>
      <c r="H345" t="n">
        <v>2.0</v>
      </c>
      <c r="I345" t="n">
        <v>0.0</v>
      </c>
      <c r="J345" s="0">
        <f>SUM($H$32:H345)</f>
      </c>
      <c r="K345" s="0">
        <f>SUM($I$32:I345)</f>
      </c>
      <c r="L345" t="n">
        <v>21.0</v>
      </c>
      <c r="M345" t="n">
        <v>133392.0</v>
      </c>
    </row>
    <row r="346" ht="15.0" customHeight="true">
      <c r="A346" s="0" t="s">
        <v>369</v>
      </c>
      <c r="B346" t="n">
        <v>2.0</v>
      </c>
      <c r="C346" t="n">
        <v>2.0</v>
      </c>
      <c r="D346" s="0">
        <f>B346-C346</f>
      </c>
      <c r="E346" t="n">
        <v>3292.0</v>
      </c>
      <c r="F346" t="n">
        <v>3292.0</v>
      </c>
      <c r="G346" s="0">
        <f>E346-F346</f>
      </c>
      <c r="H346" t="n">
        <v>2.0</v>
      </c>
      <c r="I346" t="n">
        <v>0.0</v>
      </c>
      <c r="J346" s="0">
        <f>SUM($H$32:H346)</f>
      </c>
      <c r="K346" s="0">
        <f>SUM($I$32:I346)</f>
      </c>
      <c r="L346" t="n">
        <v>26.0</v>
      </c>
      <c r="M346" t="n">
        <v>133418.0</v>
      </c>
    </row>
    <row r="347" ht="15.0" customHeight="true">
      <c r="A347" s="0" t="s">
        <v>370</v>
      </c>
      <c r="B347" t="n">
        <v>3.0</v>
      </c>
      <c r="C347" t="n">
        <v>3.0</v>
      </c>
      <c r="D347" s="0">
        <f>B347-C347</f>
      </c>
      <c r="E347" t="n">
        <v>3292.0</v>
      </c>
      <c r="F347" t="n">
        <v>3292.0</v>
      </c>
      <c r="G347" s="0">
        <f>E347-F347</f>
      </c>
      <c r="H347" t="n">
        <v>5.0</v>
      </c>
      <c r="I347" t="n">
        <v>0.0</v>
      </c>
      <c r="J347" s="0">
        <f>SUM($H$32:H347)</f>
      </c>
      <c r="K347" s="0">
        <f>SUM($I$32:I347)</f>
      </c>
      <c r="L347" t="n">
        <v>129.0</v>
      </c>
      <c r="M347" t="n">
        <v>133547.0</v>
      </c>
    </row>
    <row r="348" ht="15.0" customHeight="true">
      <c r="A348" s="0" t="s">
        <v>371</v>
      </c>
      <c r="B348" t="n">
        <v>1.0</v>
      </c>
      <c r="C348" t="n">
        <v>1.0</v>
      </c>
      <c r="D348" s="0">
        <f>B348-C348</f>
      </c>
      <c r="E348" t="n">
        <v>3292.0</v>
      </c>
      <c r="F348" t="n">
        <v>3292.0</v>
      </c>
      <c r="G348" s="0">
        <f>E348-F348</f>
      </c>
      <c r="H348" t="n">
        <v>0.0</v>
      </c>
      <c r="I348" t="n">
        <v>0.0</v>
      </c>
      <c r="J348" s="0">
        <f>SUM($H$32:H348)</f>
      </c>
      <c r="K348" s="0">
        <f>SUM($I$32:I348)</f>
      </c>
      <c r="L348" t="n">
        <v>4.0</v>
      </c>
      <c r="M348" t="n">
        <v>133551.0</v>
      </c>
    </row>
    <row r="349" ht="15.0" customHeight="true">
      <c r="A349" s="0" t="s">
        <v>372</v>
      </c>
      <c r="B349" t="n">
        <v>1.0</v>
      </c>
      <c r="C349" t="n">
        <v>1.0</v>
      </c>
      <c r="D349" s="0">
        <f>B349-C349</f>
      </c>
      <c r="E349" t="n">
        <v>3292.0</v>
      </c>
      <c r="F349" t="n">
        <v>3292.0</v>
      </c>
      <c r="G349" s="0">
        <f>E349-F349</f>
      </c>
      <c r="H349" t="n">
        <v>0.0</v>
      </c>
      <c r="I349" t="n">
        <v>0.0</v>
      </c>
      <c r="J349" s="0">
        <f>SUM($H$32:H349)</f>
      </c>
      <c r="K349" s="0">
        <f>SUM($I$32:I349)</f>
      </c>
      <c r="L349" t="n">
        <v>3.0</v>
      </c>
      <c r="M349" t="n">
        <v>133554.0</v>
      </c>
    </row>
    <row r="350" ht="15.0" customHeight="true">
      <c r="A350" s="0" t="s">
        <v>373</v>
      </c>
      <c r="B350" t="n">
        <v>2.0</v>
      </c>
      <c r="C350" t="n">
        <v>2.0</v>
      </c>
      <c r="D350" s="0">
        <f>B350-C350</f>
      </c>
      <c r="E350" t="n">
        <v>3292.0</v>
      </c>
      <c r="F350" t="n">
        <v>3292.0</v>
      </c>
      <c r="G350" s="0">
        <f>E350-F350</f>
      </c>
      <c r="H350" t="n">
        <v>2.0</v>
      </c>
      <c r="I350" t="n">
        <v>0.0</v>
      </c>
      <c r="J350" s="0">
        <f>SUM($H$32:H350)</f>
      </c>
      <c r="K350" s="0">
        <f>SUM($I$32:I350)</f>
      </c>
      <c r="L350" t="n">
        <v>21.0</v>
      </c>
      <c r="M350" t="n">
        <v>133575.0</v>
      </c>
    </row>
    <row r="351" ht="15.0" customHeight="true">
      <c r="A351" s="0" t="s">
        <v>374</v>
      </c>
      <c r="B351" t="n">
        <v>3.0</v>
      </c>
      <c r="C351" t="n">
        <v>1.0</v>
      </c>
      <c r="D351" s="0">
        <f>B351-C351</f>
      </c>
      <c r="E351" t="n">
        <v>3292.0</v>
      </c>
      <c r="F351" t="n">
        <v>3188.0</v>
      </c>
      <c r="G351" s="0">
        <f>E351-F351</f>
      </c>
      <c r="H351" t="n">
        <v>4.0</v>
      </c>
      <c r="I351" t="n">
        <v>2.0</v>
      </c>
      <c r="J351" s="0">
        <f>SUM($H$32:H351)</f>
      </c>
      <c r="K351" s="0">
        <f>SUM($I$32:I351)</f>
      </c>
      <c r="L351" t="n">
        <v>247.0</v>
      </c>
      <c r="M351" t="n">
        <v>133822.0</v>
      </c>
    </row>
    <row r="352" ht="15.0" customHeight="true">
      <c r="A352" s="0" t="s">
        <v>375</v>
      </c>
      <c r="B352" t="n">
        <v>1.0</v>
      </c>
      <c r="C352" t="n">
        <v>1.0</v>
      </c>
      <c r="D352" s="0">
        <f>B352-C352</f>
      </c>
      <c r="E352" t="n">
        <v>3188.0</v>
      </c>
      <c r="F352" t="n">
        <v>3188.0</v>
      </c>
      <c r="G352" s="0">
        <f>E352-F352</f>
      </c>
      <c r="H352" t="n">
        <v>0.0</v>
      </c>
      <c r="I352" t="n">
        <v>0.0</v>
      </c>
      <c r="J352" s="0">
        <f>SUM($H$32:H352)</f>
      </c>
      <c r="K352" s="0">
        <f>SUM($I$32:I352)</f>
      </c>
      <c r="L352" t="n">
        <v>3.0</v>
      </c>
      <c r="M352" t="n">
        <v>133825.0</v>
      </c>
    </row>
    <row r="353" ht="15.0" customHeight="true">
      <c r="A353" s="0" t="s">
        <v>376</v>
      </c>
      <c r="B353" t="n">
        <v>1.0</v>
      </c>
      <c r="C353" t="n">
        <v>1.0</v>
      </c>
      <c r="D353" s="0">
        <f>B353-C353</f>
      </c>
      <c r="E353" t="n">
        <v>3188.0</v>
      </c>
      <c r="F353" t="n">
        <v>3188.0</v>
      </c>
      <c r="G353" s="0">
        <f>E353-F353</f>
      </c>
      <c r="H353" t="n">
        <v>0.0</v>
      </c>
      <c r="I353" t="n">
        <v>0.0</v>
      </c>
      <c r="J353" s="0">
        <f>SUM($H$32:H353)</f>
      </c>
      <c r="K353" s="0">
        <f>SUM($I$32:I353)</f>
      </c>
      <c r="L353" t="n">
        <v>2.0</v>
      </c>
      <c r="M353" t="n">
        <v>133827.0</v>
      </c>
    </row>
    <row r="354" ht="15.0" customHeight="true">
      <c r="A354" s="0" t="s">
        <v>377</v>
      </c>
      <c r="B354" t="n">
        <v>7.0</v>
      </c>
      <c r="C354" t="n">
        <v>1.0</v>
      </c>
      <c r="D354" s="0">
        <f>B354-C354</f>
      </c>
      <c r="E354" t="n">
        <v>3188.0</v>
      </c>
      <c r="F354" t="n">
        <v>3150.0</v>
      </c>
      <c r="G354" s="0">
        <f>E354-F354</f>
      </c>
      <c r="H354" t="n">
        <v>6.0</v>
      </c>
      <c r="I354" t="n">
        <v>3.0</v>
      </c>
      <c r="J354" s="0">
        <f>SUM($H$32:H354)</f>
      </c>
      <c r="K354" s="0">
        <f>SUM($I$32:I354)</f>
      </c>
      <c r="L354" t="n">
        <v>365.0</v>
      </c>
      <c r="M354" t="n">
        <v>134192.0</v>
      </c>
    </row>
    <row r="355" ht="15.0" customHeight="true">
      <c r="A355" s="0" t="s">
        <v>378</v>
      </c>
      <c r="B355" t="n">
        <v>1.0</v>
      </c>
      <c r="C355" t="n">
        <v>1.0</v>
      </c>
      <c r="D355" s="0">
        <f>B355-C355</f>
      </c>
      <c r="E355" t="n">
        <v>3150.0</v>
      </c>
      <c r="F355" t="n">
        <v>3150.0</v>
      </c>
      <c r="G355" s="0">
        <f>E355-F355</f>
      </c>
      <c r="H355" t="n">
        <v>0.0</v>
      </c>
      <c r="I355" t="n">
        <v>0.0</v>
      </c>
      <c r="J355" s="0">
        <f>SUM($H$32:H355)</f>
      </c>
      <c r="K355" s="0">
        <f>SUM($I$32:I355)</f>
      </c>
      <c r="L355" t="n">
        <v>3.0</v>
      </c>
      <c r="M355" t="n">
        <v>134195.0</v>
      </c>
    </row>
    <row r="356" ht="15.0" customHeight="true">
      <c r="A356" s="0" t="s">
        <v>379</v>
      </c>
      <c r="B356" t="n">
        <v>4.0</v>
      </c>
      <c r="C356" t="n">
        <v>3.0</v>
      </c>
      <c r="D356" s="0">
        <f>B356-C356</f>
      </c>
      <c r="E356" t="n">
        <v>3150.0</v>
      </c>
      <c r="F356" t="n">
        <v>3149.0</v>
      </c>
      <c r="G356" s="0">
        <f>E356-F356</f>
      </c>
      <c r="H356" t="n">
        <v>9.0</v>
      </c>
      <c r="I356" t="n">
        <v>1.0</v>
      </c>
      <c r="J356" s="0">
        <f>SUM($H$32:H356)</f>
      </c>
      <c r="K356" s="0">
        <f>SUM($I$32:I356)</f>
      </c>
      <c r="L356" t="n">
        <v>374.0</v>
      </c>
      <c r="M356" t="n">
        <v>134569.0</v>
      </c>
    </row>
    <row r="357" ht="15.0" customHeight="true">
      <c r="A357" s="0" t="s">
        <v>380</v>
      </c>
      <c r="B357" t="n">
        <v>1.0</v>
      </c>
      <c r="C357" t="n">
        <v>1.0</v>
      </c>
      <c r="D357" s="0">
        <f>B357-C357</f>
      </c>
      <c r="E357" t="n">
        <v>3149.0</v>
      </c>
      <c r="F357" t="n">
        <v>3149.0</v>
      </c>
      <c r="G357" s="0">
        <f>E357-F357</f>
      </c>
      <c r="H357" t="n">
        <v>0.0</v>
      </c>
      <c r="I357" t="n">
        <v>0.0</v>
      </c>
      <c r="J357" s="0">
        <f>SUM($H$32:H357)</f>
      </c>
      <c r="K357" s="0">
        <f>SUM($I$32:I357)</f>
      </c>
      <c r="L357" t="n">
        <v>2.0</v>
      </c>
      <c r="M357" t="n">
        <v>134571.0</v>
      </c>
    </row>
    <row r="358" ht="15.0" customHeight="true">
      <c r="A358" s="0" t="s">
        <v>381</v>
      </c>
      <c r="B358" t="n">
        <v>11.0</v>
      </c>
      <c r="C358" t="n">
        <v>5.0</v>
      </c>
      <c r="D358" s="0">
        <f>B358-C358</f>
      </c>
      <c r="E358" t="n">
        <v>3149.0</v>
      </c>
      <c r="F358" t="n">
        <v>2973.0</v>
      </c>
      <c r="G358" s="0">
        <f>E358-F358</f>
      </c>
      <c r="H358" t="n">
        <v>41.0</v>
      </c>
      <c r="I358" t="n">
        <v>4.0</v>
      </c>
      <c r="J358" s="0">
        <f>SUM($H$32:H358)</f>
      </c>
      <c r="K358" s="0">
        <f>SUM($I$32:I358)</f>
      </c>
      <c r="L358" t="n">
        <v>980.0</v>
      </c>
      <c r="M358" t="n">
        <v>135551.0</v>
      </c>
    </row>
    <row r="359" ht="15.0" customHeight="true">
      <c r="A359" s="0" t="s">
        <v>382</v>
      </c>
      <c r="B359" t="n">
        <v>1.0</v>
      </c>
      <c r="C359" t="n">
        <v>1.0</v>
      </c>
      <c r="D359" s="0">
        <f>B359-C359</f>
      </c>
      <c r="E359" t="n">
        <v>2973.0</v>
      </c>
      <c r="F359" t="n">
        <v>2973.0</v>
      </c>
      <c r="G359" s="0">
        <f>E359-F359</f>
      </c>
      <c r="H359" t="n">
        <v>0.0</v>
      </c>
      <c r="I359" t="n">
        <v>0.0</v>
      </c>
      <c r="J359" s="0">
        <f>SUM($H$32:H359)</f>
      </c>
      <c r="K359" s="0">
        <f>SUM($I$32:I359)</f>
      </c>
      <c r="L359" t="n">
        <v>1.0</v>
      </c>
      <c r="M359" t="n">
        <v>135552.0</v>
      </c>
    </row>
    <row r="360" ht="15.0" customHeight="true">
      <c r="A360" s="0" t="s">
        <v>383</v>
      </c>
      <c r="B360" t="n">
        <v>6.0</v>
      </c>
      <c r="C360" t="n">
        <v>5.0</v>
      </c>
      <c r="D360" s="0">
        <f>B360-C360</f>
      </c>
      <c r="E360" t="n">
        <v>2973.0</v>
      </c>
      <c r="F360" t="n">
        <v>2972.0</v>
      </c>
      <c r="G360" s="0">
        <f>E360-F360</f>
      </c>
      <c r="H360" t="n">
        <v>17.0</v>
      </c>
      <c r="I360" t="n">
        <v>1.0</v>
      </c>
      <c r="J360" s="0">
        <f>SUM($H$32:H360)</f>
      </c>
      <c r="K360" s="0">
        <f>SUM($I$32:I360)</f>
      </c>
      <c r="L360" t="n">
        <v>470.0</v>
      </c>
      <c r="M360" t="n">
        <v>136022.0</v>
      </c>
    </row>
    <row r="361" ht="15.0" customHeight="true">
      <c r="A361" s="0" t="s">
        <v>384</v>
      </c>
      <c r="B361" t="n">
        <v>2.0</v>
      </c>
      <c r="C361" t="n">
        <v>1.0</v>
      </c>
      <c r="D361" s="0">
        <f>B361-C361</f>
      </c>
      <c r="E361" t="n">
        <v>2972.0</v>
      </c>
      <c r="F361" t="n">
        <v>2956.0</v>
      </c>
      <c r="G361" s="0">
        <f>E361-F361</f>
      </c>
      <c r="H361" t="n">
        <v>2.0</v>
      </c>
      <c r="I361" t="n">
        <v>1.0</v>
      </c>
      <c r="J361" s="0">
        <f>SUM($H$32:H361)</f>
      </c>
      <c r="K361" s="0">
        <f>SUM($I$32:I361)</f>
      </c>
      <c r="L361" t="n">
        <v>120.0</v>
      </c>
      <c r="M361" t="n">
        <v>136142.0</v>
      </c>
    </row>
    <row r="362" ht="15.0" customHeight="true">
      <c r="A362" s="0" t="s">
        <v>385</v>
      </c>
      <c r="B362" t="n">
        <v>1.0</v>
      </c>
      <c r="C362" t="n">
        <v>1.0</v>
      </c>
      <c r="D362" s="0">
        <f>B362-C362</f>
      </c>
      <c r="E362" t="n">
        <v>2956.0</v>
      </c>
      <c r="F362" t="n">
        <v>2956.0</v>
      </c>
      <c r="G362" s="0">
        <f>E362-F362</f>
      </c>
      <c r="H362" t="n">
        <v>0.0</v>
      </c>
      <c r="I362" t="n">
        <v>0.0</v>
      </c>
      <c r="J362" s="0">
        <f>SUM($H$32:H362)</f>
      </c>
      <c r="K362" s="0">
        <f>SUM($I$32:I362)</f>
      </c>
      <c r="L362" t="n">
        <v>3.0</v>
      </c>
      <c r="M362" t="n">
        <v>136145.0</v>
      </c>
    </row>
    <row r="363" ht="15.0" customHeight="true">
      <c r="A363" s="0" t="s">
        <v>386</v>
      </c>
      <c r="B363" t="n">
        <v>4.0</v>
      </c>
      <c r="C363" t="n">
        <v>2.0</v>
      </c>
      <c r="D363" s="0">
        <f>B363-C363</f>
      </c>
      <c r="E363" t="n">
        <v>2956.0</v>
      </c>
      <c r="F363" t="n">
        <v>2925.0</v>
      </c>
      <c r="G363" s="0">
        <f>E363-F363</f>
      </c>
      <c r="H363" t="n">
        <v>4.0</v>
      </c>
      <c r="I363" t="n">
        <v>1.0</v>
      </c>
      <c r="J363" s="0">
        <f>SUM($H$32:H363)</f>
      </c>
      <c r="K363" s="0">
        <f>SUM($I$32:I363)</f>
      </c>
      <c r="L363" t="n">
        <v>226.0</v>
      </c>
      <c r="M363" t="n">
        <v>136371.0</v>
      </c>
    </row>
    <row r="364" ht="15.0" customHeight="true">
      <c r="A364" s="0" t="s">
        <v>387</v>
      </c>
      <c r="B364" t="n">
        <v>1.0</v>
      </c>
      <c r="C364" t="n">
        <v>1.0</v>
      </c>
      <c r="D364" s="0">
        <f>B364-C364</f>
      </c>
      <c r="E364" t="n">
        <v>2925.0</v>
      </c>
      <c r="F364" t="n">
        <v>2925.0</v>
      </c>
      <c r="G364" s="0">
        <f>E364-F364</f>
      </c>
      <c r="H364" t="n">
        <v>0.0</v>
      </c>
      <c r="I364" t="n">
        <v>0.0</v>
      </c>
      <c r="J364" s="0">
        <f>SUM($H$32:H364)</f>
      </c>
      <c r="K364" s="0">
        <f>SUM($I$32:I364)</f>
      </c>
      <c r="L364" t="n">
        <v>3.0</v>
      </c>
      <c r="M364" t="n">
        <v>136374.0</v>
      </c>
    </row>
    <row r="365" ht="15.0" customHeight="true">
      <c r="A365" s="0" t="s">
        <v>388</v>
      </c>
      <c r="B365" t="n">
        <v>1.0</v>
      </c>
      <c r="C365" t="n">
        <v>1.0</v>
      </c>
      <c r="D365" s="0">
        <f>B365-C365</f>
      </c>
      <c r="E365" t="n">
        <v>2925.0</v>
      </c>
      <c r="F365" t="n">
        <v>2925.0</v>
      </c>
      <c r="G365" s="0">
        <f>E365-F365</f>
      </c>
      <c r="H365" t="n">
        <v>0.0</v>
      </c>
      <c r="I365" t="n">
        <v>0.0</v>
      </c>
      <c r="J365" s="0">
        <f>SUM($H$32:H365)</f>
      </c>
      <c r="K365" s="0">
        <f>SUM($I$32:I365)</f>
      </c>
      <c r="L365" t="n">
        <v>2.0</v>
      </c>
      <c r="M365" t="n">
        <v>136376.0</v>
      </c>
    </row>
    <row r="366" ht="15.0" customHeight="true">
      <c r="A366" s="0" t="s">
        <v>389</v>
      </c>
      <c r="B366" t="n">
        <v>1.0</v>
      </c>
      <c r="C366" t="n">
        <v>1.0</v>
      </c>
      <c r="D366" s="0">
        <f>B366-C366</f>
      </c>
      <c r="E366" t="n">
        <v>2925.0</v>
      </c>
      <c r="F366" t="n">
        <v>2925.0</v>
      </c>
      <c r="G366" s="0">
        <f>E366-F366</f>
      </c>
      <c r="H366" t="n">
        <v>0.0</v>
      </c>
      <c r="I366" t="n">
        <v>0.0</v>
      </c>
      <c r="J366" s="0">
        <f>SUM($H$32:H366)</f>
      </c>
      <c r="K366" s="0">
        <f>SUM($I$32:I366)</f>
      </c>
      <c r="L366" t="n">
        <v>2.0</v>
      </c>
      <c r="M366" t="n">
        <v>136378.0</v>
      </c>
    </row>
    <row r="367" ht="15.0" customHeight="true">
      <c r="A367" s="0" t="s">
        <v>390</v>
      </c>
      <c r="B367" t="n">
        <v>1.0</v>
      </c>
      <c r="C367" t="n">
        <v>1.0</v>
      </c>
      <c r="D367" s="0">
        <f>B367-C367</f>
      </c>
      <c r="E367" t="n">
        <v>2925.0</v>
      </c>
      <c r="F367" t="n">
        <v>2925.0</v>
      </c>
      <c r="G367" s="0">
        <f>E367-F367</f>
      </c>
      <c r="H367" t="n">
        <v>0.0</v>
      </c>
      <c r="I367" t="n">
        <v>0.0</v>
      </c>
      <c r="J367" s="0">
        <f>SUM($H$32:H367)</f>
      </c>
      <c r="K367" s="0">
        <f>SUM($I$32:I367)</f>
      </c>
      <c r="L367" t="n">
        <v>2.0</v>
      </c>
      <c r="M367" t="n">
        <v>136380.0</v>
      </c>
    </row>
    <row r="368" ht="15.0" customHeight="true">
      <c r="A368" s="0" t="s">
        <v>391</v>
      </c>
      <c r="B368" t="n">
        <v>1.0</v>
      </c>
      <c r="C368" t="n">
        <v>1.0</v>
      </c>
      <c r="D368" s="0">
        <f>B368-C368</f>
      </c>
      <c r="E368" t="n">
        <v>2925.0</v>
      </c>
      <c r="F368" t="n">
        <v>2925.0</v>
      </c>
      <c r="G368" s="0">
        <f>E368-F368</f>
      </c>
      <c r="H368" t="n">
        <v>0.0</v>
      </c>
      <c r="I368" t="n">
        <v>0.0</v>
      </c>
      <c r="J368" s="0">
        <f>SUM($H$32:H368)</f>
      </c>
      <c r="K368" s="0">
        <f>SUM($I$32:I368)</f>
      </c>
      <c r="L368" t="n">
        <v>2.0</v>
      </c>
      <c r="M368" t="n">
        <v>136382.0</v>
      </c>
    </row>
    <row r="369" ht="15.0" customHeight="true">
      <c r="A369" s="0" t="s">
        <v>392</v>
      </c>
      <c r="B369" t="n">
        <v>2.0</v>
      </c>
      <c r="C369" t="n">
        <v>2.0</v>
      </c>
      <c r="D369" s="0">
        <f>B369-C369</f>
      </c>
      <c r="E369" t="n">
        <v>2925.0</v>
      </c>
      <c r="F369" t="n">
        <v>2925.0</v>
      </c>
      <c r="G369" s="0">
        <f>E369-F369</f>
      </c>
      <c r="H369" t="n">
        <v>2.0</v>
      </c>
      <c r="I369" t="n">
        <v>0.0</v>
      </c>
      <c r="J369" s="0">
        <f>SUM($H$32:H369)</f>
      </c>
      <c r="K369" s="0">
        <f>SUM($I$32:I369)</f>
      </c>
      <c r="L369" t="n">
        <v>22.0</v>
      </c>
      <c r="M369" t="n">
        <v>136404.0</v>
      </c>
    </row>
    <row r="370" ht="15.0" customHeight="true">
      <c r="A370" s="0" t="s">
        <v>393</v>
      </c>
      <c r="B370" t="n">
        <v>2.0</v>
      </c>
      <c r="C370" t="n">
        <v>2.0</v>
      </c>
      <c r="D370" s="0">
        <f>B370-C370</f>
      </c>
      <c r="E370" t="n">
        <v>2925.0</v>
      </c>
      <c r="F370" t="n">
        <v>2925.0</v>
      </c>
      <c r="G370" s="0">
        <f>E370-F370</f>
      </c>
      <c r="H370" t="n">
        <v>2.0</v>
      </c>
      <c r="I370" t="n">
        <v>0.0</v>
      </c>
      <c r="J370" s="0">
        <f>SUM($H$32:H370)</f>
      </c>
      <c r="K370" s="0">
        <f>SUM($I$32:I370)</f>
      </c>
      <c r="L370" t="n">
        <v>19.0</v>
      </c>
      <c r="M370" t="n">
        <v>136423.0</v>
      </c>
    </row>
    <row r="371" ht="15.0" customHeight="true">
      <c r="A371" s="0" t="s">
        <v>394</v>
      </c>
      <c r="B371" t="n">
        <v>6.0</v>
      </c>
      <c r="C371" t="n">
        <v>1.0</v>
      </c>
      <c r="D371" s="0">
        <f>B371-C371</f>
      </c>
      <c r="E371" t="n">
        <v>2925.0</v>
      </c>
      <c r="F371" t="n">
        <v>2896.0</v>
      </c>
      <c r="G371" s="0">
        <f>E371-F371</f>
      </c>
      <c r="H371" t="n">
        <v>4.0</v>
      </c>
      <c r="I371" t="n">
        <v>2.0</v>
      </c>
      <c r="J371" s="0">
        <f>SUM($H$32:H371)</f>
      </c>
      <c r="K371" s="0">
        <f>SUM($I$32:I371)</f>
      </c>
      <c r="L371" t="n">
        <v>263.0</v>
      </c>
      <c r="M371" t="n">
        <v>136686.0</v>
      </c>
    </row>
    <row r="372" ht="15.0" customHeight="true">
      <c r="A372" s="0" t="s">
        <v>395</v>
      </c>
      <c r="B372" t="n">
        <v>1.0</v>
      </c>
      <c r="C372" t="n">
        <v>1.0</v>
      </c>
      <c r="D372" s="0">
        <f>B372-C372</f>
      </c>
      <c r="E372" t="n">
        <v>2896.0</v>
      </c>
      <c r="F372" t="n">
        <v>2896.0</v>
      </c>
      <c r="G372" s="0">
        <f>E372-F372</f>
      </c>
      <c r="H372" t="n">
        <v>0.0</v>
      </c>
      <c r="I372" t="n">
        <v>0.0</v>
      </c>
      <c r="J372" s="0">
        <f>SUM($H$32:H372)</f>
      </c>
      <c r="K372" s="0">
        <f>SUM($I$32:I372)</f>
      </c>
      <c r="L372" t="n">
        <v>4.0</v>
      </c>
      <c r="M372" t="n">
        <v>136690.0</v>
      </c>
    </row>
    <row r="373" ht="15.0" customHeight="true">
      <c r="A373" s="0" t="s">
        <v>396</v>
      </c>
      <c r="B373" t="n">
        <v>1.0</v>
      </c>
      <c r="C373" t="n">
        <v>1.0</v>
      </c>
      <c r="D373" s="0">
        <f>B373-C373</f>
      </c>
      <c r="E373" t="n">
        <v>2896.0</v>
      </c>
      <c r="F373" t="n">
        <v>2896.0</v>
      </c>
      <c r="G373" s="0">
        <f>E373-F373</f>
      </c>
      <c r="H373" t="n">
        <v>0.0</v>
      </c>
      <c r="I373" t="n">
        <v>0.0</v>
      </c>
      <c r="J373" s="0">
        <f>SUM($H$32:H373)</f>
      </c>
      <c r="K373" s="0">
        <f>SUM($I$32:I373)</f>
      </c>
      <c r="L373" t="n">
        <v>2.0</v>
      </c>
      <c r="M373" t="n">
        <v>136692.0</v>
      </c>
    </row>
    <row r="374" ht="15.0" customHeight="true">
      <c r="A374" s="0" t="s">
        <v>397</v>
      </c>
      <c r="B374" t="n">
        <v>7.0</v>
      </c>
      <c r="C374" t="n">
        <v>2.0</v>
      </c>
      <c r="D374" s="0">
        <f>B374-C374</f>
      </c>
      <c r="E374" t="n">
        <v>2896.0</v>
      </c>
      <c r="F374" t="n">
        <v>2864.0</v>
      </c>
      <c r="G374" s="0">
        <f>E374-F374</f>
      </c>
      <c r="H374" t="n">
        <v>9.0</v>
      </c>
      <c r="I374" t="n">
        <v>2.0</v>
      </c>
      <c r="J374" s="0">
        <f>SUM($H$32:H374)</f>
      </c>
      <c r="K374" s="0">
        <f>SUM($I$32:I374)</f>
      </c>
      <c r="L374" t="n">
        <v>449.0</v>
      </c>
      <c r="M374" t="n">
        <v>137141.0</v>
      </c>
    </row>
    <row r="375" ht="15.0" customHeight="true">
      <c r="A375" s="0" t="s">
        <v>398</v>
      </c>
      <c r="B375" t="n">
        <v>1.0</v>
      </c>
      <c r="C375" t="n">
        <v>1.0</v>
      </c>
      <c r="D375" s="0">
        <f>B375-C375</f>
      </c>
      <c r="E375" t="n">
        <v>2864.0</v>
      </c>
      <c r="F375" t="n">
        <v>2864.0</v>
      </c>
      <c r="G375" s="0">
        <f>E375-F375</f>
      </c>
      <c r="H375" t="n">
        <v>0.0</v>
      </c>
      <c r="I375" t="n">
        <v>0.0</v>
      </c>
      <c r="J375" s="0">
        <f>SUM($H$32:H375)</f>
      </c>
      <c r="K375" s="0">
        <f>SUM($I$32:I375)</f>
      </c>
      <c r="L375" t="n">
        <v>3.0</v>
      </c>
      <c r="M375" t="n">
        <v>137144.0</v>
      </c>
    </row>
    <row r="376" ht="15.0" customHeight="true">
      <c r="A376" s="0" t="s">
        <v>399</v>
      </c>
      <c r="B376" t="n">
        <v>8.0</v>
      </c>
      <c r="C376" t="n">
        <v>5.0</v>
      </c>
      <c r="D376" s="0">
        <f>B376-C376</f>
      </c>
      <c r="E376" t="n">
        <v>2864.0</v>
      </c>
      <c r="F376" t="n">
        <v>2733.0</v>
      </c>
      <c r="G376" s="0">
        <f>E376-F376</f>
      </c>
      <c r="H376" t="n">
        <v>32.0</v>
      </c>
      <c r="I376" t="n">
        <v>3.0</v>
      </c>
      <c r="J376" s="0">
        <f>SUM($H$32:H376)</f>
      </c>
      <c r="K376" s="0">
        <f>SUM($I$32:I376)</f>
      </c>
      <c r="L376" t="n">
        <v>729.0</v>
      </c>
      <c r="M376" t="n">
        <v>137873.0</v>
      </c>
    </row>
    <row r="377" ht="15.0" customHeight="true">
      <c r="A377" s="0" t="s">
        <v>400</v>
      </c>
      <c r="B377" t="n">
        <v>3.0</v>
      </c>
      <c r="C377" t="n">
        <v>1.0</v>
      </c>
      <c r="D377" s="0">
        <f>B377-C377</f>
      </c>
      <c r="E377" t="n">
        <v>2733.0</v>
      </c>
      <c r="F377" t="n">
        <v>2723.0</v>
      </c>
      <c r="G377" s="0">
        <f>E377-F377</f>
      </c>
      <c r="H377" t="n">
        <v>4.0</v>
      </c>
      <c r="I377" t="n">
        <v>2.0</v>
      </c>
      <c r="J377" s="0">
        <f>SUM($H$32:H377)</f>
      </c>
      <c r="K377" s="0">
        <f>SUM($I$32:I377)</f>
      </c>
      <c r="L377" t="n">
        <v>247.0</v>
      </c>
      <c r="M377" t="n">
        <v>138120.0</v>
      </c>
    </row>
    <row r="378" ht="15.0" customHeight="true">
      <c r="A378" s="0" t="s">
        <v>401</v>
      </c>
      <c r="B378" t="n">
        <v>3.0</v>
      </c>
      <c r="C378" t="n">
        <v>1.0</v>
      </c>
      <c r="D378" s="0">
        <f>B378-C378</f>
      </c>
      <c r="E378" t="n">
        <v>2723.0</v>
      </c>
      <c r="F378" t="n">
        <v>2713.0</v>
      </c>
      <c r="G378" s="0">
        <f>E378-F378</f>
      </c>
      <c r="H378" t="n">
        <v>4.0</v>
      </c>
      <c r="I378" t="n">
        <v>2.0</v>
      </c>
      <c r="J378" s="0">
        <f>SUM($H$32:H378)</f>
      </c>
      <c r="K378" s="0">
        <f>SUM($I$32:I378)</f>
      </c>
      <c r="L378" t="n">
        <v>244.0</v>
      </c>
      <c r="M378" t="n">
        <v>138364.0</v>
      </c>
    </row>
    <row r="379" ht="15.0" customHeight="true">
      <c r="A379" s="0" t="s">
        <v>402</v>
      </c>
      <c r="B379" t="n">
        <v>3.0</v>
      </c>
      <c r="C379" t="n">
        <v>3.0</v>
      </c>
      <c r="D379" s="0">
        <f>B379-C379</f>
      </c>
      <c r="E379" t="n">
        <v>2713.0</v>
      </c>
      <c r="F379" t="n">
        <v>2713.0</v>
      </c>
      <c r="G379" s="0">
        <f>E379-F379</f>
      </c>
      <c r="H379" t="n">
        <v>5.0</v>
      </c>
      <c r="I379" t="n">
        <v>0.0</v>
      </c>
      <c r="J379" s="0">
        <f>SUM($H$32:H379)</f>
      </c>
      <c r="K379" s="0">
        <f>SUM($I$32:I379)</f>
      </c>
      <c r="L379" t="n">
        <v>201.0</v>
      </c>
      <c r="M379" t="n">
        <v>138565.0</v>
      </c>
    </row>
    <row r="380" ht="15.0" customHeight="true">
      <c r="A380" s="0" t="s">
        <v>403</v>
      </c>
      <c r="B380" t="n">
        <v>1.0</v>
      </c>
      <c r="C380" t="n">
        <v>1.0</v>
      </c>
      <c r="D380" s="0">
        <f>B380-C380</f>
      </c>
      <c r="E380" t="n">
        <v>2713.0</v>
      </c>
      <c r="F380" t="n">
        <v>2713.0</v>
      </c>
      <c r="G380" s="0">
        <f>E380-F380</f>
      </c>
      <c r="H380" t="n">
        <v>0.0</v>
      </c>
      <c r="I380" t="n">
        <v>0.0</v>
      </c>
      <c r="J380" s="0">
        <f>SUM($H$32:H380)</f>
      </c>
      <c r="K380" s="0">
        <f>SUM($I$32:I380)</f>
      </c>
      <c r="L380" t="n">
        <v>2.0</v>
      </c>
      <c r="M380" t="n">
        <v>138567.0</v>
      </c>
    </row>
    <row r="381" ht="15.0" customHeight="true">
      <c r="A381" s="0" t="s">
        <v>404</v>
      </c>
      <c r="B381" t="n">
        <v>2.0</v>
      </c>
      <c r="C381" t="n">
        <v>2.0</v>
      </c>
      <c r="D381" s="0">
        <f>B381-C381</f>
      </c>
      <c r="E381" t="n">
        <v>2713.0</v>
      </c>
      <c r="F381" t="n">
        <v>2713.0</v>
      </c>
      <c r="G381" s="0">
        <f>E381-F381</f>
      </c>
      <c r="H381" t="n">
        <v>2.0</v>
      </c>
      <c r="I381" t="n">
        <v>0.0</v>
      </c>
      <c r="J381" s="0">
        <f>SUM($H$32:H381)</f>
      </c>
      <c r="K381" s="0">
        <f>SUM($I$32:I381)</f>
      </c>
      <c r="L381" t="n">
        <v>20.0</v>
      </c>
      <c r="M381" t="n">
        <v>138587.0</v>
      </c>
    </row>
    <row r="382" ht="15.0" customHeight="true">
      <c r="A382" s="0" t="s">
        <v>405</v>
      </c>
      <c r="B382" t="n">
        <v>7.0</v>
      </c>
      <c r="C382" t="n">
        <v>5.0</v>
      </c>
      <c r="D382" s="0">
        <f>B382-C382</f>
      </c>
      <c r="E382" t="n">
        <v>2713.0</v>
      </c>
      <c r="F382" t="n">
        <v>2698.0</v>
      </c>
      <c r="G382" s="0">
        <f>E382-F382</f>
      </c>
      <c r="H382" t="n">
        <v>24.0</v>
      </c>
      <c r="I382" t="n">
        <v>2.0</v>
      </c>
      <c r="J382" s="0">
        <f>SUM($H$32:H382)</f>
      </c>
      <c r="K382" s="0">
        <f>SUM($I$32:I382)</f>
      </c>
      <c r="L382" t="n">
        <v>605.0</v>
      </c>
      <c r="M382" t="n">
        <v>139192.0</v>
      </c>
    </row>
    <row r="383" ht="15.0" customHeight="true">
      <c r="A383" s="0" t="s">
        <v>406</v>
      </c>
      <c r="B383" t="n">
        <v>4.0</v>
      </c>
      <c r="C383" t="n">
        <v>1.0</v>
      </c>
      <c r="D383" s="0">
        <f>B383-C383</f>
      </c>
      <c r="E383" t="n">
        <v>2698.0</v>
      </c>
      <c r="F383" t="n">
        <v>2683.0</v>
      </c>
      <c r="G383" s="0">
        <f>E383-F383</f>
      </c>
      <c r="H383" t="n">
        <v>4.0</v>
      </c>
      <c r="I383" t="n">
        <v>2.0</v>
      </c>
      <c r="J383" s="0">
        <f>SUM($H$32:H383)</f>
      </c>
      <c r="K383" s="0">
        <f>SUM($I$32:I383)</f>
      </c>
      <c r="L383" t="n">
        <v>234.0</v>
      </c>
      <c r="M383" t="n">
        <v>139426.0</v>
      </c>
    </row>
    <row r="384" ht="15.0" customHeight="true">
      <c r="A384" s="0" t="s">
        <v>407</v>
      </c>
      <c r="B384" t="n">
        <v>8.0</v>
      </c>
      <c r="C384" t="n">
        <v>6.0</v>
      </c>
      <c r="D384" s="0">
        <f>B384-C384</f>
      </c>
      <c r="E384" t="n">
        <v>2683.0</v>
      </c>
      <c r="F384" t="n">
        <v>2602.0</v>
      </c>
      <c r="G384" s="0">
        <f>E384-F384</f>
      </c>
      <c r="H384" t="n">
        <v>27.0</v>
      </c>
      <c r="I384" t="n">
        <v>2.0</v>
      </c>
      <c r="J384" s="0">
        <f>SUM($H$32:H384)</f>
      </c>
      <c r="K384" s="0">
        <f>SUM($I$32:I384)</f>
      </c>
      <c r="L384" t="n">
        <v>573.0</v>
      </c>
      <c r="M384" t="n">
        <v>139999.0</v>
      </c>
    </row>
    <row r="385" ht="15.0" customHeight="true">
      <c r="A385" s="0" t="s">
        <v>408</v>
      </c>
      <c r="B385" t="n">
        <v>3.0</v>
      </c>
      <c r="C385" t="n">
        <v>3.0</v>
      </c>
      <c r="D385" s="0">
        <f>B385-C385</f>
      </c>
      <c r="E385" t="n">
        <v>2602.0</v>
      </c>
      <c r="F385" t="n">
        <v>2602.0</v>
      </c>
      <c r="G385" s="0">
        <f>E385-F385</f>
      </c>
      <c r="H385" t="n">
        <v>5.0</v>
      </c>
      <c r="I385" t="n">
        <v>0.0</v>
      </c>
      <c r="J385" s="0">
        <f>SUM($H$32:H385)</f>
      </c>
      <c r="K385" s="0">
        <f>SUM($I$32:I385)</f>
      </c>
      <c r="L385" t="n">
        <v>146.0</v>
      </c>
      <c r="M385" t="n">
        <v>140145.0</v>
      </c>
    </row>
    <row r="386" ht="15.0" customHeight="true">
      <c r="A386" s="0" t="s">
        <v>409</v>
      </c>
      <c r="B386" t="n">
        <v>1.0</v>
      </c>
      <c r="C386" t="n">
        <v>1.0</v>
      </c>
      <c r="D386" s="0">
        <f>B386-C386</f>
      </c>
      <c r="E386" t="n">
        <v>2602.0</v>
      </c>
      <c r="F386" t="n">
        <v>2602.0</v>
      </c>
      <c r="G386" s="0">
        <f>E386-F386</f>
      </c>
      <c r="H386" t="n">
        <v>0.0</v>
      </c>
      <c r="I386" t="n">
        <v>0.0</v>
      </c>
      <c r="J386" s="0">
        <f>SUM($H$32:H386)</f>
      </c>
      <c r="K386" s="0">
        <f>SUM($I$32:I386)</f>
      </c>
      <c r="L386" t="n">
        <v>2.0</v>
      </c>
      <c r="M386" t="n">
        <v>140147.0</v>
      </c>
    </row>
    <row r="387" ht="15.0" customHeight="true">
      <c r="A387" s="0" t="s">
        <v>410</v>
      </c>
      <c r="B387" t="n">
        <v>2.0</v>
      </c>
      <c r="C387" t="n">
        <v>2.0</v>
      </c>
      <c r="D387" s="0">
        <f>B387-C387</f>
      </c>
      <c r="E387" t="n">
        <v>2602.0</v>
      </c>
      <c r="F387" t="n">
        <v>2602.0</v>
      </c>
      <c r="G387" s="0">
        <f>E387-F387</f>
      </c>
      <c r="H387" t="n">
        <v>2.0</v>
      </c>
      <c r="I387" t="n">
        <v>0.0</v>
      </c>
      <c r="J387" s="0">
        <f>SUM($H$32:H387)</f>
      </c>
      <c r="K387" s="0">
        <f>SUM($I$32:I387)</f>
      </c>
      <c r="L387" t="n">
        <v>21.0</v>
      </c>
      <c r="M387" t="n">
        <v>140168.0</v>
      </c>
    </row>
    <row r="388" ht="15.0" customHeight="true">
      <c r="A388" s="0" t="s">
        <v>411</v>
      </c>
      <c r="B388" t="n">
        <v>3.0</v>
      </c>
      <c r="C388" t="n">
        <v>3.0</v>
      </c>
      <c r="D388" s="0">
        <f>B388-C388</f>
      </c>
      <c r="E388" t="n">
        <v>2602.0</v>
      </c>
      <c r="F388" t="n">
        <v>2602.0</v>
      </c>
      <c r="G388" s="0">
        <f>E388-F388</f>
      </c>
      <c r="H388" t="n">
        <v>5.0</v>
      </c>
      <c r="I388" t="n">
        <v>0.0</v>
      </c>
      <c r="J388" s="0">
        <f>SUM($H$32:H388)</f>
      </c>
      <c r="K388" s="0">
        <f>SUM($I$32:I388)</f>
      </c>
      <c r="L388" t="n">
        <v>118.0</v>
      </c>
      <c r="M388" t="n">
        <v>140286.0</v>
      </c>
    </row>
    <row r="389" ht="15.0" customHeight="true">
      <c r="A389" s="0" t="s">
        <v>412</v>
      </c>
      <c r="B389" t="n">
        <v>1.0</v>
      </c>
      <c r="C389" t="n">
        <v>1.0</v>
      </c>
      <c r="D389" s="0">
        <f>B389-C389</f>
      </c>
      <c r="E389" t="n">
        <v>2602.0</v>
      </c>
      <c r="F389" t="n">
        <v>2602.0</v>
      </c>
      <c r="G389" s="0">
        <f>E389-F389</f>
      </c>
      <c r="H389" t="n">
        <v>0.0</v>
      </c>
      <c r="I389" t="n">
        <v>0.0</v>
      </c>
      <c r="J389" s="0">
        <f>SUM($H$32:H389)</f>
      </c>
      <c r="K389" s="0">
        <f>SUM($I$32:I389)</f>
      </c>
      <c r="L389" t="n">
        <v>2.0</v>
      </c>
      <c r="M389" t="n">
        <v>140288.0</v>
      </c>
    </row>
    <row r="390" ht="15.0" customHeight="true">
      <c r="A390" s="0" t="s">
        <v>413</v>
      </c>
      <c r="B390" t="n">
        <v>2.0</v>
      </c>
      <c r="C390" t="n">
        <v>2.0</v>
      </c>
      <c r="D390" s="0">
        <f>B390-C390</f>
      </c>
      <c r="E390" t="n">
        <v>2602.0</v>
      </c>
      <c r="F390" t="n">
        <v>2602.0</v>
      </c>
      <c r="G390" s="0">
        <f>E390-F390</f>
      </c>
      <c r="H390" t="n">
        <v>2.0</v>
      </c>
      <c r="I390" t="n">
        <v>0.0</v>
      </c>
      <c r="J390" s="0">
        <f>SUM($H$32:H390)</f>
      </c>
      <c r="K390" s="0">
        <f>SUM($I$32:I390)</f>
      </c>
      <c r="L390" t="n">
        <v>21.0</v>
      </c>
      <c r="M390" t="n">
        <v>140309.0</v>
      </c>
    </row>
    <row r="391" ht="15.0" customHeight="true">
      <c r="A391" s="0" t="s">
        <v>414</v>
      </c>
      <c r="B391" t="n">
        <v>1.0</v>
      </c>
      <c r="C391" t="n">
        <v>1.0</v>
      </c>
      <c r="D391" s="0">
        <f>B391-C391</f>
      </c>
      <c r="E391" t="n">
        <v>2602.0</v>
      </c>
      <c r="F391" t="n">
        <v>2602.0</v>
      </c>
      <c r="G391" s="0">
        <f>E391-F391</f>
      </c>
      <c r="H391" t="n">
        <v>0.0</v>
      </c>
      <c r="I391" t="n">
        <v>0.0</v>
      </c>
      <c r="J391" s="0">
        <f>SUM($H$32:H391)</f>
      </c>
      <c r="K391" s="0">
        <f>SUM($I$32:I391)</f>
      </c>
      <c r="L391" t="n">
        <v>2.0</v>
      </c>
      <c r="M391" t="n">
        <v>140311.0</v>
      </c>
    </row>
    <row r="392" ht="15.0" customHeight="true">
      <c r="A392" s="0" t="s">
        <v>415</v>
      </c>
      <c r="B392" t="n">
        <v>1.0</v>
      </c>
      <c r="C392" t="n">
        <v>1.0</v>
      </c>
      <c r="D392" s="0">
        <f>B392-C392</f>
      </c>
      <c r="E392" t="n">
        <v>2602.0</v>
      </c>
      <c r="F392" t="n">
        <v>2602.0</v>
      </c>
      <c r="G392" s="0">
        <f>E392-F392</f>
      </c>
      <c r="H392" t="n">
        <v>0.0</v>
      </c>
      <c r="I392" t="n">
        <v>0.0</v>
      </c>
      <c r="J392" s="0">
        <f>SUM($H$32:H392)</f>
      </c>
      <c r="K392" s="0">
        <f>SUM($I$32:I392)</f>
      </c>
      <c r="L392" t="n">
        <v>2.0</v>
      </c>
      <c r="M392" t="n">
        <v>140313.0</v>
      </c>
    </row>
    <row r="393" ht="15.0" customHeight="true">
      <c r="A393" s="0" t="s">
        <v>416</v>
      </c>
      <c r="B393" t="n">
        <v>6.0</v>
      </c>
      <c r="C393" t="n">
        <v>3.0</v>
      </c>
      <c r="D393" s="0">
        <f>B393-C393</f>
      </c>
      <c r="E393" t="n">
        <v>2602.0</v>
      </c>
      <c r="F393" t="n">
        <v>2596.0</v>
      </c>
      <c r="G393" s="0">
        <f>E393-F393</f>
      </c>
      <c r="H393" t="n">
        <v>21.0</v>
      </c>
      <c r="I393" t="n">
        <v>3.0</v>
      </c>
      <c r="J393" s="0">
        <f>SUM($H$32:H393)</f>
      </c>
      <c r="K393" s="0">
        <f>SUM($I$32:I393)</f>
      </c>
      <c r="L393" t="n">
        <v>674.0</v>
      </c>
      <c r="M393" t="n">
        <v>140987.0</v>
      </c>
    </row>
    <row r="394" ht="15.0" customHeight="true">
      <c r="A394" s="0" t="s">
        <v>417</v>
      </c>
      <c r="B394" t="n">
        <v>2.0</v>
      </c>
      <c r="C394" t="n">
        <v>1.0</v>
      </c>
      <c r="D394" s="0">
        <f>B394-C394</f>
      </c>
      <c r="E394" t="n">
        <v>2596.0</v>
      </c>
      <c r="F394" t="n">
        <v>2577.0</v>
      </c>
      <c r="G394" s="0">
        <f>E394-F394</f>
      </c>
      <c r="H394" t="n">
        <v>2.0</v>
      </c>
      <c r="I394" t="n">
        <v>1.0</v>
      </c>
      <c r="J394" s="0">
        <f>SUM($H$32:H394)</f>
      </c>
      <c r="K394" s="0">
        <f>SUM($I$32:I394)</f>
      </c>
      <c r="L394" t="n">
        <v>122.0</v>
      </c>
      <c r="M394" t="n">
        <v>141109.0</v>
      </c>
    </row>
    <row r="395" ht="15.0" customHeight="true">
      <c r="A395" s="0" t="s">
        <v>418</v>
      </c>
      <c r="B395" t="n">
        <v>2.0</v>
      </c>
      <c r="C395" t="n">
        <v>2.0</v>
      </c>
      <c r="D395" s="0">
        <f>B395-C395</f>
      </c>
      <c r="E395" t="n">
        <v>2577.0</v>
      </c>
      <c r="F395" t="n">
        <v>2577.0</v>
      </c>
      <c r="G395" s="0">
        <f>E395-F395</f>
      </c>
      <c r="H395" t="n">
        <v>2.0</v>
      </c>
      <c r="I395" t="n">
        <v>0.0</v>
      </c>
      <c r="J395" s="0">
        <f>SUM($H$32:H395)</f>
      </c>
      <c r="K395" s="0">
        <f>SUM($I$32:I395)</f>
      </c>
      <c r="L395" t="n">
        <v>22.0</v>
      </c>
      <c r="M395" t="n">
        <v>141131.0</v>
      </c>
    </row>
    <row r="396" ht="15.0" customHeight="true">
      <c r="A396" s="0" t="s">
        <v>419</v>
      </c>
      <c r="B396" t="n">
        <v>1.0</v>
      </c>
      <c r="C396" t="n">
        <v>1.0</v>
      </c>
      <c r="D396" s="0">
        <f>B396-C396</f>
      </c>
      <c r="E396" t="n">
        <v>2577.0</v>
      </c>
      <c r="F396" t="n">
        <v>2577.0</v>
      </c>
      <c r="G396" s="0">
        <f>E396-F396</f>
      </c>
      <c r="H396" t="n">
        <v>0.0</v>
      </c>
      <c r="I396" t="n">
        <v>0.0</v>
      </c>
      <c r="J396" s="0">
        <f>SUM($H$32:H396)</f>
      </c>
      <c r="K396" s="0">
        <f>SUM($I$32:I396)</f>
      </c>
      <c r="L396" t="n">
        <v>2.0</v>
      </c>
      <c r="M396" t="n">
        <v>141133.0</v>
      </c>
    </row>
    <row r="397" ht="15.0" customHeight="true">
      <c r="A397" s="0" t="s">
        <v>420</v>
      </c>
      <c r="B397" t="n">
        <v>1.0</v>
      </c>
      <c r="C397" t="n">
        <v>1.0</v>
      </c>
      <c r="D397" s="0">
        <f>B397-C397</f>
      </c>
      <c r="E397" t="n">
        <v>2577.0</v>
      </c>
      <c r="F397" t="n">
        <v>2577.0</v>
      </c>
      <c r="G397" s="0">
        <f>E397-F397</f>
      </c>
      <c r="H397" t="n">
        <v>0.0</v>
      </c>
      <c r="I397" t="n">
        <v>0.0</v>
      </c>
      <c r="J397" s="0">
        <f>SUM($H$32:H397)</f>
      </c>
      <c r="K397" s="0">
        <f>SUM($I$32:I397)</f>
      </c>
      <c r="L397" t="n">
        <v>2.0</v>
      </c>
      <c r="M397" t="n">
        <v>141135.0</v>
      </c>
    </row>
    <row r="398" ht="15.0" customHeight="true">
      <c r="A398" s="0" t="s">
        <v>421</v>
      </c>
      <c r="B398" t="n">
        <v>2.0</v>
      </c>
      <c r="C398" t="n">
        <v>2.0</v>
      </c>
      <c r="D398" s="0">
        <f>B398-C398</f>
      </c>
      <c r="E398" t="n">
        <v>2577.0</v>
      </c>
      <c r="F398" t="n">
        <v>2577.0</v>
      </c>
      <c r="G398" s="0">
        <f>E398-F398</f>
      </c>
      <c r="H398" t="n">
        <v>2.0</v>
      </c>
      <c r="I398" t="n">
        <v>0.0</v>
      </c>
      <c r="J398" s="0">
        <f>SUM($H$32:H398)</f>
      </c>
      <c r="K398" s="0">
        <f>SUM($I$32:I398)</f>
      </c>
      <c r="L398" t="n">
        <v>20.0</v>
      </c>
      <c r="M398" t="n">
        <v>141155.0</v>
      </c>
    </row>
    <row r="399" ht="15.0" customHeight="true">
      <c r="A399" s="0" t="s">
        <v>422</v>
      </c>
      <c r="B399" t="n">
        <v>2.0</v>
      </c>
      <c r="C399" t="n">
        <v>2.0</v>
      </c>
      <c r="D399" s="0">
        <f>B399-C399</f>
      </c>
      <c r="E399" t="n">
        <v>2577.0</v>
      </c>
      <c r="F399" t="n">
        <v>2577.0</v>
      </c>
      <c r="G399" s="0">
        <f>E399-F399</f>
      </c>
      <c r="H399" t="n">
        <v>2.0</v>
      </c>
      <c r="I399" t="n">
        <v>0.0</v>
      </c>
      <c r="J399" s="0">
        <f>SUM($H$32:H399)</f>
      </c>
      <c r="K399" s="0">
        <f>SUM($I$32:I399)</f>
      </c>
      <c r="L399" t="n">
        <v>18.0</v>
      </c>
      <c r="M399" t="n">
        <v>141173.0</v>
      </c>
    </row>
    <row r="400" ht="15.0" customHeight="true">
      <c r="A400" s="0" t="s">
        <v>423</v>
      </c>
      <c r="B400" t="n">
        <v>3.0</v>
      </c>
      <c r="C400" t="n">
        <v>1.0</v>
      </c>
      <c r="D400" s="0">
        <f>B400-C400</f>
      </c>
      <c r="E400" t="n">
        <v>2577.0</v>
      </c>
      <c r="F400" t="n">
        <v>2570.0</v>
      </c>
      <c r="G400" s="0">
        <f>E400-F400</f>
      </c>
      <c r="H400" t="n">
        <v>2.0</v>
      </c>
      <c r="I400" t="n">
        <v>1.0</v>
      </c>
      <c r="J400" s="0">
        <f>SUM($H$32:H400)</f>
      </c>
      <c r="K400" s="0">
        <f>SUM($I$32:I400)</f>
      </c>
      <c r="L400" t="n">
        <v>114.0</v>
      </c>
      <c r="M400" t="n">
        <v>141287.0</v>
      </c>
    </row>
    <row r="401" ht="15.0" customHeight="true">
      <c r="A401" s="0" t="s">
        <v>424</v>
      </c>
      <c r="B401" t="n">
        <v>2.0</v>
      </c>
      <c r="C401" t="n">
        <v>2.0</v>
      </c>
      <c r="D401" s="0">
        <f>B401-C401</f>
      </c>
      <c r="E401" t="n">
        <v>2570.0</v>
      </c>
      <c r="F401" t="n">
        <v>2570.0</v>
      </c>
      <c r="G401" s="0">
        <f>E401-F401</f>
      </c>
      <c r="H401" t="n">
        <v>2.0</v>
      </c>
      <c r="I401" t="n">
        <v>0.0</v>
      </c>
      <c r="J401" s="0">
        <f>SUM($H$32:H401)</f>
      </c>
      <c r="K401" s="0">
        <f>SUM($I$32:I401)</f>
      </c>
      <c r="L401" t="n">
        <v>19.0</v>
      </c>
      <c r="M401" t="n">
        <v>141306.0</v>
      </c>
    </row>
    <row r="402" ht="15.0" customHeight="true">
      <c r="A402" s="0" t="s">
        <v>425</v>
      </c>
      <c r="B402" t="n">
        <v>1.0</v>
      </c>
      <c r="C402" t="n">
        <v>1.0</v>
      </c>
      <c r="D402" s="0">
        <f>B402-C402</f>
      </c>
      <c r="E402" t="n">
        <v>2570.0</v>
      </c>
      <c r="F402" t="n">
        <v>2570.0</v>
      </c>
      <c r="G402" s="0">
        <f>E402-F402</f>
      </c>
      <c r="H402" t="n">
        <v>0.0</v>
      </c>
      <c r="I402" t="n">
        <v>0.0</v>
      </c>
      <c r="J402" s="0">
        <f>SUM($H$32:H402)</f>
      </c>
      <c r="K402" s="0">
        <f>SUM($I$32:I402)</f>
      </c>
      <c r="L402" t="n">
        <v>1.0</v>
      </c>
      <c r="M402" t="n">
        <v>141307.0</v>
      </c>
    </row>
    <row r="403" ht="15.0" customHeight="true">
      <c r="A403" s="0" t="s">
        <v>426</v>
      </c>
      <c r="B403" t="n">
        <v>1.0</v>
      </c>
      <c r="C403" t="n">
        <v>1.0</v>
      </c>
      <c r="D403" s="0">
        <f>B403-C403</f>
      </c>
      <c r="E403" t="n">
        <v>2570.0</v>
      </c>
      <c r="F403" t="n">
        <v>2570.0</v>
      </c>
      <c r="G403" s="0">
        <f>E403-F403</f>
      </c>
      <c r="H403" t="n">
        <v>0.0</v>
      </c>
      <c r="I403" t="n">
        <v>0.0</v>
      </c>
      <c r="J403" s="0">
        <f>SUM($H$32:H403)</f>
      </c>
      <c r="K403" s="0">
        <f>SUM($I$32:I403)</f>
      </c>
      <c r="L403" t="n">
        <v>1.0</v>
      </c>
      <c r="M403" t="n">
        <v>141308.0</v>
      </c>
    </row>
    <row r="404" ht="15.0" customHeight="true">
      <c r="A404" s="0" t="s">
        <v>427</v>
      </c>
      <c r="B404" t="n">
        <v>3.0</v>
      </c>
      <c r="C404" t="n">
        <v>3.0</v>
      </c>
      <c r="D404" s="0">
        <f>B404-C404</f>
      </c>
      <c r="E404" t="n">
        <v>2570.0</v>
      </c>
      <c r="F404" t="n">
        <v>2570.0</v>
      </c>
      <c r="G404" s="0">
        <f>E404-F404</f>
      </c>
      <c r="H404" t="n">
        <v>5.0</v>
      </c>
      <c r="I404" t="n">
        <v>0.0</v>
      </c>
      <c r="J404" s="0">
        <f>SUM($H$32:H404)</f>
      </c>
      <c r="K404" s="0">
        <f>SUM($I$32:I404)</f>
      </c>
      <c r="L404" t="n">
        <v>241.0</v>
      </c>
      <c r="M404" t="n">
        <v>141549.0</v>
      </c>
    </row>
    <row r="405" ht="15.0" customHeight="true">
      <c r="A405" s="0" t="s">
        <v>428</v>
      </c>
      <c r="B405" t="n">
        <v>5.0</v>
      </c>
      <c r="C405" t="n">
        <v>5.0</v>
      </c>
      <c r="D405" s="0">
        <f>B405-C405</f>
      </c>
      <c r="E405" t="n">
        <v>2570.0</v>
      </c>
      <c r="F405" t="n">
        <v>2570.0</v>
      </c>
      <c r="G405" s="0">
        <f>E405-F405</f>
      </c>
      <c r="H405" t="n">
        <v>11.0</v>
      </c>
      <c r="I405" t="n">
        <v>0.0</v>
      </c>
      <c r="J405" s="0">
        <f>SUM($H$32:H405)</f>
      </c>
      <c r="K405" s="0">
        <f>SUM($I$32:I405)</f>
      </c>
      <c r="L405" t="n">
        <v>172.0</v>
      </c>
      <c r="M405" t="n">
        <v>141721.0</v>
      </c>
    </row>
    <row r="406" ht="15.0" customHeight="true">
      <c r="A406" s="0" t="s">
        <v>429</v>
      </c>
      <c r="B406" t="n">
        <v>1.0</v>
      </c>
      <c r="C406" t="n">
        <v>1.0</v>
      </c>
      <c r="D406" s="0">
        <f>B406-C406</f>
      </c>
      <c r="E406" t="n">
        <v>2570.0</v>
      </c>
      <c r="F406" t="n">
        <v>2570.0</v>
      </c>
      <c r="G406" s="0">
        <f>E406-F406</f>
      </c>
      <c r="H406" t="n">
        <v>0.0</v>
      </c>
      <c r="I406" t="n">
        <v>0.0</v>
      </c>
      <c r="J406" s="0">
        <f>SUM($H$32:H406)</f>
      </c>
      <c r="K406" s="0">
        <f>SUM($I$32:I406)</f>
      </c>
      <c r="L406" t="n">
        <v>2.0</v>
      </c>
      <c r="M406" t="n">
        <v>141723.0</v>
      </c>
    </row>
    <row r="407" ht="15.0" customHeight="true">
      <c r="A407" s="0" t="s">
        <v>430</v>
      </c>
      <c r="B407" t="n">
        <v>1.0</v>
      </c>
      <c r="C407" t="n">
        <v>1.0</v>
      </c>
      <c r="D407" s="0">
        <f>B407-C407</f>
      </c>
      <c r="E407" t="n">
        <v>2570.0</v>
      </c>
      <c r="F407" t="n">
        <v>2570.0</v>
      </c>
      <c r="G407" s="0">
        <f>E407-F407</f>
      </c>
      <c r="H407" t="n">
        <v>0.0</v>
      </c>
      <c r="I407" t="n">
        <v>0.0</v>
      </c>
      <c r="J407" s="0">
        <f>SUM($H$32:H407)</f>
      </c>
      <c r="K407" s="0">
        <f>SUM($I$32:I407)</f>
      </c>
      <c r="L407" t="n">
        <v>2.0</v>
      </c>
      <c r="M407" t="n">
        <v>141725.0</v>
      </c>
    </row>
    <row r="408" ht="15.0" customHeight="true">
      <c r="A408" s="0" t="s">
        <v>431</v>
      </c>
      <c r="B408" t="n">
        <v>3.0</v>
      </c>
      <c r="C408" t="n">
        <v>3.0</v>
      </c>
      <c r="D408" s="0">
        <f>B408-C408</f>
      </c>
      <c r="E408" t="n">
        <v>2570.0</v>
      </c>
      <c r="F408" t="n">
        <v>2570.0</v>
      </c>
      <c r="G408" s="0">
        <f>E408-F408</f>
      </c>
      <c r="H408" t="n">
        <v>5.0</v>
      </c>
      <c r="I408" t="n">
        <v>0.0</v>
      </c>
      <c r="J408" s="0">
        <f>SUM($H$32:H408)</f>
      </c>
      <c r="K408" s="0">
        <f>SUM($I$32:I408)</f>
      </c>
      <c r="L408" t="n">
        <v>132.0</v>
      </c>
      <c r="M408" t="n">
        <v>141857.0</v>
      </c>
    </row>
    <row r="409" ht="15.0" customHeight="true">
      <c r="A409" s="0" t="s">
        <v>432</v>
      </c>
      <c r="B409" t="n">
        <v>1.0</v>
      </c>
      <c r="C409" t="n">
        <v>1.0</v>
      </c>
      <c r="D409" s="0">
        <f>B409-C409</f>
      </c>
      <c r="E409" t="n">
        <v>2570.0</v>
      </c>
      <c r="F409" t="n">
        <v>2570.0</v>
      </c>
      <c r="G409" s="0">
        <f>E409-F409</f>
      </c>
      <c r="H409" t="n">
        <v>0.0</v>
      </c>
      <c r="I409" t="n">
        <v>0.0</v>
      </c>
      <c r="J409" s="0">
        <f>SUM($H$32:H409)</f>
      </c>
      <c r="K409" s="0">
        <f>SUM($I$32:I409)</f>
      </c>
      <c r="L409" t="n">
        <v>2.0</v>
      </c>
      <c r="M409" t="n">
        <v>141859.0</v>
      </c>
    </row>
    <row r="410" ht="15.0" customHeight="true">
      <c r="A410" s="0" t="s">
        <v>433</v>
      </c>
      <c r="B410" t="n">
        <v>1.0</v>
      </c>
      <c r="C410" t="n">
        <v>1.0</v>
      </c>
      <c r="D410" s="0">
        <f>B410-C410</f>
      </c>
      <c r="E410" t="n">
        <v>2570.0</v>
      </c>
      <c r="F410" t="n">
        <v>2570.0</v>
      </c>
      <c r="G410" s="0">
        <f>E410-F410</f>
      </c>
      <c r="H410" t="n">
        <v>0.0</v>
      </c>
      <c r="I410" t="n">
        <v>0.0</v>
      </c>
      <c r="J410" s="0">
        <f>SUM($H$32:H410)</f>
      </c>
      <c r="K410" s="0">
        <f>SUM($I$32:I410)</f>
      </c>
      <c r="L410" t="n">
        <v>2.0</v>
      </c>
      <c r="M410" t="n">
        <v>141861.0</v>
      </c>
    </row>
    <row r="411" ht="15.0" customHeight="true">
      <c r="A411" s="0" t="s">
        <v>434</v>
      </c>
      <c r="B411" t="n">
        <v>1.0</v>
      </c>
      <c r="C411" t="n">
        <v>1.0</v>
      </c>
      <c r="D411" s="0">
        <f>B411-C411</f>
      </c>
      <c r="E411" t="n">
        <v>2570.0</v>
      </c>
      <c r="F411" t="n">
        <v>2570.0</v>
      </c>
      <c r="G411" s="0">
        <f>E411-F411</f>
      </c>
      <c r="H411" t="n">
        <v>0.0</v>
      </c>
      <c r="I411" t="n">
        <v>0.0</v>
      </c>
      <c r="J411" s="0">
        <f>SUM($H$32:H411)</f>
      </c>
      <c r="K411" s="0">
        <f>SUM($I$32:I411)</f>
      </c>
      <c r="L411" t="n">
        <v>2.0</v>
      </c>
      <c r="M411" t="n">
        <v>141863.0</v>
      </c>
    </row>
    <row r="412" ht="15.0" customHeight="true">
      <c r="A412" s="0" t="s">
        <v>435</v>
      </c>
      <c r="B412" t="n">
        <v>1.0</v>
      </c>
      <c r="C412" t="n">
        <v>1.0</v>
      </c>
      <c r="D412" s="0">
        <f>B412-C412</f>
      </c>
      <c r="E412" t="n">
        <v>2570.0</v>
      </c>
      <c r="F412" t="n">
        <v>2570.0</v>
      </c>
      <c r="G412" s="0">
        <f>E412-F412</f>
      </c>
      <c r="H412" t="n">
        <v>0.0</v>
      </c>
      <c r="I412" t="n">
        <v>0.0</v>
      </c>
      <c r="J412" s="0">
        <f>SUM($H$32:H412)</f>
      </c>
      <c r="K412" s="0">
        <f>SUM($I$32:I412)</f>
      </c>
      <c r="L412" t="n">
        <v>2.0</v>
      </c>
      <c r="M412" t="n">
        <v>141865.0</v>
      </c>
    </row>
    <row r="413" ht="15.0" customHeight="true">
      <c r="A413" s="0" t="s">
        <v>436</v>
      </c>
      <c r="B413" t="n">
        <v>2.0</v>
      </c>
      <c r="C413" t="n">
        <v>2.0</v>
      </c>
      <c r="D413" s="0">
        <f>B413-C413</f>
      </c>
      <c r="E413" t="n">
        <v>2570.0</v>
      </c>
      <c r="F413" t="n">
        <v>2570.0</v>
      </c>
      <c r="G413" s="0">
        <f>E413-F413</f>
      </c>
      <c r="H413" t="n">
        <v>2.0</v>
      </c>
      <c r="I413" t="n">
        <v>0.0</v>
      </c>
      <c r="J413" s="0">
        <f>SUM($H$32:H413)</f>
      </c>
      <c r="K413" s="0">
        <f>SUM($I$32:I413)</f>
      </c>
      <c r="L413" t="n">
        <v>19.0</v>
      </c>
      <c r="M413" t="n">
        <v>141884.0</v>
      </c>
    </row>
    <row r="414" ht="15.0" customHeight="true">
      <c r="A414" s="0" t="s">
        <v>437</v>
      </c>
      <c r="B414" t="n">
        <v>2.0</v>
      </c>
      <c r="C414" t="n">
        <v>2.0</v>
      </c>
      <c r="D414" s="0">
        <f>B414-C414</f>
      </c>
      <c r="E414" t="n">
        <v>2570.0</v>
      </c>
      <c r="F414" t="n">
        <v>2570.0</v>
      </c>
      <c r="G414" s="0">
        <f>E414-F414</f>
      </c>
      <c r="H414" t="n">
        <v>2.0</v>
      </c>
      <c r="I414" t="n">
        <v>0.0</v>
      </c>
      <c r="J414" s="0">
        <f>SUM($H$32:H414)</f>
      </c>
      <c r="K414" s="0">
        <f>SUM($I$32:I414)</f>
      </c>
      <c r="L414" t="n">
        <v>100.0</v>
      </c>
      <c r="M414" t="n">
        <v>141984.0</v>
      </c>
    </row>
    <row r="415" ht="15.0" customHeight="true">
      <c r="A415" s="0" t="s">
        <v>438</v>
      </c>
      <c r="B415" t="n">
        <v>1.0</v>
      </c>
      <c r="C415" t="n">
        <v>1.0</v>
      </c>
      <c r="D415" s="0">
        <f>B415-C415</f>
      </c>
      <c r="E415" t="n">
        <v>2570.0</v>
      </c>
      <c r="F415" t="n">
        <v>2570.0</v>
      </c>
      <c r="G415" s="0">
        <f>E415-F415</f>
      </c>
      <c r="H415" t="n">
        <v>0.0</v>
      </c>
      <c r="I415" t="n">
        <v>0.0</v>
      </c>
      <c r="J415" s="0">
        <f>SUM($H$32:H415)</f>
      </c>
      <c r="K415" s="0">
        <f>SUM($I$32:I415)</f>
      </c>
      <c r="L415" t="n">
        <v>2.0</v>
      </c>
      <c r="M415" t="n">
        <v>141986.0</v>
      </c>
    </row>
    <row r="416" ht="15.0" customHeight="true">
      <c r="A416" s="0" t="s">
        <v>439</v>
      </c>
      <c r="B416" t="n">
        <v>1.0</v>
      </c>
      <c r="C416" t="n">
        <v>1.0</v>
      </c>
      <c r="D416" s="0">
        <f>B416-C416</f>
      </c>
      <c r="E416" t="n">
        <v>2570.0</v>
      </c>
      <c r="F416" t="n">
        <v>2570.0</v>
      </c>
      <c r="G416" s="0">
        <f>E416-F416</f>
      </c>
      <c r="H416" t="n">
        <v>0.0</v>
      </c>
      <c r="I416" t="n">
        <v>0.0</v>
      </c>
      <c r="J416" s="0">
        <f>SUM($H$32:H416)</f>
      </c>
      <c r="K416" s="0">
        <f>SUM($I$32:I416)</f>
      </c>
      <c r="L416" t="n">
        <v>2.0</v>
      </c>
      <c r="M416" t="n">
        <v>141988.0</v>
      </c>
    </row>
    <row r="417" ht="15.0" customHeight="true">
      <c r="A417" s="0" t="s">
        <v>440</v>
      </c>
      <c r="B417" t="n">
        <v>1.0</v>
      </c>
      <c r="C417" t="n">
        <v>1.0</v>
      </c>
      <c r="D417" s="0">
        <f>B417-C417</f>
      </c>
      <c r="E417" t="n">
        <v>2570.0</v>
      </c>
      <c r="F417" t="n">
        <v>2570.0</v>
      </c>
      <c r="G417" s="0">
        <f>E417-F417</f>
      </c>
      <c r="H417" t="n">
        <v>0.0</v>
      </c>
      <c r="I417" t="n">
        <v>0.0</v>
      </c>
      <c r="J417" s="0">
        <f>SUM($H$32:H417)</f>
      </c>
      <c r="K417" s="0">
        <f>SUM($I$32:I417)</f>
      </c>
      <c r="L417" t="n">
        <v>2.0</v>
      </c>
      <c r="M417" t="n">
        <v>141990.0</v>
      </c>
    </row>
    <row r="418" ht="15.0" customHeight="true">
      <c r="A418" s="0" t="s">
        <v>441</v>
      </c>
      <c r="B418" t="n">
        <v>1.0</v>
      </c>
      <c r="C418" t="n">
        <v>1.0</v>
      </c>
      <c r="D418" s="0">
        <f>B418-C418</f>
      </c>
      <c r="E418" t="n">
        <v>2570.0</v>
      </c>
      <c r="F418" t="n">
        <v>2570.0</v>
      </c>
      <c r="G418" s="0">
        <f>E418-F418</f>
      </c>
      <c r="H418" t="n">
        <v>0.0</v>
      </c>
      <c r="I418" t="n">
        <v>0.0</v>
      </c>
      <c r="J418" s="0">
        <f>SUM($H$32:H418)</f>
      </c>
      <c r="K418" s="0">
        <f>SUM($I$32:I418)</f>
      </c>
      <c r="L418" t="n">
        <v>2.0</v>
      </c>
      <c r="M418" t="n">
        <v>141992.0</v>
      </c>
    </row>
    <row r="419" ht="15.0" customHeight="true">
      <c r="A419" s="0" t="s">
        <v>442</v>
      </c>
      <c r="B419" t="n">
        <v>3.0</v>
      </c>
      <c r="C419" t="n">
        <v>2.0</v>
      </c>
      <c r="D419" s="0">
        <f>B419-C419</f>
      </c>
      <c r="E419" t="n">
        <v>2570.0</v>
      </c>
      <c r="F419" t="n">
        <v>2569.0</v>
      </c>
      <c r="G419" s="0">
        <f>E419-F419</f>
      </c>
      <c r="H419" t="n">
        <v>7.0</v>
      </c>
      <c r="I419" t="n">
        <v>1.0</v>
      </c>
      <c r="J419" s="0">
        <f>SUM($H$32:H419)</f>
      </c>
      <c r="K419" s="0">
        <f>SUM($I$32:I419)</f>
      </c>
      <c r="L419" t="n">
        <v>155.0</v>
      </c>
      <c r="M419" t="n">
        <v>142147.0</v>
      </c>
    </row>
    <row r="420" ht="15.0" customHeight="true">
      <c r="A420" s="0" t="s">
        <v>443</v>
      </c>
      <c r="B420" t="n">
        <v>12.0</v>
      </c>
      <c r="C420" t="n">
        <v>12.0</v>
      </c>
      <c r="D420" s="0">
        <f>B420-C420</f>
      </c>
      <c r="E420" t="n">
        <v>2569.0</v>
      </c>
      <c r="F420" t="n">
        <v>2569.0</v>
      </c>
      <c r="G420" s="0">
        <f>E420-F420</f>
      </c>
      <c r="H420" t="n">
        <v>26.0</v>
      </c>
      <c r="I420" t="n">
        <v>0.0</v>
      </c>
      <c r="J420" s="0">
        <f>SUM($H$32:H420)</f>
      </c>
      <c r="K420" s="0">
        <f>SUM($I$32:I420)</f>
      </c>
      <c r="L420" t="n">
        <v>477.0</v>
      </c>
      <c r="M420" t="n">
        <v>142624.0</v>
      </c>
    </row>
    <row r="421" ht="15.0" customHeight="true">
      <c r="A421" s="0" t="s">
        <v>444</v>
      </c>
      <c r="B421" t="n">
        <v>1.0</v>
      </c>
      <c r="C421" t="n">
        <v>1.0</v>
      </c>
      <c r="D421" s="0">
        <f>B421-C421</f>
      </c>
      <c r="E421" t="n">
        <v>2569.0</v>
      </c>
      <c r="F421" t="n">
        <v>2569.0</v>
      </c>
      <c r="G421" s="0">
        <f>E421-F421</f>
      </c>
      <c r="H421" t="n">
        <v>0.0</v>
      </c>
      <c r="I421" t="n">
        <v>0.0</v>
      </c>
      <c r="J421" s="0">
        <f>SUM($H$32:H421)</f>
      </c>
      <c r="K421" s="0">
        <f>SUM($I$32:I421)</f>
      </c>
      <c r="L421" t="n">
        <v>1.0</v>
      </c>
      <c r="M421" t="n">
        <v>142625.0</v>
      </c>
    </row>
    <row r="422" ht="15.0" customHeight="true">
      <c r="A422" s="0" t="s">
        <v>445</v>
      </c>
      <c r="B422" t="n">
        <v>1.0</v>
      </c>
      <c r="C422" t="n">
        <v>1.0</v>
      </c>
      <c r="D422" s="0">
        <f>B422-C422</f>
      </c>
      <c r="E422" t="n">
        <v>2569.0</v>
      </c>
      <c r="F422" t="n">
        <v>2569.0</v>
      </c>
      <c r="G422" s="0">
        <f>E422-F422</f>
      </c>
      <c r="H422" t="n">
        <v>0.0</v>
      </c>
      <c r="I422" t="n">
        <v>0.0</v>
      </c>
      <c r="J422" s="0">
        <f>SUM($H$32:H422)</f>
      </c>
      <c r="K422" s="0">
        <f>SUM($I$32:I422)</f>
      </c>
      <c r="L422" t="n">
        <v>1.0</v>
      </c>
      <c r="M422" t="n">
        <v>142626.0</v>
      </c>
    </row>
    <row r="423" ht="15.0" customHeight="true">
      <c r="A423" s="0" t="s">
        <v>446</v>
      </c>
      <c r="B423" t="n">
        <v>1.0</v>
      </c>
      <c r="C423" t="n">
        <v>1.0</v>
      </c>
      <c r="D423" s="0">
        <f>B423-C423</f>
      </c>
      <c r="E423" t="n">
        <v>2569.0</v>
      </c>
      <c r="F423" t="n">
        <v>2569.0</v>
      </c>
      <c r="G423" s="0">
        <f>E423-F423</f>
      </c>
      <c r="H423" t="n">
        <v>0.0</v>
      </c>
      <c r="I423" t="n">
        <v>0.0</v>
      </c>
      <c r="J423" s="0">
        <f>SUM($H$32:H423)</f>
      </c>
      <c r="K423" s="0">
        <f>SUM($I$32:I423)</f>
      </c>
      <c r="L423" t="n">
        <v>1.0</v>
      </c>
      <c r="M423" t="n">
        <v>142627.0</v>
      </c>
    </row>
    <row r="424" ht="15.0" customHeight="true">
      <c r="A424" s="0" t="s">
        <v>447</v>
      </c>
      <c r="B424" t="n">
        <v>1.0</v>
      </c>
      <c r="C424" t="n">
        <v>1.0</v>
      </c>
      <c r="D424" s="0">
        <f>B424-C424</f>
      </c>
      <c r="E424" t="n">
        <v>2569.0</v>
      </c>
      <c r="F424" t="n">
        <v>2569.0</v>
      </c>
      <c r="G424" s="0">
        <f>E424-F424</f>
      </c>
      <c r="H424" t="n">
        <v>0.0</v>
      </c>
      <c r="I424" t="n">
        <v>0.0</v>
      </c>
      <c r="J424" s="0">
        <f>SUM($H$32:H424)</f>
      </c>
      <c r="K424" s="0">
        <f>SUM($I$32:I424)</f>
      </c>
      <c r="L424" t="n">
        <v>1.0</v>
      </c>
      <c r="M424" t="n">
        <v>142628.0</v>
      </c>
    </row>
    <row r="425" ht="15.0" customHeight="true">
      <c r="A425" s="0" t="s">
        <v>448</v>
      </c>
      <c r="B425" t="n">
        <v>1.0</v>
      </c>
      <c r="C425" t="n">
        <v>1.0</v>
      </c>
      <c r="D425" s="0">
        <f>B425-C425</f>
      </c>
      <c r="E425" t="n">
        <v>2569.0</v>
      </c>
      <c r="F425" t="n">
        <v>2569.0</v>
      </c>
      <c r="G425" s="0">
        <f>E425-F425</f>
      </c>
      <c r="H425" t="n">
        <v>0.0</v>
      </c>
      <c r="I425" t="n">
        <v>0.0</v>
      </c>
      <c r="J425" s="0">
        <f>SUM($H$32:H425)</f>
      </c>
      <c r="K425" s="0">
        <f>SUM($I$32:I425)</f>
      </c>
      <c r="L425" t="n">
        <v>1.0</v>
      </c>
      <c r="M425" t="n">
        <v>142629.0</v>
      </c>
    </row>
    <row r="426" ht="15.0" customHeight="true">
      <c r="A426" s="0" t="s">
        <v>449</v>
      </c>
      <c r="B426" t="n">
        <v>1.0</v>
      </c>
      <c r="C426" t="n">
        <v>1.0</v>
      </c>
      <c r="D426" s="0">
        <f>B426-C426</f>
      </c>
      <c r="E426" t="n">
        <v>2569.0</v>
      </c>
      <c r="F426" t="n">
        <v>2569.0</v>
      </c>
      <c r="G426" s="0">
        <f>E426-F426</f>
      </c>
      <c r="H426" t="n">
        <v>0.0</v>
      </c>
      <c r="I426" t="n">
        <v>0.0</v>
      </c>
      <c r="J426" s="0">
        <f>SUM($H$32:H426)</f>
      </c>
      <c r="K426" s="0">
        <f>SUM($I$32:I426)</f>
      </c>
      <c r="L426" t="n">
        <v>1.0</v>
      </c>
      <c r="M426" t="n">
        <v>142630.0</v>
      </c>
    </row>
    <row r="427" ht="15.0" customHeight="true">
      <c r="A427" s="0" t="s">
        <v>450</v>
      </c>
      <c r="B427" t="n">
        <v>1.0</v>
      </c>
      <c r="C427" t="n">
        <v>1.0</v>
      </c>
      <c r="D427" s="0">
        <f>B427-C427</f>
      </c>
      <c r="E427" t="n">
        <v>2569.0</v>
      </c>
      <c r="F427" t="n">
        <v>2569.0</v>
      </c>
      <c r="G427" s="0">
        <f>E427-F427</f>
      </c>
      <c r="H427" t="n">
        <v>0.0</v>
      </c>
      <c r="I427" t="n">
        <v>0.0</v>
      </c>
      <c r="J427" s="0">
        <f>SUM($H$32:H427)</f>
      </c>
      <c r="K427" s="0">
        <f>SUM($I$32:I427)</f>
      </c>
      <c r="L427" t="n">
        <v>1.0</v>
      </c>
      <c r="M427" t="n">
        <v>142631.0</v>
      </c>
    </row>
    <row r="428" ht="15.0" customHeight="true">
      <c r="A428" s="0" t="s">
        <v>451</v>
      </c>
      <c r="B428" t="n">
        <v>1.0</v>
      </c>
      <c r="C428" t="n">
        <v>1.0</v>
      </c>
      <c r="D428" s="0">
        <f>B428-C428</f>
      </c>
      <c r="E428" t="n">
        <v>2569.0</v>
      </c>
      <c r="F428" t="n">
        <v>2569.0</v>
      </c>
      <c r="G428" s="0">
        <f>E428-F428</f>
      </c>
      <c r="H428" t="n">
        <v>0.0</v>
      </c>
      <c r="I428" t="n">
        <v>0.0</v>
      </c>
      <c r="J428" s="0">
        <f>SUM($H$32:H428)</f>
      </c>
      <c r="K428" s="0">
        <f>SUM($I$32:I428)</f>
      </c>
      <c r="L428" t="n">
        <v>1.0</v>
      </c>
      <c r="M428" t="n">
        <v>142632.0</v>
      </c>
    </row>
    <row r="429" ht="15.0" customHeight="true">
      <c r="A429" s="0" t="s">
        <v>452</v>
      </c>
      <c r="B429" t="n">
        <v>1.0</v>
      </c>
      <c r="C429" t="n">
        <v>1.0</v>
      </c>
      <c r="D429" s="0">
        <f>B429-C429</f>
      </c>
      <c r="E429" t="n">
        <v>2569.0</v>
      </c>
      <c r="F429" t="n">
        <v>2569.0</v>
      </c>
      <c r="G429" s="0">
        <f>E429-F429</f>
      </c>
      <c r="H429" t="n">
        <v>0.0</v>
      </c>
      <c r="I429" t="n">
        <v>0.0</v>
      </c>
      <c r="J429" s="0">
        <f>SUM($H$32:H429)</f>
      </c>
      <c r="K429" s="0">
        <f>SUM($I$32:I429)</f>
      </c>
      <c r="L429" t="n">
        <v>0.0</v>
      </c>
      <c r="M429" t="n">
        <v>142632.0</v>
      </c>
    </row>
    <row r="430" ht="15.0" customHeight="true">
      <c r="A430" s="0" t="s">
        <v>453</v>
      </c>
      <c r="B430" t="n">
        <v>2.0</v>
      </c>
      <c r="C430" t="n">
        <v>2.0</v>
      </c>
      <c r="D430" s="0">
        <f>B430-C430</f>
      </c>
      <c r="E430" t="n">
        <v>2569.0</v>
      </c>
      <c r="F430" t="n">
        <v>2569.0</v>
      </c>
      <c r="G430" s="0">
        <f>E430-F430</f>
      </c>
      <c r="H430" t="n">
        <v>2.0</v>
      </c>
      <c r="I430" t="n">
        <v>0.0</v>
      </c>
      <c r="J430" s="0">
        <f>SUM($H$32:H430)</f>
      </c>
      <c r="K430" s="0">
        <f>SUM($I$32:I430)</f>
      </c>
      <c r="L430" t="n">
        <v>20.0</v>
      </c>
      <c r="M430" t="n">
        <v>142652.0</v>
      </c>
    </row>
    <row r="431" ht="15.0" customHeight="true">
      <c r="A431" s="0" t="s">
        <v>454</v>
      </c>
      <c r="B431" t="n">
        <v>1.0</v>
      </c>
      <c r="C431" t="n">
        <v>1.0</v>
      </c>
      <c r="D431" s="0">
        <f>B431-C431</f>
      </c>
      <c r="E431" t="n">
        <v>2569.0</v>
      </c>
      <c r="F431" t="n">
        <v>2569.0</v>
      </c>
      <c r="G431" s="0">
        <f>E431-F431</f>
      </c>
      <c r="H431" t="n">
        <v>0.0</v>
      </c>
      <c r="I431" t="n">
        <v>0.0</v>
      </c>
      <c r="J431" s="0">
        <f>SUM($H$32:H431)</f>
      </c>
      <c r="K431" s="0">
        <f>SUM($I$32:I431)</f>
      </c>
      <c r="L431" t="n">
        <v>1.0</v>
      </c>
      <c r="M431" t="n">
        <v>142653.0</v>
      </c>
    </row>
    <row r="432" ht="15.0" customHeight="true">
      <c r="A432" s="0" t="s">
        <v>455</v>
      </c>
      <c r="B432" t="n">
        <v>1.0</v>
      </c>
      <c r="C432" t="n">
        <v>1.0</v>
      </c>
      <c r="D432" s="0">
        <f>B432-C432</f>
      </c>
      <c r="E432" t="n">
        <v>2569.0</v>
      </c>
      <c r="F432" t="n">
        <v>2569.0</v>
      </c>
      <c r="G432" s="0">
        <f>E432-F432</f>
      </c>
      <c r="H432" t="n">
        <v>0.0</v>
      </c>
      <c r="I432" t="n">
        <v>0.0</v>
      </c>
      <c r="J432" s="0">
        <f>SUM($H$32:H432)</f>
      </c>
      <c r="K432" s="0">
        <f>SUM($I$32:I432)</f>
      </c>
      <c r="L432" t="n">
        <v>1.0</v>
      </c>
      <c r="M432" t="n">
        <v>142654.0</v>
      </c>
    </row>
    <row r="433" ht="15.0" customHeight="true">
      <c r="A433" s="0" t="s">
        <v>456</v>
      </c>
      <c r="B433" t="n">
        <v>1.0</v>
      </c>
      <c r="C433" t="n">
        <v>1.0</v>
      </c>
      <c r="D433" s="0">
        <f>B433-C433</f>
      </c>
      <c r="E433" t="n">
        <v>2569.0</v>
      </c>
      <c r="F433" t="n">
        <v>2569.0</v>
      </c>
      <c r="G433" s="0">
        <f>E433-F433</f>
      </c>
      <c r="H433" t="n">
        <v>0.0</v>
      </c>
      <c r="I433" t="n">
        <v>0.0</v>
      </c>
      <c r="J433" s="0">
        <f>SUM($H$32:H433)</f>
      </c>
      <c r="K433" s="0">
        <f>SUM($I$32:I433)</f>
      </c>
      <c r="L433" t="n">
        <v>1.0</v>
      </c>
      <c r="M433" t="n">
        <v>142655.0</v>
      </c>
    </row>
    <row r="434" ht="15.0" customHeight="true">
      <c r="A434" s="0" t="s">
        <v>457</v>
      </c>
      <c r="B434" t="n">
        <v>1.0</v>
      </c>
      <c r="C434" t="n">
        <v>1.0</v>
      </c>
      <c r="D434" s="0">
        <f>B434-C434</f>
      </c>
      <c r="E434" t="n">
        <v>2569.0</v>
      </c>
      <c r="F434" t="n">
        <v>2569.0</v>
      </c>
      <c r="G434" s="0">
        <f>E434-F434</f>
      </c>
      <c r="H434" t="n">
        <v>0.0</v>
      </c>
      <c r="I434" t="n">
        <v>0.0</v>
      </c>
      <c r="J434" s="0">
        <f>SUM($H$32:H434)</f>
      </c>
      <c r="K434" s="0">
        <f>SUM($I$32:I434)</f>
      </c>
      <c r="L434" t="n">
        <v>1.0</v>
      </c>
      <c r="M434" t="n">
        <v>142656.0</v>
      </c>
    </row>
    <row r="435" ht="15.0" customHeight="true">
      <c r="A435" s="0" t="s">
        <v>458</v>
      </c>
      <c r="B435" t="n">
        <v>1.0</v>
      </c>
      <c r="C435" t="n">
        <v>1.0</v>
      </c>
      <c r="D435" s="0">
        <f>B435-C435</f>
      </c>
      <c r="E435" t="n">
        <v>2569.0</v>
      </c>
      <c r="F435" t="n">
        <v>2569.0</v>
      </c>
      <c r="G435" s="0">
        <f>E435-F435</f>
      </c>
      <c r="H435" t="n">
        <v>0.0</v>
      </c>
      <c r="I435" t="n">
        <v>0.0</v>
      </c>
      <c r="J435" s="0">
        <f>SUM($H$32:H435)</f>
      </c>
      <c r="K435" s="0">
        <f>SUM($I$32:I435)</f>
      </c>
      <c r="L435" t="n">
        <v>0.0</v>
      </c>
      <c r="M435" t="n">
        <v>142656.0</v>
      </c>
    </row>
    <row r="436" ht="15.0" customHeight="true">
      <c r="A436" s="0" t="s">
        <v>459</v>
      </c>
      <c r="B436" t="n">
        <v>1.0</v>
      </c>
      <c r="C436" t="n">
        <v>1.0</v>
      </c>
      <c r="D436" s="0">
        <f>B436-C436</f>
      </c>
      <c r="E436" t="n">
        <v>2569.0</v>
      </c>
      <c r="F436" t="n">
        <v>2569.0</v>
      </c>
      <c r="G436" s="0">
        <f>E436-F436</f>
      </c>
      <c r="H436" t="n">
        <v>0.0</v>
      </c>
      <c r="I436" t="n">
        <v>0.0</v>
      </c>
      <c r="J436" s="0">
        <f>SUM($H$32:H436)</f>
      </c>
      <c r="K436" s="0">
        <f>SUM($I$32:I436)</f>
      </c>
      <c r="L436" t="n">
        <v>1.0</v>
      </c>
      <c r="M436" t="n">
        <v>142657.0</v>
      </c>
    </row>
    <row r="437" ht="15.0" customHeight="true">
      <c r="A437" s="0" t="s">
        <v>460</v>
      </c>
      <c r="B437" t="n">
        <v>1.0</v>
      </c>
      <c r="C437" t="n">
        <v>1.0</v>
      </c>
      <c r="D437" s="0">
        <f>B437-C437</f>
      </c>
      <c r="E437" t="n">
        <v>2569.0</v>
      </c>
      <c r="F437" t="n">
        <v>2569.0</v>
      </c>
      <c r="G437" s="0">
        <f>E437-F437</f>
      </c>
      <c r="H437" t="n">
        <v>0.0</v>
      </c>
      <c r="I437" t="n">
        <v>0.0</v>
      </c>
      <c r="J437" s="0">
        <f>SUM($H$32:H437)</f>
      </c>
      <c r="K437" s="0">
        <f>SUM($I$32:I437)</f>
      </c>
      <c r="L437" t="n">
        <v>1.0</v>
      </c>
      <c r="M437" t="n">
        <v>142658.0</v>
      </c>
    </row>
    <row r="438" ht="15.0" customHeight="true">
      <c r="A438" s="0" t="s">
        <v>461</v>
      </c>
      <c r="B438" t="n">
        <v>1.0</v>
      </c>
      <c r="C438" t="n">
        <v>1.0</v>
      </c>
      <c r="D438" s="0">
        <f>B438-C438</f>
      </c>
      <c r="E438" t="n">
        <v>2569.0</v>
      </c>
      <c r="F438" t="n">
        <v>2569.0</v>
      </c>
      <c r="G438" s="0">
        <f>E438-F438</f>
      </c>
      <c r="H438" t="n">
        <v>0.0</v>
      </c>
      <c r="I438" t="n">
        <v>0.0</v>
      </c>
      <c r="J438" s="0">
        <f>SUM($H$32:H438)</f>
      </c>
      <c r="K438" s="0">
        <f>SUM($I$32:I438)</f>
      </c>
      <c r="L438" t="n">
        <v>1.0</v>
      </c>
      <c r="M438" t="n">
        <v>142659.0</v>
      </c>
    </row>
    <row r="439" ht="15.0" customHeight="true">
      <c r="A439" s="0" t="s">
        <v>462</v>
      </c>
      <c r="B439" t="n">
        <v>3.0</v>
      </c>
      <c r="C439" t="n">
        <v>3.0</v>
      </c>
      <c r="D439" s="0">
        <f>B439-C439</f>
      </c>
      <c r="E439" t="n">
        <v>2569.0</v>
      </c>
      <c r="F439" t="n">
        <v>2569.0</v>
      </c>
      <c r="G439" s="0">
        <f>E439-F439</f>
      </c>
      <c r="H439" t="n">
        <v>5.0</v>
      </c>
      <c r="I439" t="n">
        <v>0.0</v>
      </c>
      <c r="J439" s="0">
        <f>SUM($H$32:H439)</f>
      </c>
      <c r="K439" s="0">
        <f>SUM($I$32:I439)</f>
      </c>
      <c r="L439" t="n">
        <v>117.0</v>
      </c>
      <c r="M439" t="n">
        <v>142776.0</v>
      </c>
    </row>
    <row r="440" ht="15.0" customHeight="true">
      <c r="A440" s="0" t="s">
        <v>463</v>
      </c>
      <c r="B440" t="n">
        <v>1.0</v>
      </c>
      <c r="C440" t="n">
        <v>1.0</v>
      </c>
      <c r="D440" s="0">
        <f>B440-C440</f>
      </c>
      <c r="E440" t="n">
        <v>2569.0</v>
      </c>
      <c r="F440" t="n">
        <v>2569.0</v>
      </c>
      <c r="G440" s="0">
        <f>E440-F440</f>
      </c>
      <c r="H440" t="n">
        <v>0.0</v>
      </c>
      <c r="I440" t="n">
        <v>0.0</v>
      </c>
      <c r="J440" s="0">
        <f>SUM($H$32:H440)</f>
      </c>
      <c r="K440" s="0">
        <f>SUM($I$32:I440)</f>
      </c>
      <c r="L440" t="n">
        <v>2.0</v>
      </c>
      <c r="M440" t="n">
        <v>142778.0</v>
      </c>
    </row>
    <row r="441" ht="15.0" customHeight="true">
      <c r="A441" s="0" t="s">
        <v>464</v>
      </c>
      <c r="B441" t="n">
        <v>2.0</v>
      </c>
      <c r="C441" t="n">
        <v>2.0</v>
      </c>
      <c r="D441" s="0">
        <f>B441-C441</f>
      </c>
      <c r="E441" t="n">
        <v>2569.0</v>
      </c>
      <c r="F441" t="n">
        <v>2569.0</v>
      </c>
      <c r="G441" s="0">
        <f>E441-F441</f>
      </c>
      <c r="H441" t="n">
        <v>2.0</v>
      </c>
      <c r="I441" t="n">
        <v>0.0</v>
      </c>
      <c r="J441" s="0">
        <f>SUM($H$32:H441)</f>
      </c>
      <c r="K441" s="0">
        <f>SUM($I$32:I441)</f>
      </c>
      <c r="L441" t="n">
        <v>21.0</v>
      </c>
      <c r="M441" t="n">
        <v>142799.0</v>
      </c>
    </row>
    <row r="442" ht="15.0" customHeight="true">
      <c r="A442" s="0" t="s">
        <v>465</v>
      </c>
      <c r="B442" t="n">
        <v>2.0</v>
      </c>
      <c r="C442" t="n">
        <v>2.0</v>
      </c>
      <c r="D442" s="0">
        <f>B442-C442</f>
      </c>
      <c r="E442" t="n">
        <v>2569.0</v>
      </c>
      <c r="F442" t="n">
        <v>2569.0</v>
      </c>
      <c r="G442" s="0">
        <f>E442-F442</f>
      </c>
      <c r="H442" t="n">
        <v>2.0</v>
      </c>
      <c r="I442" t="n">
        <v>0.0</v>
      </c>
      <c r="J442" s="0">
        <f>SUM($H$32:H442)</f>
      </c>
      <c r="K442" s="0">
        <f>SUM($I$32:I442)</f>
      </c>
      <c r="L442" t="n">
        <v>19.0</v>
      </c>
      <c r="M442" t="n">
        <v>142818.0</v>
      </c>
    </row>
    <row r="443" ht="15.0" customHeight="true">
      <c r="A443" s="0" t="s">
        <v>466</v>
      </c>
      <c r="B443" t="n">
        <v>2.0</v>
      </c>
      <c r="C443" t="n">
        <v>2.0</v>
      </c>
      <c r="D443" s="0">
        <f>B443-C443</f>
      </c>
      <c r="E443" t="n">
        <v>2569.0</v>
      </c>
      <c r="F443" t="n">
        <v>2569.0</v>
      </c>
      <c r="G443" s="0">
        <f>E443-F443</f>
      </c>
      <c r="H443" t="n">
        <v>2.0</v>
      </c>
      <c r="I443" t="n">
        <v>0.0</v>
      </c>
      <c r="J443" s="0">
        <f>SUM($H$32:H443)</f>
      </c>
      <c r="K443" s="0">
        <f>SUM($I$32:I443)</f>
      </c>
      <c r="L443" t="n">
        <v>20.0</v>
      </c>
      <c r="M443" t="n">
        <v>142838.0</v>
      </c>
    </row>
    <row r="444" ht="15.0" customHeight="true">
      <c r="A444" s="0" t="s">
        <v>467</v>
      </c>
      <c r="B444" t="n">
        <v>2.0</v>
      </c>
      <c r="C444" t="n">
        <v>2.0</v>
      </c>
      <c r="D444" s="0">
        <f>B444-C444</f>
      </c>
      <c r="E444" t="n">
        <v>2569.0</v>
      </c>
      <c r="F444" t="n">
        <v>2569.0</v>
      </c>
      <c r="G444" s="0">
        <f>E444-F444</f>
      </c>
      <c r="H444" t="n">
        <v>2.0</v>
      </c>
      <c r="I444" t="n">
        <v>0.0</v>
      </c>
      <c r="J444" s="0">
        <f>SUM($H$32:H444)</f>
      </c>
      <c r="K444" s="0">
        <f>SUM($I$32:I444)</f>
      </c>
      <c r="L444" t="n">
        <v>22.0</v>
      </c>
      <c r="M444" t="n">
        <v>142860.0</v>
      </c>
    </row>
    <row r="445" ht="15.0" customHeight="true">
      <c r="A445" s="0" t="s">
        <v>468</v>
      </c>
      <c r="B445" t="n">
        <v>2.0</v>
      </c>
      <c r="C445" t="n">
        <v>2.0</v>
      </c>
      <c r="D445" s="0">
        <f>B445-C445</f>
      </c>
      <c r="E445" t="n">
        <v>2569.0</v>
      </c>
      <c r="F445" t="n">
        <v>2569.0</v>
      </c>
      <c r="G445" s="0">
        <f>E445-F445</f>
      </c>
      <c r="H445" t="n">
        <v>2.0</v>
      </c>
      <c r="I445" t="n">
        <v>0.0</v>
      </c>
      <c r="J445" s="0">
        <f>SUM($H$32:H445)</f>
      </c>
      <c r="K445" s="0">
        <f>SUM($I$32:I445)</f>
      </c>
      <c r="L445" t="n">
        <v>19.0</v>
      </c>
      <c r="M445" t="n">
        <v>142879.0</v>
      </c>
    </row>
    <row r="446" ht="15.0" customHeight="true">
      <c r="A446" s="0" t="s">
        <v>469</v>
      </c>
      <c r="B446" t="n">
        <v>2.0</v>
      </c>
      <c r="C446" t="n">
        <v>2.0</v>
      </c>
      <c r="D446" s="0">
        <f>B446-C446</f>
      </c>
      <c r="E446" t="n">
        <v>2569.0</v>
      </c>
      <c r="F446" t="n">
        <v>2569.0</v>
      </c>
      <c r="G446" s="0">
        <f>E446-F446</f>
      </c>
      <c r="H446" t="n">
        <v>2.0</v>
      </c>
      <c r="I446" t="n">
        <v>0.0</v>
      </c>
      <c r="J446" s="0">
        <f>SUM($H$32:H446)</f>
      </c>
      <c r="K446" s="0">
        <f>SUM($I$32:I446)</f>
      </c>
      <c r="L446" t="n">
        <v>17.0</v>
      </c>
      <c r="M446" t="n">
        <v>142896.0</v>
      </c>
    </row>
    <row r="447" ht="15.0" customHeight="true">
      <c r="A447" s="0" t="s">
        <v>470</v>
      </c>
      <c r="B447" t="n">
        <v>5.0</v>
      </c>
      <c r="C447" t="n">
        <v>4.0</v>
      </c>
      <c r="D447" s="0">
        <f>B447-C447</f>
      </c>
      <c r="E447" t="n">
        <v>2569.0</v>
      </c>
      <c r="F447" t="n">
        <v>2568.0</v>
      </c>
      <c r="G447" s="0">
        <f>E447-F447</f>
      </c>
      <c r="H447" t="n">
        <v>15.0</v>
      </c>
      <c r="I447" t="n">
        <v>1.0</v>
      </c>
      <c r="J447" s="0">
        <f>SUM($H$32:H447)</f>
      </c>
      <c r="K447" s="0">
        <f>SUM($I$32:I447)</f>
      </c>
      <c r="L447" t="n">
        <v>188.0</v>
      </c>
      <c r="M447" t="n">
        <v>143084.0</v>
      </c>
    </row>
    <row r="448" ht="15.0" customHeight="true">
      <c r="A448" s="0" t="s">
        <v>471</v>
      </c>
      <c r="B448" t="n">
        <v>2.0</v>
      </c>
      <c r="C448" t="n">
        <v>2.0</v>
      </c>
      <c r="D448" s="0">
        <f>B448-C448</f>
      </c>
      <c r="E448" t="n">
        <v>2568.0</v>
      </c>
      <c r="F448" t="n">
        <v>2568.0</v>
      </c>
      <c r="G448" s="0">
        <f>E448-F448</f>
      </c>
      <c r="H448" t="n">
        <v>2.0</v>
      </c>
      <c r="I448" t="n">
        <v>0.0</v>
      </c>
      <c r="J448" s="0">
        <f>SUM($H$32:H448)</f>
      </c>
      <c r="K448" s="0">
        <f>SUM($I$32:I448)</f>
      </c>
      <c r="L448" t="n">
        <v>20.0</v>
      </c>
      <c r="M448" t="n">
        <v>143104.0</v>
      </c>
    </row>
    <row r="449" ht="15.0" customHeight="true">
      <c r="A449" s="0" t="s">
        <v>472</v>
      </c>
      <c r="B449" t="n">
        <v>2.0</v>
      </c>
      <c r="C449" t="n">
        <v>2.0</v>
      </c>
      <c r="D449" s="0">
        <f>B449-C449</f>
      </c>
      <c r="E449" t="n">
        <v>2568.0</v>
      </c>
      <c r="F449" t="n">
        <v>2568.0</v>
      </c>
      <c r="G449" s="0">
        <f>E449-F449</f>
      </c>
      <c r="H449" t="n">
        <v>2.0</v>
      </c>
      <c r="I449" t="n">
        <v>0.0</v>
      </c>
      <c r="J449" s="0">
        <f>SUM($H$32:H449)</f>
      </c>
      <c r="K449" s="0">
        <f>SUM($I$32:I449)</f>
      </c>
      <c r="L449" t="n">
        <v>109.0</v>
      </c>
      <c r="M449" t="n">
        <v>143213.0</v>
      </c>
    </row>
    <row r="450" ht="15.0" customHeight="true">
      <c r="A450" s="0" t="s">
        <v>473</v>
      </c>
      <c r="B450" t="n">
        <v>5.0</v>
      </c>
      <c r="C450" t="n">
        <v>4.0</v>
      </c>
      <c r="D450" s="0">
        <f>B450-C450</f>
      </c>
      <c r="E450" t="n">
        <v>2568.0</v>
      </c>
      <c r="F450" t="n">
        <v>2567.0</v>
      </c>
      <c r="G450" s="0">
        <f>E450-F450</f>
      </c>
      <c r="H450" t="n">
        <v>15.0</v>
      </c>
      <c r="I450" t="n">
        <v>1.0</v>
      </c>
      <c r="J450" s="0">
        <f>SUM($H$32:H450)</f>
      </c>
      <c r="K450" s="0">
        <f>SUM($I$32:I450)</f>
      </c>
      <c r="L450" t="n">
        <v>183.0</v>
      </c>
      <c r="M450" t="n">
        <v>143396.0</v>
      </c>
    </row>
    <row r="451" ht="15.0" customHeight="true">
      <c r="A451" s="0" t="s">
        <v>474</v>
      </c>
      <c r="B451" t="n">
        <v>5.0</v>
      </c>
      <c r="C451" t="n">
        <v>4.0</v>
      </c>
      <c r="D451" s="0">
        <f>B451-C451</f>
      </c>
      <c r="E451" t="n">
        <v>2567.0</v>
      </c>
      <c r="F451" t="n">
        <v>2566.0</v>
      </c>
      <c r="G451" s="0">
        <f>E451-F451</f>
      </c>
      <c r="H451" t="n">
        <v>15.0</v>
      </c>
      <c r="I451" t="n">
        <v>1.0</v>
      </c>
      <c r="J451" s="0">
        <f>SUM($H$32:H451)</f>
      </c>
      <c r="K451" s="0">
        <f>SUM($I$32:I451)</f>
      </c>
      <c r="L451" t="n">
        <v>175.0</v>
      </c>
      <c r="M451" t="n">
        <v>143571.0</v>
      </c>
    </row>
    <row r="452" ht="15.0" customHeight="true">
      <c r="A452" s="0" t="s">
        <v>475</v>
      </c>
      <c r="B452" t="n">
        <v>3.0</v>
      </c>
      <c r="C452" t="n">
        <v>3.0</v>
      </c>
      <c r="D452" s="0">
        <f>B452-C452</f>
      </c>
      <c r="E452" t="n">
        <v>2566.0</v>
      </c>
      <c r="F452" t="n">
        <v>2566.0</v>
      </c>
      <c r="G452" s="0">
        <f>E452-F452</f>
      </c>
      <c r="H452" t="n">
        <v>5.0</v>
      </c>
      <c r="I452" t="n">
        <v>0.0</v>
      </c>
      <c r="J452" s="0">
        <f>SUM($H$32:H452)</f>
      </c>
      <c r="K452" s="0">
        <f>SUM($I$32:I452)</f>
      </c>
      <c r="L452" t="n">
        <v>132.0</v>
      </c>
      <c r="M452" t="n">
        <v>143703.0</v>
      </c>
    </row>
    <row r="453" ht="15.0" customHeight="true">
      <c r="A453" s="0" t="s">
        <v>476</v>
      </c>
      <c r="B453" t="n">
        <v>5.0</v>
      </c>
      <c r="C453" t="n">
        <v>5.0</v>
      </c>
      <c r="D453" s="0">
        <f>B453-C453</f>
      </c>
      <c r="E453" t="n">
        <v>2566.0</v>
      </c>
      <c r="F453" t="n">
        <v>2566.0</v>
      </c>
      <c r="G453" s="0">
        <f>E453-F453</f>
      </c>
      <c r="H453" t="n">
        <v>11.0</v>
      </c>
      <c r="I453" t="n">
        <v>0.0</v>
      </c>
      <c r="J453" s="0">
        <f>SUM($H$32:H453)</f>
      </c>
      <c r="K453" s="0">
        <f>SUM($I$32:I453)</f>
      </c>
      <c r="L453" t="n">
        <v>187.0</v>
      </c>
      <c r="M453" t="n">
        <v>143890.0</v>
      </c>
    </row>
    <row r="454" ht="15.0" customHeight="true">
      <c r="A454" s="0" t="s">
        <v>477</v>
      </c>
      <c r="B454" t="n">
        <v>3.0</v>
      </c>
      <c r="C454" t="n">
        <v>2.0</v>
      </c>
      <c r="D454" s="0">
        <f>B454-C454</f>
      </c>
      <c r="E454" t="n">
        <v>2566.0</v>
      </c>
      <c r="F454" t="n">
        <v>2565.0</v>
      </c>
      <c r="G454" s="0">
        <f>E454-F454</f>
      </c>
      <c r="H454" t="n">
        <v>7.0</v>
      </c>
      <c r="I454" t="n">
        <v>1.0</v>
      </c>
      <c r="J454" s="0">
        <f>SUM($H$32:H454)</f>
      </c>
      <c r="K454" s="0">
        <f>SUM($I$32:I454)</f>
      </c>
      <c r="L454" t="n">
        <v>342.0</v>
      </c>
      <c r="M454" t="n">
        <v>144232.0</v>
      </c>
    </row>
    <row r="455" ht="15.0" customHeight="true">
      <c r="A455" s="0" t="s">
        <v>478</v>
      </c>
      <c r="B455" t="n">
        <v>1.0</v>
      </c>
      <c r="C455" t="n">
        <v>1.0</v>
      </c>
      <c r="D455" s="0">
        <f>B455-C455</f>
      </c>
      <c r="E455" t="n">
        <v>2565.0</v>
      </c>
      <c r="F455" t="n">
        <v>2565.0</v>
      </c>
      <c r="G455" s="0">
        <f>E455-F455</f>
      </c>
      <c r="H455" t="n">
        <v>0.0</v>
      </c>
      <c r="I455" t="n">
        <v>0.0</v>
      </c>
      <c r="J455" s="0">
        <f>SUM($H$32:H455)</f>
      </c>
      <c r="K455" s="0">
        <f>SUM($I$32:I455)</f>
      </c>
      <c r="L455" t="n">
        <v>2.0</v>
      </c>
      <c r="M455" t="n">
        <v>144234.0</v>
      </c>
    </row>
    <row r="456" ht="15.0" customHeight="true">
      <c r="A456" s="0" t="s">
        <v>479</v>
      </c>
      <c r="B456" t="n">
        <v>3.0</v>
      </c>
      <c r="C456" t="n">
        <v>2.0</v>
      </c>
      <c r="D456" s="0">
        <f>B456-C456</f>
      </c>
      <c r="E456" t="n">
        <v>2565.0</v>
      </c>
      <c r="F456" t="n">
        <v>2564.0</v>
      </c>
      <c r="G456" s="0">
        <f>E456-F456</f>
      </c>
      <c r="H456" t="n">
        <v>7.0</v>
      </c>
      <c r="I456" t="n">
        <v>1.0</v>
      </c>
      <c r="J456" s="0">
        <f>SUM($H$32:H456)</f>
      </c>
      <c r="K456" s="0">
        <f>SUM($I$32:I456)</f>
      </c>
      <c r="L456" t="n">
        <v>192.0</v>
      </c>
      <c r="M456" t="n">
        <v>144426.0</v>
      </c>
    </row>
    <row r="457" ht="15.0" customHeight="true">
      <c r="A457" s="0" t="s">
        <v>480</v>
      </c>
      <c r="B457" t="n">
        <v>2.0</v>
      </c>
      <c r="C457" t="n">
        <v>2.0</v>
      </c>
      <c r="D457" s="0">
        <f>B457-C457</f>
      </c>
      <c r="E457" t="n">
        <v>2564.0</v>
      </c>
      <c r="F457" t="n">
        <v>2564.0</v>
      </c>
      <c r="G457" s="0">
        <f>E457-F457</f>
      </c>
      <c r="H457" t="n">
        <v>2.0</v>
      </c>
      <c r="I457" t="n">
        <v>0.0</v>
      </c>
      <c r="J457" s="0">
        <f>SUM($H$32:H457)</f>
      </c>
      <c r="K457" s="0">
        <f>SUM($I$32:I457)</f>
      </c>
      <c r="L457" t="n">
        <v>23.0</v>
      </c>
      <c r="M457" t="n">
        <v>144449.0</v>
      </c>
    </row>
    <row r="458" ht="15.0" customHeight="true">
      <c r="A458" s="0" t="s">
        <v>481</v>
      </c>
      <c r="B458" t="n">
        <v>2.0</v>
      </c>
      <c r="C458" t="n">
        <v>2.0</v>
      </c>
      <c r="D458" s="0">
        <f>B458-C458</f>
      </c>
      <c r="E458" t="n">
        <v>2564.0</v>
      </c>
      <c r="F458" t="n">
        <v>2564.0</v>
      </c>
      <c r="G458" s="0">
        <f>E458-F458</f>
      </c>
      <c r="H458" t="n">
        <v>2.0</v>
      </c>
      <c r="I458" t="n">
        <v>0.0</v>
      </c>
      <c r="J458" s="0">
        <f>SUM($H$32:H458)</f>
      </c>
      <c r="K458" s="0">
        <f>SUM($I$32:I458)</f>
      </c>
      <c r="L458" t="n">
        <v>102.0</v>
      </c>
      <c r="M458" t="n">
        <v>144551.0</v>
      </c>
    </row>
    <row r="459" ht="15.0" customHeight="true">
      <c r="A459" s="0" t="s">
        <v>482</v>
      </c>
      <c r="B459" t="n">
        <v>2.0</v>
      </c>
      <c r="C459" t="n">
        <v>2.0</v>
      </c>
      <c r="D459" s="0">
        <f>B459-C459</f>
      </c>
      <c r="E459" t="n">
        <v>2564.0</v>
      </c>
      <c r="F459" t="n">
        <v>2564.0</v>
      </c>
      <c r="G459" s="0">
        <f>E459-F459</f>
      </c>
      <c r="H459" t="n">
        <v>2.0</v>
      </c>
      <c r="I459" t="n">
        <v>0.0</v>
      </c>
      <c r="J459" s="0">
        <f>SUM($H$32:H459)</f>
      </c>
      <c r="K459" s="0">
        <f>SUM($I$32:I459)</f>
      </c>
      <c r="L459" t="n">
        <v>102.0</v>
      </c>
      <c r="M459" t="n">
        <v>144653.0</v>
      </c>
    </row>
    <row r="460" ht="15.0" customHeight="true">
      <c r="A460" s="0" t="s">
        <v>483</v>
      </c>
      <c r="B460" t="n">
        <v>1.0</v>
      </c>
      <c r="C460" t="n">
        <v>1.0</v>
      </c>
      <c r="D460" s="0">
        <f>B460-C460</f>
      </c>
      <c r="E460" t="n">
        <v>2564.0</v>
      </c>
      <c r="F460" t="n">
        <v>2564.0</v>
      </c>
      <c r="G460" s="0">
        <f>E460-F460</f>
      </c>
      <c r="H460" t="n">
        <v>0.0</v>
      </c>
      <c r="I460" t="n">
        <v>0.0</v>
      </c>
      <c r="J460" s="0">
        <f>SUM($H$32:H460)</f>
      </c>
      <c r="K460" s="0">
        <f>SUM($I$32:I460)</f>
      </c>
      <c r="L460" t="n">
        <v>2.0</v>
      </c>
      <c r="M460" t="n">
        <v>144655.0</v>
      </c>
    </row>
    <row r="461" ht="15.0" customHeight="true">
      <c r="A461" s="0" t="s">
        <v>484</v>
      </c>
      <c r="B461" t="n">
        <v>1.0</v>
      </c>
      <c r="C461" t="n">
        <v>1.0</v>
      </c>
      <c r="D461" s="0">
        <f>B461-C461</f>
      </c>
      <c r="E461" t="n">
        <v>2564.0</v>
      </c>
      <c r="F461" t="n">
        <v>2564.0</v>
      </c>
      <c r="G461" s="0">
        <f>E461-F461</f>
      </c>
      <c r="H461" t="n">
        <v>0.0</v>
      </c>
      <c r="I461" t="n">
        <v>0.0</v>
      </c>
      <c r="J461" s="0">
        <f>SUM($H$32:H461)</f>
      </c>
      <c r="K461" s="0">
        <f>SUM($I$32:I461)</f>
      </c>
      <c r="L461" t="n">
        <v>2.0</v>
      </c>
      <c r="M461" t="n">
        <v>144657.0</v>
      </c>
    </row>
    <row r="462" ht="15.0" customHeight="true">
      <c r="A462" s="0" t="s">
        <v>485</v>
      </c>
      <c r="B462" t="n">
        <v>1.0</v>
      </c>
      <c r="C462" t="n">
        <v>1.0</v>
      </c>
      <c r="D462" s="0">
        <f>B462-C462</f>
      </c>
      <c r="E462" t="n">
        <v>2564.0</v>
      </c>
      <c r="F462" t="n">
        <v>2564.0</v>
      </c>
      <c r="G462" s="0">
        <f>E462-F462</f>
      </c>
      <c r="H462" t="n">
        <v>0.0</v>
      </c>
      <c r="I462" t="n">
        <v>0.0</v>
      </c>
      <c r="J462" s="0">
        <f>SUM($H$32:H462)</f>
      </c>
      <c r="K462" s="0">
        <f>SUM($I$32:I462)</f>
      </c>
      <c r="L462" t="n">
        <v>2.0</v>
      </c>
      <c r="M462" t="n">
        <v>144659.0</v>
      </c>
    </row>
    <row r="463" ht="15.0" customHeight="true">
      <c r="A463" s="0" t="s">
        <v>486</v>
      </c>
      <c r="B463" t="n">
        <v>1.0</v>
      </c>
      <c r="C463" t="n">
        <v>1.0</v>
      </c>
      <c r="D463" s="0">
        <f>B463-C463</f>
      </c>
      <c r="E463" t="n">
        <v>2564.0</v>
      </c>
      <c r="F463" t="n">
        <v>2564.0</v>
      </c>
      <c r="G463" s="0">
        <f>E463-F463</f>
      </c>
      <c r="H463" t="n">
        <v>0.0</v>
      </c>
      <c r="I463" t="n">
        <v>0.0</v>
      </c>
      <c r="J463" s="0">
        <f>SUM($H$32:H463)</f>
      </c>
      <c r="K463" s="0">
        <f>SUM($I$32:I463)</f>
      </c>
      <c r="L463" t="n">
        <v>1.0</v>
      </c>
      <c r="M463" t="n">
        <v>144660.0</v>
      </c>
    </row>
    <row r="464" ht="15.0" customHeight="true">
      <c r="A464" s="0" t="s">
        <v>487</v>
      </c>
      <c r="B464" t="n">
        <v>1.0</v>
      </c>
      <c r="C464" t="n">
        <v>1.0</v>
      </c>
      <c r="D464" s="0">
        <f>B464-C464</f>
      </c>
      <c r="E464" t="n">
        <v>2564.0</v>
      </c>
      <c r="F464" t="n">
        <v>2564.0</v>
      </c>
      <c r="G464" s="0">
        <f>E464-F464</f>
      </c>
      <c r="H464" t="n">
        <v>0.0</v>
      </c>
      <c r="I464" t="n">
        <v>0.0</v>
      </c>
      <c r="J464" s="0">
        <f>SUM($H$32:H464)</f>
      </c>
      <c r="K464" s="0">
        <f>SUM($I$32:I464)</f>
      </c>
      <c r="L464" t="n">
        <v>2.0</v>
      </c>
      <c r="M464" t="n">
        <v>144662.0</v>
      </c>
    </row>
    <row r="465" ht="15.0" customHeight="true">
      <c r="A465" s="0" t="s">
        <v>488</v>
      </c>
      <c r="B465" t="n">
        <v>1.0</v>
      </c>
      <c r="C465" t="n">
        <v>1.0</v>
      </c>
      <c r="D465" s="0">
        <f>B465-C465</f>
      </c>
      <c r="E465" t="n">
        <v>2564.0</v>
      </c>
      <c r="F465" t="n">
        <v>2564.0</v>
      </c>
      <c r="G465" s="0">
        <f>E465-F465</f>
      </c>
      <c r="H465" t="n">
        <v>0.0</v>
      </c>
      <c r="I465" t="n">
        <v>0.0</v>
      </c>
      <c r="J465" s="0">
        <f>SUM($H$32:H465)</f>
      </c>
      <c r="K465" s="0">
        <f>SUM($I$32:I465)</f>
      </c>
      <c r="L465" t="n">
        <v>2.0</v>
      </c>
      <c r="M465" t="n">
        <v>144664.0</v>
      </c>
    </row>
    <row r="466" ht="15.0" customHeight="true">
      <c r="A466" s="0" t="s">
        <v>489</v>
      </c>
      <c r="B466" t="n">
        <v>1.0</v>
      </c>
      <c r="C466" t="n">
        <v>1.0</v>
      </c>
      <c r="D466" s="0">
        <f>B466-C466</f>
      </c>
      <c r="E466" t="n">
        <v>2564.0</v>
      </c>
      <c r="F466" t="n">
        <v>2564.0</v>
      </c>
      <c r="G466" s="0">
        <f>E466-F466</f>
      </c>
      <c r="H466" t="n">
        <v>0.0</v>
      </c>
      <c r="I466" t="n">
        <v>0.0</v>
      </c>
      <c r="J466" s="0">
        <f>SUM($H$32:H466)</f>
      </c>
      <c r="K466" s="0">
        <f>SUM($I$32:I466)</f>
      </c>
      <c r="L466" t="n">
        <v>2.0</v>
      </c>
      <c r="M466" t="n">
        <v>144666.0</v>
      </c>
    </row>
    <row r="467" ht="15.0" customHeight="true">
      <c r="A467" s="0" t="s">
        <v>490</v>
      </c>
      <c r="B467" t="n">
        <v>1.0</v>
      </c>
      <c r="C467" t="n">
        <v>1.0</v>
      </c>
      <c r="D467" s="0">
        <f>B467-C467</f>
      </c>
      <c r="E467" t="n">
        <v>2564.0</v>
      </c>
      <c r="F467" t="n">
        <v>2564.0</v>
      </c>
      <c r="G467" s="0">
        <f>E467-F467</f>
      </c>
      <c r="H467" t="n">
        <v>0.0</v>
      </c>
      <c r="I467" t="n">
        <v>0.0</v>
      </c>
      <c r="J467" s="0">
        <f>SUM($H$32:H467)</f>
      </c>
      <c r="K467" s="0">
        <f>SUM($I$32:I467)</f>
      </c>
      <c r="L467" t="n">
        <v>1.0</v>
      </c>
      <c r="M467" t="n">
        <v>144667.0</v>
      </c>
    </row>
    <row r="468" ht="15.0" customHeight="true">
      <c r="A468" s="0" t="s">
        <v>491</v>
      </c>
      <c r="B468" t="n">
        <v>1.0</v>
      </c>
      <c r="C468" t="n">
        <v>1.0</v>
      </c>
      <c r="D468" s="0">
        <f>B468-C468</f>
      </c>
      <c r="E468" t="n">
        <v>2564.0</v>
      </c>
      <c r="F468" t="n">
        <v>2564.0</v>
      </c>
      <c r="G468" s="0">
        <f>E468-F468</f>
      </c>
      <c r="H468" t="n">
        <v>0.0</v>
      </c>
      <c r="I468" t="n">
        <v>0.0</v>
      </c>
      <c r="J468" s="0">
        <f>SUM($H$32:H468)</f>
      </c>
      <c r="K468" s="0">
        <f>SUM($I$32:I468)</f>
      </c>
      <c r="L468" t="n">
        <v>1.0</v>
      </c>
      <c r="M468" t="n">
        <v>144668.0</v>
      </c>
    </row>
    <row r="469" ht="15.0" customHeight="true">
      <c r="A469" s="0" t="s">
        <v>492</v>
      </c>
      <c r="B469" t="n">
        <v>1.0</v>
      </c>
      <c r="C469" t="n">
        <v>1.0</v>
      </c>
      <c r="D469" s="0">
        <f>B469-C469</f>
      </c>
      <c r="E469" t="n">
        <v>2564.0</v>
      </c>
      <c r="F469" t="n">
        <v>2564.0</v>
      </c>
      <c r="G469" s="0">
        <f>E469-F469</f>
      </c>
      <c r="H469" t="n">
        <v>0.0</v>
      </c>
      <c r="I469" t="n">
        <v>0.0</v>
      </c>
      <c r="J469" s="0">
        <f>SUM($H$32:H469)</f>
      </c>
      <c r="K469" s="0">
        <f>SUM($I$32:I469)</f>
      </c>
      <c r="L469" t="n">
        <v>0.0</v>
      </c>
      <c r="M469" t="n">
        <v>144668.0</v>
      </c>
    </row>
    <row r="470" ht="15.0" customHeight="true">
      <c r="A470" s="0" t="s">
        <v>493</v>
      </c>
      <c r="B470" t="n">
        <v>1.0</v>
      </c>
      <c r="C470" t="n">
        <v>1.0</v>
      </c>
      <c r="D470" s="0">
        <f>B470-C470</f>
      </c>
      <c r="E470" t="n">
        <v>2564.0</v>
      </c>
      <c r="F470" t="n">
        <v>2564.0</v>
      </c>
      <c r="G470" s="0">
        <f>E470-F470</f>
      </c>
      <c r="H470" t="n">
        <v>0.0</v>
      </c>
      <c r="I470" t="n">
        <v>0.0</v>
      </c>
      <c r="J470" s="0">
        <f>SUM($H$32:H470)</f>
      </c>
      <c r="K470" s="0">
        <f>SUM($I$32:I470)</f>
      </c>
      <c r="L470" t="n">
        <v>1.0</v>
      </c>
      <c r="M470" t="n">
        <v>144669.0</v>
      </c>
    </row>
    <row r="471" ht="15.0" customHeight="true">
      <c r="A471" s="0" t="s">
        <v>494</v>
      </c>
      <c r="B471" t="n">
        <v>1.0</v>
      </c>
      <c r="C471" t="n">
        <v>1.0</v>
      </c>
      <c r="D471" s="0">
        <f>B471-C471</f>
      </c>
      <c r="E471" t="n">
        <v>2564.0</v>
      </c>
      <c r="F471" t="n">
        <v>2564.0</v>
      </c>
      <c r="G471" s="0">
        <f>E471-F471</f>
      </c>
      <c r="H471" t="n">
        <v>0.0</v>
      </c>
      <c r="I471" t="n">
        <v>0.0</v>
      </c>
      <c r="J471" s="0">
        <f>SUM($H$32:H471)</f>
      </c>
      <c r="K471" s="0">
        <f>SUM($I$32:I471)</f>
      </c>
      <c r="L471" t="n">
        <v>1.0</v>
      </c>
      <c r="M471" t="n">
        <v>144670.0</v>
      </c>
    </row>
    <row r="472" ht="15.0" customHeight="true">
      <c r="A472" s="0" t="s">
        <v>495</v>
      </c>
      <c r="B472" t="n">
        <v>1.0</v>
      </c>
      <c r="C472" t="n">
        <v>1.0</v>
      </c>
      <c r="D472" s="0">
        <f>B472-C472</f>
      </c>
      <c r="E472" t="n">
        <v>2564.0</v>
      </c>
      <c r="F472" t="n">
        <v>2564.0</v>
      </c>
      <c r="G472" s="0">
        <f>E472-F472</f>
      </c>
      <c r="H472" t="n">
        <v>0.0</v>
      </c>
      <c r="I472" t="n">
        <v>0.0</v>
      </c>
      <c r="J472" s="0">
        <f>SUM($H$32:H472)</f>
      </c>
      <c r="K472" s="0">
        <f>SUM($I$32:I472)</f>
      </c>
      <c r="L472" t="n">
        <v>1.0</v>
      </c>
      <c r="M472" t="n">
        <v>144671.0</v>
      </c>
    </row>
    <row r="473" ht="15.0" customHeight="true">
      <c r="A473" s="0" t="s">
        <v>496</v>
      </c>
      <c r="B473" t="n">
        <v>1.0</v>
      </c>
      <c r="C473" t="n">
        <v>1.0</v>
      </c>
      <c r="D473" s="0">
        <f>B473-C473</f>
      </c>
      <c r="E473" t="n">
        <v>2564.0</v>
      </c>
      <c r="F473" t="n">
        <v>2564.0</v>
      </c>
      <c r="G473" s="0">
        <f>E473-F473</f>
      </c>
      <c r="H473" t="n">
        <v>0.0</v>
      </c>
      <c r="I473" t="n">
        <v>0.0</v>
      </c>
      <c r="J473" s="0">
        <f>SUM($H$32:H473)</f>
      </c>
      <c r="K473" s="0">
        <f>SUM($I$32:I473)</f>
      </c>
      <c r="L473" t="n">
        <v>1.0</v>
      </c>
      <c r="M473" t="n">
        <v>144672.0</v>
      </c>
    </row>
    <row r="474" ht="15.0" customHeight="true">
      <c r="A474" s="0" t="s">
        <v>497</v>
      </c>
      <c r="B474" t="n">
        <v>1.0</v>
      </c>
      <c r="C474" t="n">
        <v>1.0</v>
      </c>
      <c r="D474" s="0">
        <f>B474-C474</f>
      </c>
      <c r="E474" t="n">
        <v>2564.0</v>
      </c>
      <c r="F474" t="n">
        <v>2564.0</v>
      </c>
      <c r="G474" s="0">
        <f>E474-F474</f>
      </c>
      <c r="H474" t="n">
        <v>0.0</v>
      </c>
      <c r="I474" t="n">
        <v>0.0</v>
      </c>
      <c r="J474" s="0">
        <f>SUM($H$32:H474)</f>
      </c>
      <c r="K474" s="0">
        <f>SUM($I$32:I474)</f>
      </c>
      <c r="L474" t="n">
        <v>0.0</v>
      </c>
      <c r="M474" t="n">
        <v>144672.0</v>
      </c>
    </row>
    <row r="475" ht="15.0" customHeight="true">
      <c r="A475" s="0" t="s">
        <v>498</v>
      </c>
      <c r="B475" t="n">
        <v>3.0</v>
      </c>
      <c r="C475" t="n">
        <v>2.0</v>
      </c>
      <c r="D475" s="0">
        <f>B475-C475</f>
      </c>
      <c r="E475" t="n">
        <v>2564.0</v>
      </c>
      <c r="F475" t="n">
        <v>2563.0</v>
      </c>
      <c r="G475" s="0">
        <f>E475-F475</f>
      </c>
      <c r="H475" t="n">
        <v>7.0</v>
      </c>
      <c r="I475" t="n">
        <v>1.0</v>
      </c>
      <c r="J475" s="0">
        <f>SUM($H$32:H475)</f>
      </c>
      <c r="K475" s="0">
        <f>SUM($I$32:I475)</f>
      </c>
      <c r="L475" t="n">
        <v>160.0</v>
      </c>
      <c r="M475" t="n">
        <v>144832.0</v>
      </c>
    </row>
    <row r="476" ht="15.0" customHeight="true">
      <c r="A476" s="0" t="s">
        <v>499</v>
      </c>
      <c r="B476" t="n">
        <v>1.0</v>
      </c>
      <c r="C476" t="n">
        <v>1.0</v>
      </c>
      <c r="D476" s="0">
        <f>B476-C476</f>
      </c>
      <c r="E476" t="n">
        <v>2563.0</v>
      </c>
      <c r="F476" t="n">
        <v>2563.0</v>
      </c>
      <c r="G476" s="0">
        <f>E476-F476</f>
      </c>
      <c r="H476" t="n">
        <v>0.0</v>
      </c>
      <c r="I476" t="n">
        <v>0.0</v>
      </c>
      <c r="J476" s="0">
        <f>SUM($H$32:H476)</f>
      </c>
      <c r="K476" s="0">
        <f>SUM($I$32:I476)</f>
      </c>
      <c r="L476" t="n">
        <v>2.0</v>
      </c>
      <c r="M476" t="n">
        <v>144834.0</v>
      </c>
    </row>
    <row r="477" ht="15.0" customHeight="true">
      <c r="A477" s="0" t="s">
        <v>500</v>
      </c>
      <c r="B477" t="n">
        <v>22.0</v>
      </c>
      <c r="C477" t="n">
        <v>3.0</v>
      </c>
      <c r="D477" s="0">
        <f>B477-C477</f>
      </c>
      <c r="E477" t="n">
        <v>2563.0</v>
      </c>
      <c r="F477" t="n">
        <v>2518.0</v>
      </c>
      <c r="G477" s="0">
        <f>E477-F477</f>
      </c>
      <c r="H477" t="n">
        <v>81.0</v>
      </c>
      <c r="I477" t="n">
        <v>11.0</v>
      </c>
      <c r="J477" s="0">
        <f>SUM($H$32:H477)</f>
      </c>
      <c r="K477" s="0">
        <f>SUM($I$32:I477)</f>
      </c>
      <c r="L477" t="n">
        <v>1959.0</v>
      </c>
      <c r="M477" t="n">
        <v>146793.0</v>
      </c>
    </row>
    <row r="478" ht="15.0" customHeight="true">
      <c r="A478" s="0" t="s">
        <v>501</v>
      </c>
      <c r="B478" t="n">
        <v>2.0</v>
      </c>
      <c r="C478" t="n">
        <v>2.0</v>
      </c>
      <c r="D478" s="0">
        <f>B478-C478</f>
      </c>
      <c r="E478" t="n">
        <v>2518.0</v>
      </c>
      <c r="F478" t="n">
        <v>2518.0</v>
      </c>
      <c r="G478" s="0">
        <f>E478-F478</f>
      </c>
      <c r="H478" t="n">
        <v>2.0</v>
      </c>
      <c r="I478" t="n">
        <v>0.0</v>
      </c>
      <c r="J478" s="0">
        <f>SUM($H$32:H478)</f>
      </c>
      <c r="K478" s="0">
        <f>SUM($I$32:I478)</f>
      </c>
      <c r="L478" t="n">
        <v>29.0</v>
      </c>
      <c r="M478" t="n">
        <v>146822.0</v>
      </c>
    </row>
    <row r="479" ht="15.0" customHeight="true">
      <c r="A479" s="0" t="s">
        <v>502</v>
      </c>
      <c r="B479" t="n">
        <v>1.0</v>
      </c>
      <c r="C479" t="n">
        <v>1.0</v>
      </c>
      <c r="D479" s="0">
        <f>B479-C479</f>
      </c>
      <c r="E479" t="n">
        <v>2518.0</v>
      </c>
      <c r="F479" t="n">
        <v>2518.0</v>
      </c>
      <c r="G479" s="0">
        <f>E479-F479</f>
      </c>
      <c r="H479" t="n">
        <v>0.0</v>
      </c>
      <c r="I479" t="n">
        <v>0.0</v>
      </c>
      <c r="J479" s="0">
        <f>SUM($H$32:H479)</f>
      </c>
      <c r="K479" s="0">
        <f>SUM($I$32:I479)</f>
      </c>
      <c r="L479" t="n">
        <v>2.0</v>
      </c>
      <c r="M479" t="n">
        <v>146824.0</v>
      </c>
    </row>
    <row r="480" ht="15.0" customHeight="true">
      <c r="A480" s="0" t="s">
        <v>503</v>
      </c>
      <c r="B480" t="n">
        <v>1.0</v>
      </c>
      <c r="C480" t="n">
        <v>1.0</v>
      </c>
      <c r="D480" s="0">
        <f>B480-C480</f>
      </c>
      <c r="E480" t="n">
        <v>2518.0</v>
      </c>
      <c r="F480" t="n">
        <v>2518.0</v>
      </c>
      <c r="G480" s="0">
        <f>E480-F480</f>
      </c>
      <c r="H480" t="n">
        <v>0.0</v>
      </c>
      <c r="I480" t="n">
        <v>0.0</v>
      </c>
      <c r="J480" s="0">
        <f>SUM($H$32:H480)</f>
      </c>
      <c r="K480" s="0">
        <f>SUM($I$32:I480)</f>
      </c>
      <c r="L480" t="n">
        <v>2.0</v>
      </c>
      <c r="M480" t="n">
        <v>146826.0</v>
      </c>
    </row>
    <row r="481" ht="15.0" customHeight="true">
      <c r="A481" s="0" t="s">
        <v>504</v>
      </c>
      <c r="B481" t="n">
        <v>2.0</v>
      </c>
      <c r="C481" t="n">
        <v>2.0</v>
      </c>
      <c r="D481" s="0">
        <f>B481-C481</f>
      </c>
      <c r="E481" t="n">
        <v>2518.0</v>
      </c>
      <c r="F481" t="n">
        <v>2518.0</v>
      </c>
      <c r="G481" s="0">
        <f>E481-F481</f>
      </c>
      <c r="H481" t="n">
        <v>2.0</v>
      </c>
      <c r="I481" t="n">
        <v>0.0</v>
      </c>
      <c r="J481" s="0">
        <f>SUM($H$32:H481)</f>
      </c>
      <c r="K481" s="0">
        <f>SUM($I$32:I481)</f>
      </c>
      <c r="L481" t="n">
        <v>23.0</v>
      </c>
      <c r="M481" t="n">
        <v>146849.0</v>
      </c>
    </row>
    <row r="482" ht="15.0" customHeight="true">
      <c r="A482" s="0" t="s">
        <v>505</v>
      </c>
      <c r="B482" t="n">
        <v>2.0</v>
      </c>
      <c r="C482" t="n">
        <v>2.0</v>
      </c>
      <c r="D482" s="0">
        <f>B482-C482</f>
      </c>
      <c r="E482" t="n">
        <v>2518.0</v>
      </c>
      <c r="F482" t="n">
        <v>2518.0</v>
      </c>
      <c r="G482" s="0">
        <f>E482-F482</f>
      </c>
      <c r="H482" t="n">
        <v>2.0</v>
      </c>
      <c r="I482" t="n">
        <v>0.0</v>
      </c>
      <c r="J482" s="0">
        <f>SUM($H$32:H482)</f>
      </c>
      <c r="K482" s="0">
        <f>SUM($I$32:I482)</f>
      </c>
      <c r="L482" t="n">
        <v>22.0</v>
      </c>
      <c r="M482" t="n">
        <v>146871.0</v>
      </c>
    </row>
    <row r="483" ht="15.0" customHeight="true">
      <c r="A483" s="0" t="s">
        <v>506</v>
      </c>
      <c r="B483" t="n">
        <v>1.0</v>
      </c>
      <c r="C483" t="n">
        <v>1.0</v>
      </c>
      <c r="D483" s="0">
        <f>B483-C483</f>
      </c>
      <c r="E483" t="n">
        <v>2518.0</v>
      </c>
      <c r="F483" t="n">
        <v>2518.0</v>
      </c>
      <c r="G483" s="0">
        <f>E483-F483</f>
      </c>
      <c r="H483" t="n">
        <v>0.0</v>
      </c>
      <c r="I483" t="n">
        <v>0.0</v>
      </c>
      <c r="J483" s="0">
        <f>SUM($H$32:H483)</f>
      </c>
      <c r="K483" s="0">
        <f>SUM($I$32:I483)</f>
      </c>
      <c r="L483" t="n">
        <v>1.0</v>
      </c>
      <c r="M483" t="n">
        <v>146872.0</v>
      </c>
    </row>
    <row r="484" ht="15.0" customHeight="true">
      <c r="A484" s="0" t="s">
        <v>507</v>
      </c>
      <c r="B484" t="n">
        <v>2.0</v>
      </c>
      <c r="C484" t="n">
        <v>2.0</v>
      </c>
      <c r="D484" s="0">
        <f>B484-C484</f>
      </c>
      <c r="E484" t="n">
        <v>2518.0</v>
      </c>
      <c r="F484" t="n">
        <v>2518.0</v>
      </c>
      <c r="G484" s="0">
        <f>E484-F484</f>
      </c>
      <c r="H484" t="n">
        <v>2.0</v>
      </c>
      <c r="I484" t="n">
        <v>0.0</v>
      </c>
      <c r="J484" s="0">
        <f>SUM($H$32:H484)</f>
      </c>
      <c r="K484" s="0">
        <f>SUM($I$32:I484)</f>
      </c>
      <c r="L484" t="n">
        <v>22.0</v>
      </c>
      <c r="M484" t="n">
        <v>146894.0</v>
      </c>
    </row>
    <row r="485" ht="15.0" customHeight="true">
      <c r="A485" s="0" t="s">
        <v>508</v>
      </c>
      <c r="B485" t="n">
        <v>2.0</v>
      </c>
      <c r="C485" t="n">
        <v>2.0</v>
      </c>
      <c r="D485" s="0">
        <f>B485-C485</f>
      </c>
      <c r="E485" t="n">
        <v>2518.0</v>
      </c>
      <c r="F485" t="n">
        <v>2518.0</v>
      </c>
      <c r="G485" s="0">
        <f>E485-F485</f>
      </c>
      <c r="H485" t="n">
        <v>2.0</v>
      </c>
      <c r="I485" t="n">
        <v>0.0</v>
      </c>
      <c r="J485" s="0">
        <f>SUM($H$32:H485)</f>
      </c>
      <c r="K485" s="0">
        <f>SUM($I$32:I485)</f>
      </c>
      <c r="L485" t="n">
        <v>21.0</v>
      </c>
      <c r="M485" t="n">
        <v>146915.0</v>
      </c>
    </row>
    <row r="486" ht="15.0" customHeight="true">
      <c r="A486" s="0" t="s">
        <v>509</v>
      </c>
      <c r="B486" t="n">
        <v>1.0</v>
      </c>
      <c r="C486" t="n">
        <v>1.0</v>
      </c>
      <c r="D486" s="0">
        <f>B486-C486</f>
      </c>
      <c r="E486" t="n">
        <v>2518.0</v>
      </c>
      <c r="F486" t="n">
        <v>2518.0</v>
      </c>
      <c r="G486" s="0">
        <f>E486-F486</f>
      </c>
      <c r="H486" t="n">
        <v>0.0</v>
      </c>
      <c r="I486" t="n">
        <v>0.0</v>
      </c>
      <c r="J486" s="0">
        <f>SUM($H$32:H486)</f>
      </c>
      <c r="K486" s="0">
        <f>SUM($I$32:I486)</f>
      </c>
      <c r="L486" t="n">
        <v>2.0</v>
      </c>
      <c r="M486" t="n">
        <v>146917.0</v>
      </c>
    </row>
    <row r="487" ht="15.0" customHeight="true">
      <c r="A487" s="0" t="s">
        <v>510</v>
      </c>
      <c r="B487" t="n">
        <v>1.0</v>
      </c>
      <c r="C487" t="n">
        <v>1.0</v>
      </c>
      <c r="D487" s="0">
        <f>B487-C487</f>
      </c>
      <c r="E487" t="n">
        <v>2518.0</v>
      </c>
      <c r="F487" t="n">
        <v>2518.0</v>
      </c>
      <c r="G487" s="0">
        <f>E487-F487</f>
      </c>
      <c r="H487" t="n">
        <v>0.0</v>
      </c>
      <c r="I487" t="n">
        <v>0.0</v>
      </c>
      <c r="J487" s="0">
        <f>SUM($H$32:H487)</f>
      </c>
      <c r="K487" s="0">
        <f>SUM($I$32:I487)</f>
      </c>
      <c r="L487" t="n">
        <v>1.0</v>
      </c>
      <c r="M487" t="n">
        <v>146918.0</v>
      </c>
    </row>
    <row r="488" ht="15.0" customHeight="true">
      <c r="A488" s="0" t="s">
        <v>511</v>
      </c>
      <c r="B488" t="n">
        <v>2.0</v>
      </c>
      <c r="C488" t="n">
        <v>2.0</v>
      </c>
      <c r="D488" s="0">
        <f>B488-C488</f>
      </c>
      <c r="E488" t="n">
        <v>2518.0</v>
      </c>
      <c r="F488" t="n">
        <v>2518.0</v>
      </c>
      <c r="G488" s="0">
        <f>E488-F488</f>
      </c>
      <c r="H488" t="n">
        <v>2.0</v>
      </c>
      <c r="I488" t="n">
        <v>0.0</v>
      </c>
      <c r="J488" s="0">
        <f>SUM($H$32:H488)</f>
      </c>
      <c r="K488" s="0">
        <f>SUM($I$32:I488)</f>
      </c>
      <c r="L488" t="n">
        <v>21.0</v>
      </c>
      <c r="M488" t="n">
        <v>146939.0</v>
      </c>
    </row>
    <row r="489" ht="15.0" customHeight="true">
      <c r="A489" s="0" t="s">
        <v>512</v>
      </c>
      <c r="B489" t="n">
        <v>1.0</v>
      </c>
      <c r="C489" t="n">
        <v>1.0</v>
      </c>
      <c r="D489" s="0">
        <f>B489-C489</f>
      </c>
      <c r="E489" t="n">
        <v>2518.0</v>
      </c>
      <c r="F489" t="n">
        <v>2518.0</v>
      </c>
      <c r="G489" s="0">
        <f>E489-F489</f>
      </c>
      <c r="H489" t="n">
        <v>0.0</v>
      </c>
      <c r="I489" t="n">
        <v>0.0</v>
      </c>
      <c r="J489" s="0">
        <f>SUM($H$32:H489)</f>
      </c>
      <c r="K489" s="0">
        <f>SUM($I$32:I489)</f>
      </c>
      <c r="L489" t="n">
        <v>2.0</v>
      </c>
      <c r="M489" t="n">
        <v>146941.0</v>
      </c>
    </row>
    <row r="490" ht="15.0" customHeight="true">
      <c r="A490" s="0" t="s">
        <v>513</v>
      </c>
      <c r="B490" t="n">
        <v>1.0</v>
      </c>
      <c r="C490" t="n">
        <v>1.0</v>
      </c>
      <c r="D490" s="0">
        <f>B490-C490</f>
      </c>
      <c r="E490" t="n">
        <v>2518.0</v>
      </c>
      <c r="F490" t="n">
        <v>2518.0</v>
      </c>
      <c r="G490" s="0">
        <f>E490-F490</f>
      </c>
      <c r="H490" t="n">
        <v>0.0</v>
      </c>
      <c r="I490" t="n">
        <v>0.0</v>
      </c>
      <c r="J490" s="0">
        <f>SUM($H$32:H490)</f>
      </c>
      <c r="K490" s="0">
        <f>SUM($I$32:I490)</f>
      </c>
      <c r="L490" t="n">
        <v>2.0</v>
      </c>
      <c r="M490" t="n">
        <v>146943.0</v>
      </c>
    </row>
    <row r="491" ht="15.0" customHeight="true">
      <c r="A491" s="0" t="s">
        <v>514</v>
      </c>
      <c r="B491" t="n">
        <v>1.0</v>
      </c>
      <c r="C491" t="n">
        <v>1.0</v>
      </c>
      <c r="D491" s="0">
        <f>B491-C491</f>
      </c>
      <c r="E491" t="n">
        <v>2518.0</v>
      </c>
      <c r="F491" t="n">
        <v>2518.0</v>
      </c>
      <c r="G491" s="0">
        <f>E491-F491</f>
      </c>
      <c r="H491" t="n">
        <v>0.0</v>
      </c>
      <c r="I491" t="n">
        <v>0.0</v>
      </c>
      <c r="J491" s="0">
        <f>SUM($H$32:H491)</f>
      </c>
      <c r="K491" s="0">
        <f>SUM($I$32:I491)</f>
      </c>
      <c r="L491" t="n">
        <v>1.0</v>
      </c>
      <c r="M491" t="n">
        <v>146944.0</v>
      </c>
    </row>
    <row r="492" ht="15.0" customHeight="true">
      <c r="A492" s="0" t="s">
        <v>515</v>
      </c>
      <c r="B492" t="n">
        <v>2.0</v>
      </c>
      <c r="C492" t="n">
        <v>1.0</v>
      </c>
      <c r="D492" s="0">
        <f>B492-C492</f>
      </c>
      <c r="E492" t="n">
        <v>2518.0</v>
      </c>
      <c r="F492" t="n">
        <v>2517.0</v>
      </c>
      <c r="G492" s="0">
        <f>E492-F492</f>
      </c>
      <c r="H492" t="n">
        <v>2.0</v>
      </c>
      <c r="I492" t="n">
        <v>1.0</v>
      </c>
      <c r="J492" s="0">
        <f>SUM($H$32:H492)</f>
      </c>
      <c r="K492" s="0">
        <f>SUM($I$32:I492)</f>
      </c>
      <c r="L492" t="n">
        <v>115.0</v>
      </c>
      <c r="M492" t="n">
        <v>147059.0</v>
      </c>
    </row>
    <row r="493" ht="15.0" customHeight="true">
      <c r="A493" s="0" t="s">
        <v>516</v>
      </c>
      <c r="B493" t="n">
        <v>2.0</v>
      </c>
      <c r="C493" t="n">
        <v>2.0</v>
      </c>
      <c r="D493" s="0">
        <f>B493-C493</f>
      </c>
      <c r="E493" t="n">
        <v>2517.0</v>
      </c>
      <c r="F493" t="n">
        <v>2517.0</v>
      </c>
      <c r="G493" s="0">
        <f>E493-F493</f>
      </c>
      <c r="H493" t="n">
        <v>2.0</v>
      </c>
      <c r="I493" t="n">
        <v>0.0</v>
      </c>
      <c r="J493" s="0">
        <f>SUM($H$32:H493)</f>
      </c>
      <c r="K493" s="0">
        <f>SUM($I$32:I493)</f>
      </c>
      <c r="L493" t="n">
        <v>19.0</v>
      </c>
      <c r="M493" t="n">
        <v>147078.0</v>
      </c>
    </row>
    <row r="494" ht="15.0" customHeight="true">
      <c r="A494" s="0" t="s">
        <v>517</v>
      </c>
      <c r="B494" t="n">
        <v>1.0</v>
      </c>
      <c r="C494" t="n">
        <v>1.0</v>
      </c>
      <c r="D494" s="0">
        <f>B494-C494</f>
      </c>
      <c r="E494" t="n">
        <v>2517.0</v>
      </c>
      <c r="F494" t="n">
        <v>2517.0</v>
      </c>
      <c r="G494" s="0">
        <f>E494-F494</f>
      </c>
      <c r="H494" t="n">
        <v>0.0</v>
      </c>
      <c r="I494" t="n">
        <v>0.0</v>
      </c>
      <c r="J494" s="0">
        <f>SUM($H$32:H494)</f>
      </c>
      <c r="K494" s="0">
        <f>SUM($I$32:I494)</f>
      </c>
      <c r="L494" t="n">
        <v>3.0</v>
      </c>
      <c r="M494" t="n">
        <v>147081.0</v>
      </c>
    </row>
    <row r="495" ht="15.0" customHeight="true">
      <c r="A495" s="0" t="s">
        <v>518</v>
      </c>
      <c r="B495" t="n">
        <v>2.0</v>
      </c>
      <c r="C495" t="n">
        <v>2.0</v>
      </c>
      <c r="D495" s="0">
        <f>B495-C495</f>
      </c>
      <c r="E495" t="n">
        <v>2517.0</v>
      </c>
      <c r="F495" t="n">
        <v>2517.0</v>
      </c>
      <c r="G495" s="0">
        <f>E495-F495</f>
      </c>
      <c r="H495" t="n">
        <v>2.0</v>
      </c>
      <c r="I495" t="n">
        <v>0.0</v>
      </c>
      <c r="J495" s="0">
        <f>SUM($H$32:H495)</f>
      </c>
      <c r="K495" s="0">
        <f>SUM($I$32:I495)</f>
      </c>
      <c r="L495" t="n">
        <v>106.0</v>
      </c>
      <c r="M495" t="n">
        <v>147187.0</v>
      </c>
    </row>
    <row r="496" ht="15.0" customHeight="true">
      <c r="A496" s="0" t="s">
        <v>519</v>
      </c>
      <c r="B496" t="n">
        <v>1.0</v>
      </c>
      <c r="C496" t="n">
        <v>1.0</v>
      </c>
      <c r="D496" s="0">
        <f>B496-C496</f>
      </c>
      <c r="E496" t="n">
        <v>2517.0</v>
      </c>
      <c r="F496" t="n">
        <v>2517.0</v>
      </c>
      <c r="G496" s="0">
        <f>E496-F496</f>
      </c>
      <c r="H496" t="n">
        <v>0.0</v>
      </c>
      <c r="I496" t="n">
        <v>0.0</v>
      </c>
      <c r="J496" s="0">
        <f>SUM($H$32:H496)</f>
      </c>
      <c r="K496" s="0">
        <f>SUM($I$32:I496)</f>
      </c>
      <c r="L496" t="n">
        <v>2.0</v>
      </c>
      <c r="M496" t="n">
        <v>147189.0</v>
      </c>
    </row>
    <row r="497" ht="15.0" customHeight="true">
      <c r="A497" s="0" t="s">
        <v>520</v>
      </c>
      <c r="B497" t="n">
        <v>2.0</v>
      </c>
      <c r="C497" t="n">
        <v>1.0</v>
      </c>
      <c r="D497" s="0">
        <f>B497-C497</f>
      </c>
      <c r="E497" t="n">
        <v>2517.0</v>
      </c>
      <c r="F497" t="n">
        <v>2516.0</v>
      </c>
      <c r="G497" s="0">
        <f>E497-F497</f>
      </c>
      <c r="H497" t="n">
        <v>2.0</v>
      </c>
      <c r="I497" t="n">
        <v>1.0</v>
      </c>
      <c r="J497" s="0">
        <f>SUM($H$32:H497)</f>
      </c>
      <c r="K497" s="0">
        <f>SUM($I$32:I497)</f>
      </c>
      <c r="L497" t="n">
        <v>116.0</v>
      </c>
      <c r="M497" t="n">
        <v>147305.0</v>
      </c>
    </row>
    <row r="498" ht="15.0" customHeight="true">
      <c r="A498" s="0" t="s">
        <v>521</v>
      </c>
      <c r="B498" t="n">
        <v>2.0</v>
      </c>
      <c r="C498" t="n">
        <v>2.0</v>
      </c>
      <c r="D498" s="0">
        <f>B498-C498</f>
      </c>
      <c r="E498" t="n">
        <v>2516.0</v>
      </c>
      <c r="F498" t="n">
        <v>2516.0</v>
      </c>
      <c r="G498" s="0">
        <f>E498-F498</f>
      </c>
      <c r="H498" t="n">
        <v>2.0</v>
      </c>
      <c r="I498" t="n">
        <v>0.0</v>
      </c>
      <c r="J498" s="0">
        <f>SUM($H$32:H498)</f>
      </c>
      <c r="K498" s="0">
        <f>SUM($I$32:I498)</f>
      </c>
      <c r="L498" t="n">
        <v>104.0</v>
      </c>
      <c r="M498" t="n">
        <v>147409.0</v>
      </c>
    </row>
    <row r="499" ht="15.0" customHeight="true">
      <c r="A499" s="0" t="s">
        <v>522</v>
      </c>
      <c r="B499" t="n">
        <v>1.0</v>
      </c>
      <c r="C499" t="n">
        <v>1.0</v>
      </c>
      <c r="D499" s="0">
        <f>B499-C499</f>
      </c>
      <c r="E499" t="n">
        <v>2516.0</v>
      </c>
      <c r="F499" t="n">
        <v>2516.0</v>
      </c>
      <c r="G499" s="0">
        <f>E499-F499</f>
      </c>
      <c r="H499" t="n">
        <v>0.0</v>
      </c>
      <c r="I499" t="n">
        <v>0.0</v>
      </c>
      <c r="J499" s="0">
        <f>SUM($H$32:H499)</f>
      </c>
      <c r="K499" s="0">
        <f>SUM($I$32:I499)</f>
      </c>
      <c r="L499" t="n">
        <v>2.0</v>
      </c>
      <c r="M499" t="n">
        <v>147411.0</v>
      </c>
    </row>
    <row r="500" ht="15.0" customHeight="true">
      <c r="A500" s="0" t="s">
        <v>523</v>
      </c>
      <c r="B500" t="n">
        <v>1.0</v>
      </c>
      <c r="C500" t="n">
        <v>1.0</v>
      </c>
      <c r="D500" s="0">
        <f>B500-C500</f>
      </c>
      <c r="E500" t="n">
        <v>2516.0</v>
      </c>
      <c r="F500" t="n">
        <v>2516.0</v>
      </c>
      <c r="G500" s="0">
        <f>E500-F500</f>
      </c>
      <c r="H500" t="n">
        <v>0.0</v>
      </c>
      <c r="I500" t="n">
        <v>0.0</v>
      </c>
      <c r="J500" s="0">
        <f>SUM($H$32:H500)</f>
      </c>
      <c r="K500" s="0">
        <f>SUM($I$32:I500)</f>
      </c>
      <c r="L500" t="n">
        <v>2.0</v>
      </c>
      <c r="M500" t="n">
        <v>147413.0</v>
      </c>
    </row>
    <row r="501" ht="15.0" customHeight="true">
      <c r="A501" s="0" t="s">
        <v>524</v>
      </c>
      <c r="B501" t="n">
        <v>2.0</v>
      </c>
      <c r="C501" t="n">
        <v>2.0</v>
      </c>
      <c r="D501" s="0">
        <f>B501-C501</f>
      </c>
      <c r="E501" t="n">
        <v>2516.0</v>
      </c>
      <c r="F501" t="n">
        <v>2516.0</v>
      </c>
      <c r="G501" s="0">
        <f>E501-F501</f>
      </c>
      <c r="H501" t="n">
        <v>2.0</v>
      </c>
      <c r="I501" t="n">
        <v>0.0</v>
      </c>
      <c r="J501" s="0">
        <f>SUM($H$32:H501)</f>
      </c>
      <c r="K501" s="0">
        <f>SUM($I$32:I501)</f>
      </c>
      <c r="L501" t="n">
        <v>104.0</v>
      </c>
      <c r="M501" t="n">
        <v>147517.0</v>
      </c>
    </row>
    <row r="502" ht="15.0" customHeight="true">
      <c r="A502" s="0" t="s">
        <v>525</v>
      </c>
      <c r="B502" t="n">
        <v>2.0</v>
      </c>
      <c r="C502" t="n">
        <v>2.0</v>
      </c>
      <c r="D502" s="0">
        <f>B502-C502</f>
      </c>
      <c r="E502" t="n">
        <v>2516.0</v>
      </c>
      <c r="F502" t="n">
        <v>2516.0</v>
      </c>
      <c r="G502" s="0">
        <f>E502-F502</f>
      </c>
      <c r="H502" t="n">
        <v>2.0</v>
      </c>
      <c r="I502" t="n">
        <v>0.0</v>
      </c>
      <c r="J502" s="0">
        <f>SUM($H$32:H502)</f>
      </c>
      <c r="K502" s="0">
        <f>SUM($I$32:I502)</f>
      </c>
      <c r="L502" t="n">
        <v>102.0</v>
      </c>
      <c r="M502" t="n">
        <v>147619.0</v>
      </c>
    </row>
    <row r="503" ht="15.0" customHeight="true">
      <c r="A503" s="0" t="s">
        <v>526</v>
      </c>
      <c r="B503" t="n">
        <v>1.0</v>
      </c>
      <c r="C503" t="n">
        <v>1.0</v>
      </c>
      <c r="D503" s="0">
        <f>B503-C503</f>
      </c>
      <c r="E503" t="n">
        <v>2516.0</v>
      </c>
      <c r="F503" t="n">
        <v>2516.0</v>
      </c>
      <c r="G503" s="0">
        <f>E503-F503</f>
      </c>
      <c r="H503" t="n">
        <v>0.0</v>
      </c>
      <c r="I503" t="n">
        <v>0.0</v>
      </c>
      <c r="J503" s="0">
        <f>SUM($H$32:H503)</f>
      </c>
      <c r="K503" s="0">
        <f>SUM($I$32:I503)</f>
      </c>
      <c r="L503" t="n">
        <v>2.0</v>
      </c>
      <c r="M503" t="n">
        <v>147621.0</v>
      </c>
    </row>
    <row r="504" ht="15.0" customHeight="true">
      <c r="A504" s="0" t="s">
        <v>527</v>
      </c>
      <c r="B504" t="n">
        <v>1.0</v>
      </c>
      <c r="C504" t="n">
        <v>1.0</v>
      </c>
      <c r="D504" s="0">
        <f>B504-C504</f>
      </c>
      <c r="E504" t="n">
        <v>2516.0</v>
      </c>
      <c r="F504" t="n">
        <v>2516.0</v>
      </c>
      <c r="G504" s="0">
        <f>E504-F504</f>
      </c>
      <c r="H504" t="n">
        <v>0.0</v>
      </c>
      <c r="I504" t="n">
        <v>0.0</v>
      </c>
      <c r="J504" s="0">
        <f>SUM($H$32:H504)</f>
      </c>
      <c r="K504" s="0">
        <f>SUM($I$32:I504)</f>
      </c>
      <c r="L504" t="n">
        <v>2.0</v>
      </c>
      <c r="M504" t="n">
        <v>147623.0</v>
      </c>
    </row>
    <row r="505" ht="15.0" customHeight="true">
      <c r="A505" s="0" t="s">
        <v>528</v>
      </c>
      <c r="B505" t="n">
        <v>1.0</v>
      </c>
      <c r="C505" t="n">
        <v>1.0</v>
      </c>
      <c r="D505" s="0">
        <f>B505-C505</f>
      </c>
      <c r="E505" t="n">
        <v>2516.0</v>
      </c>
      <c r="F505" t="n">
        <v>2516.0</v>
      </c>
      <c r="G505" s="0">
        <f>E505-F505</f>
      </c>
      <c r="H505" t="n">
        <v>0.0</v>
      </c>
      <c r="I505" t="n">
        <v>0.0</v>
      </c>
      <c r="J505" s="0">
        <f>SUM($H$32:H505)</f>
      </c>
      <c r="K505" s="0">
        <f>SUM($I$32:I505)</f>
      </c>
      <c r="L505" t="n">
        <v>2.0</v>
      </c>
      <c r="M505" t="n">
        <v>147625.0</v>
      </c>
    </row>
    <row r="506" ht="15.0" customHeight="true">
      <c r="A506" s="0" t="s">
        <v>529</v>
      </c>
      <c r="B506" t="n">
        <v>1.0</v>
      </c>
      <c r="C506" t="n">
        <v>1.0</v>
      </c>
      <c r="D506" s="0">
        <f>B506-C506</f>
      </c>
      <c r="E506" t="n">
        <v>2516.0</v>
      </c>
      <c r="F506" t="n">
        <v>2516.0</v>
      </c>
      <c r="G506" s="0">
        <f>E506-F506</f>
      </c>
      <c r="H506" t="n">
        <v>0.0</v>
      </c>
      <c r="I506" t="n">
        <v>0.0</v>
      </c>
      <c r="J506" s="0">
        <f>SUM($H$32:H506)</f>
      </c>
      <c r="K506" s="0">
        <f>SUM($I$32:I506)</f>
      </c>
      <c r="L506" t="n">
        <v>2.0</v>
      </c>
      <c r="M506" t="n">
        <v>147627.0</v>
      </c>
    </row>
    <row r="507" ht="15.0" customHeight="true">
      <c r="A507" s="0" t="s">
        <v>530</v>
      </c>
      <c r="B507" t="n">
        <v>2.0</v>
      </c>
      <c r="C507" t="n">
        <v>2.0</v>
      </c>
      <c r="D507" s="0">
        <f>B507-C507</f>
      </c>
      <c r="E507" t="n">
        <v>2516.0</v>
      </c>
      <c r="F507" t="n">
        <v>2516.0</v>
      </c>
      <c r="G507" s="0">
        <f>E507-F507</f>
      </c>
      <c r="H507" t="n">
        <v>2.0</v>
      </c>
      <c r="I507" t="n">
        <v>0.0</v>
      </c>
      <c r="J507" s="0">
        <f>SUM($H$32:H507)</f>
      </c>
      <c r="K507" s="0">
        <f>SUM($I$32:I507)</f>
      </c>
      <c r="L507" t="n">
        <v>139.0</v>
      </c>
      <c r="M507" t="n">
        <v>147766.0</v>
      </c>
    </row>
    <row r="508" ht="15.0" customHeight="true">
      <c r="A508" s="0" t="s">
        <v>531</v>
      </c>
      <c r="B508" t="n">
        <v>2.0</v>
      </c>
      <c r="C508" t="n">
        <v>2.0</v>
      </c>
      <c r="D508" s="0">
        <f>B508-C508</f>
      </c>
      <c r="E508" t="n">
        <v>2516.0</v>
      </c>
      <c r="F508" t="n">
        <v>2516.0</v>
      </c>
      <c r="G508" s="0">
        <f>E508-F508</f>
      </c>
      <c r="H508" t="n">
        <v>2.0</v>
      </c>
      <c r="I508" t="n">
        <v>0.0</v>
      </c>
      <c r="J508" s="0">
        <f>SUM($H$32:H508)</f>
      </c>
      <c r="K508" s="0">
        <f>SUM($I$32:I508)</f>
      </c>
      <c r="L508" t="n">
        <v>23.0</v>
      </c>
      <c r="M508" t="n">
        <v>147789.0</v>
      </c>
    </row>
    <row r="509" ht="15.0" customHeight="true">
      <c r="A509" s="0" t="s">
        <v>532</v>
      </c>
      <c r="B509" t="n">
        <v>1.0</v>
      </c>
      <c r="C509" t="n">
        <v>1.0</v>
      </c>
      <c r="D509" s="0">
        <f>B509-C509</f>
      </c>
      <c r="E509" t="n">
        <v>2516.0</v>
      </c>
      <c r="F509" t="n">
        <v>2516.0</v>
      </c>
      <c r="G509" s="0">
        <f>E509-F509</f>
      </c>
      <c r="H509" t="n">
        <v>0.0</v>
      </c>
      <c r="I509" t="n">
        <v>0.0</v>
      </c>
      <c r="J509" s="0">
        <f>SUM($H$32:H509)</f>
      </c>
      <c r="K509" s="0">
        <f>SUM($I$32:I509)</f>
      </c>
      <c r="L509" t="n">
        <v>2.0</v>
      </c>
      <c r="M509" t="n">
        <v>147791.0</v>
      </c>
    </row>
    <row r="510" ht="15.0" customHeight="true">
      <c r="A510" s="0" t="s">
        <v>533</v>
      </c>
      <c r="B510" t="n">
        <v>1.0</v>
      </c>
      <c r="C510" t="n">
        <v>1.0</v>
      </c>
      <c r="D510" s="0">
        <f>B510-C510</f>
      </c>
      <c r="E510" t="n">
        <v>2516.0</v>
      </c>
      <c r="F510" t="n">
        <v>2516.0</v>
      </c>
      <c r="G510" s="0">
        <f>E510-F510</f>
      </c>
      <c r="H510" t="n">
        <v>0.0</v>
      </c>
      <c r="I510" t="n">
        <v>0.0</v>
      </c>
      <c r="J510" s="0">
        <f>SUM($H$32:H510)</f>
      </c>
      <c r="K510" s="0">
        <f>SUM($I$32:I510)</f>
      </c>
      <c r="L510" t="n">
        <v>1.0</v>
      </c>
      <c r="M510" t="n">
        <v>147792.0</v>
      </c>
    </row>
    <row r="511" ht="15.0" customHeight="true">
      <c r="A511" s="0" t="s">
        <v>534</v>
      </c>
      <c r="B511" t="n">
        <v>3.0</v>
      </c>
      <c r="C511" t="n">
        <v>3.0</v>
      </c>
      <c r="D511" s="0">
        <f>B511-C511</f>
      </c>
      <c r="E511" t="n">
        <v>2516.0</v>
      </c>
      <c r="F511" t="n">
        <v>2516.0</v>
      </c>
      <c r="G511" s="0">
        <f>E511-F511</f>
      </c>
      <c r="H511" t="n">
        <v>5.0</v>
      </c>
      <c r="I511" t="n">
        <v>0.0</v>
      </c>
      <c r="J511" s="0">
        <f>SUM($H$32:H511)</f>
      </c>
      <c r="K511" s="0">
        <f>SUM($I$32:I511)</f>
      </c>
      <c r="L511" t="n">
        <v>205.0</v>
      </c>
      <c r="M511" t="n">
        <v>147998.0</v>
      </c>
    </row>
    <row r="512" ht="15.0" customHeight="true">
      <c r="A512" s="0" t="s">
        <v>535</v>
      </c>
      <c r="B512" t="n">
        <v>2.0</v>
      </c>
      <c r="C512" t="n">
        <v>2.0</v>
      </c>
      <c r="D512" s="0">
        <f>B512-C512</f>
      </c>
      <c r="E512" t="n">
        <v>2516.0</v>
      </c>
      <c r="F512" t="n">
        <v>2516.0</v>
      </c>
      <c r="G512" s="0">
        <f>E512-F512</f>
      </c>
      <c r="H512" t="n">
        <v>2.0</v>
      </c>
      <c r="I512" t="n">
        <v>0.0</v>
      </c>
      <c r="J512" s="0">
        <f>SUM($H$32:H512)</f>
      </c>
      <c r="K512" s="0">
        <f>SUM($I$32:I512)</f>
      </c>
      <c r="L512" t="n">
        <v>26.0</v>
      </c>
      <c r="M512" t="n">
        <v>148024.0</v>
      </c>
    </row>
    <row r="513" ht="15.0" customHeight="true">
      <c r="A513" s="0" t="s">
        <v>536</v>
      </c>
      <c r="B513" t="n">
        <v>2.0</v>
      </c>
      <c r="C513" t="n">
        <v>2.0</v>
      </c>
      <c r="D513" s="0">
        <f>B513-C513</f>
      </c>
      <c r="E513" t="n">
        <v>2516.0</v>
      </c>
      <c r="F513" t="n">
        <v>2516.0</v>
      </c>
      <c r="G513" s="0">
        <f>E513-F513</f>
      </c>
      <c r="H513" t="n">
        <v>2.0</v>
      </c>
      <c r="I513" t="n">
        <v>0.0</v>
      </c>
      <c r="J513" s="0">
        <f>SUM($H$32:H513)</f>
      </c>
      <c r="K513" s="0">
        <f>SUM($I$32:I513)</f>
      </c>
      <c r="L513" t="n">
        <v>23.0</v>
      </c>
      <c r="M513" t="n">
        <v>148047.0</v>
      </c>
    </row>
    <row r="514" ht="15.0" customHeight="true">
      <c r="A514" s="0" t="s">
        <v>537</v>
      </c>
      <c r="B514" t="n">
        <v>1.0</v>
      </c>
      <c r="C514" t="n">
        <v>1.0</v>
      </c>
      <c r="D514" s="0">
        <f>B514-C514</f>
      </c>
      <c r="E514" t="n">
        <v>2516.0</v>
      </c>
      <c r="F514" t="n">
        <v>2516.0</v>
      </c>
      <c r="G514" s="0">
        <f>E514-F514</f>
      </c>
      <c r="H514" t="n">
        <v>0.0</v>
      </c>
      <c r="I514" t="n">
        <v>0.0</v>
      </c>
      <c r="J514" s="0">
        <f>SUM($H$32:H514)</f>
      </c>
      <c r="K514" s="0">
        <f>SUM($I$32:I514)</f>
      </c>
      <c r="L514" t="n">
        <v>1.0</v>
      </c>
      <c r="M514" t="n">
        <v>148048.0</v>
      </c>
    </row>
    <row r="515" ht="15.0" customHeight="true">
      <c r="A515" s="0" t="s">
        <v>538</v>
      </c>
      <c r="B515" t="n">
        <v>1.0</v>
      </c>
      <c r="C515" t="n">
        <v>1.0</v>
      </c>
      <c r="D515" s="0">
        <f>B515-C515</f>
      </c>
      <c r="E515" t="n">
        <v>2516.0</v>
      </c>
      <c r="F515" t="n">
        <v>2516.0</v>
      </c>
      <c r="G515" s="0">
        <f>E515-F515</f>
      </c>
      <c r="H515" t="n">
        <v>0.0</v>
      </c>
      <c r="I515" t="n">
        <v>0.0</v>
      </c>
      <c r="J515" s="0">
        <f>SUM($H$32:H515)</f>
      </c>
      <c r="K515" s="0">
        <f>SUM($I$32:I515)</f>
      </c>
      <c r="L515" t="n">
        <v>1.0</v>
      </c>
      <c r="M515" t="n">
        <v>148049.0</v>
      </c>
    </row>
    <row r="516" ht="15.0" customHeight="true">
      <c r="A516" s="0" t="s">
        <v>539</v>
      </c>
      <c r="B516" t="n">
        <v>1.0</v>
      </c>
      <c r="C516" t="n">
        <v>1.0</v>
      </c>
      <c r="D516" s="0">
        <f>B516-C516</f>
      </c>
      <c r="E516" t="n">
        <v>2516.0</v>
      </c>
      <c r="F516" t="n">
        <v>2516.0</v>
      </c>
      <c r="G516" s="0">
        <f>E516-F516</f>
      </c>
      <c r="H516" t="n">
        <v>0.0</v>
      </c>
      <c r="I516" t="n">
        <v>0.0</v>
      </c>
      <c r="J516" s="0">
        <f>SUM($H$32:H516)</f>
      </c>
      <c r="K516" s="0">
        <f>SUM($I$32:I516)</f>
      </c>
      <c r="L516" t="n">
        <v>1.0</v>
      </c>
      <c r="M516" t="n">
        <v>148050.0</v>
      </c>
    </row>
    <row r="517" ht="15.0" customHeight="true">
      <c r="A517" s="0" t="s">
        <v>540</v>
      </c>
      <c r="B517" t="n">
        <v>1.0</v>
      </c>
      <c r="C517" t="n">
        <v>1.0</v>
      </c>
      <c r="D517" s="0">
        <f>B517-C517</f>
      </c>
      <c r="E517" t="n">
        <v>2516.0</v>
      </c>
      <c r="F517" t="n">
        <v>2516.0</v>
      </c>
      <c r="G517" s="0">
        <f>E517-F517</f>
      </c>
      <c r="H517" t="n">
        <v>0.0</v>
      </c>
      <c r="I517" t="n">
        <v>0.0</v>
      </c>
      <c r="J517" s="0">
        <f>SUM($H$32:H517)</f>
      </c>
      <c r="K517" s="0">
        <f>SUM($I$32:I517)</f>
      </c>
      <c r="L517" t="n">
        <v>0.0</v>
      </c>
      <c r="M517" t="n">
        <v>148050.0</v>
      </c>
    </row>
    <row r="518" ht="15.0" customHeight="true">
      <c r="A518" s="0" t="s">
        <v>541</v>
      </c>
      <c r="B518" t="n">
        <v>2.0</v>
      </c>
      <c r="C518" t="n">
        <v>2.0</v>
      </c>
      <c r="D518" s="0">
        <f>B518-C518</f>
      </c>
      <c r="E518" t="n">
        <v>2516.0</v>
      </c>
      <c r="F518" t="n">
        <v>2516.0</v>
      </c>
      <c r="G518" s="0">
        <f>E518-F518</f>
      </c>
      <c r="H518" t="n">
        <v>2.0</v>
      </c>
      <c r="I518" t="n">
        <v>0.0</v>
      </c>
      <c r="J518" s="0">
        <f>SUM($H$32:H518)</f>
      </c>
      <c r="K518" s="0">
        <f>SUM($I$32:I518)</f>
      </c>
      <c r="L518" t="n">
        <v>21.0</v>
      </c>
      <c r="M518" t="n">
        <v>148071.0</v>
      </c>
    </row>
    <row r="519" ht="15.0" customHeight="true">
      <c r="A519" s="0" t="s">
        <v>542</v>
      </c>
      <c r="B519" t="n">
        <v>1.0</v>
      </c>
      <c r="C519" t="n">
        <v>1.0</v>
      </c>
      <c r="D519" s="0">
        <f>B519-C519</f>
      </c>
      <c r="E519" t="n">
        <v>2516.0</v>
      </c>
      <c r="F519" t="n">
        <v>2516.0</v>
      </c>
      <c r="G519" s="0">
        <f>E519-F519</f>
      </c>
      <c r="H519" t="n">
        <v>0.0</v>
      </c>
      <c r="I519" t="n">
        <v>0.0</v>
      </c>
      <c r="J519" s="0">
        <f>SUM($H$32:H519)</f>
      </c>
      <c r="K519" s="0">
        <f>SUM($I$32:I519)</f>
      </c>
      <c r="L519" t="n">
        <v>1.0</v>
      </c>
      <c r="M519" t="n">
        <v>148072.0</v>
      </c>
    </row>
    <row r="520" ht="15.0" customHeight="true">
      <c r="A520" s="0" t="s">
        <v>543</v>
      </c>
      <c r="B520" t="n">
        <v>1.0</v>
      </c>
      <c r="C520" t="n">
        <v>1.0</v>
      </c>
      <c r="D520" s="0">
        <f>B520-C520</f>
      </c>
      <c r="E520" t="n">
        <v>2516.0</v>
      </c>
      <c r="F520" t="n">
        <v>2516.0</v>
      </c>
      <c r="G520" s="0">
        <f>E520-F520</f>
      </c>
      <c r="H520" t="n">
        <v>0.0</v>
      </c>
      <c r="I520" t="n">
        <v>0.0</v>
      </c>
      <c r="J520" s="0">
        <f>SUM($H$32:H520)</f>
      </c>
      <c r="K520" s="0">
        <f>SUM($I$32:I520)</f>
      </c>
      <c r="L520" t="n">
        <v>1.0</v>
      </c>
      <c r="M520" t="n">
        <v>148073.0</v>
      </c>
    </row>
    <row r="521" ht="15.0" customHeight="true">
      <c r="A521" s="0" t="s">
        <v>544</v>
      </c>
      <c r="B521" t="n">
        <v>2.0</v>
      </c>
      <c r="C521" t="n">
        <v>2.0</v>
      </c>
      <c r="D521" s="0">
        <f>B521-C521</f>
      </c>
      <c r="E521" t="n">
        <v>2516.0</v>
      </c>
      <c r="F521" t="n">
        <v>2516.0</v>
      </c>
      <c r="G521" s="0">
        <f>E521-F521</f>
      </c>
      <c r="H521" t="n">
        <v>2.0</v>
      </c>
      <c r="I521" t="n">
        <v>0.0</v>
      </c>
      <c r="J521" s="0">
        <f>SUM($H$32:H521)</f>
      </c>
      <c r="K521" s="0">
        <f>SUM($I$32:I521)</f>
      </c>
      <c r="L521" t="n">
        <v>17.0</v>
      </c>
      <c r="M521" t="n">
        <v>148090.0</v>
      </c>
    </row>
    <row r="522" ht="15.0" customHeight="true">
      <c r="A522" s="0" t="s">
        <v>545</v>
      </c>
      <c r="B522" t="n">
        <v>2.0</v>
      </c>
      <c r="C522" t="n">
        <v>2.0</v>
      </c>
      <c r="D522" s="0">
        <f>B522-C522</f>
      </c>
      <c r="E522" t="n">
        <v>2516.0</v>
      </c>
      <c r="F522" t="n">
        <v>2516.0</v>
      </c>
      <c r="G522" s="0">
        <f>E522-F522</f>
      </c>
      <c r="H522" t="n">
        <v>2.0</v>
      </c>
      <c r="I522" t="n">
        <v>0.0</v>
      </c>
      <c r="J522" s="0">
        <f>SUM($H$32:H522)</f>
      </c>
      <c r="K522" s="0">
        <f>SUM($I$32:I522)</f>
      </c>
      <c r="L522" t="n">
        <v>19.0</v>
      </c>
      <c r="M522" t="n">
        <v>148109.0</v>
      </c>
    </row>
    <row r="523" ht="15.0" customHeight="true">
      <c r="A523" s="0" t="s">
        <v>546</v>
      </c>
      <c r="B523" t="n">
        <v>2.0</v>
      </c>
      <c r="C523" t="n">
        <v>2.0</v>
      </c>
      <c r="D523" s="0">
        <f>B523-C523</f>
      </c>
      <c r="E523" t="n">
        <v>2516.0</v>
      </c>
      <c r="F523" t="n">
        <v>2516.0</v>
      </c>
      <c r="G523" s="0">
        <f>E523-F523</f>
      </c>
      <c r="H523" t="n">
        <v>2.0</v>
      </c>
      <c r="I523" t="n">
        <v>0.0</v>
      </c>
      <c r="J523" s="0">
        <f>SUM($H$32:H523)</f>
      </c>
      <c r="K523" s="0">
        <f>SUM($I$32:I523)</f>
      </c>
      <c r="L523" t="n">
        <v>19.0</v>
      </c>
      <c r="M523" t="n">
        <v>148128.0</v>
      </c>
    </row>
    <row r="524" ht="15.0" customHeight="true">
      <c r="A524" s="0" t="s">
        <v>547</v>
      </c>
      <c r="B524" t="n">
        <v>2.0</v>
      </c>
      <c r="C524" t="n">
        <v>2.0</v>
      </c>
      <c r="D524" s="0">
        <f>B524-C524</f>
      </c>
      <c r="E524" t="n">
        <v>2516.0</v>
      </c>
      <c r="F524" t="n">
        <v>2516.0</v>
      </c>
      <c r="G524" s="0">
        <f>E524-F524</f>
      </c>
      <c r="H524" t="n">
        <v>2.0</v>
      </c>
      <c r="I524" t="n">
        <v>0.0</v>
      </c>
      <c r="J524" s="0">
        <f>SUM($H$32:H524)</f>
      </c>
      <c r="K524" s="0">
        <f>SUM($I$32:I524)</f>
      </c>
      <c r="L524" t="n">
        <v>16.0</v>
      </c>
      <c r="M524" t="n">
        <v>148144.0</v>
      </c>
    </row>
    <row r="525" ht="15.0" customHeight="true">
      <c r="A525" s="0" t="s">
        <v>548</v>
      </c>
      <c r="B525" t="n">
        <v>5.0</v>
      </c>
      <c r="C525" t="n">
        <v>5.0</v>
      </c>
      <c r="D525" s="0">
        <f>B525-C525</f>
      </c>
      <c r="E525" t="n">
        <v>2516.0</v>
      </c>
      <c r="F525" t="n">
        <v>2516.0</v>
      </c>
      <c r="G525" s="0">
        <f>E525-F525</f>
      </c>
      <c r="H525" t="n">
        <v>11.0</v>
      </c>
      <c r="I525" t="n">
        <v>0.0</v>
      </c>
      <c r="J525" s="0">
        <f>SUM($H$32:H525)</f>
      </c>
      <c r="K525" s="0">
        <f>SUM($I$32:I525)</f>
      </c>
      <c r="L525" t="n">
        <v>138.0</v>
      </c>
      <c r="M525" t="n">
        <v>148282.0</v>
      </c>
    </row>
    <row r="526" ht="15.0" customHeight="true">
      <c r="A526" s="0" t="s">
        <v>549</v>
      </c>
      <c r="B526" t="n">
        <v>12.0</v>
      </c>
      <c r="C526" t="n">
        <v>12.0</v>
      </c>
      <c r="D526" s="0">
        <f>B526-C526</f>
      </c>
      <c r="E526" t="n">
        <v>2516.0</v>
      </c>
      <c r="F526" t="n">
        <v>2516.0</v>
      </c>
      <c r="G526" s="0">
        <f>E526-F526</f>
      </c>
      <c r="H526" t="n">
        <v>26.0</v>
      </c>
      <c r="I526" t="n">
        <v>0.0</v>
      </c>
      <c r="J526" s="0">
        <f>SUM($H$32:H526)</f>
      </c>
      <c r="K526" s="0">
        <f>SUM($I$32:I526)</f>
      </c>
      <c r="L526" t="n">
        <v>446.0</v>
      </c>
      <c r="M526" t="n">
        <v>148728.0</v>
      </c>
    </row>
    <row r="527" ht="15.0" customHeight="true">
      <c r="A527" s="0" t="s">
        <v>550</v>
      </c>
      <c r="B527" t="n">
        <v>12.0</v>
      </c>
      <c r="C527" t="n">
        <v>12.0</v>
      </c>
      <c r="D527" s="0">
        <f>B527-C527</f>
      </c>
      <c r="E527" t="n">
        <v>2516.0</v>
      </c>
      <c r="F527" t="n">
        <v>2516.0</v>
      </c>
      <c r="G527" s="0">
        <f>E527-F527</f>
      </c>
      <c r="H527" t="n">
        <v>26.0</v>
      </c>
      <c r="I527" t="n">
        <v>0.0</v>
      </c>
      <c r="J527" s="0">
        <f>SUM($H$32:H527)</f>
      </c>
      <c r="K527" s="0">
        <f>SUM($I$32:I527)</f>
      </c>
      <c r="L527" t="n">
        <v>407.0</v>
      </c>
      <c r="M527" t="n">
        <v>149135.0</v>
      </c>
    </row>
    <row r="528" ht="15.0" customHeight="true">
      <c r="A528" s="0" t="s">
        <v>551</v>
      </c>
      <c r="B528" t="n">
        <v>12.0</v>
      </c>
      <c r="C528" t="n">
        <v>12.0</v>
      </c>
      <c r="D528" s="0">
        <f>B528-C528</f>
      </c>
      <c r="E528" t="n">
        <v>2516.0</v>
      </c>
      <c r="F528" t="n">
        <v>2516.0</v>
      </c>
      <c r="G528" s="0">
        <f>E528-F528</f>
      </c>
      <c r="H528" t="n">
        <v>26.0</v>
      </c>
      <c r="I528" t="n">
        <v>0.0</v>
      </c>
      <c r="J528" s="0">
        <f>SUM($H$32:H528)</f>
      </c>
      <c r="K528" s="0">
        <f>SUM($I$32:I528)</f>
      </c>
      <c r="L528" t="n">
        <v>414.0</v>
      </c>
      <c r="M528" t="n">
        <v>149549.0</v>
      </c>
    </row>
    <row r="529" ht="15.0" customHeight="true">
      <c r="A529" s="0" t="s">
        <v>552</v>
      </c>
      <c r="B529" t="n">
        <v>3.0</v>
      </c>
      <c r="C529" t="n">
        <v>3.0</v>
      </c>
      <c r="D529" s="0">
        <f>B529-C529</f>
      </c>
      <c r="E529" t="n">
        <v>2516.0</v>
      </c>
      <c r="F529" t="n">
        <v>2516.0</v>
      </c>
      <c r="G529" s="0">
        <f>E529-F529</f>
      </c>
      <c r="H529" t="n">
        <v>5.0</v>
      </c>
      <c r="I529" t="n">
        <v>0.0</v>
      </c>
      <c r="J529" s="0">
        <f>SUM($H$32:H529)</f>
      </c>
      <c r="K529" s="0">
        <f>SUM($I$32:I529)</f>
      </c>
      <c r="L529" t="n">
        <v>44.0</v>
      </c>
      <c r="M529" t="n">
        <v>149593.0</v>
      </c>
    </row>
    <row r="530" ht="15.0" customHeight="true">
      <c r="A530" s="0" t="s">
        <v>553</v>
      </c>
      <c r="B530" t="n">
        <v>12.0</v>
      </c>
      <c r="C530" t="n">
        <v>12.0</v>
      </c>
      <c r="D530" s="0">
        <f>B530-C530</f>
      </c>
      <c r="E530" t="n">
        <v>2516.0</v>
      </c>
      <c r="F530" t="n">
        <v>2516.0</v>
      </c>
      <c r="G530" s="0">
        <f>E530-F530</f>
      </c>
      <c r="H530" t="n">
        <v>26.0</v>
      </c>
      <c r="I530" t="n">
        <v>0.0</v>
      </c>
      <c r="J530" s="0">
        <f>SUM($H$32:H530)</f>
      </c>
      <c r="K530" s="0">
        <f>SUM($I$32:I530)</f>
      </c>
      <c r="L530" t="n">
        <v>499.0</v>
      </c>
      <c r="M530" t="n">
        <v>150092.0</v>
      </c>
    </row>
    <row r="531" ht="15.0" customHeight="true">
      <c r="A531" s="0" t="s">
        <v>554</v>
      </c>
      <c r="B531" t="n">
        <v>12.0</v>
      </c>
      <c r="C531" t="n">
        <v>12.0</v>
      </c>
      <c r="D531" s="0">
        <f>B531-C531</f>
      </c>
      <c r="E531" t="n">
        <v>2516.0</v>
      </c>
      <c r="F531" t="n">
        <v>2516.0</v>
      </c>
      <c r="G531" s="0">
        <f>E531-F531</f>
      </c>
      <c r="H531" t="n">
        <v>26.0</v>
      </c>
      <c r="I531" t="n">
        <v>0.0</v>
      </c>
      <c r="J531" s="0">
        <f>SUM($H$32:H531)</f>
      </c>
      <c r="K531" s="0">
        <f>SUM($I$32:I531)</f>
      </c>
      <c r="L531" t="n">
        <v>441.0</v>
      </c>
      <c r="M531" t="n">
        <v>150533.0</v>
      </c>
    </row>
    <row r="532" ht="15.0" customHeight="true">
      <c r="A532" s="0" t="s">
        <v>555</v>
      </c>
      <c r="B532" t="n">
        <v>4.0</v>
      </c>
      <c r="C532" t="n">
        <v>3.0</v>
      </c>
      <c r="D532" s="0">
        <f>B532-C532</f>
      </c>
      <c r="E532" t="n">
        <v>2516.0</v>
      </c>
      <c r="F532" t="n">
        <v>2515.0</v>
      </c>
      <c r="G532" s="0">
        <f>E532-F532</f>
      </c>
      <c r="H532" t="n">
        <v>9.0</v>
      </c>
      <c r="I532" t="n">
        <v>1.0</v>
      </c>
      <c r="J532" s="0">
        <f>SUM($H$32:H532)</f>
      </c>
      <c r="K532" s="0">
        <f>SUM($I$32:I532)</f>
      </c>
      <c r="L532" t="n">
        <v>148.0</v>
      </c>
      <c r="M532" t="n">
        <v>150681.0</v>
      </c>
    </row>
    <row r="533" ht="15.0" customHeight="true">
      <c r="A533" s="0" t="s">
        <v>556</v>
      </c>
      <c r="B533" t="n">
        <v>2.0</v>
      </c>
      <c r="C533" t="n">
        <v>2.0</v>
      </c>
      <c r="D533" s="0">
        <f>B533-C533</f>
      </c>
      <c r="E533" t="n">
        <v>2515.0</v>
      </c>
      <c r="F533" t="n">
        <v>2515.0</v>
      </c>
      <c r="G533" s="0">
        <f>E533-F533</f>
      </c>
      <c r="H533" t="n">
        <v>2.0</v>
      </c>
      <c r="I533" t="n">
        <v>0.0</v>
      </c>
      <c r="J533" s="0">
        <f>SUM($H$32:H533)</f>
      </c>
      <c r="K533" s="0">
        <f>SUM($I$32:I533)</f>
      </c>
      <c r="L533" t="n">
        <v>106.0</v>
      </c>
      <c r="M533" t="n">
        <v>150787.0</v>
      </c>
    </row>
    <row r="534" ht="15.0" customHeight="true">
      <c r="A534" s="0" t="s">
        <v>557</v>
      </c>
      <c r="B534" t="n">
        <v>1.0</v>
      </c>
      <c r="C534" t="n">
        <v>1.0</v>
      </c>
      <c r="D534" s="0">
        <f>B534-C534</f>
      </c>
      <c r="E534" t="n">
        <v>2515.0</v>
      </c>
      <c r="F534" t="n">
        <v>2515.0</v>
      </c>
      <c r="G534" s="0">
        <f>E534-F534</f>
      </c>
      <c r="H534" t="n">
        <v>0.0</v>
      </c>
      <c r="I534" t="n">
        <v>0.0</v>
      </c>
      <c r="J534" s="0">
        <f>SUM($H$32:H534)</f>
      </c>
      <c r="K534" s="0">
        <f>SUM($I$32:I534)</f>
      </c>
      <c r="L534" t="n">
        <v>2.0</v>
      </c>
      <c r="M534" t="n">
        <v>150789.0</v>
      </c>
    </row>
    <row r="535" ht="15.0" customHeight="true">
      <c r="A535" s="0" t="s">
        <v>558</v>
      </c>
      <c r="B535" t="n">
        <v>2.0</v>
      </c>
      <c r="C535" t="n">
        <v>2.0</v>
      </c>
      <c r="D535" s="0">
        <f>B535-C535</f>
      </c>
      <c r="E535" t="n">
        <v>2515.0</v>
      </c>
      <c r="F535" t="n">
        <v>2515.0</v>
      </c>
      <c r="G535" s="0">
        <f>E535-F535</f>
      </c>
      <c r="H535" t="n">
        <v>2.0</v>
      </c>
      <c r="I535" t="n">
        <v>0.0</v>
      </c>
      <c r="J535" s="0">
        <f>SUM($H$32:H535)</f>
      </c>
      <c r="K535" s="0">
        <f>SUM($I$32:I535)</f>
      </c>
      <c r="L535" t="n">
        <v>21.0</v>
      </c>
      <c r="M535" t="n">
        <v>150810.0</v>
      </c>
    </row>
    <row r="536" ht="15.0" customHeight="true">
      <c r="A536" s="0" t="s">
        <v>559</v>
      </c>
      <c r="B536" t="n">
        <v>12.0</v>
      </c>
      <c r="C536" t="n">
        <v>12.0</v>
      </c>
      <c r="D536" s="0">
        <f>B536-C536</f>
      </c>
      <c r="E536" t="n">
        <v>2515.0</v>
      </c>
      <c r="F536" t="n">
        <v>2515.0</v>
      </c>
      <c r="G536" s="0">
        <f>E536-F536</f>
      </c>
      <c r="H536" t="n">
        <v>26.0</v>
      </c>
      <c r="I536" t="n">
        <v>0.0</v>
      </c>
      <c r="J536" s="0">
        <f>SUM($H$32:H536)</f>
      </c>
      <c r="K536" s="0">
        <f>SUM($I$32:I536)</f>
      </c>
      <c r="L536" t="n">
        <v>434.0</v>
      </c>
      <c r="M536" t="n">
        <v>151244.0</v>
      </c>
    </row>
    <row r="537" ht="15.0" customHeight="true">
      <c r="A537" s="0" t="s">
        <v>560</v>
      </c>
      <c r="B537" t="n">
        <v>12.0</v>
      </c>
      <c r="C537" t="n">
        <v>12.0</v>
      </c>
      <c r="D537" s="0">
        <f>B537-C537</f>
      </c>
      <c r="E537" t="n">
        <v>2515.0</v>
      </c>
      <c r="F537" t="n">
        <v>2515.0</v>
      </c>
      <c r="G537" s="0">
        <f>E537-F537</f>
      </c>
      <c r="H537" t="n">
        <v>26.0</v>
      </c>
      <c r="I537" t="n">
        <v>0.0</v>
      </c>
      <c r="J537" s="0">
        <f>SUM($H$32:H537)</f>
      </c>
      <c r="K537" s="0">
        <f>SUM($I$32:I537)</f>
      </c>
      <c r="L537" t="n">
        <v>483.0</v>
      </c>
      <c r="M537" t="n">
        <v>151727.0</v>
      </c>
    </row>
    <row r="538" ht="15.0" customHeight="true">
      <c r="A538" s="0" t="s">
        <v>561</v>
      </c>
      <c r="B538" t="n">
        <v>12.0</v>
      </c>
      <c r="C538" t="n">
        <v>12.0</v>
      </c>
      <c r="D538" s="0">
        <f>B538-C538</f>
      </c>
      <c r="E538" t="n">
        <v>2515.0</v>
      </c>
      <c r="F538" t="n">
        <v>2515.0</v>
      </c>
      <c r="G538" s="0">
        <f>E538-F538</f>
      </c>
      <c r="H538" t="n">
        <v>26.0</v>
      </c>
      <c r="I538" t="n">
        <v>0.0</v>
      </c>
      <c r="J538" s="0">
        <f>SUM($H$32:H538)</f>
      </c>
      <c r="K538" s="0">
        <f>SUM($I$32:I538)</f>
      </c>
      <c r="L538" t="n">
        <v>462.0</v>
      </c>
      <c r="M538" t="n">
        <v>152189.0</v>
      </c>
    </row>
    <row r="539" ht="15.0" customHeight="true">
      <c r="A539" s="0" t="s">
        <v>562</v>
      </c>
      <c r="B539" t="n">
        <v>2.0</v>
      </c>
      <c r="C539" t="n">
        <v>2.0</v>
      </c>
      <c r="D539" s="0">
        <f>B539-C539</f>
      </c>
      <c r="E539" t="n">
        <v>2515.0</v>
      </c>
      <c r="F539" t="n">
        <v>2515.0</v>
      </c>
      <c r="G539" s="0">
        <f>E539-F539</f>
      </c>
      <c r="H539" t="n">
        <v>2.0</v>
      </c>
      <c r="I539" t="n">
        <v>0.0</v>
      </c>
      <c r="J539" s="0">
        <f>SUM($H$32:H539)</f>
      </c>
      <c r="K539" s="0">
        <f>SUM($I$32:I539)</f>
      </c>
      <c r="L539" t="n">
        <v>18.0</v>
      </c>
      <c r="M539" t="n">
        <v>152207.0</v>
      </c>
    </row>
    <row r="540" ht="15.0" customHeight="true">
      <c r="A540" s="0" t="s">
        <v>563</v>
      </c>
      <c r="B540" t="n">
        <v>12.0</v>
      </c>
      <c r="C540" t="n">
        <v>12.0</v>
      </c>
      <c r="D540" s="0">
        <f>B540-C540</f>
      </c>
      <c r="E540" t="n">
        <v>2515.0</v>
      </c>
      <c r="F540" t="n">
        <v>2515.0</v>
      </c>
      <c r="G540" s="0">
        <f>E540-F540</f>
      </c>
      <c r="H540" t="n">
        <v>26.0</v>
      </c>
      <c r="I540" t="n">
        <v>0.0</v>
      </c>
      <c r="J540" s="0">
        <f>SUM($H$32:H540)</f>
      </c>
      <c r="K540" s="0">
        <f>SUM($I$32:I540)</f>
      </c>
      <c r="L540" t="n">
        <v>479.0</v>
      </c>
      <c r="M540" t="n">
        <v>152686.0</v>
      </c>
    </row>
    <row r="541" ht="15.0" customHeight="true">
      <c r="A541" s="0" t="s">
        <v>564</v>
      </c>
      <c r="B541" t="n">
        <v>12.0</v>
      </c>
      <c r="C541" t="n">
        <v>12.0</v>
      </c>
      <c r="D541" s="0">
        <f>B541-C541</f>
      </c>
      <c r="E541" t="n">
        <v>2515.0</v>
      </c>
      <c r="F541" t="n">
        <v>2515.0</v>
      </c>
      <c r="G541" s="0">
        <f>E541-F541</f>
      </c>
      <c r="H541" t="n">
        <v>26.0</v>
      </c>
      <c r="I541" t="n">
        <v>0.0</v>
      </c>
      <c r="J541" s="0">
        <f>SUM($H$32:H541)</f>
      </c>
      <c r="K541" s="0">
        <f>SUM($I$32:I541)</f>
      </c>
      <c r="L541" t="n">
        <v>427.0</v>
      </c>
      <c r="M541" t="n">
        <v>153113.0</v>
      </c>
    </row>
    <row r="542" ht="15.0" customHeight="true">
      <c r="A542" s="0" t="s">
        <v>565</v>
      </c>
      <c r="B542" t="n">
        <v>2.0</v>
      </c>
      <c r="C542" t="n">
        <v>2.0</v>
      </c>
      <c r="D542" s="0">
        <f>B542-C542</f>
      </c>
      <c r="E542" t="n">
        <v>2515.0</v>
      </c>
      <c r="F542" t="n">
        <v>2515.0</v>
      </c>
      <c r="G542" s="0">
        <f>E542-F542</f>
      </c>
      <c r="H542" t="n">
        <v>2.0</v>
      </c>
      <c r="I542" t="n">
        <v>0.0</v>
      </c>
      <c r="J542" s="0">
        <f>SUM($H$32:H542)</f>
      </c>
      <c r="K542" s="0">
        <f>SUM($I$32:I542)</f>
      </c>
      <c r="L542" t="n">
        <v>20.0</v>
      </c>
      <c r="M542" t="n">
        <v>153133.0</v>
      </c>
    </row>
    <row r="543" ht="15.0" customHeight="true">
      <c r="A543" s="0" t="s">
        <v>566</v>
      </c>
      <c r="B543" t="n">
        <v>1.0</v>
      </c>
      <c r="C543" t="n">
        <v>1.0</v>
      </c>
      <c r="D543" s="0">
        <f>B543-C543</f>
      </c>
      <c r="E543" t="n">
        <v>2515.0</v>
      </c>
      <c r="F543" t="n">
        <v>2515.0</v>
      </c>
      <c r="G543" s="0">
        <f>E543-F543</f>
      </c>
      <c r="H543" t="n">
        <v>0.0</v>
      </c>
      <c r="I543" t="n">
        <v>0.0</v>
      </c>
      <c r="J543" s="0">
        <f>SUM($H$32:H543)</f>
      </c>
      <c r="K543" s="0">
        <f>SUM($I$32:I543)</f>
      </c>
      <c r="L543" t="n">
        <v>1.0</v>
      </c>
      <c r="M543" t="n">
        <v>153134.0</v>
      </c>
    </row>
    <row r="544" ht="15.0" customHeight="true">
      <c r="A544" s="0" t="s">
        <v>567</v>
      </c>
      <c r="B544" t="n">
        <v>2.0</v>
      </c>
      <c r="C544" t="n">
        <v>2.0</v>
      </c>
      <c r="D544" s="0">
        <f>B544-C544</f>
      </c>
      <c r="E544" t="n">
        <v>2515.0</v>
      </c>
      <c r="F544" t="n">
        <v>2515.0</v>
      </c>
      <c r="G544" s="0">
        <f>E544-F544</f>
      </c>
      <c r="H544" t="n">
        <v>2.0</v>
      </c>
      <c r="I544" t="n">
        <v>0.0</v>
      </c>
      <c r="J544" s="0">
        <f>SUM($H$32:H544)</f>
      </c>
      <c r="K544" s="0">
        <f>SUM($I$32:I544)</f>
      </c>
      <c r="L544" t="n">
        <v>21.0</v>
      </c>
      <c r="M544" t="n">
        <v>153155.0</v>
      </c>
    </row>
    <row r="545" ht="15.0" customHeight="true">
      <c r="A545" s="0" t="s">
        <v>568</v>
      </c>
      <c r="B545" t="n">
        <v>2.0</v>
      </c>
      <c r="C545" t="n">
        <v>2.0</v>
      </c>
      <c r="D545" s="0">
        <f>B545-C545</f>
      </c>
      <c r="E545" t="n">
        <v>2515.0</v>
      </c>
      <c r="F545" t="n">
        <v>2515.0</v>
      </c>
      <c r="G545" s="0">
        <f>E545-F545</f>
      </c>
      <c r="H545" t="n">
        <v>2.0</v>
      </c>
      <c r="I545" t="n">
        <v>0.0</v>
      </c>
      <c r="J545" s="0">
        <f>SUM($H$32:H545)</f>
      </c>
      <c r="K545" s="0">
        <f>SUM($I$32:I545)</f>
      </c>
      <c r="L545" t="n">
        <v>21.0</v>
      </c>
      <c r="M545" t="n">
        <v>153176.0</v>
      </c>
    </row>
    <row r="546" ht="15.0" customHeight="true">
      <c r="A546" s="0" t="s">
        <v>569</v>
      </c>
      <c r="B546" t="n">
        <v>2.0</v>
      </c>
      <c r="C546" t="n">
        <v>2.0</v>
      </c>
      <c r="D546" s="0">
        <f>B546-C546</f>
      </c>
      <c r="E546" t="n">
        <v>2515.0</v>
      </c>
      <c r="F546" t="n">
        <v>2515.0</v>
      </c>
      <c r="G546" s="0">
        <f>E546-F546</f>
      </c>
      <c r="H546" t="n">
        <v>2.0</v>
      </c>
      <c r="I546" t="n">
        <v>0.0</v>
      </c>
      <c r="J546" s="0">
        <f>SUM($H$32:H546)</f>
      </c>
      <c r="K546" s="0">
        <f>SUM($I$32:I546)</f>
      </c>
      <c r="L546" t="n">
        <v>18.0</v>
      </c>
      <c r="M546" t="n">
        <v>153194.0</v>
      </c>
    </row>
    <row r="547" ht="15.0" customHeight="true">
      <c r="A547" s="0" t="s">
        <v>570</v>
      </c>
      <c r="B547" t="n">
        <v>3.0</v>
      </c>
      <c r="C547" t="n">
        <v>3.0</v>
      </c>
      <c r="D547" s="0">
        <f>B547-C547</f>
      </c>
      <c r="E547" t="n">
        <v>2515.0</v>
      </c>
      <c r="F547" t="n">
        <v>2515.0</v>
      </c>
      <c r="G547" s="0">
        <f>E547-F547</f>
      </c>
      <c r="H547" t="n">
        <v>5.0</v>
      </c>
      <c r="I547" t="n">
        <v>0.0</v>
      </c>
      <c r="J547" s="0">
        <f>SUM($H$32:H547)</f>
      </c>
      <c r="K547" s="0">
        <f>SUM($I$32:I547)</f>
      </c>
      <c r="L547" t="n">
        <v>198.0</v>
      </c>
      <c r="M547" t="n">
        <v>153393.0</v>
      </c>
    </row>
    <row r="548" ht="15.0" customHeight="true">
      <c r="A548" s="0" t="s">
        <v>571</v>
      </c>
      <c r="B548" t="n">
        <v>12.0</v>
      </c>
      <c r="C548" t="n">
        <v>12.0</v>
      </c>
      <c r="D548" s="0">
        <f>B548-C548</f>
      </c>
      <c r="E548" t="n">
        <v>2515.0</v>
      </c>
      <c r="F548" t="n">
        <v>2515.0</v>
      </c>
      <c r="G548" s="0">
        <f>E548-F548</f>
      </c>
      <c r="H548" t="n">
        <v>26.0</v>
      </c>
      <c r="I548" t="n">
        <v>0.0</v>
      </c>
      <c r="J548" s="0">
        <f>SUM($H$32:H548)</f>
      </c>
      <c r="K548" s="0">
        <f>SUM($I$32:I548)</f>
      </c>
      <c r="L548" t="n">
        <v>501.0</v>
      </c>
      <c r="M548" t="n">
        <v>153894.0</v>
      </c>
    </row>
    <row r="549" ht="15.0" customHeight="true">
      <c r="A549" s="0" t="s">
        <v>572</v>
      </c>
      <c r="B549" t="n">
        <v>12.0</v>
      </c>
      <c r="C549" t="n">
        <v>12.0</v>
      </c>
      <c r="D549" s="0">
        <f>B549-C549</f>
      </c>
      <c r="E549" t="n">
        <v>2515.0</v>
      </c>
      <c r="F549" t="n">
        <v>2515.0</v>
      </c>
      <c r="G549" s="0">
        <f>E549-F549</f>
      </c>
      <c r="H549" t="n">
        <v>26.0</v>
      </c>
      <c r="I549" t="n">
        <v>0.0</v>
      </c>
      <c r="J549" s="0">
        <f>SUM($H$32:H549)</f>
      </c>
      <c r="K549" s="0">
        <f>SUM($I$32:I549)</f>
      </c>
      <c r="L549" t="n">
        <v>482.0</v>
      </c>
      <c r="M549" t="n">
        <v>154376.0</v>
      </c>
    </row>
    <row r="550" ht="15.0" customHeight="true">
      <c r="A550" s="0" t="s">
        <v>573</v>
      </c>
      <c r="B550" t="n">
        <v>1.0</v>
      </c>
      <c r="C550" t="n">
        <v>1.0</v>
      </c>
      <c r="D550" s="0">
        <f>B550-C550</f>
      </c>
      <c r="E550" t="n">
        <v>2515.0</v>
      </c>
      <c r="F550" t="n">
        <v>2515.0</v>
      </c>
      <c r="G550" s="0">
        <f>E550-F550</f>
      </c>
      <c r="H550" t="n">
        <v>0.0</v>
      </c>
      <c r="I550" t="n">
        <v>0.0</v>
      </c>
      <c r="J550" s="0">
        <f>SUM($H$32:H550)</f>
      </c>
      <c r="K550" s="0">
        <f>SUM($I$32:I550)</f>
      </c>
      <c r="L550" t="n">
        <v>2.0</v>
      </c>
      <c r="M550" t="n">
        <v>154378.0</v>
      </c>
    </row>
    <row r="551" ht="15.0" customHeight="true">
      <c r="A551" s="0" t="s">
        <v>574</v>
      </c>
      <c r="B551" t="n">
        <v>2.0</v>
      </c>
      <c r="C551" t="n">
        <v>2.0</v>
      </c>
      <c r="D551" s="0">
        <f>B551-C551</f>
      </c>
      <c r="E551" t="n">
        <v>2515.0</v>
      </c>
      <c r="F551" t="n">
        <v>2515.0</v>
      </c>
      <c r="G551" s="0">
        <f>E551-F551</f>
      </c>
      <c r="H551" t="n">
        <v>2.0</v>
      </c>
      <c r="I551" t="n">
        <v>0.0</v>
      </c>
      <c r="J551" s="0">
        <f>SUM($H$32:H551)</f>
      </c>
      <c r="K551" s="0">
        <f>SUM($I$32:I551)</f>
      </c>
      <c r="L551" t="n">
        <v>20.0</v>
      </c>
      <c r="M551" t="n">
        <v>154398.0</v>
      </c>
    </row>
    <row r="552" ht="15.0" customHeight="true">
      <c r="A552" s="0" t="s">
        <v>575</v>
      </c>
      <c r="B552" t="n">
        <v>2.0</v>
      </c>
      <c r="C552" t="n">
        <v>1.0</v>
      </c>
      <c r="D552" s="0">
        <f>B552-C552</f>
      </c>
      <c r="E552" t="n">
        <v>2515.0</v>
      </c>
      <c r="F552" t="n">
        <v>2514.0</v>
      </c>
      <c r="G552" s="0">
        <f>E552-F552</f>
      </c>
      <c r="H552" t="n">
        <v>2.0</v>
      </c>
      <c r="I552" t="n">
        <v>1.0</v>
      </c>
      <c r="J552" s="0">
        <f>SUM($H$32:H552)</f>
      </c>
      <c r="K552" s="0">
        <f>SUM($I$32:I552)</f>
      </c>
      <c r="L552" t="n">
        <v>122.0</v>
      </c>
      <c r="M552" t="n">
        <v>154520.0</v>
      </c>
    </row>
    <row r="553" ht="15.0" customHeight="true">
      <c r="A553" s="0" t="s">
        <v>576</v>
      </c>
      <c r="B553" t="n">
        <v>2.0</v>
      </c>
      <c r="C553" t="n">
        <v>2.0</v>
      </c>
      <c r="D553" s="0">
        <f>B553-C553</f>
      </c>
      <c r="E553" t="n">
        <v>2514.0</v>
      </c>
      <c r="F553" t="n">
        <v>2514.0</v>
      </c>
      <c r="G553" s="0">
        <f>E553-F553</f>
      </c>
      <c r="H553" t="n">
        <v>2.0</v>
      </c>
      <c r="I553" t="n">
        <v>0.0</v>
      </c>
      <c r="J553" s="0">
        <f>SUM($H$32:H553)</f>
      </c>
      <c r="K553" s="0">
        <f>SUM($I$32:I553)</f>
      </c>
      <c r="L553" t="n">
        <v>117.0</v>
      </c>
      <c r="M553" t="n">
        <v>154637.0</v>
      </c>
    </row>
    <row r="554" ht="15.0" customHeight="true">
      <c r="A554" s="0" t="s">
        <v>577</v>
      </c>
      <c r="B554" t="n">
        <v>2.0</v>
      </c>
      <c r="C554" t="n">
        <v>2.0</v>
      </c>
      <c r="D554" s="0">
        <f>B554-C554</f>
      </c>
      <c r="E554" t="n">
        <v>2514.0</v>
      </c>
      <c r="F554" t="n">
        <v>2514.0</v>
      </c>
      <c r="G554" s="0">
        <f>E554-F554</f>
      </c>
      <c r="H554" t="n">
        <v>2.0</v>
      </c>
      <c r="I554" t="n">
        <v>0.0</v>
      </c>
      <c r="J554" s="0">
        <f>SUM($H$32:H554)</f>
      </c>
      <c r="K554" s="0">
        <f>SUM($I$32:I554)</f>
      </c>
      <c r="L554" t="n">
        <v>23.0</v>
      </c>
      <c r="M554" t="n">
        <v>154660.0</v>
      </c>
    </row>
    <row r="555" ht="15.0" customHeight="true">
      <c r="A555" s="0" t="s">
        <v>578</v>
      </c>
      <c r="B555" t="n">
        <v>1.0</v>
      </c>
      <c r="C555" t="n">
        <v>1.0</v>
      </c>
      <c r="D555" s="0">
        <f>B555-C555</f>
      </c>
      <c r="E555" t="n">
        <v>2514.0</v>
      </c>
      <c r="F555" t="n">
        <v>2514.0</v>
      </c>
      <c r="G555" s="0">
        <f>E555-F555</f>
      </c>
      <c r="H555" t="n">
        <v>0.0</v>
      </c>
      <c r="I555" t="n">
        <v>0.0</v>
      </c>
      <c r="J555" s="0">
        <f>SUM($H$32:H555)</f>
      </c>
      <c r="K555" s="0">
        <f>SUM($I$32:I555)</f>
      </c>
      <c r="L555" t="n">
        <v>1.0</v>
      </c>
      <c r="M555" t="n">
        <v>154661.0</v>
      </c>
    </row>
    <row r="556" ht="15.0" customHeight="true">
      <c r="A556" s="0" t="s">
        <v>579</v>
      </c>
      <c r="B556" t="n">
        <v>2.0</v>
      </c>
      <c r="C556" t="n">
        <v>2.0</v>
      </c>
      <c r="D556" s="0">
        <f>B556-C556</f>
      </c>
      <c r="E556" t="n">
        <v>2514.0</v>
      </c>
      <c r="F556" t="n">
        <v>2514.0</v>
      </c>
      <c r="G556" s="0">
        <f>E556-F556</f>
      </c>
      <c r="H556" t="n">
        <v>2.0</v>
      </c>
      <c r="I556" t="n">
        <v>0.0</v>
      </c>
      <c r="J556" s="0">
        <f>SUM($H$32:H556)</f>
      </c>
      <c r="K556" s="0">
        <f>SUM($I$32:I556)</f>
      </c>
      <c r="L556" t="n">
        <v>113.0</v>
      </c>
      <c r="M556" t="n">
        <v>154774.0</v>
      </c>
    </row>
    <row r="557" ht="15.0" customHeight="true">
      <c r="A557" s="0" t="s">
        <v>580</v>
      </c>
      <c r="B557" t="n">
        <v>1.0</v>
      </c>
      <c r="C557" t="n">
        <v>1.0</v>
      </c>
      <c r="D557" s="0">
        <f>B557-C557</f>
      </c>
      <c r="E557" t="n">
        <v>2514.0</v>
      </c>
      <c r="F557" t="n">
        <v>2514.0</v>
      </c>
      <c r="G557" s="0">
        <f>E557-F557</f>
      </c>
      <c r="H557" t="n">
        <v>0.0</v>
      </c>
      <c r="I557" t="n">
        <v>0.0</v>
      </c>
      <c r="J557" s="0">
        <f>SUM($H$32:H557)</f>
      </c>
      <c r="K557" s="0">
        <f>SUM($I$32:I557)</f>
      </c>
      <c r="L557" t="n">
        <v>2.0</v>
      </c>
      <c r="M557" t="n">
        <v>154776.0</v>
      </c>
    </row>
    <row r="558" ht="15.0" customHeight="true">
      <c r="A558" s="0" t="s">
        <v>581</v>
      </c>
      <c r="B558" t="n">
        <v>2.0</v>
      </c>
      <c r="C558" t="n">
        <v>2.0</v>
      </c>
      <c r="D558" s="0">
        <f>B558-C558</f>
      </c>
      <c r="E558" t="n">
        <v>2514.0</v>
      </c>
      <c r="F558" t="n">
        <v>2514.0</v>
      </c>
      <c r="G558" s="0">
        <f>E558-F558</f>
      </c>
      <c r="H558" t="n">
        <v>2.0</v>
      </c>
      <c r="I558" t="n">
        <v>0.0</v>
      </c>
      <c r="J558" s="0">
        <f>SUM($H$32:H558)</f>
      </c>
      <c r="K558" s="0">
        <f>SUM($I$32:I558)</f>
      </c>
      <c r="L558" t="n">
        <v>108.0</v>
      </c>
      <c r="M558" t="n">
        <v>154884.0</v>
      </c>
    </row>
    <row r="559" ht="15.0" customHeight="true">
      <c r="A559" s="0" t="s">
        <v>582</v>
      </c>
      <c r="B559" t="n">
        <v>2.0</v>
      </c>
      <c r="C559" t="n">
        <v>2.0</v>
      </c>
      <c r="D559" s="0">
        <f>B559-C559</f>
      </c>
      <c r="E559" t="n">
        <v>2514.0</v>
      </c>
      <c r="F559" t="n">
        <v>2514.0</v>
      </c>
      <c r="G559" s="0">
        <f>E559-F559</f>
      </c>
      <c r="H559" t="n">
        <v>2.0</v>
      </c>
      <c r="I559" t="n">
        <v>0.0</v>
      </c>
      <c r="J559" s="0">
        <f>SUM($H$32:H559)</f>
      </c>
      <c r="K559" s="0">
        <f>SUM($I$32:I559)</f>
      </c>
      <c r="L559" t="n">
        <v>113.0</v>
      </c>
      <c r="M559" t="n">
        <v>154997.0</v>
      </c>
    </row>
    <row r="560" ht="15.0" customHeight="true">
      <c r="A560" s="0" t="s">
        <v>583</v>
      </c>
      <c r="B560" t="n">
        <v>1.0</v>
      </c>
      <c r="C560" t="n">
        <v>1.0</v>
      </c>
      <c r="D560" s="0">
        <f>B560-C560</f>
      </c>
      <c r="E560" t="n">
        <v>2514.0</v>
      </c>
      <c r="F560" t="n">
        <v>2514.0</v>
      </c>
      <c r="G560" s="0">
        <f>E560-F560</f>
      </c>
      <c r="H560" t="n">
        <v>0.0</v>
      </c>
      <c r="I560" t="n">
        <v>0.0</v>
      </c>
      <c r="J560" s="0">
        <f>SUM($H$32:H560)</f>
      </c>
      <c r="K560" s="0">
        <f>SUM($I$32:I560)</f>
      </c>
      <c r="L560" t="n">
        <v>2.0</v>
      </c>
      <c r="M560" t="n">
        <v>154999.0</v>
      </c>
    </row>
    <row r="561" ht="15.0" customHeight="true">
      <c r="A561" s="0" t="s">
        <v>584</v>
      </c>
      <c r="B561" t="n">
        <v>1.0</v>
      </c>
      <c r="C561" t="n">
        <v>1.0</v>
      </c>
      <c r="D561" s="0">
        <f>B561-C561</f>
      </c>
      <c r="E561" t="n">
        <v>2514.0</v>
      </c>
      <c r="F561" t="n">
        <v>2514.0</v>
      </c>
      <c r="G561" s="0">
        <f>E561-F561</f>
      </c>
      <c r="H561" t="n">
        <v>0.0</v>
      </c>
      <c r="I561" t="n">
        <v>0.0</v>
      </c>
      <c r="J561" s="0">
        <f>SUM($H$32:H561)</f>
      </c>
      <c r="K561" s="0">
        <f>SUM($I$32:I561)</f>
      </c>
      <c r="L561" t="n">
        <v>1.0</v>
      </c>
      <c r="M561" t="n">
        <v>155000.0</v>
      </c>
    </row>
    <row r="562" ht="15.0" customHeight="true">
      <c r="A562" s="0" t="s">
        <v>585</v>
      </c>
      <c r="B562" t="n">
        <v>2.0</v>
      </c>
      <c r="C562" t="n">
        <v>2.0</v>
      </c>
      <c r="D562" s="0">
        <f>B562-C562</f>
      </c>
      <c r="E562" t="n">
        <v>2514.0</v>
      </c>
      <c r="F562" t="n">
        <v>2514.0</v>
      </c>
      <c r="G562" s="0">
        <f>E562-F562</f>
      </c>
      <c r="H562" t="n">
        <v>2.0</v>
      </c>
      <c r="I562" t="n">
        <v>0.0</v>
      </c>
      <c r="J562" s="0">
        <f>SUM($H$32:H562)</f>
      </c>
      <c r="K562" s="0">
        <f>SUM($I$32:I562)</f>
      </c>
      <c r="L562" t="n">
        <v>114.0</v>
      </c>
      <c r="M562" t="n">
        <v>155114.0</v>
      </c>
    </row>
    <row r="563" ht="15.0" customHeight="true">
      <c r="A563" s="0" t="s">
        <v>586</v>
      </c>
      <c r="B563" t="n">
        <v>4.0</v>
      </c>
      <c r="C563" t="n">
        <v>2.0</v>
      </c>
      <c r="D563" s="0">
        <f>B563-C563</f>
      </c>
      <c r="E563" t="n">
        <v>2514.0</v>
      </c>
      <c r="F563" t="n">
        <v>2466.0</v>
      </c>
      <c r="G563" s="0">
        <f>E563-F563</f>
      </c>
      <c r="H563" t="n">
        <v>4.0</v>
      </c>
      <c r="I563" t="n">
        <v>1.0</v>
      </c>
      <c r="J563" s="0">
        <f>SUM($H$32:H563)</f>
      </c>
      <c r="K563" s="0">
        <f>SUM($I$32:I563)</f>
      </c>
      <c r="L563" t="n">
        <v>255.0</v>
      </c>
      <c r="M563" t="n">
        <v>155369.0</v>
      </c>
    </row>
    <row r="564" ht="15.0" customHeight="true">
      <c r="A564" s="0" t="s">
        <v>587</v>
      </c>
      <c r="B564" t="n">
        <v>1.0</v>
      </c>
      <c r="C564" t="n">
        <v>1.0</v>
      </c>
      <c r="D564" s="0">
        <f>B564-C564</f>
      </c>
      <c r="E564" t="n">
        <v>2466.0</v>
      </c>
      <c r="F564" t="n">
        <v>2466.0</v>
      </c>
      <c r="G564" s="0">
        <f>E564-F564</f>
      </c>
      <c r="H564" t="n">
        <v>0.0</v>
      </c>
      <c r="I564" t="n">
        <v>0.0</v>
      </c>
      <c r="J564" s="0">
        <f>SUM($H$32:H564)</f>
      </c>
      <c r="K564" s="0">
        <f>SUM($I$32:I564)</f>
      </c>
      <c r="L564" t="n">
        <v>1.0</v>
      </c>
      <c r="M564" t="n">
        <v>155370.0</v>
      </c>
    </row>
    <row r="565" ht="15.0" customHeight="true">
      <c r="A565" s="0" t="s">
        <v>588</v>
      </c>
      <c r="B565" t="n">
        <v>2.0</v>
      </c>
      <c r="C565" t="n">
        <v>2.0</v>
      </c>
      <c r="D565" s="0">
        <f>B565-C565</f>
      </c>
      <c r="E565" t="n">
        <v>2466.0</v>
      </c>
      <c r="F565" t="n">
        <v>2466.0</v>
      </c>
      <c r="G565" s="0">
        <f>E565-F565</f>
      </c>
      <c r="H565" t="n">
        <v>2.0</v>
      </c>
      <c r="I565" t="n">
        <v>0.0</v>
      </c>
      <c r="J565" s="0">
        <f>SUM($H$32:H565)</f>
      </c>
      <c r="K565" s="0">
        <f>SUM($I$32:I565)</f>
      </c>
      <c r="L565" t="n">
        <v>19.0</v>
      </c>
      <c r="M565" t="n">
        <v>155389.0</v>
      </c>
    </row>
    <row r="566" ht="15.0" customHeight="true">
      <c r="A566" s="0" t="s">
        <v>589</v>
      </c>
      <c r="B566" t="n">
        <v>2.0</v>
      </c>
      <c r="C566" t="n">
        <v>2.0</v>
      </c>
      <c r="D566" s="0">
        <f>B566-C566</f>
      </c>
      <c r="E566" t="n">
        <v>2466.0</v>
      </c>
      <c r="F566" t="n">
        <v>2466.0</v>
      </c>
      <c r="G566" s="0">
        <f>E566-F566</f>
      </c>
      <c r="H566" t="n">
        <v>2.0</v>
      </c>
      <c r="I566" t="n">
        <v>0.0</v>
      </c>
      <c r="J566" s="0">
        <f>SUM($H$32:H566)</f>
      </c>
      <c r="K566" s="0">
        <f>SUM($I$32:I566)</f>
      </c>
      <c r="L566" t="n">
        <v>22.0</v>
      </c>
      <c r="M566" t="n">
        <v>155411.0</v>
      </c>
    </row>
    <row r="567" ht="15.0" customHeight="true">
      <c r="A567" s="0" t="s">
        <v>590</v>
      </c>
      <c r="B567" t="n">
        <v>2.0</v>
      </c>
      <c r="C567" t="n">
        <v>2.0</v>
      </c>
      <c r="D567" s="0">
        <f>B567-C567</f>
      </c>
      <c r="E567" t="n">
        <v>2466.0</v>
      </c>
      <c r="F567" t="n">
        <v>2466.0</v>
      </c>
      <c r="G567" s="0">
        <f>E567-F567</f>
      </c>
      <c r="H567" t="n">
        <v>2.0</v>
      </c>
      <c r="I567" t="n">
        <v>0.0</v>
      </c>
      <c r="J567" s="0">
        <f>SUM($H$32:H567)</f>
      </c>
      <c r="K567" s="0">
        <f>SUM($I$32:I567)</f>
      </c>
      <c r="L567" t="n">
        <v>20.0</v>
      </c>
      <c r="M567" t="n">
        <v>155431.0</v>
      </c>
    </row>
    <row r="568" ht="15.0" customHeight="true">
      <c r="A568" s="0" t="s">
        <v>591</v>
      </c>
      <c r="B568" t="n">
        <v>1.0</v>
      </c>
      <c r="C568" t="n">
        <v>1.0</v>
      </c>
      <c r="D568" s="0">
        <f>B568-C568</f>
      </c>
      <c r="E568" t="n">
        <v>2466.0</v>
      </c>
      <c r="F568" t="n">
        <v>2466.0</v>
      </c>
      <c r="G568" s="0">
        <f>E568-F568</f>
      </c>
      <c r="H568" t="n">
        <v>0.0</v>
      </c>
      <c r="I568" t="n">
        <v>0.0</v>
      </c>
      <c r="J568" s="0">
        <f>SUM($H$32:H568)</f>
      </c>
      <c r="K568" s="0">
        <f>SUM($I$32:I568)</f>
      </c>
      <c r="L568" t="n">
        <v>1.0</v>
      </c>
      <c r="M568" t="n">
        <v>155432.0</v>
      </c>
    </row>
    <row r="569" ht="15.0" customHeight="true">
      <c r="A569" s="0" t="s">
        <v>592</v>
      </c>
      <c r="B569" t="n">
        <v>4.0</v>
      </c>
      <c r="C569" t="n">
        <v>3.0</v>
      </c>
      <c r="D569" s="0">
        <f>B569-C569</f>
      </c>
      <c r="E569" t="n">
        <v>2466.0</v>
      </c>
      <c r="F569" t="n">
        <v>2465.0</v>
      </c>
      <c r="G569" s="0">
        <f>E569-F569</f>
      </c>
      <c r="H569" t="n">
        <v>9.0</v>
      </c>
      <c r="I569" t="n">
        <v>1.0</v>
      </c>
      <c r="J569" s="0">
        <f>SUM($H$32:H569)</f>
      </c>
      <c r="K569" s="0">
        <f>SUM($I$32:I569)</f>
      </c>
      <c r="L569" t="n">
        <v>164.0</v>
      </c>
      <c r="M569" t="n">
        <v>155596.0</v>
      </c>
    </row>
    <row r="570" ht="15.0" customHeight="true">
      <c r="A570" s="0" t="s">
        <v>593</v>
      </c>
      <c r="B570" t="n">
        <v>3.0</v>
      </c>
      <c r="C570" t="n">
        <v>3.0</v>
      </c>
      <c r="D570" s="0">
        <f>B570-C570</f>
      </c>
      <c r="E570" t="n">
        <v>2465.0</v>
      </c>
      <c r="F570" t="n">
        <v>2465.0</v>
      </c>
      <c r="G570" s="0">
        <f>E570-F570</f>
      </c>
      <c r="H570" t="n">
        <v>5.0</v>
      </c>
      <c r="I570" t="n">
        <v>0.0</v>
      </c>
      <c r="J570" s="0">
        <f>SUM($H$32:H570)</f>
      </c>
      <c r="K570" s="0">
        <f>SUM($I$32:I570)</f>
      </c>
      <c r="L570" t="n">
        <v>116.0</v>
      </c>
      <c r="M570" t="n">
        <v>155712.0</v>
      </c>
    </row>
    <row r="571" ht="15.0" customHeight="true">
      <c r="A571" s="0" t="s">
        <v>594</v>
      </c>
      <c r="B571" t="n">
        <v>3.0</v>
      </c>
      <c r="C571" t="n">
        <v>3.0</v>
      </c>
      <c r="D571" s="0">
        <f>B571-C571</f>
      </c>
      <c r="E571" t="n">
        <v>2465.0</v>
      </c>
      <c r="F571" t="n">
        <v>2465.0</v>
      </c>
      <c r="G571" s="0">
        <f>E571-F571</f>
      </c>
      <c r="H571" t="n">
        <v>5.0</v>
      </c>
      <c r="I571" t="n">
        <v>0.0</v>
      </c>
      <c r="J571" s="0">
        <f>SUM($H$32:H571)</f>
      </c>
      <c r="K571" s="0">
        <f>SUM($I$32:I571)</f>
      </c>
      <c r="L571" t="n">
        <v>35.0</v>
      </c>
      <c r="M571" t="n">
        <v>155747.0</v>
      </c>
    </row>
    <row r="572" ht="15.0" customHeight="true">
      <c r="A572" s="0" t="s">
        <v>595</v>
      </c>
      <c r="B572" t="n">
        <v>3.0</v>
      </c>
      <c r="C572" t="n">
        <v>3.0</v>
      </c>
      <c r="D572" s="0">
        <f>B572-C572</f>
      </c>
      <c r="E572" t="n">
        <v>2465.0</v>
      </c>
      <c r="F572" t="n">
        <v>2465.0</v>
      </c>
      <c r="G572" s="0">
        <f>E572-F572</f>
      </c>
      <c r="H572" t="n">
        <v>5.0</v>
      </c>
      <c r="I572" t="n">
        <v>0.0</v>
      </c>
      <c r="J572" s="0">
        <f>SUM($H$32:H572)</f>
      </c>
      <c r="K572" s="0">
        <f>SUM($I$32:I572)</f>
      </c>
      <c r="L572" t="n">
        <v>44.0</v>
      </c>
      <c r="M572" t="n">
        <v>155791.0</v>
      </c>
    </row>
    <row r="573" ht="15.0" customHeight="true">
      <c r="A573" s="0" t="s">
        <v>596</v>
      </c>
      <c r="B573" t="n">
        <v>2.0</v>
      </c>
      <c r="C573" t="n">
        <v>1.0</v>
      </c>
      <c r="D573" s="0">
        <f>B573-C573</f>
      </c>
      <c r="E573" t="n">
        <v>2465.0</v>
      </c>
      <c r="F573" t="n">
        <v>2461.0</v>
      </c>
      <c r="G573" s="0">
        <f>E573-F573</f>
      </c>
      <c r="H573" t="n">
        <v>2.0</v>
      </c>
      <c r="I573" t="n">
        <v>1.0</v>
      </c>
      <c r="J573" s="0">
        <f>SUM($H$32:H573)</f>
      </c>
      <c r="K573" s="0">
        <f>SUM($I$32:I573)</f>
      </c>
      <c r="L573" t="n">
        <v>117.0</v>
      </c>
      <c r="M573" t="n">
        <v>155908.0</v>
      </c>
    </row>
    <row r="574" ht="15.0" customHeight="true">
      <c r="A574" s="0" t="s">
        <v>597</v>
      </c>
      <c r="B574" t="n">
        <v>2.0</v>
      </c>
      <c r="C574" t="n">
        <v>2.0</v>
      </c>
      <c r="D574" s="0">
        <f>B574-C574</f>
      </c>
      <c r="E574" t="n">
        <v>2461.0</v>
      </c>
      <c r="F574" t="n">
        <v>2461.0</v>
      </c>
      <c r="G574" s="0">
        <f>E574-F574</f>
      </c>
      <c r="H574" t="n">
        <v>2.0</v>
      </c>
      <c r="I574" t="n">
        <v>0.0</v>
      </c>
      <c r="J574" s="0">
        <f>SUM($H$32:H574)</f>
      </c>
      <c r="K574" s="0">
        <f>SUM($I$32:I574)</f>
      </c>
      <c r="L574" t="n">
        <v>17.0</v>
      </c>
      <c r="M574" t="n">
        <v>155925.0</v>
      </c>
    </row>
    <row r="575" ht="15.0" customHeight="true">
      <c r="A575" s="0" t="s">
        <v>598</v>
      </c>
      <c r="B575" t="n">
        <v>2.0</v>
      </c>
      <c r="C575" t="n">
        <v>2.0</v>
      </c>
      <c r="D575" s="0">
        <f>B575-C575</f>
      </c>
      <c r="E575" t="n">
        <v>2461.0</v>
      </c>
      <c r="F575" t="n">
        <v>2461.0</v>
      </c>
      <c r="G575" s="0">
        <f>E575-F575</f>
      </c>
      <c r="H575" t="n">
        <v>2.0</v>
      </c>
      <c r="I575" t="n">
        <v>0.0</v>
      </c>
      <c r="J575" s="0">
        <f>SUM($H$32:H575)</f>
      </c>
      <c r="K575" s="0">
        <f>SUM($I$32:I575)</f>
      </c>
      <c r="L575" t="n">
        <v>21.0</v>
      </c>
      <c r="M575" t="n">
        <v>155946.0</v>
      </c>
    </row>
    <row r="576" ht="15.0" customHeight="true">
      <c r="A576" s="0" t="s">
        <v>599</v>
      </c>
      <c r="B576" t="n">
        <v>2.0</v>
      </c>
      <c r="C576" t="n">
        <v>2.0</v>
      </c>
      <c r="D576" s="0">
        <f>B576-C576</f>
      </c>
      <c r="E576" t="n">
        <v>2461.0</v>
      </c>
      <c r="F576" t="n">
        <v>2461.0</v>
      </c>
      <c r="G576" s="0">
        <f>E576-F576</f>
      </c>
      <c r="H576" t="n">
        <v>2.0</v>
      </c>
      <c r="I576" t="n">
        <v>0.0</v>
      </c>
      <c r="J576" s="0">
        <f>SUM($H$32:H576)</f>
      </c>
      <c r="K576" s="0">
        <f>SUM($I$32:I576)</f>
      </c>
      <c r="L576" t="n">
        <v>14.0</v>
      </c>
      <c r="M576" t="n">
        <v>155960.0</v>
      </c>
    </row>
    <row r="577" ht="15.0" customHeight="true">
      <c r="A577" s="0" t="s">
        <v>600</v>
      </c>
      <c r="B577" t="n">
        <v>2.0</v>
      </c>
      <c r="C577" t="n">
        <v>1.0</v>
      </c>
      <c r="D577" s="0">
        <f>B577-C577</f>
      </c>
      <c r="E577" t="n">
        <v>2461.0</v>
      </c>
      <c r="F577" t="n">
        <v>2460.0</v>
      </c>
      <c r="G577" s="0">
        <f>E577-F577</f>
      </c>
      <c r="H577" t="n">
        <v>2.0</v>
      </c>
      <c r="I577" t="n">
        <v>1.0</v>
      </c>
      <c r="J577" s="0">
        <f>SUM($H$32:H577)</f>
      </c>
      <c r="K577" s="0">
        <f>SUM($I$32:I577)</f>
      </c>
      <c r="L577" t="n">
        <v>123.0</v>
      </c>
      <c r="M577" t="n">
        <v>156083.0</v>
      </c>
    </row>
    <row r="578" ht="15.0" customHeight="true">
      <c r="A578" s="0" t="s">
        <v>601</v>
      </c>
      <c r="B578" t="n">
        <v>2.0</v>
      </c>
      <c r="C578" t="n">
        <v>2.0</v>
      </c>
      <c r="D578" s="0">
        <f>B578-C578</f>
      </c>
      <c r="E578" t="n">
        <v>2460.0</v>
      </c>
      <c r="F578" t="n">
        <v>2460.0</v>
      </c>
      <c r="G578" s="0">
        <f>E578-F578</f>
      </c>
      <c r="H578" t="n">
        <v>2.0</v>
      </c>
      <c r="I578" t="n">
        <v>0.0</v>
      </c>
      <c r="J578" s="0">
        <f>SUM($H$32:H578)</f>
      </c>
      <c r="K578" s="0">
        <f>SUM($I$32:I578)</f>
      </c>
      <c r="L578" t="n">
        <v>22.0</v>
      </c>
      <c r="M578" t="n">
        <v>156105.0</v>
      </c>
    </row>
    <row r="579" ht="15.0" customHeight="true">
      <c r="A579" s="0" t="s">
        <v>602</v>
      </c>
      <c r="B579" t="n">
        <v>2.0</v>
      </c>
      <c r="C579" t="n">
        <v>2.0</v>
      </c>
      <c r="D579" s="0">
        <f>B579-C579</f>
      </c>
      <c r="E579" t="n">
        <v>2460.0</v>
      </c>
      <c r="F579" t="n">
        <v>2460.0</v>
      </c>
      <c r="G579" s="0">
        <f>E579-F579</f>
      </c>
      <c r="H579" t="n">
        <v>2.0</v>
      </c>
      <c r="I579" t="n">
        <v>0.0</v>
      </c>
      <c r="J579" s="0">
        <f>SUM($H$32:H579)</f>
      </c>
      <c r="K579" s="0">
        <f>SUM($I$32:I579)</f>
      </c>
      <c r="L579" t="n">
        <v>20.0</v>
      </c>
      <c r="M579" t="n">
        <v>156125.0</v>
      </c>
    </row>
    <row r="580" ht="15.0" customHeight="true">
      <c r="A580" s="0" t="s">
        <v>603</v>
      </c>
      <c r="B580" t="n">
        <v>2.0</v>
      </c>
      <c r="C580" t="n">
        <v>2.0</v>
      </c>
      <c r="D580" s="0">
        <f>B580-C580</f>
      </c>
      <c r="E580" t="n">
        <v>2460.0</v>
      </c>
      <c r="F580" t="n">
        <v>2460.0</v>
      </c>
      <c r="G580" s="0">
        <f>E580-F580</f>
      </c>
      <c r="H580" t="n">
        <v>2.0</v>
      </c>
      <c r="I580" t="n">
        <v>0.0</v>
      </c>
      <c r="J580" s="0">
        <f>SUM($H$32:H580)</f>
      </c>
      <c r="K580" s="0">
        <f>SUM($I$32:I580)</f>
      </c>
      <c r="L580" t="n">
        <v>19.0</v>
      </c>
      <c r="M580" t="n">
        <v>156144.0</v>
      </c>
    </row>
    <row r="581" ht="15.0" customHeight="true">
      <c r="A581" s="0" t="s">
        <v>604</v>
      </c>
      <c r="B581" t="n">
        <v>2.0</v>
      </c>
      <c r="C581" t="n">
        <v>2.0</v>
      </c>
      <c r="D581" s="0">
        <f>B581-C581</f>
      </c>
      <c r="E581" t="n">
        <v>2460.0</v>
      </c>
      <c r="F581" t="n">
        <v>2460.0</v>
      </c>
      <c r="G581" s="0">
        <f>E581-F581</f>
      </c>
      <c r="H581" t="n">
        <v>2.0</v>
      </c>
      <c r="I581" t="n">
        <v>0.0</v>
      </c>
      <c r="J581" s="0">
        <f>SUM($H$32:H581)</f>
      </c>
      <c r="K581" s="0">
        <f>SUM($I$32:I581)</f>
      </c>
      <c r="L581" t="n">
        <v>24.0</v>
      </c>
      <c r="M581" t="n">
        <v>156168.0</v>
      </c>
    </row>
    <row r="582" ht="15.0" customHeight="true">
      <c r="A582" s="0" t="s">
        <v>605</v>
      </c>
      <c r="B582" t="n">
        <v>1.0</v>
      </c>
      <c r="C582" t="n">
        <v>1.0</v>
      </c>
      <c r="D582" s="0">
        <f>B582-C582</f>
      </c>
      <c r="E582" t="n">
        <v>2460.0</v>
      </c>
      <c r="F582" t="n">
        <v>2460.0</v>
      </c>
      <c r="G582" s="0">
        <f>E582-F582</f>
      </c>
      <c r="H582" t="n">
        <v>0.0</v>
      </c>
      <c r="I582" t="n">
        <v>0.0</v>
      </c>
      <c r="J582" s="0">
        <f>SUM($H$32:H582)</f>
      </c>
      <c r="K582" s="0">
        <f>SUM($I$32:I582)</f>
      </c>
      <c r="L582" t="n">
        <v>2.0</v>
      </c>
      <c r="M582" t="n">
        <v>156170.0</v>
      </c>
    </row>
    <row r="583" ht="15.0" customHeight="true">
      <c r="A583" s="0" t="s">
        <v>606</v>
      </c>
      <c r="B583" t="n">
        <v>2.0</v>
      </c>
      <c r="C583" t="n">
        <v>2.0</v>
      </c>
      <c r="D583" s="0">
        <f>B583-C583</f>
      </c>
      <c r="E583" t="n">
        <v>2460.0</v>
      </c>
      <c r="F583" t="n">
        <v>2460.0</v>
      </c>
      <c r="G583" s="0">
        <f>E583-F583</f>
      </c>
      <c r="H583" t="n">
        <v>2.0</v>
      </c>
      <c r="I583" t="n">
        <v>0.0</v>
      </c>
      <c r="J583" s="0">
        <f>SUM($H$32:H583)</f>
      </c>
      <c r="K583" s="0">
        <f>SUM($I$32:I583)</f>
      </c>
      <c r="L583" t="n">
        <v>101.0</v>
      </c>
      <c r="M583" t="n">
        <v>156271.0</v>
      </c>
    </row>
    <row r="584" ht="15.0" customHeight="true">
      <c r="A584" s="0" t="s">
        <v>607</v>
      </c>
      <c r="B584" t="n">
        <v>2.0</v>
      </c>
      <c r="C584" t="n">
        <v>2.0</v>
      </c>
      <c r="D584" s="0">
        <f>B584-C584</f>
      </c>
      <c r="E584" t="n">
        <v>2460.0</v>
      </c>
      <c r="F584" t="n">
        <v>2460.0</v>
      </c>
      <c r="G584" s="0">
        <f>E584-F584</f>
      </c>
      <c r="H584" t="n">
        <v>2.0</v>
      </c>
      <c r="I584" t="n">
        <v>0.0</v>
      </c>
      <c r="J584" s="0">
        <f>SUM($H$32:H584)</f>
      </c>
      <c r="K584" s="0">
        <f>SUM($I$32:I584)</f>
      </c>
      <c r="L584" t="n">
        <v>20.0</v>
      </c>
      <c r="M584" t="n">
        <v>156291.0</v>
      </c>
    </row>
    <row r="585" ht="15.0" customHeight="true">
      <c r="A585" s="0" t="s">
        <v>608</v>
      </c>
      <c r="B585" t="n">
        <v>2.0</v>
      </c>
      <c r="C585" t="n">
        <v>2.0</v>
      </c>
      <c r="D585" s="0">
        <f>B585-C585</f>
      </c>
      <c r="E585" t="n">
        <v>2460.0</v>
      </c>
      <c r="F585" t="n">
        <v>2460.0</v>
      </c>
      <c r="G585" s="0">
        <f>E585-F585</f>
      </c>
      <c r="H585" t="n">
        <v>2.0</v>
      </c>
      <c r="I585" t="n">
        <v>0.0</v>
      </c>
      <c r="J585" s="0">
        <f>SUM($H$32:H585)</f>
      </c>
      <c r="K585" s="0">
        <f>SUM($I$32:I585)</f>
      </c>
      <c r="L585" t="n">
        <v>101.0</v>
      </c>
      <c r="M585" t="n">
        <v>156392.0</v>
      </c>
    </row>
    <row r="586" ht="15.0" customHeight="true">
      <c r="A586" s="0" t="s">
        <v>609</v>
      </c>
      <c r="B586" t="n">
        <v>2.0</v>
      </c>
      <c r="C586" t="n">
        <v>2.0</v>
      </c>
      <c r="D586" s="0">
        <f>B586-C586</f>
      </c>
      <c r="E586" t="n">
        <v>2460.0</v>
      </c>
      <c r="F586" t="n">
        <v>2460.0</v>
      </c>
      <c r="G586" s="0">
        <f>E586-F586</f>
      </c>
      <c r="H586" t="n">
        <v>2.0</v>
      </c>
      <c r="I586" t="n">
        <v>0.0</v>
      </c>
      <c r="J586" s="0">
        <f>SUM($H$32:H586)</f>
      </c>
      <c r="K586" s="0">
        <f>SUM($I$32:I586)</f>
      </c>
      <c r="L586" t="n">
        <v>35.0</v>
      </c>
      <c r="M586" t="n">
        <v>156427.0</v>
      </c>
    </row>
    <row r="587" ht="15.0" customHeight="true">
      <c r="A587" s="0" t="s">
        <v>610</v>
      </c>
      <c r="B587" t="n">
        <v>2.0</v>
      </c>
      <c r="C587" t="n">
        <v>2.0</v>
      </c>
      <c r="D587" s="0">
        <f>B587-C587</f>
      </c>
      <c r="E587" t="n">
        <v>2460.0</v>
      </c>
      <c r="F587" t="n">
        <v>2460.0</v>
      </c>
      <c r="G587" s="0">
        <f>E587-F587</f>
      </c>
      <c r="H587" t="n">
        <v>2.0</v>
      </c>
      <c r="I587" t="n">
        <v>0.0</v>
      </c>
      <c r="J587" s="0">
        <f>SUM($H$32:H587)</f>
      </c>
      <c r="K587" s="0">
        <f>SUM($I$32:I587)</f>
      </c>
      <c r="L587" t="n">
        <v>20.0</v>
      </c>
      <c r="M587" t="n">
        <v>156447.0</v>
      </c>
    </row>
    <row r="588" ht="15.0" customHeight="true">
      <c r="A588" s="0" t="s">
        <v>611</v>
      </c>
      <c r="B588" t="n">
        <v>2.0</v>
      </c>
      <c r="C588" t="n">
        <v>1.0</v>
      </c>
      <c r="D588" s="0">
        <f>B588-C588</f>
      </c>
      <c r="E588" t="n">
        <v>2460.0</v>
      </c>
      <c r="F588" t="n">
        <v>2316.0</v>
      </c>
      <c r="G588" s="0">
        <f>E588-F588</f>
      </c>
      <c r="H588" t="n">
        <v>2.0</v>
      </c>
      <c r="I588" t="n">
        <v>1.0</v>
      </c>
      <c r="J588" s="0">
        <f>SUM($H$32:H588)</f>
      </c>
      <c r="K588" s="0">
        <f>SUM($I$32:I588)</f>
      </c>
      <c r="L588" t="n">
        <v>136.0</v>
      </c>
      <c r="M588" t="n">
        <v>156583.0</v>
      </c>
    </row>
    <row r="589" ht="15.0" customHeight="true">
      <c r="A589" s="0" t="s">
        <v>612</v>
      </c>
      <c r="B589" t="n">
        <v>1.0</v>
      </c>
      <c r="C589" t="n">
        <v>1.0</v>
      </c>
      <c r="D589" s="0">
        <f>B589-C589</f>
      </c>
      <c r="E589" t="n">
        <v>2316.0</v>
      </c>
      <c r="F589" t="n">
        <v>2316.0</v>
      </c>
      <c r="G589" s="0">
        <f>E589-F589</f>
      </c>
      <c r="H589" t="n">
        <v>0.0</v>
      </c>
      <c r="I589" t="n">
        <v>0.0</v>
      </c>
      <c r="J589" s="0">
        <f>SUM($H$32:H589)</f>
      </c>
      <c r="K589" s="0">
        <f>SUM($I$32:I589)</f>
      </c>
      <c r="L589" t="n">
        <v>1.0</v>
      </c>
      <c r="M589" t="n">
        <v>156584.0</v>
      </c>
    </row>
    <row r="590" ht="15.0" customHeight="true">
      <c r="A590" s="0" t="s">
        <v>613</v>
      </c>
      <c r="B590" t="n">
        <v>2.0</v>
      </c>
      <c r="C590" t="n">
        <v>2.0</v>
      </c>
      <c r="D590" s="0">
        <f>B590-C590</f>
      </c>
      <c r="E590" t="n">
        <v>2316.0</v>
      </c>
      <c r="F590" t="n">
        <v>2316.0</v>
      </c>
      <c r="G590" s="0">
        <f>E590-F590</f>
      </c>
      <c r="H590" t="n">
        <v>2.0</v>
      </c>
      <c r="I590" t="n">
        <v>0.0</v>
      </c>
      <c r="J590" s="0">
        <f>SUM($H$32:H590)</f>
      </c>
      <c r="K590" s="0">
        <f>SUM($I$32:I590)</f>
      </c>
      <c r="L590" t="n">
        <v>18.0</v>
      </c>
      <c r="M590" t="n">
        <v>156602.0</v>
      </c>
    </row>
    <row r="591" ht="15.0" customHeight="true">
      <c r="A591" s="0" t="s">
        <v>614</v>
      </c>
      <c r="B591" t="n">
        <v>2.0</v>
      </c>
      <c r="C591" t="n">
        <v>2.0</v>
      </c>
      <c r="D591" s="0">
        <f>B591-C591</f>
      </c>
      <c r="E591" t="n">
        <v>2316.0</v>
      </c>
      <c r="F591" t="n">
        <v>2316.0</v>
      </c>
      <c r="G591" s="0">
        <f>E591-F591</f>
      </c>
      <c r="H591" t="n">
        <v>2.0</v>
      </c>
      <c r="I591" t="n">
        <v>0.0</v>
      </c>
      <c r="J591" s="0">
        <f>SUM($H$32:H591)</f>
      </c>
      <c r="K591" s="0">
        <f>SUM($I$32:I591)</f>
      </c>
      <c r="L591" t="n">
        <v>20.0</v>
      </c>
      <c r="M591" t="n">
        <v>156622.0</v>
      </c>
    </row>
    <row r="592" ht="15.0" customHeight="true">
      <c r="A592" s="0" t="s">
        <v>615</v>
      </c>
      <c r="B592" t="n">
        <v>2.0</v>
      </c>
      <c r="C592" t="n">
        <v>2.0</v>
      </c>
      <c r="D592" s="0">
        <f>B592-C592</f>
      </c>
      <c r="E592" t="n">
        <v>2316.0</v>
      </c>
      <c r="F592" t="n">
        <v>2316.0</v>
      </c>
      <c r="G592" s="0">
        <f>E592-F592</f>
      </c>
      <c r="H592" t="n">
        <v>2.0</v>
      </c>
      <c r="I592" t="n">
        <v>0.0</v>
      </c>
      <c r="J592" s="0">
        <f>SUM($H$32:H592)</f>
      </c>
      <c r="K592" s="0">
        <f>SUM($I$32:I592)</f>
      </c>
      <c r="L592" t="n">
        <v>101.0</v>
      </c>
      <c r="M592" t="n">
        <v>156723.0</v>
      </c>
    </row>
    <row r="593" ht="15.0" customHeight="true">
      <c r="A593" s="0" t="s">
        <v>616</v>
      </c>
      <c r="B593" t="n">
        <v>3.0</v>
      </c>
      <c r="C593" t="n">
        <v>3.0</v>
      </c>
      <c r="D593" s="0">
        <f>B593-C593</f>
      </c>
      <c r="E593" t="n">
        <v>2316.0</v>
      </c>
      <c r="F593" t="n">
        <v>2316.0</v>
      </c>
      <c r="G593" s="0">
        <f>E593-F593</f>
      </c>
      <c r="H593" t="n">
        <v>5.0</v>
      </c>
      <c r="I593" t="n">
        <v>0.0</v>
      </c>
      <c r="J593" s="0">
        <f>SUM($H$32:H593)</f>
      </c>
      <c r="K593" s="0">
        <f>SUM($I$32:I593)</f>
      </c>
      <c r="L593" t="n">
        <v>36.0</v>
      </c>
      <c r="M593" t="n">
        <v>156759.0</v>
      </c>
    </row>
    <row r="594" ht="15.0" customHeight="true">
      <c r="A594" s="0" t="s">
        <v>617</v>
      </c>
      <c r="B594" t="n">
        <v>2.0</v>
      </c>
      <c r="C594" t="n">
        <v>2.0</v>
      </c>
      <c r="D594" s="0">
        <f>B594-C594</f>
      </c>
      <c r="E594" t="n">
        <v>2316.0</v>
      </c>
      <c r="F594" t="n">
        <v>2316.0</v>
      </c>
      <c r="G594" s="0">
        <f>E594-F594</f>
      </c>
      <c r="H594" t="n">
        <v>2.0</v>
      </c>
      <c r="I594" t="n">
        <v>0.0</v>
      </c>
      <c r="J594" s="0">
        <f>SUM($H$32:H594)</f>
      </c>
      <c r="K594" s="0">
        <f>SUM($I$32:I594)</f>
      </c>
      <c r="L594" t="n">
        <v>18.0</v>
      </c>
      <c r="M594" t="n">
        <v>156777.0</v>
      </c>
    </row>
    <row r="595" ht="15.0" customHeight="true">
      <c r="A595" s="0" t="s">
        <v>618</v>
      </c>
      <c r="B595" t="n">
        <v>2.0</v>
      </c>
      <c r="C595" t="n">
        <v>1.0</v>
      </c>
      <c r="D595" s="0">
        <f>B595-C595</f>
      </c>
      <c r="E595" t="n">
        <v>2316.0</v>
      </c>
      <c r="F595" t="n">
        <v>2315.0</v>
      </c>
      <c r="G595" s="0">
        <f>E595-F595</f>
      </c>
      <c r="H595" t="n">
        <v>2.0</v>
      </c>
      <c r="I595" t="n">
        <v>1.0</v>
      </c>
      <c r="J595" s="0">
        <f>SUM($H$32:H595)</f>
      </c>
      <c r="K595" s="0">
        <f>SUM($I$32:I595)</f>
      </c>
      <c r="L595" t="n">
        <v>116.0</v>
      </c>
      <c r="M595" t="n">
        <v>156893.0</v>
      </c>
    </row>
    <row r="596" ht="15.0" customHeight="true">
      <c r="A596" s="0" t="s">
        <v>619</v>
      </c>
      <c r="B596" t="n">
        <v>3.0</v>
      </c>
      <c r="C596" t="n">
        <v>2.0</v>
      </c>
      <c r="D596" s="0">
        <f>B596-C596</f>
      </c>
      <c r="E596" t="n">
        <v>2315.0</v>
      </c>
      <c r="F596" t="n">
        <v>2314.0</v>
      </c>
      <c r="G596" s="0">
        <f>E596-F596</f>
      </c>
      <c r="H596" t="n">
        <v>7.0</v>
      </c>
      <c r="I596" t="n">
        <v>1.0</v>
      </c>
      <c r="J596" s="0">
        <f>SUM($H$32:H596)</f>
      </c>
      <c r="K596" s="0">
        <f>SUM($I$32:I596)</f>
      </c>
      <c r="L596" t="n">
        <v>180.0</v>
      </c>
      <c r="M596" t="n">
        <v>157073.0</v>
      </c>
    </row>
    <row r="597" ht="15.0" customHeight="true">
      <c r="A597" s="0" t="s">
        <v>620</v>
      </c>
      <c r="B597" t="n">
        <v>1.0</v>
      </c>
      <c r="C597" t="n">
        <v>1.0</v>
      </c>
      <c r="D597" s="0">
        <f>B597-C597</f>
      </c>
      <c r="E597" t="n">
        <v>2314.0</v>
      </c>
      <c r="F597" t="n">
        <v>2314.0</v>
      </c>
      <c r="G597" s="0">
        <f>E597-F597</f>
      </c>
      <c r="H597" t="n">
        <v>0.0</v>
      </c>
      <c r="I597" t="n">
        <v>0.0</v>
      </c>
      <c r="J597" s="0">
        <f>SUM($H$32:H597)</f>
      </c>
      <c r="K597" s="0">
        <f>SUM($I$32:I597)</f>
      </c>
      <c r="L597" t="n">
        <v>1.0</v>
      </c>
      <c r="M597" t="n">
        <v>157074.0</v>
      </c>
    </row>
    <row r="598" ht="15.0" customHeight="true">
      <c r="A598" s="0" t="s">
        <v>621</v>
      </c>
      <c r="B598" t="n">
        <v>2.0</v>
      </c>
      <c r="C598" t="n">
        <v>2.0</v>
      </c>
      <c r="D598" s="0">
        <f>B598-C598</f>
      </c>
      <c r="E598" t="n">
        <v>2314.0</v>
      </c>
      <c r="F598" t="n">
        <v>2314.0</v>
      </c>
      <c r="G598" s="0">
        <f>E598-F598</f>
      </c>
      <c r="H598" t="n">
        <v>2.0</v>
      </c>
      <c r="I598" t="n">
        <v>0.0</v>
      </c>
      <c r="J598" s="0">
        <f>SUM($H$32:H598)</f>
      </c>
      <c r="K598" s="0">
        <f>SUM($I$32:I598)</f>
      </c>
      <c r="L598" t="n">
        <v>23.0</v>
      </c>
      <c r="M598" t="n">
        <v>157097.0</v>
      </c>
    </row>
    <row r="599" ht="15.0" customHeight="true">
      <c r="A599" s="0" t="s">
        <v>622</v>
      </c>
      <c r="B599" t="n">
        <v>3.0</v>
      </c>
      <c r="C599" t="n">
        <v>1.0</v>
      </c>
      <c r="D599" s="0">
        <f>B599-C599</f>
      </c>
      <c r="E599" t="n">
        <v>2314.0</v>
      </c>
      <c r="F599" t="n">
        <v>2312.0</v>
      </c>
      <c r="G599" s="0">
        <f>E599-F599</f>
      </c>
      <c r="H599" t="n">
        <v>4.0</v>
      </c>
      <c r="I599" t="n">
        <v>2.0</v>
      </c>
      <c r="J599" s="0">
        <f>SUM($H$32:H599)</f>
      </c>
      <c r="K599" s="0">
        <f>SUM($I$32:I599)</f>
      </c>
      <c r="L599" t="n">
        <v>243.0</v>
      </c>
      <c r="M599" t="n">
        <v>157340.0</v>
      </c>
    </row>
    <row r="600" ht="15.0" customHeight="true">
      <c r="A600" s="0" t="s">
        <v>623</v>
      </c>
      <c r="B600" t="n">
        <v>3.0</v>
      </c>
      <c r="C600" t="n">
        <v>2.0</v>
      </c>
      <c r="D600" s="0">
        <f>B600-C600</f>
      </c>
      <c r="E600" t="n">
        <v>2312.0</v>
      </c>
      <c r="F600" t="n">
        <v>2311.0</v>
      </c>
      <c r="G600" s="0">
        <f>E600-F600</f>
      </c>
      <c r="H600" t="n">
        <v>7.0</v>
      </c>
      <c r="I600" t="n">
        <v>1.0</v>
      </c>
      <c r="J600" s="0">
        <f>SUM($H$32:H600)</f>
      </c>
      <c r="K600" s="0">
        <f>SUM($I$32:I600)</f>
      </c>
      <c r="L600" t="n">
        <v>326.0</v>
      </c>
      <c r="M600" t="n">
        <v>157666.0</v>
      </c>
    </row>
    <row r="601" ht="15.0" customHeight="true">
      <c r="A601" s="0" t="s">
        <v>624</v>
      </c>
      <c r="B601" t="n">
        <v>3.0</v>
      </c>
      <c r="C601" t="n">
        <v>1.0</v>
      </c>
      <c r="D601" s="0">
        <f>B601-C601</f>
      </c>
      <c r="E601" t="n">
        <v>2311.0</v>
      </c>
      <c r="F601" t="n">
        <v>2309.0</v>
      </c>
      <c r="G601" s="0">
        <f>E601-F601</f>
      </c>
      <c r="H601" t="n">
        <v>4.0</v>
      </c>
      <c r="I601" t="n">
        <v>2.0</v>
      </c>
      <c r="J601" s="0">
        <f>SUM($H$32:H601)</f>
      </c>
      <c r="K601" s="0">
        <f>SUM($I$32:I601)</f>
      </c>
      <c r="L601" t="n">
        <v>229.0</v>
      </c>
      <c r="M601" t="n">
        <v>157895.0</v>
      </c>
    </row>
    <row r="602" ht="15.0" customHeight="true">
      <c r="A602" s="0" t="s">
        <v>625</v>
      </c>
      <c r="B602" t="n">
        <v>3.0</v>
      </c>
      <c r="C602" t="n">
        <v>3.0</v>
      </c>
      <c r="D602" s="0">
        <f>B602-C602</f>
      </c>
      <c r="E602" t="n">
        <v>2309.0</v>
      </c>
      <c r="F602" t="n">
        <v>2309.0</v>
      </c>
      <c r="G602" s="0">
        <f>E602-F602</f>
      </c>
      <c r="H602" t="n">
        <v>5.0</v>
      </c>
      <c r="I602" t="n">
        <v>0.0</v>
      </c>
      <c r="J602" s="0">
        <f>SUM($H$32:H602)</f>
      </c>
      <c r="K602" s="0">
        <f>SUM($I$32:I602)</f>
      </c>
      <c r="L602" t="n">
        <v>121.0</v>
      </c>
      <c r="M602" t="n">
        <v>158016.0</v>
      </c>
    </row>
    <row r="603" ht="15.0" customHeight="true">
      <c r="A603" s="0" t="s">
        <v>626</v>
      </c>
      <c r="B603" t="n">
        <v>3.0</v>
      </c>
      <c r="C603" t="n">
        <v>3.0</v>
      </c>
      <c r="D603" s="0">
        <f>B603-C603</f>
      </c>
      <c r="E603" t="n">
        <v>2309.0</v>
      </c>
      <c r="F603" t="n">
        <v>2309.0</v>
      </c>
      <c r="G603" s="0">
        <f>E603-F603</f>
      </c>
      <c r="H603" t="n">
        <v>5.0</v>
      </c>
      <c r="I603" t="n">
        <v>0.0</v>
      </c>
      <c r="J603" s="0">
        <f>SUM($H$32:H603)</f>
      </c>
      <c r="K603" s="0">
        <f>SUM($I$32:I603)</f>
      </c>
      <c r="L603" t="n">
        <v>217.0</v>
      </c>
      <c r="M603" t="n">
        <v>158233.0</v>
      </c>
    </row>
    <row r="604" ht="15.0" customHeight="true">
      <c r="A604" s="0" t="s">
        <v>627</v>
      </c>
      <c r="B604" t="n">
        <v>3.0</v>
      </c>
      <c r="C604" t="n">
        <v>2.0</v>
      </c>
      <c r="D604" s="0">
        <f>B604-C604</f>
      </c>
      <c r="E604" t="n">
        <v>2309.0</v>
      </c>
      <c r="F604" t="n">
        <v>2308.0</v>
      </c>
      <c r="G604" s="0">
        <f>E604-F604</f>
      </c>
      <c r="H604" t="n">
        <v>7.0</v>
      </c>
      <c r="I604" t="n">
        <v>1.0</v>
      </c>
      <c r="J604" s="0">
        <f>SUM($H$32:H604)</f>
      </c>
      <c r="K604" s="0">
        <f>SUM($I$32:I604)</f>
      </c>
      <c r="L604" t="n">
        <v>158.0</v>
      </c>
      <c r="M604" t="n">
        <v>158391.0</v>
      </c>
    </row>
    <row r="605" ht="15.0" customHeight="true">
      <c r="A605" s="0" t="s">
        <v>628</v>
      </c>
      <c r="B605" t="n">
        <v>1.0</v>
      </c>
      <c r="C605" t="n">
        <v>1.0</v>
      </c>
      <c r="D605" s="0">
        <f>B605-C605</f>
      </c>
      <c r="E605" t="n">
        <v>2308.0</v>
      </c>
      <c r="F605" t="n">
        <v>2308.0</v>
      </c>
      <c r="G605" s="0">
        <f>E605-F605</f>
      </c>
      <c r="H605" t="n">
        <v>0.0</v>
      </c>
      <c r="I605" t="n">
        <v>0.0</v>
      </c>
      <c r="J605" s="0">
        <f>SUM($H$32:H605)</f>
      </c>
      <c r="K605" s="0">
        <f>SUM($I$32:I605)</f>
      </c>
      <c r="L605" t="n">
        <v>1.0</v>
      </c>
      <c r="M605" t="n">
        <v>158392.0</v>
      </c>
    </row>
    <row r="606" ht="15.0" customHeight="true">
      <c r="A606" s="0" t="s">
        <v>629</v>
      </c>
      <c r="B606" t="n">
        <v>3.0</v>
      </c>
      <c r="C606" t="n">
        <v>3.0</v>
      </c>
      <c r="D606" s="0">
        <f>B606-C606</f>
      </c>
      <c r="E606" t="n">
        <v>2308.0</v>
      </c>
      <c r="F606" t="n">
        <v>2308.0</v>
      </c>
      <c r="G606" s="0">
        <f>E606-F606</f>
      </c>
      <c r="H606" t="n">
        <v>5.0</v>
      </c>
      <c r="I606" t="n">
        <v>0.0</v>
      </c>
      <c r="J606" s="0">
        <f>SUM($H$32:H606)</f>
      </c>
      <c r="K606" s="0">
        <f>SUM($I$32:I606)</f>
      </c>
      <c r="L606" t="n">
        <v>205.0</v>
      </c>
      <c r="M606" t="n">
        <v>158597.0</v>
      </c>
    </row>
    <row r="607" ht="15.0" customHeight="true">
      <c r="A607" s="0" t="s">
        <v>630</v>
      </c>
      <c r="B607" t="n">
        <v>3.0</v>
      </c>
      <c r="C607" t="n">
        <v>2.0</v>
      </c>
      <c r="D607" s="0">
        <f>B607-C607</f>
      </c>
      <c r="E607" t="n">
        <v>2308.0</v>
      </c>
      <c r="F607" t="n">
        <v>2307.0</v>
      </c>
      <c r="G607" s="0">
        <f>E607-F607</f>
      </c>
      <c r="H607" t="n">
        <v>7.0</v>
      </c>
      <c r="I607" t="n">
        <v>1.0</v>
      </c>
      <c r="J607" s="0">
        <f>SUM($H$32:H607)</f>
      </c>
      <c r="K607" s="0">
        <f>SUM($I$32:I607)</f>
      </c>
      <c r="L607" t="n">
        <v>354.0</v>
      </c>
      <c r="M607" t="n">
        <v>158951.0</v>
      </c>
    </row>
    <row r="608" ht="15.0" customHeight="true">
      <c r="A608" s="0" t="s">
        <v>631</v>
      </c>
      <c r="B608" t="n">
        <v>2.0</v>
      </c>
      <c r="C608" t="n">
        <v>2.0</v>
      </c>
      <c r="D608" s="0">
        <f>B608-C608</f>
      </c>
      <c r="E608" t="n">
        <v>2307.0</v>
      </c>
      <c r="F608" t="n">
        <v>2307.0</v>
      </c>
      <c r="G608" s="0">
        <f>E608-F608</f>
      </c>
      <c r="H608" t="n">
        <v>2.0</v>
      </c>
      <c r="I608" t="n">
        <v>0.0</v>
      </c>
      <c r="J608" s="0">
        <f>SUM($H$32:H608)</f>
      </c>
      <c r="K608" s="0">
        <f>SUM($I$32:I608)</f>
      </c>
      <c r="L608" t="n">
        <v>19.0</v>
      </c>
      <c r="M608" t="n">
        <v>158970.0</v>
      </c>
    </row>
    <row r="609" ht="15.0" customHeight="true">
      <c r="A609" s="0" t="s">
        <v>632</v>
      </c>
      <c r="B609" t="n">
        <v>1.0</v>
      </c>
      <c r="C609" t="n">
        <v>1.0</v>
      </c>
      <c r="D609" s="0">
        <f>B609-C609</f>
      </c>
      <c r="E609" t="n">
        <v>2307.0</v>
      </c>
      <c r="F609" t="n">
        <v>2307.0</v>
      </c>
      <c r="G609" s="0">
        <f>E609-F609</f>
      </c>
      <c r="H609" t="n">
        <v>0.0</v>
      </c>
      <c r="I609" t="n">
        <v>0.0</v>
      </c>
      <c r="J609" s="0">
        <f>SUM($H$32:H609)</f>
      </c>
      <c r="K609" s="0">
        <f>SUM($I$32:I609)</f>
      </c>
      <c r="L609" t="n">
        <v>1.0</v>
      </c>
      <c r="M609" t="n">
        <v>158971.0</v>
      </c>
    </row>
    <row r="610" ht="15.0" customHeight="true">
      <c r="A610" s="0" t="s">
        <v>633</v>
      </c>
      <c r="B610" t="n">
        <v>2.0</v>
      </c>
      <c r="C610" t="n">
        <v>1.0</v>
      </c>
      <c r="D610" s="0">
        <f>B610-C610</f>
      </c>
      <c r="E610" t="n">
        <v>2307.0</v>
      </c>
      <c r="F610" t="n">
        <v>2306.0</v>
      </c>
      <c r="G610" s="0">
        <f>E610-F610</f>
      </c>
      <c r="H610" t="n">
        <v>2.0</v>
      </c>
      <c r="I610" t="n">
        <v>1.0</v>
      </c>
      <c r="J610" s="0">
        <f>SUM($H$32:H610)</f>
      </c>
      <c r="K610" s="0">
        <f>SUM($I$32:I610)</f>
      </c>
      <c r="L610" t="n">
        <v>124.0</v>
      </c>
      <c r="M610" t="n">
        <v>159095.0</v>
      </c>
    </row>
    <row r="611" ht="15.0" customHeight="true">
      <c r="A611" s="0" t="s">
        <v>634</v>
      </c>
      <c r="B611" t="n">
        <v>1.0</v>
      </c>
      <c r="C611" t="n">
        <v>1.0</v>
      </c>
      <c r="D611" s="0">
        <f>B611-C611</f>
      </c>
      <c r="E611" t="n">
        <v>2306.0</v>
      </c>
      <c r="F611" t="n">
        <v>2306.0</v>
      </c>
      <c r="G611" s="0">
        <f>E611-F611</f>
      </c>
      <c r="H611" t="n">
        <v>0.0</v>
      </c>
      <c r="I611" t="n">
        <v>0.0</v>
      </c>
      <c r="J611" s="0">
        <f>SUM($H$32:H611)</f>
      </c>
      <c r="K611" s="0">
        <f>SUM($I$32:I611)</f>
      </c>
      <c r="L611" t="n">
        <v>1.0</v>
      </c>
      <c r="M611" t="n">
        <v>159096.0</v>
      </c>
    </row>
    <row r="612" ht="15.0" customHeight="true">
      <c r="A612" s="0" t="s">
        <v>635</v>
      </c>
      <c r="B612" t="n">
        <v>2.0</v>
      </c>
      <c r="C612" t="n">
        <v>2.0</v>
      </c>
      <c r="D612" s="0">
        <f>B612-C612</f>
      </c>
      <c r="E612" t="n">
        <v>2306.0</v>
      </c>
      <c r="F612" t="n">
        <v>2306.0</v>
      </c>
      <c r="G612" s="0">
        <f>E612-F612</f>
      </c>
      <c r="H612" t="n">
        <v>2.0</v>
      </c>
      <c r="I612" t="n">
        <v>0.0</v>
      </c>
      <c r="J612" s="0">
        <f>SUM($H$32:H612)</f>
      </c>
      <c r="K612" s="0">
        <f>SUM($I$32:I612)</f>
      </c>
      <c r="L612" t="n">
        <v>19.0</v>
      </c>
      <c r="M612" t="n">
        <v>159115.0</v>
      </c>
    </row>
    <row r="613" ht="15.0" customHeight="true">
      <c r="A613" s="0" t="s">
        <v>636</v>
      </c>
      <c r="B613" t="n">
        <v>5.0</v>
      </c>
      <c r="C613" t="n">
        <v>5.0</v>
      </c>
      <c r="D613" s="0">
        <f>B613-C613</f>
      </c>
      <c r="E613" t="n">
        <v>2306.0</v>
      </c>
      <c r="F613" t="n">
        <v>2306.0</v>
      </c>
      <c r="G613" s="0">
        <f>E613-F613</f>
      </c>
      <c r="H613" t="n">
        <v>11.0</v>
      </c>
      <c r="I613" t="n">
        <v>0.0</v>
      </c>
      <c r="J613" s="0">
        <f>SUM($H$32:H613)</f>
      </c>
      <c r="K613" s="0">
        <f>SUM($I$32:I613)</f>
      </c>
      <c r="L613" t="n">
        <v>216.0</v>
      </c>
      <c r="M613" t="n">
        <v>159331.0</v>
      </c>
    </row>
    <row r="614" ht="15.0" customHeight="true">
      <c r="A614" s="0" t="s">
        <v>637</v>
      </c>
      <c r="B614" t="n">
        <v>2.0</v>
      </c>
      <c r="C614" t="n">
        <v>2.0</v>
      </c>
      <c r="D614" s="0">
        <f>B614-C614</f>
      </c>
      <c r="E614" t="n">
        <v>2306.0</v>
      </c>
      <c r="F614" t="n">
        <v>2306.0</v>
      </c>
      <c r="G614" s="0">
        <f>E614-F614</f>
      </c>
      <c r="H614" t="n">
        <v>2.0</v>
      </c>
      <c r="I614" t="n">
        <v>0.0</v>
      </c>
      <c r="J614" s="0">
        <f>SUM($H$32:H614)</f>
      </c>
      <c r="K614" s="0">
        <f>SUM($I$32:I614)</f>
      </c>
      <c r="L614" t="n">
        <v>102.0</v>
      </c>
      <c r="M614" t="n">
        <v>159433.0</v>
      </c>
    </row>
    <row r="615" ht="15.0" customHeight="true">
      <c r="A615" s="0" t="s">
        <v>638</v>
      </c>
      <c r="B615" t="n">
        <v>2.0</v>
      </c>
      <c r="C615" t="n">
        <v>2.0</v>
      </c>
      <c r="D615" s="0">
        <f>B615-C615</f>
      </c>
      <c r="E615" t="n">
        <v>2306.0</v>
      </c>
      <c r="F615" t="n">
        <v>2306.0</v>
      </c>
      <c r="G615" s="0">
        <f>E615-F615</f>
      </c>
      <c r="H615" t="n">
        <v>2.0</v>
      </c>
      <c r="I615" t="n">
        <v>0.0</v>
      </c>
      <c r="J615" s="0">
        <f>SUM($H$32:H615)</f>
      </c>
      <c r="K615" s="0">
        <f>SUM($I$32:I615)</f>
      </c>
      <c r="L615" t="n">
        <v>16.0</v>
      </c>
      <c r="M615" t="n">
        <v>159449.0</v>
      </c>
    </row>
    <row r="616" ht="15.0" customHeight="true">
      <c r="A616" s="0" t="s">
        <v>639</v>
      </c>
      <c r="B616" t="n">
        <v>1.0</v>
      </c>
      <c r="C616" t="n">
        <v>1.0</v>
      </c>
      <c r="D616" s="0">
        <f>B616-C616</f>
      </c>
      <c r="E616" t="n">
        <v>2306.0</v>
      </c>
      <c r="F616" t="n">
        <v>2306.0</v>
      </c>
      <c r="G616" s="0">
        <f>E616-F616</f>
      </c>
      <c r="H616" t="n">
        <v>0.0</v>
      </c>
      <c r="I616" t="n">
        <v>0.0</v>
      </c>
      <c r="J616" s="0">
        <f>SUM($H$32:H616)</f>
      </c>
      <c r="K616" s="0">
        <f>SUM($I$32:I616)</f>
      </c>
      <c r="L616" t="n">
        <v>1.0</v>
      </c>
      <c r="M616" t="n">
        <v>159450.0</v>
      </c>
    </row>
    <row r="617" ht="15.0" customHeight="true">
      <c r="A617" s="0" t="s">
        <v>640</v>
      </c>
      <c r="B617" t="n">
        <v>1.0</v>
      </c>
      <c r="C617" t="n">
        <v>1.0</v>
      </c>
      <c r="D617" s="0">
        <f>B617-C617</f>
      </c>
      <c r="E617" t="n">
        <v>2306.0</v>
      </c>
      <c r="F617" t="n">
        <v>2306.0</v>
      </c>
      <c r="G617" s="0">
        <f>E617-F617</f>
      </c>
      <c r="H617" t="n">
        <v>0.0</v>
      </c>
      <c r="I617" t="n">
        <v>0.0</v>
      </c>
      <c r="J617" s="0">
        <f>SUM($H$32:H617)</f>
      </c>
      <c r="K617" s="0">
        <f>SUM($I$32:I617)</f>
      </c>
      <c r="L617" t="n">
        <v>1.0</v>
      </c>
      <c r="M617" t="n">
        <v>159451.0</v>
      </c>
    </row>
    <row r="618" ht="15.0" customHeight="true">
      <c r="A618" s="0" t="s">
        <v>641</v>
      </c>
      <c r="B618" t="n">
        <v>3.0</v>
      </c>
      <c r="C618" t="n">
        <v>3.0</v>
      </c>
      <c r="D618" s="0">
        <f>B618-C618</f>
      </c>
      <c r="E618" t="n">
        <v>2306.0</v>
      </c>
      <c r="F618" t="n">
        <v>2306.0</v>
      </c>
      <c r="G618" s="0">
        <f>E618-F618</f>
      </c>
      <c r="H618" t="n">
        <v>5.0</v>
      </c>
      <c r="I618" t="n">
        <v>0.0</v>
      </c>
      <c r="J618" s="0">
        <f>SUM($H$32:H618)</f>
      </c>
      <c r="K618" s="0">
        <f>SUM($I$32:I618)</f>
      </c>
      <c r="L618" t="n">
        <v>114.0</v>
      </c>
      <c r="M618" t="n">
        <v>159565.0</v>
      </c>
    </row>
    <row r="619" ht="15.0" customHeight="true">
      <c r="A619" s="0" t="s">
        <v>642</v>
      </c>
      <c r="B619" t="n">
        <v>2.0</v>
      </c>
      <c r="C619" t="n">
        <v>2.0</v>
      </c>
      <c r="D619" s="0">
        <f>B619-C619</f>
      </c>
      <c r="E619" t="n">
        <v>2306.0</v>
      </c>
      <c r="F619" t="n">
        <v>2306.0</v>
      </c>
      <c r="G619" s="0">
        <f>E619-F619</f>
      </c>
      <c r="H619" t="n">
        <v>2.0</v>
      </c>
      <c r="I619" t="n">
        <v>0.0</v>
      </c>
      <c r="J619" s="0">
        <f>SUM($H$32:H619)</f>
      </c>
      <c r="K619" s="0">
        <f>SUM($I$32:I619)</f>
      </c>
      <c r="L619" t="n">
        <v>17.0</v>
      </c>
      <c r="M619" t="n">
        <v>159582.0</v>
      </c>
    </row>
    <row r="620" ht="15.0" customHeight="true">
      <c r="A620" s="0" t="s">
        <v>643</v>
      </c>
      <c r="B620" t="n">
        <v>2.0</v>
      </c>
      <c r="C620" t="n">
        <v>2.0</v>
      </c>
      <c r="D620" s="0">
        <f>B620-C620</f>
      </c>
      <c r="E620" t="n">
        <v>2306.0</v>
      </c>
      <c r="F620" t="n">
        <v>2306.0</v>
      </c>
      <c r="G620" s="0">
        <f>E620-F620</f>
      </c>
      <c r="H620" t="n">
        <v>2.0</v>
      </c>
      <c r="I620" t="n">
        <v>0.0</v>
      </c>
      <c r="J620" s="0">
        <f>SUM($H$32:H620)</f>
      </c>
      <c r="K620" s="0">
        <f>SUM($I$32:I620)</f>
      </c>
      <c r="L620" t="n">
        <v>20.0</v>
      </c>
      <c r="M620" t="n">
        <v>159602.0</v>
      </c>
    </row>
    <row r="621" ht="15.0" customHeight="true">
      <c r="A621" s="0" t="s">
        <v>644</v>
      </c>
      <c r="B621" t="n">
        <v>2.0</v>
      </c>
      <c r="C621" t="n">
        <v>2.0</v>
      </c>
      <c r="D621" s="0">
        <f>B621-C621</f>
      </c>
      <c r="E621" t="n">
        <v>2306.0</v>
      </c>
      <c r="F621" t="n">
        <v>2306.0</v>
      </c>
      <c r="G621" s="0">
        <f>E621-F621</f>
      </c>
      <c r="H621" t="n">
        <v>2.0</v>
      </c>
      <c r="I621" t="n">
        <v>0.0</v>
      </c>
      <c r="J621" s="0">
        <f>SUM($H$32:H621)</f>
      </c>
      <c r="K621" s="0">
        <f>SUM($I$32:I621)</f>
      </c>
      <c r="L621" t="n">
        <v>18.0</v>
      </c>
      <c r="M621" t="n">
        <v>159620.0</v>
      </c>
    </row>
    <row r="622" ht="15.0" customHeight="true">
      <c r="A622" s="0" t="s">
        <v>645</v>
      </c>
      <c r="B622" t="n">
        <v>2.0</v>
      </c>
      <c r="C622" t="n">
        <v>2.0</v>
      </c>
      <c r="D622" s="0">
        <f>B622-C622</f>
      </c>
      <c r="E622" t="n">
        <v>2306.0</v>
      </c>
      <c r="F622" t="n">
        <v>2306.0</v>
      </c>
      <c r="G622" s="0">
        <f>E622-F622</f>
      </c>
      <c r="H622" t="n">
        <v>2.0</v>
      </c>
      <c r="I622" t="n">
        <v>0.0</v>
      </c>
      <c r="J622" s="0">
        <f>SUM($H$32:H622)</f>
      </c>
      <c r="K622" s="0">
        <f>SUM($I$32:I622)</f>
      </c>
      <c r="L622" t="n">
        <v>20.0</v>
      </c>
      <c r="M622" t="n">
        <v>159640.0</v>
      </c>
    </row>
    <row r="623" ht="15.0" customHeight="true">
      <c r="A623" s="0" t="s">
        <v>646</v>
      </c>
      <c r="B623" t="n">
        <v>1.0</v>
      </c>
      <c r="C623" t="n">
        <v>1.0</v>
      </c>
      <c r="D623" s="0">
        <f>B623-C623</f>
      </c>
      <c r="E623" t="n">
        <v>2306.0</v>
      </c>
      <c r="F623" t="n">
        <v>2306.0</v>
      </c>
      <c r="G623" s="0">
        <f>E623-F623</f>
      </c>
      <c r="H623" t="n">
        <v>0.0</v>
      </c>
      <c r="I623" t="n">
        <v>0.0</v>
      </c>
      <c r="J623" s="0">
        <f>SUM($H$32:H623)</f>
      </c>
      <c r="K623" s="0">
        <f>SUM($I$32:I623)</f>
      </c>
      <c r="L623" t="n">
        <v>1.0</v>
      </c>
      <c r="M623" t="n">
        <v>159641.0</v>
      </c>
    </row>
    <row r="624" ht="15.0" customHeight="true">
      <c r="A624" s="0" t="s">
        <v>647</v>
      </c>
      <c r="B624" t="n">
        <v>2.0</v>
      </c>
      <c r="C624" t="n">
        <v>2.0</v>
      </c>
      <c r="D624" s="0">
        <f>B624-C624</f>
      </c>
      <c r="E624" t="n">
        <v>2306.0</v>
      </c>
      <c r="F624" t="n">
        <v>2306.0</v>
      </c>
      <c r="G624" s="0">
        <f>E624-F624</f>
      </c>
      <c r="H624" t="n">
        <v>2.0</v>
      </c>
      <c r="I624" t="n">
        <v>0.0</v>
      </c>
      <c r="J624" s="0">
        <f>SUM($H$32:H624)</f>
      </c>
      <c r="K624" s="0">
        <f>SUM($I$32:I624)</f>
      </c>
      <c r="L624" t="n">
        <v>18.0</v>
      </c>
      <c r="M624" t="n">
        <v>159659.0</v>
      </c>
    </row>
    <row r="625" ht="15.0" customHeight="true">
      <c r="A625" s="0" t="s">
        <v>648</v>
      </c>
      <c r="B625" t="n">
        <v>2.0</v>
      </c>
      <c r="C625" t="n">
        <v>2.0</v>
      </c>
      <c r="D625" s="0">
        <f>B625-C625</f>
      </c>
      <c r="E625" t="n">
        <v>2306.0</v>
      </c>
      <c r="F625" t="n">
        <v>2306.0</v>
      </c>
      <c r="G625" s="0">
        <f>E625-F625</f>
      </c>
      <c r="H625" t="n">
        <v>2.0</v>
      </c>
      <c r="I625" t="n">
        <v>0.0</v>
      </c>
      <c r="J625" s="0">
        <f>SUM($H$32:H625)</f>
      </c>
      <c r="K625" s="0">
        <f>SUM($I$32:I625)</f>
      </c>
      <c r="L625" t="n">
        <v>19.0</v>
      </c>
      <c r="M625" t="n">
        <v>159678.0</v>
      </c>
    </row>
    <row r="626" ht="15.0" customHeight="true">
      <c r="A626" s="0" t="s">
        <v>649</v>
      </c>
      <c r="B626" t="n">
        <v>3.0</v>
      </c>
      <c r="C626" t="n">
        <v>3.0</v>
      </c>
      <c r="D626" s="0">
        <f>B626-C626</f>
      </c>
      <c r="E626" t="n">
        <v>2306.0</v>
      </c>
      <c r="F626" t="n">
        <v>2306.0</v>
      </c>
      <c r="G626" s="0">
        <f>E626-F626</f>
      </c>
      <c r="H626" t="n">
        <v>5.0</v>
      </c>
      <c r="I626" t="n">
        <v>0.0</v>
      </c>
      <c r="J626" s="0">
        <f>SUM($H$32:H626)</f>
      </c>
      <c r="K626" s="0">
        <f>SUM($I$32:I626)</f>
      </c>
      <c r="L626" t="n">
        <v>206.0</v>
      </c>
      <c r="M626" t="n">
        <v>159884.0</v>
      </c>
    </row>
    <row r="627" ht="15.0" customHeight="true">
      <c r="A627" s="0" t="s">
        <v>650</v>
      </c>
      <c r="B627" t="n">
        <v>2.0</v>
      </c>
      <c r="C627" t="n">
        <v>1.0</v>
      </c>
      <c r="D627" s="0">
        <f>B627-C627</f>
      </c>
      <c r="E627" t="n">
        <v>2306.0</v>
      </c>
      <c r="F627" t="n">
        <v>2302.0</v>
      </c>
      <c r="G627" s="0">
        <f>E627-F627</f>
      </c>
      <c r="H627" t="n">
        <v>2.0</v>
      </c>
      <c r="I627" t="n">
        <v>1.0</v>
      </c>
      <c r="J627" s="0">
        <f>SUM($H$32:H627)</f>
      </c>
      <c r="K627" s="0">
        <f>SUM($I$32:I627)</f>
      </c>
      <c r="L627" t="n">
        <v>120.0</v>
      </c>
      <c r="M627" t="n">
        <v>160004.0</v>
      </c>
    </row>
    <row r="628" ht="15.0" customHeight="true">
      <c r="A628" s="0" t="s">
        <v>651</v>
      </c>
      <c r="B628" t="n">
        <v>2.0</v>
      </c>
      <c r="C628" t="n">
        <v>1.0</v>
      </c>
      <c r="D628" s="0">
        <f>B628-C628</f>
      </c>
      <c r="E628" t="n">
        <v>2302.0</v>
      </c>
      <c r="F628" t="n">
        <v>2298.0</v>
      </c>
      <c r="G628" s="0">
        <f>E628-F628</f>
      </c>
      <c r="H628" t="n">
        <v>2.0</v>
      </c>
      <c r="I628" t="n">
        <v>1.0</v>
      </c>
      <c r="J628" s="0">
        <f>SUM($H$32:H628)</f>
      </c>
      <c r="K628" s="0">
        <f>SUM($I$32:I628)</f>
      </c>
      <c r="L628" t="n">
        <v>118.0</v>
      </c>
      <c r="M628" t="n">
        <v>160122.0</v>
      </c>
    </row>
    <row r="629" ht="15.0" customHeight="true">
      <c r="A629" s="0" t="s">
        <v>652</v>
      </c>
      <c r="B629" t="n">
        <v>2.0</v>
      </c>
      <c r="C629" t="n">
        <v>2.0</v>
      </c>
      <c r="D629" s="0">
        <f>B629-C629</f>
      </c>
      <c r="E629" t="n">
        <v>2298.0</v>
      </c>
      <c r="F629" t="n">
        <v>2298.0</v>
      </c>
      <c r="G629" s="0">
        <f>E629-F629</f>
      </c>
      <c r="H629" t="n">
        <v>2.0</v>
      </c>
      <c r="I629" t="n">
        <v>0.0</v>
      </c>
      <c r="J629" s="0">
        <f>SUM($H$32:H629)</f>
      </c>
      <c r="K629" s="0">
        <f>SUM($I$32:I629)</f>
      </c>
      <c r="L629" t="n">
        <v>111.0</v>
      </c>
      <c r="M629" t="n">
        <v>160233.0</v>
      </c>
    </row>
    <row r="630" ht="15.0" customHeight="true">
      <c r="A630" s="0" t="s">
        <v>653</v>
      </c>
      <c r="B630" t="n">
        <v>2.0</v>
      </c>
      <c r="C630" t="n">
        <v>2.0</v>
      </c>
      <c r="D630" s="0">
        <f>B630-C630</f>
      </c>
      <c r="E630" t="n">
        <v>2298.0</v>
      </c>
      <c r="F630" t="n">
        <v>2298.0</v>
      </c>
      <c r="G630" s="0">
        <f>E630-F630</f>
      </c>
      <c r="H630" t="n">
        <v>2.0</v>
      </c>
      <c r="I630" t="n">
        <v>0.0</v>
      </c>
      <c r="J630" s="0">
        <f>SUM($H$32:H630)</f>
      </c>
      <c r="K630" s="0">
        <f>SUM($I$32:I630)</f>
      </c>
      <c r="L630" t="n">
        <v>17.0</v>
      </c>
      <c r="M630" t="n">
        <v>160250.0</v>
      </c>
    </row>
    <row r="631" ht="15.0" customHeight="true">
      <c r="A631" s="0" t="s">
        <v>654</v>
      </c>
      <c r="B631" t="n">
        <v>2.0</v>
      </c>
      <c r="C631" t="n">
        <v>2.0</v>
      </c>
      <c r="D631" s="0">
        <f>B631-C631</f>
      </c>
      <c r="E631" t="n">
        <v>2298.0</v>
      </c>
      <c r="F631" t="n">
        <v>2298.0</v>
      </c>
      <c r="G631" s="0">
        <f>E631-F631</f>
      </c>
      <c r="H631" t="n">
        <v>2.0</v>
      </c>
      <c r="I631" t="n">
        <v>0.0</v>
      </c>
      <c r="J631" s="0">
        <f>SUM($H$32:H631)</f>
      </c>
      <c r="K631" s="0">
        <f>SUM($I$32:I631)</f>
      </c>
      <c r="L631" t="n">
        <v>106.0</v>
      </c>
      <c r="M631" t="n">
        <v>160356.0</v>
      </c>
    </row>
    <row r="632" ht="15.0" customHeight="true">
      <c r="A632" s="0" t="s">
        <v>655</v>
      </c>
      <c r="B632" t="n">
        <v>3.0</v>
      </c>
      <c r="C632" t="n">
        <v>3.0</v>
      </c>
      <c r="D632" s="0">
        <f>B632-C632</f>
      </c>
      <c r="E632" t="n">
        <v>2298.0</v>
      </c>
      <c r="F632" t="n">
        <v>2298.0</v>
      </c>
      <c r="G632" s="0">
        <f>E632-F632</f>
      </c>
      <c r="H632" t="n">
        <v>5.0</v>
      </c>
      <c r="I632" t="n">
        <v>0.0</v>
      </c>
      <c r="J632" s="0">
        <f>SUM($H$32:H632)</f>
      </c>
      <c r="K632" s="0">
        <f>SUM($I$32:I632)</f>
      </c>
      <c r="L632" t="n">
        <v>34.0</v>
      </c>
      <c r="M632" t="n">
        <v>160390.0</v>
      </c>
    </row>
    <row r="633" ht="15.0" customHeight="true">
      <c r="A633" s="0" t="s">
        <v>656</v>
      </c>
      <c r="B633" t="n">
        <v>3.0</v>
      </c>
      <c r="C633" t="n">
        <v>3.0</v>
      </c>
      <c r="D633" s="0">
        <f>B633-C633</f>
      </c>
      <c r="E633" t="n">
        <v>2298.0</v>
      </c>
      <c r="F633" t="n">
        <v>2298.0</v>
      </c>
      <c r="G633" s="0">
        <f>E633-F633</f>
      </c>
      <c r="H633" t="n">
        <v>5.0</v>
      </c>
      <c r="I633" t="n">
        <v>0.0</v>
      </c>
      <c r="J633" s="0">
        <f>SUM($H$32:H633)</f>
      </c>
      <c r="K633" s="0">
        <f>SUM($I$32:I633)</f>
      </c>
      <c r="L633" t="n">
        <v>42.0</v>
      </c>
      <c r="M633" t="n">
        <v>160432.0</v>
      </c>
    </row>
    <row r="634" ht="15.0" customHeight="true">
      <c r="A634" s="0" t="s">
        <v>657</v>
      </c>
      <c r="B634" t="n">
        <v>2.0</v>
      </c>
      <c r="C634" t="n">
        <v>2.0</v>
      </c>
      <c r="D634" s="0">
        <f>B634-C634</f>
      </c>
      <c r="E634" t="n">
        <v>2298.0</v>
      </c>
      <c r="F634" t="n">
        <v>2298.0</v>
      </c>
      <c r="G634" s="0">
        <f>E634-F634</f>
      </c>
      <c r="H634" t="n">
        <v>2.0</v>
      </c>
      <c r="I634" t="n">
        <v>0.0</v>
      </c>
      <c r="J634" s="0">
        <f>SUM($H$32:H634)</f>
      </c>
      <c r="K634" s="0">
        <f>SUM($I$32:I634)</f>
      </c>
      <c r="L634" t="n">
        <v>16.0</v>
      </c>
      <c r="M634" t="n">
        <v>160448.0</v>
      </c>
    </row>
    <row r="635" ht="15.0" customHeight="true">
      <c r="A635" s="0" t="s">
        <v>658</v>
      </c>
      <c r="B635" t="n">
        <v>2.0</v>
      </c>
      <c r="C635" t="n">
        <v>2.0</v>
      </c>
      <c r="D635" s="0">
        <f>B635-C635</f>
      </c>
      <c r="E635" t="n">
        <v>2298.0</v>
      </c>
      <c r="F635" t="n">
        <v>2298.0</v>
      </c>
      <c r="G635" s="0">
        <f>E635-F635</f>
      </c>
      <c r="H635" t="n">
        <v>2.0</v>
      </c>
      <c r="I635" t="n">
        <v>0.0</v>
      </c>
      <c r="J635" s="0">
        <f>SUM($H$32:H635)</f>
      </c>
      <c r="K635" s="0">
        <f>SUM($I$32:I635)</f>
      </c>
      <c r="L635" t="n">
        <v>110.0</v>
      </c>
      <c r="M635" t="n">
        <v>160558.0</v>
      </c>
    </row>
    <row r="636" ht="15.0" customHeight="true">
      <c r="A636" s="0" t="s">
        <v>659</v>
      </c>
      <c r="B636" t="n">
        <v>3.0</v>
      </c>
      <c r="C636" t="n">
        <v>3.0</v>
      </c>
      <c r="D636" s="0">
        <f>B636-C636</f>
      </c>
      <c r="E636" t="n">
        <v>2298.0</v>
      </c>
      <c r="F636" t="n">
        <v>2298.0</v>
      </c>
      <c r="G636" s="0">
        <f>E636-F636</f>
      </c>
      <c r="H636" t="n">
        <v>5.0</v>
      </c>
      <c r="I636" t="n">
        <v>0.0</v>
      </c>
      <c r="J636" s="0">
        <f>SUM($H$32:H636)</f>
      </c>
      <c r="K636" s="0">
        <f>SUM($I$32:I636)</f>
      </c>
      <c r="L636" t="n">
        <v>141.0</v>
      </c>
      <c r="M636" t="n">
        <v>160699.0</v>
      </c>
    </row>
    <row r="637" ht="15.0" customHeight="true">
      <c r="A637" s="0" t="s">
        <v>660</v>
      </c>
      <c r="B637" t="n">
        <v>2.0</v>
      </c>
      <c r="C637" t="n">
        <v>2.0</v>
      </c>
      <c r="D637" s="0">
        <f>B637-C637</f>
      </c>
      <c r="E637" t="n">
        <v>2298.0</v>
      </c>
      <c r="F637" t="n">
        <v>2298.0</v>
      </c>
      <c r="G637" s="0">
        <f>E637-F637</f>
      </c>
      <c r="H637" t="n">
        <v>2.0</v>
      </c>
      <c r="I637" t="n">
        <v>0.0</v>
      </c>
      <c r="J637" s="0">
        <f>SUM($H$32:H637)</f>
      </c>
      <c r="K637" s="0">
        <f>SUM($I$32:I637)</f>
      </c>
      <c r="L637" t="n">
        <v>21.0</v>
      </c>
      <c r="M637" t="n">
        <v>160720.0</v>
      </c>
    </row>
    <row r="638" ht="15.0" customHeight="true">
      <c r="A638" s="0" t="s">
        <v>661</v>
      </c>
      <c r="B638" t="n">
        <v>1.0</v>
      </c>
      <c r="C638" t="n">
        <v>1.0</v>
      </c>
      <c r="D638" s="0">
        <f>B638-C638</f>
      </c>
      <c r="E638" t="n">
        <v>2298.0</v>
      </c>
      <c r="F638" t="n">
        <v>2298.0</v>
      </c>
      <c r="G638" s="0">
        <f>E638-F638</f>
      </c>
      <c r="H638" t="n">
        <v>0.0</v>
      </c>
      <c r="I638" t="n">
        <v>0.0</v>
      </c>
      <c r="J638" s="0">
        <f>SUM($H$32:H638)</f>
      </c>
      <c r="K638" s="0">
        <f>SUM($I$32:I638)</f>
      </c>
      <c r="L638" t="n">
        <v>1.0</v>
      </c>
      <c r="M638" t="n">
        <v>160721.0</v>
      </c>
    </row>
    <row r="639" ht="15.0" customHeight="true">
      <c r="A639" s="0" t="s">
        <v>662</v>
      </c>
      <c r="B639" t="n">
        <v>1.0</v>
      </c>
      <c r="C639" t="n">
        <v>1.0</v>
      </c>
      <c r="D639" s="0">
        <f>B639-C639</f>
      </c>
      <c r="E639" t="n">
        <v>2298.0</v>
      </c>
      <c r="F639" t="n">
        <v>2298.0</v>
      </c>
      <c r="G639" s="0">
        <f>E639-F639</f>
      </c>
      <c r="H639" t="n">
        <v>0.0</v>
      </c>
      <c r="I639" t="n">
        <v>0.0</v>
      </c>
      <c r="J639" s="0">
        <f>SUM($H$32:H639)</f>
      </c>
      <c r="K639" s="0">
        <f>SUM($I$32:I639)</f>
      </c>
      <c r="L639" t="n">
        <v>0.0</v>
      </c>
      <c r="M639" t="n">
        <v>160721.0</v>
      </c>
    </row>
    <row r="640" ht="15.0" customHeight="true">
      <c r="A640" s="0" t="s">
        <v>663</v>
      </c>
      <c r="B640" t="n">
        <v>2.0</v>
      </c>
      <c r="C640" t="n">
        <v>2.0</v>
      </c>
      <c r="D640" s="0">
        <f>B640-C640</f>
      </c>
      <c r="E640" t="n">
        <v>2298.0</v>
      </c>
      <c r="F640" t="n">
        <v>2298.0</v>
      </c>
      <c r="G640" s="0">
        <f>E640-F640</f>
      </c>
      <c r="H640" t="n">
        <v>2.0</v>
      </c>
      <c r="I640" t="n">
        <v>0.0</v>
      </c>
      <c r="J640" s="0">
        <f>SUM($H$32:H640)</f>
      </c>
      <c r="K640" s="0">
        <f>SUM($I$32:I640)</f>
      </c>
      <c r="L640" t="n">
        <v>18.0</v>
      </c>
      <c r="M640" t="n">
        <v>160740.0</v>
      </c>
    </row>
    <row r="641" ht="15.0" customHeight="true">
      <c r="A641" s="0" t="s">
        <v>664</v>
      </c>
      <c r="B641" t="n">
        <v>3.0</v>
      </c>
      <c r="C641" t="n">
        <v>3.0</v>
      </c>
      <c r="D641" s="0">
        <f>B641-C641</f>
      </c>
      <c r="E641" t="n">
        <v>2298.0</v>
      </c>
      <c r="F641" t="n">
        <v>2298.0</v>
      </c>
      <c r="G641" s="0">
        <f>E641-F641</f>
      </c>
      <c r="H641" t="n">
        <v>5.0</v>
      </c>
      <c r="I641" t="n">
        <v>0.0</v>
      </c>
      <c r="J641" s="0">
        <f>SUM($H$32:H641)</f>
      </c>
      <c r="K641" s="0">
        <f>SUM($I$32:I641)</f>
      </c>
      <c r="L641" t="n">
        <v>112.0</v>
      </c>
      <c r="M641" t="n">
        <v>160852.0</v>
      </c>
    </row>
    <row r="642" ht="15.0" customHeight="true">
      <c r="A642" s="0" t="s">
        <v>665</v>
      </c>
      <c r="B642" t="n">
        <v>2.0</v>
      </c>
      <c r="C642" t="n">
        <v>2.0</v>
      </c>
      <c r="D642" s="0">
        <f>B642-C642</f>
      </c>
      <c r="E642" t="n">
        <v>2298.0</v>
      </c>
      <c r="F642" t="n">
        <v>2298.0</v>
      </c>
      <c r="G642" s="0">
        <f>E642-F642</f>
      </c>
      <c r="H642" t="n">
        <v>2.0</v>
      </c>
      <c r="I642" t="n">
        <v>0.0</v>
      </c>
      <c r="J642" s="0">
        <f>SUM($H$32:H642)</f>
      </c>
      <c r="K642" s="0">
        <f>SUM($I$32:I642)</f>
      </c>
      <c r="L642" t="n">
        <v>17.0</v>
      </c>
      <c r="M642" t="n">
        <v>160869.0</v>
      </c>
    </row>
    <row r="643" ht="15.0" customHeight="true">
      <c r="A643" s="0" t="s">
        <v>666</v>
      </c>
      <c r="B643" t="n">
        <v>3.0</v>
      </c>
      <c r="C643" t="n">
        <v>3.0</v>
      </c>
      <c r="D643" s="0">
        <f>B643-C643</f>
      </c>
      <c r="E643" t="n">
        <v>2298.0</v>
      </c>
      <c r="F643" t="n">
        <v>2298.0</v>
      </c>
      <c r="G643" s="0">
        <f>E643-F643</f>
      </c>
      <c r="H643" t="n">
        <v>5.0</v>
      </c>
      <c r="I643" t="n">
        <v>0.0</v>
      </c>
      <c r="J643" s="0">
        <f>SUM($H$32:H643)</f>
      </c>
      <c r="K643" s="0">
        <f>SUM($I$32:I643)</f>
      </c>
      <c r="L643" t="n">
        <v>124.0</v>
      </c>
      <c r="M643" t="n">
        <v>160993.0</v>
      </c>
    </row>
    <row r="644" ht="15.0" customHeight="true">
      <c r="A644" s="0" t="s">
        <v>667</v>
      </c>
      <c r="B644" t="n">
        <v>2.0</v>
      </c>
      <c r="C644" t="n">
        <v>1.0</v>
      </c>
      <c r="D644" s="0">
        <f>B644-C644</f>
      </c>
      <c r="E644" t="n">
        <v>2298.0</v>
      </c>
      <c r="F644" t="n">
        <v>2297.0</v>
      </c>
      <c r="G644" s="0">
        <f>E644-F644</f>
      </c>
      <c r="H644" t="n">
        <v>2.0</v>
      </c>
      <c r="I644" t="n">
        <v>1.0</v>
      </c>
      <c r="J644" s="0">
        <f>SUM($H$32:H644)</f>
      </c>
      <c r="K644" s="0">
        <f>SUM($I$32:I644)</f>
      </c>
      <c r="L644" t="n">
        <v>117.0</v>
      </c>
      <c r="M644" t="n">
        <v>161110.0</v>
      </c>
    </row>
    <row r="645" ht="15.0" customHeight="true">
      <c r="A645" s="0" t="s">
        <v>668</v>
      </c>
      <c r="B645" t="n">
        <v>2.0</v>
      </c>
      <c r="C645" t="n">
        <v>2.0</v>
      </c>
      <c r="D645" s="0">
        <f>B645-C645</f>
      </c>
      <c r="E645" t="n">
        <v>2297.0</v>
      </c>
      <c r="F645" t="n">
        <v>2297.0</v>
      </c>
      <c r="G645" s="0">
        <f>E645-F645</f>
      </c>
      <c r="H645" t="n">
        <v>2.0</v>
      </c>
      <c r="I645" t="n">
        <v>0.0</v>
      </c>
      <c r="J645" s="0">
        <f>SUM($H$32:H645)</f>
      </c>
      <c r="K645" s="0">
        <f>SUM($I$32:I645)</f>
      </c>
      <c r="L645" t="n">
        <v>28.0</v>
      </c>
      <c r="M645" t="n">
        <v>161138.0</v>
      </c>
    </row>
    <row r="646" ht="15.0" customHeight="true">
      <c r="A646" s="0" t="s">
        <v>669</v>
      </c>
      <c r="B646" t="n">
        <v>2.0</v>
      </c>
      <c r="C646" t="n">
        <v>2.0</v>
      </c>
      <c r="D646" s="0">
        <f>B646-C646</f>
      </c>
      <c r="E646" t="n">
        <v>2297.0</v>
      </c>
      <c r="F646" t="n">
        <v>2297.0</v>
      </c>
      <c r="G646" s="0">
        <f>E646-F646</f>
      </c>
      <c r="H646" t="n">
        <v>2.0</v>
      </c>
      <c r="I646" t="n">
        <v>0.0</v>
      </c>
      <c r="J646" s="0">
        <f>SUM($H$32:H646)</f>
      </c>
      <c r="K646" s="0">
        <f>SUM($I$32:I646)</f>
      </c>
      <c r="L646" t="n">
        <v>20.0</v>
      </c>
      <c r="M646" t="n">
        <v>161158.0</v>
      </c>
    </row>
    <row r="647" ht="15.0" customHeight="true">
      <c r="A647" s="0" t="s">
        <v>670</v>
      </c>
      <c r="B647" t="n">
        <v>2.0</v>
      </c>
      <c r="C647" t="n">
        <v>2.0</v>
      </c>
      <c r="D647" s="0">
        <f>B647-C647</f>
      </c>
      <c r="E647" t="n">
        <v>2297.0</v>
      </c>
      <c r="F647" t="n">
        <v>2297.0</v>
      </c>
      <c r="G647" s="0">
        <f>E647-F647</f>
      </c>
      <c r="H647" t="n">
        <v>2.0</v>
      </c>
      <c r="I647" t="n">
        <v>0.0</v>
      </c>
      <c r="J647" s="0">
        <f>SUM($H$32:H647)</f>
      </c>
      <c r="K647" s="0">
        <f>SUM($I$32:I647)</f>
      </c>
      <c r="L647" t="n">
        <v>92.0</v>
      </c>
      <c r="M647" t="n">
        <v>161250.0</v>
      </c>
    </row>
    <row r="648" ht="15.0" customHeight="true">
      <c r="A648" s="0" t="s">
        <v>671</v>
      </c>
      <c r="B648" t="n">
        <v>2.0</v>
      </c>
      <c r="C648" t="n">
        <v>2.0</v>
      </c>
      <c r="D648" s="0">
        <f>B648-C648</f>
      </c>
      <c r="E648" t="n">
        <v>2297.0</v>
      </c>
      <c r="F648" t="n">
        <v>2297.0</v>
      </c>
      <c r="G648" s="0">
        <f>E648-F648</f>
      </c>
      <c r="H648" t="n">
        <v>2.0</v>
      </c>
      <c r="I648" t="n">
        <v>0.0</v>
      </c>
      <c r="J648" s="0">
        <f>SUM($H$32:H648)</f>
      </c>
      <c r="K648" s="0">
        <f>SUM($I$32:I648)</f>
      </c>
      <c r="L648" t="n">
        <v>18.0</v>
      </c>
      <c r="M648" t="n">
        <v>161268.0</v>
      </c>
    </row>
    <row r="649" ht="15.0" customHeight="true">
      <c r="A649" s="0" t="s">
        <v>672</v>
      </c>
      <c r="B649" t="n">
        <v>2.0</v>
      </c>
      <c r="C649" t="n">
        <v>2.0</v>
      </c>
      <c r="D649" s="0">
        <f>B649-C649</f>
      </c>
      <c r="E649" t="n">
        <v>2297.0</v>
      </c>
      <c r="F649" t="n">
        <v>2297.0</v>
      </c>
      <c r="G649" s="0">
        <f>E649-F649</f>
      </c>
      <c r="H649" t="n">
        <v>2.0</v>
      </c>
      <c r="I649" t="n">
        <v>0.0</v>
      </c>
      <c r="J649" s="0">
        <f>SUM($H$32:H649)</f>
      </c>
      <c r="K649" s="0">
        <f>SUM($I$32:I649)</f>
      </c>
      <c r="L649" t="n">
        <v>18.0</v>
      </c>
      <c r="M649" t="n">
        <v>161286.0</v>
      </c>
    </row>
    <row r="650" ht="15.0" customHeight="true">
      <c r="A650" s="0" t="s">
        <v>673</v>
      </c>
      <c r="B650" t="n">
        <v>2.0</v>
      </c>
      <c r="C650" t="n">
        <v>2.0</v>
      </c>
      <c r="D650" s="0">
        <f>B650-C650</f>
      </c>
      <c r="E650" t="n">
        <v>2297.0</v>
      </c>
      <c r="F650" t="n">
        <v>2297.0</v>
      </c>
      <c r="G650" s="0">
        <f>E650-F650</f>
      </c>
      <c r="H650" t="n">
        <v>2.0</v>
      </c>
      <c r="I650" t="n">
        <v>0.0</v>
      </c>
      <c r="J650" s="0">
        <f>SUM($H$32:H650)</f>
      </c>
      <c r="K650" s="0">
        <f>SUM($I$32:I650)</f>
      </c>
      <c r="L650" t="n">
        <v>17.0</v>
      </c>
      <c r="M650" t="n">
        <v>161303.0</v>
      </c>
    </row>
    <row r="651" ht="15.0" customHeight="true">
      <c r="A651" s="0" t="s">
        <v>674</v>
      </c>
      <c r="B651" t="n">
        <v>2.0</v>
      </c>
      <c r="C651" t="n">
        <v>2.0</v>
      </c>
      <c r="D651" s="0">
        <f>B651-C651</f>
      </c>
      <c r="E651" t="n">
        <v>2297.0</v>
      </c>
      <c r="F651" t="n">
        <v>2297.0</v>
      </c>
      <c r="G651" s="0">
        <f>E651-F651</f>
      </c>
      <c r="H651" t="n">
        <v>2.0</v>
      </c>
      <c r="I651" t="n">
        <v>0.0</v>
      </c>
      <c r="J651" s="0">
        <f>SUM($H$32:H651)</f>
      </c>
      <c r="K651" s="0">
        <f>SUM($I$32:I651)</f>
      </c>
      <c r="L651" t="n">
        <v>18.0</v>
      </c>
      <c r="M651" t="n">
        <v>161321.0</v>
      </c>
    </row>
    <row r="652" ht="15.0" customHeight="true">
      <c r="A652" s="0" t="s">
        <v>675</v>
      </c>
      <c r="B652" t="n">
        <v>2.0</v>
      </c>
      <c r="C652" t="n">
        <v>2.0</v>
      </c>
      <c r="D652" s="0">
        <f>B652-C652</f>
      </c>
      <c r="E652" t="n">
        <v>2297.0</v>
      </c>
      <c r="F652" t="n">
        <v>2297.0</v>
      </c>
      <c r="G652" s="0">
        <f>E652-F652</f>
      </c>
      <c r="H652" t="n">
        <v>2.0</v>
      </c>
      <c r="I652" t="n">
        <v>0.0</v>
      </c>
      <c r="J652" s="0">
        <f>SUM($H$32:H652)</f>
      </c>
      <c r="K652" s="0">
        <f>SUM($I$32:I652)</f>
      </c>
      <c r="L652" t="n">
        <v>18.0</v>
      </c>
      <c r="M652" t="n">
        <v>161339.0</v>
      </c>
    </row>
    <row r="653" ht="15.0" customHeight="true">
      <c r="A653" s="0" t="s">
        <v>676</v>
      </c>
      <c r="B653" t="n">
        <v>2.0</v>
      </c>
      <c r="C653" t="n">
        <v>2.0</v>
      </c>
      <c r="D653" s="0">
        <f>B653-C653</f>
      </c>
      <c r="E653" t="n">
        <v>2297.0</v>
      </c>
      <c r="F653" t="n">
        <v>2297.0</v>
      </c>
      <c r="G653" s="0">
        <f>E653-F653</f>
      </c>
      <c r="H653" t="n">
        <v>2.0</v>
      </c>
      <c r="I653" t="n">
        <v>0.0</v>
      </c>
      <c r="J653" s="0">
        <f>SUM($H$32:H653)</f>
      </c>
      <c r="K653" s="0">
        <f>SUM($I$32:I653)</f>
      </c>
      <c r="L653" t="n">
        <v>20.0</v>
      </c>
      <c r="M653" t="n">
        <v>161359.0</v>
      </c>
    </row>
    <row r="654" ht="15.0" customHeight="true">
      <c r="A654" s="0" t="s">
        <v>677</v>
      </c>
      <c r="B654" t="n">
        <v>2.0</v>
      </c>
      <c r="C654" t="n">
        <v>2.0</v>
      </c>
      <c r="D654" s="0">
        <f>B654-C654</f>
      </c>
      <c r="E654" t="n">
        <v>2297.0</v>
      </c>
      <c r="F654" t="n">
        <v>2297.0</v>
      </c>
      <c r="G654" s="0">
        <f>E654-F654</f>
      </c>
      <c r="H654" t="n">
        <v>2.0</v>
      </c>
      <c r="I654" t="n">
        <v>0.0</v>
      </c>
      <c r="J654" s="0">
        <f>SUM($H$32:H654)</f>
      </c>
      <c r="K654" s="0">
        <f>SUM($I$32:I654)</f>
      </c>
      <c r="L654" t="n">
        <v>94.0</v>
      </c>
      <c r="M654" t="n">
        <v>161453.0</v>
      </c>
    </row>
    <row r="655" ht="15.0" customHeight="true">
      <c r="A655" s="0" t="s">
        <v>678</v>
      </c>
      <c r="B655" t="n">
        <v>1.0</v>
      </c>
      <c r="C655" t="n">
        <v>1.0</v>
      </c>
      <c r="D655" s="0">
        <f>B655-C655</f>
      </c>
      <c r="E655" t="n">
        <v>2297.0</v>
      </c>
      <c r="F655" t="n">
        <v>2297.0</v>
      </c>
      <c r="G655" s="0">
        <f>E655-F655</f>
      </c>
      <c r="H655" t="n">
        <v>0.0</v>
      </c>
      <c r="I655" t="n">
        <v>0.0</v>
      </c>
      <c r="J655" s="0">
        <f>SUM($H$32:H655)</f>
      </c>
      <c r="K655" s="0">
        <f>SUM($I$32:I655)</f>
      </c>
      <c r="L655" t="n">
        <v>1.0</v>
      </c>
      <c r="M655" t="n">
        <v>161454.0</v>
      </c>
    </row>
    <row r="656" ht="15.0" customHeight="true">
      <c r="A656" s="0" t="s">
        <v>679</v>
      </c>
      <c r="B656" t="n">
        <v>3.0</v>
      </c>
      <c r="C656" t="n">
        <v>2.0</v>
      </c>
      <c r="D656" s="0">
        <f>B656-C656</f>
      </c>
      <c r="E656" t="n">
        <v>2297.0</v>
      </c>
      <c r="F656" t="n">
        <v>2296.0</v>
      </c>
      <c r="G656" s="0">
        <f>E656-F656</f>
      </c>
      <c r="H656" t="n">
        <v>7.0</v>
      </c>
      <c r="I656" t="n">
        <v>1.0</v>
      </c>
      <c r="J656" s="0">
        <f>SUM($H$32:H656)</f>
      </c>
      <c r="K656" s="0">
        <f>SUM($I$32:I656)</f>
      </c>
      <c r="L656" t="n">
        <v>142.0</v>
      </c>
      <c r="M656" t="n">
        <v>161596.0</v>
      </c>
    </row>
    <row r="657" ht="15.0" customHeight="true">
      <c r="A657" s="0" t="s">
        <v>680</v>
      </c>
      <c r="B657" t="n">
        <v>3.0</v>
      </c>
      <c r="C657" t="n">
        <v>1.0</v>
      </c>
      <c r="D657" s="0">
        <f>B657-C657</f>
      </c>
      <c r="E657" t="n">
        <v>2296.0</v>
      </c>
      <c r="F657" t="n">
        <v>2294.0</v>
      </c>
      <c r="G657" s="0">
        <f>E657-F657</f>
      </c>
      <c r="H657" t="n">
        <v>2.0</v>
      </c>
      <c r="I657" t="n">
        <v>1.0</v>
      </c>
      <c r="J657" s="0">
        <f>SUM($H$32:H657)</f>
      </c>
      <c r="K657" s="0">
        <f>SUM($I$32:I657)</f>
      </c>
      <c r="L657" t="n">
        <v>110.0</v>
      </c>
      <c r="M657" t="n">
        <v>161706.0</v>
      </c>
    </row>
    <row r="658" ht="15.0" customHeight="true">
      <c r="A658" s="0" t="s">
        <v>681</v>
      </c>
      <c r="B658" t="n">
        <v>2.0</v>
      </c>
      <c r="C658" t="n">
        <v>2.0</v>
      </c>
      <c r="D658" s="0">
        <f>B658-C658</f>
      </c>
      <c r="E658" t="n">
        <v>2294.0</v>
      </c>
      <c r="F658" t="n">
        <v>2294.0</v>
      </c>
      <c r="G658" s="0">
        <f>E658-F658</f>
      </c>
      <c r="H658" t="n">
        <v>2.0</v>
      </c>
      <c r="I658" t="n">
        <v>0.0</v>
      </c>
      <c r="J658" s="0">
        <f>SUM($H$32:H658)</f>
      </c>
      <c r="K658" s="0">
        <f>SUM($I$32:I658)</f>
      </c>
      <c r="L658" t="n">
        <v>20.0</v>
      </c>
      <c r="M658" t="n">
        <v>161727.0</v>
      </c>
    </row>
    <row r="659" ht="15.0" customHeight="true">
      <c r="A659" s="0" t="s">
        <v>682</v>
      </c>
      <c r="B659" t="n">
        <v>2.0</v>
      </c>
      <c r="C659" t="n">
        <v>2.0</v>
      </c>
      <c r="D659" s="0">
        <f>B659-C659</f>
      </c>
      <c r="E659" t="n">
        <v>2294.0</v>
      </c>
      <c r="F659" t="n">
        <v>2294.0</v>
      </c>
      <c r="G659" s="0">
        <f>E659-F659</f>
      </c>
      <c r="H659" t="n">
        <v>2.0</v>
      </c>
      <c r="I659" t="n">
        <v>0.0</v>
      </c>
      <c r="J659" s="0">
        <f>SUM($H$32:H659)</f>
      </c>
      <c r="K659" s="0">
        <f>SUM($I$32:I659)</f>
      </c>
      <c r="L659" t="n">
        <v>19.0</v>
      </c>
      <c r="M659" t="n">
        <v>161746.0</v>
      </c>
    </row>
    <row r="660" ht="15.0" customHeight="true">
      <c r="A660" s="0" t="s">
        <v>683</v>
      </c>
      <c r="B660" t="n">
        <v>3.0</v>
      </c>
      <c r="C660" t="n">
        <v>3.0</v>
      </c>
      <c r="D660" s="0">
        <f>B660-C660</f>
      </c>
      <c r="E660" t="n">
        <v>2294.0</v>
      </c>
      <c r="F660" t="n">
        <v>2294.0</v>
      </c>
      <c r="G660" s="0">
        <f>E660-F660</f>
      </c>
      <c r="H660" t="n">
        <v>5.0</v>
      </c>
      <c r="I660" t="n">
        <v>0.0</v>
      </c>
      <c r="J660" s="0">
        <f>SUM($H$32:H660)</f>
      </c>
      <c r="K660" s="0">
        <f>SUM($I$32:I660)</f>
      </c>
      <c r="L660" t="n">
        <v>110.0</v>
      </c>
      <c r="M660" t="n">
        <v>161856.0</v>
      </c>
    </row>
    <row r="661" ht="15.0" customHeight="true">
      <c r="A661" s="0" t="s">
        <v>684</v>
      </c>
      <c r="B661" t="n">
        <v>2.0</v>
      </c>
      <c r="C661" t="n">
        <v>2.0</v>
      </c>
      <c r="D661" s="0">
        <f>B661-C661</f>
      </c>
      <c r="E661" t="n">
        <v>2294.0</v>
      </c>
      <c r="F661" t="n">
        <v>2294.0</v>
      </c>
      <c r="G661" s="0">
        <f>E661-F661</f>
      </c>
      <c r="H661" t="n">
        <v>2.0</v>
      </c>
      <c r="I661" t="n">
        <v>0.0</v>
      </c>
      <c r="J661" s="0">
        <f>SUM($H$32:H661)</f>
      </c>
      <c r="K661" s="0">
        <f>SUM($I$32:I661)</f>
      </c>
      <c r="L661" t="n">
        <v>18.0</v>
      </c>
      <c r="M661" t="n">
        <v>161874.0</v>
      </c>
    </row>
    <row r="662" ht="15.0" customHeight="true">
      <c r="A662" s="0" t="s">
        <v>685</v>
      </c>
      <c r="B662" t="n">
        <v>3.0</v>
      </c>
      <c r="C662" t="n">
        <v>3.0</v>
      </c>
      <c r="D662" s="0">
        <f>B662-C662</f>
      </c>
      <c r="E662" t="n">
        <v>2294.0</v>
      </c>
      <c r="F662" t="n">
        <v>2294.0</v>
      </c>
      <c r="G662" s="0">
        <f>E662-F662</f>
      </c>
      <c r="H662" t="n">
        <v>5.0</v>
      </c>
      <c r="I662" t="n">
        <v>0.0</v>
      </c>
      <c r="J662" s="0">
        <f>SUM($H$32:H662)</f>
      </c>
      <c r="K662" s="0">
        <f>SUM($I$32:I662)</f>
      </c>
      <c r="L662" t="n">
        <v>206.0</v>
      </c>
      <c r="M662" t="n">
        <v>162080.0</v>
      </c>
    </row>
    <row r="663" ht="15.0" customHeight="true">
      <c r="A663" s="0" t="s">
        <v>686</v>
      </c>
      <c r="B663" t="n">
        <v>2.0</v>
      </c>
      <c r="C663" t="n">
        <v>2.0</v>
      </c>
      <c r="D663" s="0">
        <f>B663-C663</f>
      </c>
      <c r="E663" t="n">
        <v>2294.0</v>
      </c>
      <c r="F663" t="n">
        <v>2294.0</v>
      </c>
      <c r="G663" s="0">
        <f>E663-F663</f>
      </c>
      <c r="H663" t="n">
        <v>2.0</v>
      </c>
      <c r="I663" t="n">
        <v>0.0</v>
      </c>
      <c r="J663" s="0">
        <f>SUM($H$32:H663)</f>
      </c>
      <c r="K663" s="0">
        <f>SUM($I$32:I663)</f>
      </c>
      <c r="L663" t="n">
        <v>17.0</v>
      </c>
      <c r="M663" t="n">
        <v>162097.0</v>
      </c>
    </row>
    <row r="664" ht="15.0" customHeight="true">
      <c r="A664" s="0" t="s">
        <v>687</v>
      </c>
      <c r="B664" t="n">
        <v>7.0</v>
      </c>
      <c r="C664" t="n">
        <v>5.0</v>
      </c>
      <c r="D664" s="0">
        <f>B664-C664</f>
      </c>
      <c r="E664" t="n">
        <v>2294.0</v>
      </c>
      <c r="F664" t="n">
        <v>2285.0</v>
      </c>
      <c r="G664" s="0">
        <f>E664-F664</f>
      </c>
      <c r="H664" t="n">
        <v>24.0</v>
      </c>
      <c r="I664" t="n">
        <v>2.0</v>
      </c>
      <c r="J664" s="0">
        <f>SUM($H$32:H664)</f>
      </c>
      <c r="K664" s="0">
        <f>SUM($I$32:I664)</f>
      </c>
      <c r="L664" t="n">
        <v>564.0</v>
      </c>
      <c r="M664" t="n">
        <v>162661.0</v>
      </c>
    </row>
    <row r="665" ht="15.0" customHeight="true">
      <c r="A665" s="0" t="s">
        <v>688</v>
      </c>
      <c r="B665" t="n">
        <v>1.0</v>
      </c>
      <c r="C665" t="n">
        <v>1.0</v>
      </c>
      <c r="D665" s="0">
        <f>B665-C665</f>
      </c>
      <c r="E665" t="n">
        <v>2285.0</v>
      </c>
      <c r="F665" t="n">
        <v>2285.0</v>
      </c>
      <c r="G665" s="0">
        <f>E665-F665</f>
      </c>
      <c r="H665" t="n">
        <v>0.0</v>
      </c>
      <c r="I665" t="n">
        <v>0.0</v>
      </c>
      <c r="J665" s="0">
        <f>SUM($H$32:H665)</f>
      </c>
      <c r="K665" s="0">
        <f>SUM($I$32:I665)</f>
      </c>
      <c r="L665" t="n">
        <v>1.0</v>
      </c>
      <c r="M665" t="n">
        <v>162662.0</v>
      </c>
    </row>
    <row r="666" ht="15.0" customHeight="true">
      <c r="A666" s="0" t="s">
        <v>689</v>
      </c>
      <c r="B666" t="n">
        <v>1.0</v>
      </c>
      <c r="C666" t="n">
        <v>1.0</v>
      </c>
      <c r="D666" s="0">
        <f>B666-C666</f>
      </c>
      <c r="E666" t="n">
        <v>2285.0</v>
      </c>
      <c r="F666" t="n">
        <v>2285.0</v>
      </c>
      <c r="G666" s="0">
        <f>E666-F666</f>
      </c>
      <c r="H666" t="n">
        <v>0.0</v>
      </c>
      <c r="I666" t="n">
        <v>0.0</v>
      </c>
      <c r="J666" s="0">
        <f>SUM($H$32:H666)</f>
      </c>
      <c r="K666" s="0">
        <f>SUM($I$32:I666)</f>
      </c>
      <c r="L666" t="n">
        <v>1.0</v>
      </c>
      <c r="M666" t="n">
        <v>162663.0</v>
      </c>
    </row>
    <row r="667" ht="15.0" customHeight="true">
      <c r="A667" s="0" t="s">
        <v>690</v>
      </c>
      <c r="B667" t="n">
        <v>2.0</v>
      </c>
      <c r="C667" t="n">
        <v>2.0</v>
      </c>
      <c r="D667" s="0">
        <f>B667-C667</f>
      </c>
      <c r="E667" t="n">
        <v>2285.0</v>
      </c>
      <c r="F667" t="n">
        <v>2285.0</v>
      </c>
      <c r="G667" s="0">
        <f>E667-F667</f>
      </c>
      <c r="H667" t="n">
        <v>2.0</v>
      </c>
      <c r="I667" t="n">
        <v>0.0</v>
      </c>
      <c r="J667" s="0">
        <f>SUM($H$32:H667)</f>
      </c>
      <c r="K667" s="0">
        <f>SUM($I$32:I667)</f>
      </c>
      <c r="L667" t="n">
        <v>250.0</v>
      </c>
      <c r="M667" t="n">
        <v>162913.0</v>
      </c>
    </row>
    <row r="668" ht="15.0" customHeight="true">
      <c r="A668" s="0" t="s">
        <v>691</v>
      </c>
      <c r="B668" t="n">
        <v>3.0</v>
      </c>
      <c r="C668" t="n">
        <v>3.0</v>
      </c>
      <c r="D668" s="0">
        <f>B668-C668</f>
      </c>
      <c r="E668" t="n">
        <v>2285.0</v>
      </c>
      <c r="F668" t="n">
        <v>2285.0</v>
      </c>
      <c r="G668" s="0">
        <f>E668-F668</f>
      </c>
      <c r="H668" t="n">
        <v>5.0</v>
      </c>
      <c r="I668" t="n">
        <v>0.0</v>
      </c>
      <c r="J668" s="0">
        <f>SUM($H$32:H668)</f>
      </c>
      <c r="K668" s="0">
        <f>SUM($I$32:I668)</f>
      </c>
      <c r="L668" t="n">
        <v>144.0</v>
      </c>
      <c r="M668" t="n">
        <v>163057.0</v>
      </c>
    </row>
    <row r="669" ht="15.0" customHeight="true">
      <c r="A669" s="0" t="s">
        <v>692</v>
      </c>
      <c r="B669" t="n">
        <v>2.0</v>
      </c>
      <c r="C669" t="n">
        <v>2.0</v>
      </c>
      <c r="D669" s="0">
        <f>B669-C669</f>
      </c>
      <c r="E669" t="n">
        <v>2285.0</v>
      </c>
      <c r="F669" t="n">
        <v>2285.0</v>
      </c>
      <c r="G669" s="0">
        <f>E669-F669</f>
      </c>
      <c r="H669" t="n">
        <v>2.0</v>
      </c>
      <c r="I669" t="n">
        <v>0.0</v>
      </c>
      <c r="J669" s="0">
        <f>SUM($H$32:H669)</f>
      </c>
      <c r="K669" s="0">
        <f>SUM($I$32:I669)</f>
      </c>
      <c r="L669" t="n">
        <v>107.0</v>
      </c>
      <c r="M669" t="n">
        <v>163164.0</v>
      </c>
    </row>
    <row r="670" ht="15.0" customHeight="true">
      <c r="A670" s="0" t="s">
        <v>693</v>
      </c>
      <c r="B670" t="n">
        <v>2.0</v>
      </c>
      <c r="C670" t="n">
        <v>2.0</v>
      </c>
      <c r="D670" s="0">
        <f>B670-C670</f>
      </c>
      <c r="E670" t="n">
        <v>2285.0</v>
      </c>
      <c r="F670" t="n">
        <v>2285.0</v>
      </c>
      <c r="G670" s="0">
        <f>E670-F670</f>
      </c>
      <c r="H670" t="n">
        <v>2.0</v>
      </c>
      <c r="I670" t="n">
        <v>0.0</v>
      </c>
      <c r="J670" s="0">
        <f>SUM($H$32:H670)</f>
      </c>
      <c r="K670" s="0">
        <f>SUM($I$32:I670)</f>
      </c>
      <c r="L670" t="n">
        <v>98.0</v>
      </c>
      <c r="M670" t="n">
        <v>163262.0</v>
      </c>
    </row>
    <row r="671" ht="15.0" customHeight="true">
      <c r="A671" s="0" t="s">
        <v>694</v>
      </c>
      <c r="B671" t="n">
        <v>2.0</v>
      </c>
      <c r="C671" t="n">
        <v>2.0</v>
      </c>
      <c r="D671" s="0">
        <f>B671-C671</f>
      </c>
      <c r="E671" t="n">
        <v>2285.0</v>
      </c>
      <c r="F671" t="n">
        <v>2285.0</v>
      </c>
      <c r="G671" s="0">
        <f>E671-F671</f>
      </c>
      <c r="H671" t="n">
        <v>2.0</v>
      </c>
      <c r="I671" t="n">
        <v>0.0</v>
      </c>
      <c r="J671" s="0">
        <f>SUM($H$32:H671)</f>
      </c>
      <c r="K671" s="0">
        <f>SUM($I$32:I671)</f>
      </c>
      <c r="L671" t="n">
        <v>19.0</v>
      </c>
      <c r="M671" t="n">
        <v>163281.0</v>
      </c>
    </row>
    <row r="672" ht="15.0" customHeight="true">
      <c r="A672" s="0" t="s">
        <v>695</v>
      </c>
      <c r="B672" t="n">
        <v>3.0</v>
      </c>
      <c r="C672" t="n">
        <v>3.0</v>
      </c>
      <c r="D672" s="0">
        <f>B672-C672</f>
      </c>
      <c r="E672" t="n">
        <v>2285.0</v>
      </c>
      <c r="F672" t="n">
        <v>2285.0</v>
      </c>
      <c r="G672" s="0">
        <f>E672-F672</f>
      </c>
      <c r="H672" t="n">
        <v>5.0</v>
      </c>
      <c r="I672" t="n">
        <v>0.0</v>
      </c>
      <c r="J672" s="0">
        <f>SUM($H$32:H672)</f>
      </c>
      <c r="K672" s="0">
        <f>SUM($I$32:I672)</f>
      </c>
      <c r="L672" t="n">
        <v>43.0</v>
      </c>
      <c r="M672" t="n">
        <v>163324.0</v>
      </c>
    </row>
    <row r="673" ht="15.0" customHeight="true">
      <c r="A673" s="0" t="s">
        <v>696</v>
      </c>
      <c r="B673" t="n">
        <v>3.0</v>
      </c>
      <c r="C673" t="n">
        <v>3.0</v>
      </c>
      <c r="D673" s="0">
        <f>B673-C673</f>
      </c>
      <c r="E673" t="n">
        <v>2285.0</v>
      </c>
      <c r="F673" t="n">
        <v>2285.0</v>
      </c>
      <c r="G673" s="0">
        <f>E673-F673</f>
      </c>
      <c r="H673" t="n">
        <v>5.0</v>
      </c>
      <c r="I673" t="n">
        <v>0.0</v>
      </c>
      <c r="J673" s="0">
        <f>SUM($H$32:H673)</f>
      </c>
      <c r="K673" s="0">
        <f>SUM($I$32:I673)</f>
      </c>
      <c r="L673" t="n">
        <v>34.0</v>
      </c>
      <c r="M673" t="n">
        <v>163358.0</v>
      </c>
    </row>
    <row r="674" ht="15.0" customHeight="true">
      <c r="A674" s="0" t="s">
        <v>697</v>
      </c>
      <c r="B674" t="n">
        <v>1.0</v>
      </c>
      <c r="C674" t="n">
        <v>1.0</v>
      </c>
      <c r="D674" s="0">
        <f>B674-C674</f>
      </c>
      <c r="E674" t="n">
        <v>2285.0</v>
      </c>
      <c r="F674" t="n">
        <v>2285.0</v>
      </c>
      <c r="G674" s="0">
        <f>E674-F674</f>
      </c>
      <c r="H674" t="n">
        <v>0.0</v>
      </c>
      <c r="I674" t="n">
        <v>0.0</v>
      </c>
      <c r="J674" s="0">
        <f>SUM($H$32:H674)</f>
      </c>
      <c r="K674" s="0">
        <f>SUM($I$32:I674)</f>
      </c>
      <c r="L674" t="n">
        <v>1.0</v>
      </c>
      <c r="M674" t="n">
        <v>163359.0</v>
      </c>
    </row>
    <row r="675" ht="15.0" customHeight="true">
      <c r="A675" s="0" t="s">
        <v>698</v>
      </c>
      <c r="B675" t="n">
        <v>1.0</v>
      </c>
      <c r="C675" t="n">
        <v>1.0</v>
      </c>
      <c r="D675" s="0">
        <f>B675-C675</f>
      </c>
      <c r="E675" t="n">
        <v>2285.0</v>
      </c>
      <c r="F675" t="n">
        <v>2285.0</v>
      </c>
      <c r="G675" s="0">
        <f>E675-F675</f>
      </c>
      <c r="H675" t="n">
        <v>0.0</v>
      </c>
      <c r="I675" t="n">
        <v>0.0</v>
      </c>
      <c r="J675" s="0">
        <f>SUM($H$32:H675)</f>
      </c>
      <c r="K675" s="0">
        <f>SUM($I$32:I675)</f>
      </c>
      <c r="L675" t="n">
        <v>0.0</v>
      </c>
      <c r="M675" t="n">
        <v>163359.0</v>
      </c>
    </row>
    <row r="676" ht="15.0" customHeight="true">
      <c r="A676" s="0" t="s">
        <v>699</v>
      </c>
      <c r="B676" t="n">
        <v>3.0</v>
      </c>
      <c r="C676" t="n">
        <v>3.0</v>
      </c>
      <c r="D676" s="0">
        <f>B676-C676</f>
      </c>
      <c r="E676" t="n">
        <v>2285.0</v>
      </c>
      <c r="F676" t="n">
        <v>2285.0</v>
      </c>
      <c r="G676" s="0">
        <f>E676-F676</f>
      </c>
      <c r="H676" t="n">
        <v>5.0</v>
      </c>
      <c r="I676" t="n">
        <v>0.0</v>
      </c>
      <c r="J676" s="0">
        <f>SUM($H$32:H676)</f>
      </c>
      <c r="K676" s="0">
        <f>SUM($I$32:I676)</f>
      </c>
      <c r="L676" t="n">
        <v>49.0</v>
      </c>
      <c r="M676" t="n">
        <v>163408.0</v>
      </c>
    </row>
    <row r="677" ht="15.0" customHeight="true">
      <c r="A677" s="0" t="s">
        <v>700</v>
      </c>
      <c r="B677" t="n">
        <v>3.0</v>
      </c>
      <c r="C677" t="n">
        <v>3.0</v>
      </c>
      <c r="D677" s="0">
        <f>B677-C677</f>
      </c>
      <c r="E677" t="n">
        <v>2285.0</v>
      </c>
      <c r="F677" t="n">
        <v>2285.0</v>
      </c>
      <c r="G677" s="0">
        <f>E677-F677</f>
      </c>
      <c r="H677" t="n">
        <v>5.0</v>
      </c>
      <c r="I677" t="n">
        <v>0.0</v>
      </c>
      <c r="J677" s="0">
        <f>SUM($H$32:H677)</f>
      </c>
      <c r="K677" s="0">
        <f>SUM($I$32:I677)</f>
      </c>
      <c r="L677" t="n">
        <v>37.0</v>
      </c>
      <c r="M677" t="n">
        <v>163445.0</v>
      </c>
    </row>
    <row r="678" ht="15.0" customHeight="true">
      <c r="A678" s="0" t="s">
        <v>701</v>
      </c>
      <c r="B678" t="n">
        <v>3.0</v>
      </c>
      <c r="C678" t="n">
        <v>3.0</v>
      </c>
      <c r="D678" s="0">
        <f>B678-C678</f>
      </c>
      <c r="E678" t="n">
        <v>2285.0</v>
      </c>
      <c r="F678" t="n">
        <v>2285.0</v>
      </c>
      <c r="G678" s="0">
        <f>E678-F678</f>
      </c>
      <c r="H678" t="n">
        <v>5.0</v>
      </c>
      <c r="I678" t="n">
        <v>0.0</v>
      </c>
      <c r="J678" s="0">
        <f>SUM($H$32:H678)</f>
      </c>
      <c r="K678" s="0">
        <f>SUM($I$32:I678)</f>
      </c>
      <c r="L678" t="n">
        <v>135.0</v>
      </c>
      <c r="M678" t="n">
        <v>163580.0</v>
      </c>
    </row>
    <row r="679" ht="15.0" customHeight="true">
      <c r="A679" s="0" t="s">
        <v>702</v>
      </c>
      <c r="B679" t="n">
        <v>2.0</v>
      </c>
      <c r="C679" t="n">
        <v>2.0</v>
      </c>
      <c r="D679" s="0">
        <f>B679-C679</f>
      </c>
      <c r="E679" t="n">
        <v>2285.0</v>
      </c>
      <c r="F679" t="n">
        <v>2285.0</v>
      </c>
      <c r="G679" s="0">
        <f>E679-F679</f>
      </c>
      <c r="H679" t="n">
        <v>2.0</v>
      </c>
      <c r="I679" t="n">
        <v>0.0</v>
      </c>
      <c r="J679" s="0">
        <f>SUM($H$32:H679)</f>
      </c>
      <c r="K679" s="0">
        <f>SUM($I$32:I679)</f>
      </c>
      <c r="L679" t="n">
        <v>102.0</v>
      </c>
      <c r="M679" t="n">
        <v>163682.0</v>
      </c>
    </row>
    <row r="680" ht="15.0" customHeight="true">
      <c r="A680" s="0" t="s">
        <v>703</v>
      </c>
      <c r="B680" t="n">
        <v>2.0</v>
      </c>
      <c r="C680" t="n">
        <v>2.0</v>
      </c>
      <c r="D680" s="0">
        <f>B680-C680</f>
      </c>
      <c r="E680" t="n">
        <v>2285.0</v>
      </c>
      <c r="F680" t="n">
        <v>2285.0</v>
      </c>
      <c r="G680" s="0">
        <f>E680-F680</f>
      </c>
      <c r="H680" t="n">
        <v>2.0</v>
      </c>
      <c r="I680" t="n">
        <v>0.0</v>
      </c>
      <c r="J680" s="0">
        <f>SUM($H$32:H680)</f>
      </c>
      <c r="K680" s="0">
        <f>SUM($I$32:I680)</f>
      </c>
      <c r="L680" t="n">
        <v>18.0</v>
      </c>
      <c r="M680" t="n">
        <v>163700.0</v>
      </c>
    </row>
    <row r="681" ht="15.0" customHeight="true">
      <c r="A681" s="0" t="s">
        <v>704</v>
      </c>
      <c r="B681" t="n">
        <v>1.0</v>
      </c>
      <c r="C681" t="n">
        <v>1.0</v>
      </c>
      <c r="D681" s="0">
        <f>B681-C681</f>
      </c>
      <c r="E681" t="n">
        <v>2285.0</v>
      </c>
      <c r="F681" t="n">
        <v>2285.0</v>
      </c>
      <c r="G681" s="0">
        <f>E681-F681</f>
      </c>
      <c r="H681" t="n">
        <v>0.0</v>
      </c>
      <c r="I681" t="n">
        <v>0.0</v>
      </c>
      <c r="J681" s="0">
        <f>SUM($H$32:H681)</f>
      </c>
      <c r="K681" s="0">
        <f>SUM($I$32:I681)</f>
      </c>
      <c r="L681" t="n">
        <v>0.0</v>
      </c>
      <c r="M681" t="n">
        <v>163701.0</v>
      </c>
    </row>
    <row r="682" ht="15.0" customHeight="true">
      <c r="A682" s="0" t="s">
        <v>705</v>
      </c>
      <c r="B682" t="n">
        <v>2.0</v>
      </c>
      <c r="C682" t="n">
        <v>1.0</v>
      </c>
      <c r="D682" s="0">
        <f>B682-C682</f>
      </c>
      <c r="E682" t="n">
        <v>2285.0</v>
      </c>
      <c r="F682" t="n">
        <v>2284.0</v>
      </c>
      <c r="G682" s="0">
        <f>E682-F682</f>
      </c>
      <c r="H682" t="n">
        <v>2.0</v>
      </c>
      <c r="I682" t="n">
        <v>1.0</v>
      </c>
      <c r="J682" s="0">
        <f>SUM($H$32:H682)</f>
      </c>
      <c r="K682" s="0">
        <f>SUM($I$32:I682)</f>
      </c>
      <c r="L682" t="n">
        <v>118.0</v>
      </c>
      <c r="M682" t="n">
        <v>163819.0</v>
      </c>
    </row>
    <row r="683" ht="15.0" customHeight="true">
      <c r="A683" s="0" t="s">
        <v>706</v>
      </c>
      <c r="B683" t="n">
        <v>2.0</v>
      </c>
      <c r="C683" t="n">
        <v>2.0</v>
      </c>
      <c r="D683" s="0">
        <f>B683-C683</f>
      </c>
      <c r="E683" t="n">
        <v>2284.0</v>
      </c>
      <c r="F683" t="n">
        <v>2284.0</v>
      </c>
      <c r="G683" s="0">
        <f>E683-F683</f>
      </c>
      <c r="H683" t="n">
        <v>2.0</v>
      </c>
      <c r="I683" t="n">
        <v>0.0</v>
      </c>
      <c r="J683" s="0">
        <f>SUM($H$32:H683)</f>
      </c>
      <c r="K683" s="0">
        <f>SUM($I$32:I683)</f>
      </c>
      <c r="L683" t="n">
        <v>17.0</v>
      </c>
      <c r="M683" t="n">
        <v>163836.0</v>
      </c>
    </row>
    <row r="684" ht="15.0" customHeight="true">
      <c r="A684" s="0" t="s">
        <v>707</v>
      </c>
      <c r="B684" t="n">
        <v>2.0</v>
      </c>
      <c r="C684" t="n">
        <v>2.0</v>
      </c>
      <c r="D684" s="0">
        <f>B684-C684</f>
      </c>
      <c r="E684" t="n">
        <v>2284.0</v>
      </c>
      <c r="F684" t="n">
        <v>2284.0</v>
      </c>
      <c r="G684" s="0">
        <f>E684-F684</f>
      </c>
      <c r="H684" t="n">
        <v>2.0</v>
      </c>
      <c r="I684" t="n">
        <v>0.0</v>
      </c>
      <c r="J684" s="0">
        <f>SUM($H$32:H684)</f>
      </c>
      <c r="K684" s="0">
        <f>SUM($I$32:I684)</f>
      </c>
      <c r="L684" t="n">
        <v>17.0</v>
      </c>
      <c r="M684" t="n">
        <v>163853.0</v>
      </c>
    </row>
    <row r="685" ht="15.0" customHeight="true">
      <c r="A685" s="0" t="s">
        <v>708</v>
      </c>
      <c r="B685" t="n">
        <v>2.0</v>
      </c>
      <c r="C685" t="n">
        <v>2.0</v>
      </c>
      <c r="D685" s="0">
        <f>B685-C685</f>
      </c>
      <c r="E685" t="n">
        <v>2284.0</v>
      </c>
      <c r="F685" t="n">
        <v>2284.0</v>
      </c>
      <c r="G685" s="0">
        <f>E685-F685</f>
      </c>
      <c r="H685" t="n">
        <v>2.0</v>
      </c>
      <c r="I685" t="n">
        <v>0.0</v>
      </c>
      <c r="J685" s="0">
        <f>SUM($H$32:H685)</f>
      </c>
      <c r="K685" s="0">
        <f>SUM($I$32:I685)</f>
      </c>
      <c r="L685" t="n">
        <v>16.0</v>
      </c>
      <c r="M685" t="n">
        <v>163869.0</v>
      </c>
    </row>
    <row r="686" ht="15.0" customHeight="true">
      <c r="A686" s="0" t="s">
        <v>709</v>
      </c>
      <c r="B686" t="n">
        <v>2.0</v>
      </c>
      <c r="C686" t="n">
        <v>2.0</v>
      </c>
      <c r="D686" s="0">
        <f>B686-C686</f>
      </c>
      <c r="E686" t="n">
        <v>2284.0</v>
      </c>
      <c r="F686" t="n">
        <v>2284.0</v>
      </c>
      <c r="G686" s="0">
        <f>E686-F686</f>
      </c>
      <c r="H686" t="n">
        <v>2.0</v>
      </c>
      <c r="I686" t="n">
        <v>0.0</v>
      </c>
      <c r="J686" s="0">
        <f>SUM($H$32:H686)</f>
      </c>
      <c r="K686" s="0">
        <f>SUM($I$32:I686)</f>
      </c>
      <c r="L686" t="n">
        <v>17.0</v>
      </c>
      <c r="M686" t="n">
        <v>163886.0</v>
      </c>
    </row>
    <row r="687" ht="15.0" customHeight="true">
      <c r="A687" s="0" t="s">
        <v>710</v>
      </c>
      <c r="B687" t="n">
        <v>2.0</v>
      </c>
      <c r="C687" t="n">
        <v>2.0</v>
      </c>
      <c r="D687" s="0">
        <f>B687-C687</f>
      </c>
      <c r="E687" t="n">
        <v>2284.0</v>
      </c>
      <c r="F687" t="n">
        <v>2284.0</v>
      </c>
      <c r="G687" s="0">
        <f>E687-F687</f>
      </c>
      <c r="H687" t="n">
        <v>2.0</v>
      </c>
      <c r="I687" t="n">
        <v>0.0</v>
      </c>
      <c r="J687" s="0">
        <f>SUM($H$32:H687)</f>
      </c>
      <c r="K687" s="0">
        <f>SUM($I$32:I687)</f>
      </c>
      <c r="L687" t="n">
        <v>103.0</v>
      </c>
      <c r="M687" t="n">
        <v>163989.0</v>
      </c>
    </row>
    <row r="688" ht="15.0" customHeight="true">
      <c r="A688" s="0" t="s">
        <v>711</v>
      </c>
      <c r="B688" t="n">
        <v>2.0</v>
      </c>
      <c r="C688" t="n">
        <v>2.0</v>
      </c>
      <c r="D688" s="0">
        <f>B688-C688</f>
      </c>
      <c r="E688" t="n">
        <v>2284.0</v>
      </c>
      <c r="F688" t="n">
        <v>2284.0</v>
      </c>
      <c r="G688" s="0">
        <f>E688-F688</f>
      </c>
      <c r="H688" t="n">
        <v>2.0</v>
      </c>
      <c r="I688" t="n">
        <v>0.0</v>
      </c>
      <c r="J688" s="0">
        <f>SUM($H$32:H688)</f>
      </c>
      <c r="K688" s="0">
        <f>SUM($I$32:I688)</f>
      </c>
      <c r="L688" t="n">
        <v>20.0</v>
      </c>
      <c r="M688" t="n">
        <v>164010.0</v>
      </c>
    </row>
    <row r="689" ht="15.0" customHeight="true">
      <c r="A689" s="0" t="s">
        <v>712</v>
      </c>
      <c r="B689" t="n">
        <v>2.0</v>
      </c>
      <c r="C689" t="n">
        <v>2.0</v>
      </c>
      <c r="D689" s="0">
        <f>B689-C689</f>
      </c>
      <c r="E689" t="n">
        <v>2284.0</v>
      </c>
      <c r="F689" t="n">
        <v>2284.0</v>
      </c>
      <c r="G689" s="0">
        <f>E689-F689</f>
      </c>
      <c r="H689" t="n">
        <v>2.0</v>
      </c>
      <c r="I689" t="n">
        <v>0.0</v>
      </c>
      <c r="J689" s="0">
        <f>SUM($H$32:H689)</f>
      </c>
      <c r="K689" s="0">
        <f>SUM($I$32:I689)</f>
      </c>
      <c r="L689" t="n">
        <v>18.0</v>
      </c>
      <c r="M689" t="n">
        <v>164028.0</v>
      </c>
    </row>
    <row r="690" ht="15.0" customHeight="true">
      <c r="A690" s="0" t="s">
        <v>713</v>
      </c>
      <c r="B690" t="n">
        <v>3.0</v>
      </c>
      <c r="C690" t="n">
        <v>3.0</v>
      </c>
      <c r="D690" s="0">
        <f>B690-C690</f>
      </c>
      <c r="E690" t="n">
        <v>2284.0</v>
      </c>
      <c r="F690" t="n">
        <v>2284.0</v>
      </c>
      <c r="G690" s="0">
        <f>E690-F690</f>
      </c>
      <c r="H690" t="n">
        <v>5.0</v>
      </c>
      <c r="I690" t="n">
        <v>0.0</v>
      </c>
      <c r="J690" s="0">
        <f>SUM($H$32:H690)</f>
      </c>
      <c r="K690" s="0">
        <f>SUM($I$32:I690)</f>
      </c>
      <c r="L690" t="n">
        <v>33.0</v>
      </c>
      <c r="M690" t="n">
        <v>164061.0</v>
      </c>
    </row>
    <row r="691" ht="15.0" customHeight="true">
      <c r="A691" s="0" t="s">
        <v>714</v>
      </c>
      <c r="B691" t="n">
        <v>2.0</v>
      </c>
      <c r="C691" t="n">
        <v>2.0</v>
      </c>
      <c r="D691" s="0">
        <f>B691-C691</f>
      </c>
      <c r="E691" t="n">
        <v>2284.0</v>
      </c>
      <c r="F691" t="n">
        <v>2284.0</v>
      </c>
      <c r="G691" s="0">
        <f>E691-F691</f>
      </c>
      <c r="H691" t="n">
        <v>2.0</v>
      </c>
      <c r="I691" t="n">
        <v>0.0</v>
      </c>
      <c r="J691" s="0">
        <f>SUM($H$32:H691)</f>
      </c>
      <c r="K691" s="0">
        <f>SUM($I$32:I691)</f>
      </c>
      <c r="L691" t="n">
        <v>100.0</v>
      </c>
      <c r="M691" t="n">
        <v>164161.0</v>
      </c>
    </row>
    <row r="692" ht="15.0" customHeight="true">
      <c r="A692" s="0" t="s">
        <v>715</v>
      </c>
      <c r="B692" t="n">
        <v>4.0</v>
      </c>
      <c r="C692" t="n">
        <v>4.0</v>
      </c>
      <c r="D692" s="0">
        <f>B692-C692</f>
      </c>
      <c r="E692" t="n">
        <v>2284.0</v>
      </c>
      <c r="F692" t="n">
        <v>2284.0</v>
      </c>
      <c r="G692" s="0">
        <f>E692-F692</f>
      </c>
      <c r="H692" t="n">
        <v>6.0</v>
      </c>
      <c r="I692" t="n">
        <v>0.0</v>
      </c>
      <c r="J692" s="0">
        <f>SUM($H$32:H692)</f>
      </c>
      <c r="K692" s="0">
        <f>SUM($I$32:I692)</f>
      </c>
      <c r="L692" t="n">
        <v>120.0</v>
      </c>
      <c r="M692" t="n">
        <v>164281.0</v>
      </c>
    </row>
    <row r="693" ht="15.0" customHeight="true">
      <c r="A693" s="0" t="s">
        <v>716</v>
      </c>
      <c r="B693" t="n">
        <v>4.0</v>
      </c>
      <c r="C693" t="n">
        <v>3.0</v>
      </c>
      <c r="D693" s="0">
        <f>B693-C693</f>
      </c>
      <c r="E693" t="n">
        <v>2284.0</v>
      </c>
      <c r="F693" t="n">
        <v>2283.0</v>
      </c>
      <c r="G693" s="0">
        <f>E693-F693</f>
      </c>
      <c r="H693" t="n">
        <v>9.0</v>
      </c>
      <c r="I693" t="n">
        <v>1.0</v>
      </c>
      <c r="J693" s="0">
        <f>SUM($H$32:H693)</f>
      </c>
      <c r="K693" s="0">
        <f>SUM($I$32:I693)</f>
      </c>
      <c r="L693" t="n">
        <v>161.0</v>
      </c>
      <c r="M693" t="n">
        <v>164442.0</v>
      </c>
    </row>
    <row r="694" ht="15.0" customHeight="true">
      <c r="A694" s="0" t="s">
        <v>717</v>
      </c>
      <c r="B694" t="n">
        <v>4.0</v>
      </c>
      <c r="C694" t="n">
        <v>4.0</v>
      </c>
      <c r="D694" s="0">
        <f>B694-C694</f>
      </c>
      <c r="E694" t="n">
        <v>2283.0</v>
      </c>
      <c r="F694" t="n">
        <v>2283.0</v>
      </c>
      <c r="G694" s="0">
        <f>E694-F694</f>
      </c>
      <c r="H694" t="n">
        <v>6.0</v>
      </c>
      <c r="I694" t="n">
        <v>0.0</v>
      </c>
      <c r="J694" s="0">
        <f>SUM($H$32:H694)</f>
      </c>
      <c r="K694" s="0">
        <f>SUM($I$32:I694)</f>
      </c>
      <c r="L694" t="n">
        <v>135.0</v>
      </c>
      <c r="M694" t="n">
        <v>164577.0</v>
      </c>
    </row>
    <row r="695" ht="15.0" customHeight="true">
      <c r="A695" s="0" t="s">
        <v>718</v>
      </c>
      <c r="B695" t="n">
        <v>2.0</v>
      </c>
      <c r="C695" t="n">
        <v>2.0</v>
      </c>
      <c r="D695" s="0">
        <f>B695-C695</f>
      </c>
      <c r="E695" t="n">
        <v>2283.0</v>
      </c>
      <c r="F695" t="n">
        <v>2283.0</v>
      </c>
      <c r="G695" s="0">
        <f>E695-F695</f>
      </c>
      <c r="H695" t="n">
        <v>2.0</v>
      </c>
      <c r="I695" t="n">
        <v>0.0</v>
      </c>
      <c r="J695" s="0">
        <f>SUM($H$32:H695)</f>
      </c>
      <c r="K695" s="0">
        <f>SUM($I$32:I695)</f>
      </c>
      <c r="L695" t="n">
        <v>22.0</v>
      </c>
      <c r="M695" t="n">
        <v>164599.0</v>
      </c>
    </row>
    <row r="696" ht="15.0" customHeight="true">
      <c r="A696" s="0" t="s">
        <v>719</v>
      </c>
      <c r="B696" t="n">
        <v>2.0</v>
      </c>
      <c r="C696" t="n">
        <v>2.0</v>
      </c>
      <c r="D696" s="0">
        <f>B696-C696</f>
      </c>
      <c r="E696" t="n">
        <v>2283.0</v>
      </c>
      <c r="F696" t="n">
        <v>2283.0</v>
      </c>
      <c r="G696" s="0">
        <f>E696-F696</f>
      </c>
      <c r="H696" t="n">
        <v>2.0</v>
      </c>
      <c r="I696" t="n">
        <v>0.0</v>
      </c>
      <c r="J696" s="0">
        <f>SUM($H$32:H696)</f>
      </c>
      <c r="K696" s="0">
        <f>SUM($I$32:I696)</f>
      </c>
      <c r="L696" t="n">
        <v>20.0</v>
      </c>
      <c r="M696" t="n">
        <v>164619.0</v>
      </c>
    </row>
    <row r="697" ht="15.0" customHeight="true">
      <c r="A697" s="0" t="s">
        <v>720</v>
      </c>
      <c r="B697" t="n">
        <v>2.0</v>
      </c>
      <c r="C697" t="n">
        <v>1.0</v>
      </c>
      <c r="D697" s="0">
        <f>B697-C697</f>
      </c>
      <c r="E697" t="n">
        <v>2283.0</v>
      </c>
      <c r="F697" t="n">
        <v>2282.0</v>
      </c>
      <c r="G697" s="0">
        <f>E697-F697</f>
      </c>
      <c r="H697" t="n">
        <v>2.0</v>
      </c>
      <c r="I697" t="n">
        <v>1.0</v>
      </c>
      <c r="J697" s="0">
        <f>SUM($H$32:H697)</f>
      </c>
      <c r="K697" s="0">
        <f>SUM($I$32:I697)</f>
      </c>
      <c r="L697" t="n">
        <v>143.0</v>
      </c>
      <c r="M697" t="n">
        <v>164762.0</v>
      </c>
    </row>
    <row r="698" ht="15.0" customHeight="true">
      <c r="A698" s="0" t="s">
        <v>721</v>
      </c>
      <c r="B698" t="n">
        <v>3.0</v>
      </c>
      <c r="C698" t="n">
        <v>2.0</v>
      </c>
      <c r="D698" s="0">
        <f>B698-C698</f>
      </c>
      <c r="E698" t="n">
        <v>2282.0</v>
      </c>
      <c r="F698" t="n">
        <v>2281.0</v>
      </c>
      <c r="G698" s="0">
        <f>E698-F698</f>
      </c>
      <c r="H698" t="n">
        <v>7.0</v>
      </c>
      <c r="I698" t="n">
        <v>1.0</v>
      </c>
      <c r="J698" s="0">
        <f>SUM($H$32:H698)</f>
      </c>
      <c r="K698" s="0">
        <f>SUM($I$32:I698)</f>
      </c>
      <c r="L698" t="n">
        <v>318.0</v>
      </c>
      <c r="M698" t="n">
        <v>165080.0</v>
      </c>
    </row>
    <row r="699" ht="15.0" customHeight="true">
      <c r="A699" s="0" t="s">
        <v>722</v>
      </c>
      <c r="B699" t="n">
        <v>2.0</v>
      </c>
      <c r="C699" t="n">
        <v>2.0</v>
      </c>
      <c r="D699" s="0">
        <f>B699-C699</f>
      </c>
      <c r="E699" t="n">
        <v>2281.0</v>
      </c>
      <c r="F699" t="n">
        <v>2281.0</v>
      </c>
      <c r="G699" s="0">
        <f>E699-F699</f>
      </c>
      <c r="H699" t="n">
        <v>2.0</v>
      </c>
      <c r="I699" t="n">
        <v>0.0</v>
      </c>
      <c r="J699" s="0">
        <f>SUM($H$32:H699)</f>
      </c>
      <c r="K699" s="0">
        <f>SUM($I$32:I699)</f>
      </c>
      <c r="L699" t="n">
        <v>18.0</v>
      </c>
      <c r="M699" t="n">
        <v>165098.0</v>
      </c>
    </row>
    <row r="700" ht="15.0" customHeight="true">
      <c r="A700" s="0" t="s">
        <v>723</v>
      </c>
      <c r="B700" t="n">
        <v>1.0</v>
      </c>
      <c r="C700" t="n">
        <v>1.0</v>
      </c>
      <c r="D700" s="0">
        <f>B700-C700</f>
      </c>
      <c r="E700" t="n">
        <v>2281.0</v>
      </c>
      <c r="F700" t="n">
        <v>2281.0</v>
      </c>
      <c r="G700" s="0">
        <f>E700-F700</f>
      </c>
      <c r="H700" t="n">
        <v>0.0</v>
      </c>
      <c r="I700" t="n">
        <v>0.0</v>
      </c>
      <c r="J700" s="0">
        <f>SUM($H$32:H700)</f>
      </c>
      <c r="K700" s="0">
        <f>SUM($I$32:I700)</f>
      </c>
      <c r="L700" t="n">
        <v>0.0</v>
      </c>
      <c r="M700" t="n">
        <v>165098.0</v>
      </c>
    </row>
    <row r="701" ht="15.0" customHeight="true">
      <c r="A701" s="0" t="s">
        <v>724</v>
      </c>
      <c r="B701" t="n">
        <v>1.0</v>
      </c>
      <c r="C701" t="n">
        <v>1.0</v>
      </c>
      <c r="D701" s="0">
        <f>B701-C701</f>
      </c>
      <c r="E701" t="n">
        <v>2281.0</v>
      </c>
      <c r="F701" t="n">
        <v>2281.0</v>
      </c>
      <c r="G701" s="0">
        <f>E701-F701</f>
      </c>
      <c r="H701" t="n">
        <v>0.0</v>
      </c>
      <c r="I701" t="n">
        <v>0.0</v>
      </c>
      <c r="J701" s="0">
        <f>SUM($H$32:H701)</f>
      </c>
      <c r="K701" s="0">
        <f>SUM($I$32:I701)</f>
      </c>
      <c r="L701" t="n">
        <v>1.0</v>
      </c>
      <c r="M701" t="n">
        <v>165099.0</v>
      </c>
    </row>
    <row r="702" ht="15.0" customHeight="true">
      <c r="A702" s="0" t="s">
        <v>725</v>
      </c>
      <c r="B702" t="n">
        <v>3.0</v>
      </c>
      <c r="C702" t="n">
        <v>2.0</v>
      </c>
      <c r="D702" s="0">
        <f>B702-C702</f>
      </c>
      <c r="E702" t="n">
        <v>2281.0</v>
      </c>
      <c r="F702" t="n">
        <v>2280.0</v>
      </c>
      <c r="G702" s="0">
        <f>E702-F702</f>
      </c>
      <c r="H702" t="n">
        <v>7.0</v>
      </c>
      <c r="I702" t="n">
        <v>1.0</v>
      </c>
      <c r="J702" s="0">
        <f>SUM($H$32:H702)</f>
      </c>
      <c r="K702" s="0">
        <f>SUM($I$32:I702)</f>
      </c>
      <c r="L702" t="n">
        <v>204.0</v>
      </c>
      <c r="M702" t="n">
        <v>165303.0</v>
      </c>
    </row>
    <row r="703" ht="15.0" customHeight="true">
      <c r="A703" s="0" t="s">
        <v>726</v>
      </c>
      <c r="B703" t="n">
        <v>3.0</v>
      </c>
      <c r="C703" t="n">
        <v>2.0</v>
      </c>
      <c r="D703" s="0">
        <f>B703-C703</f>
      </c>
      <c r="E703" t="n">
        <v>2280.0</v>
      </c>
      <c r="F703" t="n">
        <v>2279.0</v>
      </c>
      <c r="G703" s="0">
        <f>E703-F703</f>
      </c>
      <c r="H703" t="n">
        <v>7.0</v>
      </c>
      <c r="I703" t="n">
        <v>1.0</v>
      </c>
      <c r="J703" s="0">
        <f>SUM($H$32:H703)</f>
      </c>
      <c r="K703" s="0">
        <f>SUM($I$32:I703)</f>
      </c>
      <c r="L703" t="n">
        <v>153.0</v>
      </c>
      <c r="M703" t="n">
        <v>165456.0</v>
      </c>
    </row>
    <row r="704" ht="15.0" customHeight="true">
      <c r="A704" s="0" t="s">
        <v>727</v>
      </c>
      <c r="B704" t="n">
        <v>1.0</v>
      </c>
      <c r="C704" t="n">
        <v>1.0</v>
      </c>
      <c r="D704" s="0">
        <f>B704-C704</f>
      </c>
      <c r="E704" t="n">
        <v>2279.0</v>
      </c>
      <c r="F704" t="n">
        <v>2279.0</v>
      </c>
      <c r="G704" s="0">
        <f>E704-F704</f>
      </c>
      <c r="H704" t="n">
        <v>0.0</v>
      </c>
      <c r="I704" t="n">
        <v>0.0</v>
      </c>
      <c r="J704" s="0">
        <f>SUM($H$32:H704)</f>
      </c>
      <c r="K704" s="0">
        <f>SUM($I$32:I704)</f>
      </c>
      <c r="L704" t="n">
        <v>0.0</v>
      </c>
      <c r="M704" t="n">
        <v>165456.0</v>
      </c>
    </row>
    <row r="705" ht="15.0" customHeight="true">
      <c r="A705" s="0" t="s">
        <v>728</v>
      </c>
      <c r="B705" t="n">
        <v>1.0</v>
      </c>
      <c r="C705" t="n">
        <v>1.0</v>
      </c>
      <c r="D705" s="0">
        <f>B705-C705</f>
      </c>
      <c r="E705" t="n">
        <v>2279.0</v>
      </c>
      <c r="F705" t="n">
        <v>2279.0</v>
      </c>
      <c r="G705" s="0">
        <f>E705-F705</f>
      </c>
      <c r="H705" t="n">
        <v>0.0</v>
      </c>
      <c r="I705" t="n">
        <v>0.0</v>
      </c>
      <c r="J705" s="0">
        <f>SUM($H$32:H705)</f>
      </c>
      <c r="K705" s="0">
        <f>SUM($I$32:I705)</f>
      </c>
      <c r="L705" t="n">
        <v>1.0</v>
      </c>
      <c r="M705" t="n">
        <v>165457.0</v>
      </c>
    </row>
    <row r="706" ht="15.0" customHeight="true">
      <c r="A706" s="0" t="s">
        <v>729</v>
      </c>
      <c r="B706" t="n">
        <v>2.0</v>
      </c>
      <c r="C706" t="n">
        <v>2.0</v>
      </c>
      <c r="D706" s="0">
        <f>B706-C706</f>
      </c>
      <c r="E706" t="n">
        <v>2279.0</v>
      </c>
      <c r="F706" t="n">
        <v>2279.0</v>
      </c>
      <c r="G706" s="0">
        <f>E706-F706</f>
      </c>
      <c r="H706" t="n">
        <v>2.0</v>
      </c>
      <c r="I706" t="n">
        <v>0.0</v>
      </c>
      <c r="J706" s="0">
        <f>SUM($H$32:H706)</f>
      </c>
      <c r="K706" s="0">
        <f>SUM($I$32:I706)</f>
      </c>
      <c r="L706" t="n">
        <v>21.0</v>
      </c>
      <c r="M706" t="n">
        <v>165478.0</v>
      </c>
    </row>
    <row r="707" ht="15.0" customHeight="true">
      <c r="A707" s="0" t="s">
        <v>730</v>
      </c>
      <c r="B707" t="n">
        <v>3.0</v>
      </c>
      <c r="C707" t="n">
        <v>3.0</v>
      </c>
      <c r="D707" s="0">
        <f>B707-C707</f>
      </c>
      <c r="E707" t="n">
        <v>2279.0</v>
      </c>
      <c r="F707" t="n">
        <v>2279.0</v>
      </c>
      <c r="G707" s="0">
        <f>E707-F707</f>
      </c>
      <c r="H707" t="n">
        <v>5.0</v>
      </c>
      <c r="I707" t="n">
        <v>0.0</v>
      </c>
      <c r="J707" s="0">
        <f>SUM($H$32:H707)</f>
      </c>
      <c r="K707" s="0">
        <f>SUM($I$32:I707)</f>
      </c>
      <c r="L707" t="n">
        <v>121.0</v>
      </c>
      <c r="M707" t="n">
        <v>165599.0</v>
      </c>
    </row>
    <row r="708" ht="15.0" customHeight="true">
      <c r="A708" s="0" t="s">
        <v>731</v>
      </c>
      <c r="B708" t="n">
        <v>2.0</v>
      </c>
      <c r="C708" t="n">
        <v>2.0</v>
      </c>
      <c r="D708" s="0">
        <f>B708-C708</f>
      </c>
      <c r="E708" t="n">
        <v>2279.0</v>
      </c>
      <c r="F708" t="n">
        <v>2279.0</v>
      </c>
      <c r="G708" s="0">
        <f>E708-F708</f>
      </c>
      <c r="H708" t="n">
        <v>2.0</v>
      </c>
      <c r="I708" t="n">
        <v>0.0</v>
      </c>
      <c r="J708" s="0">
        <f>SUM($H$32:H708)</f>
      </c>
      <c r="K708" s="0">
        <f>SUM($I$32:I708)</f>
      </c>
      <c r="L708" t="n">
        <v>102.0</v>
      </c>
      <c r="M708" t="n">
        <v>165701.0</v>
      </c>
    </row>
    <row r="709" ht="15.0" customHeight="true">
      <c r="A709" s="0" t="s">
        <v>732</v>
      </c>
      <c r="B709" t="n">
        <v>2.0</v>
      </c>
      <c r="C709" t="n">
        <v>2.0</v>
      </c>
      <c r="D709" s="0">
        <f>B709-C709</f>
      </c>
      <c r="E709" t="n">
        <v>2279.0</v>
      </c>
      <c r="F709" t="n">
        <v>2279.0</v>
      </c>
      <c r="G709" s="0">
        <f>E709-F709</f>
      </c>
      <c r="H709" t="n">
        <v>2.0</v>
      </c>
      <c r="I709" t="n">
        <v>0.0</v>
      </c>
      <c r="J709" s="0">
        <f>SUM($H$32:H709)</f>
      </c>
      <c r="K709" s="0">
        <f>SUM($I$32:I709)</f>
      </c>
      <c r="L709" t="n">
        <v>18.0</v>
      </c>
      <c r="M709" t="n">
        <v>165719.0</v>
      </c>
    </row>
    <row r="710" ht="15.0" customHeight="true">
      <c r="A710" s="0" t="s">
        <v>733</v>
      </c>
      <c r="B710" t="n">
        <v>2.0</v>
      </c>
      <c r="C710" t="n">
        <v>2.0</v>
      </c>
      <c r="D710" s="0">
        <f>B710-C710</f>
      </c>
      <c r="E710" t="n">
        <v>2279.0</v>
      </c>
      <c r="F710" t="n">
        <v>2279.0</v>
      </c>
      <c r="G710" s="0">
        <f>E710-F710</f>
      </c>
      <c r="H710" t="n">
        <v>2.0</v>
      </c>
      <c r="I710" t="n">
        <v>0.0</v>
      </c>
      <c r="J710" s="0">
        <f>SUM($H$32:H710)</f>
      </c>
      <c r="K710" s="0">
        <f>SUM($I$32:I710)</f>
      </c>
      <c r="L710" t="n">
        <v>21.0</v>
      </c>
      <c r="M710" t="n">
        <v>165740.0</v>
      </c>
    </row>
    <row r="711" ht="15.0" customHeight="true">
      <c r="A711" s="0" t="s">
        <v>734</v>
      </c>
      <c r="B711" t="n">
        <v>2.0</v>
      </c>
      <c r="C711" t="n">
        <v>2.0</v>
      </c>
      <c r="D711" s="0">
        <f>B711-C711</f>
      </c>
      <c r="E711" t="n">
        <v>2279.0</v>
      </c>
      <c r="F711" t="n">
        <v>2279.0</v>
      </c>
      <c r="G711" s="0">
        <f>E711-F711</f>
      </c>
      <c r="H711" t="n">
        <v>2.0</v>
      </c>
      <c r="I711" t="n">
        <v>0.0</v>
      </c>
      <c r="J711" s="0">
        <f>SUM($H$32:H711)</f>
      </c>
      <c r="K711" s="0">
        <f>SUM($I$32:I711)</f>
      </c>
      <c r="L711" t="n">
        <v>20.0</v>
      </c>
      <c r="M711" t="n">
        <v>165760.0</v>
      </c>
    </row>
    <row r="712" ht="15.0" customHeight="true">
      <c r="A712" s="0" t="s">
        <v>735</v>
      </c>
      <c r="B712" t="n">
        <v>3.0</v>
      </c>
      <c r="C712" t="n">
        <v>3.0</v>
      </c>
      <c r="D712" s="0">
        <f>B712-C712</f>
      </c>
      <c r="E712" t="n">
        <v>2279.0</v>
      </c>
      <c r="F712" t="n">
        <v>2279.0</v>
      </c>
      <c r="G712" s="0">
        <f>E712-F712</f>
      </c>
      <c r="H712" t="n">
        <v>5.0</v>
      </c>
      <c r="I712" t="n">
        <v>0.0</v>
      </c>
      <c r="J712" s="0">
        <f>SUM($H$32:H712)</f>
      </c>
      <c r="K712" s="0">
        <f>SUM($I$32:I712)</f>
      </c>
      <c r="L712" t="n">
        <v>112.0</v>
      </c>
      <c r="M712" t="n">
        <v>165872.0</v>
      </c>
    </row>
    <row r="713" ht="15.0" customHeight="true">
      <c r="A713" s="0" t="s">
        <v>736</v>
      </c>
      <c r="B713" t="n">
        <v>2.0</v>
      </c>
      <c r="C713" t="n">
        <v>2.0</v>
      </c>
      <c r="D713" s="0">
        <f>B713-C713</f>
      </c>
      <c r="E713" t="n">
        <v>2279.0</v>
      </c>
      <c r="F713" t="n">
        <v>2279.0</v>
      </c>
      <c r="G713" s="0">
        <f>E713-F713</f>
      </c>
      <c r="H713" t="n">
        <v>2.0</v>
      </c>
      <c r="I713" t="n">
        <v>0.0</v>
      </c>
      <c r="J713" s="0">
        <f>SUM($H$32:H713)</f>
      </c>
      <c r="K713" s="0">
        <f>SUM($I$32:I713)</f>
      </c>
      <c r="L713" t="n">
        <v>17.0</v>
      </c>
      <c r="M713" t="n">
        <v>165889.0</v>
      </c>
    </row>
    <row r="714" ht="15.0" customHeight="true">
      <c r="A714" s="0" t="s">
        <v>737</v>
      </c>
      <c r="B714" t="n">
        <v>6.0</v>
      </c>
      <c r="C714" t="n">
        <v>3.0</v>
      </c>
      <c r="D714" s="0">
        <f>B714-C714</f>
      </c>
      <c r="E714" t="n">
        <v>2279.0</v>
      </c>
      <c r="F714" t="n">
        <v>2246.0</v>
      </c>
      <c r="G714" s="0">
        <f>E714-F714</f>
      </c>
      <c r="H714" t="n">
        <v>18.0</v>
      </c>
      <c r="I714" t="n">
        <v>3.0</v>
      </c>
      <c r="J714" s="0">
        <f>SUM($H$32:H714)</f>
      </c>
      <c r="K714" s="0">
        <f>SUM($I$32:I714)</f>
      </c>
      <c r="L714" t="n">
        <v>659.0</v>
      </c>
      <c r="M714" t="n">
        <v>166548.0</v>
      </c>
    </row>
    <row r="715" ht="15.0" customHeight="true">
      <c r="A715" s="0" t="s">
        <v>738</v>
      </c>
      <c r="B715" t="n">
        <v>1.0</v>
      </c>
      <c r="C715" t="n">
        <v>1.0</v>
      </c>
      <c r="D715" s="0">
        <f>B715-C715</f>
      </c>
      <c r="E715" t="n">
        <v>2246.0</v>
      </c>
      <c r="F715" t="n">
        <v>2246.0</v>
      </c>
      <c r="G715" s="0">
        <f>E715-F715</f>
      </c>
      <c r="H715" t="n">
        <v>0.0</v>
      </c>
      <c r="I715" t="n">
        <v>0.0</v>
      </c>
      <c r="J715" s="0">
        <f>SUM($H$32:H715)</f>
      </c>
      <c r="K715" s="0">
        <f>SUM($I$32:I715)</f>
      </c>
      <c r="L715" t="n">
        <v>0.0</v>
      </c>
      <c r="M715" t="n">
        <v>166548.0</v>
      </c>
    </row>
    <row r="716" ht="15.0" customHeight="true">
      <c r="A716" s="0" t="s">
        <v>739</v>
      </c>
      <c r="B716" t="n">
        <v>3.0</v>
      </c>
      <c r="C716" t="n">
        <v>1.0</v>
      </c>
      <c r="D716" s="0">
        <f>B716-C716</f>
      </c>
      <c r="E716" t="n">
        <v>2246.0</v>
      </c>
      <c r="F716" t="n">
        <v>2226.0</v>
      </c>
      <c r="G716" s="0">
        <f>E716-F716</f>
      </c>
      <c r="H716" t="n">
        <v>4.0</v>
      </c>
      <c r="I716" t="n">
        <v>2.0</v>
      </c>
      <c r="J716" s="0">
        <f>SUM($H$32:H716)</f>
      </c>
      <c r="K716" s="0">
        <f>SUM($I$32:I716)</f>
      </c>
      <c r="L716" t="n">
        <v>289.0</v>
      </c>
      <c r="M716" t="n">
        <v>166837.0</v>
      </c>
    </row>
    <row r="717" ht="15.0" customHeight="true">
      <c r="A717" s="0" t="s">
        <v>740</v>
      </c>
      <c r="B717" t="n">
        <v>3.0</v>
      </c>
      <c r="C717" t="n">
        <v>3.0</v>
      </c>
      <c r="D717" s="0">
        <f>B717-C717</f>
      </c>
      <c r="E717" t="n">
        <v>2226.0</v>
      </c>
      <c r="F717" t="n">
        <v>2226.0</v>
      </c>
      <c r="G717" s="0">
        <f>E717-F717</f>
      </c>
      <c r="H717" t="n">
        <v>5.0</v>
      </c>
      <c r="I717" t="n">
        <v>0.0</v>
      </c>
      <c r="J717" s="0">
        <f>SUM($H$32:H717)</f>
      </c>
      <c r="K717" s="0">
        <f>SUM($I$32:I717)</f>
      </c>
      <c r="L717" t="n">
        <v>221.0</v>
      </c>
      <c r="M717" t="n">
        <v>167058.0</v>
      </c>
    </row>
    <row r="718" ht="15.0" customHeight="true">
      <c r="A718" s="0" t="s">
        <v>741</v>
      </c>
      <c r="B718" t="n">
        <v>3.0</v>
      </c>
      <c r="C718" t="n">
        <v>2.0</v>
      </c>
      <c r="D718" s="0">
        <f>B718-C718</f>
      </c>
      <c r="E718" t="n">
        <v>2226.0</v>
      </c>
      <c r="F718" t="n">
        <v>2225.0</v>
      </c>
      <c r="G718" s="0">
        <f>E718-F718</f>
      </c>
      <c r="H718" t="n">
        <v>7.0</v>
      </c>
      <c r="I718" t="n">
        <v>1.0</v>
      </c>
      <c r="J718" s="0">
        <f>SUM($H$32:H718)</f>
      </c>
      <c r="K718" s="0">
        <f>SUM($I$32:I718)</f>
      </c>
      <c r="L718" t="n">
        <v>161.0</v>
      </c>
      <c r="M718" t="n">
        <v>167219.0</v>
      </c>
    </row>
    <row r="719" ht="15.0" customHeight="true">
      <c r="A719" s="0" t="s">
        <v>742</v>
      </c>
      <c r="B719" t="n">
        <v>3.0</v>
      </c>
      <c r="C719" t="n">
        <v>2.0</v>
      </c>
      <c r="D719" s="0">
        <f>B719-C719</f>
      </c>
      <c r="E719" t="n">
        <v>2225.0</v>
      </c>
      <c r="F719" t="n">
        <v>2224.0</v>
      </c>
      <c r="G719" s="0">
        <f>E719-F719</f>
      </c>
      <c r="H719" t="n">
        <v>7.0</v>
      </c>
      <c r="I719" t="n">
        <v>1.0</v>
      </c>
      <c r="J719" s="0">
        <f>SUM($H$32:H719)</f>
      </c>
      <c r="K719" s="0">
        <f>SUM($I$32:I719)</f>
      </c>
      <c r="L719" t="n">
        <v>142.0</v>
      </c>
      <c r="M719" t="n">
        <v>167361.0</v>
      </c>
    </row>
    <row r="720" ht="15.0" customHeight="true">
      <c r="A720" s="0" t="s">
        <v>743</v>
      </c>
      <c r="B720" t="n">
        <v>3.0</v>
      </c>
      <c r="C720" t="n">
        <v>3.0</v>
      </c>
      <c r="D720" s="0">
        <f>B720-C720</f>
      </c>
      <c r="E720" t="n">
        <v>2224.0</v>
      </c>
      <c r="F720" t="n">
        <v>2224.0</v>
      </c>
      <c r="G720" s="0">
        <f>E720-F720</f>
      </c>
      <c r="H720" t="n">
        <v>5.0</v>
      </c>
      <c r="I720" t="n">
        <v>0.0</v>
      </c>
      <c r="J720" s="0">
        <f>SUM($H$32:H720)</f>
      </c>
      <c r="K720" s="0">
        <f>SUM($I$32:I720)</f>
      </c>
      <c r="L720" t="n">
        <v>39.0</v>
      </c>
      <c r="M720" t="n">
        <v>167400.0</v>
      </c>
    </row>
    <row r="721" ht="15.0" customHeight="true">
      <c r="A721" s="0" t="s">
        <v>744</v>
      </c>
      <c r="B721" t="n">
        <v>3.0</v>
      </c>
      <c r="C721" t="n">
        <v>3.0</v>
      </c>
      <c r="D721" s="0">
        <f>B721-C721</f>
      </c>
      <c r="E721" t="n">
        <v>2224.0</v>
      </c>
      <c r="F721" t="n">
        <v>2224.0</v>
      </c>
      <c r="G721" s="0">
        <f>E721-F721</f>
      </c>
      <c r="H721" t="n">
        <v>5.0</v>
      </c>
      <c r="I721" t="n">
        <v>0.0</v>
      </c>
      <c r="J721" s="0">
        <f>SUM($H$32:H721)</f>
      </c>
      <c r="K721" s="0">
        <f>SUM($I$32:I721)</f>
      </c>
      <c r="L721" t="n">
        <v>40.0</v>
      </c>
      <c r="M721" t="n">
        <v>167440.0</v>
      </c>
    </row>
    <row r="722" ht="15.0" customHeight="true">
      <c r="A722" s="0" t="s">
        <v>745</v>
      </c>
      <c r="B722" t="n">
        <v>3.0</v>
      </c>
      <c r="C722" t="n">
        <v>2.0</v>
      </c>
      <c r="D722" s="0">
        <f>B722-C722</f>
      </c>
      <c r="E722" t="n">
        <v>2224.0</v>
      </c>
      <c r="F722" t="n">
        <v>2223.0</v>
      </c>
      <c r="G722" s="0">
        <f>E722-F722</f>
      </c>
      <c r="H722" t="n">
        <v>7.0</v>
      </c>
      <c r="I722" t="n">
        <v>1.0</v>
      </c>
      <c r="J722" s="0">
        <f>SUM($H$32:H722)</f>
      </c>
      <c r="K722" s="0">
        <f>SUM($I$32:I722)</f>
      </c>
      <c r="L722" t="n">
        <v>158.0</v>
      </c>
      <c r="M722" t="n">
        <v>167598.0</v>
      </c>
    </row>
    <row r="723" ht="15.0" customHeight="true">
      <c r="A723" s="0" t="s">
        <v>746</v>
      </c>
      <c r="B723" t="n">
        <v>3.0</v>
      </c>
      <c r="C723" t="n">
        <v>2.0</v>
      </c>
      <c r="D723" s="0">
        <f>B723-C723</f>
      </c>
      <c r="E723" t="n">
        <v>2223.0</v>
      </c>
      <c r="F723" t="n">
        <v>2222.0</v>
      </c>
      <c r="G723" s="0">
        <f>E723-F723</f>
      </c>
      <c r="H723" t="n">
        <v>7.0</v>
      </c>
      <c r="I723" t="n">
        <v>1.0</v>
      </c>
      <c r="J723" s="0">
        <f>SUM($H$32:H723)</f>
      </c>
      <c r="K723" s="0">
        <f>SUM($I$32:I723)</f>
      </c>
      <c r="L723" t="n">
        <v>147.0</v>
      </c>
      <c r="M723" t="n">
        <v>167745.0</v>
      </c>
    </row>
    <row r="724" ht="15.0" customHeight="true">
      <c r="A724" s="0" t="s">
        <v>747</v>
      </c>
      <c r="B724" t="n">
        <v>6.0</v>
      </c>
      <c r="C724" t="n">
        <v>4.0</v>
      </c>
      <c r="D724" s="0">
        <f>B724-C724</f>
      </c>
      <c r="E724" t="n">
        <v>2222.0</v>
      </c>
      <c r="F724" t="n">
        <v>2220.0</v>
      </c>
      <c r="G724" s="0">
        <f>E724-F724</f>
      </c>
      <c r="H724" t="n">
        <v>18.0</v>
      </c>
      <c r="I724" t="n">
        <v>2.0</v>
      </c>
      <c r="J724" s="0">
        <f>SUM($H$32:H724)</f>
      </c>
      <c r="K724" s="0">
        <f>SUM($I$32:I724)</f>
      </c>
      <c r="L724" t="n">
        <v>455.0</v>
      </c>
      <c r="M724" t="n">
        <v>168200.0</v>
      </c>
    </row>
    <row r="725" ht="15.0" customHeight="true">
      <c r="A725" s="0" t="s">
        <v>748</v>
      </c>
      <c r="B725" t="n">
        <v>1.0</v>
      </c>
      <c r="C725" t="n">
        <v>1.0</v>
      </c>
      <c r="D725" s="0">
        <f>B725-C725</f>
      </c>
      <c r="E725" t="n">
        <v>2220.0</v>
      </c>
      <c r="F725" t="n">
        <v>2220.0</v>
      </c>
      <c r="G725" s="0">
        <f>E725-F725</f>
      </c>
      <c r="H725" t="n">
        <v>0.0</v>
      </c>
      <c r="I725" t="n">
        <v>0.0</v>
      </c>
      <c r="J725" s="0">
        <f>SUM($H$32:H725)</f>
      </c>
      <c r="K725" s="0">
        <f>SUM($I$32:I725)</f>
      </c>
      <c r="L725" t="n">
        <v>1.0</v>
      </c>
      <c r="M725" t="n">
        <v>168201.0</v>
      </c>
    </row>
    <row r="726" ht="15.0" customHeight="true">
      <c r="A726" s="0" t="s">
        <v>749</v>
      </c>
      <c r="B726" t="n">
        <v>3.0</v>
      </c>
      <c r="C726" t="n">
        <v>2.0</v>
      </c>
      <c r="D726" s="0">
        <f>B726-C726</f>
      </c>
      <c r="E726" t="n">
        <v>2220.0</v>
      </c>
      <c r="F726" t="n">
        <v>2219.0</v>
      </c>
      <c r="G726" s="0">
        <f>E726-F726</f>
      </c>
      <c r="H726" t="n">
        <v>7.0</v>
      </c>
      <c r="I726" t="n">
        <v>1.0</v>
      </c>
      <c r="J726" s="0">
        <f>SUM($H$32:H726)</f>
      </c>
      <c r="K726" s="0">
        <f>SUM($I$32:I726)</f>
      </c>
      <c r="L726" t="n">
        <v>356.0</v>
      </c>
      <c r="M726" t="n">
        <v>168557.0</v>
      </c>
    </row>
    <row r="727" ht="15.0" customHeight="true">
      <c r="A727" s="0" t="s">
        <v>750</v>
      </c>
      <c r="B727" t="n">
        <v>2.0</v>
      </c>
      <c r="C727" t="n">
        <v>2.0</v>
      </c>
      <c r="D727" s="0">
        <f>B727-C727</f>
      </c>
      <c r="E727" t="n">
        <v>2219.0</v>
      </c>
      <c r="F727" t="n">
        <v>2219.0</v>
      </c>
      <c r="G727" s="0">
        <f>E727-F727</f>
      </c>
      <c r="H727" t="n">
        <v>2.0</v>
      </c>
      <c r="I727" t="n">
        <v>0.0</v>
      </c>
      <c r="J727" s="0">
        <f>SUM($H$32:H727)</f>
      </c>
      <c r="K727" s="0">
        <f>SUM($I$32:I727)</f>
      </c>
      <c r="L727" t="n">
        <v>19.0</v>
      </c>
      <c r="M727" t="n">
        <v>168576.0</v>
      </c>
    </row>
    <row r="728" ht="15.0" customHeight="true">
      <c r="A728" s="0" t="s">
        <v>751</v>
      </c>
      <c r="B728" t="n">
        <v>1.0</v>
      </c>
      <c r="C728" t="n">
        <v>1.0</v>
      </c>
      <c r="D728" s="0">
        <f>B728-C728</f>
      </c>
      <c r="E728" t="n">
        <v>2219.0</v>
      </c>
      <c r="F728" t="n">
        <v>2219.0</v>
      </c>
      <c r="G728" s="0">
        <f>E728-F728</f>
      </c>
      <c r="H728" t="n">
        <v>0.0</v>
      </c>
      <c r="I728" t="n">
        <v>0.0</v>
      </c>
      <c r="J728" s="0">
        <f>SUM($H$32:H728)</f>
      </c>
      <c r="K728" s="0">
        <f>SUM($I$32:I728)</f>
      </c>
      <c r="L728" t="n">
        <v>1.0</v>
      </c>
      <c r="M728" t="n">
        <v>168577.0</v>
      </c>
    </row>
    <row r="729" ht="15.0" customHeight="true">
      <c r="A729" s="0" t="s">
        <v>752</v>
      </c>
      <c r="B729" t="n">
        <v>2.0</v>
      </c>
      <c r="C729" t="n">
        <v>2.0</v>
      </c>
      <c r="D729" s="0">
        <f>B729-C729</f>
      </c>
      <c r="E729" t="n">
        <v>2219.0</v>
      </c>
      <c r="F729" t="n">
        <v>2219.0</v>
      </c>
      <c r="G729" s="0">
        <f>E729-F729</f>
      </c>
      <c r="H729" t="n">
        <v>2.0</v>
      </c>
      <c r="I729" t="n">
        <v>0.0</v>
      </c>
      <c r="J729" s="0">
        <f>SUM($H$32:H729)</f>
      </c>
      <c r="K729" s="0">
        <f>SUM($I$32:I729)</f>
      </c>
      <c r="L729" t="n">
        <v>16.0</v>
      </c>
      <c r="M729" t="n">
        <v>168593.0</v>
      </c>
    </row>
    <row r="730" ht="15.0" customHeight="true">
      <c r="A730" s="0" t="s">
        <v>753</v>
      </c>
      <c r="B730" t="n">
        <v>2.0</v>
      </c>
      <c r="C730" t="n">
        <v>2.0</v>
      </c>
      <c r="D730" s="0">
        <f>B730-C730</f>
      </c>
      <c r="E730" t="n">
        <v>2219.0</v>
      </c>
      <c r="F730" t="n">
        <v>2219.0</v>
      </c>
      <c r="G730" s="0">
        <f>E730-F730</f>
      </c>
      <c r="H730" t="n">
        <v>2.0</v>
      </c>
      <c r="I730" t="n">
        <v>0.0</v>
      </c>
      <c r="J730" s="0">
        <f>SUM($H$32:H730)</f>
      </c>
      <c r="K730" s="0">
        <f>SUM($I$32:I730)</f>
      </c>
      <c r="L730" t="n">
        <v>19.0</v>
      </c>
      <c r="M730" t="n">
        <v>168612.0</v>
      </c>
    </row>
    <row r="731" ht="15.0" customHeight="true">
      <c r="A731" s="0" t="s">
        <v>754</v>
      </c>
      <c r="B731" t="n">
        <v>4.0</v>
      </c>
      <c r="C731" t="n">
        <v>4.0</v>
      </c>
      <c r="D731" s="0">
        <f>B731-C731</f>
      </c>
      <c r="E731" t="n">
        <v>2219.0</v>
      </c>
      <c r="F731" t="n">
        <v>2219.0</v>
      </c>
      <c r="G731" s="0">
        <f>E731-F731</f>
      </c>
      <c r="H731" t="n">
        <v>6.0</v>
      </c>
      <c r="I731" t="n">
        <v>0.0</v>
      </c>
      <c r="J731" s="0">
        <f>SUM($H$32:H731)</f>
      </c>
      <c r="K731" s="0">
        <f>SUM($I$32:I731)</f>
      </c>
      <c r="L731" t="n">
        <v>121.0</v>
      </c>
      <c r="M731" t="n">
        <v>168733.0</v>
      </c>
    </row>
    <row r="732" ht="15.0" customHeight="true">
      <c r="A732" s="0" t="s">
        <v>755</v>
      </c>
      <c r="B732" t="n">
        <v>4.0</v>
      </c>
      <c r="C732" t="n">
        <v>3.0</v>
      </c>
      <c r="D732" s="0">
        <f>B732-C732</f>
      </c>
      <c r="E732" t="n">
        <v>2219.0</v>
      </c>
      <c r="F732" t="n">
        <v>2218.0</v>
      </c>
      <c r="G732" s="0">
        <f>E732-F732</f>
      </c>
      <c r="H732" t="n">
        <v>9.0</v>
      </c>
      <c r="I732" t="n">
        <v>1.0</v>
      </c>
      <c r="J732" s="0">
        <f>SUM($H$32:H732)</f>
      </c>
      <c r="K732" s="0">
        <f>SUM($I$32:I732)</f>
      </c>
      <c r="L732" t="n">
        <v>154.0</v>
      </c>
      <c r="M732" t="n">
        <v>168887.0</v>
      </c>
    </row>
    <row r="733" ht="15.0" customHeight="true">
      <c r="A733" s="0" t="s">
        <v>756</v>
      </c>
      <c r="B733" t="n">
        <v>1.0</v>
      </c>
      <c r="C733" t="n">
        <v>1.0</v>
      </c>
      <c r="D733" s="0">
        <f>B733-C733</f>
      </c>
      <c r="E733" t="n">
        <v>2218.0</v>
      </c>
      <c r="F733" t="n">
        <v>2218.0</v>
      </c>
      <c r="G733" s="0">
        <f>E733-F733</f>
      </c>
      <c r="H733" t="n">
        <v>0.0</v>
      </c>
      <c r="I733" t="n">
        <v>0.0</v>
      </c>
      <c r="J733" s="0">
        <f>SUM($H$32:H733)</f>
      </c>
      <c r="K733" s="0">
        <f>SUM($I$32:I733)</f>
      </c>
      <c r="L733" t="n">
        <v>0.0</v>
      </c>
      <c r="M733" t="n">
        <v>168887.0</v>
      </c>
    </row>
    <row r="734" ht="15.0" customHeight="true">
      <c r="A734" s="0" t="s">
        <v>757</v>
      </c>
      <c r="B734" t="n">
        <v>3.0</v>
      </c>
      <c r="C734" t="n">
        <v>2.0</v>
      </c>
      <c r="D734" s="0">
        <f>B734-C734</f>
      </c>
      <c r="E734" t="n">
        <v>2218.0</v>
      </c>
      <c r="F734" t="n">
        <v>2217.0</v>
      </c>
      <c r="G734" s="0">
        <f>E734-F734</f>
      </c>
      <c r="H734" t="n">
        <v>7.0</v>
      </c>
      <c r="I734" t="n">
        <v>1.0</v>
      </c>
      <c r="J734" s="0">
        <f>SUM($H$32:H734)</f>
      </c>
      <c r="K734" s="0">
        <f>SUM($I$32:I734)</f>
      </c>
      <c r="L734" t="n">
        <v>161.0</v>
      </c>
      <c r="M734" t="n">
        <v>169048.0</v>
      </c>
    </row>
    <row r="735" ht="15.0" customHeight="true">
      <c r="A735" s="0" t="s">
        <v>758</v>
      </c>
      <c r="B735" t="n">
        <v>2.0</v>
      </c>
      <c r="C735" t="n">
        <v>2.0</v>
      </c>
      <c r="D735" s="0">
        <f>B735-C735</f>
      </c>
      <c r="E735" t="n">
        <v>2217.0</v>
      </c>
      <c r="F735" t="n">
        <v>2217.0</v>
      </c>
      <c r="G735" s="0">
        <f>E735-F735</f>
      </c>
      <c r="H735" t="n">
        <v>2.0</v>
      </c>
      <c r="I735" t="n">
        <v>0.0</v>
      </c>
      <c r="J735" s="0">
        <f>SUM($H$32:H735)</f>
      </c>
      <c r="K735" s="0">
        <f>SUM($I$32:I735)</f>
      </c>
      <c r="L735" t="n">
        <v>15.0</v>
      </c>
      <c r="M735" t="n">
        <v>169063.0</v>
      </c>
    </row>
    <row r="736" ht="15.0" customHeight="true">
      <c r="A736" s="0" t="s">
        <v>759</v>
      </c>
      <c r="B736" t="n">
        <v>2.0</v>
      </c>
      <c r="C736" t="n">
        <v>2.0</v>
      </c>
      <c r="D736" s="0">
        <f>B736-C736</f>
      </c>
      <c r="E736" t="n">
        <v>2217.0</v>
      </c>
      <c r="F736" t="n">
        <v>2217.0</v>
      </c>
      <c r="G736" s="0">
        <f>E736-F736</f>
      </c>
      <c r="H736" t="n">
        <v>2.0</v>
      </c>
      <c r="I736" t="n">
        <v>0.0</v>
      </c>
      <c r="J736" s="0">
        <f>SUM($H$32:H736)</f>
      </c>
      <c r="K736" s="0">
        <f>SUM($I$32:I736)</f>
      </c>
      <c r="L736" t="n">
        <v>16.0</v>
      </c>
      <c r="M736" t="n">
        <v>169079.0</v>
      </c>
    </row>
    <row r="737" ht="15.0" customHeight="true">
      <c r="A737" s="0" t="s">
        <v>760</v>
      </c>
      <c r="B737" t="n">
        <v>1.0</v>
      </c>
      <c r="C737" t="n">
        <v>1.0</v>
      </c>
      <c r="D737" s="0">
        <f>B737-C737</f>
      </c>
      <c r="E737" t="n">
        <v>2217.0</v>
      </c>
      <c r="F737" t="n">
        <v>2217.0</v>
      </c>
      <c r="G737" s="0">
        <f>E737-F737</f>
      </c>
      <c r="H737" t="n">
        <v>0.0</v>
      </c>
      <c r="I737" t="n">
        <v>0.0</v>
      </c>
      <c r="J737" s="0">
        <f>SUM($H$32:H737)</f>
      </c>
      <c r="K737" s="0">
        <f>SUM($I$32:I737)</f>
      </c>
      <c r="L737" t="n">
        <v>1.0</v>
      </c>
      <c r="M737" t="n">
        <v>169080.0</v>
      </c>
    </row>
    <row r="738" ht="15.0" customHeight="true">
      <c r="A738" s="0" t="s">
        <v>761</v>
      </c>
      <c r="B738" t="n">
        <v>1.0</v>
      </c>
      <c r="C738" t="n">
        <v>1.0</v>
      </c>
      <c r="D738" s="0">
        <f>B738-C738</f>
      </c>
      <c r="E738" t="n">
        <v>2217.0</v>
      </c>
      <c r="F738" t="n">
        <v>2217.0</v>
      </c>
      <c r="G738" s="0">
        <f>E738-F738</f>
      </c>
      <c r="H738" t="n">
        <v>0.0</v>
      </c>
      <c r="I738" t="n">
        <v>0.0</v>
      </c>
      <c r="J738" s="0">
        <f>SUM($H$32:H738)</f>
      </c>
      <c r="K738" s="0">
        <f>SUM($I$32:I738)</f>
      </c>
      <c r="L738" t="n">
        <v>1.0</v>
      </c>
      <c r="M738" t="n">
        <v>169081.0</v>
      </c>
    </row>
    <row r="739" ht="15.0" customHeight="true">
      <c r="A739" s="0" t="s">
        <v>2691</v>
      </c>
      <c r="B739" t="n">
        <v>1.0</v>
      </c>
      <c r="C739" t="n">
        <v>1.0</v>
      </c>
      <c r="D739" s="0">
        <f>B739-C739</f>
      </c>
      <c r="E739" t="n">
        <v>2217.0</v>
      </c>
      <c r="F739" t="n">
        <v>2217.0</v>
      </c>
      <c r="G739" s="0">
        <f>E739-F739</f>
      </c>
      <c r="H739" t="n">
        <v>0.0</v>
      </c>
      <c r="I739" t="n">
        <v>0.0</v>
      </c>
      <c r="J739" s="0">
        <f>SUM($H$32:H739)</f>
      </c>
      <c r="K739" s="0">
        <f>SUM($I$32:I739)</f>
      </c>
      <c r="L739" t="n">
        <v>0.0</v>
      </c>
      <c r="M739" t="n">
        <v>169081.0</v>
      </c>
    </row>
    <row r="740" ht="15.0" customHeight="true">
      <c r="A740" s="0" t="s">
        <v>2692</v>
      </c>
      <c r="B740" t="n">
        <v>2.0</v>
      </c>
      <c r="C740" t="n">
        <v>1.0</v>
      </c>
      <c r="D740" s="0">
        <f>B740-C740</f>
      </c>
      <c r="E740" t="n">
        <v>2217.0</v>
      </c>
      <c r="F740" t="n">
        <v>2215.0</v>
      </c>
      <c r="G740" s="0">
        <f>E740-F740</f>
      </c>
      <c r="H740" t="n">
        <v>2.0</v>
      </c>
      <c r="I740" t="n">
        <v>1.0</v>
      </c>
      <c r="J740" s="0">
        <f>SUM($H$32:H740)</f>
      </c>
      <c r="K740" s="0">
        <f>SUM($I$32:I740)</f>
      </c>
      <c r="L740" t="n">
        <v>133.0</v>
      </c>
      <c r="M740" t="n">
        <v>169214.0</v>
      </c>
    </row>
    <row r="741" ht="15.0" customHeight="true">
      <c r="A741" s="0" t="s">
        <v>2693</v>
      </c>
      <c r="B741" t="n">
        <v>2.0</v>
      </c>
      <c r="C741" t="n">
        <v>2.0</v>
      </c>
      <c r="D741" s="0">
        <f>B741-C741</f>
      </c>
      <c r="E741" t="n">
        <v>2215.0</v>
      </c>
      <c r="F741" t="n">
        <v>2215.0</v>
      </c>
      <c r="G741" s="0">
        <f>E741-F741</f>
      </c>
      <c r="H741" t="n">
        <v>2.0</v>
      </c>
      <c r="I741" t="n">
        <v>0.0</v>
      </c>
      <c r="J741" s="0">
        <f>SUM($H$32:H741)</f>
      </c>
      <c r="K741" s="0">
        <f>SUM($I$32:I741)</f>
      </c>
      <c r="L741" t="n">
        <v>20.0</v>
      </c>
      <c r="M741" t="n">
        <v>169234.0</v>
      </c>
    </row>
    <row r="742" ht="15.0" customHeight="true">
      <c r="A742" s="0" t="s">
        <v>813</v>
      </c>
      <c r="B742" t="n">
        <v>10.0</v>
      </c>
      <c r="C742" t="n">
        <v>10.0</v>
      </c>
      <c r="D742" s="0">
        <f>B742-C742</f>
      </c>
      <c r="E742" t="n">
        <v>2186.0</v>
      </c>
      <c r="F742" t="n">
        <v>2186.0</v>
      </c>
      <c r="G742" s="0">
        <f>E742-F742</f>
      </c>
      <c r="H742" t="n">
        <v>26.0</v>
      </c>
      <c r="I742" t="n">
        <v>1.0</v>
      </c>
      <c r="J742" s="0">
        <f>SUM($H$32:H742)</f>
      </c>
      <c r="K742" s="0">
        <f>SUM($I$32:I742)</f>
      </c>
      <c r="L742" t="n">
        <v>880.0</v>
      </c>
      <c r="M742" t="n">
        <v>170596.0</v>
      </c>
    </row>
    <row r="743" ht="15.0" customHeight="true">
      <c r="A743" s="0" t="s">
        <v>814</v>
      </c>
      <c r="B743" t="n">
        <v>16.0</v>
      </c>
      <c r="C743" t="n">
        <v>13.0</v>
      </c>
      <c r="D743" s="0">
        <f>B743-C743</f>
      </c>
      <c r="E743" t="n">
        <v>2186.0</v>
      </c>
      <c r="F743" t="n">
        <v>2174.0</v>
      </c>
      <c r="G743" s="0">
        <f>E743-F743</f>
      </c>
      <c r="H743" t="n">
        <v>72.0</v>
      </c>
      <c r="I743" t="n">
        <v>3.0</v>
      </c>
      <c r="J743" s="0">
        <f>SUM($H$32:H743)</f>
      </c>
      <c r="K743" s="0">
        <f>SUM($I$32:I743)</f>
      </c>
      <c r="L743" t="n">
        <v>1196.0</v>
      </c>
      <c r="M743" t="n">
        <v>171792.0</v>
      </c>
    </row>
    <row r="744" ht="15.0" customHeight="true">
      <c r="A744" s="0" t="s">
        <v>815</v>
      </c>
      <c r="B744" t="n">
        <v>11.0</v>
      </c>
      <c r="C744" t="n">
        <v>7.0</v>
      </c>
      <c r="D744" s="0">
        <f>B744-C744</f>
      </c>
      <c r="E744" t="n">
        <v>2174.0</v>
      </c>
      <c r="F744" t="n">
        <v>2146.0</v>
      </c>
      <c r="G744" s="0">
        <f>E744-F744</f>
      </c>
      <c r="H744" t="n">
        <v>51.0</v>
      </c>
      <c r="I744" t="n">
        <v>4.0</v>
      </c>
      <c r="J744" s="0">
        <f>SUM($H$32:H744)</f>
      </c>
      <c r="K744" s="0">
        <f>SUM($I$32:I744)</f>
      </c>
      <c r="L744" t="n">
        <v>1008.0</v>
      </c>
      <c r="M744" t="n">
        <v>172800.0</v>
      </c>
    </row>
    <row r="745" ht="15.0" customHeight="true">
      <c r="A745" s="0" t="s">
        <v>816</v>
      </c>
      <c r="B745" t="n">
        <v>6.0</v>
      </c>
      <c r="C745" t="n">
        <v>4.0</v>
      </c>
      <c r="D745" s="0">
        <f>B745-C745</f>
      </c>
      <c r="E745" t="n">
        <v>2146.0</v>
      </c>
      <c r="F745" t="n">
        <v>2138.0</v>
      </c>
      <c r="G745" s="0">
        <f>E745-F745</f>
      </c>
      <c r="H745" t="n">
        <v>18.0</v>
      </c>
      <c r="I745" t="n">
        <v>2.0</v>
      </c>
      <c r="J745" s="0">
        <f>SUM($H$32:H745)</f>
      </c>
      <c r="K745" s="0">
        <f>SUM($I$32:I745)</f>
      </c>
      <c r="L745" t="n">
        <v>654.0</v>
      </c>
      <c r="M745" t="n">
        <v>173454.0</v>
      </c>
    </row>
    <row r="746" ht="15.0" customHeight="true">
      <c r="A746" s="0" t="s">
        <v>817</v>
      </c>
      <c r="B746" t="n">
        <v>2.0</v>
      </c>
      <c r="C746" t="n">
        <v>2.0</v>
      </c>
      <c r="D746" s="0">
        <f>B746-C746</f>
      </c>
      <c r="E746" t="n">
        <v>2138.0</v>
      </c>
      <c r="F746" t="n">
        <v>2138.0</v>
      </c>
      <c r="G746" s="0">
        <f>E746-F746</f>
      </c>
      <c r="H746" t="n">
        <v>2.0</v>
      </c>
      <c r="I746" t="n">
        <v>0.0</v>
      </c>
      <c r="J746" s="0">
        <f>SUM($H$32:H746)</f>
      </c>
      <c r="K746" s="0">
        <f>SUM($I$32:I746)</f>
      </c>
      <c r="L746" t="n">
        <v>105.0</v>
      </c>
      <c r="M746" t="n">
        <v>173559.0</v>
      </c>
    </row>
    <row r="747" ht="15.0" customHeight="true">
      <c r="A747" s="0" t="s">
        <v>818</v>
      </c>
      <c r="B747" t="n">
        <v>1.0</v>
      </c>
      <c r="C747" t="n">
        <v>1.0</v>
      </c>
      <c r="D747" s="0">
        <f>B747-C747</f>
      </c>
      <c r="E747" t="n">
        <v>2138.0</v>
      </c>
      <c r="F747" t="n">
        <v>2138.0</v>
      </c>
      <c r="G747" s="0">
        <f>E747-F747</f>
      </c>
      <c r="H747" t="n">
        <v>0.0</v>
      </c>
      <c r="I747" t="n">
        <v>0.0</v>
      </c>
      <c r="J747" s="0">
        <f>SUM($H$32:H747)</f>
      </c>
      <c r="K747" s="0">
        <f>SUM($I$32:I747)</f>
      </c>
      <c r="L747" t="n">
        <v>2.0</v>
      </c>
      <c r="M747" t="n">
        <v>173561.0</v>
      </c>
    </row>
    <row r="748" ht="15.0" customHeight="true">
      <c r="A748" s="0" t="s">
        <v>819</v>
      </c>
      <c r="B748" t="n">
        <v>15.0</v>
      </c>
      <c r="C748" t="n">
        <v>7.0</v>
      </c>
      <c r="D748" s="0">
        <f>B748-C748</f>
      </c>
      <c r="E748" t="n">
        <v>2138.0</v>
      </c>
      <c r="F748" t="n">
        <v>2077.0</v>
      </c>
      <c r="G748" s="0">
        <f>E748-F748</f>
      </c>
      <c r="H748" t="n">
        <v>44.0</v>
      </c>
      <c r="I748" t="n">
        <v>4.0</v>
      </c>
      <c r="J748" s="0">
        <f>SUM($H$32:H748)</f>
      </c>
      <c r="K748" s="0">
        <f>SUM($I$32:I748)</f>
      </c>
      <c r="L748" t="n">
        <v>1007.0</v>
      </c>
      <c r="M748" t="n">
        <v>174568.0</v>
      </c>
    </row>
    <row r="749" ht="15.0" customHeight="true">
      <c r="A749" s="0" t="s">
        <v>820</v>
      </c>
      <c r="B749" t="n">
        <v>18.0</v>
      </c>
      <c r="C749" t="n">
        <v>16.0</v>
      </c>
      <c r="D749" s="0">
        <f>B749-C749</f>
      </c>
      <c r="E749" t="n">
        <v>2077.0</v>
      </c>
      <c r="F749" t="n">
        <v>2065.0</v>
      </c>
      <c r="G749" s="0">
        <f>E749-F749</f>
      </c>
      <c r="H749" t="n">
        <v>75.0</v>
      </c>
      <c r="I749" t="n">
        <v>2.0</v>
      </c>
      <c r="J749" s="0">
        <f>SUM($H$32:H749)</f>
      </c>
      <c r="K749" s="0">
        <f>SUM($I$32:I749)</f>
      </c>
      <c r="L749" t="n">
        <v>1262.0</v>
      </c>
      <c r="M749" t="n">
        <v>175830.0</v>
      </c>
    </row>
    <row r="750" ht="15.0" customHeight="true">
      <c r="A750" s="0" t="s">
        <v>821</v>
      </c>
      <c r="B750" t="n">
        <v>9.0</v>
      </c>
      <c r="C750" t="n">
        <v>6.0</v>
      </c>
      <c r="D750" s="0">
        <f>B750-C750</f>
      </c>
      <c r="E750" t="n">
        <v>2065.0</v>
      </c>
      <c r="F750" t="n">
        <v>2044.0</v>
      </c>
      <c r="G750" s="0">
        <f>E750-F750</f>
      </c>
      <c r="H750" t="n">
        <v>38.0</v>
      </c>
      <c r="I750" t="n">
        <v>4.0</v>
      </c>
      <c r="J750" s="0">
        <f>SUM($H$32:H750)</f>
      </c>
      <c r="K750" s="0">
        <f>SUM($I$32:I750)</f>
      </c>
      <c r="L750" t="n">
        <v>1013.0</v>
      </c>
      <c r="M750" t="n">
        <v>176843.0</v>
      </c>
    </row>
    <row r="751" ht="15.0" customHeight="true">
      <c r="A751" s="0" t="s">
        <v>822</v>
      </c>
      <c r="B751" t="n">
        <v>2.0</v>
      </c>
      <c r="C751" t="n">
        <v>2.0</v>
      </c>
      <c r="D751" s="0">
        <f>B751-C751</f>
      </c>
      <c r="E751" t="n">
        <v>2044.0</v>
      </c>
      <c r="F751" t="n">
        <v>2044.0</v>
      </c>
      <c r="G751" s="0">
        <f>E751-F751</f>
      </c>
      <c r="H751" t="n">
        <v>2.0</v>
      </c>
      <c r="I751" t="n">
        <v>0.0</v>
      </c>
      <c r="J751" s="0">
        <f>SUM($H$32:H751)</f>
      </c>
      <c r="K751" s="0">
        <f>SUM($I$32:I751)</f>
      </c>
      <c r="L751" t="n">
        <v>108.0</v>
      </c>
      <c r="M751" t="n">
        <v>176951.0</v>
      </c>
    </row>
    <row r="752" ht="15.0" customHeight="true">
      <c r="A752" s="0" t="s">
        <v>823</v>
      </c>
      <c r="B752" t="n">
        <v>3.0</v>
      </c>
      <c r="C752" t="n">
        <v>3.0</v>
      </c>
      <c r="D752" s="0">
        <f>B752-C752</f>
      </c>
      <c r="E752" t="n">
        <v>2044.0</v>
      </c>
      <c r="F752" t="n">
        <v>2044.0</v>
      </c>
      <c r="G752" s="0">
        <f>E752-F752</f>
      </c>
      <c r="H752" t="n">
        <v>5.0</v>
      </c>
      <c r="I752" t="n">
        <v>0.0</v>
      </c>
      <c r="J752" s="0">
        <f>SUM($H$32:H752)</f>
      </c>
      <c r="K752" s="0">
        <f>SUM($I$32:I752)</f>
      </c>
      <c r="L752" t="n">
        <v>301.0</v>
      </c>
      <c r="M752" t="n">
        <v>177252.0</v>
      </c>
    </row>
    <row r="753" ht="15.0" customHeight="true">
      <c r="A753" s="0" t="s">
        <v>824</v>
      </c>
      <c r="B753" t="n">
        <v>3.0</v>
      </c>
      <c r="C753" t="n">
        <v>3.0</v>
      </c>
      <c r="D753" s="0">
        <f>B753-C753</f>
      </c>
      <c r="E753" t="n">
        <v>2044.0</v>
      </c>
      <c r="F753" t="n">
        <v>2044.0</v>
      </c>
      <c r="G753" s="0">
        <f>E753-F753</f>
      </c>
      <c r="H753" t="n">
        <v>5.0</v>
      </c>
      <c r="I753" t="n">
        <v>0.0</v>
      </c>
      <c r="J753" s="0">
        <f>SUM($H$32:H753)</f>
      </c>
      <c r="K753" s="0">
        <f>SUM($I$32:I753)</f>
      </c>
      <c r="L753" t="n">
        <v>128.0</v>
      </c>
      <c r="M753" t="n">
        <v>177380.0</v>
      </c>
    </row>
    <row r="754" ht="15.0" customHeight="true">
      <c r="A754" s="0" t="s">
        <v>825</v>
      </c>
      <c r="B754" t="n">
        <v>4.0</v>
      </c>
      <c r="C754" t="n">
        <v>4.0</v>
      </c>
      <c r="D754" s="0">
        <f>B754-C754</f>
      </c>
      <c r="E754" t="n">
        <v>2044.0</v>
      </c>
      <c r="F754" t="n">
        <v>2044.0</v>
      </c>
      <c r="G754" s="0">
        <f>E754-F754</f>
      </c>
      <c r="H754" t="n">
        <v>6.0</v>
      </c>
      <c r="I754" t="n">
        <v>0.0</v>
      </c>
      <c r="J754" s="0">
        <f>SUM($H$32:H754)</f>
      </c>
      <c r="K754" s="0">
        <f>SUM($I$32:I754)</f>
      </c>
      <c r="L754" t="n">
        <v>265.0</v>
      </c>
      <c r="M754" t="n">
        <v>177645.0</v>
      </c>
    </row>
    <row r="755" ht="15.0" customHeight="true">
      <c r="A755" s="0" t="s">
        <v>826</v>
      </c>
      <c r="B755" t="n">
        <v>3.0</v>
      </c>
      <c r="C755" t="n">
        <v>3.0</v>
      </c>
      <c r="D755" s="0">
        <f>B755-C755</f>
      </c>
      <c r="E755" t="n">
        <v>2044.0</v>
      </c>
      <c r="F755" t="n">
        <v>2044.0</v>
      </c>
      <c r="G755" s="0">
        <f>E755-F755</f>
      </c>
      <c r="H755" t="n">
        <v>5.0</v>
      </c>
      <c r="I755" t="n">
        <v>0.0</v>
      </c>
      <c r="J755" s="0">
        <f>SUM($H$32:H755)</f>
      </c>
      <c r="K755" s="0">
        <f>SUM($I$32:I755)</f>
      </c>
      <c r="L755" t="n">
        <v>120.0</v>
      </c>
      <c r="M755" t="n">
        <v>177765.0</v>
      </c>
    </row>
    <row r="756" ht="15.0" customHeight="true">
      <c r="A756" s="0" t="s">
        <v>827</v>
      </c>
      <c r="B756" t="n">
        <v>6.0</v>
      </c>
      <c r="C756" t="n">
        <v>6.0</v>
      </c>
      <c r="D756" s="0">
        <f>B756-C756</f>
      </c>
      <c r="E756" t="n">
        <v>2044.0</v>
      </c>
      <c r="F756" t="n">
        <v>2044.0</v>
      </c>
      <c r="G756" s="0">
        <f>E756-F756</f>
      </c>
      <c r="H756" t="n">
        <v>12.0</v>
      </c>
      <c r="I756" t="n">
        <v>0.0</v>
      </c>
      <c r="J756" s="0">
        <f>SUM($H$32:H756)</f>
      </c>
      <c r="K756" s="0">
        <f>SUM($I$32:I756)</f>
      </c>
      <c r="L756" t="n">
        <v>344.0</v>
      </c>
      <c r="M756" t="n">
        <v>178109.0</v>
      </c>
    </row>
    <row r="757" ht="15.0" customHeight="true">
      <c r="A757" s="0" t="s">
        <v>765</v>
      </c>
      <c r="B757" t="n">
        <v>6.0</v>
      </c>
      <c r="C757" t="n">
        <v>6.0</v>
      </c>
      <c r="D757" s="0">
        <f>B757-C757</f>
      </c>
      <c r="E757" t="n">
        <v>2044.0</v>
      </c>
      <c r="F757" t="n">
        <v>2044.0</v>
      </c>
      <c r="G757" s="0">
        <f>E757-F757</f>
      </c>
      <c r="H757" t="n">
        <v>12.0</v>
      </c>
      <c r="I757" t="n">
        <v>0.0</v>
      </c>
      <c r="J757" s="0">
        <f>SUM($H$32:H757)</f>
      </c>
      <c r="K757" s="0">
        <f>SUM($I$32:I757)</f>
      </c>
      <c r="L757" t="n">
        <v>330.0</v>
      </c>
      <c r="M757" t="n">
        <v>178439.0</v>
      </c>
    </row>
    <row r="758" ht="15.0" customHeight="true">
      <c r="A758" s="0" t="s">
        <v>766</v>
      </c>
      <c r="B758" t="n">
        <v>6.0</v>
      </c>
      <c r="C758" t="n">
        <v>6.0</v>
      </c>
      <c r="D758" s="0">
        <f>B758-C758</f>
      </c>
      <c r="E758" t="n">
        <v>2044.0</v>
      </c>
      <c r="F758" t="n">
        <v>2044.0</v>
      </c>
      <c r="G758" s="0">
        <f>E758-F758</f>
      </c>
      <c r="H758" t="n">
        <v>12.0</v>
      </c>
      <c r="I758" t="n">
        <v>0.0</v>
      </c>
      <c r="J758" s="0">
        <f>SUM($H$32:H758)</f>
      </c>
      <c r="K758" s="0">
        <f>SUM($I$32:I758)</f>
      </c>
      <c r="L758" t="n">
        <v>321.0</v>
      </c>
      <c r="M758" t="n">
        <v>178760.0</v>
      </c>
    </row>
    <row r="759" ht="15.0" customHeight="true">
      <c r="A759" s="0" t="s">
        <v>767</v>
      </c>
      <c r="B759" t="n">
        <v>6.0</v>
      </c>
      <c r="C759" t="n">
        <v>6.0</v>
      </c>
      <c r="D759" s="0">
        <f>B759-C759</f>
      </c>
      <c r="E759" t="n">
        <v>2044.0</v>
      </c>
      <c r="F759" t="n">
        <v>2044.0</v>
      </c>
      <c r="G759" s="0">
        <f>E759-F759</f>
      </c>
      <c r="H759" t="n">
        <v>12.0</v>
      </c>
      <c r="I759" t="n">
        <v>0.0</v>
      </c>
      <c r="J759" s="0">
        <f>SUM($H$32:H759)</f>
      </c>
      <c r="K759" s="0">
        <f>SUM($I$32:I759)</f>
      </c>
      <c r="L759" t="n">
        <v>345.0</v>
      </c>
      <c r="M759" t="n">
        <v>179105.0</v>
      </c>
    </row>
    <row r="760" ht="15.0" customHeight="true">
      <c r="A760" s="0" t="s">
        <v>768</v>
      </c>
      <c r="B760" t="n">
        <v>3.0</v>
      </c>
      <c r="C760" t="n">
        <v>3.0</v>
      </c>
      <c r="D760" s="0">
        <f>B760-C760</f>
      </c>
      <c r="E760" t="n">
        <v>2044.0</v>
      </c>
      <c r="F760" t="n">
        <v>2044.0</v>
      </c>
      <c r="G760" s="0">
        <f>E760-F760</f>
      </c>
      <c r="H760" t="n">
        <v>5.0</v>
      </c>
      <c r="I760" t="n">
        <v>0.0</v>
      </c>
      <c r="J760" s="0">
        <f>SUM($H$32:H760)</f>
      </c>
      <c r="K760" s="0">
        <f>SUM($I$32:I760)</f>
      </c>
      <c r="L760" t="n">
        <v>120.0</v>
      </c>
      <c r="M760" t="n">
        <v>179225.0</v>
      </c>
    </row>
    <row r="761" ht="15.0" customHeight="true">
      <c r="A761" s="0" t="s">
        <v>769</v>
      </c>
      <c r="B761" t="n">
        <v>6.0</v>
      </c>
      <c r="C761" t="n">
        <v>6.0</v>
      </c>
      <c r="D761" s="0">
        <f>B761-C761</f>
      </c>
      <c r="E761" t="n">
        <v>2044.0</v>
      </c>
      <c r="F761" t="n">
        <v>2044.0</v>
      </c>
      <c r="G761" s="0">
        <f>E761-F761</f>
      </c>
      <c r="H761" t="n">
        <v>12.0</v>
      </c>
      <c r="I761" t="n">
        <v>0.0</v>
      </c>
      <c r="J761" s="0">
        <f>SUM($H$32:H761)</f>
      </c>
      <c r="K761" s="0">
        <f>SUM($I$32:I761)</f>
      </c>
      <c r="L761" t="n">
        <v>313.0</v>
      </c>
      <c r="M761" t="n">
        <v>179538.0</v>
      </c>
    </row>
    <row r="762" ht="15.0" customHeight="true">
      <c r="A762" s="0" t="s">
        <v>770</v>
      </c>
      <c r="B762" t="n">
        <v>3.0</v>
      </c>
      <c r="C762" t="n">
        <v>3.0</v>
      </c>
      <c r="D762" s="0">
        <f>B762-C762</f>
      </c>
      <c r="E762" t="n">
        <v>2044.0</v>
      </c>
      <c r="F762" t="n">
        <v>2044.0</v>
      </c>
      <c r="G762" s="0">
        <f>E762-F762</f>
      </c>
      <c r="H762" t="n">
        <v>5.0</v>
      </c>
      <c r="I762" t="n">
        <v>0.0</v>
      </c>
      <c r="J762" s="0">
        <f>SUM($H$32:H762)</f>
      </c>
      <c r="K762" s="0">
        <f>SUM($I$32:I762)</f>
      </c>
      <c r="L762" t="n">
        <v>123.0</v>
      </c>
      <c r="M762" t="n">
        <v>179661.0</v>
      </c>
    </row>
    <row r="763" ht="15.0" customHeight="true">
      <c r="A763" s="0" t="s">
        <v>771</v>
      </c>
      <c r="B763" t="n">
        <v>77.0</v>
      </c>
      <c r="C763" t="n">
        <v>73.0</v>
      </c>
      <c r="D763" s="0">
        <f>B763-C763</f>
      </c>
      <c r="E763" t="n">
        <v>2044.0</v>
      </c>
      <c r="F763" t="n">
        <v>2000.0</v>
      </c>
      <c r="G763" s="0">
        <f>E763-F763</f>
      </c>
      <c r="H763" t="n">
        <v>311.0</v>
      </c>
      <c r="I763" t="n">
        <v>4.0</v>
      </c>
      <c r="J763" s="0">
        <f>SUM($H$32:H763)</f>
      </c>
      <c r="K763" s="0">
        <f>SUM($I$32:I763)</f>
      </c>
      <c r="L763" t="n">
        <v>3430.0</v>
      </c>
      <c r="M763" t="n">
        <v>183091.0</v>
      </c>
    </row>
    <row r="764" ht="15.0" customHeight="true">
      <c r="A764" s="0" t="s">
        <v>772</v>
      </c>
      <c r="B764" t="n">
        <v>6.0</v>
      </c>
      <c r="C764" t="n">
        <v>6.0</v>
      </c>
      <c r="D764" s="0">
        <f>B764-C764</f>
      </c>
      <c r="E764" t="n">
        <v>2000.0</v>
      </c>
      <c r="F764" t="n">
        <v>2000.0</v>
      </c>
      <c r="G764" s="0">
        <f>E764-F764</f>
      </c>
      <c r="H764" t="n">
        <v>12.0</v>
      </c>
      <c r="I764" t="n">
        <v>0.0</v>
      </c>
      <c r="J764" s="0">
        <f>SUM($H$32:H764)</f>
      </c>
      <c r="K764" s="0">
        <f>SUM($I$32:I764)</f>
      </c>
      <c r="L764" t="n">
        <v>334.0</v>
      </c>
      <c r="M764" t="n">
        <v>183425.0</v>
      </c>
    </row>
    <row r="765" ht="15.0" customHeight="true">
      <c r="A765" s="0" t="s">
        <v>773</v>
      </c>
      <c r="B765" t="n">
        <v>6.0</v>
      </c>
      <c r="C765" t="n">
        <v>6.0</v>
      </c>
      <c r="D765" s="0">
        <f>B765-C765</f>
      </c>
      <c r="E765" t="n">
        <v>2000.0</v>
      </c>
      <c r="F765" t="n">
        <v>2000.0</v>
      </c>
      <c r="G765" s="0">
        <f>E765-F765</f>
      </c>
      <c r="H765" t="n">
        <v>12.0</v>
      </c>
      <c r="I765" t="n">
        <v>0.0</v>
      </c>
      <c r="J765" s="0">
        <f>SUM($H$32:H765)</f>
      </c>
      <c r="K765" s="0">
        <f>SUM($I$32:I765)</f>
      </c>
      <c r="L765" t="n">
        <v>370.0</v>
      </c>
      <c r="M765" t="n">
        <v>183795.0</v>
      </c>
    </row>
    <row r="766" ht="15.0" customHeight="true">
      <c r="A766" s="0" t="s">
        <v>774</v>
      </c>
      <c r="B766" t="n">
        <v>21.0</v>
      </c>
      <c r="C766" t="n">
        <v>17.0</v>
      </c>
      <c r="D766" s="0">
        <f>B766-C766</f>
      </c>
      <c r="E766" t="n">
        <v>2000.0</v>
      </c>
      <c r="F766" t="n">
        <v>1923.0</v>
      </c>
      <c r="G766" s="0">
        <f>E766-F766</f>
      </c>
      <c r="H766" t="n">
        <v>107.0</v>
      </c>
      <c r="I766" t="n">
        <v>4.0</v>
      </c>
      <c r="J766" s="0">
        <f>SUM($H$32:H766)</f>
      </c>
      <c r="K766" s="0">
        <f>SUM($I$32:I766)</f>
      </c>
      <c r="L766" t="n">
        <v>1481.0</v>
      </c>
      <c r="M766" t="n">
        <v>185276.0</v>
      </c>
    </row>
    <row r="767" ht="15.0" customHeight="true">
      <c r="A767" s="0" t="s">
        <v>775</v>
      </c>
      <c r="B767" t="n">
        <v>3.0</v>
      </c>
      <c r="C767" t="n">
        <v>3.0</v>
      </c>
      <c r="D767" s="0">
        <f>B767-C767</f>
      </c>
      <c r="E767" t="n">
        <v>1923.0</v>
      </c>
      <c r="F767" t="n">
        <v>1923.0</v>
      </c>
      <c r="G767" s="0">
        <f>E767-F767</f>
      </c>
      <c r="H767" t="n">
        <v>5.0</v>
      </c>
      <c r="I767" t="n">
        <v>0.0</v>
      </c>
      <c r="J767" s="0">
        <f>SUM($H$32:H767)</f>
      </c>
      <c r="K767" s="0">
        <f>SUM($I$32:I767)</f>
      </c>
      <c r="L767" t="n">
        <v>114.0</v>
      </c>
      <c r="M767" t="n">
        <v>185390.0</v>
      </c>
    </row>
    <row r="768" ht="15.0" customHeight="true">
      <c r="A768" s="0" t="s">
        <v>776</v>
      </c>
      <c r="B768" t="n">
        <v>3.0</v>
      </c>
      <c r="C768" t="n">
        <v>3.0</v>
      </c>
      <c r="D768" s="0">
        <f>B768-C768</f>
      </c>
      <c r="E768" t="n">
        <v>1923.0</v>
      </c>
      <c r="F768" t="n">
        <v>1923.0</v>
      </c>
      <c r="G768" s="0">
        <f>E768-F768</f>
      </c>
      <c r="H768" t="n">
        <v>5.0</v>
      </c>
      <c r="I768" t="n">
        <v>0.0</v>
      </c>
      <c r="J768" s="0">
        <f>SUM($H$32:H768)</f>
      </c>
      <c r="K768" s="0">
        <f>SUM($I$32:I768)</f>
      </c>
      <c r="L768" t="n">
        <v>116.0</v>
      </c>
      <c r="M768" t="n">
        <v>185506.0</v>
      </c>
    </row>
    <row r="769" ht="15.0" customHeight="true">
      <c r="A769" s="0" t="s">
        <v>828</v>
      </c>
      <c r="B769" t="n">
        <v>4.0</v>
      </c>
      <c r="C769" t="n">
        <v>4.0</v>
      </c>
      <c r="D769" s="0">
        <f>B769-C769</f>
      </c>
      <c r="E769" t="n">
        <v>1923.0</v>
      </c>
      <c r="F769" t="n">
        <v>1923.0</v>
      </c>
      <c r="G769" s="0">
        <f>E769-F769</f>
      </c>
      <c r="H769" t="n">
        <v>6.0</v>
      </c>
      <c r="I769" t="n">
        <v>0.0</v>
      </c>
      <c r="J769" s="0">
        <f>SUM($H$32:H769)</f>
      </c>
      <c r="K769" s="0">
        <f>SUM($I$32:I769)</f>
      </c>
      <c r="L769" t="n">
        <v>197.0</v>
      </c>
      <c r="M769" t="n">
        <v>185703.0</v>
      </c>
    </row>
    <row r="770" ht="15.0" customHeight="true">
      <c r="A770" s="0" t="s">
        <v>829</v>
      </c>
      <c r="B770" t="n">
        <v>3.0</v>
      </c>
      <c r="C770" t="n">
        <v>3.0</v>
      </c>
      <c r="D770" s="0">
        <f>B770-C770</f>
      </c>
      <c r="E770" t="n">
        <v>1923.0</v>
      </c>
      <c r="F770" t="n">
        <v>1923.0</v>
      </c>
      <c r="G770" s="0">
        <f>E770-F770</f>
      </c>
      <c r="H770" t="n">
        <v>5.0</v>
      </c>
      <c r="I770" t="n">
        <v>0.0</v>
      </c>
      <c r="J770" s="0">
        <f>SUM($H$32:H770)</f>
      </c>
      <c r="K770" s="0">
        <f>SUM($I$32:I770)</f>
      </c>
      <c r="L770" t="n">
        <v>121.0</v>
      </c>
      <c r="M770" t="n">
        <v>185824.0</v>
      </c>
    </row>
    <row r="771" ht="15.0" customHeight="true">
      <c r="A771" s="0" t="s">
        <v>830</v>
      </c>
      <c r="B771" t="n">
        <v>3.0</v>
      </c>
      <c r="C771" t="n">
        <v>3.0</v>
      </c>
      <c r="D771" s="0">
        <f>B771-C771</f>
      </c>
      <c r="E771" t="n">
        <v>1923.0</v>
      </c>
      <c r="F771" t="n">
        <v>1923.0</v>
      </c>
      <c r="G771" s="0">
        <f>E771-F771</f>
      </c>
      <c r="H771" t="n">
        <v>5.0</v>
      </c>
      <c r="I771" t="n">
        <v>0.0</v>
      </c>
      <c r="J771" s="0">
        <f>SUM($H$32:H771)</f>
      </c>
      <c r="K771" s="0">
        <f>SUM($I$32:I771)</f>
      </c>
      <c r="L771" t="n">
        <v>118.0</v>
      </c>
      <c r="M771" t="n">
        <v>185942.0</v>
      </c>
    </row>
    <row r="772" ht="15.0" customHeight="true">
      <c r="A772" s="0" t="s">
        <v>831</v>
      </c>
      <c r="B772" t="n">
        <v>3.0</v>
      </c>
      <c r="C772" t="n">
        <v>3.0</v>
      </c>
      <c r="D772" s="0">
        <f>B772-C772</f>
      </c>
      <c r="E772" t="n">
        <v>1923.0</v>
      </c>
      <c r="F772" t="n">
        <v>1923.0</v>
      </c>
      <c r="G772" s="0">
        <f>E772-F772</f>
      </c>
      <c r="H772" t="n">
        <v>5.0</v>
      </c>
      <c r="I772" t="n">
        <v>0.0</v>
      </c>
      <c r="J772" s="0">
        <f>SUM($H$32:H772)</f>
      </c>
      <c r="K772" s="0">
        <f>SUM($I$32:I772)</f>
      </c>
      <c r="L772" t="n">
        <v>155.0</v>
      </c>
      <c r="M772" t="n">
        <v>186097.0</v>
      </c>
    </row>
    <row r="773" ht="15.0" customHeight="true">
      <c r="A773" s="0" t="s">
        <v>832</v>
      </c>
      <c r="B773" t="n">
        <v>3.0</v>
      </c>
      <c r="C773" t="n">
        <v>3.0</v>
      </c>
      <c r="D773" s="0">
        <f>B773-C773</f>
      </c>
      <c r="E773" t="n">
        <v>1923.0</v>
      </c>
      <c r="F773" t="n">
        <v>1923.0</v>
      </c>
      <c r="G773" s="0">
        <f>E773-F773</f>
      </c>
      <c r="H773" t="n">
        <v>5.0</v>
      </c>
      <c r="I773" t="n">
        <v>0.0</v>
      </c>
      <c r="J773" s="0">
        <f>SUM($H$32:H773)</f>
      </c>
      <c r="K773" s="0">
        <f>SUM($I$32:I773)</f>
      </c>
      <c r="L773" t="n">
        <v>229.0</v>
      </c>
      <c r="M773" t="n">
        <v>186326.0</v>
      </c>
    </row>
    <row r="774" ht="15.0" customHeight="true">
      <c r="A774" s="0" t="s">
        <v>833</v>
      </c>
      <c r="B774" t="n">
        <v>4.0</v>
      </c>
      <c r="C774" t="n">
        <v>4.0</v>
      </c>
      <c r="D774" s="0">
        <f>B774-C774</f>
      </c>
      <c r="E774" t="n">
        <v>1923.0</v>
      </c>
      <c r="F774" t="n">
        <v>1923.0</v>
      </c>
      <c r="G774" s="0">
        <f>E774-F774</f>
      </c>
      <c r="H774" t="n">
        <v>6.0</v>
      </c>
      <c r="I774" t="n">
        <v>0.0</v>
      </c>
      <c r="J774" s="0">
        <f>SUM($H$32:H774)</f>
      </c>
      <c r="K774" s="0">
        <f>SUM($I$32:I774)</f>
      </c>
      <c r="L774" t="n">
        <v>217.0</v>
      </c>
      <c r="M774" t="n">
        <v>186543.0</v>
      </c>
    </row>
    <row r="775" ht="15.0" customHeight="true">
      <c r="A775" s="0" t="s">
        <v>834</v>
      </c>
      <c r="B775" t="n">
        <v>27.0</v>
      </c>
      <c r="C775" t="n">
        <v>27.0</v>
      </c>
      <c r="D775" s="0">
        <f>B775-C775</f>
      </c>
      <c r="E775" t="n">
        <v>1923.0</v>
      </c>
      <c r="F775" t="n">
        <v>1923.0</v>
      </c>
      <c r="G775" s="0">
        <f>E775-F775</f>
      </c>
      <c r="H775" t="n">
        <v>57.0</v>
      </c>
      <c r="I775" t="n">
        <v>0.0</v>
      </c>
      <c r="J775" s="0">
        <f>SUM($H$32:H775)</f>
      </c>
      <c r="K775" s="0">
        <f>SUM($I$32:I775)</f>
      </c>
      <c r="L775" t="n">
        <v>759.0</v>
      </c>
      <c r="M775" t="n">
        <v>187302.0</v>
      </c>
    </row>
    <row r="776" ht="15.0" customHeight="true">
      <c r="A776" s="0" t="s">
        <v>835</v>
      </c>
      <c r="B776" t="n">
        <v>3.0</v>
      </c>
      <c r="C776" t="n">
        <v>3.0</v>
      </c>
      <c r="D776" s="0">
        <f>B776-C776</f>
      </c>
      <c r="E776" t="n">
        <v>1923.0</v>
      </c>
      <c r="F776" t="n">
        <v>1923.0</v>
      </c>
      <c r="G776" s="0">
        <f>E776-F776</f>
      </c>
      <c r="H776" t="n">
        <v>5.0</v>
      </c>
      <c r="I776" t="n">
        <v>0.0</v>
      </c>
      <c r="J776" s="0">
        <f>SUM($H$32:H776)</f>
      </c>
      <c r="K776" s="0">
        <f>SUM($I$32:I776)</f>
      </c>
      <c r="L776" t="n">
        <v>115.0</v>
      </c>
      <c r="M776" t="n">
        <v>187417.0</v>
      </c>
    </row>
    <row r="777" ht="15.0" customHeight="true">
      <c r="A777" s="0" t="s">
        <v>836</v>
      </c>
      <c r="B777" t="n">
        <v>49.0</v>
      </c>
      <c r="C777" t="n">
        <v>34.0</v>
      </c>
      <c r="D777" s="0">
        <f>B777-C777</f>
      </c>
      <c r="E777" t="n">
        <v>1923.0</v>
      </c>
      <c r="F777" t="n">
        <v>1902.0</v>
      </c>
      <c r="G777" s="0">
        <f>E777-F777</f>
      </c>
      <c r="H777" t="n">
        <v>312.0</v>
      </c>
      <c r="I777" t="n">
        <v>9.0</v>
      </c>
      <c r="J777" s="0">
        <f>SUM($H$32:H777)</f>
      </c>
      <c r="K777" s="0">
        <f>SUM($I$32:I777)</f>
      </c>
      <c r="L777" t="n">
        <v>2453.0</v>
      </c>
      <c r="M777" t="n">
        <v>189870.0</v>
      </c>
    </row>
    <row r="778" ht="15.0" customHeight="true">
      <c r="A778" s="0" t="s">
        <v>837</v>
      </c>
      <c r="B778" t="n">
        <v>4.0</v>
      </c>
      <c r="C778" t="n">
        <v>4.0</v>
      </c>
      <c r="D778" s="0">
        <f>B778-C778</f>
      </c>
      <c r="E778" t="n">
        <v>1902.0</v>
      </c>
      <c r="F778" t="n">
        <v>1902.0</v>
      </c>
      <c r="G778" s="0">
        <f>E778-F778</f>
      </c>
      <c r="H778" t="n">
        <v>6.0</v>
      </c>
      <c r="I778" t="n">
        <v>0.0</v>
      </c>
      <c r="J778" s="0">
        <f>SUM($H$32:H778)</f>
      </c>
      <c r="K778" s="0">
        <f>SUM($I$32:I778)</f>
      </c>
      <c r="L778" t="n">
        <v>293.0</v>
      </c>
      <c r="M778" t="n">
        <v>190163.0</v>
      </c>
    </row>
    <row r="779" ht="15.0" customHeight="true">
      <c r="A779" s="0" t="s">
        <v>838</v>
      </c>
      <c r="B779" t="n">
        <v>4.0</v>
      </c>
      <c r="C779" t="n">
        <v>4.0</v>
      </c>
      <c r="D779" s="0">
        <f>B779-C779</f>
      </c>
      <c r="E779" t="n">
        <v>1902.0</v>
      </c>
      <c r="F779" t="n">
        <v>1902.0</v>
      </c>
      <c r="G779" s="0">
        <f>E779-F779</f>
      </c>
      <c r="H779" t="n">
        <v>6.0</v>
      </c>
      <c r="I779" t="n">
        <v>0.0</v>
      </c>
      <c r="J779" s="0">
        <f>SUM($H$32:H779)</f>
      </c>
      <c r="K779" s="0">
        <f>SUM($I$32:I779)</f>
      </c>
      <c r="L779" t="n">
        <v>199.0</v>
      </c>
      <c r="M779" t="n">
        <v>190362.0</v>
      </c>
    </row>
    <row r="780" ht="15.0" customHeight="true">
      <c r="A780" s="0" t="s">
        <v>839</v>
      </c>
      <c r="B780" t="n">
        <v>6.0</v>
      </c>
      <c r="C780" t="n">
        <v>6.0</v>
      </c>
      <c r="D780" s="0">
        <f>B780-C780</f>
      </c>
      <c r="E780" t="n">
        <v>1902.0</v>
      </c>
      <c r="F780" t="n">
        <v>1902.0</v>
      </c>
      <c r="G780" s="0">
        <f>E780-F780</f>
      </c>
      <c r="H780" t="n">
        <v>12.0</v>
      </c>
      <c r="I780" t="n">
        <v>0.0</v>
      </c>
      <c r="J780" s="0">
        <f>SUM($H$32:H780)</f>
      </c>
      <c r="K780" s="0">
        <f>SUM($I$32:I780)</f>
      </c>
      <c r="L780" t="n">
        <v>322.0</v>
      </c>
      <c r="M780" t="n">
        <v>190684.0</v>
      </c>
    </row>
    <row r="781" ht="15.0" customHeight="true">
      <c r="A781" s="0" t="s">
        <v>840</v>
      </c>
      <c r="B781" t="n">
        <v>6.0</v>
      </c>
      <c r="C781" t="n">
        <v>6.0</v>
      </c>
      <c r="D781" s="0">
        <f>B781-C781</f>
      </c>
      <c r="E781" t="n">
        <v>1902.0</v>
      </c>
      <c r="F781" t="n">
        <v>1902.0</v>
      </c>
      <c r="G781" s="0">
        <f>E781-F781</f>
      </c>
      <c r="H781" t="n">
        <v>12.0</v>
      </c>
      <c r="I781" t="n">
        <v>0.0</v>
      </c>
      <c r="J781" s="0">
        <f>SUM($H$32:H781)</f>
      </c>
      <c r="K781" s="0">
        <f>SUM($I$32:I781)</f>
      </c>
      <c r="L781" t="n">
        <v>308.0</v>
      </c>
      <c r="M781" t="n">
        <v>190992.0</v>
      </c>
    </row>
    <row r="782" ht="15.0" customHeight="true">
      <c r="A782" s="0" t="s">
        <v>841</v>
      </c>
      <c r="B782" t="n">
        <v>6.0</v>
      </c>
      <c r="C782" t="n">
        <v>6.0</v>
      </c>
      <c r="D782" s="0">
        <f>B782-C782</f>
      </c>
      <c r="E782" t="n">
        <v>1902.0</v>
      </c>
      <c r="F782" t="n">
        <v>1902.0</v>
      </c>
      <c r="G782" s="0">
        <f>E782-F782</f>
      </c>
      <c r="H782" t="n">
        <v>12.0</v>
      </c>
      <c r="I782" t="n">
        <v>0.0</v>
      </c>
      <c r="J782" s="0">
        <f>SUM($H$32:H782)</f>
      </c>
      <c r="K782" s="0">
        <f>SUM($I$32:I782)</f>
      </c>
      <c r="L782" t="n">
        <v>361.0</v>
      </c>
      <c r="M782" t="n">
        <v>191353.0</v>
      </c>
    </row>
    <row r="783" ht="15.0" customHeight="true">
      <c r="A783" s="0" t="s">
        <v>842</v>
      </c>
      <c r="B783" t="n">
        <v>36.0</v>
      </c>
      <c r="C783" t="n">
        <v>15.0</v>
      </c>
      <c r="D783" s="0">
        <f>B783-C783</f>
      </c>
      <c r="E783" t="n">
        <v>1902.0</v>
      </c>
      <c r="F783" t="n">
        <v>1707.0</v>
      </c>
      <c r="G783" s="0">
        <f>E783-F783</f>
      </c>
      <c r="H783" t="n">
        <v>272.0</v>
      </c>
      <c r="I783" t="n">
        <v>13.0</v>
      </c>
      <c r="J783" s="0">
        <f>SUM($H$32:H783)</f>
      </c>
      <c r="K783" s="0">
        <f>SUM($I$32:I783)</f>
      </c>
      <c r="L783" t="n">
        <v>3469.0</v>
      </c>
      <c r="M783" t="n">
        <v>194822.0</v>
      </c>
    </row>
    <row r="784" ht="15.0" customHeight="true">
      <c r="A784" s="0" t="s">
        <v>843</v>
      </c>
      <c r="B784" t="n">
        <v>3.0</v>
      </c>
      <c r="C784" t="n">
        <v>3.0</v>
      </c>
      <c r="D784" s="0">
        <f>B784-C784</f>
      </c>
      <c r="E784" t="n">
        <v>1707.0</v>
      </c>
      <c r="F784" t="n">
        <v>1707.0</v>
      </c>
      <c r="G784" s="0">
        <f>E784-F784</f>
      </c>
      <c r="H784" t="n">
        <v>5.0</v>
      </c>
      <c r="I784" t="n">
        <v>0.0</v>
      </c>
      <c r="J784" s="0">
        <f>SUM($H$32:H784)</f>
      </c>
      <c r="K784" s="0">
        <f>SUM($I$32:I784)</f>
      </c>
      <c r="L784" t="n">
        <v>128.0</v>
      </c>
      <c r="M784" t="n">
        <v>194950.0</v>
      </c>
    </row>
    <row r="785" ht="15.0" customHeight="true">
      <c r="A785" s="0" t="s">
        <v>844</v>
      </c>
      <c r="B785" t="n">
        <v>4.0</v>
      </c>
      <c r="C785" t="n">
        <v>4.0</v>
      </c>
      <c r="D785" s="0">
        <f>B785-C785</f>
      </c>
      <c r="E785" t="n">
        <v>1707.0</v>
      </c>
      <c r="F785" t="n">
        <v>1707.0</v>
      </c>
      <c r="G785" s="0">
        <f>E785-F785</f>
      </c>
      <c r="H785" t="n">
        <v>6.0</v>
      </c>
      <c r="I785" t="n">
        <v>0.0</v>
      </c>
      <c r="J785" s="0">
        <f>SUM($H$32:H785)</f>
      </c>
      <c r="K785" s="0">
        <f>SUM($I$32:I785)</f>
      </c>
      <c r="L785" t="n">
        <v>194.0</v>
      </c>
      <c r="M785" t="n">
        <v>195144.0</v>
      </c>
    </row>
    <row r="786" ht="15.0" customHeight="true">
      <c r="A786" s="0" t="s">
        <v>845</v>
      </c>
      <c r="B786" t="n">
        <v>6.0</v>
      </c>
      <c r="C786" t="n">
        <v>6.0</v>
      </c>
      <c r="D786" s="0">
        <f>B786-C786</f>
      </c>
      <c r="E786" t="n">
        <v>1707.0</v>
      </c>
      <c r="F786" t="n">
        <v>1707.0</v>
      </c>
      <c r="G786" s="0">
        <f>E786-F786</f>
      </c>
      <c r="H786" t="n">
        <v>12.0</v>
      </c>
      <c r="I786" t="n">
        <v>0.0</v>
      </c>
      <c r="J786" s="0">
        <f>SUM($H$32:H786)</f>
      </c>
      <c r="K786" s="0">
        <f>SUM($I$32:I786)</f>
      </c>
      <c r="L786" t="n">
        <v>317.0</v>
      </c>
      <c r="M786" t="n">
        <v>195461.0</v>
      </c>
    </row>
    <row r="787" ht="15.0" customHeight="true">
      <c r="A787" s="0" t="s">
        <v>846</v>
      </c>
      <c r="B787" t="n">
        <v>3.0</v>
      </c>
      <c r="C787" t="n">
        <v>3.0</v>
      </c>
      <c r="D787" s="0">
        <f>B787-C787</f>
      </c>
      <c r="E787" t="n">
        <v>1707.0</v>
      </c>
      <c r="F787" t="n">
        <v>1707.0</v>
      </c>
      <c r="G787" s="0">
        <f>E787-F787</f>
      </c>
      <c r="H787" t="n">
        <v>5.0</v>
      </c>
      <c r="I787" t="n">
        <v>0.0</v>
      </c>
      <c r="J787" s="0">
        <f>SUM($H$32:H787)</f>
      </c>
      <c r="K787" s="0">
        <f>SUM($I$32:I787)</f>
      </c>
      <c r="L787" t="n">
        <v>121.0</v>
      </c>
      <c r="M787" t="n">
        <v>195582.0</v>
      </c>
    </row>
    <row r="788" ht="15.0" customHeight="true">
      <c r="A788" s="0" t="s">
        <v>847</v>
      </c>
      <c r="B788" t="n">
        <v>3.0</v>
      </c>
      <c r="C788" t="n">
        <v>3.0</v>
      </c>
      <c r="D788" s="0">
        <f>B788-C788</f>
      </c>
      <c r="E788" t="n">
        <v>1707.0</v>
      </c>
      <c r="F788" t="n">
        <v>1707.0</v>
      </c>
      <c r="G788" s="0">
        <f>E788-F788</f>
      </c>
      <c r="H788" t="n">
        <v>5.0</v>
      </c>
      <c r="I788" t="n">
        <v>0.0</v>
      </c>
      <c r="J788" s="0">
        <f>SUM($H$32:H788)</f>
      </c>
      <c r="K788" s="0">
        <f>SUM($I$32:I788)</f>
      </c>
      <c r="L788" t="n">
        <v>162.0</v>
      </c>
      <c r="M788" t="n">
        <v>195744.0</v>
      </c>
    </row>
    <row r="789" ht="15.0" customHeight="true">
      <c r="A789" s="0" t="s">
        <v>848</v>
      </c>
      <c r="B789" t="n">
        <v>4.0</v>
      </c>
      <c r="C789" t="n">
        <v>4.0</v>
      </c>
      <c r="D789" s="0">
        <f>B789-C789</f>
      </c>
      <c r="E789" t="n">
        <v>1707.0</v>
      </c>
      <c r="F789" t="n">
        <v>1707.0</v>
      </c>
      <c r="G789" s="0">
        <f>E789-F789</f>
      </c>
      <c r="H789" t="n">
        <v>6.0</v>
      </c>
      <c r="I789" t="n">
        <v>0.0</v>
      </c>
      <c r="J789" s="0">
        <f>SUM($H$32:H789)</f>
      </c>
      <c r="K789" s="0">
        <f>SUM($I$32:I789)</f>
      </c>
      <c r="L789" t="n">
        <v>224.0</v>
      </c>
      <c r="M789" t="n">
        <v>195968.0</v>
      </c>
    </row>
    <row r="790" ht="15.0" customHeight="true">
      <c r="A790" s="0" t="s">
        <v>849</v>
      </c>
      <c r="B790" t="n">
        <v>3.0</v>
      </c>
      <c r="C790" t="n">
        <v>3.0</v>
      </c>
      <c r="D790" s="0">
        <f>B790-C790</f>
      </c>
      <c r="E790" t="n">
        <v>1707.0</v>
      </c>
      <c r="F790" t="n">
        <v>1707.0</v>
      </c>
      <c r="G790" s="0">
        <f>E790-F790</f>
      </c>
      <c r="H790" t="n">
        <v>5.0</v>
      </c>
      <c r="I790" t="n">
        <v>0.0</v>
      </c>
      <c r="J790" s="0">
        <f>SUM($H$32:H790)</f>
      </c>
      <c r="K790" s="0">
        <f>SUM($I$32:I790)</f>
      </c>
      <c r="L790" t="n">
        <v>117.0</v>
      </c>
      <c r="M790" t="n">
        <v>196085.0</v>
      </c>
    </row>
    <row r="791" ht="15.0" customHeight="true">
      <c r="A791" s="0" t="s">
        <v>850</v>
      </c>
      <c r="B791" t="n">
        <v>3.0</v>
      </c>
      <c r="C791" t="n">
        <v>3.0</v>
      </c>
      <c r="D791" s="0">
        <f>B791-C791</f>
      </c>
      <c r="E791" t="n">
        <v>1707.0</v>
      </c>
      <c r="F791" t="n">
        <v>1707.0</v>
      </c>
      <c r="G791" s="0">
        <f>E791-F791</f>
      </c>
      <c r="H791" t="n">
        <v>5.0</v>
      </c>
      <c r="I791" t="n">
        <v>0.0</v>
      </c>
      <c r="J791" s="0">
        <f>SUM($H$32:H791)</f>
      </c>
      <c r="K791" s="0">
        <f>SUM($I$32:I791)</f>
      </c>
      <c r="L791" t="n">
        <v>118.0</v>
      </c>
      <c r="M791" t="n">
        <v>196203.0</v>
      </c>
    </row>
    <row r="792" ht="15.0" customHeight="true">
      <c r="A792" s="0" t="s">
        <v>851</v>
      </c>
      <c r="B792" t="n">
        <v>4.0</v>
      </c>
      <c r="C792" t="n">
        <v>4.0</v>
      </c>
      <c r="D792" s="0">
        <f>B792-C792</f>
      </c>
      <c r="E792" t="n">
        <v>1707.0</v>
      </c>
      <c r="F792" t="n">
        <v>1707.0</v>
      </c>
      <c r="G792" s="0">
        <f>E792-F792</f>
      </c>
      <c r="H792" t="n">
        <v>6.0</v>
      </c>
      <c r="I792" t="n">
        <v>0.0</v>
      </c>
      <c r="J792" s="0">
        <f>SUM($H$32:H792)</f>
      </c>
      <c r="K792" s="0">
        <f>SUM($I$32:I792)</f>
      </c>
      <c r="L792" t="n">
        <v>200.0</v>
      </c>
      <c r="M792" t="n">
        <v>196403.0</v>
      </c>
    </row>
    <row r="793" ht="15.0" customHeight="true">
      <c r="A793" s="0" t="s">
        <v>852</v>
      </c>
      <c r="B793" t="n">
        <v>3.0</v>
      </c>
      <c r="C793" t="n">
        <v>3.0</v>
      </c>
      <c r="D793" s="0">
        <f>B793-C793</f>
      </c>
      <c r="E793" t="n">
        <v>1707.0</v>
      </c>
      <c r="F793" t="n">
        <v>1707.0</v>
      </c>
      <c r="G793" s="0">
        <f>E793-F793</f>
      </c>
      <c r="H793" t="n">
        <v>5.0</v>
      </c>
      <c r="I793" t="n">
        <v>0.0</v>
      </c>
      <c r="J793" s="0">
        <f>SUM($H$32:H793)</f>
      </c>
      <c r="K793" s="0">
        <f>SUM($I$32:I793)</f>
      </c>
      <c r="L793" t="n">
        <v>117.0</v>
      </c>
      <c r="M793" t="n">
        <v>196520.0</v>
      </c>
    </row>
    <row r="794" ht="15.0" customHeight="true">
      <c r="A794" s="0" t="s">
        <v>853</v>
      </c>
      <c r="B794" t="n">
        <v>3.0</v>
      </c>
      <c r="C794" t="n">
        <v>3.0</v>
      </c>
      <c r="D794" s="0">
        <f>B794-C794</f>
      </c>
      <c r="E794" t="n">
        <v>1707.0</v>
      </c>
      <c r="F794" t="n">
        <v>1707.0</v>
      </c>
      <c r="G794" s="0">
        <f>E794-F794</f>
      </c>
      <c r="H794" t="n">
        <v>5.0</v>
      </c>
      <c r="I794" t="n">
        <v>0.0</v>
      </c>
      <c r="J794" s="0">
        <f>SUM($H$32:H794)</f>
      </c>
      <c r="K794" s="0">
        <f>SUM($I$32:I794)</f>
      </c>
      <c r="L794" t="n">
        <v>122.0</v>
      </c>
      <c r="M794" t="n">
        <v>196642.0</v>
      </c>
    </row>
    <row r="795" ht="15.0" customHeight="true">
      <c r="A795" s="0" t="s">
        <v>854</v>
      </c>
      <c r="B795" t="n">
        <v>3.0</v>
      </c>
      <c r="C795" t="n">
        <v>3.0</v>
      </c>
      <c r="D795" s="0">
        <f>B795-C795</f>
      </c>
      <c r="E795" t="n">
        <v>1707.0</v>
      </c>
      <c r="F795" t="n">
        <v>1707.0</v>
      </c>
      <c r="G795" s="0">
        <f>E795-F795</f>
      </c>
      <c r="H795" t="n">
        <v>5.0</v>
      </c>
      <c r="I795" t="n">
        <v>0.0</v>
      </c>
      <c r="J795" s="0">
        <f>SUM($H$32:H795)</f>
      </c>
      <c r="K795" s="0">
        <f>SUM($I$32:I795)</f>
      </c>
      <c r="L795" t="n">
        <v>130.0</v>
      </c>
      <c r="M795" t="n">
        <v>196772.0</v>
      </c>
    </row>
    <row r="796" ht="15.0" customHeight="true">
      <c r="A796" s="0" t="s">
        <v>855</v>
      </c>
      <c r="B796" t="n">
        <v>3.0</v>
      </c>
      <c r="C796" t="n">
        <v>3.0</v>
      </c>
      <c r="D796" s="0">
        <f>B796-C796</f>
      </c>
      <c r="E796" t="n">
        <v>1707.0</v>
      </c>
      <c r="F796" t="n">
        <v>1707.0</v>
      </c>
      <c r="G796" s="0">
        <f>E796-F796</f>
      </c>
      <c r="H796" t="n">
        <v>5.0</v>
      </c>
      <c r="I796" t="n">
        <v>0.0</v>
      </c>
      <c r="J796" s="0">
        <f>SUM($H$32:H796)</f>
      </c>
      <c r="K796" s="0">
        <f>SUM($I$32:I796)</f>
      </c>
      <c r="L796" t="n">
        <v>118.0</v>
      </c>
      <c r="M796" t="n">
        <v>196890.0</v>
      </c>
    </row>
    <row r="797" ht="15.0" customHeight="true">
      <c r="A797" s="0" t="s">
        <v>856</v>
      </c>
      <c r="B797" t="n">
        <v>3.0</v>
      </c>
      <c r="C797" t="n">
        <v>3.0</v>
      </c>
      <c r="D797" s="0">
        <f>B797-C797</f>
      </c>
      <c r="E797" t="n">
        <v>1707.0</v>
      </c>
      <c r="F797" t="n">
        <v>1707.0</v>
      </c>
      <c r="G797" s="0">
        <f>E797-F797</f>
      </c>
      <c r="H797" t="n">
        <v>5.0</v>
      </c>
      <c r="I797" t="n">
        <v>0.0</v>
      </c>
      <c r="J797" s="0">
        <f>SUM($H$32:H797)</f>
      </c>
      <c r="K797" s="0">
        <f>SUM($I$32:I797)</f>
      </c>
      <c r="L797" t="n">
        <v>134.0</v>
      </c>
      <c r="M797" t="n">
        <v>197024.0</v>
      </c>
    </row>
    <row r="798" ht="15.0" customHeight="true">
      <c r="A798" s="0" t="s">
        <v>857</v>
      </c>
      <c r="B798" t="n">
        <v>3.0</v>
      </c>
      <c r="C798" t="n">
        <v>3.0</v>
      </c>
      <c r="D798" s="0">
        <f>B798-C798</f>
      </c>
      <c r="E798" t="n">
        <v>1707.0</v>
      </c>
      <c r="F798" t="n">
        <v>1707.0</v>
      </c>
      <c r="G798" s="0">
        <f>E798-F798</f>
      </c>
      <c r="H798" t="n">
        <v>5.0</v>
      </c>
      <c r="I798" t="n">
        <v>0.0</v>
      </c>
      <c r="J798" s="0">
        <f>SUM($H$32:H798)</f>
      </c>
      <c r="K798" s="0">
        <f>SUM($I$32:I798)</f>
      </c>
      <c r="L798" t="n">
        <v>111.0</v>
      </c>
      <c r="M798" t="n">
        <v>197135.0</v>
      </c>
    </row>
    <row r="799" ht="15.0" customHeight="true">
      <c r="A799" s="0" t="s">
        <v>858</v>
      </c>
      <c r="B799" t="n">
        <v>30.0</v>
      </c>
      <c r="C799" t="n">
        <v>25.0</v>
      </c>
      <c r="D799" s="0">
        <f>B799-C799</f>
      </c>
      <c r="E799" t="n">
        <v>1707.0</v>
      </c>
      <c r="F799" t="n">
        <v>1657.0</v>
      </c>
      <c r="G799" s="0">
        <f>E799-F799</f>
      </c>
      <c r="H799" t="n">
        <v>146.0</v>
      </c>
      <c r="I799" t="n">
        <v>4.0</v>
      </c>
      <c r="J799" s="0">
        <f>SUM($H$32:H799)</f>
      </c>
      <c r="K799" s="0">
        <f>SUM($I$32:I799)</f>
      </c>
      <c r="L799" t="n">
        <v>2200.0</v>
      </c>
      <c r="M799" t="n">
        <v>199335.0</v>
      </c>
    </row>
    <row r="800" ht="15.0" customHeight="true">
      <c r="A800" s="0" t="s">
        <v>859</v>
      </c>
      <c r="B800" t="n">
        <v>3.0</v>
      </c>
      <c r="C800" t="n">
        <v>3.0</v>
      </c>
      <c r="D800" s="0">
        <f>B800-C800</f>
      </c>
      <c r="E800" t="n">
        <v>1657.0</v>
      </c>
      <c r="F800" t="n">
        <v>1657.0</v>
      </c>
      <c r="G800" s="0">
        <f>E800-F800</f>
      </c>
      <c r="H800" t="n">
        <v>5.0</v>
      </c>
      <c r="I800" t="n">
        <v>0.0</v>
      </c>
      <c r="J800" s="0">
        <f>SUM($H$32:H800)</f>
      </c>
      <c r="K800" s="0">
        <f>SUM($I$32:I800)</f>
      </c>
      <c r="L800" t="n">
        <v>168.0</v>
      </c>
      <c r="M800" t="n">
        <v>199503.0</v>
      </c>
    </row>
    <row r="801" ht="15.0" customHeight="true">
      <c r="A801" s="0" t="s">
        <v>860</v>
      </c>
      <c r="B801" t="n">
        <v>3.0</v>
      </c>
      <c r="C801" t="n">
        <v>3.0</v>
      </c>
      <c r="D801" s="0">
        <f>B801-C801</f>
      </c>
      <c r="E801" t="n">
        <v>1657.0</v>
      </c>
      <c r="F801" t="n">
        <v>1657.0</v>
      </c>
      <c r="G801" s="0">
        <f>E801-F801</f>
      </c>
      <c r="H801" t="n">
        <v>5.0</v>
      </c>
      <c r="I801" t="n">
        <v>0.0</v>
      </c>
      <c r="J801" s="0">
        <f>SUM($H$32:H801)</f>
      </c>
      <c r="K801" s="0">
        <f>SUM($I$32:I801)</f>
      </c>
      <c r="L801" t="n">
        <v>149.0</v>
      </c>
      <c r="M801" t="n">
        <v>199652.0</v>
      </c>
    </row>
    <row r="802" ht="15.0" customHeight="true">
      <c r="A802" s="0" t="s">
        <v>861</v>
      </c>
      <c r="B802" t="n">
        <v>3.0</v>
      </c>
      <c r="C802" t="n">
        <v>3.0</v>
      </c>
      <c r="D802" s="0">
        <f>B802-C802</f>
      </c>
      <c r="E802" t="n">
        <v>1657.0</v>
      </c>
      <c r="F802" t="n">
        <v>1657.0</v>
      </c>
      <c r="G802" s="0">
        <f>E802-F802</f>
      </c>
      <c r="H802" t="n">
        <v>5.0</v>
      </c>
      <c r="I802" t="n">
        <v>0.0</v>
      </c>
      <c r="J802" s="0">
        <f>SUM($H$32:H802)</f>
      </c>
      <c r="K802" s="0">
        <f>SUM($I$32:I802)</f>
      </c>
      <c r="L802" t="n">
        <v>123.0</v>
      </c>
      <c r="M802" t="n">
        <v>199775.0</v>
      </c>
    </row>
    <row r="803" ht="15.0" customHeight="true">
      <c r="A803" s="0" t="s">
        <v>862</v>
      </c>
      <c r="B803" t="n">
        <v>4.0</v>
      </c>
      <c r="C803" t="n">
        <v>4.0</v>
      </c>
      <c r="D803" s="0">
        <f>B803-C803</f>
      </c>
      <c r="E803" t="n">
        <v>1657.0</v>
      </c>
      <c r="F803" t="n">
        <v>1657.0</v>
      </c>
      <c r="G803" s="0">
        <f>E803-F803</f>
      </c>
      <c r="H803" t="n">
        <v>6.0</v>
      </c>
      <c r="I803" t="n">
        <v>0.0</v>
      </c>
      <c r="J803" s="0">
        <f>SUM($H$32:H803)</f>
      </c>
      <c r="K803" s="0">
        <f>SUM($I$32:I803)</f>
      </c>
      <c r="L803" t="n">
        <v>306.0</v>
      </c>
      <c r="M803" t="n">
        <v>200081.0</v>
      </c>
    </row>
    <row r="804" ht="15.0" customHeight="true">
      <c r="A804" s="0" t="s">
        <v>863</v>
      </c>
      <c r="B804" t="n">
        <v>3.0</v>
      </c>
      <c r="C804" t="n">
        <v>3.0</v>
      </c>
      <c r="D804" s="0">
        <f>B804-C804</f>
      </c>
      <c r="E804" t="n">
        <v>1657.0</v>
      </c>
      <c r="F804" t="n">
        <v>1657.0</v>
      </c>
      <c r="G804" s="0">
        <f>E804-F804</f>
      </c>
      <c r="H804" t="n">
        <v>5.0</v>
      </c>
      <c r="I804" t="n">
        <v>0.0</v>
      </c>
      <c r="J804" s="0">
        <f>SUM($H$32:H804)</f>
      </c>
      <c r="K804" s="0">
        <f>SUM($I$32:I804)</f>
      </c>
      <c r="L804" t="n">
        <v>131.0</v>
      </c>
      <c r="M804" t="n">
        <v>200212.0</v>
      </c>
    </row>
    <row r="805" ht="15.0" customHeight="true">
      <c r="A805" s="0" t="s">
        <v>864</v>
      </c>
      <c r="B805" t="n">
        <v>3.0</v>
      </c>
      <c r="C805" t="n">
        <v>3.0</v>
      </c>
      <c r="D805" s="0">
        <f>B805-C805</f>
      </c>
      <c r="E805" t="n">
        <v>1657.0</v>
      </c>
      <c r="F805" t="n">
        <v>1657.0</v>
      </c>
      <c r="G805" s="0">
        <f>E805-F805</f>
      </c>
      <c r="H805" t="n">
        <v>5.0</v>
      </c>
      <c r="I805" t="n">
        <v>0.0</v>
      </c>
      <c r="J805" s="0">
        <f>SUM($H$32:H805)</f>
      </c>
      <c r="K805" s="0">
        <f>SUM($I$32:I805)</f>
      </c>
      <c r="L805" t="n">
        <v>179.0</v>
      </c>
      <c r="M805" t="n">
        <v>200391.0</v>
      </c>
    </row>
    <row r="806" ht="15.0" customHeight="true">
      <c r="A806" s="0" t="s">
        <v>865</v>
      </c>
      <c r="B806" t="n">
        <v>3.0</v>
      </c>
      <c r="C806" t="n">
        <v>3.0</v>
      </c>
      <c r="D806" s="0">
        <f>B806-C806</f>
      </c>
      <c r="E806" t="n">
        <v>1657.0</v>
      </c>
      <c r="F806" t="n">
        <v>1657.0</v>
      </c>
      <c r="G806" s="0">
        <f>E806-F806</f>
      </c>
      <c r="H806" t="n">
        <v>5.0</v>
      </c>
      <c r="I806" t="n">
        <v>0.0</v>
      </c>
      <c r="J806" s="0">
        <f>SUM($H$32:H806)</f>
      </c>
      <c r="K806" s="0">
        <f>SUM($I$32:I806)</f>
      </c>
      <c r="L806" t="n">
        <v>128.0</v>
      </c>
      <c r="M806" t="n">
        <v>200519.0</v>
      </c>
    </row>
    <row r="807" ht="15.0" customHeight="true">
      <c r="A807" s="0" t="s">
        <v>866</v>
      </c>
      <c r="B807" t="n">
        <v>13.0</v>
      </c>
      <c r="C807" t="n">
        <v>12.0</v>
      </c>
      <c r="D807" s="0">
        <f>B807-C807</f>
      </c>
      <c r="E807" t="n">
        <v>1657.0</v>
      </c>
      <c r="F807" t="n">
        <v>1651.0</v>
      </c>
      <c r="G807" s="0">
        <f>E807-F807</f>
      </c>
      <c r="H807" t="n">
        <v>39.0</v>
      </c>
      <c r="I807" t="n">
        <v>1.0</v>
      </c>
      <c r="J807" s="0">
        <f>SUM($H$32:H807)</f>
      </c>
      <c r="K807" s="0">
        <f>SUM($I$32:I807)</f>
      </c>
      <c r="L807" t="n">
        <v>754.0</v>
      </c>
      <c r="M807" t="n">
        <v>201273.0</v>
      </c>
    </row>
    <row r="808" ht="15.0" customHeight="true">
      <c r="A808" s="0" t="s">
        <v>867</v>
      </c>
      <c r="B808" t="n">
        <v>6.0</v>
      </c>
      <c r="C808" t="n">
        <v>6.0</v>
      </c>
      <c r="D808" s="0">
        <f>B808-C808</f>
      </c>
      <c r="E808" t="n">
        <v>1651.0</v>
      </c>
      <c r="F808" t="n">
        <v>1651.0</v>
      </c>
      <c r="G808" s="0">
        <f>E808-F808</f>
      </c>
      <c r="H808" t="n">
        <v>12.0</v>
      </c>
      <c r="I808" t="n">
        <v>0.0</v>
      </c>
      <c r="J808" s="0">
        <f>SUM($H$32:H808)</f>
      </c>
      <c r="K808" s="0">
        <f>SUM($I$32:I808)</f>
      </c>
      <c r="L808" t="n">
        <v>403.0</v>
      </c>
      <c r="M808" t="n">
        <v>201676.0</v>
      </c>
    </row>
    <row r="809" ht="15.0" customHeight="true">
      <c r="A809" s="0" t="s">
        <v>868</v>
      </c>
      <c r="B809" t="n">
        <v>4.0</v>
      </c>
      <c r="C809" t="n">
        <v>4.0</v>
      </c>
      <c r="D809" s="0">
        <f>B809-C809</f>
      </c>
      <c r="E809" t="n">
        <v>1651.0</v>
      </c>
      <c r="F809" t="n">
        <v>1651.0</v>
      </c>
      <c r="G809" s="0">
        <f>E809-F809</f>
      </c>
      <c r="H809" t="n">
        <v>6.0</v>
      </c>
      <c r="I809" t="n">
        <v>0.0</v>
      </c>
      <c r="J809" s="0">
        <f>SUM($H$32:H809)</f>
      </c>
      <c r="K809" s="0">
        <f>SUM($I$32:I809)</f>
      </c>
      <c r="L809" t="n">
        <v>253.0</v>
      </c>
      <c r="M809" t="n">
        <v>201929.0</v>
      </c>
    </row>
    <row r="810" ht="15.0" customHeight="true">
      <c r="A810" s="0" t="s">
        <v>869</v>
      </c>
      <c r="B810" t="n">
        <v>2.0</v>
      </c>
      <c r="C810" t="n">
        <v>2.0</v>
      </c>
      <c r="D810" s="0">
        <f>B810-C810</f>
      </c>
      <c r="E810" t="n">
        <v>1651.0</v>
      </c>
      <c r="F810" t="n">
        <v>1651.0</v>
      </c>
      <c r="G810" s="0">
        <f>E810-F810</f>
      </c>
      <c r="H810" t="n">
        <v>2.0</v>
      </c>
      <c r="I810" t="n">
        <v>0.0</v>
      </c>
      <c r="J810" s="0">
        <f>SUM($H$32:H810)</f>
      </c>
      <c r="K810" s="0">
        <f>SUM($I$32:I810)</f>
      </c>
      <c r="L810" t="n">
        <v>132.0</v>
      </c>
      <c r="M810" t="n">
        <v>202061.0</v>
      </c>
    </row>
    <row r="811" ht="15.0" customHeight="true">
      <c r="A811" s="0" t="s">
        <v>870</v>
      </c>
      <c r="B811" t="n">
        <v>13.0</v>
      </c>
      <c r="C811" t="n">
        <v>13.0</v>
      </c>
      <c r="D811" s="0">
        <f>B811-C811</f>
      </c>
      <c r="E811" t="n">
        <v>1651.0</v>
      </c>
      <c r="F811" t="n">
        <v>1651.0</v>
      </c>
      <c r="G811" s="0">
        <f>E811-F811</f>
      </c>
      <c r="H811" t="n">
        <v>27.0</v>
      </c>
      <c r="I811" t="n">
        <v>0.0</v>
      </c>
      <c r="J811" s="0">
        <f>SUM($H$32:H811)</f>
      </c>
      <c r="K811" s="0">
        <f>SUM($I$32:I811)</f>
      </c>
      <c r="L811" t="n">
        <v>423.0</v>
      </c>
      <c r="M811" t="n">
        <v>202484.0</v>
      </c>
    </row>
    <row r="812" ht="15.0" customHeight="true">
      <c r="A812" s="0" t="s">
        <v>871</v>
      </c>
      <c r="B812" t="n">
        <v>4.0</v>
      </c>
      <c r="C812" t="n">
        <v>4.0</v>
      </c>
      <c r="D812" s="0">
        <f>B812-C812</f>
      </c>
      <c r="E812" t="n">
        <v>1651.0</v>
      </c>
      <c r="F812" t="n">
        <v>1651.0</v>
      </c>
      <c r="G812" s="0">
        <f>E812-F812</f>
      </c>
      <c r="H812" t="n">
        <v>6.0</v>
      </c>
      <c r="I812" t="n">
        <v>0.0</v>
      </c>
      <c r="J812" s="0">
        <f>SUM($H$32:H812)</f>
      </c>
      <c r="K812" s="0">
        <f>SUM($I$32:I812)</f>
      </c>
      <c r="L812" t="n">
        <v>256.0</v>
      </c>
      <c r="M812" t="n">
        <v>202740.0</v>
      </c>
    </row>
    <row r="813" ht="15.0" customHeight="true">
      <c r="A813" s="0" t="s">
        <v>872</v>
      </c>
      <c r="B813" t="n">
        <v>7.0</v>
      </c>
      <c r="C813" t="n">
        <v>7.0</v>
      </c>
      <c r="D813" s="0">
        <f>B813-C813</f>
      </c>
      <c r="E813" t="n">
        <v>1651.0</v>
      </c>
      <c r="F813" t="n">
        <v>1651.0</v>
      </c>
      <c r="G813" s="0">
        <f>E813-F813</f>
      </c>
      <c r="H813" t="n">
        <v>13.0</v>
      </c>
      <c r="I813" t="n">
        <v>0.0</v>
      </c>
      <c r="J813" s="0">
        <f>SUM($H$32:H813)</f>
      </c>
      <c r="K813" s="0">
        <f>SUM($I$32:I813)</f>
      </c>
      <c r="L813" t="n">
        <v>424.0</v>
      </c>
      <c r="M813" t="n">
        <v>203164.0</v>
      </c>
    </row>
    <row r="814" ht="15.0" customHeight="true">
      <c r="A814" s="0" t="s">
        <v>873</v>
      </c>
      <c r="B814" t="n">
        <v>3.0</v>
      </c>
      <c r="C814" t="n">
        <v>3.0</v>
      </c>
      <c r="D814" s="0">
        <f>B814-C814</f>
      </c>
      <c r="E814" t="n">
        <v>1651.0</v>
      </c>
      <c r="F814" t="n">
        <v>1651.0</v>
      </c>
      <c r="G814" s="0">
        <f>E814-F814</f>
      </c>
      <c r="H814" t="n">
        <v>5.0</v>
      </c>
      <c r="I814" t="n">
        <v>0.0</v>
      </c>
      <c r="J814" s="0">
        <f>SUM($H$32:H814)</f>
      </c>
      <c r="K814" s="0">
        <f>SUM($I$32:I814)</f>
      </c>
      <c r="L814" t="n">
        <v>48.0</v>
      </c>
      <c r="M814" t="n">
        <v>203212.0</v>
      </c>
    </row>
    <row r="815" ht="15.0" customHeight="true">
      <c r="A815" s="0" t="s">
        <v>874</v>
      </c>
      <c r="B815" t="n">
        <v>5.0</v>
      </c>
      <c r="C815" t="n">
        <v>5.0</v>
      </c>
      <c r="D815" s="0">
        <f>B815-C815</f>
      </c>
      <c r="E815" t="n">
        <v>1651.0</v>
      </c>
      <c r="F815" t="n">
        <v>1651.0</v>
      </c>
      <c r="G815" s="0">
        <f>E815-F815</f>
      </c>
      <c r="H815" t="n">
        <v>11.0</v>
      </c>
      <c r="I815" t="n">
        <v>0.0</v>
      </c>
      <c r="J815" s="0">
        <f>SUM($H$32:H815)</f>
      </c>
      <c r="K815" s="0">
        <f>SUM($I$32:I815)</f>
      </c>
      <c r="L815" t="n">
        <v>49.0</v>
      </c>
      <c r="M815" t="n">
        <v>203261.0</v>
      </c>
    </row>
    <row r="816" ht="15.0" customHeight="true">
      <c r="A816" s="0" t="s">
        <v>875</v>
      </c>
      <c r="B816" t="n">
        <v>3.0</v>
      </c>
      <c r="C816" t="n">
        <v>3.0</v>
      </c>
      <c r="D816" s="0">
        <f>B816-C816</f>
      </c>
      <c r="E816" t="n">
        <v>1651.0</v>
      </c>
      <c r="F816" t="n">
        <v>1651.0</v>
      </c>
      <c r="G816" s="0">
        <f>E816-F816</f>
      </c>
      <c r="H816" t="n">
        <v>5.0</v>
      </c>
      <c r="I816" t="n">
        <v>0.0</v>
      </c>
      <c r="J816" s="0">
        <f>SUM($H$32:H816)</f>
      </c>
      <c r="K816" s="0">
        <f>SUM($I$32:I816)</f>
      </c>
      <c r="L816" t="n">
        <v>35.0</v>
      </c>
      <c r="M816" t="n">
        <v>203296.0</v>
      </c>
    </row>
    <row r="817" ht="15.0" customHeight="true">
      <c r="A817" s="0" t="s">
        <v>876</v>
      </c>
      <c r="B817" t="n">
        <v>5.0</v>
      </c>
      <c r="C817" t="n">
        <v>5.0</v>
      </c>
      <c r="D817" s="0">
        <f>B817-C817</f>
      </c>
      <c r="E817" t="n">
        <v>1651.0</v>
      </c>
      <c r="F817" t="n">
        <v>1651.0</v>
      </c>
      <c r="G817" s="0">
        <f>E817-F817</f>
      </c>
      <c r="H817" t="n">
        <v>11.0</v>
      </c>
      <c r="I817" t="n">
        <v>0.0</v>
      </c>
      <c r="J817" s="0">
        <f>SUM($H$32:H817)</f>
      </c>
      <c r="K817" s="0">
        <f>SUM($I$32:I817)</f>
      </c>
      <c r="L817" t="n">
        <v>47.0</v>
      </c>
      <c r="M817" t="n">
        <v>203343.0</v>
      </c>
    </row>
    <row r="818" ht="15.0" customHeight="true">
      <c r="A818" s="0" t="s">
        <v>877</v>
      </c>
      <c r="B818" t="n">
        <v>7.0</v>
      </c>
      <c r="C818" t="n">
        <v>7.0</v>
      </c>
      <c r="D818" s="0">
        <f>B818-C818</f>
      </c>
      <c r="E818" t="n">
        <v>1651.0</v>
      </c>
      <c r="F818" t="n">
        <v>1651.0</v>
      </c>
      <c r="G818" s="0">
        <f>E818-F818</f>
      </c>
      <c r="H818" t="n">
        <v>13.0</v>
      </c>
      <c r="I818" t="n">
        <v>0.0</v>
      </c>
      <c r="J818" s="0">
        <f>SUM($H$32:H818)</f>
      </c>
      <c r="K818" s="0">
        <f>SUM($I$32:I818)</f>
      </c>
      <c r="L818" t="n">
        <v>183.0</v>
      </c>
      <c r="M818" t="n">
        <v>203526.0</v>
      </c>
    </row>
    <row r="819" ht="15.0" customHeight="true">
      <c r="A819" s="0" t="s">
        <v>878</v>
      </c>
      <c r="B819" t="n">
        <v>3.0</v>
      </c>
      <c r="C819" t="n">
        <v>3.0</v>
      </c>
      <c r="D819" s="0">
        <f>B819-C819</f>
      </c>
      <c r="E819" t="n">
        <v>1651.0</v>
      </c>
      <c r="F819" t="n">
        <v>1651.0</v>
      </c>
      <c r="G819" s="0">
        <f>E819-F819</f>
      </c>
      <c r="H819" t="n">
        <v>5.0</v>
      </c>
      <c r="I819" t="n">
        <v>0.0</v>
      </c>
      <c r="J819" s="0">
        <f>SUM($H$32:H819)</f>
      </c>
      <c r="K819" s="0">
        <f>SUM($I$32:I819)</f>
      </c>
      <c r="L819" t="n">
        <v>51.0</v>
      </c>
      <c r="M819" t="n">
        <v>203577.0</v>
      </c>
    </row>
    <row r="820" ht="15.0" customHeight="true">
      <c r="A820" s="0" t="s">
        <v>879</v>
      </c>
      <c r="B820" t="n">
        <v>3.0</v>
      </c>
      <c r="C820" t="n">
        <v>3.0</v>
      </c>
      <c r="D820" s="0">
        <f>B820-C820</f>
      </c>
      <c r="E820" t="n">
        <v>1651.0</v>
      </c>
      <c r="F820" t="n">
        <v>1651.0</v>
      </c>
      <c r="G820" s="0">
        <f>E820-F820</f>
      </c>
      <c r="H820" t="n">
        <v>5.0</v>
      </c>
      <c r="I820" t="n">
        <v>0.0</v>
      </c>
      <c r="J820" s="0">
        <f>SUM($H$32:H820)</f>
      </c>
      <c r="K820" s="0">
        <f>SUM($I$32:I820)</f>
      </c>
      <c r="L820" t="n">
        <v>33.0</v>
      </c>
      <c r="M820" t="n">
        <v>203610.0</v>
      </c>
    </row>
    <row r="821" ht="15.0" customHeight="true">
      <c r="A821" s="0" t="s">
        <v>880</v>
      </c>
      <c r="B821" t="n">
        <v>4.0</v>
      </c>
      <c r="C821" t="n">
        <v>4.0</v>
      </c>
      <c r="D821" s="0">
        <f>B821-C821</f>
      </c>
      <c r="E821" t="n">
        <v>1651.0</v>
      </c>
      <c r="F821" t="n">
        <v>1651.0</v>
      </c>
      <c r="G821" s="0">
        <f>E821-F821</f>
      </c>
      <c r="H821" t="n">
        <v>6.0</v>
      </c>
      <c r="I821" t="n">
        <v>0.0</v>
      </c>
      <c r="J821" s="0">
        <f>SUM($H$32:H821)</f>
      </c>
      <c r="K821" s="0">
        <f>SUM($I$32:I821)</f>
      </c>
      <c r="L821" t="n">
        <v>55.0</v>
      </c>
      <c r="M821" t="n">
        <v>203665.0</v>
      </c>
    </row>
    <row r="822" ht="15.0" customHeight="true">
      <c r="A822" s="0" t="s">
        <v>881</v>
      </c>
      <c r="B822" t="n">
        <v>6.0</v>
      </c>
      <c r="C822" t="n">
        <v>6.0</v>
      </c>
      <c r="D822" s="0">
        <f>B822-C822</f>
      </c>
      <c r="E822" t="n">
        <v>1651.0</v>
      </c>
      <c r="F822" t="n">
        <v>1651.0</v>
      </c>
      <c r="G822" s="0">
        <f>E822-F822</f>
      </c>
      <c r="H822" t="n">
        <v>12.0</v>
      </c>
      <c r="I822" t="n">
        <v>0.0</v>
      </c>
      <c r="J822" s="0">
        <f>SUM($H$32:H822)</f>
      </c>
      <c r="K822" s="0">
        <f>SUM($I$32:I822)</f>
      </c>
      <c r="L822" t="n">
        <v>210.0</v>
      </c>
      <c r="M822" t="n">
        <v>203875.0</v>
      </c>
    </row>
    <row r="823" ht="15.0" customHeight="true">
      <c r="A823" s="0" t="s">
        <v>882</v>
      </c>
      <c r="B823" t="n">
        <v>4.0</v>
      </c>
      <c r="C823" t="n">
        <v>4.0</v>
      </c>
      <c r="D823" s="0">
        <f>B823-C823</f>
      </c>
      <c r="E823" t="n">
        <v>1651.0</v>
      </c>
      <c r="F823" t="n">
        <v>1651.0</v>
      </c>
      <c r="G823" s="0">
        <f>E823-F823</f>
      </c>
      <c r="H823" t="n">
        <v>6.0</v>
      </c>
      <c r="I823" t="n">
        <v>0.0</v>
      </c>
      <c r="J823" s="0">
        <f>SUM($H$32:H823)</f>
      </c>
      <c r="K823" s="0">
        <f>SUM($I$32:I823)</f>
      </c>
      <c r="L823" t="n">
        <v>40.0</v>
      </c>
      <c r="M823" t="n">
        <v>203915.0</v>
      </c>
    </row>
    <row r="824" ht="15.0" customHeight="true">
      <c r="A824" s="0" t="s">
        <v>883</v>
      </c>
      <c r="B824" t="n">
        <v>5.0</v>
      </c>
      <c r="C824" t="n">
        <v>5.0</v>
      </c>
      <c r="D824" s="0">
        <f>B824-C824</f>
      </c>
      <c r="E824" t="n">
        <v>1651.0</v>
      </c>
      <c r="F824" t="n">
        <v>1651.0</v>
      </c>
      <c r="G824" s="0">
        <f>E824-F824</f>
      </c>
      <c r="H824" t="n">
        <v>11.0</v>
      </c>
      <c r="I824" t="n">
        <v>0.0</v>
      </c>
      <c r="J824" s="0">
        <f>SUM($H$32:H824)</f>
      </c>
      <c r="K824" s="0">
        <f>SUM($I$32:I824)</f>
      </c>
      <c r="L824" t="n">
        <v>75.0</v>
      </c>
      <c r="M824" t="n">
        <v>203990.0</v>
      </c>
    </row>
    <row r="825" ht="15.0" customHeight="true">
      <c r="A825" s="0" t="s">
        <v>884</v>
      </c>
      <c r="B825" t="n">
        <v>6.0</v>
      </c>
      <c r="C825" t="n">
        <v>6.0</v>
      </c>
      <c r="D825" s="0">
        <f>B825-C825</f>
      </c>
      <c r="E825" t="n">
        <v>1651.0</v>
      </c>
      <c r="F825" t="n">
        <v>1651.0</v>
      </c>
      <c r="G825" s="0">
        <f>E825-F825</f>
      </c>
      <c r="H825" t="n">
        <v>12.0</v>
      </c>
      <c r="I825" t="n">
        <v>0.0</v>
      </c>
      <c r="J825" s="0">
        <f>SUM($H$32:H825)</f>
      </c>
      <c r="K825" s="0">
        <f>SUM($I$32:I825)</f>
      </c>
      <c r="L825" t="n">
        <v>151.0</v>
      </c>
      <c r="M825" t="n">
        <v>204141.0</v>
      </c>
    </row>
    <row r="826" ht="15.0" customHeight="true">
      <c r="A826" s="0" t="s">
        <v>885</v>
      </c>
      <c r="B826" t="n">
        <v>3.0</v>
      </c>
      <c r="C826" t="n">
        <v>3.0</v>
      </c>
      <c r="D826" s="0">
        <f>B826-C826</f>
      </c>
      <c r="E826" t="n">
        <v>1651.0</v>
      </c>
      <c r="F826" t="n">
        <v>1651.0</v>
      </c>
      <c r="G826" s="0">
        <f>E826-F826</f>
      </c>
      <c r="H826" t="n">
        <v>5.0</v>
      </c>
      <c r="I826" t="n">
        <v>0.0</v>
      </c>
      <c r="J826" s="0">
        <f>SUM($H$32:H826)</f>
      </c>
      <c r="K826" s="0">
        <f>SUM($I$32:I826)</f>
      </c>
      <c r="L826" t="n">
        <v>36.0</v>
      </c>
      <c r="M826" t="n">
        <v>204177.0</v>
      </c>
    </row>
    <row r="827" ht="15.0" customHeight="true">
      <c r="A827" s="0" t="s">
        <v>886</v>
      </c>
      <c r="B827" t="n">
        <v>3.0</v>
      </c>
      <c r="C827" t="n">
        <v>3.0</v>
      </c>
      <c r="D827" s="0">
        <f>B827-C827</f>
      </c>
      <c r="E827" t="n">
        <v>1651.0</v>
      </c>
      <c r="F827" t="n">
        <v>1651.0</v>
      </c>
      <c r="G827" s="0">
        <f>E827-F827</f>
      </c>
      <c r="H827" t="n">
        <v>5.0</v>
      </c>
      <c r="I827" t="n">
        <v>0.0</v>
      </c>
      <c r="J827" s="0">
        <f>SUM($H$32:H827)</f>
      </c>
      <c r="K827" s="0">
        <f>SUM($I$32:I827)</f>
      </c>
      <c r="L827" t="n">
        <v>38.0</v>
      </c>
      <c r="M827" t="n">
        <v>204215.0</v>
      </c>
    </row>
    <row r="828" ht="15.0" customHeight="true">
      <c r="A828" s="0" t="s">
        <v>887</v>
      </c>
      <c r="B828" t="n">
        <v>5.0</v>
      </c>
      <c r="C828" t="n">
        <v>5.0</v>
      </c>
      <c r="D828" s="0">
        <f>B828-C828</f>
      </c>
      <c r="E828" t="n">
        <v>1651.0</v>
      </c>
      <c r="F828" t="n">
        <v>1651.0</v>
      </c>
      <c r="G828" s="0">
        <f>E828-F828</f>
      </c>
      <c r="H828" t="n">
        <v>11.0</v>
      </c>
      <c r="I828" t="n">
        <v>0.0</v>
      </c>
      <c r="J828" s="0">
        <f>SUM($H$32:H828)</f>
      </c>
      <c r="K828" s="0">
        <f>SUM($I$32:I828)</f>
      </c>
      <c r="L828" t="n">
        <v>57.0</v>
      </c>
      <c r="M828" t="n">
        <v>204272.0</v>
      </c>
    </row>
    <row r="829" ht="15.0" customHeight="true">
      <c r="A829" s="0" t="s">
        <v>888</v>
      </c>
      <c r="B829" t="n">
        <v>3.0</v>
      </c>
      <c r="C829" t="n">
        <v>3.0</v>
      </c>
      <c r="D829" s="0">
        <f>B829-C829</f>
      </c>
      <c r="E829" t="n">
        <v>1651.0</v>
      </c>
      <c r="F829" t="n">
        <v>1651.0</v>
      </c>
      <c r="G829" s="0">
        <f>E829-F829</f>
      </c>
      <c r="H829" t="n">
        <v>5.0</v>
      </c>
      <c r="I829" t="n">
        <v>0.0</v>
      </c>
      <c r="J829" s="0">
        <f>SUM($H$32:H829)</f>
      </c>
      <c r="K829" s="0">
        <f>SUM($I$32:I829)</f>
      </c>
      <c r="L829" t="n">
        <v>33.0</v>
      </c>
      <c r="M829" t="n">
        <v>204305.0</v>
      </c>
    </row>
    <row r="830" ht="15.0" customHeight="true">
      <c r="A830" s="0" t="s">
        <v>889</v>
      </c>
      <c r="B830" t="n">
        <v>5.0</v>
      </c>
      <c r="C830" t="n">
        <v>5.0</v>
      </c>
      <c r="D830" s="0">
        <f>B830-C830</f>
      </c>
      <c r="E830" t="n">
        <v>1651.0</v>
      </c>
      <c r="F830" t="n">
        <v>1651.0</v>
      </c>
      <c r="G830" s="0">
        <f>E830-F830</f>
      </c>
      <c r="H830" t="n">
        <v>11.0</v>
      </c>
      <c r="I830" t="n">
        <v>0.0</v>
      </c>
      <c r="J830" s="0">
        <f>SUM($H$32:H830)</f>
      </c>
      <c r="K830" s="0">
        <f>SUM($I$32:I830)</f>
      </c>
      <c r="L830" t="n">
        <v>53.0</v>
      </c>
      <c r="M830" t="n">
        <v>204358.0</v>
      </c>
    </row>
    <row r="831" ht="15.0" customHeight="true">
      <c r="A831" s="0" t="s">
        <v>890</v>
      </c>
      <c r="B831" t="n">
        <v>5.0</v>
      </c>
      <c r="C831" t="n">
        <v>5.0</v>
      </c>
      <c r="D831" s="0">
        <f>B831-C831</f>
      </c>
      <c r="E831" t="n">
        <v>1651.0</v>
      </c>
      <c r="F831" t="n">
        <v>1651.0</v>
      </c>
      <c r="G831" s="0">
        <f>E831-F831</f>
      </c>
      <c r="H831" t="n">
        <v>11.0</v>
      </c>
      <c r="I831" t="n">
        <v>0.0</v>
      </c>
      <c r="J831" s="0">
        <f>SUM($H$32:H831)</f>
      </c>
      <c r="K831" s="0">
        <f>SUM($I$32:I831)</f>
      </c>
      <c r="L831" t="n">
        <v>60.0</v>
      </c>
      <c r="M831" t="n">
        <v>204418.0</v>
      </c>
    </row>
    <row r="832" ht="15.0" customHeight="true">
      <c r="A832" s="0" t="s">
        <v>891</v>
      </c>
      <c r="B832" t="n">
        <v>3.0</v>
      </c>
      <c r="C832" t="n">
        <v>3.0</v>
      </c>
      <c r="D832" s="0">
        <f>B832-C832</f>
      </c>
      <c r="E832" t="n">
        <v>1651.0</v>
      </c>
      <c r="F832" t="n">
        <v>1651.0</v>
      </c>
      <c r="G832" s="0">
        <f>E832-F832</f>
      </c>
      <c r="H832" t="n">
        <v>5.0</v>
      </c>
      <c r="I832" t="n">
        <v>0.0</v>
      </c>
      <c r="J832" s="0">
        <f>SUM($H$32:H832)</f>
      </c>
      <c r="K832" s="0">
        <f>SUM($I$32:I832)</f>
      </c>
      <c r="L832" t="n">
        <v>37.0</v>
      </c>
      <c r="M832" t="n">
        <v>204455.0</v>
      </c>
    </row>
    <row r="833" ht="15.0" customHeight="true">
      <c r="A833" s="0" t="s">
        <v>892</v>
      </c>
      <c r="B833" t="n">
        <v>5.0</v>
      </c>
      <c r="C833" t="n">
        <v>5.0</v>
      </c>
      <c r="D833" s="0">
        <f>B833-C833</f>
      </c>
      <c r="E833" t="n">
        <v>1651.0</v>
      </c>
      <c r="F833" t="n">
        <v>1651.0</v>
      </c>
      <c r="G833" s="0">
        <f>E833-F833</f>
      </c>
      <c r="H833" t="n">
        <v>11.0</v>
      </c>
      <c r="I833" t="n">
        <v>0.0</v>
      </c>
      <c r="J833" s="0">
        <f>SUM($H$32:H833)</f>
      </c>
      <c r="K833" s="0">
        <f>SUM($I$32:I833)</f>
      </c>
      <c r="L833" t="n">
        <v>49.0</v>
      </c>
      <c r="M833" t="n">
        <v>204504.0</v>
      </c>
    </row>
    <row r="834" ht="15.0" customHeight="true">
      <c r="A834" s="0" t="s">
        <v>893</v>
      </c>
      <c r="B834" t="n">
        <v>5.0</v>
      </c>
      <c r="C834" t="n">
        <v>5.0</v>
      </c>
      <c r="D834" s="0">
        <f>B834-C834</f>
      </c>
      <c r="E834" t="n">
        <v>1651.0</v>
      </c>
      <c r="F834" t="n">
        <v>1651.0</v>
      </c>
      <c r="G834" s="0">
        <f>E834-F834</f>
      </c>
      <c r="H834" t="n">
        <v>11.0</v>
      </c>
      <c r="I834" t="n">
        <v>0.0</v>
      </c>
      <c r="J834" s="0">
        <f>SUM($H$32:H834)</f>
      </c>
      <c r="K834" s="0">
        <f>SUM($I$32:I834)</f>
      </c>
      <c r="L834" t="n">
        <v>54.0</v>
      </c>
      <c r="M834" t="n">
        <v>204558.0</v>
      </c>
    </row>
    <row r="835" ht="15.0" customHeight="true">
      <c r="A835" s="0" t="s">
        <v>894</v>
      </c>
      <c r="B835" t="n">
        <v>3.0</v>
      </c>
      <c r="C835" t="n">
        <v>3.0</v>
      </c>
      <c r="D835" s="0">
        <f>B835-C835</f>
      </c>
      <c r="E835" t="n">
        <v>1651.0</v>
      </c>
      <c r="F835" t="n">
        <v>1651.0</v>
      </c>
      <c r="G835" s="0">
        <f>E835-F835</f>
      </c>
      <c r="H835" t="n">
        <v>5.0</v>
      </c>
      <c r="I835" t="n">
        <v>0.0</v>
      </c>
      <c r="J835" s="0">
        <f>SUM($H$32:H835)</f>
      </c>
      <c r="K835" s="0">
        <f>SUM($I$32:I835)</f>
      </c>
      <c r="L835" t="n">
        <v>35.0</v>
      </c>
      <c r="M835" t="n">
        <v>204593.0</v>
      </c>
    </row>
    <row r="836" ht="15.0" customHeight="true">
      <c r="A836" s="0" t="s">
        <v>895</v>
      </c>
      <c r="B836" t="n">
        <v>5.0</v>
      </c>
      <c r="C836" t="n">
        <v>5.0</v>
      </c>
      <c r="D836" s="0">
        <f>B836-C836</f>
      </c>
      <c r="E836" t="n">
        <v>1651.0</v>
      </c>
      <c r="F836" t="n">
        <v>1651.0</v>
      </c>
      <c r="G836" s="0">
        <f>E836-F836</f>
      </c>
      <c r="H836" t="n">
        <v>11.0</v>
      </c>
      <c r="I836" t="n">
        <v>0.0</v>
      </c>
      <c r="J836" s="0">
        <f>SUM($H$32:H836)</f>
      </c>
      <c r="K836" s="0">
        <f>SUM($I$32:I836)</f>
      </c>
      <c r="L836" t="n">
        <v>55.0</v>
      </c>
      <c r="M836" t="n">
        <v>204648.0</v>
      </c>
    </row>
    <row r="837" ht="15.0" customHeight="true">
      <c r="A837" s="0" t="s">
        <v>896</v>
      </c>
      <c r="B837" t="n">
        <v>25.0</v>
      </c>
      <c r="C837" t="n">
        <v>25.0</v>
      </c>
      <c r="D837" s="0">
        <f>B837-C837</f>
      </c>
      <c r="E837" t="n">
        <v>1651.0</v>
      </c>
      <c r="F837" t="n">
        <v>1651.0</v>
      </c>
      <c r="G837" s="0">
        <f>E837-F837</f>
      </c>
      <c r="H837" t="n">
        <v>55.0</v>
      </c>
      <c r="I837" t="n">
        <v>0.0</v>
      </c>
      <c r="J837" s="0">
        <f>SUM($H$32:H837)</f>
      </c>
      <c r="K837" s="0">
        <f>SUM($I$32:I837)</f>
      </c>
      <c r="L837" t="n">
        <v>399.0</v>
      </c>
      <c r="M837" t="n">
        <v>205047.0</v>
      </c>
    </row>
    <row r="838" ht="15.0" customHeight="true">
      <c r="A838" s="0" t="s">
        <v>897</v>
      </c>
      <c r="B838" t="n">
        <v>4.0</v>
      </c>
      <c r="C838" t="n">
        <v>4.0</v>
      </c>
      <c r="D838" s="0">
        <f>B838-C838</f>
      </c>
      <c r="E838" t="n">
        <v>1651.0</v>
      </c>
      <c r="F838" t="n">
        <v>1651.0</v>
      </c>
      <c r="G838" s="0">
        <f>E838-F838</f>
      </c>
      <c r="H838" t="n">
        <v>6.0</v>
      </c>
      <c r="I838" t="n">
        <v>0.0</v>
      </c>
      <c r="J838" s="0">
        <f>SUM($H$32:H838)</f>
      </c>
      <c r="K838" s="0">
        <f>SUM($I$32:I838)</f>
      </c>
      <c r="L838" t="n">
        <v>43.0</v>
      </c>
      <c r="M838" t="n">
        <v>205090.0</v>
      </c>
    </row>
    <row r="839" ht="15.0" customHeight="true">
      <c r="A839" s="0" t="s">
        <v>898</v>
      </c>
      <c r="B839" t="n">
        <v>5.0</v>
      </c>
      <c r="C839" t="n">
        <v>5.0</v>
      </c>
      <c r="D839" s="0">
        <f>B839-C839</f>
      </c>
      <c r="E839" t="n">
        <v>1651.0</v>
      </c>
      <c r="F839" t="n">
        <v>1651.0</v>
      </c>
      <c r="G839" s="0">
        <f>E839-F839</f>
      </c>
      <c r="H839" t="n">
        <v>11.0</v>
      </c>
      <c r="I839" t="n">
        <v>0.0</v>
      </c>
      <c r="J839" s="0">
        <f>SUM($H$32:H839)</f>
      </c>
      <c r="K839" s="0">
        <f>SUM($I$32:I839)</f>
      </c>
      <c r="L839" t="n">
        <v>54.0</v>
      </c>
      <c r="M839" t="n">
        <v>205144.0</v>
      </c>
    </row>
    <row r="840" ht="15.0" customHeight="true">
      <c r="A840" s="0" t="s">
        <v>899</v>
      </c>
      <c r="B840" t="n">
        <v>3.0</v>
      </c>
      <c r="C840" t="n">
        <v>3.0</v>
      </c>
      <c r="D840" s="0">
        <f>B840-C840</f>
      </c>
      <c r="E840" t="n">
        <v>1651.0</v>
      </c>
      <c r="F840" t="n">
        <v>1651.0</v>
      </c>
      <c r="G840" s="0">
        <f>E840-F840</f>
      </c>
      <c r="H840" t="n">
        <v>5.0</v>
      </c>
      <c r="I840" t="n">
        <v>0.0</v>
      </c>
      <c r="J840" s="0">
        <f>SUM($H$32:H840)</f>
      </c>
      <c r="K840" s="0">
        <f>SUM($I$32:I840)</f>
      </c>
      <c r="L840" t="n">
        <v>36.0</v>
      </c>
      <c r="M840" t="n">
        <v>205180.0</v>
      </c>
    </row>
    <row r="841" ht="15.0" customHeight="true">
      <c r="A841" s="0" t="s">
        <v>900</v>
      </c>
      <c r="B841" t="n">
        <v>4.0</v>
      </c>
      <c r="C841" t="n">
        <v>4.0</v>
      </c>
      <c r="D841" s="0">
        <f>B841-C841</f>
      </c>
      <c r="E841" t="n">
        <v>1651.0</v>
      </c>
      <c r="F841" t="n">
        <v>1651.0</v>
      </c>
      <c r="G841" s="0">
        <f>E841-F841</f>
      </c>
      <c r="H841" t="n">
        <v>6.0</v>
      </c>
      <c r="I841" t="n">
        <v>0.0</v>
      </c>
      <c r="J841" s="0">
        <f>SUM($H$32:H841)</f>
      </c>
      <c r="K841" s="0">
        <f>SUM($I$32:I841)</f>
      </c>
      <c r="L841" t="n">
        <v>35.0</v>
      </c>
      <c r="M841" t="n">
        <v>205215.0</v>
      </c>
    </row>
    <row r="842" ht="15.0" customHeight="true">
      <c r="A842" s="0" t="s">
        <v>901</v>
      </c>
      <c r="B842" t="n">
        <v>3.0</v>
      </c>
      <c r="C842" t="n">
        <v>3.0</v>
      </c>
      <c r="D842" s="0">
        <f>B842-C842</f>
      </c>
      <c r="E842" t="n">
        <v>1651.0</v>
      </c>
      <c r="F842" t="n">
        <v>1651.0</v>
      </c>
      <c r="G842" s="0">
        <f>E842-F842</f>
      </c>
      <c r="H842" t="n">
        <v>5.0</v>
      </c>
      <c r="I842" t="n">
        <v>0.0</v>
      </c>
      <c r="J842" s="0">
        <f>SUM($H$32:H842)</f>
      </c>
      <c r="K842" s="0">
        <f>SUM($I$32:I842)</f>
      </c>
      <c r="L842" t="n">
        <v>34.0</v>
      </c>
      <c r="M842" t="n">
        <v>205249.0</v>
      </c>
    </row>
    <row r="843" ht="15.0" customHeight="true">
      <c r="A843" s="0" t="s">
        <v>902</v>
      </c>
      <c r="B843" t="n">
        <v>2.0</v>
      </c>
      <c r="C843" t="n">
        <v>2.0</v>
      </c>
      <c r="D843" s="0">
        <f>B843-C843</f>
      </c>
      <c r="E843" t="n">
        <v>1651.0</v>
      </c>
      <c r="F843" t="n">
        <v>1651.0</v>
      </c>
      <c r="G843" s="0">
        <f>E843-F843</f>
      </c>
      <c r="H843" t="n">
        <v>2.0</v>
      </c>
      <c r="I843" t="n">
        <v>0.0</v>
      </c>
      <c r="J843" s="0">
        <f>SUM($H$32:H843)</f>
      </c>
      <c r="K843" s="0">
        <f>SUM($I$32:I843)</f>
      </c>
      <c r="L843" t="n">
        <v>19.0</v>
      </c>
      <c r="M843" t="n">
        <v>205268.0</v>
      </c>
    </row>
    <row r="844" ht="15.0" customHeight="true">
      <c r="A844" s="0" t="s">
        <v>903</v>
      </c>
      <c r="B844" t="n">
        <v>2.0</v>
      </c>
      <c r="C844" t="n">
        <v>2.0</v>
      </c>
      <c r="D844" s="0">
        <f>B844-C844</f>
      </c>
      <c r="E844" t="n">
        <v>1651.0</v>
      </c>
      <c r="F844" t="n">
        <v>1651.0</v>
      </c>
      <c r="G844" s="0">
        <f>E844-F844</f>
      </c>
      <c r="H844" t="n">
        <v>2.0</v>
      </c>
      <c r="I844" t="n">
        <v>0.0</v>
      </c>
      <c r="J844" s="0">
        <f>SUM($H$32:H844)</f>
      </c>
      <c r="K844" s="0">
        <f>SUM($I$32:I844)</f>
      </c>
      <c r="L844" t="n">
        <v>16.0</v>
      </c>
      <c r="M844" t="n">
        <v>205284.0</v>
      </c>
    </row>
    <row r="845" ht="15.0" customHeight="true">
      <c r="A845" s="0" t="s">
        <v>904</v>
      </c>
      <c r="B845" t="n">
        <v>2.0</v>
      </c>
      <c r="C845" t="n">
        <v>2.0</v>
      </c>
      <c r="D845" s="0">
        <f>B845-C845</f>
      </c>
      <c r="E845" t="n">
        <v>1651.0</v>
      </c>
      <c r="F845" t="n">
        <v>1651.0</v>
      </c>
      <c r="G845" s="0">
        <f>E845-F845</f>
      </c>
      <c r="H845" t="n">
        <v>2.0</v>
      </c>
      <c r="I845" t="n">
        <v>0.0</v>
      </c>
      <c r="J845" s="0">
        <f>SUM($H$32:H845)</f>
      </c>
      <c r="K845" s="0">
        <f>SUM($I$32:I845)</f>
      </c>
      <c r="L845" t="n">
        <v>19.0</v>
      </c>
      <c r="M845" t="n">
        <v>205303.0</v>
      </c>
    </row>
    <row r="846" ht="15.0" customHeight="true">
      <c r="A846" s="0" t="s">
        <v>905</v>
      </c>
      <c r="B846" t="n">
        <v>2.0</v>
      </c>
      <c r="C846" t="n">
        <v>2.0</v>
      </c>
      <c r="D846" s="0">
        <f>B846-C846</f>
      </c>
      <c r="E846" t="n">
        <v>1651.0</v>
      </c>
      <c r="F846" t="n">
        <v>1651.0</v>
      </c>
      <c r="G846" s="0">
        <f>E846-F846</f>
      </c>
      <c r="H846" t="n">
        <v>2.0</v>
      </c>
      <c r="I846" t="n">
        <v>0.0</v>
      </c>
      <c r="J846" s="0">
        <f>SUM($H$32:H846)</f>
      </c>
      <c r="K846" s="0">
        <f>SUM($I$32:I846)</f>
      </c>
      <c r="L846" t="n">
        <v>23.0</v>
      </c>
      <c r="M846" t="n">
        <v>205326.0</v>
      </c>
    </row>
    <row r="847" ht="15.0" customHeight="true">
      <c r="A847" s="0" t="s">
        <v>906</v>
      </c>
      <c r="B847" t="n">
        <v>2.0</v>
      </c>
      <c r="C847" t="n">
        <v>2.0</v>
      </c>
      <c r="D847" s="0">
        <f>B847-C847</f>
      </c>
      <c r="E847" t="n">
        <v>1651.0</v>
      </c>
      <c r="F847" t="n">
        <v>1651.0</v>
      </c>
      <c r="G847" s="0">
        <f>E847-F847</f>
      </c>
      <c r="H847" t="n">
        <v>2.0</v>
      </c>
      <c r="I847" t="n">
        <v>0.0</v>
      </c>
      <c r="J847" s="0">
        <f>SUM($H$32:H847)</f>
      </c>
      <c r="K847" s="0">
        <f>SUM($I$32:I847)</f>
      </c>
      <c r="L847" t="n">
        <v>20.0</v>
      </c>
      <c r="M847" t="n">
        <v>205346.0</v>
      </c>
    </row>
    <row r="848" ht="15.0" customHeight="true">
      <c r="A848" s="0" t="s">
        <v>907</v>
      </c>
      <c r="B848" t="n">
        <v>2.0</v>
      </c>
      <c r="C848" t="n">
        <v>2.0</v>
      </c>
      <c r="D848" s="0">
        <f>B848-C848</f>
      </c>
      <c r="E848" t="n">
        <v>1651.0</v>
      </c>
      <c r="F848" t="n">
        <v>1651.0</v>
      </c>
      <c r="G848" s="0">
        <f>E848-F848</f>
      </c>
      <c r="H848" t="n">
        <v>2.0</v>
      </c>
      <c r="I848" t="n">
        <v>0.0</v>
      </c>
      <c r="J848" s="0">
        <f>SUM($H$32:H848)</f>
      </c>
      <c r="K848" s="0">
        <f>SUM($I$32:I848)</f>
      </c>
      <c r="L848" t="n">
        <v>22.0</v>
      </c>
      <c r="M848" t="n">
        <v>205368.0</v>
      </c>
    </row>
    <row r="849" ht="15.0" customHeight="true">
      <c r="A849" s="0" t="s">
        <v>908</v>
      </c>
      <c r="B849" t="n">
        <v>6.0</v>
      </c>
      <c r="C849" t="n">
        <v>6.0</v>
      </c>
      <c r="D849" s="0">
        <f>B849-C849</f>
      </c>
      <c r="E849" t="n">
        <v>1651.0</v>
      </c>
      <c r="F849" t="n">
        <v>1651.0</v>
      </c>
      <c r="G849" s="0">
        <f>E849-F849</f>
      </c>
      <c r="H849" t="n">
        <v>12.0</v>
      </c>
      <c r="I849" t="n">
        <v>0.0</v>
      </c>
      <c r="J849" s="0">
        <f>SUM($H$32:H849)</f>
      </c>
      <c r="K849" s="0">
        <f>SUM($I$32:I849)</f>
      </c>
      <c r="L849" t="n">
        <v>206.0</v>
      </c>
      <c r="M849" t="n">
        <v>205574.0</v>
      </c>
    </row>
    <row r="850" ht="15.0" customHeight="true">
      <c r="A850" s="0" t="s">
        <v>909</v>
      </c>
      <c r="B850" t="n">
        <v>6.0</v>
      </c>
      <c r="C850" t="n">
        <v>6.0</v>
      </c>
      <c r="D850" s="0">
        <f>B850-C850</f>
      </c>
      <c r="E850" t="n">
        <v>1651.0</v>
      </c>
      <c r="F850" t="n">
        <v>1651.0</v>
      </c>
      <c r="G850" s="0">
        <f>E850-F850</f>
      </c>
      <c r="H850" t="n">
        <v>12.0</v>
      </c>
      <c r="I850" t="n">
        <v>0.0</v>
      </c>
      <c r="J850" s="0">
        <f>SUM($H$32:H850)</f>
      </c>
      <c r="K850" s="0">
        <f>SUM($I$32:I850)</f>
      </c>
      <c r="L850" t="n">
        <v>69.0</v>
      </c>
      <c r="M850" t="n">
        <v>205643.0</v>
      </c>
    </row>
    <row r="851" ht="15.0" customHeight="true">
      <c r="A851" s="0" t="s">
        <v>910</v>
      </c>
      <c r="B851" t="n">
        <v>7.0</v>
      </c>
      <c r="C851" t="n">
        <v>7.0</v>
      </c>
      <c r="D851" s="0">
        <f>B851-C851</f>
      </c>
      <c r="E851" t="n">
        <v>1651.0</v>
      </c>
      <c r="F851" t="n">
        <v>1651.0</v>
      </c>
      <c r="G851" s="0">
        <f>E851-F851</f>
      </c>
      <c r="H851" t="n">
        <v>13.0</v>
      </c>
      <c r="I851" t="n">
        <v>0.0</v>
      </c>
      <c r="J851" s="0">
        <f>SUM($H$32:H851)</f>
      </c>
      <c r="K851" s="0">
        <f>SUM($I$32:I851)</f>
      </c>
      <c r="L851" t="n">
        <v>156.0</v>
      </c>
      <c r="M851" t="n">
        <v>205799.0</v>
      </c>
    </row>
    <row r="852" ht="15.0" customHeight="true">
      <c r="A852" s="0" t="s">
        <v>911</v>
      </c>
      <c r="B852" t="n">
        <v>5.0</v>
      </c>
      <c r="C852" t="n">
        <v>5.0</v>
      </c>
      <c r="D852" s="0">
        <f>B852-C852</f>
      </c>
      <c r="E852" t="n">
        <v>1651.0</v>
      </c>
      <c r="F852" t="n">
        <v>1651.0</v>
      </c>
      <c r="G852" s="0">
        <f>E852-F852</f>
      </c>
      <c r="H852" t="n">
        <v>11.0</v>
      </c>
      <c r="I852" t="n">
        <v>0.0</v>
      </c>
      <c r="J852" s="0">
        <f>SUM($H$32:H852)</f>
      </c>
      <c r="K852" s="0">
        <f>SUM($I$32:I852)</f>
      </c>
      <c r="L852" t="n">
        <v>55.0</v>
      </c>
      <c r="M852" t="n">
        <v>205854.0</v>
      </c>
    </row>
    <row r="853" ht="15.0" customHeight="true">
      <c r="A853" s="0" t="s">
        <v>912</v>
      </c>
      <c r="B853" t="n">
        <v>7.0</v>
      </c>
      <c r="C853" t="n">
        <v>7.0</v>
      </c>
      <c r="D853" s="0">
        <f>B853-C853</f>
      </c>
      <c r="E853" t="n">
        <v>1651.0</v>
      </c>
      <c r="F853" t="n">
        <v>1651.0</v>
      </c>
      <c r="G853" s="0">
        <f>E853-F853</f>
      </c>
      <c r="H853" t="n">
        <v>13.0</v>
      </c>
      <c r="I853" t="n">
        <v>0.0</v>
      </c>
      <c r="J853" s="0">
        <f>SUM($H$32:H853)</f>
      </c>
      <c r="K853" s="0">
        <f>SUM($I$32:I853)</f>
      </c>
      <c r="L853" t="n">
        <v>62.0</v>
      </c>
      <c r="M853" t="n">
        <v>205916.0</v>
      </c>
    </row>
    <row r="854" ht="15.0" customHeight="true">
      <c r="A854" s="0" t="s">
        <v>913</v>
      </c>
      <c r="B854" t="n">
        <v>6.0</v>
      </c>
      <c r="C854" t="n">
        <v>6.0</v>
      </c>
      <c r="D854" s="0">
        <f>B854-C854</f>
      </c>
      <c r="E854" t="n">
        <v>1651.0</v>
      </c>
      <c r="F854" t="n">
        <v>1651.0</v>
      </c>
      <c r="G854" s="0">
        <f>E854-F854</f>
      </c>
      <c r="H854" t="n">
        <v>12.0</v>
      </c>
      <c r="I854" t="n">
        <v>0.0</v>
      </c>
      <c r="J854" s="0">
        <f>SUM($H$32:H854)</f>
      </c>
      <c r="K854" s="0">
        <f>SUM($I$32:I854)</f>
      </c>
      <c r="L854" t="n">
        <v>60.0</v>
      </c>
      <c r="M854" t="n">
        <v>205976.0</v>
      </c>
    </row>
    <row r="855" ht="15.0" customHeight="true">
      <c r="A855" s="0" t="s">
        <v>914</v>
      </c>
      <c r="B855" t="n">
        <v>5.0</v>
      </c>
      <c r="C855" t="n">
        <v>5.0</v>
      </c>
      <c r="D855" s="0">
        <f>B855-C855</f>
      </c>
      <c r="E855" t="n">
        <v>1651.0</v>
      </c>
      <c r="F855" t="n">
        <v>1651.0</v>
      </c>
      <c r="G855" s="0">
        <f>E855-F855</f>
      </c>
      <c r="H855" t="n">
        <v>11.0</v>
      </c>
      <c r="I855" t="n">
        <v>0.0</v>
      </c>
      <c r="J855" s="0">
        <f>SUM($H$32:H855)</f>
      </c>
      <c r="K855" s="0">
        <f>SUM($I$32:I855)</f>
      </c>
      <c r="L855" t="n">
        <v>293.0</v>
      </c>
      <c r="M855" t="n">
        <v>206269.0</v>
      </c>
    </row>
    <row r="856" ht="15.0" customHeight="true">
      <c r="A856" s="0" t="s">
        <v>915</v>
      </c>
      <c r="B856" t="n">
        <v>6.0</v>
      </c>
      <c r="C856" t="n">
        <v>6.0</v>
      </c>
      <c r="D856" s="0">
        <f>B856-C856</f>
      </c>
      <c r="E856" t="n">
        <v>1651.0</v>
      </c>
      <c r="F856" t="n">
        <v>1651.0</v>
      </c>
      <c r="G856" s="0">
        <f>E856-F856</f>
      </c>
      <c r="H856" t="n">
        <v>12.0</v>
      </c>
      <c r="I856" t="n">
        <v>0.0</v>
      </c>
      <c r="J856" s="0">
        <f>SUM($H$32:H856)</f>
      </c>
      <c r="K856" s="0">
        <f>SUM($I$32:I856)</f>
      </c>
      <c r="L856" t="n">
        <v>61.0</v>
      </c>
      <c r="M856" t="n">
        <v>206330.0</v>
      </c>
    </row>
    <row r="857" ht="15.0" customHeight="true">
      <c r="A857" s="0" t="s">
        <v>916</v>
      </c>
      <c r="B857" t="n">
        <v>4.0</v>
      </c>
      <c r="C857" t="n">
        <v>4.0</v>
      </c>
      <c r="D857" s="0">
        <f>B857-C857</f>
      </c>
      <c r="E857" t="n">
        <v>1651.0</v>
      </c>
      <c r="F857" t="n">
        <v>1651.0</v>
      </c>
      <c r="G857" s="0">
        <f>E857-F857</f>
      </c>
      <c r="H857" t="n">
        <v>6.0</v>
      </c>
      <c r="I857" t="n">
        <v>0.0</v>
      </c>
      <c r="J857" s="0">
        <f>SUM($H$32:H857)</f>
      </c>
      <c r="K857" s="0">
        <f>SUM($I$32:I857)</f>
      </c>
      <c r="L857" t="n">
        <v>39.0</v>
      </c>
      <c r="M857" t="n">
        <v>206369.0</v>
      </c>
    </row>
    <row r="858" ht="15.0" customHeight="true">
      <c r="A858" s="0" t="s">
        <v>917</v>
      </c>
      <c r="B858" t="n">
        <v>2.0</v>
      </c>
      <c r="C858" t="n">
        <v>2.0</v>
      </c>
      <c r="D858" s="0">
        <f>B858-C858</f>
      </c>
      <c r="E858" t="n">
        <v>1651.0</v>
      </c>
      <c r="F858" t="n">
        <v>1651.0</v>
      </c>
      <c r="G858" s="0">
        <f>E858-F858</f>
      </c>
      <c r="H858" t="n">
        <v>2.0</v>
      </c>
      <c r="I858" t="n">
        <v>0.0</v>
      </c>
      <c r="J858" s="0">
        <f>SUM($H$32:H858)</f>
      </c>
      <c r="K858" s="0">
        <f>SUM($I$32:I858)</f>
      </c>
      <c r="L858" t="n">
        <v>17.0</v>
      </c>
      <c r="M858" t="n">
        <v>206386.0</v>
      </c>
    </row>
    <row r="859" ht="15.0" customHeight="true">
      <c r="A859" s="0" t="s">
        <v>918</v>
      </c>
      <c r="B859" t="n">
        <v>11.0</v>
      </c>
      <c r="C859" t="n">
        <v>11.0</v>
      </c>
      <c r="D859" s="0">
        <f>B859-C859</f>
      </c>
      <c r="E859" t="n">
        <v>1651.0</v>
      </c>
      <c r="F859" t="n">
        <v>1651.0</v>
      </c>
      <c r="G859" s="0">
        <f>E859-F859</f>
      </c>
      <c r="H859" t="n">
        <v>25.0</v>
      </c>
      <c r="I859" t="n">
        <v>0.0</v>
      </c>
      <c r="J859" s="0">
        <f>SUM($H$32:H859)</f>
      </c>
      <c r="K859" s="0">
        <f>SUM($I$32:I859)</f>
      </c>
      <c r="L859" t="n">
        <v>321.0</v>
      </c>
      <c r="M859" t="n">
        <v>206707.0</v>
      </c>
    </row>
    <row r="860" ht="15.0" customHeight="true">
      <c r="A860" s="0" t="s">
        <v>919</v>
      </c>
      <c r="B860" t="n">
        <v>4.0</v>
      </c>
      <c r="C860" t="n">
        <v>4.0</v>
      </c>
      <c r="D860" s="0">
        <f>B860-C860</f>
      </c>
      <c r="E860" t="n">
        <v>1651.0</v>
      </c>
      <c r="F860" t="n">
        <v>1651.0</v>
      </c>
      <c r="G860" s="0">
        <f>E860-F860</f>
      </c>
      <c r="H860" t="n">
        <v>6.0</v>
      </c>
      <c r="I860" t="n">
        <v>0.0</v>
      </c>
      <c r="J860" s="0">
        <f>SUM($H$32:H860)</f>
      </c>
      <c r="K860" s="0">
        <f>SUM($I$32:I860)</f>
      </c>
      <c r="L860" t="n">
        <v>34.0</v>
      </c>
      <c r="M860" t="n">
        <v>206741.0</v>
      </c>
    </row>
    <row r="861" ht="15.0" customHeight="true">
      <c r="A861" s="0" t="s">
        <v>920</v>
      </c>
      <c r="B861" t="n">
        <v>5.0</v>
      </c>
      <c r="C861" t="n">
        <v>5.0</v>
      </c>
      <c r="D861" s="0">
        <f>B861-C861</f>
      </c>
      <c r="E861" t="n">
        <v>1651.0</v>
      </c>
      <c r="F861" t="n">
        <v>1651.0</v>
      </c>
      <c r="G861" s="0">
        <f>E861-F861</f>
      </c>
      <c r="H861" t="n">
        <v>11.0</v>
      </c>
      <c r="I861" t="n">
        <v>0.0</v>
      </c>
      <c r="J861" s="0">
        <f>SUM($H$32:H861)</f>
      </c>
      <c r="K861" s="0">
        <f>SUM($I$32:I861)</f>
      </c>
      <c r="L861" t="n">
        <v>63.0</v>
      </c>
      <c r="M861" t="n">
        <v>206804.0</v>
      </c>
    </row>
    <row r="862" ht="15.0" customHeight="true">
      <c r="A862" s="0" t="s">
        <v>921</v>
      </c>
      <c r="B862" t="n">
        <v>5.0</v>
      </c>
      <c r="C862" t="n">
        <v>5.0</v>
      </c>
      <c r="D862" s="0">
        <f>B862-C862</f>
      </c>
      <c r="E862" t="n">
        <v>1651.0</v>
      </c>
      <c r="F862" t="n">
        <v>1651.0</v>
      </c>
      <c r="G862" s="0">
        <f>E862-F862</f>
      </c>
      <c r="H862" t="n">
        <v>11.0</v>
      </c>
      <c r="I862" t="n">
        <v>0.0</v>
      </c>
      <c r="J862" s="0">
        <f>SUM($H$32:H862)</f>
      </c>
      <c r="K862" s="0">
        <f>SUM($I$32:I862)</f>
      </c>
      <c r="L862" t="n">
        <v>60.0</v>
      </c>
      <c r="M862" t="n">
        <v>206864.0</v>
      </c>
    </row>
    <row r="863" ht="15.0" customHeight="true">
      <c r="A863" s="0" t="s">
        <v>922</v>
      </c>
      <c r="B863" t="n">
        <v>4.0</v>
      </c>
      <c r="C863" t="n">
        <v>4.0</v>
      </c>
      <c r="D863" s="0">
        <f>B863-C863</f>
      </c>
      <c r="E863" t="n">
        <v>1651.0</v>
      </c>
      <c r="F863" t="n">
        <v>1651.0</v>
      </c>
      <c r="G863" s="0">
        <f>E863-F863</f>
      </c>
      <c r="H863" t="n">
        <v>6.0</v>
      </c>
      <c r="I863" t="n">
        <v>0.0</v>
      </c>
      <c r="J863" s="0">
        <f>SUM($H$32:H863)</f>
      </c>
      <c r="K863" s="0">
        <f>SUM($I$32:I863)</f>
      </c>
      <c r="L863" t="n">
        <v>181.0</v>
      </c>
      <c r="M863" t="n">
        <v>207045.0</v>
      </c>
    </row>
    <row r="864" ht="15.0" customHeight="true">
      <c r="A864" s="0" t="s">
        <v>923</v>
      </c>
      <c r="B864" t="n">
        <v>3.0</v>
      </c>
      <c r="C864" t="n">
        <v>3.0</v>
      </c>
      <c r="D864" s="0">
        <f>B864-C864</f>
      </c>
      <c r="E864" t="n">
        <v>1651.0</v>
      </c>
      <c r="F864" t="n">
        <v>1651.0</v>
      </c>
      <c r="G864" s="0">
        <f>E864-F864</f>
      </c>
      <c r="H864" t="n">
        <v>5.0</v>
      </c>
      <c r="I864" t="n">
        <v>0.0</v>
      </c>
      <c r="J864" s="0">
        <f>SUM($H$32:H864)</f>
      </c>
      <c r="K864" s="0">
        <f>SUM($I$32:I864)</f>
      </c>
      <c r="L864" t="n">
        <v>46.0</v>
      </c>
      <c r="M864" t="n">
        <v>207091.0</v>
      </c>
    </row>
    <row r="865" ht="15.0" customHeight="true">
      <c r="A865" s="0" t="s">
        <v>924</v>
      </c>
      <c r="B865" t="n">
        <v>2.0</v>
      </c>
      <c r="C865" t="n">
        <v>2.0</v>
      </c>
      <c r="D865" s="0">
        <f>B865-C865</f>
      </c>
      <c r="E865" t="n">
        <v>1651.0</v>
      </c>
      <c r="F865" t="n">
        <v>1651.0</v>
      </c>
      <c r="G865" s="0">
        <f>E865-F865</f>
      </c>
      <c r="H865" t="n">
        <v>2.0</v>
      </c>
      <c r="I865" t="n">
        <v>0.0</v>
      </c>
      <c r="J865" s="0">
        <f>SUM($H$32:H865)</f>
      </c>
      <c r="K865" s="0">
        <f>SUM($I$32:I865)</f>
      </c>
      <c r="L865" t="n">
        <v>27.0</v>
      </c>
      <c r="M865" t="n">
        <v>207118.0</v>
      </c>
    </row>
    <row r="866" ht="15.0" customHeight="true">
      <c r="A866" s="0" t="s">
        <v>925</v>
      </c>
      <c r="B866" t="n">
        <v>5.0</v>
      </c>
      <c r="C866" t="n">
        <v>5.0</v>
      </c>
      <c r="D866" s="0">
        <f>B866-C866</f>
      </c>
      <c r="E866" t="n">
        <v>1651.0</v>
      </c>
      <c r="F866" t="n">
        <v>1651.0</v>
      </c>
      <c r="G866" s="0">
        <f>E866-F866</f>
      </c>
      <c r="H866" t="n">
        <v>11.0</v>
      </c>
      <c r="I866" t="n">
        <v>0.0</v>
      </c>
      <c r="J866" s="0">
        <f>SUM($H$32:H866)</f>
      </c>
      <c r="K866" s="0">
        <f>SUM($I$32:I866)</f>
      </c>
      <c r="L866" t="n">
        <v>80.0</v>
      </c>
      <c r="M866" t="n">
        <v>207198.0</v>
      </c>
    </row>
    <row r="867" ht="15.0" customHeight="true">
      <c r="A867" s="0" t="s">
        <v>926</v>
      </c>
      <c r="B867" t="n">
        <v>3.0</v>
      </c>
      <c r="C867" t="n">
        <v>3.0</v>
      </c>
      <c r="D867" s="0">
        <f>B867-C867</f>
      </c>
      <c r="E867" t="n">
        <v>1651.0</v>
      </c>
      <c r="F867" t="n">
        <v>1651.0</v>
      </c>
      <c r="G867" s="0">
        <f>E867-F867</f>
      </c>
      <c r="H867" t="n">
        <v>5.0</v>
      </c>
      <c r="I867" t="n">
        <v>0.0</v>
      </c>
      <c r="J867" s="0">
        <f>SUM($H$32:H867)</f>
      </c>
      <c r="K867" s="0">
        <f>SUM($I$32:I867)</f>
      </c>
      <c r="L867" t="n">
        <v>40.0</v>
      </c>
      <c r="M867" t="n">
        <v>207239.0</v>
      </c>
    </row>
    <row r="868" ht="15.0" customHeight="true">
      <c r="A868" s="0" t="s">
        <v>927</v>
      </c>
      <c r="B868" t="n">
        <v>5.0</v>
      </c>
      <c r="C868" t="n">
        <v>5.0</v>
      </c>
      <c r="D868" s="0">
        <f>B868-C868</f>
      </c>
      <c r="E868" t="n">
        <v>1651.0</v>
      </c>
      <c r="F868" t="n">
        <v>1651.0</v>
      </c>
      <c r="G868" s="0">
        <f>E868-F868</f>
      </c>
      <c r="H868" t="n">
        <v>11.0</v>
      </c>
      <c r="I868" t="n">
        <v>0.0</v>
      </c>
      <c r="J868" s="0">
        <f>SUM($H$32:H868)</f>
      </c>
      <c r="K868" s="0">
        <f>SUM($I$32:I868)</f>
      </c>
      <c r="L868" t="n">
        <v>65.0</v>
      </c>
      <c r="M868" t="n">
        <v>207304.0</v>
      </c>
    </row>
    <row r="869" ht="15.0" customHeight="true">
      <c r="A869" s="0" t="s">
        <v>928</v>
      </c>
      <c r="B869" t="n">
        <v>3.0</v>
      </c>
      <c r="C869" t="n">
        <v>3.0</v>
      </c>
      <c r="D869" s="0">
        <f>B869-C869</f>
      </c>
      <c r="E869" t="n">
        <v>1651.0</v>
      </c>
      <c r="F869" t="n">
        <v>1651.0</v>
      </c>
      <c r="G869" s="0">
        <f>E869-F869</f>
      </c>
      <c r="H869" t="n">
        <v>5.0</v>
      </c>
      <c r="I869" t="n">
        <v>0.0</v>
      </c>
      <c r="J869" s="0">
        <f>SUM($H$32:H869)</f>
      </c>
      <c r="K869" s="0">
        <f>SUM($I$32:I869)</f>
      </c>
      <c r="L869" t="n">
        <v>29.0</v>
      </c>
      <c r="M869" t="n">
        <v>207333.0</v>
      </c>
    </row>
    <row r="870" ht="15.0" customHeight="true">
      <c r="A870" s="0" t="s">
        <v>929</v>
      </c>
      <c r="B870" t="n">
        <v>5.0</v>
      </c>
      <c r="C870" t="n">
        <v>5.0</v>
      </c>
      <c r="D870" s="0">
        <f>B870-C870</f>
      </c>
      <c r="E870" t="n">
        <v>1651.0</v>
      </c>
      <c r="F870" t="n">
        <v>1651.0</v>
      </c>
      <c r="G870" s="0">
        <f>E870-F870</f>
      </c>
      <c r="H870" t="n">
        <v>11.0</v>
      </c>
      <c r="I870" t="n">
        <v>0.0</v>
      </c>
      <c r="J870" s="0">
        <f>SUM($H$32:H870)</f>
      </c>
      <c r="K870" s="0">
        <f>SUM($I$32:I870)</f>
      </c>
      <c r="L870" t="n">
        <v>53.0</v>
      </c>
      <c r="M870" t="n">
        <v>207386.0</v>
      </c>
    </row>
    <row r="871" ht="15.0" customHeight="true">
      <c r="A871" s="0" t="s">
        <v>930</v>
      </c>
      <c r="B871" t="n">
        <v>3.0</v>
      </c>
      <c r="C871" t="n">
        <v>3.0</v>
      </c>
      <c r="D871" s="0">
        <f>B871-C871</f>
      </c>
      <c r="E871" t="n">
        <v>1651.0</v>
      </c>
      <c r="F871" t="n">
        <v>1651.0</v>
      </c>
      <c r="G871" s="0">
        <f>E871-F871</f>
      </c>
      <c r="H871" t="n">
        <v>5.0</v>
      </c>
      <c r="I871" t="n">
        <v>0.0</v>
      </c>
      <c r="J871" s="0">
        <f>SUM($H$32:H871)</f>
      </c>
      <c r="K871" s="0">
        <f>SUM($I$32:I871)</f>
      </c>
      <c r="L871" t="n">
        <v>36.0</v>
      </c>
      <c r="M871" t="n">
        <v>207422.0</v>
      </c>
    </row>
    <row r="872" ht="15.0" customHeight="true">
      <c r="A872" s="0" t="s">
        <v>931</v>
      </c>
      <c r="B872" t="n">
        <v>2.0</v>
      </c>
      <c r="C872" t="n">
        <v>2.0</v>
      </c>
      <c r="D872" s="0">
        <f>B872-C872</f>
      </c>
      <c r="E872" t="n">
        <v>1651.0</v>
      </c>
      <c r="F872" t="n">
        <v>1651.0</v>
      </c>
      <c r="G872" s="0">
        <f>E872-F872</f>
      </c>
      <c r="H872" t="n">
        <v>2.0</v>
      </c>
      <c r="I872" t="n">
        <v>0.0</v>
      </c>
      <c r="J872" s="0">
        <f>SUM($H$32:H872)</f>
      </c>
      <c r="K872" s="0">
        <f>SUM($I$32:I872)</f>
      </c>
      <c r="L872" t="n">
        <v>15.0</v>
      </c>
      <c r="M872" t="n">
        <v>207437.0</v>
      </c>
    </row>
    <row r="873" ht="15.0" customHeight="true">
      <c r="A873" s="0" t="s">
        <v>932</v>
      </c>
      <c r="B873" t="n">
        <v>3.0</v>
      </c>
      <c r="C873" t="n">
        <v>3.0</v>
      </c>
      <c r="D873" s="0">
        <f>B873-C873</f>
      </c>
      <c r="E873" t="n">
        <v>1651.0</v>
      </c>
      <c r="F873" t="n">
        <v>1651.0</v>
      </c>
      <c r="G873" s="0">
        <f>E873-F873</f>
      </c>
      <c r="H873" t="n">
        <v>5.0</v>
      </c>
      <c r="I873" t="n">
        <v>0.0</v>
      </c>
      <c r="J873" s="0">
        <f>SUM($H$32:H873)</f>
      </c>
      <c r="K873" s="0">
        <f>SUM($I$32:I873)</f>
      </c>
      <c r="L873" t="n">
        <v>175.0</v>
      </c>
      <c r="M873" t="n">
        <v>207612.0</v>
      </c>
    </row>
    <row r="874" ht="15.0" customHeight="true">
      <c r="A874" s="0" t="s">
        <v>933</v>
      </c>
      <c r="B874" t="n">
        <v>2.0</v>
      </c>
      <c r="C874" t="n">
        <v>2.0</v>
      </c>
      <c r="D874" s="0">
        <f>B874-C874</f>
      </c>
      <c r="E874" t="n">
        <v>1651.0</v>
      </c>
      <c r="F874" t="n">
        <v>1651.0</v>
      </c>
      <c r="G874" s="0">
        <f>E874-F874</f>
      </c>
      <c r="H874" t="n">
        <v>2.0</v>
      </c>
      <c r="I874" t="n">
        <v>0.0</v>
      </c>
      <c r="J874" s="0">
        <f>SUM($H$32:H874)</f>
      </c>
      <c r="K874" s="0">
        <f>SUM($I$32:I874)</f>
      </c>
      <c r="L874" t="n">
        <v>17.0</v>
      </c>
      <c r="M874" t="n">
        <v>207629.0</v>
      </c>
    </row>
    <row r="875" ht="15.0" customHeight="true">
      <c r="A875" s="0" t="s">
        <v>934</v>
      </c>
      <c r="B875" t="n">
        <v>2.0</v>
      </c>
      <c r="C875" t="n">
        <v>2.0</v>
      </c>
      <c r="D875" s="0">
        <f>B875-C875</f>
      </c>
      <c r="E875" t="n">
        <v>1651.0</v>
      </c>
      <c r="F875" t="n">
        <v>1651.0</v>
      </c>
      <c r="G875" s="0">
        <f>E875-F875</f>
      </c>
      <c r="H875" t="n">
        <v>2.0</v>
      </c>
      <c r="I875" t="n">
        <v>0.0</v>
      </c>
      <c r="J875" s="0">
        <f>SUM($H$32:H875)</f>
      </c>
      <c r="K875" s="0">
        <f>SUM($I$32:I875)</f>
      </c>
      <c r="L875" t="n">
        <v>11.0</v>
      </c>
      <c r="M875" t="n">
        <v>207640.0</v>
      </c>
    </row>
    <row r="876" ht="15.0" customHeight="true">
      <c r="A876" s="0" t="s">
        <v>935</v>
      </c>
      <c r="B876" t="n">
        <v>2.0</v>
      </c>
      <c r="C876" t="n">
        <v>2.0</v>
      </c>
      <c r="D876" s="0">
        <f>B876-C876</f>
      </c>
      <c r="E876" t="n">
        <v>1651.0</v>
      </c>
      <c r="F876" t="n">
        <v>1651.0</v>
      </c>
      <c r="G876" s="0">
        <f>E876-F876</f>
      </c>
      <c r="H876" t="n">
        <v>2.0</v>
      </c>
      <c r="I876" t="n">
        <v>0.0</v>
      </c>
      <c r="J876" s="0">
        <f>SUM($H$32:H876)</f>
      </c>
      <c r="K876" s="0">
        <f>SUM($I$32:I876)</f>
      </c>
      <c r="L876" t="n">
        <v>11.0</v>
      </c>
      <c r="M876" t="n">
        <v>207652.0</v>
      </c>
    </row>
    <row r="877" ht="15.0" customHeight="true">
      <c r="A877" s="0" t="s">
        <v>936</v>
      </c>
      <c r="B877" t="n">
        <v>2.0</v>
      </c>
      <c r="C877" t="n">
        <v>2.0</v>
      </c>
      <c r="D877" s="0">
        <f>B877-C877</f>
      </c>
      <c r="E877" t="n">
        <v>1651.0</v>
      </c>
      <c r="F877" t="n">
        <v>1651.0</v>
      </c>
      <c r="G877" s="0">
        <f>E877-F877</f>
      </c>
      <c r="H877" t="n">
        <v>2.0</v>
      </c>
      <c r="I877" t="n">
        <v>0.0</v>
      </c>
      <c r="J877" s="0">
        <f>SUM($H$32:H877)</f>
      </c>
      <c r="K877" s="0">
        <f>SUM($I$32:I877)</f>
      </c>
      <c r="L877" t="n">
        <v>25.0</v>
      </c>
      <c r="M877" t="n">
        <v>207677.0</v>
      </c>
    </row>
    <row r="878" ht="15.0" customHeight="true">
      <c r="A878" s="0" t="s">
        <v>937</v>
      </c>
      <c r="B878" t="n">
        <v>2.0</v>
      </c>
      <c r="C878" t="n">
        <v>2.0</v>
      </c>
      <c r="D878" s="0">
        <f>B878-C878</f>
      </c>
      <c r="E878" t="n">
        <v>1651.0</v>
      </c>
      <c r="F878" t="n">
        <v>1651.0</v>
      </c>
      <c r="G878" s="0">
        <f>E878-F878</f>
      </c>
      <c r="H878" t="n">
        <v>2.0</v>
      </c>
      <c r="I878" t="n">
        <v>0.0</v>
      </c>
      <c r="J878" s="0">
        <f>SUM($H$32:H878)</f>
      </c>
      <c r="K878" s="0">
        <f>SUM($I$32:I878)</f>
      </c>
      <c r="L878" t="n">
        <v>26.0</v>
      </c>
      <c r="M878" t="n">
        <v>207703.0</v>
      </c>
    </row>
    <row r="879" ht="15.0" customHeight="true">
      <c r="A879" s="0" t="s">
        <v>938</v>
      </c>
      <c r="B879" t="n">
        <v>2.0</v>
      </c>
      <c r="C879" t="n">
        <v>2.0</v>
      </c>
      <c r="D879" s="0">
        <f>B879-C879</f>
      </c>
      <c r="E879" t="n">
        <v>1651.0</v>
      </c>
      <c r="F879" t="n">
        <v>1651.0</v>
      </c>
      <c r="G879" s="0">
        <f>E879-F879</f>
      </c>
      <c r="H879" t="n">
        <v>2.0</v>
      </c>
      <c r="I879" t="n">
        <v>0.0</v>
      </c>
      <c r="J879" s="0">
        <f>SUM($H$32:H879)</f>
      </c>
      <c r="K879" s="0">
        <f>SUM($I$32:I879)</f>
      </c>
      <c r="L879" t="n">
        <v>28.0</v>
      </c>
      <c r="M879" t="n">
        <v>207731.0</v>
      </c>
    </row>
    <row r="880" ht="15.0" customHeight="true">
      <c r="A880" s="0" t="s">
        <v>939</v>
      </c>
      <c r="B880" t="n">
        <v>2.0</v>
      </c>
      <c r="C880" t="n">
        <v>2.0</v>
      </c>
      <c r="D880" s="0">
        <f>B880-C880</f>
      </c>
      <c r="E880" t="n">
        <v>1651.0</v>
      </c>
      <c r="F880" t="n">
        <v>1651.0</v>
      </c>
      <c r="G880" s="0">
        <f>E880-F880</f>
      </c>
      <c r="H880" t="n">
        <v>2.0</v>
      </c>
      <c r="I880" t="n">
        <v>0.0</v>
      </c>
      <c r="J880" s="0">
        <f>SUM($H$32:H880)</f>
      </c>
      <c r="K880" s="0">
        <f>SUM($I$32:I880)</f>
      </c>
      <c r="L880" t="n">
        <v>19.0</v>
      </c>
      <c r="M880" t="n">
        <v>207750.0</v>
      </c>
    </row>
    <row r="881" ht="15.0" customHeight="true">
      <c r="A881" s="0" t="s">
        <v>940</v>
      </c>
      <c r="B881" t="n">
        <v>2.0</v>
      </c>
      <c r="C881" t="n">
        <v>2.0</v>
      </c>
      <c r="D881" s="0">
        <f>B881-C881</f>
      </c>
      <c r="E881" t="n">
        <v>1651.0</v>
      </c>
      <c r="F881" t="n">
        <v>1651.0</v>
      </c>
      <c r="G881" s="0">
        <f>E881-F881</f>
      </c>
      <c r="H881" t="n">
        <v>2.0</v>
      </c>
      <c r="I881" t="n">
        <v>0.0</v>
      </c>
      <c r="J881" s="0">
        <f>SUM($H$32:H881)</f>
      </c>
      <c r="K881" s="0">
        <f>SUM($I$32:I881)</f>
      </c>
      <c r="L881" t="n">
        <v>19.0</v>
      </c>
      <c r="M881" t="n">
        <v>207769.0</v>
      </c>
    </row>
    <row r="882" ht="15.0" customHeight="true">
      <c r="A882" s="0" t="s">
        <v>941</v>
      </c>
      <c r="B882" t="n">
        <v>2.0</v>
      </c>
      <c r="C882" t="n">
        <v>2.0</v>
      </c>
      <c r="D882" s="0">
        <f>B882-C882</f>
      </c>
      <c r="E882" t="n">
        <v>1651.0</v>
      </c>
      <c r="F882" t="n">
        <v>1651.0</v>
      </c>
      <c r="G882" s="0">
        <f>E882-F882</f>
      </c>
      <c r="H882" t="n">
        <v>2.0</v>
      </c>
      <c r="I882" t="n">
        <v>0.0</v>
      </c>
      <c r="J882" s="0">
        <f>SUM($H$32:H882)</f>
      </c>
      <c r="K882" s="0">
        <f>SUM($I$32:I882)</f>
      </c>
      <c r="L882" t="n">
        <v>21.0</v>
      </c>
      <c r="M882" t="n">
        <v>207790.0</v>
      </c>
    </row>
    <row r="883" ht="15.0" customHeight="true">
      <c r="A883" s="0" t="s">
        <v>942</v>
      </c>
      <c r="B883" t="n">
        <v>2.0</v>
      </c>
      <c r="C883" t="n">
        <v>2.0</v>
      </c>
      <c r="D883" s="0">
        <f>B883-C883</f>
      </c>
      <c r="E883" t="n">
        <v>1651.0</v>
      </c>
      <c r="F883" t="n">
        <v>1651.0</v>
      </c>
      <c r="G883" s="0">
        <f>E883-F883</f>
      </c>
      <c r="H883" t="n">
        <v>2.0</v>
      </c>
      <c r="I883" t="n">
        <v>0.0</v>
      </c>
      <c r="J883" s="0">
        <f>SUM($H$32:H883)</f>
      </c>
      <c r="K883" s="0">
        <f>SUM($I$32:I883)</f>
      </c>
      <c r="L883" t="n">
        <v>17.0</v>
      </c>
      <c r="M883" t="n">
        <v>207807.0</v>
      </c>
    </row>
    <row r="884" ht="15.0" customHeight="true">
      <c r="A884" s="0" t="s">
        <v>943</v>
      </c>
      <c r="B884" t="n">
        <v>2.0</v>
      </c>
      <c r="C884" t="n">
        <v>2.0</v>
      </c>
      <c r="D884" s="0">
        <f>B884-C884</f>
      </c>
      <c r="E884" t="n">
        <v>1651.0</v>
      </c>
      <c r="F884" t="n">
        <v>1651.0</v>
      </c>
      <c r="G884" s="0">
        <f>E884-F884</f>
      </c>
      <c r="H884" t="n">
        <v>2.0</v>
      </c>
      <c r="I884" t="n">
        <v>0.0</v>
      </c>
      <c r="J884" s="0">
        <f>SUM($H$32:H884)</f>
      </c>
      <c r="K884" s="0">
        <f>SUM($I$32:I884)</f>
      </c>
      <c r="L884" t="n">
        <v>11.0</v>
      </c>
      <c r="M884" t="n">
        <v>207818.0</v>
      </c>
    </row>
    <row r="885" ht="15.0" customHeight="true">
      <c r="A885" s="0" t="s">
        <v>944</v>
      </c>
      <c r="B885" t="n">
        <v>6.0</v>
      </c>
      <c r="C885" t="n">
        <v>6.0</v>
      </c>
      <c r="D885" s="0">
        <f>B885-C885</f>
      </c>
      <c r="E885" t="n">
        <v>1651.0</v>
      </c>
      <c r="F885" t="n">
        <v>1651.0</v>
      </c>
      <c r="G885" s="0">
        <f>E885-F885</f>
      </c>
      <c r="H885" t="n">
        <v>12.0</v>
      </c>
      <c r="I885" t="n">
        <v>0.0</v>
      </c>
      <c r="J885" s="0">
        <f>SUM($H$32:H885)</f>
      </c>
      <c r="K885" s="0">
        <f>SUM($I$32:I885)</f>
      </c>
      <c r="L885" t="n">
        <v>66.0</v>
      </c>
      <c r="M885" t="n">
        <v>207884.0</v>
      </c>
    </row>
    <row r="886" ht="15.0" customHeight="true">
      <c r="A886" s="0" t="s">
        <v>945</v>
      </c>
      <c r="B886" t="n">
        <v>6.0</v>
      </c>
      <c r="C886" t="n">
        <v>6.0</v>
      </c>
      <c r="D886" s="0">
        <f>B886-C886</f>
      </c>
      <c r="E886" t="n">
        <v>1651.0</v>
      </c>
      <c r="F886" t="n">
        <v>1651.0</v>
      </c>
      <c r="G886" s="0">
        <f>E886-F886</f>
      </c>
      <c r="H886" t="n">
        <v>12.0</v>
      </c>
      <c r="I886" t="n">
        <v>0.0</v>
      </c>
      <c r="J886" s="0">
        <f>SUM($H$32:H886)</f>
      </c>
      <c r="K886" s="0">
        <f>SUM($I$32:I886)</f>
      </c>
      <c r="L886" t="n">
        <v>61.0</v>
      </c>
      <c r="M886" t="n">
        <v>207945.0</v>
      </c>
    </row>
    <row r="887" ht="15.0" customHeight="true">
      <c r="A887" s="0" t="s">
        <v>946</v>
      </c>
      <c r="B887" t="n">
        <v>5.0</v>
      </c>
      <c r="C887" t="n">
        <v>5.0</v>
      </c>
      <c r="D887" s="0">
        <f>B887-C887</f>
      </c>
      <c r="E887" t="n">
        <v>1651.0</v>
      </c>
      <c r="F887" t="n">
        <v>1651.0</v>
      </c>
      <c r="G887" s="0">
        <f>E887-F887</f>
      </c>
      <c r="H887" t="n">
        <v>11.0</v>
      </c>
      <c r="I887" t="n">
        <v>0.0</v>
      </c>
      <c r="J887" s="0">
        <f>SUM($H$32:H887)</f>
      </c>
      <c r="K887" s="0">
        <f>SUM($I$32:I887)</f>
      </c>
      <c r="L887" t="n">
        <v>51.0</v>
      </c>
      <c r="M887" t="n">
        <v>207996.0</v>
      </c>
    </row>
    <row r="888" ht="15.0" customHeight="true">
      <c r="A888" s="0" t="s">
        <v>947</v>
      </c>
      <c r="B888" t="n">
        <v>6.0</v>
      </c>
      <c r="C888" t="n">
        <v>6.0</v>
      </c>
      <c r="D888" s="0">
        <f>B888-C888</f>
      </c>
      <c r="E888" t="n">
        <v>1651.0</v>
      </c>
      <c r="F888" t="n">
        <v>1651.0</v>
      </c>
      <c r="G888" s="0">
        <f>E888-F888</f>
      </c>
      <c r="H888" t="n">
        <v>12.0</v>
      </c>
      <c r="I888" t="n">
        <v>0.0</v>
      </c>
      <c r="J888" s="0">
        <f>SUM($H$32:H888)</f>
      </c>
      <c r="K888" s="0">
        <f>SUM($I$32:I888)</f>
      </c>
      <c r="L888" t="n">
        <v>170.0</v>
      </c>
      <c r="M888" t="n">
        <v>208166.0</v>
      </c>
    </row>
    <row r="889" ht="15.0" customHeight="true">
      <c r="A889" s="0" t="s">
        <v>948</v>
      </c>
      <c r="B889" t="n">
        <v>2.0</v>
      </c>
      <c r="C889" t="n">
        <v>2.0</v>
      </c>
      <c r="D889" s="0">
        <f>B889-C889</f>
      </c>
      <c r="E889" t="n">
        <v>1651.0</v>
      </c>
      <c r="F889" t="n">
        <v>1651.0</v>
      </c>
      <c r="G889" s="0">
        <f>E889-F889</f>
      </c>
      <c r="H889" t="n">
        <v>2.0</v>
      </c>
      <c r="I889" t="n">
        <v>0.0</v>
      </c>
      <c r="J889" s="0">
        <f>SUM($H$32:H889)</f>
      </c>
      <c r="K889" s="0">
        <f>SUM($I$32:I889)</f>
      </c>
      <c r="L889" t="n">
        <v>19.0</v>
      </c>
      <c r="M889" t="n">
        <v>208185.0</v>
      </c>
    </row>
    <row r="890" ht="15.0" customHeight="true">
      <c r="A890" s="0" t="s">
        <v>949</v>
      </c>
      <c r="B890" t="n">
        <v>2.0</v>
      </c>
      <c r="C890" t="n">
        <v>2.0</v>
      </c>
      <c r="D890" s="0">
        <f>B890-C890</f>
      </c>
      <c r="E890" t="n">
        <v>1651.0</v>
      </c>
      <c r="F890" t="n">
        <v>1651.0</v>
      </c>
      <c r="G890" s="0">
        <f>E890-F890</f>
      </c>
      <c r="H890" t="n">
        <v>2.0</v>
      </c>
      <c r="I890" t="n">
        <v>0.0</v>
      </c>
      <c r="J890" s="0">
        <f>SUM($H$32:H890)</f>
      </c>
      <c r="K890" s="0">
        <f>SUM($I$32:I890)</f>
      </c>
      <c r="L890" t="n">
        <v>18.0</v>
      </c>
      <c r="M890" t="n">
        <v>208203.0</v>
      </c>
    </row>
    <row r="891" ht="15.0" customHeight="true">
      <c r="A891" s="0" t="s">
        <v>950</v>
      </c>
      <c r="B891" t="n">
        <v>5.0</v>
      </c>
      <c r="C891" t="n">
        <v>5.0</v>
      </c>
      <c r="D891" s="0">
        <f>B891-C891</f>
      </c>
      <c r="E891" t="n">
        <v>1651.0</v>
      </c>
      <c r="F891" t="n">
        <v>1651.0</v>
      </c>
      <c r="G891" s="0">
        <f>E891-F891</f>
      </c>
      <c r="H891" t="n">
        <v>11.0</v>
      </c>
      <c r="I891" t="n">
        <v>0.0</v>
      </c>
      <c r="J891" s="0">
        <f>SUM($H$32:H891)</f>
      </c>
      <c r="K891" s="0">
        <f>SUM($I$32:I891)</f>
      </c>
      <c r="L891" t="n">
        <v>257.0</v>
      </c>
      <c r="M891" t="n">
        <v>208460.0</v>
      </c>
    </row>
    <row r="892" ht="15.0" customHeight="true">
      <c r="A892" s="0" t="s">
        <v>951</v>
      </c>
      <c r="B892" t="n">
        <v>4.0</v>
      </c>
      <c r="C892" t="n">
        <v>4.0</v>
      </c>
      <c r="D892" s="0">
        <f>B892-C892</f>
      </c>
      <c r="E892" t="n">
        <v>1651.0</v>
      </c>
      <c r="F892" t="n">
        <v>1651.0</v>
      </c>
      <c r="G892" s="0">
        <f>E892-F892</f>
      </c>
      <c r="H892" t="n">
        <v>6.0</v>
      </c>
      <c r="I892" t="n">
        <v>0.0</v>
      </c>
      <c r="J892" s="0">
        <f>SUM($H$32:H892)</f>
      </c>
      <c r="K892" s="0">
        <f>SUM($I$32:I892)</f>
      </c>
      <c r="L892" t="n">
        <v>49.0</v>
      </c>
      <c r="M892" t="n">
        <v>208509.0</v>
      </c>
    </row>
    <row r="893" ht="15.0" customHeight="true">
      <c r="A893" s="0" t="s">
        <v>952</v>
      </c>
      <c r="B893" t="n">
        <v>11.0</v>
      </c>
      <c r="C893" t="n">
        <v>11.0</v>
      </c>
      <c r="D893" s="0">
        <f>B893-C893</f>
      </c>
      <c r="E893" t="n">
        <v>1651.0</v>
      </c>
      <c r="F893" t="n">
        <v>1651.0</v>
      </c>
      <c r="G893" s="0">
        <f>E893-F893</f>
      </c>
      <c r="H893" t="n">
        <v>25.0</v>
      </c>
      <c r="I893" t="n">
        <v>0.0</v>
      </c>
      <c r="J893" s="0">
        <f>SUM($H$32:H893)</f>
      </c>
      <c r="K893" s="0">
        <f>SUM($I$32:I893)</f>
      </c>
      <c r="L893" t="n">
        <v>309.0</v>
      </c>
      <c r="M893" t="n">
        <v>208818.0</v>
      </c>
    </row>
    <row r="894" ht="15.0" customHeight="true">
      <c r="A894" s="0" t="s">
        <v>953</v>
      </c>
      <c r="B894" t="n">
        <v>3.0</v>
      </c>
      <c r="C894" t="n">
        <v>3.0</v>
      </c>
      <c r="D894" s="0">
        <f>B894-C894</f>
      </c>
      <c r="E894" t="n">
        <v>1651.0</v>
      </c>
      <c r="F894" t="n">
        <v>1651.0</v>
      </c>
      <c r="G894" s="0">
        <f>E894-F894</f>
      </c>
      <c r="H894" t="n">
        <v>5.0</v>
      </c>
      <c r="I894" t="n">
        <v>0.0</v>
      </c>
      <c r="J894" s="0">
        <f>SUM($H$32:H894)</f>
      </c>
      <c r="K894" s="0">
        <f>SUM($I$32:I894)</f>
      </c>
      <c r="L894" t="n">
        <v>34.0</v>
      </c>
      <c r="M894" t="n">
        <v>208852.0</v>
      </c>
    </row>
    <row r="895" ht="15.0" customHeight="true">
      <c r="A895" s="0" t="s">
        <v>954</v>
      </c>
      <c r="B895" t="n">
        <v>4.0</v>
      </c>
      <c r="C895" t="n">
        <v>4.0</v>
      </c>
      <c r="D895" s="0">
        <f>B895-C895</f>
      </c>
      <c r="E895" t="n">
        <v>1651.0</v>
      </c>
      <c r="F895" t="n">
        <v>1651.0</v>
      </c>
      <c r="G895" s="0">
        <f>E895-F895</f>
      </c>
      <c r="H895" t="n">
        <v>6.0</v>
      </c>
      <c r="I895" t="n">
        <v>0.0</v>
      </c>
      <c r="J895" s="0">
        <f>SUM($H$32:H895)</f>
      </c>
      <c r="K895" s="0">
        <f>SUM($I$32:I895)</f>
      </c>
      <c r="L895" t="n">
        <v>33.0</v>
      </c>
      <c r="M895" t="n">
        <v>208885.0</v>
      </c>
    </row>
    <row r="896" ht="15.0" customHeight="true">
      <c r="A896" s="0" t="s">
        <v>955</v>
      </c>
      <c r="B896" t="n">
        <v>7.0</v>
      </c>
      <c r="C896" t="n">
        <v>7.0</v>
      </c>
      <c r="D896" s="0">
        <f>B896-C896</f>
      </c>
      <c r="E896" t="n">
        <v>1651.0</v>
      </c>
      <c r="F896" t="n">
        <v>1651.0</v>
      </c>
      <c r="G896" s="0">
        <f>E896-F896</f>
      </c>
      <c r="H896" t="n">
        <v>13.0</v>
      </c>
      <c r="I896" t="n">
        <v>0.0</v>
      </c>
      <c r="J896" s="0">
        <f>SUM($H$32:H896)</f>
      </c>
      <c r="K896" s="0">
        <f>SUM($I$32:I896)</f>
      </c>
      <c r="L896" t="n">
        <v>136.0</v>
      </c>
      <c r="M896" t="n">
        <v>209021.0</v>
      </c>
    </row>
    <row r="897" ht="15.0" customHeight="true">
      <c r="A897" s="0" t="s">
        <v>956</v>
      </c>
      <c r="B897" t="n">
        <v>9.0</v>
      </c>
      <c r="C897" t="n">
        <v>9.0</v>
      </c>
      <c r="D897" s="0">
        <f>B897-C897</f>
      </c>
      <c r="E897" t="n">
        <v>1651.0</v>
      </c>
      <c r="F897" t="n">
        <v>1651.0</v>
      </c>
      <c r="G897" s="0">
        <f>E897-F897</f>
      </c>
      <c r="H897" t="n">
        <v>23.0</v>
      </c>
      <c r="I897" t="n">
        <v>0.0</v>
      </c>
      <c r="J897" s="0">
        <f>SUM($H$32:H897)</f>
      </c>
      <c r="K897" s="0">
        <f>SUM($I$32:I897)</f>
      </c>
      <c r="L897" t="n">
        <v>356.0</v>
      </c>
      <c r="M897" t="n">
        <v>209377.0</v>
      </c>
    </row>
    <row r="898" ht="15.0" customHeight="true">
      <c r="A898" s="0" t="s">
        <v>957</v>
      </c>
      <c r="B898" t="n">
        <v>3.0</v>
      </c>
      <c r="C898" t="n">
        <v>3.0</v>
      </c>
      <c r="D898" s="0">
        <f>B898-C898</f>
      </c>
      <c r="E898" t="n">
        <v>1651.0</v>
      </c>
      <c r="F898" t="n">
        <v>1651.0</v>
      </c>
      <c r="G898" s="0">
        <f>E898-F898</f>
      </c>
      <c r="H898" t="n">
        <v>5.0</v>
      </c>
      <c r="I898" t="n">
        <v>0.0</v>
      </c>
      <c r="J898" s="0">
        <f>SUM($H$32:H898)</f>
      </c>
      <c r="K898" s="0">
        <f>SUM($I$32:I898)</f>
      </c>
      <c r="L898" t="n">
        <v>36.0</v>
      </c>
      <c r="M898" t="n">
        <v>209413.0</v>
      </c>
    </row>
    <row r="899" ht="15.0" customHeight="true">
      <c r="A899" s="0" t="s">
        <v>958</v>
      </c>
      <c r="B899" t="n">
        <v>9.0</v>
      </c>
      <c r="C899" t="n">
        <v>9.0</v>
      </c>
      <c r="D899" s="0">
        <f>B899-C899</f>
      </c>
      <c r="E899" t="n">
        <v>1651.0</v>
      </c>
      <c r="F899" t="n">
        <v>1651.0</v>
      </c>
      <c r="G899" s="0">
        <f>E899-F899</f>
      </c>
      <c r="H899" t="n">
        <v>23.0</v>
      </c>
      <c r="I899" t="n">
        <v>0.0</v>
      </c>
      <c r="J899" s="0">
        <f>SUM($H$32:H899)</f>
      </c>
      <c r="K899" s="0">
        <f>SUM($I$32:I899)</f>
      </c>
      <c r="L899" t="n">
        <v>304.0</v>
      </c>
      <c r="M899" t="n">
        <v>209717.0</v>
      </c>
    </row>
    <row r="900" ht="15.0" customHeight="true">
      <c r="A900" s="0" t="s">
        <v>959</v>
      </c>
      <c r="B900" t="n">
        <v>3.0</v>
      </c>
      <c r="C900" t="n">
        <v>3.0</v>
      </c>
      <c r="D900" s="0">
        <f>B900-C900</f>
      </c>
      <c r="E900" t="n">
        <v>1651.0</v>
      </c>
      <c r="F900" t="n">
        <v>1651.0</v>
      </c>
      <c r="G900" s="0">
        <f>E900-F900</f>
      </c>
      <c r="H900" t="n">
        <v>5.0</v>
      </c>
      <c r="I900" t="n">
        <v>0.0</v>
      </c>
      <c r="J900" s="0">
        <f>SUM($H$32:H900)</f>
      </c>
      <c r="K900" s="0">
        <f>SUM($I$32:I900)</f>
      </c>
      <c r="L900" t="n">
        <v>41.0</v>
      </c>
      <c r="M900" t="n">
        <v>209758.0</v>
      </c>
    </row>
    <row r="901" ht="15.0" customHeight="true">
      <c r="A901" s="0" t="s">
        <v>960</v>
      </c>
      <c r="B901" t="n">
        <v>4.0</v>
      </c>
      <c r="C901" t="n">
        <v>4.0</v>
      </c>
      <c r="D901" s="0">
        <f>B901-C901</f>
      </c>
      <c r="E901" t="n">
        <v>1651.0</v>
      </c>
      <c r="F901" t="n">
        <v>1651.0</v>
      </c>
      <c r="G901" s="0">
        <f>E901-F901</f>
      </c>
      <c r="H901" t="n">
        <v>6.0</v>
      </c>
      <c r="I901" t="n">
        <v>0.0</v>
      </c>
      <c r="J901" s="0">
        <f>SUM($H$32:H901)</f>
      </c>
      <c r="K901" s="0">
        <f>SUM($I$32:I901)</f>
      </c>
      <c r="L901" t="n">
        <v>151.0</v>
      </c>
      <c r="M901" t="n">
        <v>209909.0</v>
      </c>
    </row>
    <row r="902" ht="15.0" customHeight="true">
      <c r="A902" s="0" t="s">
        <v>961</v>
      </c>
      <c r="B902" t="n">
        <v>3.0</v>
      </c>
      <c r="C902" t="n">
        <v>3.0</v>
      </c>
      <c r="D902" s="0">
        <f>B902-C902</f>
      </c>
      <c r="E902" t="n">
        <v>1651.0</v>
      </c>
      <c r="F902" t="n">
        <v>1651.0</v>
      </c>
      <c r="G902" s="0">
        <f>E902-F902</f>
      </c>
      <c r="H902" t="n">
        <v>5.0</v>
      </c>
      <c r="I902" t="n">
        <v>0.0</v>
      </c>
      <c r="J902" s="0">
        <f>SUM($H$32:H902)</f>
      </c>
      <c r="K902" s="0">
        <f>SUM($I$32:I902)</f>
      </c>
      <c r="L902" t="n">
        <v>119.0</v>
      </c>
      <c r="M902" t="n">
        <v>210028.0</v>
      </c>
    </row>
    <row r="903" ht="15.0" customHeight="true">
      <c r="A903" s="0" t="s">
        <v>962</v>
      </c>
      <c r="B903" t="n">
        <v>2.0</v>
      </c>
      <c r="C903" t="n">
        <v>2.0</v>
      </c>
      <c r="D903" s="0">
        <f>B903-C903</f>
      </c>
      <c r="E903" t="n">
        <v>1651.0</v>
      </c>
      <c r="F903" t="n">
        <v>1651.0</v>
      </c>
      <c r="G903" s="0">
        <f>E903-F903</f>
      </c>
      <c r="H903" t="n">
        <v>2.0</v>
      </c>
      <c r="I903" t="n">
        <v>0.0</v>
      </c>
      <c r="J903" s="0">
        <f>SUM($H$32:H903)</f>
      </c>
      <c r="K903" s="0">
        <f>SUM($I$32:I903)</f>
      </c>
      <c r="L903" t="n">
        <v>19.0</v>
      </c>
      <c r="M903" t="n">
        <v>210047.0</v>
      </c>
    </row>
    <row r="904" ht="15.0" customHeight="true">
      <c r="A904" s="0" t="s">
        <v>963</v>
      </c>
      <c r="B904" t="n">
        <v>4.0</v>
      </c>
      <c r="C904" t="n">
        <v>4.0</v>
      </c>
      <c r="D904" s="0">
        <f>B904-C904</f>
      </c>
      <c r="E904" t="n">
        <v>1651.0</v>
      </c>
      <c r="F904" t="n">
        <v>1651.0</v>
      </c>
      <c r="G904" s="0">
        <f>E904-F904</f>
      </c>
      <c r="H904" t="n">
        <v>6.0</v>
      </c>
      <c r="I904" t="n">
        <v>0.0</v>
      </c>
      <c r="J904" s="0">
        <f>SUM($H$32:H904)</f>
      </c>
      <c r="K904" s="0">
        <f>SUM($I$32:I904)</f>
      </c>
      <c r="L904" t="n">
        <v>39.0</v>
      </c>
      <c r="M904" t="n">
        <v>210086.0</v>
      </c>
    </row>
    <row r="905" ht="15.0" customHeight="true">
      <c r="A905" s="0" t="s">
        <v>964</v>
      </c>
      <c r="B905" t="n">
        <v>4.0</v>
      </c>
      <c r="C905" t="n">
        <v>4.0</v>
      </c>
      <c r="D905" s="0">
        <f>B905-C905</f>
      </c>
      <c r="E905" t="n">
        <v>1651.0</v>
      </c>
      <c r="F905" t="n">
        <v>1651.0</v>
      </c>
      <c r="G905" s="0">
        <f>E905-F905</f>
      </c>
      <c r="H905" t="n">
        <v>6.0</v>
      </c>
      <c r="I905" t="n">
        <v>0.0</v>
      </c>
      <c r="J905" s="0">
        <f>SUM($H$32:H905)</f>
      </c>
      <c r="K905" s="0">
        <f>SUM($I$32:I905)</f>
      </c>
      <c r="L905" t="n">
        <v>37.0</v>
      </c>
      <c r="M905" t="n">
        <v>210123.0</v>
      </c>
    </row>
    <row r="906" ht="15.0" customHeight="true">
      <c r="A906" s="0" t="s">
        <v>965</v>
      </c>
      <c r="B906" t="n">
        <v>3.0</v>
      </c>
      <c r="C906" t="n">
        <v>3.0</v>
      </c>
      <c r="D906" s="0">
        <f>B906-C906</f>
      </c>
      <c r="E906" t="n">
        <v>1651.0</v>
      </c>
      <c r="F906" t="n">
        <v>1651.0</v>
      </c>
      <c r="G906" s="0">
        <f>E906-F906</f>
      </c>
      <c r="H906" t="n">
        <v>5.0</v>
      </c>
      <c r="I906" t="n">
        <v>0.0</v>
      </c>
      <c r="J906" s="0">
        <f>SUM($H$32:H906)</f>
      </c>
      <c r="K906" s="0">
        <f>SUM($I$32:I906)</f>
      </c>
      <c r="L906" t="n">
        <v>34.0</v>
      </c>
      <c r="M906" t="n">
        <v>210157.0</v>
      </c>
    </row>
    <row r="907" ht="15.0" customHeight="true">
      <c r="A907" s="0" t="s">
        <v>966</v>
      </c>
      <c r="B907" t="n">
        <v>3.0</v>
      </c>
      <c r="C907" t="n">
        <v>3.0</v>
      </c>
      <c r="D907" s="0">
        <f>B907-C907</f>
      </c>
      <c r="E907" t="n">
        <v>1651.0</v>
      </c>
      <c r="F907" t="n">
        <v>1651.0</v>
      </c>
      <c r="G907" s="0">
        <f>E907-F907</f>
      </c>
      <c r="H907" t="n">
        <v>5.0</v>
      </c>
      <c r="I907" t="n">
        <v>0.0</v>
      </c>
      <c r="J907" s="0">
        <f>SUM($H$32:H907)</f>
      </c>
      <c r="K907" s="0">
        <f>SUM($I$32:I907)</f>
      </c>
      <c r="L907" t="n">
        <v>39.0</v>
      </c>
      <c r="M907" t="n">
        <v>210196.0</v>
      </c>
    </row>
    <row r="908" ht="15.0" customHeight="true">
      <c r="A908" s="0" t="s">
        <v>967</v>
      </c>
      <c r="B908" t="n">
        <v>2.0</v>
      </c>
      <c r="C908" t="n">
        <v>2.0</v>
      </c>
      <c r="D908" s="0">
        <f>B908-C908</f>
      </c>
      <c r="E908" t="n">
        <v>1651.0</v>
      </c>
      <c r="F908" t="n">
        <v>1651.0</v>
      </c>
      <c r="G908" s="0">
        <f>E908-F908</f>
      </c>
      <c r="H908" t="n">
        <v>2.0</v>
      </c>
      <c r="I908" t="n">
        <v>0.0</v>
      </c>
      <c r="J908" s="0">
        <f>SUM($H$32:H908)</f>
      </c>
      <c r="K908" s="0">
        <f>SUM($I$32:I908)</f>
      </c>
      <c r="L908" t="n">
        <v>15.0</v>
      </c>
      <c r="M908" t="n">
        <v>210211.0</v>
      </c>
    </row>
    <row r="909" ht="15.0" customHeight="true">
      <c r="A909" s="0" t="s">
        <v>968</v>
      </c>
      <c r="B909" t="n">
        <v>2.0</v>
      </c>
      <c r="C909" t="n">
        <v>2.0</v>
      </c>
      <c r="D909" s="0">
        <f>B909-C909</f>
      </c>
      <c r="E909" t="n">
        <v>1651.0</v>
      </c>
      <c r="F909" t="n">
        <v>1651.0</v>
      </c>
      <c r="G909" s="0">
        <f>E909-F909</f>
      </c>
      <c r="H909" t="n">
        <v>2.0</v>
      </c>
      <c r="I909" t="n">
        <v>0.0</v>
      </c>
      <c r="J909" s="0">
        <f>SUM($H$32:H909)</f>
      </c>
      <c r="K909" s="0">
        <f>SUM($I$32:I909)</f>
      </c>
      <c r="L909" t="n">
        <v>17.0</v>
      </c>
      <c r="M909" t="n">
        <v>210228.0</v>
      </c>
    </row>
    <row r="910" ht="15.0" customHeight="true">
      <c r="A910" s="0" t="s">
        <v>969</v>
      </c>
      <c r="B910" t="n">
        <v>8.0</v>
      </c>
      <c r="C910" t="n">
        <v>8.0</v>
      </c>
      <c r="D910" s="0">
        <f>B910-C910</f>
      </c>
      <c r="E910" t="n">
        <v>1651.0</v>
      </c>
      <c r="F910" t="n">
        <v>1651.0</v>
      </c>
      <c r="G910" s="0">
        <f>E910-F910</f>
      </c>
      <c r="H910" t="n">
        <v>14.0</v>
      </c>
      <c r="I910" t="n">
        <v>0.0</v>
      </c>
      <c r="J910" s="0">
        <f>SUM($H$32:H910)</f>
      </c>
      <c r="K910" s="0">
        <f>SUM($I$32:I910)</f>
      </c>
      <c r="L910" t="n">
        <v>276.0</v>
      </c>
      <c r="M910" t="n">
        <v>210504.0</v>
      </c>
    </row>
    <row r="911" ht="15.0" customHeight="true">
      <c r="A911" s="0" t="s">
        <v>970</v>
      </c>
      <c r="B911" t="n">
        <v>3.0</v>
      </c>
      <c r="C911" t="n">
        <v>3.0</v>
      </c>
      <c r="D911" s="0">
        <f>B911-C911</f>
      </c>
      <c r="E911" t="n">
        <v>1651.0</v>
      </c>
      <c r="F911" t="n">
        <v>1651.0</v>
      </c>
      <c r="G911" s="0">
        <f>E911-F911</f>
      </c>
      <c r="H911" t="n">
        <v>5.0</v>
      </c>
      <c r="I911" t="n">
        <v>0.0</v>
      </c>
      <c r="J911" s="0">
        <f>SUM($H$32:H911)</f>
      </c>
      <c r="K911" s="0">
        <f>SUM($I$32:I911)</f>
      </c>
      <c r="L911" t="n">
        <v>37.0</v>
      </c>
      <c r="M911" t="n">
        <v>210541.0</v>
      </c>
    </row>
    <row r="912" ht="15.0" customHeight="true">
      <c r="A912" s="0" t="s">
        <v>971</v>
      </c>
      <c r="B912" t="n">
        <v>2.0</v>
      </c>
      <c r="C912" t="n">
        <v>2.0</v>
      </c>
      <c r="D912" s="0">
        <f>B912-C912</f>
      </c>
      <c r="E912" t="n">
        <v>1651.0</v>
      </c>
      <c r="F912" t="n">
        <v>1651.0</v>
      </c>
      <c r="G912" s="0">
        <f>E912-F912</f>
      </c>
      <c r="H912" t="n">
        <v>2.0</v>
      </c>
      <c r="I912" t="n">
        <v>0.0</v>
      </c>
      <c r="J912" s="0">
        <f>SUM($H$32:H912)</f>
      </c>
      <c r="K912" s="0">
        <f>SUM($I$32:I912)</f>
      </c>
      <c r="L912" t="n">
        <v>21.0</v>
      </c>
      <c r="M912" t="n">
        <v>210562.0</v>
      </c>
    </row>
    <row r="913" ht="15.0" customHeight="true">
      <c r="A913" s="0" t="s">
        <v>972</v>
      </c>
      <c r="B913" t="n">
        <v>2.0</v>
      </c>
      <c r="C913" t="n">
        <v>2.0</v>
      </c>
      <c r="D913" s="0">
        <f>B913-C913</f>
      </c>
      <c r="E913" t="n">
        <v>1651.0</v>
      </c>
      <c r="F913" t="n">
        <v>1651.0</v>
      </c>
      <c r="G913" s="0">
        <f>E913-F913</f>
      </c>
      <c r="H913" t="n">
        <v>2.0</v>
      </c>
      <c r="I913" t="n">
        <v>0.0</v>
      </c>
      <c r="J913" s="0">
        <f>SUM($H$32:H913)</f>
      </c>
      <c r="K913" s="0">
        <f>SUM($I$32:I913)</f>
      </c>
      <c r="L913" t="n">
        <v>20.0</v>
      </c>
      <c r="M913" t="n">
        <v>210582.0</v>
      </c>
    </row>
    <row r="914" ht="15.0" customHeight="true">
      <c r="A914" s="0" t="s">
        <v>973</v>
      </c>
      <c r="B914" t="n">
        <v>2.0</v>
      </c>
      <c r="C914" t="n">
        <v>2.0</v>
      </c>
      <c r="D914" s="0">
        <f>B914-C914</f>
      </c>
      <c r="E914" t="n">
        <v>1651.0</v>
      </c>
      <c r="F914" t="n">
        <v>1651.0</v>
      </c>
      <c r="G914" s="0">
        <f>E914-F914</f>
      </c>
      <c r="H914" t="n">
        <v>2.0</v>
      </c>
      <c r="I914" t="n">
        <v>0.0</v>
      </c>
      <c r="J914" s="0">
        <f>SUM($H$32:H914)</f>
      </c>
      <c r="K914" s="0">
        <f>SUM($I$32:I914)</f>
      </c>
      <c r="L914" t="n">
        <v>17.0</v>
      </c>
      <c r="M914" t="n">
        <v>210599.0</v>
      </c>
    </row>
    <row r="915" ht="15.0" customHeight="true">
      <c r="A915" s="0" t="s">
        <v>974</v>
      </c>
      <c r="B915" t="n">
        <v>1.0</v>
      </c>
      <c r="C915" t="n">
        <v>1.0</v>
      </c>
      <c r="D915" s="0">
        <f>B915-C915</f>
      </c>
      <c r="E915" t="n">
        <v>1651.0</v>
      </c>
      <c r="F915" t="n">
        <v>1651.0</v>
      </c>
      <c r="G915" s="0">
        <f>E915-F915</f>
      </c>
      <c r="H915" t="n">
        <v>0.0</v>
      </c>
      <c r="I915" t="n">
        <v>0.0</v>
      </c>
      <c r="J915" s="0">
        <f>SUM($H$32:H915)</f>
      </c>
      <c r="K915" s="0">
        <f>SUM($I$32:I915)</f>
      </c>
      <c r="L915" t="n">
        <v>1.0</v>
      </c>
      <c r="M915" t="n">
        <v>210600.0</v>
      </c>
    </row>
    <row r="916" ht="15.0" customHeight="true">
      <c r="A916" s="0" t="s">
        <v>975</v>
      </c>
      <c r="B916" t="n">
        <v>1.0</v>
      </c>
      <c r="C916" t="n">
        <v>1.0</v>
      </c>
      <c r="D916" s="0">
        <f>B916-C916</f>
      </c>
      <c r="E916" t="n">
        <v>1651.0</v>
      </c>
      <c r="F916" t="n">
        <v>1651.0</v>
      </c>
      <c r="G916" s="0">
        <f>E916-F916</f>
      </c>
      <c r="H916" t="n">
        <v>0.0</v>
      </c>
      <c r="I916" t="n">
        <v>0.0</v>
      </c>
      <c r="J916" s="0">
        <f>SUM($H$32:H916)</f>
      </c>
      <c r="K916" s="0">
        <f>SUM($I$32:I916)</f>
      </c>
      <c r="L916" t="n">
        <v>1.0</v>
      </c>
      <c r="M916" t="n">
        <v>210601.0</v>
      </c>
    </row>
    <row r="917" ht="15.0" customHeight="true">
      <c r="A917" s="0" t="s">
        <v>976</v>
      </c>
      <c r="B917" t="n">
        <v>1.0</v>
      </c>
      <c r="C917" t="n">
        <v>1.0</v>
      </c>
      <c r="D917" s="0">
        <f>B917-C917</f>
      </c>
      <c r="E917" t="n">
        <v>1651.0</v>
      </c>
      <c r="F917" t="n">
        <v>1651.0</v>
      </c>
      <c r="G917" s="0">
        <f>E917-F917</f>
      </c>
      <c r="H917" t="n">
        <v>0.0</v>
      </c>
      <c r="I917" t="n">
        <v>0.0</v>
      </c>
      <c r="J917" s="0">
        <f>SUM($H$32:H917)</f>
      </c>
      <c r="K917" s="0">
        <f>SUM($I$32:I917)</f>
      </c>
      <c r="L917" t="n">
        <v>2.0</v>
      </c>
      <c r="M917" t="n">
        <v>210603.0</v>
      </c>
    </row>
    <row r="918" ht="15.0" customHeight="true">
      <c r="A918" s="0" t="s">
        <v>977</v>
      </c>
      <c r="B918" t="n">
        <v>1.0</v>
      </c>
      <c r="C918" t="n">
        <v>1.0</v>
      </c>
      <c r="D918" s="0">
        <f>B918-C918</f>
      </c>
      <c r="E918" t="n">
        <v>1651.0</v>
      </c>
      <c r="F918" t="n">
        <v>1651.0</v>
      </c>
      <c r="G918" s="0">
        <f>E918-F918</f>
      </c>
      <c r="H918" t="n">
        <v>0.0</v>
      </c>
      <c r="I918" t="n">
        <v>0.0</v>
      </c>
      <c r="J918" s="0">
        <f>SUM($H$32:H918)</f>
      </c>
      <c r="K918" s="0">
        <f>SUM($I$32:I918)</f>
      </c>
      <c r="L918" t="n">
        <v>1.0</v>
      </c>
      <c r="M918" t="n">
        <v>210604.0</v>
      </c>
    </row>
    <row r="919" ht="15.0" customHeight="true">
      <c r="A919" s="0" t="s">
        <v>978</v>
      </c>
      <c r="B919" t="n">
        <v>1.0</v>
      </c>
      <c r="C919" t="n">
        <v>1.0</v>
      </c>
      <c r="D919" s="0">
        <f>B919-C919</f>
      </c>
      <c r="E919" t="n">
        <v>1651.0</v>
      </c>
      <c r="F919" t="n">
        <v>1651.0</v>
      </c>
      <c r="G919" s="0">
        <f>E919-F919</f>
      </c>
      <c r="H919" t="n">
        <v>0.0</v>
      </c>
      <c r="I919" t="n">
        <v>0.0</v>
      </c>
      <c r="J919" s="0">
        <f>SUM($H$32:H919)</f>
      </c>
      <c r="K919" s="0">
        <f>SUM($I$32:I919)</f>
      </c>
      <c r="L919" t="n">
        <v>0.0</v>
      </c>
      <c r="M919" t="n">
        <v>210604.0</v>
      </c>
    </row>
    <row r="920" ht="15.0" customHeight="true">
      <c r="A920" s="0" t="s">
        <v>979</v>
      </c>
      <c r="B920" t="n">
        <v>1.0</v>
      </c>
      <c r="C920" t="n">
        <v>1.0</v>
      </c>
      <c r="D920" s="0">
        <f>B920-C920</f>
      </c>
      <c r="E920" t="n">
        <v>1651.0</v>
      </c>
      <c r="F920" t="n">
        <v>1651.0</v>
      </c>
      <c r="G920" s="0">
        <f>E920-F920</f>
      </c>
      <c r="H920" t="n">
        <v>0.0</v>
      </c>
      <c r="I920" t="n">
        <v>0.0</v>
      </c>
      <c r="J920" s="0">
        <f>SUM($H$32:H920)</f>
      </c>
      <c r="K920" s="0">
        <f>SUM($I$32:I920)</f>
      </c>
      <c r="L920" t="n">
        <v>1.0</v>
      </c>
      <c r="M920" t="n">
        <v>210605.0</v>
      </c>
    </row>
    <row r="921" ht="15.0" customHeight="true">
      <c r="A921" s="0" t="s">
        <v>980</v>
      </c>
      <c r="B921" t="n">
        <v>1.0</v>
      </c>
      <c r="C921" t="n">
        <v>1.0</v>
      </c>
      <c r="D921" s="0">
        <f>B921-C921</f>
      </c>
      <c r="E921" t="n">
        <v>1651.0</v>
      </c>
      <c r="F921" t="n">
        <v>1651.0</v>
      </c>
      <c r="G921" s="0">
        <f>E921-F921</f>
      </c>
      <c r="H921" t="n">
        <v>0.0</v>
      </c>
      <c r="I921" t="n">
        <v>0.0</v>
      </c>
      <c r="J921" s="0">
        <f>SUM($H$32:H921)</f>
      </c>
      <c r="K921" s="0">
        <f>SUM($I$32:I921)</f>
      </c>
      <c r="L921" t="n">
        <v>1.0</v>
      </c>
      <c r="M921" t="n">
        <v>210606.0</v>
      </c>
    </row>
    <row r="922" ht="15.0" customHeight="true">
      <c r="A922" s="0" t="s">
        <v>981</v>
      </c>
      <c r="B922" t="n">
        <v>2.0</v>
      </c>
      <c r="C922" t="n">
        <v>2.0</v>
      </c>
      <c r="D922" s="0">
        <f>B922-C922</f>
      </c>
      <c r="E922" t="n">
        <v>1651.0</v>
      </c>
      <c r="F922" t="n">
        <v>1651.0</v>
      </c>
      <c r="G922" s="0">
        <f>E922-F922</f>
      </c>
      <c r="H922" t="n">
        <v>2.0</v>
      </c>
      <c r="I922" t="n">
        <v>0.0</v>
      </c>
      <c r="J922" s="0">
        <f>SUM($H$32:H922)</f>
      </c>
      <c r="K922" s="0">
        <f>SUM($I$32:I922)</f>
      </c>
      <c r="L922" t="n">
        <v>19.0</v>
      </c>
      <c r="M922" t="n">
        <v>210625.0</v>
      </c>
    </row>
    <row r="923" ht="15.0" customHeight="true">
      <c r="A923" s="0" t="s">
        <v>982</v>
      </c>
      <c r="B923" t="n">
        <v>3.0</v>
      </c>
      <c r="C923" t="n">
        <v>3.0</v>
      </c>
      <c r="D923" s="0">
        <f>B923-C923</f>
      </c>
      <c r="E923" t="n">
        <v>1651.0</v>
      </c>
      <c r="F923" t="n">
        <v>1651.0</v>
      </c>
      <c r="G923" s="0">
        <f>E923-F923</f>
      </c>
      <c r="H923" t="n">
        <v>5.0</v>
      </c>
      <c r="I923" t="n">
        <v>0.0</v>
      </c>
      <c r="J923" s="0">
        <f>SUM($H$32:H923)</f>
      </c>
      <c r="K923" s="0">
        <f>SUM($I$32:I923)</f>
      </c>
      <c r="L923" t="n">
        <v>255.0</v>
      </c>
      <c r="M923" t="n">
        <v>210880.0</v>
      </c>
    </row>
    <row r="924" ht="15.0" customHeight="true">
      <c r="A924" s="0" t="s">
        <v>983</v>
      </c>
      <c r="B924" t="n">
        <v>1.0</v>
      </c>
      <c r="C924" t="n">
        <v>1.0</v>
      </c>
      <c r="D924" s="0">
        <f>B924-C924</f>
      </c>
      <c r="E924" t="n">
        <v>1651.0</v>
      </c>
      <c r="F924" t="n">
        <v>1651.0</v>
      </c>
      <c r="G924" s="0">
        <f>E924-F924</f>
      </c>
      <c r="H924" t="n">
        <v>0.0</v>
      </c>
      <c r="I924" t="n">
        <v>0.0</v>
      </c>
      <c r="J924" s="0">
        <f>SUM($H$32:H924)</f>
      </c>
      <c r="K924" s="0">
        <f>SUM($I$32:I924)</f>
      </c>
      <c r="L924" t="n">
        <v>2.0</v>
      </c>
      <c r="M924" t="n">
        <v>210882.0</v>
      </c>
    </row>
    <row r="925" ht="15.0" customHeight="true">
      <c r="A925" s="0" t="s">
        <v>984</v>
      </c>
      <c r="B925" t="n">
        <v>1.0</v>
      </c>
      <c r="C925" t="n">
        <v>1.0</v>
      </c>
      <c r="D925" s="0">
        <f>B925-C925</f>
      </c>
      <c r="E925" t="n">
        <v>1651.0</v>
      </c>
      <c r="F925" t="n">
        <v>1651.0</v>
      </c>
      <c r="G925" s="0">
        <f>E925-F925</f>
      </c>
      <c r="H925" t="n">
        <v>0.0</v>
      </c>
      <c r="I925" t="n">
        <v>0.0</v>
      </c>
      <c r="J925" s="0">
        <f>SUM($H$32:H925)</f>
      </c>
      <c r="K925" s="0">
        <f>SUM($I$32:I925)</f>
      </c>
      <c r="L925" t="n">
        <v>2.0</v>
      </c>
      <c r="M925" t="n">
        <v>210884.0</v>
      </c>
    </row>
    <row r="926" ht="15.0" customHeight="true">
      <c r="A926" s="0" t="s">
        <v>985</v>
      </c>
      <c r="B926" t="n">
        <v>2.0</v>
      </c>
      <c r="C926" t="n">
        <v>2.0</v>
      </c>
      <c r="D926" s="0">
        <f>B926-C926</f>
      </c>
      <c r="E926" t="n">
        <v>1651.0</v>
      </c>
      <c r="F926" t="n">
        <v>1651.0</v>
      </c>
      <c r="G926" s="0">
        <f>E926-F926</f>
      </c>
      <c r="H926" t="n">
        <v>2.0</v>
      </c>
      <c r="I926" t="n">
        <v>0.0</v>
      </c>
      <c r="J926" s="0">
        <f>SUM($H$32:H926)</f>
      </c>
      <c r="K926" s="0">
        <f>SUM($I$32:I926)</f>
      </c>
      <c r="L926" t="n">
        <v>18.0</v>
      </c>
      <c r="M926" t="n">
        <v>210902.0</v>
      </c>
    </row>
    <row r="927" ht="15.0" customHeight="true">
      <c r="A927" s="0" t="s">
        <v>986</v>
      </c>
      <c r="B927" t="n">
        <v>1.0</v>
      </c>
      <c r="C927" t="n">
        <v>1.0</v>
      </c>
      <c r="D927" s="0">
        <f>B927-C927</f>
      </c>
      <c r="E927" t="n">
        <v>1651.0</v>
      </c>
      <c r="F927" t="n">
        <v>1651.0</v>
      </c>
      <c r="G927" s="0">
        <f>E927-F927</f>
      </c>
      <c r="H927" t="n">
        <v>0.0</v>
      </c>
      <c r="I927" t="n">
        <v>0.0</v>
      </c>
      <c r="J927" s="0">
        <f>SUM($H$32:H927)</f>
      </c>
      <c r="K927" s="0">
        <f>SUM($I$32:I927)</f>
      </c>
      <c r="L927" t="n">
        <v>1.0</v>
      </c>
      <c r="M927" t="n">
        <v>210903.0</v>
      </c>
    </row>
    <row r="928" ht="15.0" customHeight="true">
      <c r="A928" s="0" t="s">
        <v>987</v>
      </c>
      <c r="B928" t="n">
        <v>1.0</v>
      </c>
      <c r="C928" t="n">
        <v>1.0</v>
      </c>
      <c r="D928" s="0">
        <f>B928-C928</f>
      </c>
      <c r="E928" t="n">
        <v>1651.0</v>
      </c>
      <c r="F928" t="n">
        <v>1651.0</v>
      </c>
      <c r="G928" s="0">
        <f>E928-F928</f>
      </c>
      <c r="H928" t="n">
        <v>0.0</v>
      </c>
      <c r="I928" t="n">
        <v>0.0</v>
      </c>
      <c r="J928" s="0">
        <f>SUM($H$32:H928)</f>
      </c>
      <c r="K928" s="0">
        <f>SUM($I$32:I928)</f>
      </c>
      <c r="L928" t="n">
        <v>1.0</v>
      </c>
      <c r="M928" t="n">
        <v>210904.0</v>
      </c>
    </row>
    <row r="929" ht="15.0" customHeight="true">
      <c r="A929" s="0" t="s">
        <v>988</v>
      </c>
      <c r="B929" t="n">
        <v>1.0</v>
      </c>
      <c r="C929" t="n">
        <v>1.0</v>
      </c>
      <c r="D929" s="0">
        <f>B929-C929</f>
      </c>
      <c r="E929" t="n">
        <v>1651.0</v>
      </c>
      <c r="F929" t="n">
        <v>1651.0</v>
      </c>
      <c r="G929" s="0">
        <f>E929-F929</f>
      </c>
      <c r="H929" t="n">
        <v>0.0</v>
      </c>
      <c r="I929" t="n">
        <v>0.0</v>
      </c>
      <c r="J929" s="0">
        <f>SUM($H$32:H929)</f>
      </c>
      <c r="K929" s="0">
        <f>SUM($I$32:I929)</f>
      </c>
      <c r="L929" t="n">
        <v>2.0</v>
      </c>
      <c r="M929" t="n">
        <v>210906.0</v>
      </c>
    </row>
    <row r="930" ht="15.0" customHeight="true">
      <c r="A930" s="0" t="s">
        <v>989</v>
      </c>
      <c r="B930" t="n">
        <v>1.0</v>
      </c>
      <c r="C930" t="n">
        <v>1.0</v>
      </c>
      <c r="D930" s="0">
        <f>B930-C930</f>
      </c>
      <c r="E930" t="n">
        <v>1651.0</v>
      </c>
      <c r="F930" t="n">
        <v>1651.0</v>
      </c>
      <c r="G930" s="0">
        <f>E930-F930</f>
      </c>
      <c r="H930" t="n">
        <v>0.0</v>
      </c>
      <c r="I930" t="n">
        <v>0.0</v>
      </c>
      <c r="J930" s="0">
        <f>SUM($H$32:H930)</f>
      </c>
      <c r="K930" s="0">
        <f>SUM($I$32:I930)</f>
      </c>
      <c r="L930" t="n">
        <v>1.0</v>
      </c>
      <c r="M930" t="n">
        <v>210907.0</v>
      </c>
    </row>
    <row r="931" ht="15.0" customHeight="true">
      <c r="A931" s="0" t="s">
        <v>990</v>
      </c>
      <c r="B931" t="n">
        <v>1.0</v>
      </c>
      <c r="C931" t="n">
        <v>1.0</v>
      </c>
      <c r="D931" s="0">
        <f>B931-C931</f>
      </c>
      <c r="E931" t="n">
        <v>1651.0</v>
      </c>
      <c r="F931" t="n">
        <v>1651.0</v>
      </c>
      <c r="G931" s="0">
        <f>E931-F931</f>
      </c>
      <c r="H931" t="n">
        <v>0.0</v>
      </c>
      <c r="I931" t="n">
        <v>0.0</v>
      </c>
      <c r="J931" s="0">
        <f>SUM($H$32:H931)</f>
      </c>
      <c r="K931" s="0">
        <f>SUM($I$32:I931)</f>
      </c>
      <c r="L931" t="n">
        <v>1.0</v>
      </c>
      <c r="M931" t="n">
        <v>210908.0</v>
      </c>
    </row>
    <row r="932" ht="15.0" customHeight="true">
      <c r="A932" s="0" t="s">
        <v>991</v>
      </c>
      <c r="B932" t="n">
        <v>1.0</v>
      </c>
      <c r="C932" t="n">
        <v>1.0</v>
      </c>
      <c r="D932" s="0">
        <f>B932-C932</f>
      </c>
      <c r="E932" t="n">
        <v>1651.0</v>
      </c>
      <c r="F932" t="n">
        <v>1651.0</v>
      </c>
      <c r="G932" s="0">
        <f>E932-F932</f>
      </c>
      <c r="H932" t="n">
        <v>0.0</v>
      </c>
      <c r="I932" t="n">
        <v>0.0</v>
      </c>
      <c r="J932" s="0">
        <f>SUM($H$32:H932)</f>
      </c>
      <c r="K932" s="0">
        <f>SUM($I$32:I932)</f>
      </c>
      <c r="L932" t="n">
        <v>1.0</v>
      </c>
      <c r="M932" t="n">
        <v>210909.0</v>
      </c>
    </row>
    <row r="933" ht="15.0" customHeight="true">
      <c r="A933" s="0" t="s">
        <v>992</v>
      </c>
      <c r="B933" t="n">
        <v>1.0</v>
      </c>
      <c r="C933" t="n">
        <v>1.0</v>
      </c>
      <c r="D933" s="0">
        <f>B933-C933</f>
      </c>
      <c r="E933" t="n">
        <v>1651.0</v>
      </c>
      <c r="F933" t="n">
        <v>1651.0</v>
      </c>
      <c r="G933" s="0">
        <f>E933-F933</f>
      </c>
      <c r="H933" t="n">
        <v>0.0</v>
      </c>
      <c r="I933" t="n">
        <v>0.0</v>
      </c>
      <c r="J933" s="0">
        <f>SUM($H$32:H933)</f>
      </c>
      <c r="K933" s="0">
        <f>SUM($I$32:I933)</f>
      </c>
      <c r="L933" t="n">
        <v>1.0</v>
      </c>
      <c r="M933" t="n">
        <v>210910.0</v>
      </c>
    </row>
    <row r="934" ht="15.0" customHeight="true">
      <c r="A934" s="0" t="s">
        <v>993</v>
      </c>
      <c r="B934" t="n">
        <v>1.0</v>
      </c>
      <c r="C934" t="n">
        <v>1.0</v>
      </c>
      <c r="D934" s="0">
        <f>B934-C934</f>
      </c>
      <c r="E934" t="n">
        <v>1651.0</v>
      </c>
      <c r="F934" t="n">
        <v>1651.0</v>
      </c>
      <c r="G934" s="0">
        <f>E934-F934</f>
      </c>
      <c r="H934" t="n">
        <v>0.0</v>
      </c>
      <c r="I934" t="n">
        <v>0.0</v>
      </c>
      <c r="J934" s="0">
        <f>SUM($H$32:H934)</f>
      </c>
      <c r="K934" s="0">
        <f>SUM($I$32:I934)</f>
      </c>
      <c r="L934" t="n">
        <v>1.0</v>
      </c>
      <c r="M934" t="n">
        <v>210911.0</v>
      </c>
    </row>
    <row r="935" ht="15.0" customHeight="true">
      <c r="A935" s="0" t="s">
        <v>994</v>
      </c>
      <c r="B935" t="n">
        <v>1.0</v>
      </c>
      <c r="C935" t="n">
        <v>1.0</v>
      </c>
      <c r="D935" s="0">
        <f>B935-C935</f>
      </c>
      <c r="E935" t="n">
        <v>1651.0</v>
      </c>
      <c r="F935" t="n">
        <v>1651.0</v>
      </c>
      <c r="G935" s="0">
        <f>E935-F935</f>
      </c>
      <c r="H935" t="n">
        <v>0.0</v>
      </c>
      <c r="I935" t="n">
        <v>0.0</v>
      </c>
      <c r="J935" s="0">
        <f>SUM($H$32:H935)</f>
      </c>
      <c r="K935" s="0">
        <f>SUM($I$32:I935)</f>
      </c>
      <c r="L935" t="n">
        <v>1.0</v>
      </c>
      <c r="M935" t="n">
        <v>210912.0</v>
      </c>
    </row>
    <row r="936" ht="15.0" customHeight="true">
      <c r="A936" s="0" t="s">
        <v>995</v>
      </c>
      <c r="B936" t="n">
        <v>1.0</v>
      </c>
      <c r="C936" t="n">
        <v>1.0</v>
      </c>
      <c r="D936" s="0">
        <f>B936-C936</f>
      </c>
      <c r="E936" t="n">
        <v>1651.0</v>
      </c>
      <c r="F936" t="n">
        <v>1651.0</v>
      </c>
      <c r="G936" s="0">
        <f>E936-F936</f>
      </c>
      <c r="H936" t="n">
        <v>0.0</v>
      </c>
      <c r="I936" t="n">
        <v>0.0</v>
      </c>
      <c r="J936" s="0">
        <f>SUM($H$32:H936)</f>
      </c>
      <c r="K936" s="0">
        <f>SUM($I$32:I936)</f>
      </c>
      <c r="L936" t="n">
        <v>0.0</v>
      </c>
      <c r="M936" t="n">
        <v>210912.0</v>
      </c>
    </row>
    <row r="937" ht="15.0" customHeight="true">
      <c r="A937" s="0" t="s">
        <v>996</v>
      </c>
      <c r="B937" t="n">
        <v>1.0</v>
      </c>
      <c r="C937" t="n">
        <v>1.0</v>
      </c>
      <c r="D937" s="0">
        <f>B937-C937</f>
      </c>
      <c r="E937" t="n">
        <v>1651.0</v>
      </c>
      <c r="F937" t="n">
        <v>1651.0</v>
      </c>
      <c r="G937" s="0">
        <f>E937-F937</f>
      </c>
      <c r="H937" t="n">
        <v>0.0</v>
      </c>
      <c r="I937" t="n">
        <v>0.0</v>
      </c>
      <c r="J937" s="0">
        <f>SUM($H$32:H937)</f>
      </c>
      <c r="K937" s="0">
        <f>SUM($I$32:I937)</f>
      </c>
      <c r="L937" t="n">
        <v>1.0</v>
      </c>
      <c r="M937" t="n">
        <v>210913.0</v>
      </c>
    </row>
    <row r="938" ht="15.0" customHeight="true">
      <c r="A938" s="0" t="s">
        <v>997</v>
      </c>
      <c r="B938" t="n">
        <v>1.0</v>
      </c>
      <c r="C938" t="n">
        <v>1.0</v>
      </c>
      <c r="D938" s="0">
        <f>B938-C938</f>
      </c>
      <c r="E938" t="n">
        <v>1651.0</v>
      </c>
      <c r="F938" t="n">
        <v>1651.0</v>
      </c>
      <c r="G938" s="0">
        <f>E938-F938</f>
      </c>
      <c r="H938" t="n">
        <v>0.0</v>
      </c>
      <c r="I938" t="n">
        <v>0.0</v>
      </c>
      <c r="J938" s="0">
        <f>SUM($H$32:H938)</f>
      </c>
      <c r="K938" s="0">
        <f>SUM($I$32:I938)</f>
      </c>
      <c r="L938" t="n">
        <v>1.0</v>
      </c>
      <c r="M938" t="n">
        <v>210914.0</v>
      </c>
    </row>
    <row r="939" ht="15.0" customHeight="true">
      <c r="A939" s="0" t="s">
        <v>998</v>
      </c>
      <c r="B939" t="n">
        <v>1.0</v>
      </c>
      <c r="C939" t="n">
        <v>1.0</v>
      </c>
      <c r="D939" s="0">
        <f>B939-C939</f>
      </c>
      <c r="E939" t="n">
        <v>1651.0</v>
      </c>
      <c r="F939" t="n">
        <v>1651.0</v>
      </c>
      <c r="G939" s="0">
        <f>E939-F939</f>
      </c>
      <c r="H939" t="n">
        <v>0.0</v>
      </c>
      <c r="I939" t="n">
        <v>0.0</v>
      </c>
      <c r="J939" s="0">
        <f>SUM($H$32:H939)</f>
      </c>
      <c r="K939" s="0">
        <f>SUM($I$32:I939)</f>
      </c>
      <c r="L939" t="n">
        <v>1.0</v>
      </c>
      <c r="M939" t="n">
        <v>210915.0</v>
      </c>
    </row>
    <row r="940" ht="15.0" customHeight="true">
      <c r="A940" s="0" t="s">
        <v>999</v>
      </c>
      <c r="B940" t="n">
        <v>1.0</v>
      </c>
      <c r="C940" t="n">
        <v>1.0</v>
      </c>
      <c r="D940" s="0">
        <f>B940-C940</f>
      </c>
      <c r="E940" t="n">
        <v>1651.0</v>
      </c>
      <c r="F940" t="n">
        <v>1651.0</v>
      </c>
      <c r="G940" s="0">
        <f>E940-F940</f>
      </c>
      <c r="H940" t="n">
        <v>0.0</v>
      </c>
      <c r="I940" t="n">
        <v>0.0</v>
      </c>
      <c r="J940" s="0">
        <f>SUM($H$32:H940)</f>
      </c>
      <c r="K940" s="0">
        <f>SUM($I$32:I940)</f>
      </c>
      <c r="L940" t="n">
        <v>1.0</v>
      </c>
      <c r="M940" t="n">
        <v>210916.0</v>
      </c>
    </row>
    <row r="941" ht="15.0" customHeight="true">
      <c r="A941" s="0" t="s">
        <v>1000</v>
      </c>
      <c r="B941" t="n">
        <v>1.0</v>
      </c>
      <c r="C941" t="n">
        <v>1.0</v>
      </c>
      <c r="D941" s="0">
        <f>B941-C941</f>
      </c>
      <c r="E941" t="n">
        <v>1651.0</v>
      </c>
      <c r="F941" t="n">
        <v>1651.0</v>
      </c>
      <c r="G941" s="0">
        <f>E941-F941</f>
      </c>
      <c r="H941" t="n">
        <v>0.0</v>
      </c>
      <c r="I941" t="n">
        <v>0.0</v>
      </c>
      <c r="J941" s="0">
        <f>SUM($H$32:H941)</f>
      </c>
      <c r="K941" s="0">
        <f>SUM($I$32:I941)</f>
      </c>
      <c r="L941" t="n">
        <v>1.0</v>
      </c>
      <c r="M941" t="n">
        <v>210917.0</v>
      </c>
    </row>
    <row r="942" ht="15.0" customHeight="true">
      <c r="A942" s="0" t="s">
        <v>1001</v>
      </c>
      <c r="B942" t="n">
        <v>1.0</v>
      </c>
      <c r="C942" t="n">
        <v>1.0</v>
      </c>
      <c r="D942" s="0">
        <f>B942-C942</f>
      </c>
      <c r="E942" t="n">
        <v>1651.0</v>
      </c>
      <c r="F942" t="n">
        <v>1651.0</v>
      </c>
      <c r="G942" s="0">
        <f>E942-F942</f>
      </c>
      <c r="H942" t="n">
        <v>0.0</v>
      </c>
      <c r="I942" t="n">
        <v>0.0</v>
      </c>
      <c r="J942" s="0">
        <f>SUM($H$32:H942)</f>
      </c>
      <c r="K942" s="0">
        <f>SUM($I$32:I942)</f>
      </c>
      <c r="L942" t="n">
        <v>1.0</v>
      </c>
      <c r="M942" t="n">
        <v>210918.0</v>
      </c>
    </row>
    <row r="943" ht="15.0" customHeight="true">
      <c r="A943" s="0" t="s">
        <v>1002</v>
      </c>
      <c r="B943" t="n">
        <v>1.0</v>
      </c>
      <c r="C943" t="n">
        <v>1.0</v>
      </c>
      <c r="D943" s="0">
        <f>B943-C943</f>
      </c>
      <c r="E943" t="n">
        <v>1651.0</v>
      </c>
      <c r="F943" t="n">
        <v>1651.0</v>
      </c>
      <c r="G943" s="0">
        <f>E943-F943</f>
      </c>
      <c r="H943" t="n">
        <v>0.0</v>
      </c>
      <c r="I943" t="n">
        <v>0.0</v>
      </c>
      <c r="J943" s="0">
        <f>SUM($H$32:H943)</f>
      </c>
      <c r="K943" s="0">
        <f>SUM($I$32:I943)</f>
      </c>
      <c r="L943" t="n">
        <v>1.0</v>
      </c>
      <c r="M943" t="n">
        <v>210919.0</v>
      </c>
    </row>
    <row r="944" ht="15.0" customHeight="true">
      <c r="A944" s="0" t="s">
        <v>1003</v>
      </c>
      <c r="B944" t="n">
        <v>1.0</v>
      </c>
      <c r="C944" t="n">
        <v>1.0</v>
      </c>
      <c r="D944" s="0">
        <f>B944-C944</f>
      </c>
      <c r="E944" t="n">
        <v>1651.0</v>
      </c>
      <c r="F944" t="n">
        <v>1651.0</v>
      </c>
      <c r="G944" s="0">
        <f>E944-F944</f>
      </c>
      <c r="H944" t="n">
        <v>0.0</v>
      </c>
      <c r="I944" t="n">
        <v>0.0</v>
      </c>
      <c r="J944" s="0">
        <f>SUM($H$32:H944)</f>
      </c>
      <c r="K944" s="0">
        <f>SUM($I$32:I944)</f>
      </c>
      <c r="L944" t="n">
        <v>0.0</v>
      </c>
      <c r="M944" t="n">
        <v>210919.0</v>
      </c>
    </row>
    <row r="945" ht="15.0" customHeight="true">
      <c r="A945" s="0" t="s">
        <v>1004</v>
      </c>
      <c r="B945" t="n">
        <v>1.0</v>
      </c>
      <c r="C945" t="n">
        <v>1.0</v>
      </c>
      <c r="D945" s="0">
        <f>B945-C945</f>
      </c>
      <c r="E945" t="n">
        <v>1651.0</v>
      </c>
      <c r="F945" t="n">
        <v>1651.0</v>
      </c>
      <c r="G945" s="0">
        <f>E945-F945</f>
      </c>
      <c r="H945" t="n">
        <v>0.0</v>
      </c>
      <c r="I945" t="n">
        <v>0.0</v>
      </c>
      <c r="J945" s="0">
        <f>SUM($H$32:H945)</f>
      </c>
      <c r="K945" s="0">
        <f>SUM($I$32:I945)</f>
      </c>
      <c r="L945" t="n">
        <v>1.0</v>
      </c>
      <c r="M945" t="n">
        <v>210920.0</v>
      </c>
    </row>
    <row r="946" ht="15.0" customHeight="true">
      <c r="A946" s="0" t="s">
        <v>1005</v>
      </c>
      <c r="B946" t="n">
        <v>12.0</v>
      </c>
      <c r="C946" t="n">
        <v>12.0</v>
      </c>
      <c r="D946" s="0">
        <f>B946-C946</f>
      </c>
      <c r="E946" t="n">
        <v>1651.0</v>
      </c>
      <c r="F946" t="n">
        <v>1651.0</v>
      </c>
      <c r="G946" s="0">
        <f>E946-F946</f>
      </c>
      <c r="H946" t="n">
        <v>26.0</v>
      </c>
      <c r="I946" t="n">
        <v>0.0</v>
      </c>
      <c r="J946" s="0">
        <f>SUM($H$32:H946)</f>
      </c>
      <c r="K946" s="0">
        <f>SUM($I$32:I946)</f>
      </c>
      <c r="L946" t="n">
        <v>529.0</v>
      </c>
      <c r="M946" t="n">
        <v>211449.0</v>
      </c>
    </row>
    <row r="947" ht="15.0" customHeight="true">
      <c r="A947" s="0" t="s">
        <v>1006</v>
      </c>
      <c r="B947" t="n">
        <v>3.0</v>
      </c>
      <c r="C947" t="n">
        <v>3.0</v>
      </c>
      <c r="D947" s="0">
        <f>B947-C947</f>
      </c>
      <c r="E947" t="n">
        <v>1651.0</v>
      </c>
      <c r="F947" t="n">
        <v>1651.0</v>
      </c>
      <c r="G947" s="0">
        <f>E947-F947</f>
      </c>
      <c r="H947" t="n">
        <v>5.0</v>
      </c>
      <c r="I947" t="n">
        <v>0.0</v>
      </c>
      <c r="J947" s="0">
        <f>SUM($H$32:H947)</f>
      </c>
      <c r="K947" s="0">
        <f>SUM($I$32:I947)</f>
      </c>
      <c r="L947" t="n">
        <v>112.0</v>
      </c>
      <c r="M947" t="n">
        <v>211561.0</v>
      </c>
    </row>
    <row r="948" ht="15.0" customHeight="true">
      <c r="A948" s="0" t="s">
        <v>1007</v>
      </c>
      <c r="B948" t="n">
        <v>3.0</v>
      </c>
      <c r="C948" t="n">
        <v>3.0</v>
      </c>
      <c r="D948" s="0">
        <f>B948-C948</f>
      </c>
      <c r="E948" t="n">
        <v>1651.0</v>
      </c>
      <c r="F948" t="n">
        <v>1651.0</v>
      </c>
      <c r="G948" s="0">
        <f>E948-F948</f>
      </c>
      <c r="H948" t="n">
        <v>5.0</v>
      </c>
      <c r="I948" t="n">
        <v>0.0</v>
      </c>
      <c r="J948" s="0">
        <f>SUM($H$32:H948)</f>
      </c>
      <c r="K948" s="0">
        <f>SUM($I$32:I948)</f>
      </c>
      <c r="L948" t="n">
        <v>178.0</v>
      </c>
      <c r="M948" t="n">
        <v>211739.0</v>
      </c>
    </row>
    <row r="949" ht="15.0" customHeight="true">
      <c r="A949" s="0" t="s">
        <v>1008</v>
      </c>
      <c r="B949" t="n">
        <v>5.0</v>
      </c>
      <c r="C949" t="n">
        <v>5.0</v>
      </c>
      <c r="D949" s="0">
        <f>B949-C949</f>
      </c>
      <c r="E949" t="n">
        <v>1651.0</v>
      </c>
      <c r="F949" t="n">
        <v>1651.0</v>
      </c>
      <c r="G949" s="0">
        <f>E949-F949</f>
      </c>
      <c r="H949" t="n">
        <v>11.0</v>
      </c>
      <c r="I949" t="n">
        <v>0.0</v>
      </c>
      <c r="J949" s="0">
        <f>SUM($H$32:H949)</f>
      </c>
      <c r="K949" s="0">
        <f>SUM($I$32:I949)</f>
      </c>
      <c r="L949" t="n">
        <v>277.0</v>
      </c>
      <c r="M949" t="n">
        <v>212016.0</v>
      </c>
    </row>
    <row r="950" ht="15.0" customHeight="true">
      <c r="A950" s="0" t="s">
        <v>1009</v>
      </c>
      <c r="B950" t="n">
        <v>5.0</v>
      </c>
      <c r="C950" t="n">
        <v>5.0</v>
      </c>
      <c r="D950" s="0">
        <f>B950-C950</f>
      </c>
      <c r="E950" t="n">
        <v>1651.0</v>
      </c>
      <c r="F950" t="n">
        <v>1651.0</v>
      </c>
      <c r="G950" s="0">
        <f>E950-F950</f>
      </c>
      <c r="H950" t="n">
        <v>11.0</v>
      </c>
      <c r="I950" t="n">
        <v>0.0</v>
      </c>
      <c r="J950" s="0">
        <f>SUM($H$32:H950)</f>
      </c>
      <c r="K950" s="0">
        <f>SUM($I$32:I950)</f>
      </c>
      <c r="L950" t="n">
        <v>267.0</v>
      </c>
      <c r="M950" t="n">
        <v>212283.0</v>
      </c>
    </row>
    <row r="951" ht="15.0" customHeight="true">
      <c r="A951" s="0" t="s">
        <v>1010</v>
      </c>
      <c r="B951" t="n">
        <v>1.0</v>
      </c>
      <c r="C951" t="n">
        <v>1.0</v>
      </c>
      <c r="D951" s="0">
        <f>B951-C951</f>
      </c>
      <c r="E951" t="n">
        <v>1651.0</v>
      </c>
      <c r="F951" t="n">
        <v>1651.0</v>
      </c>
      <c r="G951" s="0">
        <f>E951-F951</f>
      </c>
      <c r="H951" t="n">
        <v>0.0</v>
      </c>
      <c r="I951" t="n">
        <v>0.0</v>
      </c>
      <c r="J951" s="0">
        <f>SUM($H$32:H951)</f>
      </c>
      <c r="K951" s="0">
        <f>SUM($I$32:I951)</f>
      </c>
      <c r="L951" t="n">
        <v>1.0</v>
      </c>
      <c r="M951" t="n">
        <v>212284.0</v>
      </c>
    </row>
    <row r="952" ht="15.0" customHeight="true">
      <c r="A952" s="0" t="s">
        <v>1011</v>
      </c>
      <c r="B952" t="n">
        <v>2.0</v>
      </c>
      <c r="C952" t="n">
        <v>2.0</v>
      </c>
      <c r="D952" s="0">
        <f>B952-C952</f>
      </c>
      <c r="E952" t="n">
        <v>1651.0</v>
      </c>
      <c r="F952" t="n">
        <v>1651.0</v>
      </c>
      <c r="G952" s="0">
        <f>E952-F952</f>
      </c>
      <c r="H952" t="n">
        <v>2.0</v>
      </c>
      <c r="I952" t="n">
        <v>0.0</v>
      </c>
      <c r="J952" s="0">
        <f>SUM($H$32:H952)</f>
      </c>
      <c r="K952" s="0">
        <f>SUM($I$32:I952)</f>
      </c>
      <c r="L952" t="n">
        <v>16.0</v>
      </c>
      <c r="M952" t="n">
        <v>212300.0</v>
      </c>
    </row>
    <row r="953" ht="15.0" customHeight="true">
      <c r="A953" s="0" t="s">
        <v>1012</v>
      </c>
      <c r="B953" t="n">
        <v>2.0</v>
      </c>
      <c r="C953" t="n">
        <v>2.0</v>
      </c>
      <c r="D953" s="0">
        <f>B953-C953</f>
      </c>
      <c r="E953" t="n">
        <v>1651.0</v>
      </c>
      <c r="F953" t="n">
        <v>1651.0</v>
      </c>
      <c r="G953" s="0">
        <f>E953-F953</f>
      </c>
      <c r="H953" t="n">
        <v>2.0</v>
      </c>
      <c r="I953" t="n">
        <v>0.0</v>
      </c>
      <c r="J953" s="0">
        <f>SUM($H$32:H953)</f>
      </c>
      <c r="K953" s="0">
        <f>SUM($I$32:I953)</f>
      </c>
      <c r="L953" t="n">
        <v>110.0</v>
      </c>
      <c r="M953" t="n">
        <v>212410.0</v>
      </c>
    </row>
    <row r="954" ht="15.0" customHeight="true">
      <c r="A954" s="0" t="s">
        <v>1013</v>
      </c>
      <c r="B954" t="n">
        <v>2.0</v>
      </c>
      <c r="C954" t="n">
        <v>2.0</v>
      </c>
      <c r="D954" s="0">
        <f>B954-C954</f>
      </c>
      <c r="E954" t="n">
        <v>1651.0</v>
      </c>
      <c r="F954" t="n">
        <v>1651.0</v>
      </c>
      <c r="G954" s="0">
        <f>E954-F954</f>
      </c>
      <c r="H954" t="n">
        <v>2.0</v>
      </c>
      <c r="I954" t="n">
        <v>0.0</v>
      </c>
      <c r="J954" s="0">
        <f>SUM($H$32:H954)</f>
      </c>
      <c r="K954" s="0">
        <f>SUM($I$32:I954)</f>
      </c>
      <c r="L954" t="n">
        <v>19.0</v>
      </c>
      <c r="M954" t="n">
        <v>212429.0</v>
      </c>
    </row>
    <row r="955" ht="15.0" customHeight="true">
      <c r="A955" s="0" t="s">
        <v>1014</v>
      </c>
      <c r="B955" t="n">
        <v>1.0</v>
      </c>
      <c r="C955" t="n">
        <v>1.0</v>
      </c>
      <c r="D955" s="0">
        <f>B955-C955</f>
      </c>
      <c r="E955" t="n">
        <v>1651.0</v>
      </c>
      <c r="F955" t="n">
        <v>1651.0</v>
      </c>
      <c r="G955" s="0">
        <f>E955-F955</f>
      </c>
      <c r="H955" t="n">
        <v>0.0</v>
      </c>
      <c r="I955" t="n">
        <v>0.0</v>
      </c>
      <c r="J955" s="0">
        <f>SUM($H$32:H955)</f>
      </c>
      <c r="K955" s="0">
        <f>SUM($I$32:I955)</f>
      </c>
      <c r="L955" t="n">
        <v>1.0</v>
      </c>
      <c r="M955" t="n">
        <v>212430.0</v>
      </c>
    </row>
    <row r="956" ht="15.0" customHeight="true">
      <c r="A956" s="0" t="s">
        <v>1015</v>
      </c>
      <c r="B956" t="n">
        <v>1.0</v>
      </c>
      <c r="C956" t="n">
        <v>1.0</v>
      </c>
      <c r="D956" s="0">
        <f>B956-C956</f>
      </c>
      <c r="E956" t="n">
        <v>1651.0</v>
      </c>
      <c r="F956" t="n">
        <v>1651.0</v>
      </c>
      <c r="G956" s="0">
        <f>E956-F956</f>
      </c>
      <c r="H956" t="n">
        <v>0.0</v>
      </c>
      <c r="I956" t="n">
        <v>0.0</v>
      </c>
      <c r="J956" s="0">
        <f>SUM($H$32:H956)</f>
      </c>
      <c r="K956" s="0">
        <f>SUM($I$32:I956)</f>
      </c>
      <c r="L956" t="n">
        <v>1.0</v>
      </c>
      <c r="M956" t="n">
        <v>212431.0</v>
      </c>
    </row>
    <row r="957" ht="15.0" customHeight="true">
      <c r="A957" s="0" t="s">
        <v>1016</v>
      </c>
      <c r="B957" t="n">
        <v>1.0</v>
      </c>
      <c r="C957" t="n">
        <v>1.0</v>
      </c>
      <c r="D957" s="0">
        <f>B957-C957</f>
      </c>
      <c r="E957" t="n">
        <v>1651.0</v>
      </c>
      <c r="F957" t="n">
        <v>1651.0</v>
      </c>
      <c r="G957" s="0">
        <f>E957-F957</f>
      </c>
      <c r="H957" t="n">
        <v>0.0</v>
      </c>
      <c r="I957" t="n">
        <v>0.0</v>
      </c>
      <c r="J957" s="0">
        <f>SUM($H$32:H957)</f>
      </c>
      <c r="K957" s="0">
        <f>SUM($I$32:I957)</f>
      </c>
      <c r="L957" t="n">
        <v>1.0</v>
      </c>
      <c r="M957" t="n">
        <v>212433.0</v>
      </c>
    </row>
    <row r="958" ht="15.0" customHeight="true">
      <c r="A958" s="0" t="s">
        <v>1017</v>
      </c>
      <c r="B958" t="n">
        <v>2.0</v>
      </c>
      <c r="C958" t="n">
        <v>2.0</v>
      </c>
      <c r="D958" s="0">
        <f>B958-C958</f>
      </c>
      <c r="E958" t="n">
        <v>1651.0</v>
      </c>
      <c r="F958" t="n">
        <v>1651.0</v>
      </c>
      <c r="G958" s="0">
        <f>E958-F958</f>
      </c>
      <c r="H958" t="n">
        <v>2.0</v>
      </c>
      <c r="I958" t="n">
        <v>0.0</v>
      </c>
      <c r="J958" s="0">
        <f>SUM($H$32:H958)</f>
      </c>
      <c r="K958" s="0">
        <f>SUM($I$32:I958)</f>
      </c>
      <c r="L958" t="n">
        <v>13.0</v>
      </c>
      <c r="M958" t="n">
        <v>212446.0</v>
      </c>
    </row>
    <row r="959" ht="15.0" customHeight="true">
      <c r="A959" s="0" t="s">
        <v>1018</v>
      </c>
      <c r="B959" t="n">
        <v>1.0</v>
      </c>
      <c r="C959" t="n">
        <v>1.0</v>
      </c>
      <c r="D959" s="0">
        <f>B959-C959</f>
      </c>
      <c r="E959" t="n">
        <v>1651.0</v>
      </c>
      <c r="F959" t="n">
        <v>1651.0</v>
      </c>
      <c r="G959" s="0">
        <f>E959-F959</f>
      </c>
      <c r="H959" t="n">
        <v>0.0</v>
      </c>
      <c r="I959" t="n">
        <v>0.0</v>
      </c>
      <c r="J959" s="0">
        <f>SUM($H$32:H959)</f>
      </c>
      <c r="K959" s="0">
        <f>SUM($I$32:I959)</f>
      </c>
      <c r="L959" t="n">
        <v>1.0</v>
      </c>
      <c r="M959" t="n">
        <v>212447.0</v>
      </c>
    </row>
    <row r="960" ht="15.0" customHeight="true">
      <c r="A960" s="0" t="s">
        <v>1019</v>
      </c>
      <c r="B960" t="n">
        <v>1.0</v>
      </c>
      <c r="C960" t="n">
        <v>1.0</v>
      </c>
      <c r="D960" s="0">
        <f>B960-C960</f>
      </c>
      <c r="E960" t="n">
        <v>1651.0</v>
      </c>
      <c r="F960" t="n">
        <v>1651.0</v>
      </c>
      <c r="G960" s="0">
        <f>E960-F960</f>
      </c>
      <c r="H960" t="n">
        <v>0.0</v>
      </c>
      <c r="I960" t="n">
        <v>0.0</v>
      </c>
      <c r="J960" s="0">
        <f>SUM($H$32:H960)</f>
      </c>
      <c r="K960" s="0">
        <f>SUM($I$32:I960)</f>
      </c>
      <c r="L960" t="n">
        <v>1.0</v>
      </c>
      <c r="M960" t="n">
        <v>212448.0</v>
      </c>
    </row>
    <row r="961" ht="15.0" customHeight="true">
      <c r="A961" s="0" t="s">
        <v>1020</v>
      </c>
      <c r="B961" t="n">
        <v>1.0</v>
      </c>
      <c r="C961" t="n">
        <v>1.0</v>
      </c>
      <c r="D961" s="0">
        <f>B961-C961</f>
      </c>
      <c r="E961" t="n">
        <v>1651.0</v>
      </c>
      <c r="F961" t="n">
        <v>1651.0</v>
      </c>
      <c r="G961" s="0">
        <f>E961-F961</f>
      </c>
      <c r="H961" t="n">
        <v>0.0</v>
      </c>
      <c r="I961" t="n">
        <v>0.0</v>
      </c>
      <c r="J961" s="0">
        <f>SUM($H$32:H961)</f>
      </c>
      <c r="K961" s="0">
        <f>SUM($I$32:I961)</f>
      </c>
      <c r="L961" t="n">
        <v>1.0</v>
      </c>
      <c r="M961" t="n">
        <v>212449.0</v>
      </c>
    </row>
    <row r="962" ht="15.0" customHeight="true">
      <c r="A962" s="0" t="s">
        <v>1021</v>
      </c>
      <c r="B962" t="n">
        <v>1.0</v>
      </c>
      <c r="C962" t="n">
        <v>1.0</v>
      </c>
      <c r="D962" s="0">
        <f>B962-C962</f>
      </c>
      <c r="E962" t="n">
        <v>1651.0</v>
      </c>
      <c r="F962" t="n">
        <v>1651.0</v>
      </c>
      <c r="G962" s="0">
        <f>E962-F962</f>
      </c>
      <c r="H962" t="n">
        <v>0.0</v>
      </c>
      <c r="I962" t="n">
        <v>0.0</v>
      </c>
      <c r="J962" s="0">
        <f>SUM($H$32:H962)</f>
      </c>
      <c r="K962" s="0">
        <f>SUM($I$32:I962)</f>
      </c>
      <c r="L962" t="n">
        <v>1.0</v>
      </c>
      <c r="M962" t="n">
        <v>212450.0</v>
      </c>
    </row>
    <row r="963" ht="15.0" customHeight="true">
      <c r="A963" s="0" t="s">
        <v>1022</v>
      </c>
      <c r="B963" t="n">
        <v>3.0</v>
      </c>
      <c r="C963" t="n">
        <v>3.0</v>
      </c>
      <c r="D963" s="0">
        <f>B963-C963</f>
      </c>
      <c r="E963" t="n">
        <v>1651.0</v>
      </c>
      <c r="F963" t="n">
        <v>1651.0</v>
      </c>
      <c r="G963" s="0">
        <f>E963-F963</f>
      </c>
      <c r="H963" t="n">
        <v>5.0</v>
      </c>
      <c r="I963" t="n">
        <v>0.0</v>
      </c>
      <c r="J963" s="0">
        <f>SUM($H$32:H963)</f>
      </c>
      <c r="K963" s="0">
        <f>SUM($I$32:I963)</f>
      </c>
      <c r="L963" t="n">
        <v>156.0</v>
      </c>
      <c r="M963" t="n">
        <v>212606.0</v>
      </c>
    </row>
    <row r="964" ht="15.0" customHeight="true">
      <c r="A964" s="0" t="s">
        <v>1023</v>
      </c>
      <c r="B964" t="n">
        <v>1.0</v>
      </c>
      <c r="C964" t="n">
        <v>1.0</v>
      </c>
      <c r="D964" s="0">
        <f>B964-C964</f>
      </c>
      <c r="E964" t="n">
        <v>1651.0</v>
      </c>
      <c r="F964" t="n">
        <v>1651.0</v>
      </c>
      <c r="G964" s="0">
        <f>E964-F964</f>
      </c>
      <c r="H964" t="n">
        <v>0.0</v>
      </c>
      <c r="I964" t="n">
        <v>0.0</v>
      </c>
      <c r="J964" s="0">
        <f>SUM($H$32:H964)</f>
      </c>
      <c r="K964" s="0">
        <f>SUM($I$32:I964)</f>
      </c>
      <c r="L964" t="n">
        <v>1.0</v>
      </c>
      <c r="M964" t="n">
        <v>212607.0</v>
      </c>
    </row>
    <row r="965" ht="15.0" customHeight="true">
      <c r="A965" s="0" t="s">
        <v>1024</v>
      </c>
      <c r="B965" t="n">
        <v>1.0</v>
      </c>
      <c r="C965" t="n">
        <v>1.0</v>
      </c>
      <c r="D965" s="0">
        <f>B965-C965</f>
      </c>
      <c r="E965" t="n">
        <v>1651.0</v>
      </c>
      <c r="F965" t="n">
        <v>1651.0</v>
      </c>
      <c r="G965" s="0">
        <f>E965-F965</f>
      </c>
      <c r="H965" t="n">
        <v>0.0</v>
      </c>
      <c r="I965" t="n">
        <v>0.0</v>
      </c>
      <c r="J965" s="0">
        <f>SUM($H$32:H965)</f>
      </c>
      <c r="K965" s="0">
        <f>SUM($I$32:I965)</f>
      </c>
      <c r="L965" t="n">
        <v>2.0</v>
      </c>
      <c r="M965" t="n">
        <v>212609.0</v>
      </c>
    </row>
    <row r="966" ht="15.0" customHeight="true">
      <c r="A966" s="0" t="s">
        <v>1025</v>
      </c>
      <c r="B966" t="n">
        <v>1.0</v>
      </c>
      <c r="C966" t="n">
        <v>1.0</v>
      </c>
      <c r="D966" s="0">
        <f>B966-C966</f>
      </c>
      <c r="E966" t="n">
        <v>1651.0</v>
      </c>
      <c r="F966" t="n">
        <v>1651.0</v>
      </c>
      <c r="G966" s="0">
        <f>E966-F966</f>
      </c>
      <c r="H966" t="n">
        <v>0.0</v>
      </c>
      <c r="I966" t="n">
        <v>0.0</v>
      </c>
      <c r="J966" s="0">
        <f>SUM($H$32:H966)</f>
      </c>
      <c r="K966" s="0">
        <f>SUM($I$32:I966)</f>
      </c>
      <c r="L966" t="n">
        <v>1.0</v>
      </c>
      <c r="M966" t="n">
        <v>212610.0</v>
      </c>
    </row>
    <row r="967" ht="15.0" customHeight="true">
      <c r="A967" s="0" t="s">
        <v>1026</v>
      </c>
      <c r="B967" t="n">
        <v>2.0</v>
      </c>
      <c r="C967" t="n">
        <v>2.0</v>
      </c>
      <c r="D967" s="0">
        <f>B967-C967</f>
      </c>
      <c r="E967" t="n">
        <v>1651.0</v>
      </c>
      <c r="F967" t="n">
        <v>1651.0</v>
      </c>
      <c r="G967" s="0">
        <f>E967-F967</f>
      </c>
      <c r="H967" t="n">
        <v>2.0</v>
      </c>
      <c r="I967" t="n">
        <v>0.0</v>
      </c>
      <c r="J967" s="0">
        <f>SUM($H$32:H967)</f>
      </c>
      <c r="K967" s="0">
        <f>SUM($I$32:I967)</f>
      </c>
      <c r="L967" t="n">
        <v>21.0</v>
      </c>
      <c r="M967" t="n">
        <v>212631.0</v>
      </c>
    </row>
    <row r="968" ht="15.0" customHeight="true">
      <c r="A968" s="0" t="s">
        <v>1027</v>
      </c>
      <c r="B968" t="n">
        <v>1.0</v>
      </c>
      <c r="C968" t="n">
        <v>1.0</v>
      </c>
      <c r="D968" s="0">
        <f>B968-C968</f>
      </c>
      <c r="E968" t="n">
        <v>1651.0</v>
      </c>
      <c r="F968" t="n">
        <v>1651.0</v>
      </c>
      <c r="G968" s="0">
        <f>E968-F968</f>
      </c>
      <c r="H968" t="n">
        <v>0.0</v>
      </c>
      <c r="I968" t="n">
        <v>0.0</v>
      </c>
      <c r="J968" s="0">
        <f>SUM($H$32:H968)</f>
      </c>
      <c r="K968" s="0">
        <f>SUM($I$32:I968)</f>
      </c>
      <c r="L968" t="n">
        <v>1.0</v>
      </c>
      <c r="M968" t="n">
        <v>212632.0</v>
      </c>
    </row>
    <row r="969" ht="15.0" customHeight="true">
      <c r="A969" s="0" t="s">
        <v>1028</v>
      </c>
      <c r="B969" t="n">
        <v>1.0</v>
      </c>
      <c r="C969" t="n">
        <v>1.0</v>
      </c>
      <c r="D969" s="0">
        <f>B969-C969</f>
      </c>
      <c r="E969" t="n">
        <v>1651.0</v>
      </c>
      <c r="F969" t="n">
        <v>1651.0</v>
      </c>
      <c r="G969" s="0">
        <f>E969-F969</f>
      </c>
      <c r="H969" t="n">
        <v>0.0</v>
      </c>
      <c r="I969" t="n">
        <v>0.0</v>
      </c>
      <c r="J969" s="0">
        <f>SUM($H$32:H969)</f>
      </c>
      <c r="K969" s="0">
        <f>SUM($I$32:I969)</f>
      </c>
      <c r="L969" t="n">
        <v>1.0</v>
      </c>
      <c r="M969" t="n">
        <v>212633.0</v>
      </c>
    </row>
    <row r="970" ht="15.0" customHeight="true">
      <c r="A970" s="0" t="s">
        <v>1029</v>
      </c>
      <c r="B970" t="n">
        <v>1.0</v>
      </c>
      <c r="C970" t="n">
        <v>1.0</v>
      </c>
      <c r="D970" s="0">
        <f>B970-C970</f>
      </c>
      <c r="E970" t="n">
        <v>1651.0</v>
      </c>
      <c r="F970" t="n">
        <v>1651.0</v>
      </c>
      <c r="G970" s="0">
        <f>E970-F970</f>
      </c>
      <c r="H970" t="n">
        <v>0.0</v>
      </c>
      <c r="I970" t="n">
        <v>0.0</v>
      </c>
      <c r="J970" s="0">
        <f>SUM($H$32:H970)</f>
      </c>
      <c r="K970" s="0">
        <f>SUM($I$32:I970)</f>
      </c>
      <c r="L970" t="n">
        <v>1.0</v>
      </c>
      <c r="M970" t="n">
        <v>212634.0</v>
      </c>
    </row>
    <row r="971" ht="15.0" customHeight="true">
      <c r="A971" s="0" t="s">
        <v>1030</v>
      </c>
      <c r="B971" t="n">
        <v>1.0</v>
      </c>
      <c r="C971" t="n">
        <v>1.0</v>
      </c>
      <c r="D971" s="0">
        <f>B971-C971</f>
      </c>
      <c r="E971" t="n">
        <v>1651.0</v>
      </c>
      <c r="F971" t="n">
        <v>1651.0</v>
      </c>
      <c r="G971" s="0">
        <f>E971-F971</f>
      </c>
      <c r="H971" t="n">
        <v>0.0</v>
      </c>
      <c r="I971" t="n">
        <v>0.0</v>
      </c>
      <c r="J971" s="0">
        <f>SUM($H$32:H971)</f>
      </c>
      <c r="K971" s="0">
        <f>SUM($I$32:I971)</f>
      </c>
      <c r="L971" t="n">
        <v>1.0</v>
      </c>
      <c r="M971" t="n">
        <v>212635.0</v>
      </c>
    </row>
    <row r="972" ht="15.0" customHeight="true">
      <c r="A972" s="0" t="s">
        <v>1031</v>
      </c>
      <c r="B972" t="n">
        <v>1.0</v>
      </c>
      <c r="C972" t="n">
        <v>1.0</v>
      </c>
      <c r="D972" s="0">
        <f>B972-C972</f>
      </c>
      <c r="E972" t="n">
        <v>1651.0</v>
      </c>
      <c r="F972" t="n">
        <v>1651.0</v>
      </c>
      <c r="G972" s="0">
        <f>E972-F972</f>
      </c>
      <c r="H972" t="n">
        <v>0.0</v>
      </c>
      <c r="I972" t="n">
        <v>0.0</v>
      </c>
      <c r="J972" s="0">
        <f>SUM($H$32:H972)</f>
      </c>
      <c r="K972" s="0">
        <f>SUM($I$32:I972)</f>
      </c>
      <c r="L972" t="n">
        <v>1.0</v>
      </c>
      <c r="M972" t="n">
        <v>212636.0</v>
      </c>
    </row>
    <row r="973" ht="15.0" customHeight="true">
      <c r="A973" s="0" t="s">
        <v>1032</v>
      </c>
      <c r="B973" t="n">
        <v>2.0</v>
      </c>
      <c r="C973" t="n">
        <v>2.0</v>
      </c>
      <c r="D973" s="0">
        <f>B973-C973</f>
      </c>
      <c r="E973" t="n">
        <v>1651.0</v>
      </c>
      <c r="F973" t="n">
        <v>1651.0</v>
      </c>
      <c r="G973" s="0">
        <f>E973-F973</f>
      </c>
      <c r="H973" t="n">
        <v>2.0</v>
      </c>
      <c r="I973" t="n">
        <v>0.0</v>
      </c>
      <c r="J973" s="0">
        <f>SUM($H$32:H973)</f>
      </c>
      <c r="K973" s="0">
        <f>SUM($I$32:I973)</f>
      </c>
      <c r="L973" t="n">
        <v>18.0</v>
      </c>
      <c r="M973" t="n">
        <v>212655.0</v>
      </c>
    </row>
    <row r="974" ht="15.0" customHeight="true">
      <c r="A974" s="0" t="s">
        <v>1033</v>
      </c>
      <c r="B974" t="n">
        <v>1.0</v>
      </c>
      <c r="C974" t="n">
        <v>1.0</v>
      </c>
      <c r="D974" s="0">
        <f>B974-C974</f>
      </c>
      <c r="E974" t="n">
        <v>1651.0</v>
      </c>
      <c r="F974" t="n">
        <v>1651.0</v>
      </c>
      <c r="G974" s="0">
        <f>E974-F974</f>
      </c>
      <c r="H974" t="n">
        <v>0.0</v>
      </c>
      <c r="I974" t="n">
        <v>0.0</v>
      </c>
      <c r="J974" s="0">
        <f>SUM($H$32:H974)</f>
      </c>
      <c r="K974" s="0">
        <f>SUM($I$32:I974)</f>
      </c>
      <c r="L974" t="n">
        <v>1.0</v>
      </c>
      <c r="M974" t="n">
        <v>212656.0</v>
      </c>
    </row>
    <row r="975" ht="15.0" customHeight="true">
      <c r="A975" s="0" t="s">
        <v>1034</v>
      </c>
      <c r="B975" t="n">
        <v>3.0</v>
      </c>
      <c r="C975" t="n">
        <v>3.0</v>
      </c>
      <c r="D975" s="0">
        <f>B975-C975</f>
      </c>
      <c r="E975" t="n">
        <v>1651.0</v>
      </c>
      <c r="F975" t="n">
        <v>1651.0</v>
      </c>
      <c r="G975" s="0">
        <f>E975-F975</f>
      </c>
      <c r="H975" t="n">
        <v>5.0</v>
      </c>
      <c r="I975" t="n">
        <v>0.0</v>
      </c>
      <c r="J975" s="0">
        <f>SUM($H$32:H975)</f>
      </c>
      <c r="K975" s="0">
        <f>SUM($I$32:I975)</f>
      </c>
      <c r="L975" t="n">
        <v>258.0</v>
      </c>
      <c r="M975" t="n">
        <v>212914.0</v>
      </c>
    </row>
    <row r="976" ht="15.0" customHeight="true">
      <c r="A976" s="0" t="s">
        <v>1035</v>
      </c>
      <c r="B976" t="n">
        <v>1.0</v>
      </c>
      <c r="C976" t="n">
        <v>1.0</v>
      </c>
      <c r="D976" s="0">
        <f>B976-C976</f>
      </c>
      <c r="E976" t="n">
        <v>1651.0</v>
      </c>
      <c r="F976" t="n">
        <v>1651.0</v>
      </c>
      <c r="G976" s="0">
        <f>E976-F976</f>
      </c>
      <c r="H976" t="n">
        <v>0.0</v>
      </c>
      <c r="I976" t="n">
        <v>0.0</v>
      </c>
      <c r="J976" s="0">
        <f>SUM($H$32:H976)</f>
      </c>
      <c r="K976" s="0">
        <f>SUM($I$32:I976)</f>
      </c>
      <c r="L976" t="n">
        <v>1.0</v>
      </c>
      <c r="M976" t="n">
        <v>212915.0</v>
      </c>
    </row>
    <row r="977" ht="15.0" customHeight="true">
      <c r="A977" s="0" t="s">
        <v>1036</v>
      </c>
      <c r="B977" t="n">
        <v>3.0</v>
      </c>
      <c r="C977" t="n">
        <v>3.0</v>
      </c>
      <c r="D977" s="0">
        <f>B977-C977</f>
      </c>
      <c r="E977" t="n">
        <v>1651.0</v>
      </c>
      <c r="F977" t="n">
        <v>1651.0</v>
      </c>
      <c r="G977" s="0">
        <f>E977-F977</f>
      </c>
      <c r="H977" t="n">
        <v>5.0</v>
      </c>
      <c r="I977" t="n">
        <v>0.0</v>
      </c>
      <c r="J977" s="0">
        <f>SUM($H$32:H977)</f>
      </c>
      <c r="K977" s="0">
        <f>SUM($I$32:I977)</f>
      </c>
      <c r="L977" t="n">
        <v>35.0</v>
      </c>
      <c r="M977" t="n">
        <v>212950.0</v>
      </c>
    </row>
    <row r="978" ht="15.0" customHeight="true">
      <c r="A978" s="0" t="s">
        <v>1037</v>
      </c>
      <c r="B978" t="n">
        <v>3.0</v>
      </c>
      <c r="C978" t="n">
        <v>3.0</v>
      </c>
      <c r="D978" s="0">
        <f>B978-C978</f>
      </c>
      <c r="E978" t="n">
        <v>1651.0</v>
      </c>
      <c r="F978" t="n">
        <v>1651.0</v>
      </c>
      <c r="G978" s="0">
        <f>E978-F978</f>
      </c>
      <c r="H978" t="n">
        <v>5.0</v>
      </c>
      <c r="I978" t="n">
        <v>0.0</v>
      </c>
      <c r="J978" s="0">
        <f>SUM($H$32:H978)</f>
      </c>
      <c r="K978" s="0">
        <f>SUM($I$32:I978)</f>
      </c>
      <c r="L978" t="n">
        <v>121.0</v>
      </c>
      <c r="M978" t="n">
        <v>213071.0</v>
      </c>
    </row>
    <row r="979" ht="15.0" customHeight="true">
      <c r="A979" s="0" t="s">
        <v>1038</v>
      </c>
      <c r="B979" t="n">
        <v>1.0</v>
      </c>
      <c r="C979" t="n">
        <v>1.0</v>
      </c>
      <c r="D979" s="0">
        <f>B979-C979</f>
      </c>
      <c r="E979" t="n">
        <v>1651.0</v>
      </c>
      <c r="F979" t="n">
        <v>1651.0</v>
      </c>
      <c r="G979" s="0">
        <f>E979-F979</f>
      </c>
      <c r="H979" t="n">
        <v>0.0</v>
      </c>
      <c r="I979" t="n">
        <v>0.0</v>
      </c>
      <c r="J979" s="0">
        <f>SUM($H$32:H979)</f>
      </c>
      <c r="K979" s="0">
        <f>SUM($I$32:I979)</f>
      </c>
      <c r="L979" t="n">
        <v>1.0</v>
      </c>
      <c r="M979" t="n">
        <v>213072.0</v>
      </c>
    </row>
    <row r="980" ht="15.0" customHeight="true">
      <c r="A980" s="0" t="s">
        <v>1039</v>
      </c>
      <c r="B980" t="n">
        <v>1.0</v>
      </c>
      <c r="C980" t="n">
        <v>1.0</v>
      </c>
      <c r="D980" s="0">
        <f>B980-C980</f>
      </c>
      <c r="E980" t="n">
        <v>1651.0</v>
      </c>
      <c r="F980" t="n">
        <v>1651.0</v>
      </c>
      <c r="G980" s="0">
        <f>E980-F980</f>
      </c>
      <c r="H980" t="n">
        <v>0.0</v>
      </c>
      <c r="I980" t="n">
        <v>0.0</v>
      </c>
      <c r="J980" s="0">
        <f>SUM($H$32:H980)</f>
      </c>
      <c r="K980" s="0">
        <f>SUM($I$32:I980)</f>
      </c>
      <c r="L980" t="n">
        <v>1.0</v>
      </c>
      <c r="M980" t="n">
        <v>213073.0</v>
      </c>
    </row>
    <row r="981" ht="15.0" customHeight="true">
      <c r="A981" s="0" t="s">
        <v>1040</v>
      </c>
      <c r="B981" t="n">
        <v>5.0</v>
      </c>
      <c r="C981" t="n">
        <v>3.0</v>
      </c>
      <c r="D981" s="0">
        <f>B981-C981</f>
      </c>
      <c r="E981" t="n">
        <v>1651.0</v>
      </c>
      <c r="F981" t="n">
        <v>1645.0</v>
      </c>
      <c r="G981" s="0">
        <f>E981-F981</f>
      </c>
      <c r="H981" t="n">
        <v>7.0</v>
      </c>
      <c r="I981" t="n">
        <v>1.0</v>
      </c>
      <c r="J981" s="0">
        <f>SUM($H$32:H981)</f>
      </c>
      <c r="K981" s="0">
        <f>SUM($I$32:I981)</f>
      </c>
      <c r="L981" t="n">
        <v>426.0</v>
      </c>
      <c r="M981" t="n">
        <v>213500.0</v>
      </c>
    </row>
    <row r="982" ht="15.0" customHeight="true">
      <c r="A982" s="0" t="s">
        <v>1041</v>
      </c>
      <c r="B982" t="n">
        <v>1.0</v>
      </c>
      <c r="C982" t="n">
        <v>1.0</v>
      </c>
      <c r="D982" s="0">
        <f>B982-C982</f>
      </c>
      <c r="E982" t="n">
        <v>1645.0</v>
      </c>
      <c r="F982" t="n">
        <v>1645.0</v>
      </c>
      <c r="G982" s="0">
        <f>E982-F982</f>
      </c>
      <c r="H982" t="n">
        <v>0.0</v>
      </c>
      <c r="I982" t="n">
        <v>0.0</v>
      </c>
      <c r="J982" s="0">
        <f>SUM($H$32:H982)</f>
      </c>
      <c r="K982" s="0">
        <f>SUM($I$32:I982)</f>
      </c>
      <c r="L982" t="n">
        <v>2.0</v>
      </c>
      <c r="M982" t="n">
        <v>213502.0</v>
      </c>
    </row>
    <row r="983" ht="15.0" customHeight="true">
      <c r="A983" s="0" t="s">
        <v>1042</v>
      </c>
      <c r="B983" t="n">
        <v>1.0</v>
      </c>
      <c r="C983" t="n">
        <v>1.0</v>
      </c>
      <c r="D983" s="0">
        <f>B983-C983</f>
      </c>
      <c r="E983" t="n">
        <v>1645.0</v>
      </c>
      <c r="F983" t="n">
        <v>1645.0</v>
      </c>
      <c r="G983" s="0">
        <f>E983-F983</f>
      </c>
      <c r="H983" t="n">
        <v>0.0</v>
      </c>
      <c r="I983" t="n">
        <v>0.0</v>
      </c>
      <c r="J983" s="0">
        <f>SUM($H$32:H983)</f>
      </c>
      <c r="K983" s="0">
        <f>SUM($I$32:I983)</f>
      </c>
      <c r="L983" t="n">
        <v>1.0</v>
      </c>
      <c r="M983" t="n">
        <v>213503.0</v>
      </c>
    </row>
    <row r="984" ht="15.0" customHeight="true">
      <c r="A984" s="0" t="s">
        <v>1043</v>
      </c>
      <c r="B984" t="n">
        <v>1.0</v>
      </c>
      <c r="C984" t="n">
        <v>1.0</v>
      </c>
      <c r="D984" s="0">
        <f>B984-C984</f>
      </c>
      <c r="E984" t="n">
        <v>1645.0</v>
      </c>
      <c r="F984" t="n">
        <v>1645.0</v>
      </c>
      <c r="G984" s="0">
        <f>E984-F984</f>
      </c>
      <c r="H984" t="n">
        <v>0.0</v>
      </c>
      <c r="I984" t="n">
        <v>0.0</v>
      </c>
      <c r="J984" s="0">
        <f>SUM($H$32:H984)</f>
      </c>
      <c r="K984" s="0">
        <f>SUM($I$32:I984)</f>
      </c>
      <c r="L984" t="n">
        <v>1.0</v>
      </c>
      <c r="M984" t="n">
        <v>213504.0</v>
      </c>
    </row>
    <row r="985" ht="15.0" customHeight="true">
      <c r="A985" s="0" t="s">
        <v>1044</v>
      </c>
      <c r="B985" t="n">
        <v>1.0</v>
      </c>
      <c r="C985" t="n">
        <v>1.0</v>
      </c>
      <c r="D985" s="0">
        <f>B985-C985</f>
      </c>
      <c r="E985" t="n">
        <v>1645.0</v>
      </c>
      <c r="F985" t="n">
        <v>1645.0</v>
      </c>
      <c r="G985" s="0">
        <f>E985-F985</f>
      </c>
      <c r="H985" t="n">
        <v>0.0</v>
      </c>
      <c r="I985" t="n">
        <v>0.0</v>
      </c>
      <c r="J985" s="0">
        <f>SUM($H$32:H985)</f>
      </c>
      <c r="K985" s="0">
        <f>SUM($I$32:I985)</f>
      </c>
      <c r="L985" t="n">
        <v>1.0</v>
      </c>
      <c r="M985" t="n">
        <v>213505.0</v>
      </c>
    </row>
    <row r="986" ht="15.0" customHeight="true">
      <c r="A986" s="0" t="s">
        <v>1045</v>
      </c>
      <c r="B986" t="n">
        <v>5.0</v>
      </c>
      <c r="C986" t="n">
        <v>3.0</v>
      </c>
      <c r="D986" s="0">
        <f>B986-C986</f>
      </c>
      <c r="E986" t="n">
        <v>1645.0</v>
      </c>
      <c r="F986" t="n">
        <v>1641.0</v>
      </c>
      <c r="G986" s="0">
        <f>E986-F986</f>
      </c>
      <c r="H986" t="n">
        <v>7.0</v>
      </c>
      <c r="I986" t="n">
        <v>1.0</v>
      </c>
      <c r="J986" s="0">
        <f>SUM($H$32:H986)</f>
      </c>
      <c r="K986" s="0">
        <f>SUM($I$32:I986)</f>
      </c>
      <c r="L986" t="n">
        <v>396.0</v>
      </c>
      <c r="M986" t="n">
        <v>213901.0</v>
      </c>
    </row>
    <row r="987" ht="15.0" customHeight="true">
      <c r="A987" s="0" t="s">
        <v>1046</v>
      </c>
      <c r="B987" t="n">
        <v>1.0</v>
      </c>
      <c r="C987" t="n">
        <v>1.0</v>
      </c>
      <c r="D987" s="0">
        <f>B987-C987</f>
      </c>
      <c r="E987" t="n">
        <v>1641.0</v>
      </c>
      <c r="F987" t="n">
        <v>1641.0</v>
      </c>
      <c r="G987" s="0">
        <f>E987-F987</f>
      </c>
      <c r="H987" t="n">
        <v>0.0</v>
      </c>
      <c r="I987" t="n">
        <v>0.0</v>
      </c>
      <c r="J987" s="0">
        <f>SUM($H$32:H987)</f>
      </c>
      <c r="K987" s="0">
        <f>SUM($I$32:I987)</f>
      </c>
      <c r="L987" t="n">
        <v>1.0</v>
      </c>
      <c r="M987" t="n">
        <v>213902.0</v>
      </c>
    </row>
    <row r="988" ht="15.0" customHeight="true">
      <c r="A988" s="0" t="s">
        <v>1047</v>
      </c>
      <c r="B988" t="n">
        <v>1.0</v>
      </c>
      <c r="C988" t="n">
        <v>1.0</v>
      </c>
      <c r="D988" s="0">
        <f>B988-C988</f>
      </c>
      <c r="E988" t="n">
        <v>1641.0</v>
      </c>
      <c r="F988" t="n">
        <v>1641.0</v>
      </c>
      <c r="G988" s="0">
        <f>E988-F988</f>
      </c>
      <c r="H988" t="n">
        <v>0.0</v>
      </c>
      <c r="I988" t="n">
        <v>0.0</v>
      </c>
      <c r="J988" s="0">
        <f>SUM($H$32:H988)</f>
      </c>
      <c r="K988" s="0">
        <f>SUM($I$32:I988)</f>
      </c>
      <c r="L988" t="n">
        <v>0.0</v>
      </c>
      <c r="M988" t="n">
        <v>213902.0</v>
      </c>
    </row>
    <row r="989" ht="15.0" customHeight="true">
      <c r="A989" s="0" t="s">
        <v>1048</v>
      </c>
      <c r="B989" t="n">
        <v>2.0</v>
      </c>
      <c r="C989" t="n">
        <v>2.0</v>
      </c>
      <c r="D989" s="0">
        <f>B989-C989</f>
      </c>
      <c r="E989" t="n">
        <v>1641.0</v>
      </c>
      <c r="F989" t="n">
        <v>1641.0</v>
      </c>
      <c r="G989" s="0">
        <f>E989-F989</f>
      </c>
      <c r="H989" t="n">
        <v>2.0</v>
      </c>
      <c r="I989" t="n">
        <v>0.0</v>
      </c>
      <c r="J989" s="0">
        <f>SUM($H$32:H989)</f>
      </c>
      <c r="K989" s="0">
        <f>SUM($I$32:I989)</f>
      </c>
      <c r="L989" t="n">
        <v>20.0</v>
      </c>
      <c r="M989" t="n">
        <v>213922.0</v>
      </c>
    </row>
    <row r="990" ht="15.0" customHeight="true">
      <c r="A990" s="0" t="s">
        <v>1049</v>
      </c>
      <c r="B990" t="n">
        <v>5.0</v>
      </c>
      <c r="C990" t="n">
        <v>3.0</v>
      </c>
      <c r="D990" s="0">
        <f>B990-C990</f>
      </c>
      <c r="E990" t="n">
        <v>1641.0</v>
      </c>
      <c r="F990" t="n">
        <v>1639.0</v>
      </c>
      <c r="G990" s="0">
        <f>E990-F990</f>
      </c>
      <c r="H990" t="n">
        <v>7.0</v>
      </c>
      <c r="I990" t="n">
        <v>1.0</v>
      </c>
      <c r="J990" s="0">
        <f>SUM($H$32:H990)</f>
      </c>
      <c r="K990" s="0">
        <f>SUM($I$32:I990)</f>
      </c>
      <c r="L990" t="n">
        <v>439.0</v>
      </c>
      <c r="M990" t="n">
        <v>214361.0</v>
      </c>
    </row>
    <row r="991" ht="15.0" customHeight="true">
      <c r="A991" s="0" t="s">
        <v>1050</v>
      </c>
      <c r="B991" t="n">
        <v>1.0</v>
      </c>
      <c r="C991" t="n">
        <v>1.0</v>
      </c>
      <c r="D991" s="0">
        <f>B991-C991</f>
      </c>
      <c r="E991" t="n">
        <v>1639.0</v>
      </c>
      <c r="F991" t="n">
        <v>1639.0</v>
      </c>
      <c r="G991" s="0">
        <f>E991-F991</f>
      </c>
      <c r="H991" t="n">
        <v>0.0</v>
      </c>
      <c r="I991" t="n">
        <v>0.0</v>
      </c>
      <c r="J991" s="0">
        <f>SUM($H$32:H991)</f>
      </c>
      <c r="K991" s="0">
        <f>SUM($I$32:I991)</f>
      </c>
      <c r="L991" t="n">
        <v>1.0</v>
      </c>
      <c r="M991" t="n">
        <v>214362.0</v>
      </c>
    </row>
    <row r="992" ht="15.0" customHeight="true">
      <c r="A992" s="0" t="s">
        <v>1051</v>
      </c>
      <c r="B992" t="n">
        <v>1.0</v>
      </c>
      <c r="C992" t="n">
        <v>1.0</v>
      </c>
      <c r="D992" s="0">
        <f>B992-C992</f>
      </c>
      <c r="E992" t="n">
        <v>1639.0</v>
      </c>
      <c r="F992" t="n">
        <v>1639.0</v>
      </c>
      <c r="G992" s="0">
        <f>E992-F992</f>
      </c>
      <c r="H992" t="n">
        <v>0.0</v>
      </c>
      <c r="I992" t="n">
        <v>0.0</v>
      </c>
      <c r="J992" s="0">
        <f>SUM($H$32:H992)</f>
      </c>
      <c r="K992" s="0">
        <f>SUM($I$32:I992)</f>
      </c>
      <c r="L992" t="n">
        <v>0.0</v>
      </c>
      <c r="M992" t="n">
        <v>214362.0</v>
      </c>
    </row>
    <row r="993" ht="15.0" customHeight="true">
      <c r="A993" s="0" t="s">
        <v>1052</v>
      </c>
      <c r="B993" t="n">
        <v>1.0</v>
      </c>
      <c r="C993" t="n">
        <v>1.0</v>
      </c>
      <c r="D993" s="0">
        <f>B993-C993</f>
      </c>
      <c r="E993" t="n">
        <v>1639.0</v>
      </c>
      <c r="F993" t="n">
        <v>1639.0</v>
      </c>
      <c r="G993" s="0">
        <f>E993-F993</f>
      </c>
      <c r="H993" t="n">
        <v>0.0</v>
      </c>
      <c r="I993" t="n">
        <v>0.0</v>
      </c>
      <c r="J993" s="0">
        <f>SUM($H$32:H993)</f>
      </c>
      <c r="K993" s="0">
        <f>SUM($I$32:I993)</f>
      </c>
      <c r="L993" t="n">
        <v>1.0</v>
      </c>
      <c r="M993" t="n">
        <v>214363.0</v>
      </c>
    </row>
    <row r="994" ht="15.0" customHeight="true">
      <c r="A994" s="0" t="s">
        <v>1053</v>
      </c>
      <c r="B994" t="n">
        <v>1.0</v>
      </c>
      <c r="C994" t="n">
        <v>1.0</v>
      </c>
      <c r="D994" s="0">
        <f>B994-C994</f>
      </c>
      <c r="E994" t="n">
        <v>1639.0</v>
      </c>
      <c r="F994" t="n">
        <v>1639.0</v>
      </c>
      <c r="G994" s="0">
        <f>E994-F994</f>
      </c>
      <c r="H994" t="n">
        <v>0.0</v>
      </c>
      <c r="I994" t="n">
        <v>0.0</v>
      </c>
      <c r="J994" s="0">
        <f>SUM($H$32:H994)</f>
      </c>
      <c r="K994" s="0">
        <f>SUM($I$32:I994)</f>
      </c>
      <c r="L994" t="n">
        <v>0.0</v>
      </c>
      <c r="M994" t="n">
        <v>214363.0</v>
      </c>
    </row>
    <row r="995" ht="15.0" customHeight="true">
      <c r="A995" s="0" t="s">
        <v>1054</v>
      </c>
      <c r="B995" t="n">
        <v>1.0</v>
      </c>
      <c r="C995" t="n">
        <v>1.0</v>
      </c>
      <c r="D995" s="0">
        <f>B995-C995</f>
      </c>
      <c r="E995" t="n">
        <v>1639.0</v>
      </c>
      <c r="F995" t="n">
        <v>1639.0</v>
      </c>
      <c r="G995" s="0">
        <f>E995-F995</f>
      </c>
      <c r="H995" t="n">
        <v>0.0</v>
      </c>
      <c r="I995" t="n">
        <v>0.0</v>
      </c>
      <c r="J995" s="0">
        <f>SUM($H$32:H995)</f>
      </c>
      <c r="K995" s="0">
        <f>SUM($I$32:I995)</f>
      </c>
      <c r="L995" t="n">
        <v>1.0</v>
      </c>
      <c r="M995" t="n">
        <v>214364.0</v>
      </c>
    </row>
    <row r="996" ht="15.0" customHeight="true">
      <c r="A996" s="0" t="s">
        <v>1055</v>
      </c>
      <c r="B996" t="n">
        <v>3.0</v>
      </c>
      <c r="C996" t="n">
        <v>3.0</v>
      </c>
      <c r="D996" s="0">
        <f>B996-C996</f>
      </c>
      <c r="E996" t="n">
        <v>1639.0</v>
      </c>
      <c r="F996" t="n">
        <v>1639.0</v>
      </c>
      <c r="G996" s="0">
        <f>E996-F996</f>
      </c>
      <c r="H996" t="n">
        <v>5.0</v>
      </c>
      <c r="I996" t="n">
        <v>0.0</v>
      </c>
      <c r="J996" s="0">
        <f>SUM($H$32:H996)</f>
      </c>
      <c r="K996" s="0">
        <f>SUM($I$32:I996)</f>
      </c>
      <c r="L996" t="n">
        <v>256.0</v>
      </c>
      <c r="M996" t="n">
        <v>214620.0</v>
      </c>
    </row>
    <row r="997" ht="15.0" customHeight="true">
      <c r="A997" s="0" t="s">
        <v>1056</v>
      </c>
      <c r="B997" t="n">
        <v>1.0</v>
      </c>
      <c r="C997" t="n">
        <v>1.0</v>
      </c>
      <c r="D997" s="0">
        <f>B997-C997</f>
      </c>
      <c r="E997" t="n">
        <v>1639.0</v>
      </c>
      <c r="F997" t="n">
        <v>1639.0</v>
      </c>
      <c r="G997" s="0">
        <f>E997-F997</f>
      </c>
      <c r="H997" t="n">
        <v>0.0</v>
      </c>
      <c r="I997" t="n">
        <v>0.0</v>
      </c>
      <c r="J997" s="0">
        <f>SUM($H$32:H997)</f>
      </c>
      <c r="K997" s="0">
        <f>SUM($I$32:I997)</f>
      </c>
      <c r="L997" t="n">
        <v>1.0</v>
      </c>
      <c r="M997" t="n">
        <v>214621.0</v>
      </c>
    </row>
    <row r="998" ht="15.0" customHeight="true">
      <c r="A998" s="0" t="s">
        <v>1057</v>
      </c>
      <c r="B998" t="n">
        <v>2.0</v>
      </c>
      <c r="C998" t="n">
        <v>2.0</v>
      </c>
      <c r="D998" s="0">
        <f>B998-C998</f>
      </c>
      <c r="E998" t="n">
        <v>1639.0</v>
      </c>
      <c r="F998" t="n">
        <v>1639.0</v>
      </c>
      <c r="G998" s="0">
        <f>E998-F998</f>
      </c>
      <c r="H998" t="n">
        <v>2.0</v>
      </c>
      <c r="I998" t="n">
        <v>0.0</v>
      </c>
      <c r="J998" s="0">
        <f>SUM($H$32:H998)</f>
      </c>
      <c r="K998" s="0">
        <f>SUM($I$32:I998)</f>
      </c>
      <c r="L998" t="n">
        <v>21.0</v>
      </c>
      <c r="M998" t="n">
        <v>214642.0</v>
      </c>
    </row>
    <row r="999" ht="15.0" customHeight="true">
      <c r="A999" s="0" t="s">
        <v>1058</v>
      </c>
      <c r="B999" t="n">
        <v>1.0</v>
      </c>
      <c r="C999" t="n">
        <v>1.0</v>
      </c>
      <c r="D999" s="0">
        <f>B999-C999</f>
      </c>
      <c r="E999" t="n">
        <v>1639.0</v>
      </c>
      <c r="F999" t="n">
        <v>1639.0</v>
      </c>
      <c r="G999" s="0">
        <f>E999-F999</f>
      </c>
      <c r="H999" t="n">
        <v>0.0</v>
      </c>
      <c r="I999" t="n">
        <v>0.0</v>
      </c>
      <c r="J999" s="0">
        <f>SUM($H$32:H999)</f>
      </c>
      <c r="K999" s="0">
        <f>SUM($I$32:I999)</f>
      </c>
      <c r="L999" t="n">
        <v>1.0</v>
      </c>
      <c r="M999" t="n">
        <v>214643.0</v>
      </c>
    </row>
    <row r="1000" ht="15.0" customHeight="true">
      <c r="A1000" s="0" t="s">
        <v>1059</v>
      </c>
      <c r="B1000" t="n">
        <v>1.0</v>
      </c>
      <c r="C1000" t="n">
        <v>1.0</v>
      </c>
      <c r="D1000" s="0">
        <f>B1000-C1000</f>
      </c>
      <c r="E1000" t="n">
        <v>1639.0</v>
      </c>
      <c r="F1000" t="n">
        <v>1639.0</v>
      </c>
      <c r="G1000" s="0">
        <f>E1000-F1000</f>
      </c>
      <c r="H1000" t="n">
        <v>0.0</v>
      </c>
      <c r="I1000" t="n">
        <v>0.0</v>
      </c>
      <c r="J1000" s="0">
        <f>SUM($H$32:H1000)</f>
      </c>
      <c r="K1000" s="0">
        <f>SUM($I$32:I1000)</f>
      </c>
      <c r="L1000" t="n">
        <v>1.0</v>
      </c>
      <c r="M1000" t="n">
        <v>214645.0</v>
      </c>
    </row>
    <row r="1001" ht="15.0" customHeight="true">
      <c r="A1001" s="0" t="s">
        <v>1060</v>
      </c>
      <c r="B1001" t="n">
        <v>3.0</v>
      </c>
      <c r="C1001" t="n">
        <v>3.0</v>
      </c>
      <c r="D1001" s="0">
        <f>B1001-C1001</f>
      </c>
      <c r="E1001" t="n">
        <v>1639.0</v>
      </c>
      <c r="F1001" t="n">
        <v>1639.0</v>
      </c>
      <c r="G1001" s="0">
        <f>E1001-F1001</f>
      </c>
      <c r="H1001" t="n">
        <v>5.0</v>
      </c>
      <c r="I1001" t="n">
        <v>0.0</v>
      </c>
      <c r="J1001" s="0">
        <f>SUM($H$32:H1001)</f>
      </c>
      <c r="K1001" s="0">
        <f>SUM($I$32:I1001)</f>
      </c>
      <c r="L1001" t="n">
        <v>268.0</v>
      </c>
      <c r="M1001" t="n">
        <v>214913.0</v>
      </c>
    </row>
    <row r="1002" ht="15.0" customHeight="true">
      <c r="A1002" s="0" t="s">
        <v>1061</v>
      </c>
      <c r="B1002" t="n">
        <v>1.0</v>
      </c>
      <c r="C1002" t="n">
        <v>1.0</v>
      </c>
      <c r="D1002" s="0">
        <f>B1002-C1002</f>
      </c>
      <c r="E1002" t="n">
        <v>1639.0</v>
      </c>
      <c r="F1002" t="n">
        <v>1639.0</v>
      </c>
      <c r="G1002" s="0">
        <f>E1002-F1002</f>
      </c>
      <c r="H1002" t="n">
        <v>0.0</v>
      </c>
      <c r="I1002" t="n">
        <v>0.0</v>
      </c>
      <c r="J1002" s="0">
        <f>SUM($H$32:H1002)</f>
      </c>
      <c r="K1002" s="0">
        <f>SUM($I$32:I1002)</f>
      </c>
      <c r="L1002" t="n">
        <v>2.0</v>
      </c>
      <c r="M1002" t="n">
        <v>214915.0</v>
      </c>
    </row>
    <row r="1003" ht="15.0" customHeight="true">
      <c r="A1003" s="0" t="s">
        <v>1062</v>
      </c>
      <c r="B1003" t="n">
        <v>1.0</v>
      </c>
      <c r="C1003" t="n">
        <v>1.0</v>
      </c>
      <c r="D1003" s="0">
        <f>B1003-C1003</f>
      </c>
      <c r="E1003" t="n">
        <v>1639.0</v>
      </c>
      <c r="F1003" t="n">
        <v>1639.0</v>
      </c>
      <c r="G1003" s="0">
        <f>E1003-F1003</f>
      </c>
      <c r="H1003" t="n">
        <v>0.0</v>
      </c>
      <c r="I1003" t="n">
        <v>0.0</v>
      </c>
      <c r="J1003" s="0">
        <f>SUM($H$32:H1003)</f>
      </c>
      <c r="K1003" s="0">
        <f>SUM($I$32:I1003)</f>
      </c>
      <c r="L1003" t="n">
        <v>2.0</v>
      </c>
      <c r="M1003" t="n">
        <v>214917.0</v>
      </c>
    </row>
    <row r="1004" ht="15.0" customHeight="true">
      <c r="A1004" s="0" t="s">
        <v>1063</v>
      </c>
      <c r="B1004" t="n">
        <v>1.0</v>
      </c>
      <c r="C1004" t="n">
        <v>1.0</v>
      </c>
      <c r="D1004" s="0">
        <f>B1004-C1004</f>
      </c>
      <c r="E1004" t="n">
        <v>1639.0</v>
      </c>
      <c r="F1004" t="n">
        <v>1639.0</v>
      </c>
      <c r="G1004" s="0">
        <f>E1004-F1004</f>
      </c>
      <c r="H1004" t="n">
        <v>0.0</v>
      </c>
      <c r="I1004" t="n">
        <v>0.0</v>
      </c>
      <c r="J1004" s="0">
        <f>SUM($H$32:H1004)</f>
      </c>
      <c r="K1004" s="0">
        <f>SUM($I$32:I1004)</f>
      </c>
      <c r="L1004" t="n">
        <v>1.0</v>
      </c>
      <c r="M1004" t="n">
        <v>214918.0</v>
      </c>
    </row>
    <row r="1005" ht="15.0" customHeight="true">
      <c r="A1005" s="0" t="s">
        <v>1064</v>
      </c>
      <c r="B1005" t="n">
        <v>1.0</v>
      </c>
      <c r="C1005" t="n">
        <v>1.0</v>
      </c>
      <c r="D1005" s="0">
        <f>B1005-C1005</f>
      </c>
      <c r="E1005" t="n">
        <v>1639.0</v>
      </c>
      <c r="F1005" t="n">
        <v>1639.0</v>
      </c>
      <c r="G1005" s="0">
        <f>E1005-F1005</f>
      </c>
      <c r="H1005" t="n">
        <v>0.0</v>
      </c>
      <c r="I1005" t="n">
        <v>0.0</v>
      </c>
      <c r="J1005" s="0">
        <f>SUM($H$32:H1005)</f>
      </c>
      <c r="K1005" s="0">
        <f>SUM($I$32:I1005)</f>
      </c>
      <c r="L1005" t="n">
        <v>2.0</v>
      </c>
      <c r="M1005" t="n">
        <v>214920.0</v>
      </c>
    </row>
    <row r="1006" ht="15.0" customHeight="true">
      <c r="A1006" s="0" t="s">
        <v>1065</v>
      </c>
      <c r="B1006" t="n">
        <v>2.0</v>
      </c>
      <c r="C1006" t="n">
        <v>2.0</v>
      </c>
      <c r="D1006" s="0">
        <f>B1006-C1006</f>
      </c>
      <c r="E1006" t="n">
        <v>1639.0</v>
      </c>
      <c r="F1006" t="n">
        <v>1639.0</v>
      </c>
      <c r="G1006" s="0">
        <f>E1006-F1006</f>
      </c>
      <c r="H1006" t="n">
        <v>2.0</v>
      </c>
      <c r="I1006" t="n">
        <v>0.0</v>
      </c>
      <c r="J1006" s="0">
        <f>SUM($H$32:H1006)</f>
      </c>
      <c r="K1006" s="0">
        <f>SUM($I$32:I1006)</f>
      </c>
      <c r="L1006" t="n">
        <v>22.0</v>
      </c>
      <c r="M1006" t="n">
        <v>214942.0</v>
      </c>
    </row>
    <row r="1007" ht="15.0" customHeight="true">
      <c r="A1007" s="0" t="s">
        <v>1066</v>
      </c>
      <c r="B1007" t="n">
        <v>1.0</v>
      </c>
      <c r="C1007" t="n">
        <v>1.0</v>
      </c>
      <c r="D1007" s="0">
        <f>B1007-C1007</f>
      </c>
      <c r="E1007" t="n">
        <v>1639.0</v>
      </c>
      <c r="F1007" t="n">
        <v>1639.0</v>
      </c>
      <c r="G1007" s="0">
        <f>E1007-F1007</f>
      </c>
      <c r="H1007" t="n">
        <v>0.0</v>
      </c>
      <c r="I1007" t="n">
        <v>0.0</v>
      </c>
      <c r="J1007" s="0">
        <f>SUM($H$32:H1007)</f>
      </c>
      <c r="K1007" s="0">
        <f>SUM($I$32:I1007)</f>
      </c>
      <c r="L1007" t="n">
        <v>2.0</v>
      </c>
      <c r="M1007" t="n">
        <v>214944.0</v>
      </c>
    </row>
    <row r="1008" ht="15.0" customHeight="true">
      <c r="A1008" s="0" t="s">
        <v>1067</v>
      </c>
      <c r="B1008" t="n">
        <v>1.0</v>
      </c>
      <c r="C1008" t="n">
        <v>1.0</v>
      </c>
      <c r="D1008" s="0">
        <f>B1008-C1008</f>
      </c>
      <c r="E1008" t="n">
        <v>1639.0</v>
      </c>
      <c r="F1008" t="n">
        <v>1639.0</v>
      </c>
      <c r="G1008" s="0">
        <f>E1008-F1008</f>
      </c>
      <c r="H1008" t="n">
        <v>0.0</v>
      </c>
      <c r="I1008" t="n">
        <v>0.0</v>
      </c>
      <c r="J1008" s="0">
        <f>SUM($H$32:H1008)</f>
      </c>
      <c r="K1008" s="0">
        <f>SUM($I$32:I1008)</f>
      </c>
      <c r="L1008" t="n">
        <v>2.0</v>
      </c>
      <c r="M1008" t="n">
        <v>214946.0</v>
      </c>
    </row>
    <row r="1009" ht="15.0" customHeight="true">
      <c r="A1009" s="0" t="s">
        <v>1068</v>
      </c>
      <c r="B1009" t="n">
        <v>1.0</v>
      </c>
      <c r="C1009" t="n">
        <v>1.0</v>
      </c>
      <c r="D1009" s="0">
        <f>B1009-C1009</f>
      </c>
      <c r="E1009" t="n">
        <v>1639.0</v>
      </c>
      <c r="F1009" t="n">
        <v>1639.0</v>
      </c>
      <c r="G1009" s="0">
        <f>E1009-F1009</f>
      </c>
      <c r="H1009" t="n">
        <v>0.0</v>
      </c>
      <c r="I1009" t="n">
        <v>0.0</v>
      </c>
      <c r="J1009" s="0">
        <f>SUM($H$32:H1009)</f>
      </c>
      <c r="K1009" s="0">
        <f>SUM($I$32:I1009)</f>
      </c>
      <c r="L1009" t="n">
        <v>1.0</v>
      </c>
      <c r="M1009" t="n">
        <v>214947.0</v>
      </c>
    </row>
    <row r="1010" ht="15.0" customHeight="true">
      <c r="A1010" s="0" t="s">
        <v>1069</v>
      </c>
      <c r="B1010" t="n">
        <v>1.0</v>
      </c>
      <c r="C1010" t="n">
        <v>1.0</v>
      </c>
      <c r="D1010" s="0">
        <f>B1010-C1010</f>
      </c>
      <c r="E1010" t="n">
        <v>1639.0</v>
      </c>
      <c r="F1010" t="n">
        <v>1639.0</v>
      </c>
      <c r="G1010" s="0">
        <f>E1010-F1010</f>
      </c>
      <c r="H1010" t="n">
        <v>0.0</v>
      </c>
      <c r="I1010" t="n">
        <v>0.0</v>
      </c>
      <c r="J1010" s="0">
        <f>SUM($H$32:H1010)</f>
      </c>
      <c r="K1010" s="0">
        <f>SUM($I$32:I1010)</f>
      </c>
      <c r="L1010" t="n">
        <v>1.0</v>
      </c>
      <c r="M1010" t="n">
        <v>214948.0</v>
      </c>
    </row>
    <row r="1011" ht="15.0" customHeight="true">
      <c r="A1011" s="0" t="s">
        <v>1070</v>
      </c>
      <c r="B1011" t="n">
        <v>1.0</v>
      </c>
      <c r="C1011" t="n">
        <v>1.0</v>
      </c>
      <c r="D1011" s="0">
        <f>B1011-C1011</f>
      </c>
      <c r="E1011" t="n">
        <v>1639.0</v>
      </c>
      <c r="F1011" t="n">
        <v>1639.0</v>
      </c>
      <c r="G1011" s="0">
        <f>E1011-F1011</f>
      </c>
      <c r="H1011" t="n">
        <v>0.0</v>
      </c>
      <c r="I1011" t="n">
        <v>0.0</v>
      </c>
      <c r="J1011" s="0">
        <f>SUM($H$32:H1011)</f>
      </c>
      <c r="K1011" s="0">
        <f>SUM($I$32:I1011)</f>
      </c>
      <c r="L1011" t="n">
        <v>2.0</v>
      </c>
      <c r="M1011" t="n">
        <v>214950.0</v>
      </c>
    </row>
    <row r="1012" ht="15.0" customHeight="true">
      <c r="A1012" s="0" t="s">
        <v>1071</v>
      </c>
      <c r="B1012" t="n">
        <v>1.0</v>
      </c>
      <c r="C1012" t="n">
        <v>1.0</v>
      </c>
      <c r="D1012" s="0">
        <f>B1012-C1012</f>
      </c>
      <c r="E1012" t="n">
        <v>1639.0</v>
      </c>
      <c r="F1012" t="n">
        <v>1639.0</v>
      </c>
      <c r="G1012" s="0">
        <f>E1012-F1012</f>
      </c>
      <c r="H1012" t="n">
        <v>0.0</v>
      </c>
      <c r="I1012" t="n">
        <v>0.0</v>
      </c>
      <c r="J1012" s="0">
        <f>SUM($H$32:H1012)</f>
      </c>
      <c r="K1012" s="0">
        <f>SUM($I$32:I1012)</f>
      </c>
      <c r="L1012" t="n">
        <v>1.0</v>
      </c>
      <c r="M1012" t="n">
        <v>214951.0</v>
      </c>
    </row>
    <row r="1013" ht="15.0" customHeight="true">
      <c r="A1013" s="0" t="s">
        <v>1072</v>
      </c>
      <c r="B1013" t="n">
        <v>1.0</v>
      </c>
      <c r="C1013" t="n">
        <v>1.0</v>
      </c>
      <c r="D1013" s="0">
        <f>B1013-C1013</f>
      </c>
      <c r="E1013" t="n">
        <v>1639.0</v>
      </c>
      <c r="F1013" t="n">
        <v>1639.0</v>
      </c>
      <c r="G1013" s="0">
        <f>E1013-F1013</f>
      </c>
      <c r="H1013" t="n">
        <v>0.0</v>
      </c>
      <c r="I1013" t="n">
        <v>0.0</v>
      </c>
      <c r="J1013" s="0">
        <f>SUM($H$32:H1013)</f>
      </c>
      <c r="K1013" s="0">
        <f>SUM($I$32:I1013)</f>
      </c>
      <c r="L1013" t="n">
        <v>1.0</v>
      </c>
      <c r="M1013" t="n">
        <v>214952.0</v>
      </c>
    </row>
    <row r="1014" ht="15.0" customHeight="true">
      <c r="A1014" s="0" t="s">
        <v>1073</v>
      </c>
      <c r="B1014" t="n">
        <v>2.0</v>
      </c>
      <c r="C1014" t="n">
        <v>2.0</v>
      </c>
      <c r="D1014" s="0">
        <f>B1014-C1014</f>
      </c>
      <c r="E1014" t="n">
        <v>1639.0</v>
      </c>
      <c r="F1014" t="n">
        <v>1639.0</v>
      </c>
      <c r="G1014" s="0">
        <f>E1014-F1014</f>
      </c>
      <c r="H1014" t="n">
        <v>2.0</v>
      </c>
      <c r="I1014" t="n">
        <v>0.0</v>
      </c>
      <c r="J1014" s="0">
        <f>SUM($H$32:H1014)</f>
      </c>
      <c r="K1014" s="0">
        <f>SUM($I$32:I1014)</f>
      </c>
      <c r="L1014" t="n">
        <v>17.0</v>
      </c>
      <c r="M1014" t="n">
        <v>214969.0</v>
      </c>
    </row>
    <row r="1015" ht="15.0" customHeight="true">
      <c r="A1015" s="0" t="s">
        <v>1074</v>
      </c>
      <c r="B1015" t="n">
        <v>2.0</v>
      </c>
      <c r="C1015" t="n">
        <v>2.0</v>
      </c>
      <c r="D1015" s="0">
        <f>B1015-C1015</f>
      </c>
      <c r="E1015" t="n">
        <v>1639.0</v>
      </c>
      <c r="F1015" t="n">
        <v>1639.0</v>
      </c>
      <c r="G1015" s="0">
        <f>E1015-F1015</f>
      </c>
      <c r="H1015" t="n">
        <v>2.0</v>
      </c>
      <c r="I1015" t="n">
        <v>0.0</v>
      </c>
      <c r="J1015" s="0">
        <f>SUM($H$32:H1015)</f>
      </c>
      <c r="K1015" s="0">
        <f>SUM($I$32:I1015)</f>
      </c>
      <c r="L1015" t="n">
        <v>97.0</v>
      </c>
      <c r="M1015" t="n">
        <v>215066.0</v>
      </c>
    </row>
    <row r="1016" ht="15.0" customHeight="true">
      <c r="A1016" s="0" t="s">
        <v>1075</v>
      </c>
      <c r="B1016" t="n">
        <v>1.0</v>
      </c>
      <c r="C1016" t="n">
        <v>1.0</v>
      </c>
      <c r="D1016" s="0">
        <f>B1016-C1016</f>
      </c>
      <c r="E1016" t="n">
        <v>1639.0</v>
      </c>
      <c r="F1016" t="n">
        <v>1639.0</v>
      </c>
      <c r="G1016" s="0">
        <f>E1016-F1016</f>
      </c>
      <c r="H1016" t="n">
        <v>0.0</v>
      </c>
      <c r="I1016" t="n">
        <v>0.0</v>
      </c>
      <c r="J1016" s="0">
        <f>SUM($H$32:H1016)</f>
      </c>
      <c r="K1016" s="0">
        <f>SUM($I$32:I1016)</f>
      </c>
      <c r="L1016" t="n">
        <v>1.0</v>
      </c>
      <c r="M1016" t="n">
        <v>215067.0</v>
      </c>
    </row>
    <row r="1017" ht="15.0" customHeight="true">
      <c r="A1017" s="0" t="s">
        <v>1076</v>
      </c>
      <c r="B1017" t="n">
        <v>1.0</v>
      </c>
      <c r="C1017" t="n">
        <v>1.0</v>
      </c>
      <c r="D1017" s="0">
        <f>B1017-C1017</f>
      </c>
      <c r="E1017" t="n">
        <v>1639.0</v>
      </c>
      <c r="F1017" t="n">
        <v>1639.0</v>
      </c>
      <c r="G1017" s="0">
        <f>E1017-F1017</f>
      </c>
      <c r="H1017" t="n">
        <v>0.0</v>
      </c>
      <c r="I1017" t="n">
        <v>0.0</v>
      </c>
      <c r="J1017" s="0">
        <f>SUM($H$32:H1017)</f>
      </c>
      <c r="K1017" s="0">
        <f>SUM($I$32:I1017)</f>
      </c>
      <c r="L1017" t="n">
        <v>2.0</v>
      </c>
      <c r="M1017" t="n">
        <v>215069.0</v>
      </c>
    </row>
    <row r="1018" ht="15.0" customHeight="true">
      <c r="A1018" s="0" t="s">
        <v>1077</v>
      </c>
      <c r="B1018" t="n">
        <v>1.0</v>
      </c>
      <c r="C1018" t="n">
        <v>1.0</v>
      </c>
      <c r="D1018" s="0">
        <f>B1018-C1018</f>
      </c>
      <c r="E1018" t="n">
        <v>1639.0</v>
      </c>
      <c r="F1018" t="n">
        <v>1639.0</v>
      </c>
      <c r="G1018" s="0">
        <f>E1018-F1018</f>
      </c>
      <c r="H1018" t="n">
        <v>0.0</v>
      </c>
      <c r="I1018" t="n">
        <v>0.0</v>
      </c>
      <c r="J1018" s="0">
        <f>SUM($H$32:H1018)</f>
      </c>
      <c r="K1018" s="0">
        <f>SUM($I$32:I1018)</f>
      </c>
      <c r="L1018" t="n">
        <v>2.0</v>
      </c>
      <c r="M1018" t="n">
        <v>215071.0</v>
      </c>
    </row>
    <row r="1019" ht="15.0" customHeight="true">
      <c r="A1019" s="0" t="s">
        <v>1078</v>
      </c>
      <c r="B1019" t="n">
        <v>1.0</v>
      </c>
      <c r="C1019" t="n">
        <v>1.0</v>
      </c>
      <c r="D1019" s="0">
        <f>B1019-C1019</f>
      </c>
      <c r="E1019" t="n">
        <v>1639.0</v>
      </c>
      <c r="F1019" t="n">
        <v>1639.0</v>
      </c>
      <c r="G1019" s="0">
        <f>E1019-F1019</f>
      </c>
      <c r="H1019" t="n">
        <v>0.0</v>
      </c>
      <c r="I1019" t="n">
        <v>0.0</v>
      </c>
      <c r="J1019" s="0">
        <f>SUM($H$32:H1019)</f>
      </c>
      <c r="K1019" s="0">
        <f>SUM($I$32:I1019)</f>
      </c>
      <c r="L1019" t="n">
        <v>1.0</v>
      </c>
      <c r="M1019" t="n">
        <v>215072.0</v>
      </c>
    </row>
    <row r="1020" ht="15.0" customHeight="true">
      <c r="A1020" s="0" t="s">
        <v>1079</v>
      </c>
      <c r="B1020" t="n">
        <v>1.0</v>
      </c>
      <c r="C1020" t="n">
        <v>1.0</v>
      </c>
      <c r="D1020" s="0">
        <f>B1020-C1020</f>
      </c>
      <c r="E1020" t="n">
        <v>1639.0</v>
      </c>
      <c r="F1020" t="n">
        <v>1639.0</v>
      </c>
      <c r="G1020" s="0">
        <f>E1020-F1020</f>
      </c>
      <c r="H1020" t="n">
        <v>0.0</v>
      </c>
      <c r="I1020" t="n">
        <v>0.0</v>
      </c>
      <c r="J1020" s="0">
        <f>SUM($H$32:H1020)</f>
      </c>
      <c r="K1020" s="0">
        <f>SUM($I$32:I1020)</f>
      </c>
      <c r="L1020" t="n">
        <v>1.0</v>
      </c>
      <c r="M1020" t="n">
        <v>215073.0</v>
      </c>
    </row>
    <row r="1021" ht="15.0" customHeight="true">
      <c r="A1021" s="0" t="s">
        <v>1080</v>
      </c>
      <c r="B1021" t="n">
        <v>1.0</v>
      </c>
      <c r="C1021" t="n">
        <v>1.0</v>
      </c>
      <c r="D1021" s="0">
        <f>B1021-C1021</f>
      </c>
      <c r="E1021" t="n">
        <v>1639.0</v>
      </c>
      <c r="F1021" t="n">
        <v>1639.0</v>
      </c>
      <c r="G1021" s="0">
        <f>E1021-F1021</f>
      </c>
      <c r="H1021" t="n">
        <v>0.0</v>
      </c>
      <c r="I1021" t="n">
        <v>0.0</v>
      </c>
      <c r="J1021" s="0">
        <f>SUM($H$32:H1021)</f>
      </c>
      <c r="K1021" s="0">
        <f>SUM($I$32:I1021)</f>
      </c>
      <c r="L1021" t="n">
        <v>1.0</v>
      </c>
      <c r="M1021" t="n">
        <v>215074.0</v>
      </c>
    </row>
    <row r="1022" ht="15.0" customHeight="true">
      <c r="A1022" s="0" t="s">
        <v>1081</v>
      </c>
      <c r="B1022" t="n">
        <v>1.0</v>
      </c>
      <c r="C1022" t="n">
        <v>1.0</v>
      </c>
      <c r="D1022" s="0">
        <f>B1022-C1022</f>
      </c>
      <c r="E1022" t="n">
        <v>1639.0</v>
      </c>
      <c r="F1022" t="n">
        <v>1639.0</v>
      </c>
      <c r="G1022" s="0">
        <f>E1022-F1022</f>
      </c>
      <c r="H1022" t="n">
        <v>0.0</v>
      </c>
      <c r="I1022" t="n">
        <v>0.0</v>
      </c>
      <c r="J1022" s="0">
        <f>SUM($H$32:H1022)</f>
      </c>
      <c r="K1022" s="0">
        <f>SUM($I$32:I1022)</f>
      </c>
      <c r="L1022" t="n">
        <v>2.0</v>
      </c>
      <c r="M1022" t="n">
        <v>215076.0</v>
      </c>
    </row>
    <row r="1023" ht="15.0" customHeight="true">
      <c r="A1023" s="0" t="s">
        <v>1082</v>
      </c>
      <c r="B1023" t="n">
        <v>1.0</v>
      </c>
      <c r="C1023" t="n">
        <v>1.0</v>
      </c>
      <c r="D1023" s="0">
        <f>B1023-C1023</f>
      </c>
      <c r="E1023" t="n">
        <v>1639.0</v>
      </c>
      <c r="F1023" t="n">
        <v>1639.0</v>
      </c>
      <c r="G1023" s="0">
        <f>E1023-F1023</f>
      </c>
      <c r="H1023" t="n">
        <v>0.0</v>
      </c>
      <c r="I1023" t="n">
        <v>0.0</v>
      </c>
      <c r="J1023" s="0">
        <f>SUM($H$32:H1023)</f>
      </c>
      <c r="K1023" s="0">
        <f>SUM($I$32:I1023)</f>
      </c>
      <c r="L1023" t="n">
        <v>1.0</v>
      </c>
      <c r="M1023" t="n">
        <v>215077.0</v>
      </c>
    </row>
    <row r="1024" ht="15.0" customHeight="true">
      <c r="A1024" s="0" t="s">
        <v>1083</v>
      </c>
      <c r="B1024" t="n">
        <v>1.0</v>
      </c>
      <c r="C1024" t="n">
        <v>1.0</v>
      </c>
      <c r="D1024" s="0">
        <f>B1024-C1024</f>
      </c>
      <c r="E1024" t="n">
        <v>1639.0</v>
      </c>
      <c r="F1024" t="n">
        <v>1639.0</v>
      </c>
      <c r="G1024" s="0">
        <f>E1024-F1024</f>
      </c>
      <c r="H1024" t="n">
        <v>0.0</v>
      </c>
      <c r="I1024" t="n">
        <v>0.0</v>
      </c>
      <c r="J1024" s="0">
        <f>SUM($H$32:H1024)</f>
      </c>
      <c r="K1024" s="0">
        <f>SUM($I$32:I1024)</f>
      </c>
      <c r="L1024" t="n">
        <v>1.0</v>
      </c>
      <c r="M1024" t="n">
        <v>215078.0</v>
      </c>
    </row>
    <row r="1025" ht="15.0" customHeight="true">
      <c r="A1025" s="0" t="s">
        <v>1084</v>
      </c>
      <c r="B1025" t="n">
        <v>1.0</v>
      </c>
      <c r="C1025" t="n">
        <v>1.0</v>
      </c>
      <c r="D1025" s="0">
        <f>B1025-C1025</f>
      </c>
      <c r="E1025" t="n">
        <v>1639.0</v>
      </c>
      <c r="F1025" t="n">
        <v>1639.0</v>
      </c>
      <c r="G1025" s="0">
        <f>E1025-F1025</f>
      </c>
      <c r="H1025" t="n">
        <v>0.0</v>
      </c>
      <c r="I1025" t="n">
        <v>0.0</v>
      </c>
      <c r="J1025" s="0">
        <f>SUM($H$32:H1025)</f>
      </c>
      <c r="K1025" s="0">
        <f>SUM($I$32:I1025)</f>
      </c>
      <c r="L1025" t="n">
        <v>1.0</v>
      </c>
      <c r="M1025" t="n">
        <v>215079.0</v>
      </c>
    </row>
    <row r="1026" ht="15.0" customHeight="true">
      <c r="A1026" s="0" t="s">
        <v>1085</v>
      </c>
      <c r="B1026" t="n">
        <v>1.0</v>
      </c>
      <c r="C1026" t="n">
        <v>1.0</v>
      </c>
      <c r="D1026" s="0">
        <f>B1026-C1026</f>
      </c>
      <c r="E1026" t="n">
        <v>1639.0</v>
      </c>
      <c r="F1026" t="n">
        <v>1639.0</v>
      </c>
      <c r="G1026" s="0">
        <f>E1026-F1026</f>
      </c>
      <c r="H1026" t="n">
        <v>0.0</v>
      </c>
      <c r="I1026" t="n">
        <v>0.0</v>
      </c>
      <c r="J1026" s="0">
        <f>SUM($H$32:H1026)</f>
      </c>
      <c r="K1026" s="0">
        <f>SUM($I$32:I1026)</f>
      </c>
      <c r="L1026" t="n">
        <v>1.0</v>
      </c>
      <c r="M1026" t="n">
        <v>215080.0</v>
      </c>
    </row>
    <row r="1027" ht="15.0" customHeight="true">
      <c r="A1027" s="0" t="s">
        <v>1086</v>
      </c>
      <c r="B1027" t="n">
        <v>1.0</v>
      </c>
      <c r="C1027" t="n">
        <v>1.0</v>
      </c>
      <c r="D1027" s="0">
        <f>B1027-C1027</f>
      </c>
      <c r="E1027" t="n">
        <v>1639.0</v>
      </c>
      <c r="F1027" t="n">
        <v>1639.0</v>
      </c>
      <c r="G1027" s="0">
        <f>E1027-F1027</f>
      </c>
      <c r="H1027" t="n">
        <v>0.0</v>
      </c>
      <c r="I1027" t="n">
        <v>0.0</v>
      </c>
      <c r="J1027" s="0">
        <f>SUM($H$32:H1027)</f>
      </c>
      <c r="K1027" s="0">
        <f>SUM($I$32:I1027)</f>
      </c>
      <c r="L1027" t="n">
        <v>2.0</v>
      </c>
      <c r="M1027" t="n">
        <v>215082.0</v>
      </c>
    </row>
    <row r="1028" ht="15.0" customHeight="true">
      <c r="A1028" s="0" t="s">
        <v>1087</v>
      </c>
      <c r="B1028" t="n">
        <v>1.0</v>
      </c>
      <c r="C1028" t="n">
        <v>1.0</v>
      </c>
      <c r="D1028" s="0">
        <f>B1028-C1028</f>
      </c>
      <c r="E1028" t="n">
        <v>1639.0</v>
      </c>
      <c r="F1028" t="n">
        <v>1639.0</v>
      </c>
      <c r="G1028" s="0">
        <f>E1028-F1028</f>
      </c>
      <c r="H1028" t="n">
        <v>0.0</v>
      </c>
      <c r="I1028" t="n">
        <v>0.0</v>
      </c>
      <c r="J1028" s="0">
        <f>SUM($H$32:H1028)</f>
      </c>
      <c r="K1028" s="0">
        <f>SUM($I$32:I1028)</f>
      </c>
      <c r="L1028" t="n">
        <v>1.0</v>
      </c>
      <c r="M1028" t="n">
        <v>215083.0</v>
      </c>
    </row>
    <row r="1029" ht="15.0" customHeight="true">
      <c r="A1029" s="0" t="s">
        <v>1088</v>
      </c>
      <c r="B1029" t="n">
        <v>1.0</v>
      </c>
      <c r="C1029" t="n">
        <v>1.0</v>
      </c>
      <c r="D1029" s="0">
        <f>B1029-C1029</f>
      </c>
      <c r="E1029" t="n">
        <v>1639.0</v>
      </c>
      <c r="F1029" t="n">
        <v>1639.0</v>
      </c>
      <c r="G1029" s="0">
        <f>E1029-F1029</f>
      </c>
      <c r="H1029" t="n">
        <v>0.0</v>
      </c>
      <c r="I1029" t="n">
        <v>0.0</v>
      </c>
      <c r="J1029" s="0">
        <f>SUM($H$32:H1029)</f>
      </c>
      <c r="K1029" s="0">
        <f>SUM($I$32:I1029)</f>
      </c>
      <c r="L1029" t="n">
        <v>0.0</v>
      </c>
      <c r="M1029" t="n">
        <v>215083.0</v>
      </c>
    </row>
    <row r="1030" ht="15.0" customHeight="true">
      <c r="A1030" s="0" t="s">
        <v>1089</v>
      </c>
      <c r="B1030" t="n">
        <v>1.0</v>
      </c>
      <c r="C1030" t="n">
        <v>1.0</v>
      </c>
      <c r="D1030" s="0">
        <f>B1030-C1030</f>
      </c>
      <c r="E1030" t="n">
        <v>1639.0</v>
      </c>
      <c r="F1030" t="n">
        <v>1639.0</v>
      </c>
      <c r="G1030" s="0">
        <f>E1030-F1030</f>
      </c>
      <c r="H1030" t="n">
        <v>0.0</v>
      </c>
      <c r="I1030" t="n">
        <v>0.0</v>
      </c>
      <c r="J1030" s="0">
        <f>SUM($H$32:H1030)</f>
      </c>
      <c r="K1030" s="0">
        <f>SUM($I$32:I1030)</f>
      </c>
      <c r="L1030" t="n">
        <v>1.0</v>
      </c>
      <c r="M1030" t="n">
        <v>215084.0</v>
      </c>
    </row>
    <row r="1031" ht="15.0" customHeight="true">
      <c r="A1031" s="0" t="s">
        <v>1090</v>
      </c>
      <c r="B1031" t="n">
        <v>2.0</v>
      </c>
      <c r="C1031" t="n">
        <v>2.0</v>
      </c>
      <c r="D1031" s="0">
        <f>B1031-C1031</f>
      </c>
      <c r="E1031" t="n">
        <v>1639.0</v>
      </c>
      <c r="F1031" t="n">
        <v>1639.0</v>
      </c>
      <c r="G1031" s="0">
        <f>E1031-F1031</f>
      </c>
      <c r="H1031" t="n">
        <v>2.0</v>
      </c>
      <c r="I1031" t="n">
        <v>0.0</v>
      </c>
      <c r="J1031" s="0">
        <f>SUM($H$32:H1031)</f>
      </c>
      <c r="K1031" s="0">
        <f>SUM($I$32:I1031)</f>
      </c>
      <c r="L1031" t="n">
        <v>18.0</v>
      </c>
      <c r="M1031" t="n">
        <v>215102.0</v>
      </c>
    </row>
    <row r="1032" ht="15.0" customHeight="true">
      <c r="A1032" s="0" t="s">
        <v>1091</v>
      </c>
      <c r="B1032" t="n">
        <v>1.0</v>
      </c>
      <c r="C1032" t="n">
        <v>1.0</v>
      </c>
      <c r="D1032" s="0">
        <f>B1032-C1032</f>
      </c>
      <c r="E1032" t="n">
        <v>1639.0</v>
      </c>
      <c r="F1032" t="n">
        <v>1639.0</v>
      </c>
      <c r="G1032" s="0">
        <f>E1032-F1032</f>
      </c>
      <c r="H1032" t="n">
        <v>0.0</v>
      </c>
      <c r="I1032" t="n">
        <v>0.0</v>
      </c>
      <c r="J1032" s="0">
        <f>SUM($H$32:H1032)</f>
      </c>
      <c r="K1032" s="0">
        <f>SUM($I$32:I1032)</f>
      </c>
      <c r="L1032" t="n">
        <v>1.0</v>
      </c>
      <c r="M1032" t="n">
        <v>215103.0</v>
      </c>
    </row>
    <row r="1033" ht="15.0" customHeight="true">
      <c r="A1033" s="0" t="s">
        <v>1092</v>
      </c>
      <c r="B1033" t="n">
        <v>1.0</v>
      </c>
      <c r="C1033" t="n">
        <v>1.0</v>
      </c>
      <c r="D1033" s="0">
        <f>B1033-C1033</f>
      </c>
      <c r="E1033" t="n">
        <v>1639.0</v>
      </c>
      <c r="F1033" t="n">
        <v>1639.0</v>
      </c>
      <c r="G1033" s="0">
        <f>E1033-F1033</f>
      </c>
      <c r="H1033" t="n">
        <v>0.0</v>
      </c>
      <c r="I1033" t="n">
        <v>0.0</v>
      </c>
      <c r="J1033" s="0">
        <f>SUM($H$32:H1033)</f>
      </c>
      <c r="K1033" s="0">
        <f>SUM($I$32:I1033)</f>
      </c>
      <c r="L1033" t="n">
        <v>0.0</v>
      </c>
      <c r="M1033" t="n">
        <v>215103.0</v>
      </c>
    </row>
    <row r="1034" ht="15.0" customHeight="true">
      <c r="A1034" s="0" t="s">
        <v>1093</v>
      </c>
      <c r="B1034" t="n">
        <v>1.0</v>
      </c>
      <c r="C1034" t="n">
        <v>1.0</v>
      </c>
      <c r="D1034" s="0">
        <f>B1034-C1034</f>
      </c>
      <c r="E1034" t="n">
        <v>1639.0</v>
      </c>
      <c r="F1034" t="n">
        <v>1639.0</v>
      </c>
      <c r="G1034" s="0">
        <f>E1034-F1034</f>
      </c>
      <c r="H1034" t="n">
        <v>0.0</v>
      </c>
      <c r="I1034" t="n">
        <v>0.0</v>
      </c>
      <c r="J1034" s="0">
        <f>SUM($H$32:H1034)</f>
      </c>
      <c r="K1034" s="0">
        <f>SUM($I$32:I1034)</f>
      </c>
      <c r="L1034" t="n">
        <v>1.0</v>
      </c>
      <c r="M1034" t="n">
        <v>215104.0</v>
      </c>
    </row>
    <row r="1035" ht="15.0" customHeight="true">
      <c r="A1035" s="0" t="s">
        <v>1094</v>
      </c>
      <c r="B1035" t="n">
        <v>2.0</v>
      </c>
      <c r="C1035" t="n">
        <v>2.0</v>
      </c>
      <c r="D1035" s="0">
        <f>B1035-C1035</f>
      </c>
      <c r="E1035" t="n">
        <v>1639.0</v>
      </c>
      <c r="F1035" t="n">
        <v>1639.0</v>
      </c>
      <c r="G1035" s="0">
        <f>E1035-F1035</f>
      </c>
      <c r="H1035" t="n">
        <v>2.0</v>
      </c>
      <c r="I1035" t="n">
        <v>0.0</v>
      </c>
      <c r="J1035" s="0">
        <f>SUM($H$32:H1035)</f>
      </c>
      <c r="K1035" s="0">
        <f>SUM($I$32:I1035)</f>
      </c>
      <c r="L1035" t="n">
        <v>14.0</v>
      </c>
      <c r="M1035" t="n">
        <v>215118.0</v>
      </c>
    </row>
    <row r="1036" ht="15.0" customHeight="true">
      <c r="A1036" s="0" t="s">
        <v>1095</v>
      </c>
      <c r="B1036" t="n">
        <v>1.0</v>
      </c>
      <c r="C1036" t="n">
        <v>1.0</v>
      </c>
      <c r="D1036" s="0">
        <f>B1036-C1036</f>
      </c>
      <c r="E1036" t="n">
        <v>1639.0</v>
      </c>
      <c r="F1036" t="n">
        <v>1639.0</v>
      </c>
      <c r="G1036" s="0">
        <f>E1036-F1036</f>
      </c>
      <c r="H1036" t="n">
        <v>0.0</v>
      </c>
      <c r="I1036" t="n">
        <v>0.0</v>
      </c>
      <c r="J1036" s="0">
        <f>SUM($H$32:H1036)</f>
      </c>
      <c r="K1036" s="0">
        <f>SUM($I$32:I1036)</f>
      </c>
      <c r="L1036" t="n">
        <v>2.0</v>
      </c>
      <c r="M1036" t="n">
        <v>215120.0</v>
      </c>
    </row>
    <row r="1037" ht="15.0" customHeight="true">
      <c r="A1037" s="0" t="s">
        <v>1096</v>
      </c>
      <c r="B1037" t="n">
        <v>5.0</v>
      </c>
      <c r="C1037" t="n">
        <v>5.0</v>
      </c>
      <c r="D1037" s="0">
        <f>B1037-C1037</f>
      </c>
      <c r="E1037" t="n">
        <v>1639.0</v>
      </c>
      <c r="F1037" t="n">
        <v>1639.0</v>
      </c>
      <c r="G1037" s="0">
        <f>E1037-F1037</f>
      </c>
      <c r="H1037" t="n">
        <v>11.0</v>
      </c>
      <c r="I1037" t="n">
        <v>0.0</v>
      </c>
      <c r="J1037" s="0">
        <f>SUM($H$32:H1037)</f>
      </c>
      <c r="K1037" s="0">
        <f>SUM($I$32:I1037)</f>
      </c>
      <c r="L1037" t="n">
        <v>268.0</v>
      </c>
      <c r="M1037" t="n">
        <v>215388.0</v>
      </c>
    </row>
    <row r="1038" ht="15.0" customHeight="true">
      <c r="A1038" s="0" t="s">
        <v>1097</v>
      </c>
      <c r="B1038" t="n">
        <v>2.0</v>
      </c>
      <c r="C1038" t="n">
        <v>2.0</v>
      </c>
      <c r="D1038" s="0">
        <f>B1038-C1038</f>
      </c>
      <c r="E1038" t="n">
        <v>1639.0</v>
      </c>
      <c r="F1038" t="n">
        <v>1639.0</v>
      </c>
      <c r="G1038" s="0">
        <f>E1038-F1038</f>
      </c>
      <c r="H1038" t="n">
        <v>2.0</v>
      </c>
      <c r="I1038" t="n">
        <v>0.0</v>
      </c>
      <c r="J1038" s="0">
        <f>SUM($H$32:H1038)</f>
      </c>
      <c r="K1038" s="0">
        <f>SUM($I$32:I1038)</f>
      </c>
      <c r="L1038" t="n">
        <v>150.0</v>
      </c>
      <c r="M1038" t="n">
        <v>215538.0</v>
      </c>
    </row>
    <row r="1039" ht="15.0" customHeight="true">
      <c r="A1039" s="0" t="s">
        <v>1098</v>
      </c>
      <c r="B1039" t="n">
        <v>2.0</v>
      </c>
      <c r="C1039" t="n">
        <v>2.0</v>
      </c>
      <c r="D1039" s="0">
        <f>B1039-C1039</f>
      </c>
      <c r="E1039" t="n">
        <v>1639.0</v>
      </c>
      <c r="F1039" t="n">
        <v>1639.0</v>
      </c>
      <c r="G1039" s="0">
        <f>E1039-F1039</f>
      </c>
      <c r="H1039" t="n">
        <v>2.0</v>
      </c>
      <c r="I1039" t="n">
        <v>0.0</v>
      </c>
      <c r="J1039" s="0">
        <f>SUM($H$32:H1039)</f>
      </c>
      <c r="K1039" s="0">
        <f>SUM($I$32:I1039)</f>
      </c>
      <c r="L1039" t="n">
        <v>20.0</v>
      </c>
      <c r="M1039" t="n">
        <v>215558.0</v>
      </c>
    </row>
    <row r="1040" ht="15.0" customHeight="true">
      <c r="A1040" s="0" t="s">
        <v>1099</v>
      </c>
      <c r="B1040" t="n">
        <v>4.0</v>
      </c>
      <c r="C1040" t="n">
        <v>4.0</v>
      </c>
      <c r="D1040" s="0">
        <f>B1040-C1040</f>
      </c>
      <c r="E1040" t="n">
        <v>1639.0</v>
      </c>
      <c r="F1040" t="n">
        <v>1639.0</v>
      </c>
      <c r="G1040" s="0">
        <f>E1040-F1040</f>
      </c>
      <c r="H1040" t="n">
        <v>6.0</v>
      </c>
      <c r="I1040" t="n">
        <v>0.0</v>
      </c>
      <c r="J1040" s="0">
        <f>SUM($H$32:H1040)</f>
      </c>
      <c r="K1040" s="0">
        <f>SUM($I$32:I1040)</f>
      </c>
      <c r="L1040" t="n">
        <v>49.0</v>
      </c>
      <c r="M1040" t="n">
        <v>215607.0</v>
      </c>
    </row>
    <row r="1041" ht="15.0" customHeight="true">
      <c r="A1041" s="0" t="s">
        <v>1100</v>
      </c>
      <c r="B1041" t="n">
        <v>4.0</v>
      </c>
      <c r="C1041" t="n">
        <v>4.0</v>
      </c>
      <c r="D1041" s="0">
        <f>B1041-C1041</f>
      </c>
      <c r="E1041" t="n">
        <v>1639.0</v>
      </c>
      <c r="F1041" t="n">
        <v>1639.0</v>
      </c>
      <c r="G1041" s="0">
        <f>E1041-F1041</f>
      </c>
      <c r="H1041" t="n">
        <v>6.0</v>
      </c>
      <c r="I1041" t="n">
        <v>0.0</v>
      </c>
      <c r="J1041" s="0">
        <f>SUM($H$32:H1041)</f>
      </c>
      <c r="K1041" s="0">
        <f>SUM($I$32:I1041)</f>
      </c>
      <c r="L1041" t="n">
        <v>45.0</v>
      </c>
      <c r="M1041" t="n">
        <v>215652.0</v>
      </c>
    </row>
    <row r="1042" ht="15.0" customHeight="true">
      <c r="A1042" s="0" t="s">
        <v>1101</v>
      </c>
      <c r="B1042" t="n">
        <v>4.0</v>
      </c>
      <c r="C1042" t="n">
        <v>4.0</v>
      </c>
      <c r="D1042" s="0">
        <f>B1042-C1042</f>
      </c>
      <c r="E1042" t="n">
        <v>1639.0</v>
      </c>
      <c r="F1042" t="n">
        <v>1639.0</v>
      </c>
      <c r="G1042" s="0">
        <f>E1042-F1042</f>
      </c>
      <c r="H1042" t="n">
        <v>6.0</v>
      </c>
      <c r="I1042" t="n">
        <v>0.0</v>
      </c>
      <c r="J1042" s="0">
        <f>SUM($H$32:H1042)</f>
      </c>
      <c r="K1042" s="0">
        <f>SUM($I$32:I1042)</f>
      </c>
      <c r="L1042" t="n">
        <v>31.0</v>
      </c>
      <c r="M1042" t="n">
        <v>215683.0</v>
      </c>
    </row>
    <row r="1043" ht="15.0" customHeight="true">
      <c r="A1043" s="0" t="s">
        <v>1102</v>
      </c>
      <c r="B1043" t="n">
        <v>2.0</v>
      </c>
      <c r="C1043" t="n">
        <v>2.0</v>
      </c>
      <c r="D1043" s="0">
        <f>B1043-C1043</f>
      </c>
      <c r="E1043" t="n">
        <v>1639.0</v>
      </c>
      <c r="F1043" t="n">
        <v>1639.0</v>
      </c>
      <c r="G1043" s="0">
        <f>E1043-F1043</f>
      </c>
      <c r="H1043" t="n">
        <v>2.0</v>
      </c>
      <c r="I1043" t="n">
        <v>0.0</v>
      </c>
      <c r="J1043" s="0">
        <f>SUM($H$32:H1043)</f>
      </c>
      <c r="K1043" s="0">
        <f>SUM($I$32:I1043)</f>
      </c>
      <c r="L1043" t="n">
        <v>17.0</v>
      </c>
      <c r="M1043" t="n">
        <v>215700.0</v>
      </c>
    </row>
    <row r="1044" ht="15.0" customHeight="true">
      <c r="A1044" s="0" t="s">
        <v>1103</v>
      </c>
      <c r="B1044" t="n">
        <v>5.0</v>
      </c>
      <c r="C1044" t="n">
        <v>5.0</v>
      </c>
      <c r="D1044" s="0">
        <f>B1044-C1044</f>
      </c>
      <c r="E1044" t="n">
        <v>1639.0</v>
      </c>
      <c r="F1044" t="n">
        <v>1639.0</v>
      </c>
      <c r="G1044" s="0">
        <f>E1044-F1044</f>
      </c>
      <c r="H1044" t="n">
        <v>11.0</v>
      </c>
      <c r="I1044" t="n">
        <v>0.0</v>
      </c>
      <c r="J1044" s="0">
        <f>SUM($H$32:H1044)</f>
      </c>
      <c r="K1044" s="0">
        <f>SUM($I$32:I1044)</f>
      </c>
      <c r="L1044" t="n">
        <v>154.0</v>
      </c>
      <c r="M1044" t="n">
        <v>215854.0</v>
      </c>
    </row>
    <row r="1045" ht="15.0" customHeight="true">
      <c r="A1045" s="0" t="s">
        <v>1104</v>
      </c>
      <c r="B1045" t="n">
        <v>2.0</v>
      </c>
      <c r="C1045" t="n">
        <v>2.0</v>
      </c>
      <c r="D1045" s="0">
        <f>B1045-C1045</f>
      </c>
      <c r="E1045" t="n">
        <v>1639.0</v>
      </c>
      <c r="F1045" t="n">
        <v>1639.0</v>
      </c>
      <c r="G1045" s="0">
        <f>E1045-F1045</f>
      </c>
      <c r="H1045" t="n">
        <v>2.0</v>
      </c>
      <c r="I1045" t="n">
        <v>0.0</v>
      </c>
      <c r="J1045" s="0">
        <f>SUM($H$32:H1045)</f>
      </c>
      <c r="K1045" s="0">
        <f>SUM($I$32:I1045)</f>
      </c>
      <c r="L1045" t="n">
        <v>16.0</v>
      </c>
      <c r="M1045" t="n">
        <v>215870.0</v>
      </c>
    </row>
    <row r="1046" ht="15.0" customHeight="true">
      <c r="A1046" s="0" t="s">
        <v>1105</v>
      </c>
      <c r="B1046" t="n">
        <v>2.0</v>
      </c>
      <c r="C1046" t="n">
        <v>2.0</v>
      </c>
      <c r="D1046" s="0">
        <f>B1046-C1046</f>
      </c>
      <c r="E1046" t="n">
        <v>1639.0</v>
      </c>
      <c r="F1046" t="n">
        <v>1639.0</v>
      </c>
      <c r="G1046" s="0">
        <f>E1046-F1046</f>
      </c>
      <c r="H1046" t="n">
        <v>2.0</v>
      </c>
      <c r="I1046" t="n">
        <v>0.0</v>
      </c>
      <c r="J1046" s="0">
        <f>SUM($H$32:H1046)</f>
      </c>
      <c r="K1046" s="0">
        <f>SUM($I$32:I1046)</f>
      </c>
      <c r="L1046" t="n">
        <v>18.0</v>
      </c>
      <c r="M1046" t="n">
        <v>215888.0</v>
      </c>
    </row>
    <row r="1047" ht="15.0" customHeight="true">
      <c r="A1047" s="0" t="s">
        <v>1106</v>
      </c>
      <c r="B1047" t="n">
        <v>1.0</v>
      </c>
      <c r="C1047" t="n">
        <v>1.0</v>
      </c>
      <c r="D1047" s="0">
        <f>B1047-C1047</f>
      </c>
      <c r="E1047" t="n">
        <v>1639.0</v>
      </c>
      <c r="F1047" t="n">
        <v>1639.0</v>
      </c>
      <c r="G1047" s="0">
        <f>E1047-F1047</f>
      </c>
      <c r="H1047" t="n">
        <v>0.0</v>
      </c>
      <c r="I1047" t="n">
        <v>0.0</v>
      </c>
      <c r="J1047" s="0">
        <f>SUM($H$32:H1047)</f>
      </c>
      <c r="K1047" s="0">
        <f>SUM($I$32:I1047)</f>
      </c>
      <c r="L1047" t="n">
        <v>1.0</v>
      </c>
      <c r="M1047" t="n">
        <v>215889.0</v>
      </c>
    </row>
    <row r="1048" ht="15.0" customHeight="true">
      <c r="A1048" s="0" t="s">
        <v>1107</v>
      </c>
      <c r="B1048" t="n">
        <v>1.0</v>
      </c>
      <c r="C1048" t="n">
        <v>1.0</v>
      </c>
      <c r="D1048" s="0">
        <f>B1048-C1048</f>
      </c>
      <c r="E1048" t="n">
        <v>1639.0</v>
      </c>
      <c r="F1048" t="n">
        <v>1639.0</v>
      </c>
      <c r="G1048" s="0">
        <f>E1048-F1048</f>
      </c>
      <c r="H1048" t="n">
        <v>0.0</v>
      </c>
      <c r="I1048" t="n">
        <v>0.0</v>
      </c>
      <c r="J1048" s="0">
        <f>SUM($H$32:H1048)</f>
      </c>
      <c r="K1048" s="0">
        <f>SUM($I$32:I1048)</f>
      </c>
      <c r="L1048" t="n">
        <v>1.0</v>
      </c>
      <c r="M1048" t="n">
        <v>215890.0</v>
      </c>
    </row>
    <row r="1049" ht="15.0" customHeight="true">
      <c r="A1049" s="0" t="s">
        <v>1108</v>
      </c>
      <c r="B1049" t="n">
        <v>1.0</v>
      </c>
      <c r="C1049" t="n">
        <v>1.0</v>
      </c>
      <c r="D1049" s="0">
        <f>B1049-C1049</f>
      </c>
      <c r="E1049" t="n">
        <v>1639.0</v>
      </c>
      <c r="F1049" t="n">
        <v>1639.0</v>
      </c>
      <c r="G1049" s="0">
        <f>E1049-F1049</f>
      </c>
      <c r="H1049" t="n">
        <v>0.0</v>
      </c>
      <c r="I1049" t="n">
        <v>0.0</v>
      </c>
      <c r="J1049" s="0">
        <f>SUM($H$32:H1049)</f>
      </c>
      <c r="K1049" s="0">
        <f>SUM($I$32:I1049)</f>
      </c>
      <c r="L1049" t="n">
        <v>1.0</v>
      </c>
      <c r="M1049" t="n">
        <v>215891.0</v>
      </c>
    </row>
    <row r="1050" ht="15.0" customHeight="true">
      <c r="A1050" s="0" t="s">
        <v>1109</v>
      </c>
      <c r="B1050" t="n">
        <v>1.0</v>
      </c>
      <c r="C1050" t="n">
        <v>1.0</v>
      </c>
      <c r="D1050" s="0">
        <f>B1050-C1050</f>
      </c>
      <c r="E1050" t="n">
        <v>1639.0</v>
      </c>
      <c r="F1050" t="n">
        <v>1639.0</v>
      </c>
      <c r="G1050" s="0">
        <f>E1050-F1050</f>
      </c>
      <c r="H1050" t="n">
        <v>0.0</v>
      </c>
      <c r="I1050" t="n">
        <v>0.0</v>
      </c>
      <c r="J1050" s="0">
        <f>SUM($H$32:H1050)</f>
      </c>
      <c r="K1050" s="0">
        <f>SUM($I$32:I1050)</f>
      </c>
      <c r="L1050" t="n">
        <v>1.0</v>
      </c>
      <c r="M1050" t="n">
        <v>215892.0</v>
      </c>
    </row>
    <row r="1051" ht="15.0" customHeight="true">
      <c r="A1051" s="0" t="s">
        <v>1110</v>
      </c>
      <c r="B1051" t="n">
        <v>2.0</v>
      </c>
      <c r="C1051" t="n">
        <v>2.0</v>
      </c>
      <c r="D1051" s="0">
        <f>B1051-C1051</f>
      </c>
      <c r="E1051" t="n">
        <v>1639.0</v>
      </c>
      <c r="F1051" t="n">
        <v>1639.0</v>
      </c>
      <c r="G1051" s="0">
        <f>E1051-F1051</f>
      </c>
      <c r="H1051" t="n">
        <v>2.0</v>
      </c>
      <c r="I1051" t="n">
        <v>0.0</v>
      </c>
      <c r="J1051" s="0">
        <f>SUM($H$32:H1051)</f>
      </c>
      <c r="K1051" s="0">
        <f>SUM($I$32:I1051)</f>
      </c>
      <c r="L1051" t="n">
        <v>101.0</v>
      </c>
      <c r="M1051" t="n">
        <v>215993.0</v>
      </c>
    </row>
    <row r="1052" ht="15.0" customHeight="true">
      <c r="A1052" s="0" t="s">
        <v>1111</v>
      </c>
      <c r="B1052" t="n">
        <v>1.0</v>
      </c>
      <c r="C1052" t="n">
        <v>1.0</v>
      </c>
      <c r="D1052" s="0">
        <f>B1052-C1052</f>
      </c>
      <c r="E1052" t="n">
        <v>1639.0</v>
      </c>
      <c r="F1052" t="n">
        <v>1639.0</v>
      </c>
      <c r="G1052" s="0">
        <f>E1052-F1052</f>
      </c>
      <c r="H1052" t="n">
        <v>0.0</v>
      </c>
      <c r="I1052" t="n">
        <v>0.0</v>
      </c>
      <c r="J1052" s="0">
        <f>SUM($H$32:H1052)</f>
      </c>
      <c r="K1052" s="0">
        <f>SUM($I$32:I1052)</f>
      </c>
      <c r="L1052" t="n">
        <v>1.0</v>
      </c>
      <c r="M1052" t="n">
        <v>215994.0</v>
      </c>
    </row>
    <row r="1053" ht="15.0" customHeight="true">
      <c r="A1053" s="0" t="s">
        <v>1112</v>
      </c>
      <c r="B1053" t="n">
        <v>1.0</v>
      </c>
      <c r="C1053" t="n">
        <v>1.0</v>
      </c>
      <c r="D1053" s="0">
        <f>B1053-C1053</f>
      </c>
      <c r="E1053" t="n">
        <v>1639.0</v>
      </c>
      <c r="F1053" t="n">
        <v>1639.0</v>
      </c>
      <c r="G1053" s="0">
        <f>E1053-F1053</f>
      </c>
      <c r="H1053" t="n">
        <v>0.0</v>
      </c>
      <c r="I1053" t="n">
        <v>0.0</v>
      </c>
      <c r="J1053" s="0">
        <f>SUM($H$32:H1053)</f>
      </c>
      <c r="K1053" s="0">
        <f>SUM($I$32:I1053)</f>
      </c>
      <c r="L1053" t="n">
        <v>1.0</v>
      </c>
      <c r="M1053" t="n">
        <v>215995.0</v>
      </c>
    </row>
    <row r="1054" ht="15.0" customHeight="true">
      <c r="A1054" s="0" t="s">
        <v>1113</v>
      </c>
      <c r="B1054" t="n">
        <v>1.0</v>
      </c>
      <c r="C1054" t="n">
        <v>1.0</v>
      </c>
      <c r="D1054" s="0">
        <f>B1054-C1054</f>
      </c>
      <c r="E1054" t="n">
        <v>1639.0</v>
      </c>
      <c r="F1054" t="n">
        <v>1639.0</v>
      </c>
      <c r="G1054" s="0">
        <f>E1054-F1054</f>
      </c>
      <c r="H1054" t="n">
        <v>0.0</v>
      </c>
      <c r="I1054" t="n">
        <v>0.0</v>
      </c>
      <c r="J1054" s="0">
        <f>SUM($H$32:H1054)</f>
      </c>
      <c r="K1054" s="0">
        <f>SUM($I$32:I1054)</f>
      </c>
      <c r="L1054" t="n">
        <v>1.0</v>
      </c>
      <c r="M1054" t="n">
        <v>215996.0</v>
      </c>
    </row>
    <row r="1055" ht="15.0" customHeight="true">
      <c r="A1055" s="0" t="s">
        <v>1114</v>
      </c>
      <c r="B1055" t="n">
        <v>1.0</v>
      </c>
      <c r="C1055" t="n">
        <v>1.0</v>
      </c>
      <c r="D1055" s="0">
        <f>B1055-C1055</f>
      </c>
      <c r="E1055" t="n">
        <v>1639.0</v>
      </c>
      <c r="F1055" t="n">
        <v>1639.0</v>
      </c>
      <c r="G1055" s="0">
        <f>E1055-F1055</f>
      </c>
      <c r="H1055" t="n">
        <v>0.0</v>
      </c>
      <c r="I1055" t="n">
        <v>0.0</v>
      </c>
      <c r="J1055" s="0">
        <f>SUM($H$32:H1055)</f>
      </c>
      <c r="K1055" s="0">
        <f>SUM($I$32:I1055)</f>
      </c>
      <c r="L1055" t="n">
        <v>1.0</v>
      </c>
      <c r="M1055" t="n">
        <v>215997.0</v>
      </c>
    </row>
    <row r="1056" ht="15.0" customHeight="true">
      <c r="A1056" s="0" t="s">
        <v>1115</v>
      </c>
      <c r="B1056" t="n">
        <v>2.0</v>
      </c>
      <c r="C1056" t="n">
        <v>2.0</v>
      </c>
      <c r="D1056" s="0">
        <f>B1056-C1056</f>
      </c>
      <c r="E1056" t="n">
        <v>1639.0</v>
      </c>
      <c r="F1056" t="n">
        <v>1639.0</v>
      </c>
      <c r="G1056" s="0">
        <f>E1056-F1056</f>
      </c>
      <c r="H1056" t="n">
        <v>2.0</v>
      </c>
      <c r="I1056" t="n">
        <v>0.0</v>
      </c>
      <c r="J1056" s="0">
        <f>SUM($H$32:H1056)</f>
      </c>
      <c r="K1056" s="0">
        <f>SUM($I$32:I1056)</f>
      </c>
      <c r="L1056" t="n">
        <v>17.0</v>
      </c>
      <c r="M1056" t="n">
        <v>216014.0</v>
      </c>
    </row>
    <row r="1057" ht="15.0" customHeight="true">
      <c r="A1057" s="0" t="s">
        <v>1116</v>
      </c>
      <c r="B1057" t="n">
        <v>2.0</v>
      </c>
      <c r="C1057" t="n">
        <v>2.0</v>
      </c>
      <c r="D1057" s="0">
        <f>B1057-C1057</f>
      </c>
      <c r="E1057" t="n">
        <v>1639.0</v>
      </c>
      <c r="F1057" t="n">
        <v>1639.0</v>
      </c>
      <c r="G1057" s="0">
        <f>E1057-F1057</f>
      </c>
      <c r="H1057" t="n">
        <v>2.0</v>
      </c>
      <c r="I1057" t="n">
        <v>0.0</v>
      </c>
      <c r="J1057" s="0">
        <f>SUM($H$32:H1057)</f>
      </c>
      <c r="K1057" s="0">
        <f>SUM($I$32:I1057)</f>
      </c>
      <c r="L1057" t="n">
        <v>147.0</v>
      </c>
      <c r="M1057" t="n">
        <v>216161.0</v>
      </c>
    </row>
    <row r="1058" ht="15.0" customHeight="true">
      <c r="A1058" s="0" t="s">
        <v>1117</v>
      </c>
      <c r="B1058" t="n">
        <v>1.0</v>
      </c>
      <c r="C1058" t="n">
        <v>1.0</v>
      </c>
      <c r="D1058" s="0">
        <f>B1058-C1058</f>
      </c>
      <c r="E1058" t="n">
        <v>1639.0</v>
      </c>
      <c r="F1058" t="n">
        <v>1639.0</v>
      </c>
      <c r="G1058" s="0">
        <f>E1058-F1058</f>
      </c>
      <c r="H1058" t="n">
        <v>0.0</v>
      </c>
      <c r="I1058" t="n">
        <v>0.0</v>
      </c>
      <c r="J1058" s="0">
        <f>SUM($H$32:H1058)</f>
      </c>
      <c r="K1058" s="0">
        <f>SUM($I$32:I1058)</f>
      </c>
      <c r="L1058" t="n">
        <v>1.0</v>
      </c>
      <c r="M1058" t="n">
        <v>216162.0</v>
      </c>
    </row>
    <row r="1059" ht="15.0" customHeight="true">
      <c r="A1059" s="0" t="s">
        <v>1118</v>
      </c>
      <c r="B1059" t="n">
        <v>1.0</v>
      </c>
      <c r="C1059" t="n">
        <v>1.0</v>
      </c>
      <c r="D1059" s="0">
        <f>B1059-C1059</f>
      </c>
      <c r="E1059" t="n">
        <v>1639.0</v>
      </c>
      <c r="F1059" t="n">
        <v>1639.0</v>
      </c>
      <c r="G1059" s="0">
        <f>E1059-F1059</f>
      </c>
      <c r="H1059" t="n">
        <v>0.0</v>
      </c>
      <c r="I1059" t="n">
        <v>0.0</v>
      </c>
      <c r="J1059" s="0">
        <f>SUM($H$32:H1059)</f>
      </c>
      <c r="K1059" s="0">
        <f>SUM($I$32:I1059)</f>
      </c>
      <c r="L1059" t="n">
        <v>0.0</v>
      </c>
      <c r="M1059" t="n">
        <v>216162.0</v>
      </c>
    </row>
    <row r="1060" ht="15.0" customHeight="true">
      <c r="A1060" s="0" t="s">
        <v>1119</v>
      </c>
      <c r="B1060" t="n">
        <v>2.0</v>
      </c>
      <c r="C1060" t="n">
        <v>2.0</v>
      </c>
      <c r="D1060" s="0">
        <f>B1060-C1060</f>
      </c>
      <c r="E1060" t="n">
        <v>1639.0</v>
      </c>
      <c r="F1060" t="n">
        <v>1639.0</v>
      </c>
      <c r="G1060" s="0">
        <f>E1060-F1060</f>
      </c>
      <c r="H1060" t="n">
        <v>2.0</v>
      </c>
      <c r="I1060" t="n">
        <v>0.0</v>
      </c>
      <c r="J1060" s="0">
        <f>SUM($H$32:H1060)</f>
      </c>
      <c r="K1060" s="0">
        <f>SUM($I$32:I1060)</f>
      </c>
      <c r="L1060" t="n">
        <v>27.0</v>
      </c>
      <c r="M1060" t="n">
        <v>216189.0</v>
      </c>
    </row>
    <row r="1061" ht="15.0" customHeight="true">
      <c r="A1061" s="0" t="s">
        <v>1120</v>
      </c>
      <c r="B1061" t="n">
        <v>1.0</v>
      </c>
      <c r="C1061" t="n">
        <v>1.0</v>
      </c>
      <c r="D1061" s="0">
        <f>B1061-C1061</f>
      </c>
      <c r="E1061" t="n">
        <v>1639.0</v>
      </c>
      <c r="F1061" t="n">
        <v>1639.0</v>
      </c>
      <c r="G1061" s="0">
        <f>E1061-F1061</f>
      </c>
      <c r="H1061" t="n">
        <v>0.0</v>
      </c>
      <c r="I1061" t="n">
        <v>0.0</v>
      </c>
      <c r="J1061" s="0">
        <f>SUM($H$32:H1061)</f>
      </c>
      <c r="K1061" s="0">
        <f>SUM($I$32:I1061)</f>
      </c>
      <c r="L1061" t="n">
        <v>1.0</v>
      </c>
      <c r="M1061" t="n">
        <v>216190.0</v>
      </c>
    </row>
    <row r="1062" ht="15.0" customHeight="true">
      <c r="A1062" s="0" t="s">
        <v>1121</v>
      </c>
      <c r="B1062" t="n">
        <v>1.0</v>
      </c>
      <c r="C1062" t="n">
        <v>1.0</v>
      </c>
      <c r="D1062" s="0">
        <f>B1062-C1062</f>
      </c>
      <c r="E1062" t="n">
        <v>1639.0</v>
      </c>
      <c r="F1062" t="n">
        <v>1639.0</v>
      </c>
      <c r="G1062" s="0">
        <f>E1062-F1062</f>
      </c>
      <c r="H1062" t="n">
        <v>0.0</v>
      </c>
      <c r="I1062" t="n">
        <v>0.0</v>
      </c>
      <c r="J1062" s="0">
        <f>SUM($H$32:H1062)</f>
      </c>
      <c r="K1062" s="0">
        <f>SUM($I$32:I1062)</f>
      </c>
      <c r="L1062" t="n">
        <v>1.0</v>
      </c>
      <c r="M1062" t="n">
        <v>216191.0</v>
      </c>
    </row>
    <row r="1063" ht="15.0" customHeight="true">
      <c r="A1063" s="0" t="s">
        <v>1122</v>
      </c>
      <c r="B1063" t="n">
        <v>2.0</v>
      </c>
      <c r="C1063" t="n">
        <v>2.0</v>
      </c>
      <c r="D1063" s="0">
        <f>B1063-C1063</f>
      </c>
      <c r="E1063" t="n">
        <v>1639.0</v>
      </c>
      <c r="F1063" t="n">
        <v>1639.0</v>
      </c>
      <c r="G1063" s="0">
        <f>E1063-F1063</f>
      </c>
      <c r="H1063" t="n">
        <v>2.0</v>
      </c>
      <c r="I1063" t="n">
        <v>0.0</v>
      </c>
      <c r="J1063" s="0">
        <f>SUM($H$32:H1063)</f>
      </c>
      <c r="K1063" s="0">
        <f>SUM($I$32:I1063)</f>
      </c>
      <c r="L1063" t="n">
        <v>17.0</v>
      </c>
      <c r="M1063" t="n">
        <v>216208.0</v>
      </c>
    </row>
    <row r="1064" ht="15.0" customHeight="true">
      <c r="A1064" s="0" t="s">
        <v>1123</v>
      </c>
      <c r="B1064" t="n">
        <v>2.0</v>
      </c>
      <c r="C1064" t="n">
        <v>2.0</v>
      </c>
      <c r="D1064" s="0">
        <f>B1064-C1064</f>
      </c>
      <c r="E1064" t="n">
        <v>1639.0</v>
      </c>
      <c r="F1064" t="n">
        <v>1639.0</v>
      </c>
      <c r="G1064" s="0">
        <f>E1064-F1064</f>
      </c>
      <c r="H1064" t="n">
        <v>2.0</v>
      </c>
      <c r="I1064" t="n">
        <v>0.0</v>
      </c>
      <c r="J1064" s="0">
        <f>SUM($H$32:H1064)</f>
      </c>
      <c r="K1064" s="0">
        <f>SUM($I$32:I1064)</f>
      </c>
      <c r="L1064" t="n">
        <v>22.0</v>
      </c>
      <c r="M1064" t="n">
        <v>216230.0</v>
      </c>
    </row>
    <row r="1065" ht="15.0" customHeight="true">
      <c r="A1065" s="0" t="s">
        <v>1124</v>
      </c>
      <c r="B1065" t="n">
        <v>1.0</v>
      </c>
      <c r="C1065" t="n">
        <v>1.0</v>
      </c>
      <c r="D1065" s="0">
        <f>B1065-C1065</f>
      </c>
      <c r="E1065" t="n">
        <v>1639.0</v>
      </c>
      <c r="F1065" t="n">
        <v>1639.0</v>
      </c>
      <c r="G1065" s="0">
        <f>E1065-F1065</f>
      </c>
      <c r="H1065" t="n">
        <v>0.0</v>
      </c>
      <c r="I1065" t="n">
        <v>0.0</v>
      </c>
      <c r="J1065" s="0">
        <f>SUM($H$32:H1065)</f>
      </c>
      <c r="K1065" s="0">
        <f>SUM($I$32:I1065)</f>
      </c>
      <c r="L1065" t="n">
        <v>1.0</v>
      </c>
      <c r="M1065" t="n">
        <v>216231.0</v>
      </c>
    </row>
    <row r="1066" ht="15.0" customHeight="true">
      <c r="A1066" s="0" t="s">
        <v>1125</v>
      </c>
      <c r="B1066" t="n">
        <v>2.0</v>
      </c>
      <c r="C1066" t="n">
        <v>2.0</v>
      </c>
      <c r="D1066" s="0">
        <f>B1066-C1066</f>
      </c>
      <c r="E1066" t="n">
        <v>1639.0</v>
      </c>
      <c r="F1066" t="n">
        <v>1639.0</v>
      </c>
      <c r="G1066" s="0">
        <f>E1066-F1066</f>
      </c>
      <c r="H1066" t="n">
        <v>2.0</v>
      </c>
      <c r="I1066" t="n">
        <v>0.0</v>
      </c>
      <c r="J1066" s="0">
        <f>SUM($H$32:H1066)</f>
      </c>
      <c r="K1066" s="0">
        <f>SUM($I$32:I1066)</f>
      </c>
      <c r="L1066" t="n">
        <v>102.0</v>
      </c>
      <c r="M1066" t="n">
        <v>216333.0</v>
      </c>
    </row>
    <row r="1067" ht="15.0" customHeight="true">
      <c r="A1067" s="0" t="s">
        <v>1126</v>
      </c>
      <c r="B1067" t="n">
        <v>1.0</v>
      </c>
      <c r="C1067" t="n">
        <v>1.0</v>
      </c>
      <c r="D1067" s="0">
        <f>B1067-C1067</f>
      </c>
      <c r="E1067" t="n">
        <v>1639.0</v>
      </c>
      <c r="F1067" t="n">
        <v>1639.0</v>
      </c>
      <c r="G1067" s="0">
        <f>E1067-F1067</f>
      </c>
      <c r="H1067" t="n">
        <v>0.0</v>
      </c>
      <c r="I1067" t="n">
        <v>0.0</v>
      </c>
      <c r="J1067" s="0">
        <f>SUM($H$32:H1067)</f>
      </c>
      <c r="K1067" s="0">
        <f>SUM($I$32:I1067)</f>
      </c>
      <c r="L1067" t="n">
        <v>1.0</v>
      </c>
      <c r="M1067" t="n">
        <v>216334.0</v>
      </c>
    </row>
    <row r="1068" ht="15.0" customHeight="true">
      <c r="A1068" s="0" t="s">
        <v>1127</v>
      </c>
      <c r="B1068" t="n">
        <v>1.0</v>
      </c>
      <c r="C1068" t="n">
        <v>1.0</v>
      </c>
      <c r="D1068" s="0">
        <f>B1068-C1068</f>
      </c>
      <c r="E1068" t="n">
        <v>1639.0</v>
      </c>
      <c r="F1068" t="n">
        <v>1639.0</v>
      </c>
      <c r="G1068" s="0">
        <f>E1068-F1068</f>
      </c>
      <c r="H1068" t="n">
        <v>0.0</v>
      </c>
      <c r="I1068" t="n">
        <v>0.0</v>
      </c>
      <c r="J1068" s="0">
        <f>SUM($H$32:H1068)</f>
      </c>
      <c r="K1068" s="0">
        <f>SUM($I$32:I1068)</f>
      </c>
      <c r="L1068" t="n">
        <v>1.0</v>
      </c>
      <c r="M1068" t="n">
        <v>216335.0</v>
      </c>
    </row>
    <row r="1069" ht="15.0" customHeight="true">
      <c r="A1069" s="0" t="s">
        <v>1128</v>
      </c>
      <c r="B1069" t="n">
        <v>1.0</v>
      </c>
      <c r="C1069" t="n">
        <v>1.0</v>
      </c>
      <c r="D1069" s="0">
        <f>B1069-C1069</f>
      </c>
      <c r="E1069" t="n">
        <v>1639.0</v>
      </c>
      <c r="F1069" t="n">
        <v>1639.0</v>
      </c>
      <c r="G1069" s="0">
        <f>E1069-F1069</f>
      </c>
      <c r="H1069" t="n">
        <v>0.0</v>
      </c>
      <c r="I1069" t="n">
        <v>0.0</v>
      </c>
      <c r="J1069" s="0">
        <f>SUM($H$32:H1069)</f>
      </c>
      <c r="K1069" s="0">
        <f>SUM($I$32:I1069)</f>
      </c>
      <c r="L1069" t="n">
        <v>0.0</v>
      </c>
      <c r="M1069" t="n">
        <v>216335.0</v>
      </c>
    </row>
    <row r="1070" ht="15.0" customHeight="true">
      <c r="A1070" s="0" t="s">
        <v>1129</v>
      </c>
      <c r="B1070" t="n">
        <v>2.0</v>
      </c>
      <c r="C1070" t="n">
        <v>2.0</v>
      </c>
      <c r="D1070" s="0">
        <f>B1070-C1070</f>
      </c>
      <c r="E1070" t="n">
        <v>1639.0</v>
      </c>
      <c r="F1070" t="n">
        <v>1639.0</v>
      </c>
      <c r="G1070" s="0">
        <f>E1070-F1070</f>
      </c>
      <c r="H1070" t="n">
        <v>2.0</v>
      </c>
      <c r="I1070" t="n">
        <v>0.0</v>
      </c>
      <c r="J1070" s="0">
        <f>SUM($H$32:H1070)</f>
      </c>
      <c r="K1070" s="0">
        <f>SUM($I$32:I1070)</f>
      </c>
      <c r="L1070" t="n">
        <v>101.0</v>
      </c>
      <c r="M1070" t="n">
        <v>216436.0</v>
      </c>
    </row>
    <row r="1071" ht="15.0" customHeight="true">
      <c r="A1071" s="0" t="s">
        <v>1130</v>
      </c>
      <c r="B1071" t="n">
        <v>2.0</v>
      </c>
      <c r="C1071" t="n">
        <v>2.0</v>
      </c>
      <c r="D1071" s="0">
        <f>B1071-C1071</f>
      </c>
      <c r="E1071" t="n">
        <v>1639.0</v>
      </c>
      <c r="F1071" t="n">
        <v>1639.0</v>
      </c>
      <c r="G1071" s="0">
        <f>E1071-F1071</f>
      </c>
      <c r="H1071" t="n">
        <v>2.0</v>
      </c>
      <c r="I1071" t="n">
        <v>0.0</v>
      </c>
      <c r="J1071" s="0">
        <f>SUM($H$32:H1071)</f>
      </c>
      <c r="K1071" s="0">
        <f>SUM($I$32:I1071)</f>
      </c>
      <c r="L1071" t="n">
        <v>22.0</v>
      </c>
      <c r="M1071" t="n">
        <v>216458.0</v>
      </c>
    </row>
    <row r="1072" ht="15.0" customHeight="true">
      <c r="A1072" s="0" t="s">
        <v>1131</v>
      </c>
      <c r="B1072" t="n">
        <v>2.0</v>
      </c>
      <c r="C1072" t="n">
        <v>2.0</v>
      </c>
      <c r="D1072" s="0">
        <f>B1072-C1072</f>
      </c>
      <c r="E1072" t="n">
        <v>1639.0</v>
      </c>
      <c r="F1072" t="n">
        <v>1639.0</v>
      </c>
      <c r="G1072" s="0">
        <f>E1072-F1072</f>
      </c>
      <c r="H1072" t="n">
        <v>2.0</v>
      </c>
      <c r="I1072" t="n">
        <v>0.0</v>
      </c>
      <c r="J1072" s="0">
        <f>SUM($H$32:H1072)</f>
      </c>
      <c r="K1072" s="0">
        <f>SUM($I$32:I1072)</f>
      </c>
      <c r="L1072" t="n">
        <v>100.0</v>
      </c>
      <c r="M1072" t="n">
        <v>216558.0</v>
      </c>
    </row>
    <row r="1073" ht="15.0" customHeight="true">
      <c r="A1073" s="0" t="s">
        <v>1132</v>
      </c>
      <c r="B1073" t="n">
        <v>1.0</v>
      </c>
      <c r="C1073" t="n">
        <v>1.0</v>
      </c>
      <c r="D1073" s="0">
        <f>B1073-C1073</f>
      </c>
      <c r="E1073" t="n">
        <v>1639.0</v>
      </c>
      <c r="F1073" t="n">
        <v>1639.0</v>
      </c>
      <c r="G1073" s="0">
        <f>E1073-F1073</f>
      </c>
      <c r="H1073" t="n">
        <v>0.0</v>
      </c>
      <c r="I1073" t="n">
        <v>0.0</v>
      </c>
      <c r="J1073" s="0">
        <f>SUM($H$32:H1073)</f>
      </c>
      <c r="K1073" s="0">
        <f>SUM($I$32:I1073)</f>
      </c>
      <c r="L1073" t="n">
        <v>0.0</v>
      </c>
      <c r="M1073" t="n">
        <v>216559.0</v>
      </c>
    </row>
    <row r="1074" ht="15.0" customHeight="true">
      <c r="A1074" s="0" t="s">
        <v>1133</v>
      </c>
      <c r="B1074" t="n">
        <v>1.0</v>
      </c>
      <c r="C1074" t="n">
        <v>1.0</v>
      </c>
      <c r="D1074" s="0">
        <f>B1074-C1074</f>
      </c>
      <c r="E1074" t="n">
        <v>1639.0</v>
      </c>
      <c r="F1074" t="n">
        <v>1639.0</v>
      </c>
      <c r="G1074" s="0">
        <f>E1074-F1074</f>
      </c>
      <c r="H1074" t="n">
        <v>0.0</v>
      </c>
      <c r="I1074" t="n">
        <v>0.0</v>
      </c>
      <c r="J1074" s="0">
        <f>SUM($H$32:H1074)</f>
      </c>
      <c r="K1074" s="0">
        <f>SUM($I$32:I1074)</f>
      </c>
      <c r="L1074" t="n">
        <v>0.0</v>
      </c>
      <c r="M1074" t="n">
        <v>216559.0</v>
      </c>
    </row>
    <row r="1075" ht="15.0" customHeight="true">
      <c r="A1075" s="0" t="s">
        <v>1134</v>
      </c>
      <c r="B1075" t="n">
        <v>1.0</v>
      </c>
      <c r="C1075" t="n">
        <v>1.0</v>
      </c>
      <c r="D1075" s="0">
        <f>B1075-C1075</f>
      </c>
      <c r="E1075" t="n">
        <v>1639.0</v>
      </c>
      <c r="F1075" t="n">
        <v>1639.0</v>
      </c>
      <c r="G1075" s="0">
        <f>E1075-F1075</f>
      </c>
      <c r="H1075" t="n">
        <v>0.0</v>
      </c>
      <c r="I1075" t="n">
        <v>0.0</v>
      </c>
      <c r="J1075" s="0">
        <f>SUM($H$32:H1075)</f>
      </c>
      <c r="K1075" s="0">
        <f>SUM($I$32:I1075)</f>
      </c>
      <c r="L1075" t="n">
        <v>1.0</v>
      </c>
      <c r="M1075" t="n">
        <v>216560.0</v>
      </c>
    </row>
    <row r="1076" ht="15.0" customHeight="true">
      <c r="A1076" s="0" t="s">
        <v>1135</v>
      </c>
      <c r="B1076" t="n">
        <v>1.0</v>
      </c>
      <c r="C1076" t="n">
        <v>1.0</v>
      </c>
      <c r="D1076" s="0">
        <f>B1076-C1076</f>
      </c>
      <c r="E1076" t="n">
        <v>1639.0</v>
      </c>
      <c r="F1076" t="n">
        <v>1639.0</v>
      </c>
      <c r="G1076" s="0">
        <f>E1076-F1076</f>
      </c>
      <c r="H1076" t="n">
        <v>0.0</v>
      </c>
      <c r="I1076" t="n">
        <v>0.0</v>
      </c>
      <c r="J1076" s="0">
        <f>SUM($H$32:H1076)</f>
      </c>
      <c r="K1076" s="0">
        <f>SUM($I$32:I1076)</f>
      </c>
      <c r="L1076" t="n">
        <v>1.0</v>
      </c>
      <c r="M1076" t="n">
        <v>216561.0</v>
      </c>
    </row>
    <row r="1077" ht="15.0" customHeight="true">
      <c r="A1077" s="0" t="s">
        <v>1136</v>
      </c>
      <c r="B1077" t="n">
        <v>1.0</v>
      </c>
      <c r="C1077" t="n">
        <v>1.0</v>
      </c>
      <c r="D1077" s="0">
        <f>B1077-C1077</f>
      </c>
      <c r="E1077" t="n">
        <v>1639.0</v>
      </c>
      <c r="F1077" t="n">
        <v>1639.0</v>
      </c>
      <c r="G1077" s="0">
        <f>E1077-F1077</f>
      </c>
      <c r="H1077" t="n">
        <v>0.0</v>
      </c>
      <c r="I1077" t="n">
        <v>0.0</v>
      </c>
      <c r="J1077" s="0">
        <f>SUM($H$32:H1077)</f>
      </c>
      <c r="K1077" s="0">
        <f>SUM($I$32:I1077)</f>
      </c>
      <c r="L1077" t="n">
        <v>1.0</v>
      </c>
      <c r="M1077" t="n">
        <v>216562.0</v>
      </c>
    </row>
    <row r="1078" ht="15.0" customHeight="true">
      <c r="A1078" s="0" t="s">
        <v>1137</v>
      </c>
      <c r="B1078" t="n">
        <v>1.0</v>
      </c>
      <c r="C1078" t="n">
        <v>1.0</v>
      </c>
      <c r="D1078" s="0">
        <f>B1078-C1078</f>
      </c>
      <c r="E1078" t="n">
        <v>1639.0</v>
      </c>
      <c r="F1078" t="n">
        <v>1639.0</v>
      </c>
      <c r="G1078" s="0">
        <f>E1078-F1078</f>
      </c>
      <c r="H1078" t="n">
        <v>0.0</v>
      </c>
      <c r="I1078" t="n">
        <v>0.0</v>
      </c>
      <c r="J1078" s="0">
        <f>SUM($H$32:H1078)</f>
      </c>
      <c r="K1078" s="0">
        <f>SUM($I$32:I1078)</f>
      </c>
      <c r="L1078" t="n">
        <v>1.0</v>
      </c>
      <c r="M1078" t="n">
        <v>216563.0</v>
      </c>
    </row>
    <row r="1079" ht="15.0" customHeight="true">
      <c r="A1079" s="0" t="s">
        <v>1138</v>
      </c>
      <c r="B1079" t="n">
        <v>1.0</v>
      </c>
      <c r="C1079" t="n">
        <v>1.0</v>
      </c>
      <c r="D1079" s="0">
        <f>B1079-C1079</f>
      </c>
      <c r="E1079" t="n">
        <v>1639.0</v>
      </c>
      <c r="F1079" t="n">
        <v>1639.0</v>
      </c>
      <c r="G1079" s="0">
        <f>E1079-F1079</f>
      </c>
      <c r="H1079" t="n">
        <v>0.0</v>
      </c>
      <c r="I1079" t="n">
        <v>0.0</v>
      </c>
      <c r="J1079" s="0">
        <f>SUM($H$32:H1079)</f>
      </c>
      <c r="K1079" s="0">
        <f>SUM($I$32:I1079)</f>
      </c>
      <c r="L1079" t="n">
        <v>0.0</v>
      </c>
      <c r="M1079" t="n">
        <v>216563.0</v>
      </c>
    </row>
    <row r="1080" ht="15.0" customHeight="true">
      <c r="A1080" s="0" t="s">
        <v>1139</v>
      </c>
      <c r="B1080" t="n">
        <v>2.0</v>
      </c>
      <c r="C1080" t="n">
        <v>2.0</v>
      </c>
      <c r="D1080" s="0">
        <f>B1080-C1080</f>
      </c>
      <c r="E1080" t="n">
        <v>1639.0</v>
      </c>
      <c r="F1080" t="n">
        <v>1639.0</v>
      </c>
      <c r="G1080" s="0">
        <f>E1080-F1080</f>
      </c>
      <c r="H1080" t="n">
        <v>2.0</v>
      </c>
      <c r="I1080" t="n">
        <v>0.0</v>
      </c>
      <c r="J1080" s="0">
        <f>SUM($H$32:H1080)</f>
      </c>
      <c r="K1080" s="0">
        <f>SUM($I$32:I1080)</f>
      </c>
      <c r="L1080" t="n">
        <v>17.0</v>
      </c>
      <c r="M1080" t="n">
        <v>216580.0</v>
      </c>
    </row>
    <row r="1081" ht="15.0" customHeight="true">
      <c r="A1081" s="0" t="s">
        <v>1140</v>
      </c>
      <c r="B1081" t="n">
        <v>1.0</v>
      </c>
      <c r="C1081" t="n">
        <v>1.0</v>
      </c>
      <c r="D1081" s="0">
        <f>B1081-C1081</f>
      </c>
      <c r="E1081" t="n">
        <v>1639.0</v>
      </c>
      <c r="F1081" t="n">
        <v>1639.0</v>
      </c>
      <c r="G1081" s="0">
        <f>E1081-F1081</f>
      </c>
      <c r="H1081" t="n">
        <v>0.0</v>
      </c>
      <c r="I1081" t="n">
        <v>0.0</v>
      </c>
      <c r="J1081" s="0">
        <f>SUM($H$32:H1081)</f>
      </c>
      <c r="K1081" s="0">
        <f>SUM($I$32:I1081)</f>
      </c>
      <c r="L1081" t="n">
        <v>1.0</v>
      </c>
      <c r="M1081" t="n">
        <v>216581.0</v>
      </c>
    </row>
    <row r="1082" ht="15.0" customHeight="true">
      <c r="A1082" s="0" t="s">
        <v>1141</v>
      </c>
      <c r="B1082" t="n">
        <v>1.0</v>
      </c>
      <c r="C1082" t="n">
        <v>1.0</v>
      </c>
      <c r="D1082" s="0">
        <f>B1082-C1082</f>
      </c>
      <c r="E1082" t="n">
        <v>1639.0</v>
      </c>
      <c r="F1082" t="n">
        <v>1639.0</v>
      </c>
      <c r="G1082" s="0">
        <f>E1082-F1082</f>
      </c>
      <c r="H1082" t="n">
        <v>0.0</v>
      </c>
      <c r="I1082" t="n">
        <v>0.0</v>
      </c>
      <c r="J1082" s="0">
        <f>SUM($H$32:H1082)</f>
      </c>
      <c r="K1082" s="0">
        <f>SUM($I$32:I1082)</f>
      </c>
      <c r="L1082" t="n">
        <v>1.0</v>
      </c>
      <c r="M1082" t="n">
        <v>216582.0</v>
      </c>
    </row>
    <row r="1083" ht="15.0" customHeight="true">
      <c r="A1083" s="0" t="s">
        <v>1142</v>
      </c>
      <c r="B1083" t="n">
        <v>2.0</v>
      </c>
      <c r="C1083" t="n">
        <v>2.0</v>
      </c>
      <c r="D1083" s="0">
        <f>B1083-C1083</f>
      </c>
      <c r="E1083" t="n">
        <v>1639.0</v>
      </c>
      <c r="F1083" t="n">
        <v>1639.0</v>
      </c>
      <c r="G1083" s="0">
        <f>E1083-F1083</f>
      </c>
      <c r="H1083" t="n">
        <v>2.0</v>
      </c>
      <c r="I1083" t="n">
        <v>0.0</v>
      </c>
      <c r="J1083" s="0">
        <f>SUM($H$32:H1083)</f>
      </c>
      <c r="K1083" s="0">
        <f>SUM($I$32:I1083)</f>
      </c>
      <c r="L1083" t="n">
        <v>28.0</v>
      </c>
      <c r="M1083" t="n">
        <v>216610.0</v>
      </c>
    </row>
    <row r="1084" ht="15.0" customHeight="true">
      <c r="A1084" s="0" t="s">
        <v>1143</v>
      </c>
      <c r="B1084" t="n">
        <v>2.0</v>
      </c>
      <c r="C1084" t="n">
        <v>2.0</v>
      </c>
      <c r="D1084" s="0">
        <f>B1084-C1084</f>
      </c>
      <c r="E1084" t="n">
        <v>1639.0</v>
      </c>
      <c r="F1084" t="n">
        <v>1639.0</v>
      </c>
      <c r="G1084" s="0">
        <f>E1084-F1084</f>
      </c>
      <c r="H1084" t="n">
        <v>2.0</v>
      </c>
      <c r="I1084" t="n">
        <v>0.0</v>
      </c>
      <c r="J1084" s="0">
        <f>SUM($H$32:H1084)</f>
      </c>
      <c r="K1084" s="0">
        <f>SUM($I$32:I1084)</f>
      </c>
      <c r="L1084" t="n">
        <v>17.0</v>
      </c>
      <c r="M1084" t="n">
        <v>216627.0</v>
      </c>
    </row>
    <row r="1085" ht="15.0" customHeight="true">
      <c r="A1085" s="0" t="s">
        <v>1144</v>
      </c>
      <c r="B1085" t="n">
        <v>12.0</v>
      </c>
      <c r="C1085" t="n">
        <v>12.0</v>
      </c>
      <c r="D1085" s="0">
        <f>B1085-C1085</f>
      </c>
      <c r="E1085" t="n">
        <v>1639.0</v>
      </c>
      <c r="F1085" t="n">
        <v>1639.0</v>
      </c>
      <c r="G1085" s="0">
        <f>E1085-F1085</f>
      </c>
      <c r="H1085" t="n">
        <v>26.0</v>
      </c>
      <c r="I1085" t="n">
        <v>0.0</v>
      </c>
      <c r="J1085" s="0">
        <f>SUM($H$32:H1085)</f>
      </c>
      <c r="K1085" s="0">
        <f>SUM($I$32:I1085)</f>
      </c>
      <c r="L1085" t="n">
        <v>469.0</v>
      </c>
      <c r="M1085" t="n">
        <v>217096.0</v>
      </c>
    </row>
    <row r="1086" ht="15.0" customHeight="true">
      <c r="A1086" s="0" t="s">
        <v>1145</v>
      </c>
      <c r="B1086" t="n">
        <v>12.0</v>
      </c>
      <c r="C1086" t="n">
        <v>12.0</v>
      </c>
      <c r="D1086" s="0">
        <f>B1086-C1086</f>
      </c>
      <c r="E1086" t="n">
        <v>1639.0</v>
      </c>
      <c r="F1086" t="n">
        <v>1639.0</v>
      </c>
      <c r="G1086" s="0">
        <f>E1086-F1086</f>
      </c>
      <c r="H1086" t="n">
        <v>26.0</v>
      </c>
      <c r="I1086" t="n">
        <v>0.0</v>
      </c>
      <c r="J1086" s="0">
        <f>SUM($H$32:H1086)</f>
      </c>
      <c r="K1086" s="0">
        <f>SUM($I$32:I1086)</f>
      </c>
      <c r="L1086" t="n">
        <v>571.0</v>
      </c>
      <c r="M1086" t="n">
        <v>217667.0</v>
      </c>
    </row>
    <row r="1087" ht="15.0" customHeight="true">
      <c r="A1087" s="0" t="s">
        <v>1146</v>
      </c>
      <c r="B1087" t="n">
        <v>3.0</v>
      </c>
      <c r="C1087" t="n">
        <v>3.0</v>
      </c>
      <c r="D1087" s="0">
        <f>B1087-C1087</f>
      </c>
      <c r="E1087" t="n">
        <v>1639.0</v>
      </c>
      <c r="F1087" t="n">
        <v>1639.0</v>
      </c>
      <c r="G1087" s="0">
        <f>E1087-F1087</f>
      </c>
      <c r="H1087" t="n">
        <v>5.0</v>
      </c>
      <c r="I1087" t="n">
        <v>0.0</v>
      </c>
      <c r="J1087" s="0">
        <f>SUM($H$32:H1087)</f>
      </c>
      <c r="K1087" s="0">
        <f>SUM($I$32:I1087)</f>
      </c>
      <c r="L1087" t="n">
        <v>120.0</v>
      </c>
      <c r="M1087" t="n">
        <v>217787.0</v>
      </c>
    </row>
    <row r="1088" ht="15.0" customHeight="true">
      <c r="A1088" s="0" t="s">
        <v>1147</v>
      </c>
      <c r="B1088" t="n">
        <v>3.0</v>
      </c>
      <c r="C1088" t="n">
        <v>3.0</v>
      </c>
      <c r="D1088" s="0">
        <f>B1088-C1088</f>
      </c>
      <c r="E1088" t="n">
        <v>1639.0</v>
      </c>
      <c r="F1088" t="n">
        <v>1639.0</v>
      </c>
      <c r="G1088" s="0">
        <f>E1088-F1088</f>
      </c>
      <c r="H1088" t="n">
        <v>5.0</v>
      </c>
      <c r="I1088" t="n">
        <v>0.0</v>
      </c>
      <c r="J1088" s="0">
        <f>SUM($H$32:H1088)</f>
      </c>
      <c r="K1088" s="0">
        <f>SUM($I$32:I1088)</f>
      </c>
      <c r="L1088" t="n">
        <v>33.0</v>
      </c>
      <c r="M1088" t="n">
        <v>217820.0</v>
      </c>
    </row>
    <row r="1089" ht="15.0" customHeight="true">
      <c r="A1089" s="0" t="s">
        <v>1148</v>
      </c>
      <c r="B1089" t="n">
        <v>2.0</v>
      </c>
      <c r="C1089" t="n">
        <v>2.0</v>
      </c>
      <c r="D1089" s="0">
        <f>B1089-C1089</f>
      </c>
      <c r="E1089" t="n">
        <v>1639.0</v>
      </c>
      <c r="F1089" t="n">
        <v>1639.0</v>
      </c>
      <c r="G1089" s="0">
        <f>E1089-F1089</f>
      </c>
      <c r="H1089" t="n">
        <v>2.0</v>
      </c>
      <c r="I1089" t="n">
        <v>0.0</v>
      </c>
      <c r="J1089" s="0">
        <f>SUM($H$32:H1089)</f>
      </c>
      <c r="K1089" s="0">
        <f>SUM($I$32:I1089)</f>
      </c>
      <c r="L1089" t="n">
        <v>164.0</v>
      </c>
      <c r="M1089" t="n">
        <v>217984.0</v>
      </c>
    </row>
    <row r="1090" ht="15.0" customHeight="true">
      <c r="A1090" s="0" t="s">
        <v>1149</v>
      </c>
      <c r="B1090" t="n">
        <v>1.0</v>
      </c>
      <c r="C1090" t="n">
        <v>1.0</v>
      </c>
      <c r="D1090" s="0">
        <f>B1090-C1090</f>
      </c>
      <c r="E1090" t="n">
        <v>1639.0</v>
      </c>
      <c r="F1090" t="n">
        <v>1639.0</v>
      </c>
      <c r="G1090" s="0">
        <f>E1090-F1090</f>
      </c>
      <c r="H1090" t="n">
        <v>0.0</v>
      </c>
      <c r="I1090" t="n">
        <v>0.0</v>
      </c>
      <c r="J1090" s="0">
        <f>SUM($H$32:H1090)</f>
      </c>
      <c r="K1090" s="0">
        <f>SUM($I$32:I1090)</f>
      </c>
      <c r="L1090" t="n">
        <v>1.0</v>
      </c>
      <c r="M1090" t="n">
        <v>217985.0</v>
      </c>
    </row>
    <row r="1091" ht="15.0" customHeight="true">
      <c r="A1091" s="0" t="s">
        <v>1150</v>
      </c>
      <c r="B1091" t="n">
        <v>12.0</v>
      </c>
      <c r="C1091" t="n">
        <v>12.0</v>
      </c>
      <c r="D1091" s="0">
        <f>B1091-C1091</f>
      </c>
      <c r="E1091" t="n">
        <v>1639.0</v>
      </c>
      <c r="F1091" t="n">
        <v>1639.0</v>
      </c>
      <c r="G1091" s="0">
        <f>E1091-F1091</f>
      </c>
      <c r="H1091" t="n">
        <v>26.0</v>
      </c>
      <c r="I1091" t="n">
        <v>0.0</v>
      </c>
      <c r="J1091" s="0">
        <f>SUM($H$32:H1091)</f>
      </c>
      <c r="K1091" s="0">
        <f>SUM($I$32:I1091)</f>
      </c>
      <c r="L1091" t="n">
        <v>528.0</v>
      </c>
      <c r="M1091" t="n">
        <v>218513.0</v>
      </c>
    </row>
    <row r="1092" ht="15.0" customHeight="true">
      <c r="A1092" s="0" t="s">
        <v>1151</v>
      </c>
      <c r="B1092" t="n">
        <v>12.0</v>
      </c>
      <c r="C1092" t="n">
        <v>12.0</v>
      </c>
      <c r="D1092" s="0">
        <f>B1092-C1092</f>
      </c>
      <c r="E1092" t="n">
        <v>1639.0</v>
      </c>
      <c r="F1092" t="n">
        <v>1639.0</v>
      </c>
      <c r="G1092" s="0">
        <f>E1092-F1092</f>
      </c>
      <c r="H1092" t="n">
        <v>26.0</v>
      </c>
      <c r="I1092" t="n">
        <v>0.0</v>
      </c>
      <c r="J1092" s="0">
        <f>SUM($H$32:H1092)</f>
      </c>
      <c r="K1092" s="0">
        <f>SUM($I$32:I1092)</f>
      </c>
      <c r="L1092" t="n">
        <v>519.0</v>
      </c>
      <c r="M1092" t="n">
        <v>219032.0</v>
      </c>
    </row>
    <row r="1093" ht="15.0" customHeight="true">
      <c r="A1093" s="0" t="s">
        <v>1152</v>
      </c>
      <c r="B1093" t="n">
        <v>12.0</v>
      </c>
      <c r="C1093" t="n">
        <v>12.0</v>
      </c>
      <c r="D1093" s="0">
        <f>B1093-C1093</f>
      </c>
      <c r="E1093" t="n">
        <v>1639.0</v>
      </c>
      <c r="F1093" t="n">
        <v>1639.0</v>
      </c>
      <c r="G1093" s="0">
        <f>E1093-F1093</f>
      </c>
      <c r="H1093" t="n">
        <v>26.0</v>
      </c>
      <c r="I1093" t="n">
        <v>0.0</v>
      </c>
      <c r="J1093" s="0">
        <f>SUM($H$32:H1093)</f>
      </c>
      <c r="K1093" s="0">
        <f>SUM($I$32:I1093)</f>
      </c>
      <c r="L1093" t="n">
        <v>513.0</v>
      </c>
      <c r="M1093" t="n">
        <v>219545.0</v>
      </c>
    </row>
    <row r="1094" ht="15.0" customHeight="true">
      <c r="A1094" s="0" t="s">
        <v>1153</v>
      </c>
      <c r="B1094" t="n">
        <v>12.0</v>
      </c>
      <c r="C1094" t="n">
        <v>12.0</v>
      </c>
      <c r="D1094" s="0">
        <f>B1094-C1094</f>
      </c>
      <c r="E1094" t="n">
        <v>1639.0</v>
      </c>
      <c r="F1094" t="n">
        <v>1639.0</v>
      </c>
      <c r="G1094" s="0">
        <f>E1094-F1094</f>
      </c>
      <c r="H1094" t="n">
        <v>26.0</v>
      </c>
      <c r="I1094" t="n">
        <v>0.0</v>
      </c>
      <c r="J1094" s="0">
        <f>SUM($H$32:H1094)</f>
      </c>
      <c r="K1094" s="0">
        <f>SUM($I$32:I1094)</f>
      </c>
      <c r="L1094" t="n">
        <v>391.0</v>
      </c>
      <c r="M1094" t="n">
        <v>219936.0</v>
      </c>
    </row>
    <row r="1095" ht="15.0" customHeight="true">
      <c r="A1095" s="0" t="s">
        <v>1154</v>
      </c>
      <c r="B1095" t="n">
        <v>2.0</v>
      </c>
      <c r="C1095" t="n">
        <v>2.0</v>
      </c>
      <c r="D1095" s="0">
        <f>B1095-C1095</f>
      </c>
      <c r="E1095" t="n">
        <v>1639.0</v>
      </c>
      <c r="F1095" t="n">
        <v>1639.0</v>
      </c>
      <c r="G1095" s="0">
        <f>E1095-F1095</f>
      </c>
      <c r="H1095" t="n">
        <v>2.0</v>
      </c>
      <c r="I1095" t="n">
        <v>0.0</v>
      </c>
      <c r="J1095" s="0">
        <f>SUM($H$32:H1095)</f>
      </c>
      <c r="K1095" s="0">
        <f>SUM($I$32:I1095)</f>
      </c>
      <c r="L1095" t="n">
        <v>17.0</v>
      </c>
      <c r="M1095" t="n">
        <v>219953.0</v>
      </c>
    </row>
    <row r="1096" ht="15.0" customHeight="true">
      <c r="A1096" s="0" t="s">
        <v>1155</v>
      </c>
      <c r="B1096" t="n">
        <v>12.0</v>
      </c>
      <c r="C1096" t="n">
        <v>12.0</v>
      </c>
      <c r="D1096" s="0">
        <f>B1096-C1096</f>
      </c>
      <c r="E1096" t="n">
        <v>1639.0</v>
      </c>
      <c r="F1096" t="n">
        <v>1639.0</v>
      </c>
      <c r="G1096" s="0">
        <f>E1096-F1096</f>
      </c>
      <c r="H1096" t="n">
        <v>26.0</v>
      </c>
      <c r="I1096" t="n">
        <v>0.0</v>
      </c>
      <c r="J1096" s="0">
        <f>SUM($H$32:H1096)</f>
      </c>
      <c r="K1096" s="0">
        <f>SUM($I$32:I1096)</f>
      </c>
      <c r="L1096" t="n">
        <v>545.0</v>
      </c>
      <c r="M1096" t="n">
        <v>220498.0</v>
      </c>
    </row>
    <row r="1097" ht="15.0" customHeight="true">
      <c r="A1097" s="0" t="s">
        <v>1156</v>
      </c>
      <c r="B1097" t="n">
        <v>12.0</v>
      </c>
      <c r="C1097" t="n">
        <v>12.0</v>
      </c>
      <c r="D1097" s="0">
        <f>B1097-C1097</f>
      </c>
      <c r="E1097" t="n">
        <v>1639.0</v>
      </c>
      <c r="F1097" t="n">
        <v>1639.0</v>
      </c>
      <c r="G1097" s="0">
        <f>E1097-F1097</f>
      </c>
      <c r="H1097" t="n">
        <v>26.0</v>
      </c>
      <c r="I1097" t="n">
        <v>0.0</v>
      </c>
      <c r="J1097" s="0">
        <f>SUM($H$32:H1097)</f>
      </c>
      <c r="K1097" s="0">
        <f>SUM($I$32:I1097)</f>
      </c>
      <c r="L1097" t="n">
        <v>394.0</v>
      </c>
      <c r="M1097" t="n">
        <v>220892.0</v>
      </c>
    </row>
    <row r="1098" ht="15.0" customHeight="true">
      <c r="A1098" s="0" t="s">
        <v>1157</v>
      </c>
      <c r="B1098" t="n">
        <v>12.0</v>
      </c>
      <c r="C1098" t="n">
        <v>12.0</v>
      </c>
      <c r="D1098" s="0">
        <f>B1098-C1098</f>
      </c>
      <c r="E1098" t="n">
        <v>1639.0</v>
      </c>
      <c r="F1098" t="n">
        <v>1639.0</v>
      </c>
      <c r="G1098" s="0">
        <f>E1098-F1098</f>
      </c>
      <c r="H1098" t="n">
        <v>26.0</v>
      </c>
      <c r="I1098" t="n">
        <v>0.0</v>
      </c>
      <c r="J1098" s="0">
        <f>SUM($H$32:H1098)</f>
      </c>
      <c r="K1098" s="0">
        <f>SUM($I$32:I1098)</f>
      </c>
      <c r="L1098" t="n">
        <v>590.0</v>
      </c>
      <c r="M1098" t="n">
        <v>221482.0</v>
      </c>
    </row>
    <row r="1099" ht="15.0" customHeight="true">
      <c r="A1099" s="0" t="s">
        <v>1158</v>
      </c>
      <c r="B1099" t="n">
        <v>12.0</v>
      </c>
      <c r="C1099" t="n">
        <v>12.0</v>
      </c>
      <c r="D1099" s="0">
        <f>B1099-C1099</f>
      </c>
      <c r="E1099" t="n">
        <v>1639.0</v>
      </c>
      <c r="F1099" t="n">
        <v>1639.0</v>
      </c>
      <c r="G1099" s="0">
        <f>E1099-F1099</f>
      </c>
      <c r="H1099" t="n">
        <v>26.0</v>
      </c>
      <c r="I1099" t="n">
        <v>0.0</v>
      </c>
      <c r="J1099" s="0">
        <f>SUM($H$32:H1099)</f>
      </c>
      <c r="K1099" s="0">
        <f>SUM($I$32:I1099)</f>
      </c>
      <c r="L1099" t="n">
        <v>422.0</v>
      </c>
      <c r="M1099" t="n">
        <v>221904.0</v>
      </c>
    </row>
    <row r="1100" ht="15.0" customHeight="true">
      <c r="A1100" s="0" t="s">
        <v>1159</v>
      </c>
      <c r="B1100" t="n">
        <v>12.0</v>
      </c>
      <c r="C1100" t="n">
        <v>12.0</v>
      </c>
      <c r="D1100" s="0">
        <f>B1100-C1100</f>
      </c>
      <c r="E1100" t="n">
        <v>1639.0</v>
      </c>
      <c r="F1100" t="n">
        <v>1639.0</v>
      </c>
      <c r="G1100" s="0">
        <f>E1100-F1100</f>
      </c>
      <c r="H1100" t="n">
        <v>26.0</v>
      </c>
      <c r="I1100" t="n">
        <v>0.0</v>
      </c>
      <c r="J1100" s="0">
        <f>SUM($H$32:H1100)</f>
      </c>
      <c r="K1100" s="0">
        <f>SUM($I$32:I1100)</f>
      </c>
      <c r="L1100" t="n">
        <v>392.0</v>
      </c>
      <c r="M1100" t="n">
        <v>222296.0</v>
      </c>
    </row>
    <row r="1101" ht="15.0" customHeight="true">
      <c r="A1101" s="0" t="s">
        <v>1160</v>
      </c>
      <c r="B1101" t="n">
        <v>2.0</v>
      </c>
      <c r="C1101" t="n">
        <v>2.0</v>
      </c>
      <c r="D1101" s="0">
        <f>B1101-C1101</f>
      </c>
      <c r="E1101" t="n">
        <v>1639.0</v>
      </c>
      <c r="F1101" t="n">
        <v>1639.0</v>
      </c>
      <c r="G1101" s="0">
        <f>E1101-F1101</f>
      </c>
      <c r="H1101" t="n">
        <v>2.0</v>
      </c>
      <c r="I1101" t="n">
        <v>0.0</v>
      </c>
      <c r="J1101" s="0">
        <f>SUM($H$32:H1101)</f>
      </c>
      <c r="K1101" s="0">
        <f>SUM($I$32:I1101)</f>
      </c>
      <c r="L1101" t="n">
        <v>17.0</v>
      </c>
      <c r="M1101" t="n">
        <v>222313.0</v>
      </c>
    </row>
    <row r="1102" ht="15.0" customHeight="true">
      <c r="A1102" s="0" t="s">
        <v>1161</v>
      </c>
      <c r="B1102" t="n">
        <v>3.0</v>
      </c>
      <c r="C1102" t="n">
        <v>3.0</v>
      </c>
      <c r="D1102" s="0">
        <f>B1102-C1102</f>
      </c>
      <c r="E1102" t="n">
        <v>1639.0</v>
      </c>
      <c r="F1102" t="n">
        <v>1639.0</v>
      </c>
      <c r="G1102" s="0">
        <f>E1102-F1102</f>
      </c>
      <c r="H1102" t="n">
        <v>5.0</v>
      </c>
      <c r="I1102" t="n">
        <v>0.0</v>
      </c>
      <c r="J1102" s="0">
        <f>SUM($H$32:H1102)</f>
      </c>
      <c r="K1102" s="0">
        <f>SUM($I$32:I1102)</f>
      </c>
      <c r="L1102" t="n">
        <v>37.0</v>
      </c>
      <c r="M1102" t="n">
        <v>222350.0</v>
      </c>
    </row>
    <row r="1103" ht="15.0" customHeight="true">
      <c r="A1103" s="0" t="s">
        <v>1162</v>
      </c>
      <c r="B1103" t="n">
        <v>12.0</v>
      </c>
      <c r="C1103" t="n">
        <v>12.0</v>
      </c>
      <c r="D1103" s="0">
        <f>B1103-C1103</f>
      </c>
      <c r="E1103" t="n">
        <v>1639.0</v>
      </c>
      <c r="F1103" t="n">
        <v>1639.0</v>
      </c>
      <c r="G1103" s="0">
        <f>E1103-F1103</f>
      </c>
      <c r="H1103" t="n">
        <v>26.0</v>
      </c>
      <c r="I1103" t="n">
        <v>0.0</v>
      </c>
      <c r="J1103" s="0">
        <f>SUM($H$32:H1103)</f>
      </c>
      <c r="K1103" s="0">
        <f>SUM($I$32:I1103)</f>
      </c>
      <c r="L1103" t="n">
        <v>491.0</v>
      </c>
      <c r="M1103" t="n">
        <v>222841.0</v>
      </c>
    </row>
    <row r="1104" ht="15.0" customHeight="true">
      <c r="A1104" s="0" t="s">
        <v>1163</v>
      </c>
      <c r="B1104" t="n">
        <v>2.0</v>
      </c>
      <c r="C1104" t="n">
        <v>2.0</v>
      </c>
      <c r="D1104" s="0">
        <f>B1104-C1104</f>
      </c>
      <c r="E1104" t="n">
        <v>1639.0</v>
      </c>
      <c r="F1104" t="n">
        <v>1639.0</v>
      </c>
      <c r="G1104" s="0">
        <f>E1104-F1104</f>
      </c>
      <c r="H1104" t="n">
        <v>2.0</v>
      </c>
      <c r="I1104" t="n">
        <v>0.0</v>
      </c>
      <c r="J1104" s="0">
        <f>SUM($H$32:H1104)</f>
      </c>
      <c r="K1104" s="0">
        <f>SUM($I$32:I1104)</f>
      </c>
      <c r="L1104" t="n">
        <v>19.0</v>
      </c>
      <c r="M1104" t="n">
        <v>222860.0</v>
      </c>
    </row>
    <row r="1105" ht="15.0" customHeight="true">
      <c r="A1105" s="0" t="s">
        <v>1164</v>
      </c>
      <c r="B1105" t="n">
        <v>2.0</v>
      </c>
      <c r="C1105" t="n">
        <v>2.0</v>
      </c>
      <c r="D1105" s="0">
        <f>B1105-C1105</f>
      </c>
      <c r="E1105" t="n">
        <v>1639.0</v>
      </c>
      <c r="F1105" t="n">
        <v>1639.0</v>
      </c>
      <c r="G1105" s="0">
        <f>E1105-F1105</f>
      </c>
      <c r="H1105" t="n">
        <v>2.0</v>
      </c>
      <c r="I1105" t="n">
        <v>0.0</v>
      </c>
      <c r="J1105" s="0">
        <f>SUM($H$32:H1105)</f>
      </c>
      <c r="K1105" s="0">
        <f>SUM($I$32:I1105)</f>
      </c>
      <c r="L1105" t="n">
        <v>18.0</v>
      </c>
      <c r="M1105" t="n">
        <v>222878.0</v>
      </c>
    </row>
    <row r="1106" ht="15.0" customHeight="true">
      <c r="A1106" s="0" t="s">
        <v>1165</v>
      </c>
      <c r="B1106" t="n">
        <v>1.0</v>
      </c>
      <c r="C1106" t="n">
        <v>1.0</v>
      </c>
      <c r="D1106" s="0">
        <f>B1106-C1106</f>
      </c>
      <c r="E1106" t="n">
        <v>1639.0</v>
      </c>
      <c r="F1106" t="n">
        <v>1639.0</v>
      </c>
      <c r="G1106" s="0">
        <f>E1106-F1106</f>
      </c>
      <c r="H1106" t="n">
        <v>0.0</v>
      </c>
      <c r="I1106" t="n">
        <v>0.0</v>
      </c>
      <c r="J1106" s="0">
        <f>SUM($H$32:H1106)</f>
      </c>
      <c r="K1106" s="0">
        <f>SUM($I$32:I1106)</f>
      </c>
      <c r="L1106" t="n">
        <v>1.0</v>
      </c>
      <c r="M1106" t="n">
        <v>222879.0</v>
      </c>
    </row>
    <row r="1107" ht="15.0" customHeight="true">
      <c r="A1107" s="0" t="s">
        <v>1166</v>
      </c>
      <c r="B1107" t="n">
        <v>3.0</v>
      </c>
      <c r="C1107" t="n">
        <v>3.0</v>
      </c>
      <c r="D1107" s="0">
        <f>B1107-C1107</f>
      </c>
      <c r="E1107" t="n">
        <v>1639.0</v>
      </c>
      <c r="F1107" t="n">
        <v>1639.0</v>
      </c>
      <c r="G1107" s="0">
        <f>E1107-F1107</f>
      </c>
      <c r="H1107" t="n">
        <v>5.0</v>
      </c>
      <c r="I1107" t="n">
        <v>0.0</v>
      </c>
      <c r="J1107" s="0">
        <f>SUM($H$32:H1107)</f>
      </c>
      <c r="K1107" s="0">
        <f>SUM($I$32:I1107)</f>
      </c>
      <c r="L1107" t="n">
        <v>131.0</v>
      </c>
      <c r="M1107" t="n">
        <v>223010.0</v>
      </c>
    </row>
    <row r="1108" ht="15.0" customHeight="true">
      <c r="A1108" s="0" t="s">
        <v>1167</v>
      </c>
      <c r="B1108" t="n">
        <v>2.0</v>
      </c>
      <c r="C1108" t="n">
        <v>2.0</v>
      </c>
      <c r="D1108" s="0">
        <f>B1108-C1108</f>
      </c>
      <c r="E1108" t="n">
        <v>1639.0</v>
      </c>
      <c r="F1108" t="n">
        <v>1639.0</v>
      </c>
      <c r="G1108" s="0">
        <f>E1108-F1108</f>
      </c>
      <c r="H1108" t="n">
        <v>2.0</v>
      </c>
      <c r="I1108" t="n">
        <v>0.0</v>
      </c>
      <c r="J1108" s="0">
        <f>SUM($H$32:H1108)</f>
      </c>
      <c r="K1108" s="0">
        <f>SUM($I$32:I1108)</f>
      </c>
      <c r="L1108" t="n">
        <v>116.0</v>
      </c>
      <c r="M1108" t="n">
        <v>223126.0</v>
      </c>
    </row>
    <row r="1109" ht="15.0" customHeight="true">
      <c r="A1109" s="0" t="s">
        <v>1168</v>
      </c>
      <c r="B1109" t="n">
        <v>1.0</v>
      </c>
      <c r="C1109" t="n">
        <v>1.0</v>
      </c>
      <c r="D1109" s="0">
        <f>B1109-C1109</f>
      </c>
      <c r="E1109" t="n">
        <v>1639.0</v>
      </c>
      <c r="F1109" t="n">
        <v>1639.0</v>
      </c>
      <c r="G1109" s="0">
        <f>E1109-F1109</f>
      </c>
      <c r="H1109" t="n">
        <v>0.0</v>
      </c>
      <c r="I1109" t="n">
        <v>0.0</v>
      </c>
      <c r="J1109" s="0">
        <f>SUM($H$32:H1109)</f>
      </c>
      <c r="K1109" s="0">
        <f>SUM($I$32:I1109)</f>
      </c>
      <c r="L1109" t="n">
        <v>1.0</v>
      </c>
      <c r="M1109" t="n">
        <v>223127.0</v>
      </c>
    </row>
    <row r="1110" ht="15.0" customHeight="true">
      <c r="A1110" s="0" t="s">
        <v>1169</v>
      </c>
      <c r="B1110" t="n">
        <v>1.0</v>
      </c>
      <c r="C1110" t="n">
        <v>1.0</v>
      </c>
      <c r="D1110" s="0">
        <f>B1110-C1110</f>
      </c>
      <c r="E1110" t="n">
        <v>1639.0</v>
      </c>
      <c r="F1110" t="n">
        <v>1639.0</v>
      </c>
      <c r="G1110" s="0">
        <f>E1110-F1110</f>
      </c>
      <c r="H1110" t="n">
        <v>0.0</v>
      </c>
      <c r="I1110" t="n">
        <v>0.0</v>
      </c>
      <c r="J1110" s="0">
        <f>SUM($H$32:H1110)</f>
      </c>
      <c r="K1110" s="0">
        <f>SUM($I$32:I1110)</f>
      </c>
      <c r="L1110" t="n">
        <v>1.0</v>
      </c>
      <c r="M1110" t="n">
        <v>223128.0</v>
      </c>
    </row>
    <row r="1111" ht="15.0" customHeight="true">
      <c r="A1111" s="0" t="s">
        <v>1170</v>
      </c>
      <c r="B1111" t="n">
        <v>1.0</v>
      </c>
      <c r="C1111" t="n">
        <v>1.0</v>
      </c>
      <c r="D1111" s="0">
        <f>B1111-C1111</f>
      </c>
      <c r="E1111" t="n">
        <v>1639.0</v>
      </c>
      <c r="F1111" t="n">
        <v>1639.0</v>
      </c>
      <c r="G1111" s="0">
        <f>E1111-F1111</f>
      </c>
      <c r="H1111" t="n">
        <v>0.0</v>
      </c>
      <c r="I1111" t="n">
        <v>0.0</v>
      </c>
      <c r="J1111" s="0">
        <f>SUM($H$32:H1111)</f>
      </c>
      <c r="K1111" s="0">
        <f>SUM($I$32:I1111)</f>
      </c>
      <c r="L1111" t="n">
        <v>1.0</v>
      </c>
      <c r="M1111" t="n">
        <v>223129.0</v>
      </c>
    </row>
    <row r="1112" ht="15.0" customHeight="true">
      <c r="A1112" s="0" t="s">
        <v>1171</v>
      </c>
      <c r="B1112" t="n">
        <v>2.0</v>
      </c>
      <c r="C1112" t="n">
        <v>2.0</v>
      </c>
      <c r="D1112" s="0">
        <f>B1112-C1112</f>
      </c>
      <c r="E1112" t="n">
        <v>1639.0</v>
      </c>
      <c r="F1112" t="n">
        <v>1639.0</v>
      </c>
      <c r="G1112" s="0">
        <f>E1112-F1112</f>
      </c>
      <c r="H1112" t="n">
        <v>2.0</v>
      </c>
      <c r="I1112" t="n">
        <v>0.0</v>
      </c>
      <c r="J1112" s="0">
        <f>SUM($H$32:H1112)</f>
      </c>
      <c r="K1112" s="0">
        <f>SUM($I$32:I1112)</f>
      </c>
      <c r="L1112" t="n">
        <v>13.0</v>
      </c>
      <c r="M1112" t="n">
        <v>223142.0</v>
      </c>
    </row>
    <row r="1113" ht="15.0" customHeight="true">
      <c r="A1113" s="0" t="s">
        <v>1172</v>
      </c>
      <c r="B1113" t="n">
        <v>1.0</v>
      </c>
      <c r="C1113" t="n">
        <v>1.0</v>
      </c>
      <c r="D1113" s="0">
        <f>B1113-C1113</f>
      </c>
      <c r="E1113" t="n">
        <v>1639.0</v>
      </c>
      <c r="F1113" t="n">
        <v>1639.0</v>
      </c>
      <c r="G1113" s="0">
        <f>E1113-F1113</f>
      </c>
      <c r="H1113" t="n">
        <v>0.0</v>
      </c>
      <c r="I1113" t="n">
        <v>0.0</v>
      </c>
      <c r="J1113" s="0">
        <f>SUM($H$32:H1113)</f>
      </c>
      <c r="K1113" s="0">
        <f>SUM($I$32:I1113)</f>
      </c>
      <c r="L1113" t="n">
        <v>1.0</v>
      </c>
      <c r="M1113" t="n">
        <v>223143.0</v>
      </c>
    </row>
    <row r="1114" ht="15.0" customHeight="true">
      <c r="A1114" s="0" t="s">
        <v>1173</v>
      </c>
      <c r="B1114" t="n">
        <v>2.0</v>
      </c>
      <c r="C1114" t="n">
        <v>2.0</v>
      </c>
      <c r="D1114" s="0">
        <f>B1114-C1114</f>
      </c>
      <c r="E1114" t="n">
        <v>1639.0</v>
      </c>
      <c r="F1114" t="n">
        <v>1639.0</v>
      </c>
      <c r="G1114" s="0">
        <f>E1114-F1114</f>
      </c>
      <c r="H1114" t="n">
        <v>2.0</v>
      </c>
      <c r="I1114" t="n">
        <v>0.0</v>
      </c>
      <c r="J1114" s="0">
        <f>SUM($H$32:H1114)</f>
      </c>
      <c r="K1114" s="0">
        <f>SUM($I$32:I1114)</f>
      </c>
      <c r="L1114" t="n">
        <v>105.0</v>
      </c>
      <c r="M1114" t="n">
        <v>223248.0</v>
      </c>
    </row>
    <row r="1115" ht="15.0" customHeight="true">
      <c r="A1115" s="0" t="s">
        <v>1174</v>
      </c>
      <c r="B1115" t="n">
        <v>1.0</v>
      </c>
      <c r="C1115" t="n">
        <v>1.0</v>
      </c>
      <c r="D1115" s="0">
        <f>B1115-C1115</f>
      </c>
      <c r="E1115" t="n">
        <v>1639.0</v>
      </c>
      <c r="F1115" t="n">
        <v>1639.0</v>
      </c>
      <c r="G1115" s="0">
        <f>E1115-F1115</f>
      </c>
      <c r="H1115" t="n">
        <v>0.0</v>
      </c>
      <c r="I1115" t="n">
        <v>0.0</v>
      </c>
      <c r="J1115" s="0">
        <f>SUM($H$32:H1115)</f>
      </c>
      <c r="K1115" s="0">
        <f>SUM($I$32:I1115)</f>
      </c>
      <c r="L1115" t="n">
        <v>0.0</v>
      </c>
      <c r="M1115" t="n">
        <v>223248.0</v>
      </c>
    </row>
    <row r="1116" ht="15.0" customHeight="true">
      <c r="A1116" s="0" t="s">
        <v>1175</v>
      </c>
      <c r="B1116" t="n">
        <v>2.0</v>
      </c>
      <c r="C1116" t="n">
        <v>2.0</v>
      </c>
      <c r="D1116" s="0">
        <f>B1116-C1116</f>
      </c>
      <c r="E1116" t="n">
        <v>1639.0</v>
      </c>
      <c r="F1116" t="n">
        <v>1639.0</v>
      </c>
      <c r="G1116" s="0">
        <f>E1116-F1116</f>
      </c>
      <c r="H1116" t="n">
        <v>2.0</v>
      </c>
      <c r="I1116" t="n">
        <v>0.0</v>
      </c>
      <c r="J1116" s="0">
        <f>SUM($H$32:H1116)</f>
      </c>
      <c r="K1116" s="0">
        <f>SUM($I$32:I1116)</f>
      </c>
      <c r="L1116" t="n">
        <v>17.0</v>
      </c>
      <c r="M1116" t="n">
        <v>223265.0</v>
      </c>
    </row>
    <row r="1117" ht="15.0" customHeight="true">
      <c r="A1117" s="0" t="s">
        <v>1176</v>
      </c>
      <c r="B1117" t="n">
        <v>2.0</v>
      </c>
      <c r="C1117" t="n">
        <v>2.0</v>
      </c>
      <c r="D1117" s="0">
        <f>B1117-C1117</f>
      </c>
      <c r="E1117" t="n">
        <v>1639.0</v>
      </c>
      <c r="F1117" t="n">
        <v>1639.0</v>
      </c>
      <c r="G1117" s="0">
        <f>E1117-F1117</f>
      </c>
      <c r="H1117" t="n">
        <v>2.0</v>
      </c>
      <c r="I1117" t="n">
        <v>0.0</v>
      </c>
      <c r="J1117" s="0">
        <f>SUM($H$32:H1117)</f>
      </c>
      <c r="K1117" s="0">
        <f>SUM($I$32:I1117)</f>
      </c>
      <c r="L1117" t="n">
        <v>18.0</v>
      </c>
      <c r="M1117" t="n">
        <v>223283.0</v>
      </c>
    </row>
    <row r="1118" ht="15.0" customHeight="true">
      <c r="A1118" s="0" t="s">
        <v>1177</v>
      </c>
      <c r="B1118" t="n">
        <v>2.0</v>
      </c>
      <c r="C1118" t="n">
        <v>2.0</v>
      </c>
      <c r="D1118" s="0">
        <f>B1118-C1118</f>
      </c>
      <c r="E1118" t="n">
        <v>1639.0</v>
      </c>
      <c r="F1118" t="n">
        <v>1639.0</v>
      </c>
      <c r="G1118" s="0">
        <f>E1118-F1118</f>
      </c>
      <c r="H1118" t="n">
        <v>2.0</v>
      </c>
      <c r="I1118" t="n">
        <v>0.0</v>
      </c>
      <c r="J1118" s="0">
        <f>SUM($H$32:H1118)</f>
      </c>
      <c r="K1118" s="0">
        <f>SUM($I$32:I1118)</f>
      </c>
      <c r="L1118" t="n">
        <v>17.0</v>
      </c>
      <c r="M1118" t="n">
        <v>223300.0</v>
      </c>
    </row>
    <row r="1119" ht="15.0" customHeight="true">
      <c r="A1119" s="0" t="s">
        <v>1178</v>
      </c>
      <c r="B1119" t="n">
        <v>1.0</v>
      </c>
      <c r="C1119" t="n">
        <v>1.0</v>
      </c>
      <c r="D1119" s="0">
        <f>B1119-C1119</f>
      </c>
      <c r="E1119" t="n">
        <v>1639.0</v>
      </c>
      <c r="F1119" t="n">
        <v>1639.0</v>
      </c>
      <c r="G1119" s="0">
        <f>E1119-F1119</f>
      </c>
      <c r="H1119" t="n">
        <v>0.0</v>
      </c>
      <c r="I1119" t="n">
        <v>0.0</v>
      </c>
      <c r="J1119" s="0">
        <f>SUM($H$32:H1119)</f>
      </c>
      <c r="K1119" s="0">
        <f>SUM($I$32:I1119)</f>
      </c>
      <c r="L1119" t="n">
        <v>0.0</v>
      </c>
      <c r="M1119" t="n">
        <v>223300.0</v>
      </c>
    </row>
    <row r="1120" ht="15.0" customHeight="true">
      <c r="A1120" s="0" t="s">
        <v>1179</v>
      </c>
      <c r="B1120" t="n">
        <v>3.0</v>
      </c>
      <c r="C1120" t="n">
        <v>3.0</v>
      </c>
      <c r="D1120" s="0">
        <f>B1120-C1120</f>
      </c>
      <c r="E1120" t="n">
        <v>1639.0</v>
      </c>
      <c r="F1120" t="n">
        <v>1639.0</v>
      </c>
      <c r="G1120" s="0">
        <f>E1120-F1120</f>
      </c>
      <c r="H1120" t="n">
        <v>5.0</v>
      </c>
      <c r="I1120" t="n">
        <v>0.0</v>
      </c>
      <c r="J1120" s="0">
        <f>SUM($H$32:H1120)</f>
      </c>
      <c r="K1120" s="0">
        <f>SUM($I$32:I1120)</f>
      </c>
      <c r="L1120" t="n">
        <v>32.0</v>
      </c>
      <c r="M1120" t="n">
        <v>223332.0</v>
      </c>
    </row>
    <row r="1121" ht="15.0" customHeight="true">
      <c r="A1121" s="0" t="s">
        <v>1180</v>
      </c>
      <c r="B1121" t="n">
        <v>2.0</v>
      </c>
      <c r="C1121" t="n">
        <v>2.0</v>
      </c>
      <c r="D1121" s="0">
        <f>B1121-C1121</f>
      </c>
      <c r="E1121" t="n">
        <v>1639.0</v>
      </c>
      <c r="F1121" t="n">
        <v>1639.0</v>
      </c>
      <c r="G1121" s="0">
        <f>E1121-F1121</f>
      </c>
      <c r="H1121" t="n">
        <v>2.0</v>
      </c>
      <c r="I1121" t="n">
        <v>0.0</v>
      </c>
      <c r="J1121" s="0">
        <f>SUM($H$32:H1121)</f>
      </c>
      <c r="K1121" s="0">
        <f>SUM($I$32:I1121)</f>
      </c>
      <c r="L1121" t="n">
        <v>16.0</v>
      </c>
      <c r="M1121" t="n">
        <v>223348.0</v>
      </c>
    </row>
    <row r="1122" ht="15.0" customHeight="true">
      <c r="A1122" s="0" t="s">
        <v>1181</v>
      </c>
      <c r="B1122" t="n">
        <v>1.0</v>
      </c>
      <c r="C1122" t="n">
        <v>1.0</v>
      </c>
      <c r="D1122" s="0">
        <f>B1122-C1122</f>
      </c>
      <c r="E1122" t="n">
        <v>1639.0</v>
      </c>
      <c r="F1122" t="n">
        <v>1639.0</v>
      </c>
      <c r="G1122" s="0">
        <f>E1122-F1122</f>
      </c>
      <c r="H1122" t="n">
        <v>0.0</v>
      </c>
      <c r="I1122" t="n">
        <v>0.0</v>
      </c>
      <c r="J1122" s="0">
        <f>SUM($H$32:H1122)</f>
      </c>
      <c r="K1122" s="0">
        <f>SUM($I$32:I1122)</f>
      </c>
      <c r="L1122" t="n">
        <v>0.0</v>
      </c>
      <c r="M1122" t="n">
        <v>223348.0</v>
      </c>
    </row>
    <row r="1123" ht="15.0" customHeight="true">
      <c r="A1123" s="0" t="s">
        <v>1182</v>
      </c>
      <c r="B1123" t="n">
        <v>2.0</v>
      </c>
      <c r="C1123" t="n">
        <v>2.0</v>
      </c>
      <c r="D1123" s="0">
        <f>B1123-C1123</f>
      </c>
      <c r="E1123" t="n">
        <v>1639.0</v>
      </c>
      <c r="F1123" t="n">
        <v>1639.0</v>
      </c>
      <c r="G1123" s="0">
        <f>E1123-F1123</f>
      </c>
      <c r="H1123" t="n">
        <v>2.0</v>
      </c>
      <c r="I1123" t="n">
        <v>0.0</v>
      </c>
      <c r="J1123" s="0">
        <f>SUM($H$32:H1123)</f>
      </c>
      <c r="K1123" s="0">
        <f>SUM($I$32:I1123)</f>
      </c>
      <c r="L1123" t="n">
        <v>16.0</v>
      </c>
      <c r="M1123" t="n">
        <v>223364.0</v>
      </c>
    </row>
    <row r="1124" ht="15.0" customHeight="true">
      <c r="A1124" s="0" t="s">
        <v>1183</v>
      </c>
      <c r="B1124" t="n">
        <v>3.0</v>
      </c>
      <c r="C1124" t="n">
        <v>3.0</v>
      </c>
      <c r="D1124" s="0">
        <f>B1124-C1124</f>
      </c>
      <c r="E1124" t="n">
        <v>1639.0</v>
      </c>
      <c r="F1124" t="n">
        <v>1639.0</v>
      </c>
      <c r="G1124" s="0">
        <f>E1124-F1124</f>
      </c>
      <c r="H1124" t="n">
        <v>5.0</v>
      </c>
      <c r="I1124" t="n">
        <v>0.0</v>
      </c>
      <c r="J1124" s="0">
        <f>SUM($H$32:H1124)</f>
      </c>
      <c r="K1124" s="0">
        <f>SUM($I$32:I1124)</f>
      </c>
      <c r="L1124" t="n">
        <v>30.0</v>
      </c>
      <c r="M1124" t="n">
        <v>223394.0</v>
      </c>
    </row>
    <row r="1125" ht="15.0" customHeight="true">
      <c r="A1125" s="0" t="s">
        <v>1184</v>
      </c>
      <c r="B1125" t="n">
        <v>2.0</v>
      </c>
      <c r="C1125" t="n">
        <v>2.0</v>
      </c>
      <c r="D1125" s="0">
        <f>B1125-C1125</f>
      </c>
      <c r="E1125" t="n">
        <v>1639.0</v>
      </c>
      <c r="F1125" t="n">
        <v>1639.0</v>
      </c>
      <c r="G1125" s="0">
        <f>E1125-F1125</f>
      </c>
      <c r="H1125" t="n">
        <v>2.0</v>
      </c>
      <c r="I1125" t="n">
        <v>0.0</v>
      </c>
      <c r="J1125" s="0">
        <f>SUM($H$32:H1125)</f>
      </c>
      <c r="K1125" s="0">
        <f>SUM($I$32:I1125)</f>
      </c>
      <c r="L1125" t="n">
        <v>17.0</v>
      </c>
      <c r="M1125" t="n">
        <v>223411.0</v>
      </c>
    </row>
    <row r="1126" ht="15.0" customHeight="true">
      <c r="A1126" s="0" t="s">
        <v>1185</v>
      </c>
      <c r="B1126" t="n">
        <v>1.0</v>
      </c>
      <c r="C1126" t="n">
        <v>1.0</v>
      </c>
      <c r="D1126" s="0">
        <f>B1126-C1126</f>
      </c>
      <c r="E1126" t="n">
        <v>1639.0</v>
      </c>
      <c r="F1126" t="n">
        <v>1639.0</v>
      </c>
      <c r="G1126" s="0">
        <f>E1126-F1126</f>
      </c>
      <c r="H1126" t="n">
        <v>0.0</v>
      </c>
      <c r="I1126" t="n">
        <v>0.0</v>
      </c>
      <c r="J1126" s="0">
        <f>SUM($H$32:H1126)</f>
      </c>
      <c r="K1126" s="0">
        <f>SUM($I$32:I1126)</f>
      </c>
      <c r="L1126" t="n">
        <v>0.0</v>
      </c>
      <c r="M1126" t="n">
        <v>223411.0</v>
      </c>
    </row>
    <row r="1127" ht="15.0" customHeight="true">
      <c r="A1127" s="0" t="s">
        <v>1186</v>
      </c>
      <c r="B1127" t="n">
        <v>3.0</v>
      </c>
      <c r="C1127" t="n">
        <v>3.0</v>
      </c>
      <c r="D1127" s="0">
        <f>B1127-C1127</f>
      </c>
      <c r="E1127" t="n">
        <v>1639.0</v>
      </c>
      <c r="F1127" t="n">
        <v>1639.0</v>
      </c>
      <c r="G1127" s="0">
        <f>E1127-F1127</f>
      </c>
      <c r="H1127" t="n">
        <v>5.0</v>
      </c>
      <c r="I1127" t="n">
        <v>0.0</v>
      </c>
      <c r="J1127" s="0">
        <f>SUM($H$32:H1127)</f>
      </c>
      <c r="K1127" s="0">
        <f>SUM($I$32:I1127)</f>
      </c>
      <c r="L1127" t="n">
        <v>34.0</v>
      </c>
      <c r="M1127" t="n">
        <v>223445.0</v>
      </c>
    </row>
    <row r="1128" ht="15.0" customHeight="true">
      <c r="A1128" s="0" t="s">
        <v>1187</v>
      </c>
      <c r="B1128" t="n">
        <v>3.0</v>
      </c>
      <c r="C1128" t="n">
        <v>3.0</v>
      </c>
      <c r="D1128" s="0">
        <f>B1128-C1128</f>
      </c>
      <c r="E1128" t="n">
        <v>1639.0</v>
      </c>
      <c r="F1128" t="n">
        <v>1639.0</v>
      </c>
      <c r="G1128" s="0">
        <f>E1128-F1128</f>
      </c>
      <c r="H1128" t="n">
        <v>5.0</v>
      </c>
      <c r="I1128" t="n">
        <v>0.0</v>
      </c>
      <c r="J1128" s="0">
        <f>SUM($H$32:H1128)</f>
      </c>
      <c r="K1128" s="0">
        <f>SUM($I$32:I1128)</f>
      </c>
      <c r="L1128" t="n">
        <v>111.0</v>
      </c>
      <c r="M1128" t="n">
        <v>223556.0</v>
      </c>
    </row>
    <row r="1129" ht="15.0" customHeight="true">
      <c r="A1129" s="0" t="s">
        <v>1188</v>
      </c>
      <c r="B1129" t="n">
        <v>2.0</v>
      </c>
      <c r="C1129" t="n">
        <v>2.0</v>
      </c>
      <c r="D1129" s="0">
        <f>B1129-C1129</f>
      </c>
      <c r="E1129" t="n">
        <v>1639.0</v>
      </c>
      <c r="F1129" t="n">
        <v>1639.0</v>
      </c>
      <c r="G1129" s="0">
        <f>E1129-F1129</f>
      </c>
      <c r="H1129" t="n">
        <v>2.0</v>
      </c>
      <c r="I1129" t="n">
        <v>0.0</v>
      </c>
      <c r="J1129" s="0">
        <f>SUM($H$32:H1129)</f>
      </c>
      <c r="K1129" s="0">
        <f>SUM($I$32:I1129)</f>
      </c>
      <c r="L1129" t="n">
        <v>92.0</v>
      </c>
      <c r="M1129" t="n">
        <v>223648.0</v>
      </c>
    </row>
    <row r="1130" ht="15.0" customHeight="true">
      <c r="A1130" s="0" t="s">
        <v>1189</v>
      </c>
      <c r="B1130" t="n">
        <v>2.0</v>
      </c>
      <c r="C1130" t="n">
        <v>2.0</v>
      </c>
      <c r="D1130" s="0">
        <f>B1130-C1130</f>
      </c>
      <c r="E1130" t="n">
        <v>1639.0</v>
      </c>
      <c r="F1130" t="n">
        <v>1639.0</v>
      </c>
      <c r="G1130" s="0">
        <f>E1130-F1130</f>
      </c>
      <c r="H1130" t="n">
        <v>2.0</v>
      </c>
      <c r="I1130" t="n">
        <v>0.0</v>
      </c>
      <c r="J1130" s="0">
        <f>SUM($H$32:H1130)</f>
      </c>
      <c r="K1130" s="0">
        <f>SUM($I$32:I1130)</f>
      </c>
      <c r="L1130" t="n">
        <v>16.0</v>
      </c>
      <c r="M1130" t="n">
        <v>223664.0</v>
      </c>
    </row>
    <row r="1131" ht="15.0" customHeight="true">
      <c r="A1131" s="0" t="s">
        <v>1190</v>
      </c>
      <c r="B1131" t="n">
        <v>3.0</v>
      </c>
      <c r="C1131" t="n">
        <v>3.0</v>
      </c>
      <c r="D1131" s="0">
        <f>B1131-C1131</f>
      </c>
      <c r="E1131" t="n">
        <v>1639.0</v>
      </c>
      <c r="F1131" t="n">
        <v>1639.0</v>
      </c>
      <c r="G1131" s="0">
        <f>E1131-F1131</f>
      </c>
      <c r="H1131" t="n">
        <v>5.0</v>
      </c>
      <c r="I1131" t="n">
        <v>0.0</v>
      </c>
      <c r="J1131" s="0">
        <f>SUM($H$32:H1131)</f>
      </c>
      <c r="K1131" s="0">
        <f>SUM($I$32:I1131)</f>
      </c>
      <c r="L1131" t="n">
        <v>58.0</v>
      </c>
      <c r="M1131" t="n">
        <v>223722.0</v>
      </c>
    </row>
    <row r="1132" ht="15.0" customHeight="true">
      <c r="A1132" s="0" t="s">
        <v>1191</v>
      </c>
      <c r="B1132" t="n">
        <v>2.0</v>
      </c>
      <c r="C1132" t="n">
        <v>2.0</v>
      </c>
      <c r="D1132" s="0">
        <f>B1132-C1132</f>
      </c>
      <c r="E1132" t="n">
        <v>1639.0</v>
      </c>
      <c r="F1132" t="n">
        <v>1639.0</v>
      </c>
      <c r="G1132" s="0">
        <f>E1132-F1132</f>
      </c>
      <c r="H1132" t="n">
        <v>2.0</v>
      </c>
      <c r="I1132" t="n">
        <v>0.0</v>
      </c>
      <c r="J1132" s="0">
        <f>SUM($H$32:H1132)</f>
      </c>
      <c r="K1132" s="0">
        <f>SUM($I$32:I1132)</f>
      </c>
      <c r="L1132" t="n">
        <v>16.0</v>
      </c>
      <c r="M1132" t="n">
        <v>223738.0</v>
      </c>
    </row>
    <row r="1133" ht="15.0" customHeight="true">
      <c r="A1133" s="0" t="s">
        <v>1192</v>
      </c>
      <c r="B1133" t="n">
        <v>1.0</v>
      </c>
      <c r="C1133" t="n">
        <v>1.0</v>
      </c>
      <c r="D1133" s="0">
        <f>B1133-C1133</f>
      </c>
      <c r="E1133" t="n">
        <v>1639.0</v>
      </c>
      <c r="F1133" t="n">
        <v>1639.0</v>
      </c>
      <c r="G1133" s="0">
        <f>E1133-F1133</f>
      </c>
      <c r="H1133" t="n">
        <v>0.0</v>
      </c>
      <c r="I1133" t="n">
        <v>0.0</v>
      </c>
      <c r="J1133" s="0">
        <f>SUM($H$32:H1133)</f>
      </c>
      <c r="K1133" s="0">
        <f>SUM($I$32:I1133)</f>
      </c>
      <c r="L1133" t="n">
        <v>1.0</v>
      </c>
      <c r="M1133" t="n">
        <v>223739.0</v>
      </c>
    </row>
    <row r="1134" ht="15.0" customHeight="true">
      <c r="A1134" s="0" t="s">
        <v>1193</v>
      </c>
      <c r="B1134" t="n">
        <v>2.0</v>
      </c>
      <c r="C1134" t="n">
        <v>2.0</v>
      </c>
      <c r="D1134" s="0">
        <f>B1134-C1134</f>
      </c>
      <c r="E1134" t="n">
        <v>1639.0</v>
      </c>
      <c r="F1134" t="n">
        <v>1639.0</v>
      </c>
      <c r="G1134" s="0">
        <f>E1134-F1134</f>
      </c>
      <c r="H1134" t="n">
        <v>2.0</v>
      </c>
      <c r="I1134" t="n">
        <v>0.0</v>
      </c>
      <c r="J1134" s="0">
        <f>SUM($H$32:H1134)</f>
      </c>
      <c r="K1134" s="0">
        <f>SUM($I$32:I1134)</f>
      </c>
      <c r="L1134" t="n">
        <v>16.0</v>
      </c>
      <c r="M1134" t="n">
        <v>223755.0</v>
      </c>
    </row>
    <row r="1135" ht="15.0" customHeight="true">
      <c r="A1135" s="0" t="s">
        <v>1194</v>
      </c>
      <c r="B1135" t="n">
        <v>3.0</v>
      </c>
      <c r="C1135" t="n">
        <v>3.0</v>
      </c>
      <c r="D1135" s="0">
        <f>B1135-C1135</f>
      </c>
      <c r="E1135" t="n">
        <v>1639.0</v>
      </c>
      <c r="F1135" t="n">
        <v>1639.0</v>
      </c>
      <c r="G1135" s="0">
        <f>E1135-F1135</f>
      </c>
      <c r="H1135" t="n">
        <v>5.0</v>
      </c>
      <c r="I1135" t="n">
        <v>0.0</v>
      </c>
      <c r="J1135" s="0">
        <f>SUM($H$32:H1135)</f>
      </c>
      <c r="K1135" s="0">
        <f>SUM($I$32:I1135)</f>
      </c>
      <c r="L1135" t="n">
        <v>199.0</v>
      </c>
      <c r="M1135" t="n">
        <v>223954.0</v>
      </c>
    </row>
    <row r="1136" ht="15.0" customHeight="true">
      <c r="A1136" s="0" t="s">
        <v>1195</v>
      </c>
      <c r="B1136" t="n">
        <v>1.0</v>
      </c>
      <c r="C1136" t="n">
        <v>1.0</v>
      </c>
      <c r="D1136" s="0">
        <f>B1136-C1136</f>
      </c>
      <c r="E1136" t="n">
        <v>1639.0</v>
      </c>
      <c r="F1136" t="n">
        <v>1639.0</v>
      </c>
      <c r="G1136" s="0">
        <f>E1136-F1136</f>
      </c>
      <c r="H1136" t="n">
        <v>0.0</v>
      </c>
      <c r="I1136" t="n">
        <v>0.0</v>
      </c>
      <c r="J1136" s="0">
        <f>SUM($H$32:H1136)</f>
      </c>
      <c r="K1136" s="0">
        <f>SUM($I$32:I1136)</f>
      </c>
      <c r="L1136" t="n">
        <v>1.0</v>
      </c>
      <c r="M1136" t="n">
        <v>223955.0</v>
      </c>
    </row>
    <row r="1137" ht="15.0" customHeight="true">
      <c r="A1137" s="0" t="s">
        <v>1196</v>
      </c>
      <c r="B1137" t="n">
        <v>1.0</v>
      </c>
      <c r="C1137" t="n">
        <v>1.0</v>
      </c>
      <c r="D1137" s="0">
        <f>B1137-C1137</f>
      </c>
      <c r="E1137" t="n">
        <v>1639.0</v>
      </c>
      <c r="F1137" t="n">
        <v>1639.0</v>
      </c>
      <c r="G1137" s="0">
        <f>E1137-F1137</f>
      </c>
      <c r="H1137" t="n">
        <v>0.0</v>
      </c>
      <c r="I1137" t="n">
        <v>0.0</v>
      </c>
      <c r="J1137" s="0">
        <f>SUM($H$32:H1137)</f>
      </c>
      <c r="K1137" s="0">
        <f>SUM($I$32:I1137)</f>
      </c>
      <c r="L1137" t="n">
        <v>0.0</v>
      </c>
      <c r="M1137" t="n">
        <v>223955.0</v>
      </c>
    </row>
    <row r="1138" ht="15.0" customHeight="true">
      <c r="A1138" s="0" t="s">
        <v>1197</v>
      </c>
      <c r="B1138" t="n">
        <v>3.0</v>
      </c>
      <c r="C1138" t="n">
        <v>3.0</v>
      </c>
      <c r="D1138" s="0">
        <f>B1138-C1138</f>
      </c>
      <c r="E1138" t="n">
        <v>1639.0</v>
      </c>
      <c r="F1138" t="n">
        <v>1639.0</v>
      </c>
      <c r="G1138" s="0">
        <f>E1138-F1138</f>
      </c>
      <c r="H1138" t="n">
        <v>5.0</v>
      </c>
      <c r="I1138" t="n">
        <v>0.0</v>
      </c>
      <c r="J1138" s="0">
        <f>SUM($H$32:H1138)</f>
      </c>
      <c r="K1138" s="0">
        <f>SUM($I$32:I1138)</f>
      </c>
      <c r="L1138" t="n">
        <v>190.0</v>
      </c>
      <c r="M1138" t="n">
        <v>224145.0</v>
      </c>
    </row>
    <row r="1139" ht="15.0" customHeight="true">
      <c r="A1139" s="0" t="s">
        <v>1198</v>
      </c>
      <c r="B1139" t="n">
        <v>3.0</v>
      </c>
      <c r="C1139" t="n">
        <v>3.0</v>
      </c>
      <c r="D1139" s="0">
        <f>B1139-C1139</f>
      </c>
      <c r="E1139" t="n">
        <v>1639.0</v>
      </c>
      <c r="F1139" t="n">
        <v>1639.0</v>
      </c>
      <c r="G1139" s="0">
        <f>E1139-F1139</f>
      </c>
      <c r="H1139" t="n">
        <v>5.0</v>
      </c>
      <c r="I1139" t="n">
        <v>0.0</v>
      </c>
      <c r="J1139" s="0">
        <f>SUM($H$32:H1139)</f>
      </c>
      <c r="K1139" s="0">
        <f>SUM($I$32:I1139)</f>
      </c>
      <c r="L1139" t="n">
        <v>135.0</v>
      </c>
      <c r="M1139" t="n">
        <v>224280.0</v>
      </c>
    </row>
    <row r="1140" ht="15.0" customHeight="true">
      <c r="A1140" s="0" t="s">
        <v>1199</v>
      </c>
      <c r="B1140" t="n">
        <v>2.0</v>
      </c>
      <c r="C1140" t="n">
        <v>2.0</v>
      </c>
      <c r="D1140" s="0">
        <f>B1140-C1140</f>
      </c>
      <c r="E1140" t="n">
        <v>1639.0</v>
      </c>
      <c r="F1140" t="n">
        <v>1639.0</v>
      </c>
      <c r="G1140" s="0">
        <f>E1140-F1140</f>
      </c>
      <c r="H1140" t="n">
        <v>2.0</v>
      </c>
      <c r="I1140" t="n">
        <v>0.0</v>
      </c>
      <c r="J1140" s="0">
        <f>SUM($H$32:H1140)</f>
      </c>
      <c r="K1140" s="0">
        <f>SUM($I$32:I1140)</f>
      </c>
      <c r="L1140" t="n">
        <v>16.0</v>
      </c>
      <c r="M1140" t="n">
        <v>224296.0</v>
      </c>
    </row>
    <row r="1141" ht="15.0" customHeight="true">
      <c r="A1141" s="0" t="s">
        <v>1200</v>
      </c>
      <c r="B1141" t="n">
        <v>2.0</v>
      </c>
      <c r="C1141" t="n">
        <v>2.0</v>
      </c>
      <c r="D1141" s="0">
        <f>B1141-C1141</f>
      </c>
      <c r="E1141" t="n">
        <v>1639.0</v>
      </c>
      <c r="F1141" t="n">
        <v>1639.0</v>
      </c>
      <c r="G1141" s="0">
        <f>E1141-F1141</f>
      </c>
      <c r="H1141" t="n">
        <v>2.0</v>
      </c>
      <c r="I1141" t="n">
        <v>0.0</v>
      </c>
      <c r="J1141" s="0">
        <f>SUM($H$32:H1141)</f>
      </c>
      <c r="K1141" s="0">
        <f>SUM($I$32:I1141)</f>
      </c>
      <c r="L1141" t="n">
        <v>20.0</v>
      </c>
      <c r="M1141" t="n">
        <v>224316.0</v>
      </c>
    </row>
    <row r="1142" ht="15.0" customHeight="true">
      <c r="A1142" s="0" t="s">
        <v>1201</v>
      </c>
      <c r="B1142" t="n">
        <v>1.0</v>
      </c>
      <c r="C1142" t="n">
        <v>1.0</v>
      </c>
      <c r="D1142" s="0">
        <f>B1142-C1142</f>
      </c>
      <c r="E1142" t="n">
        <v>1639.0</v>
      </c>
      <c r="F1142" t="n">
        <v>1639.0</v>
      </c>
      <c r="G1142" s="0">
        <f>E1142-F1142</f>
      </c>
      <c r="H1142" t="n">
        <v>0.0</v>
      </c>
      <c r="I1142" t="n">
        <v>0.0</v>
      </c>
      <c r="J1142" s="0">
        <f>SUM($H$32:H1142)</f>
      </c>
      <c r="K1142" s="0">
        <f>SUM($I$32:I1142)</f>
      </c>
      <c r="L1142" t="n">
        <v>1.0</v>
      </c>
      <c r="M1142" t="n">
        <v>224317.0</v>
      </c>
    </row>
    <row r="1143" ht="15.0" customHeight="true">
      <c r="A1143" s="0" t="s">
        <v>1202</v>
      </c>
      <c r="B1143" t="n">
        <v>1.0</v>
      </c>
      <c r="C1143" t="n">
        <v>1.0</v>
      </c>
      <c r="D1143" s="0">
        <f>B1143-C1143</f>
      </c>
      <c r="E1143" t="n">
        <v>1639.0</v>
      </c>
      <c r="F1143" t="n">
        <v>1639.0</v>
      </c>
      <c r="G1143" s="0">
        <f>E1143-F1143</f>
      </c>
      <c r="H1143" t="n">
        <v>0.0</v>
      </c>
      <c r="I1143" t="n">
        <v>0.0</v>
      </c>
      <c r="J1143" s="0">
        <f>SUM($H$32:H1143)</f>
      </c>
      <c r="K1143" s="0">
        <f>SUM($I$32:I1143)</f>
      </c>
      <c r="L1143" t="n">
        <v>1.0</v>
      </c>
      <c r="M1143" t="n">
        <v>224318.0</v>
      </c>
    </row>
    <row r="1144" ht="15.0" customHeight="true">
      <c r="A1144" s="0" t="s">
        <v>1203</v>
      </c>
      <c r="B1144" t="n">
        <v>2.0</v>
      </c>
      <c r="C1144" t="n">
        <v>2.0</v>
      </c>
      <c r="D1144" s="0">
        <f>B1144-C1144</f>
      </c>
      <c r="E1144" t="n">
        <v>1639.0</v>
      </c>
      <c r="F1144" t="n">
        <v>1639.0</v>
      </c>
      <c r="G1144" s="0">
        <f>E1144-F1144</f>
      </c>
      <c r="H1144" t="n">
        <v>2.0</v>
      </c>
      <c r="I1144" t="n">
        <v>0.0</v>
      </c>
      <c r="J1144" s="0">
        <f>SUM($H$32:H1144)</f>
      </c>
      <c r="K1144" s="0">
        <f>SUM($I$32:I1144)</f>
      </c>
      <c r="L1144" t="n">
        <v>12.0</v>
      </c>
      <c r="M1144" t="n">
        <v>224330.0</v>
      </c>
    </row>
    <row r="1145" ht="15.0" customHeight="true">
      <c r="A1145" s="0" t="s">
        <v>1204</v>
      </c>
      <c r="B1145" t="n">
        <v>1.0</v>
      </c>
      <c r="C1145" t="n">
        <v>1.0</v>
      </c>
      <c r="D1145" s="0">
        <f>B1145-C1145</f>
      </c>
      <c r="E1145" t="n">
        <v>1639.0</v>
      </c>
      <c r="F1145" t="n">
        <v>1639.0</v>
      </c>
      <c r="G1145" s="0">
        <f>E1145-F1145</f>
      </c>
      <c r="H1145" t="n">
        <v>0.0</v>
      </c>
      <c r="I1145" t="n">
        <v>0.0</v>
      </c>
      <c r="J1145" s="0">
        <f>SUM($H$32:H1145)</f>
      </c>
      <c r="K1145" s="0">
        <f>SUM($I$32:I1145)</f>
      </c>
      <c r="L1145" t="n">
        <v>1.0</v>
      </c>
      <c r="M1145" t="n">
        <v>224331.0</v>
      </c>
    </row>
    <row r="1146" ht="15.0" customHeight="true">
      <c r="A1146" s="0" t="s">
        <v>1205</v>
      </c>
      <c r="B1146" t="n">
        <v>1.0</v>
      </c>
      <c r="C1146" t="n">
        <v>1.0</v>
      </c>
      <c r="D1146" s="0">
        <f>B1146-C1146</f>
      </c>
      <c r="E1146" t="n">
        <v>1639.0</v>
      </c>
      <c r="F1146" t="n">
        <v>1639.0</v>
      </c>
      <c r="G1146" s="0">
        <f>E1146-F1146</f>
      </c>
      <c r="H1146" t="n">
        <v>0.0</v>
      </c>
      <c r="I1146" t="n">
        <v>0.0</v>
      </c>
      <c r="J1146" s="0">
        <f>SUM($H$32:H1146)</f>
      </c>
      <c r="K1146" s="0">
        <f>SUM($I$32:I1146)</f>
      </c>
      <c r="L1146" t="n">
        <v>0.0</v>
      </c>
      <c r="M1146" t="n">
        <v>224331.0</v>
      </c>
    </row>
    <row r="1147" ht="15.0" customHeight="true">
      <c r="A1147" s="0" t="s">
        <v>1206</v>
      </c>
      <c r="B1147" t="n">
        <v>1.0</v>
      </c>
      <c r="C1147" t="n">
        <v>1.0</v>
      </c>
      <c r="D1147" s="0">
        <f>B1147-C1147</f>
      </c>
      <c r="E1147" t="n">
        <v>1639.0</v>
      </c>
      <c r="F1147" t="n">
        <v>1639.0</v>
      </c>
      <c r="G1147" s="0">
        <f>E1147-F1147</f>
      </c>
      <c r="H1147" t="n">
        <v>0.0</v>
      </c>
      <c r="I1147" t="n">
        <v>0.0</v>
      </c>
      <c r="J1147" s="0">
        <f>SUM($H$32:H1147)</f>
      </c>
      <c r="K1147" s="0">
        <f>SUM($I$32:I1147)</f>
      </c>
      <c r="L1147" t="n">
        <v>1.0</v>
      </c>
      <c r="M1147" t="n">
        <v>224332.0</v>
      </c>
    </row>
    <row r="1148" ht="15.0" customHeight="true">
      <c r="A1148" s="0" t="s">
        <v>1207</v>
      </c>
      <c r="B1148" t="n">
        <v>3.0</v>
      </c>
      <c r="C1148" t="n">
        <v>3.0</v>
      </c>
      <c r="D1148" s="0">
        <f>B1148-C1148</f>
      </c>
      <c r="E1148" t="n">
        <v>1639.0</v>
      </c>
      <c r="F1148" t="n">
        <v>1639.0</v>
      </c>
      <c r="G1148" s="0">
        <f>E1148-F1148</f>
      </c>
      <c r="H1148" t="n">
        <v>5.0</v>
      </c>
      <c r="I1148" t="n">
        <v>0.0</v>
      </c>
      <c r="J1148" s="0">
        <f>SUM($H$32:H1148)</f>
      </c>
      <c r="K1148" s="0">
        <f>SUM($I$32:I1148)</f>
      </c>
      <c r="L1148" t="n">
        <v>113.0</v>
      </c>
      <c r="M1148" t="n">
        <v>224445.0</v>
      </c>
    </row>
    <row r="1149" ht="15.0" customHeight="true">
      <c r="A1149" s="0" t="s">
        <v>1208</v>
      </c>
      <c r="B1149" t="n">
        <v>3.0</v>
      </c>
      <c r="C1149" t="n">
        <v>3.0</v>
      </c>
      <c r="D1149" s="0">
        <f>B1149-C1149</f>
      </c>
      <c r="E1149" t="n">
        <v>1639.0</v>
      </c>
      <c r="F1149" t="n">
        <v>1639.0</v>
      </c>
      <c r="G1149" s="0">
        <f>E1149-F1149</f>
      </c>
      <c r="H1149" t="n">
        <v>5.0</v>
      </c>
      <c r="I1149" t="n">
        <v>0.0</v>
      </c>
      <c r="J1149" s="0">
        <f>SUM($H$32:H1149)</f>
      </c>
      <c r="K1149" s="0">
        <f>SUM($I$32:I1149)</f>
      </c>
      <c r="L1149" t="n">
        <v>110.0</v>
      </c>
      <c r="M1149" t="n">
        <v>224555.0</v>
      </c>
    </row>
    <row r="1150" ht="15.0" customHeight="true">
      <c r="A1150" s="0" t="s">
        <v>1209</v>
      </c>
      <c r="B1150" t="n">
        <v>2.0</v>
      </c>
      <c r="C1150" t="n">
        <v>2.0</v>
      </c>
      <c r="D1150" s="0">
        <f>B1150-C1150</f>
      </c>
      <c r="E1150" t="n">
        <v>1639.0</v>
      </c>
      <c r="F1150" t="n">
        <v>1639.0</v>
      </c>
      <c r="G1150" s="0">
        <f>E1150-F1150</f>
      </c>
      <c r="H1150" t="n">
        <v>2.0</v>
      </c>
      <c r="I1150" t="n">
        <v>0.0</v>
      </c>
      <c r="J1150" s="0">
        <f>SUM($H$32:H1150)</f>
      </c>
      <c r="K1150" s="0">
        <f>SUM($I$32:I1150)</f>
      </c>
      <c r="L1150" t="n">
        <v>18.0</v>
      </c>
      <c r="M1150" t="n">
        <v>224573.0</v>
      </c>
    </row>
    <row r="1151" ht="15.0" customHeight="true">
      <c r="A1151" s="0" t="s">
        <v>1210</v>
      </c>
      <c r="B1151" t="n">
        <v>2.0</v>
      </c>
      <c r="C1151" t="n">
        <v>2.0</v>
      </c>
      <c r="D1151" s="0">
        <f>B1151-C1151</f>
      </c>
      <c r="E1151" t="n">
        <v>1639.0</v>
      </c>
      <c r="F1151" t="n">
        <v>1639.0</v>
      </c>
      <c r="G1151" s="0">
        <f>E1151-F1151</f>
      </c>
      <c r="H1151" t="n">
        <v>2.0</v>
      </c>
      <c r="I1151" t="n">
        <v>0.0</v>
      </c>
      <c r="J1151" s="0">
        <f>SUM($H$32:H1151)</f>
      </c>
      <c r="K1151" s="0">
        <f>SUM($I$32:I1151)</f>
      </c>
      <c r="L1151" t="n">
        <v>93.0</v>
      </c>
      <c r="M1151" t="n">
        <v>224666.0</v>
      </c>
    </row>
    <row r="1152" ht="15.0" customHeight="true">
      <c r="A1152" s="0" t="s">
        <v>1211</v>
      </c>
      <c r="B1152" t="n">
        <v>2.0</v>
      </c>
      <c r="C1152" t="n">
        <v>2.0</v>
      </c>
      <c r="D1152" s="0">
        <f>B1152-C1152</f>
      </c>
      <c r="E1152" t="n">
        <v>1639.0</v>
      </c>
      <c r="F1152" t="n">
        <v>1639.0</v>
      </c>
      <c r="G1152" s="0">
        <f>E1152-F1152</f>
      </c>
      <c r="H1152" t="n">
        <v>2.0</v>
      </c>
      <c r="I1152" t="n">
        <v>0.0</v>
      </c>
      <c r="J1152" s="0">
        <f>SUM($H$32:H1152)</f>
      </c>
      <c r="K1152" s="0">
        <f>SUM($I$32:I1152)</f>
      </c>
      <c r="L1152" t="n">
        <v>17.0</v>
      </c>
      <c r="M1152" t="n">
        <v>224683.0</v>
      </c>
    </row>
    <row r="1153" ht="15.0" customHeight="true">
      <c r="A1153" s="0" t="s">
        <v>1212</v>
      </c>
      <c r="B1153" t="n">
        <v>2.0</v>
      </c>
      <c r="C1153" t="n">
        <v>2.0</v>
      </c>
      <c r="D1153" s="0">
        <f>B1153-C1153</f>
      </c>
      <c r="E1153" t="n">
        <v>1639.0</v>
      </c>
      <c r="F1153" t="n">
        <v>1639.0</v>
      </c>
      <c r="G1153" s="0">
        <f>E1153-F1153</f>
      </c>
      <c r="H1153" t="n">
        <v>2.0</v>
      </c>
      <c r="I1153" t="n">
        <v>0.0</v>
      </c>
      <c r="J1153" s="0">
        <f>SUM($H$32:H1153)</f>
      </c>
      <c r="K1153" s="0">
        <f>SUM($I$32:I1153)</f>
      </c>
      <c r="L1153" t="n">
        <v>17.0</v>
      </c>
      <c r="M1153" t="n">
        <v>224700.0</v>
      </c>
    </row>
    <row r="1154" ht="15.0" customHeight="true">
      <c r="A1154" s="0" t="s">
        <v>1213</v>
      </c>
      <c r="B1154" t="n">
        <v>1.0</v>
      </c>
      <c r="C1154" t="n">
        <v>1.0</v>
      </c>
      <c r="D1154" s="0">
        <f>B1154-C1154</f>
      </c>
      <c r="E1154" t="n">
        <v>1639.0</v>
      </c>
      <c r="F1154" t="n">
        <v>1639.0</v>
      </c>
      <c r="G1154" s="0">
        <f>E1154-F1154</f>
      </c>
      <c r="H1154" t="n">
        <v>0.0</v>
      </c>
      <c r="I1154" t="n">
        <v>0.0</v>
      </c>
      <c r="J1154" s="0">
        <f>SUM($H$32:H1154)</f>
      </c>
      <c r="K1154" s="0">
        <f>SUM($I$32:I1154)</f>
      </c>
      <c r="L1154" t="n">
        <v>1.0</v>
      </c>
      <c r="M1154" t="n">
        <v>224701.0</v>
      </c>
    </row>
    <row r="1155" ht="15.0" customHeight="true">
      <c r="A1155" s="0" t="s">
        <v>1214</v>
      </c>
      <c r="B1155" t="n">
        <v>2.0</v>
      </c>
      <c r="C1155" t="n">
        <v>2.0</v>
      </c>
      <c r="D1155" s="0">
        <f>B1155-C1155</f>
      </c>
      <c r="E1155" t="n">
        <v>1639.0</v>
      </c>
      <c r="F1155" t="n">
        <v>1639.0</v>
      </c>
      <c r="G1155" s="0">
        <f>E1155-F1155</f>
      </c>
      <c r="H1155" t="n">
        <v>2.0</v>
      </c>
      <c r="I1155" t="n">
        <v>0.0</v>
      </c>
      <c r="J1155" s="0">
        <f>SUM($H$32:H1155)</f>
      </c>
      <c r="K1155" s="0">
        <f>SUM($I$32:I1155)</f>
      </c>
      <c r="L1155" t="n">
        <v>106.0</v>
      </c>
      <c r="M1155" t="n">
        <v>224807.0</v>
      </c>
    </row>
    <row r="1156" ht="15.0" customHeight="true">
      <c r="A1156" s="0" t="s">
        <v>1215</v>
      </c>
      <c r="B1156" t="n">
        <v>2.0</v>
      </c>
      <c r="C1156" t="n">
        <v>2.0</v>
      </c>
      <c r="D1156" s="0">
        <f>B1156-C1156</f>
      </c>
      <c r="E1156" t="n">
        <v>1639.0</v>
      </c>
      <c r="F1156" t="n">
        <v>1639.0</v>
      </c>
      <c r="G1156" s="0">
        <f>E1156-F1156</f>
      </c>
      <c r="H1156" t="n">
        <v>2.0</v>
      </c>
      <c r="I1156" t="n">
        <v>0.0</v>
      </c>
      <c r="J1156" s="0">
        <f>SUM($H$32:H1156)</f>
      </c>
      <c r="K1156" s="0">
        <f>SUM($I$32:I1156)</f>
      </c>
      <c r="L1156" t="n">
        <v>18.0</v>
      </c>
      <c r="M1156" t="n">
        <v>224825.0</v>
      </c>
    </row>
    <row r="1157" ht="15.0" customHeight="true">
      <c r="A1157" s="0" t="s">
        <v>1216</v>
      </c>
      <c r="B1157" t="n">
        <v>3.0</v>
      </c>
      <c r="C1157" t="n">
        <v>3.0</v>
      </c>
      <c r="D1157" s="0">
        <f>B1157-C1157</f>
      </c>
      <c r="E1157" t="n">
        <v>1639.0</v>
      </c>
      <c r="F1157" t="n">
        <v>1639.0</v>
      </c>
      <c r="G1157" s="0">
        <f>E1157-F1157</f>
      </c>
      <c r="H1157" t="n">
        <v>5.0</v>
      </c>
      <c r="I1157" t="n">
        <v>0.0</v>
      </c>
      <c r="J1157" s="0">
        <f>SUM($H$32:H1157)</f>
      </c>
      <c r="K1157" s="0">
        <f>SUM($I$32:I1157)</f>
      </c>
      <c r="L1157" t="n">
        <v>34.0</v>
      </c>
      <c r="M1157" t="n">
        <v>224859.0</v>
      </c>
    </row>
    <row r="1158" ht="15.0" customHeight="true">
      <c r="A1158" s="0" t="s">
        <v>1217</v>
      </c>
      <c r="B1158" t="n">
        <v>3.0</v>
      </c>
      <c r="C1158" t="n">
        <v>3.0</v>
      </c>
      <c r="D1158" s="0">
        <f>B1158-C1158</f>
      </c>
      <c r="E1158" t="n">
        <v>1639.0</v>
      </c>
      <c r="F1158" t="n">
        <v>1639.0</v>
      </c>
      <c r="G1158" s="0">
        <f>E1158-F1158</f>
      </c>
      <c r="H1158" t="n">
        <v>5.0</v>
      </c>
      <c r="I1158" t="n">
        <v>0.0</v>
      </c>
      <c r="J1158" s="0">
        <f>SUM($H$32:H1158)</f>
      </c>
      <c r="K1158" s="0">
        <f>SUM($I$32:I1158)</f>
      </c>
      <c r="L1158" t="n">
        <v>32.0</v>
      </c>
      <c r="M1158" t="n">
        <v>224891.0</v>
      </c>
    </row>
    <row r="1159" ht="15.0" customHeight="true">
      <c r="A1159" s="0" t="s">
        <v>1218</v>
      </c>
      <c r="B1159" t="n">
        <v>1.0</v>
      </c>
      <c r="C1159" t="n">
        <v>1.0</v>
      </c>
      <c r="D1159" s="0">
        <f>B1159-C1159</f>
      </c>
      <c r="E1159" t="n">
        <v>1639.0</v>
      </c>
      <c r="F1159" t="n">
        <v>1639.0</v>
      </c>
      <c r="G1159" s="0">
        <f>E1159-F1159</f>
      </c>
      <c r="H1159" t="n">
        <v>0.0</v>
      </c>
      <c r="I1159" t="n">
        <v>0.0</v>
      </c>
      <c r="J1159" s="0">
        <f>SUM($H$32:H1159)</f>
      </c>
      <c r="K1159" s="0">
        <f>SUM($I$32:I1159)</f>
      </c>
      <c r="L1159" t="n">
        <v>1.0</v>
      </c>
      <c r="M1159" t="n">
        <v>224892.0</v>
      </c>
    </row>
    <row r="1160" ht="15.0" customHeight="true">
      <c r="A1160" s="0" t="s">
        <v>1219</v>
      </c>
      <c r="B1160" t="n">
        <v>2.0</v>
      </c>
      <c r="C1160" t="n">
        <v>2.0</v>
      </c>
      <c r="D1160" s="0">
        <f>B1160-C1160</f>
      </c>
      <c r="E1160" t="n">
        <v>1639.0</v>
      </c>
      <c r="F1160" t="n">
        <v>1639.0</v>
      </c>
      <c r="G1160" s="0">
        <f>E1160-F1160</f>
      </c>
      <c r="H1160" t="n">
        <v>2.0</v>
      </c>
      <c r="I1160" t="n">
        <v>0.0</v>
      </c>
      <c r="J1160" s="0">
        <f>SUM($H$32:H1160)</f>
      </c>
      <c r="K1160" s="0">
        <f>SUM($I$32:I1160)</f>
      </c>
      <c r="L1160" t="n">
        <v>19.0</v>
      </c>
      <c r="M1160" t="n">
        <v>224911.0</v>
      </c>
    </row>
    <row r="1161" ht="15.0" customHeight="true">
      <c r="A1161" s="0" t="s">
        <v>1220</v>
      </c>
      <c r="B1161" t="n">
        <v>2.0</v>
      </c>
      <c r="C1161" t="n">
        <v>2.0</v>
      </c>
      <c r="D1161" s="0">
        <f>B1161-C1161</f>
      </c>
      <c r="E1161" t="n">
        <v>1639.0</v>
      </c>
      <c r="F1161" t="n">
        <v>1639.0</v>
      </c>
      <c r="G1161" s="0">
        <f>E1161-F1161</f>
      </c>
      <c r="H1161" t="n">
        <v>2.0</v>
      </c>
      <c r="I1161" t="n">
        <v>0.0</v>
      </c>
      <c r="J1161" s="0">
        <f>SUM($H$32:H1161)</f>
      </c>
      <c r="K1161" s="0">
        <f>SUM($I$32:I1161)</f>
      </c>
      <c r="L1161" t="n">
        <v>114.0</v>
      </c>
      <c r="M1161" t="n">
        <v>225025.0</v>
      </c>
    </row>
    <row r="1162" ht="15.0" customHeight="true">
      <c r="A1162" s="0" t="s">
        <v>1221</v>
      </c>
      <c r="B1162" t="n">
        <v>1.0</v>
      </c>
      <c r="C1162" t="n">
        <v>1.0</v>
      </c>
      <c r="D1162" s="0">
        <f>B1162-C1162</f>
      </c>
      <c r="E1162" t="n">
        <v>1639.0</v>
      </c>
      <c r="F1162" t="n">
        <v>1639.0</v>
      </c>
      <c r="G1162" s="0">
        <f>E1162-F1162</f>
      </c>
      <c r="H1162" t="n">
        <v>0.0</v>
      </c>
      <c r="I1162" t="n">
        <v>0.0</v>
      </c>
      <c r="J1162" s="0">
        <f>SUM($H$32:H1162)</f>
      </c>
      <c r="K1162" s="0">
        <f>SUM($I$32:I1162)</f>
      </c>
      <c r="L1162" t="n">
        <v>1.0</v>
      </c>
      <c r="M1162" t="n">
        <v>225026.0</v>
      </c>
    </row>
    <row r="1163" ht="15.0" customHeight="true">
      <c r="A1163" s="0" t="s">
        <v>1222</v>
      </c>
      <c r="B1163" t="n">
        <v>2.0</v>
      </c>
      <c r="C1163" t="n">
        <v>2.0</v>
      </c>
      <c r="D1163" s="0">
        <f>B1163-C1163</f>
      </c>
      <c r="E1163" t="n">
        <v>1639.0</v>
      </c>
      <c r="F1163" t="n">
        <v>1639.0</v>
      </c>
      <c r="G1163" s="0">
        <f>E1163-F1163</f>
      </c>
      <c r="H1163" t="n">
        <v>2.0</v>
      </c>
      <c r="I1163" t="n">
        <v>0.0</v>
      </c>
      <c r="J1163" s="0">
        <f>SUM($H$32:H1163)</f>
      </c>
      <c r="K1163" s="0">
        <f>SUM($I$32:I1163)</f>
      </c>
      <c r="L1163" t="n">
        <v>20.0</v>
      </c>
      <c r="M1163" t="n">
        <v>225046.0</v>
      </c>
    </row>
    <row r="1164" ht="15.0" customHeight="true">
      <c r="A1164" s="0" t="s">
        <v>1223</v>
      </c>
      <c r="B1164" t="n">
        <v>3.0</v>
      </c>
      <c r="C1164" t="n">
        <v>3.0</v>
      </c>
      <c r="D1164" s="0">
        <f>B1164-C1164</f>
      </c>
      <c r="E1164" t="n">
        <v>1639.0</v>
      </c>
      <c r="F1164" t="n">
        <v>1639.0</v>
      </c>
      <c r="G1164" s="0">
        <f>E1164-F1164</f>
      </c>
      <c r="H1164" t="n">
        <v>5.0</v>
      </c>
      <c r="I1164" t="n">
        <v>0.0</v>
      </c>
      <c r="J1164" s="0">
        <f>SUM($H$32:H1164)</f>
      </c>
      <c r="K1164" s="0">
        <f>SUM($I$32:I1164)</f>
      </c>
      <c r="L1164" t="n">
        <v>122.0</v>
      </c>
      <c r="M1164" t="n">
        <v>225168.0</v>
      </c>
    </row>
    <row r="1165" ht="15.0" customHeight="true">
      <c r="A1165" s="0" t="s">
        <v>1224</v>
      </c>
      <c r="B1165" t="n">
        <v>3.0</v>
      </c>
      <c r="C1165" t="n">
        <v>3.0</v>
      </c>
      <c r="D1165" s="0">
        <f>B1165-C1165</f>
      </c>
      <c r="E1165" t="n">
        <v>1639.0</v>
      </c>
      <c r="F1165" t="n">
        <v>1639.0</v>
      </c>
      <c r="G1165" s="0">
        <f>E1165-F1165</f>
      </c>
      <c r="H1165" t="n">
        <v>5.0</v>
      </c>
      <c r="I1165" t="n">
        <v>0.0</v>
      </c>
      <c r="J1165" s="0">
        <f>SUM($H$32:H1165)</f>
      </c>
      <c r="K1165" s="0">
        <f>SUM($I$32:I1165)</f>
      </c>
      <c r="L1165" t="n">
        <v>111.0</v>
      </c>
      <c r="M1165" t="n">
        <v>225279.0</v>
      </c>
    </row>
    <row r="1166" ht="15.0" customHeight="true">
      <c r="A1166" s="0" t="s">
        <v>1225</v>
      </c>
      <c r="B1166" t="n">
        <v>2.0</v>
      </c>
      <c r="C1166" t="n">
        <v>2.0</v>
      </c>
      <c r="D1166" s="0">
        <f>B1166-C1166</f>
      </c>
      <c r="E1166" t="n">
        <v>1639.0</v>
      </c>
      <c r="F1166" t="n">
        <v>1639.0</v>
      </c>
      <c r="G1166" s="0">
        <f>E1166-F1166</f>
      </c>
      <c r="H1166" t="n">
        <v>2.0</v>
      </c>
      <c r="I1166" t="n">
        <v>0.0</v>
      </c>
      <c r="J1166" s="0">
        <f>SUM($H$32:H1166)</f>
      </c>
      <c r="K1166" s="0">
        <f>SUM($I$32:I1166)</f>
      </c>
      <c r="L1166" t="n">
        <v>18.0</v>
      </c>
      <c r="M1166" t="n">
        <v>225297.0</v>
      </c>
    </row>
    <row r="1167" ht="15.0" customHeight="true">
      <c r="A1167" s="0" t="s">
        <v>1226</v>
      </c>
      <c r="B1167" t="n">
        <v>2.0</v>
      </c>
      <c r="C1167" t="n">
        <v>2.0</v>
      </c>
      <c r="D1167" s="0">
        <f>B1167-C1167</f>
      </c>
      <c r="E1167" t="n">
        <v>1639.0</v>
      </c>
      <c r="F1167" t="n">
        <v>1639.0</v>
      </c>
      <c r="G1167" s="0">
        <f>E1167-F1167</f>
      </c>
      <c r="H1167" t="n">
        <v>2.0</v>
      </c>
      <c r="I1167" t="n">
        <v>0.0</v>
      </c>
      <c r="J1167" s="0">
        <f>SUM($H$32:H1167)</f>
      </c>
      <c r="K1167" s="0">
        <f>SUM($I$32:I1167)</f>
      </c>
      <c r="L1167" t="n">
        <v>15.0</v>
      </c>
      <c r="M1167" t="n">
        <v>225312.0</v>
      </c>
    </row>
    <row r="1168" ht="15.0" customHeight="true">
      <c r="A1168" s="0" t="s">
        <v>1227</v>
      </c>
      <c r="B1168" t="n">
        <v>3.0</v>
      </c>
      <c r="C1168" t="n">
        <v>3.0</v>
      </c>
      <c r="D1168" s="0">
        <f>B1168-C1168</f>
      </c>
      <c r="E1168" t="n">
        <v>1639.0</v>
      </c>
      <c r="F1168" t="n">
        <v>1639.0</v>
      </c>
      <c r="G1168" s="0">
        <f>E1168-F1168</f>
      </c>
      <c r="H1168" t="n">
        <v>5.0</v>
      </c>
      <c r="I1168" t="n">
        <v>0.0</v>
      </c>
      <c r="J1168" s="0">
        <f>SUM($H$32:H1168)</f>
      </c>
      <c r="K1168" s="0">
        <f>SUM($I$32:I1168)</f>
      </c>
      <c r="L1168" t="n">
        <v>113.0</v>
      </c>
      <c r="M1168" t="n">
        <v>225425.0</v>
      </c>
    </row>
    <row r="1169" ht="15.0" customHeight="true">
      <c r="A1169" s="0" t="s">
        <v>1228</v>
      </c>
      <c r="B1169" t="n">
        <v>1.0</v>
      </c>
      <c r="C1169" t="n">
        <v>1.0</v>
      </c>
      <c r="D1169" s="0">
        <f>B1169-C1169</f>
      </c>
      <c r="E1169" t="n">
        <v>1639.0</v>
      </c>
      <c r="F1169" t="n">
        <v>1639.0</v>
      </c>
      <c r="G1169" s="0">
        <f>E1169-F1169</f>
      </c>
      <c r="H1169" t="n">
        <v>0.0</v>
      </c>
      <c r="I1169" t="n">
        <v>0.0</v>
      </c>
      <c r="J1169" s="0">
        <f>SUM($H$32:H1169)</f>
      </c>
      <c r="K1169" s="0">
        <f>SUM($I$32:I1169)</f>
      </c>
      <c r="L1169" t="n">
        <v>1.0</v>
      </c>
      <c r="M1169" t="n">
        <v>225426.0</v>
      </c>
    </row>
    <row r="1170" ht="15.0" customHeight="true">
      <c r="A1170" s="0" t="s">
        <v>1229</v>
      </c>
      <c r="B1170" t="n">
        <v>1.0</v>
      </c>
      <c r="C1170" t="n">
        <v>1.0</v>
      </c>
      <c r="D1170" s="0">
        <f>B1170-C1170</f>
      </c>
      <c r="E1170" t="n">
        <v>1639.0</v>
      </c>
      <c r="F1170" t="n">
        <v>1639.0</v>
      </c>
      <c r="G1170" s="0">
        <f>E1170-F1170</f>
      </c>
      <c r="H1170" t="n">
        <v>0.0</v>
      </c>
      <c r="I1170" t="n">
        <v>0.0</v>
      </c>
      <c r="J1170" s="0">
        <f>SUM($H$32:H1170)</f>
      </c>
      <c r="K1170" s="0">
        <f>SUM($I$32:I1170)</f>
      </c>
      <c r="L1170" t="n">
        <v>1.0</v>
      </c>
      <c r="M1170" t="n">
        <v>225427.0</v>
      </c>
    </row>
    <row r="1171" ht="15.0" customHeight="true">
      <c r="A1171" s="0" t="s">
        <v>1230</v>
      </c>
      <c r="B1171" t="n">
        <v>1.0</v>
      </c>
      <c r="C1171" t="n">
        <v>1.0</v>
      </c>
      <c r="D1171" s="0">
        <f>B1171-C1171</f>
      </c>
      <c r="E1171" t="n">
        <v>1639.0</v>
      </c>
      <c r="F1171" t="n">
        <v>1639.0</v>
      </c>
      <c r="G1171" s="0">
        <f>E1171-F1171</f>
      </c>
      <c r="H1171" t="n">
        <v>0.0</v>
      </c>
      <c r="I1171" t="n">
        <v>0.0</v>
      </c>
      <c r="J1171" s="0">
        <f>SUM($H$32:H1171)</f>
      </c>
      <c r="K1171" s="0">
        <f>SUM($I$32:I1171)</f>
      </c>
      <c r="L1171" t="n">
        <v>0.0</v>
      </c>
      <c r="M1171" t="n">
        <v>225427.0</v>
      </c>
    </row>
    <row r="1172" ht="15.0" customHeight="true">
      <c r="A1172" s="0" t="s">
        <v>1231</v>
      </c>
      <c r="B1172" t="n">
        <v>2.0</v>
      </c>
      <c r="C1172" t="n">
        <v>2.0</v>
      </c>
      <c r="D1172" s="0">
        <f>B1172-C1172</f>
      </c>
      <c r="E1172" t="n">
        <v>1639.0</v>
      </c>
      <c r="F1172" t="n">
        <v>1639.0</v>
      </c>
      <c r="G1172" s="0">
        <f>E1172-F1172</f>
      </c>
      <c r="H1172" t="n">
        <v>2.0</v>
      </c>
      <c r="I1172" t="n">
        <v>0.0</v>
      </c>
      <c r="J1172" s="0">
        <f>SUM($H$32:H1172)</f>
      </c>
      <c r="K1172" s="0">
        <f>SUM($I$32:I1172)</f>
      </c>
      <c r="L1172" t="n">
        <v>18.0</v>
      </c>
      <c r="M1172" t="n">
        <v>225445.0</v>
      </c>
    </row>
    <row r="1173" ht="15.0" customHeight="true">
      <c r="A1173" s="0" t="s">
        <v>1232</v>
      </c>
      <c r="B1173" t="n">
        <v>2.0</v>
      </c>
      <c r="C1173" t="n">
        <v>2.0</v>
      </c>
      <c r="D1173" s="0">
        <f>B1173-C1173</f>
      </c>
      <c r="E1173" t="n">
        <v>1639.0</v>
      </c>
      <c r="F1173" t="n">
        <v>1639.0</v>
      </c>
      <c r="G1173" s="0">
        <f>E1173-F1173</f>
      </c>
      <c r="H1173" t="n">
        <v>2.0</v>
      </c>
      <c r="I1173" t="n">
        <v>0.0</v>
      </c>
      <c r="J1173" s="0">
        <f>SUM($H$32:H1173)</f>
      </c>
      <c r="K1173" s="0">
        <f>SUM($I$32:I1173)</f>
      </c>
      <c r="L1173" t="n">
        <v>18.0</v>
      </c>
      <c r="M1173" t="n">
        <v>225463.0</v>
      </c>
    </row>
    <row r="1174" ht="15.0" customHeight="true">
      <c r="A1174" s="0" t="s">
        <v>1233</v>
      </c>
      <c r="B1174" t="n">
        <v>2.0</v>
      </c>
      <c r="C1174" t="n">
        <v>2.0</v>
      </c>
      <c r="D1174" s="0">
        <f>B1174-C1174</f>
      </c>
      <c r="E1174" t="n">
        <v>1639.0</v>
      </c>
      <c r="F1174" t="n">
        <v>1639.0</v>
      </c>
      <c r="G1174" s="0">
        <f>E1174-F1174</f>
      </c>
      <c r="H1174" t="n">
        <v>2.0</v>
      </c>
      <c r="I1174" t="n">
        <v>0.0</v>
      </c>
      <c r="J1174" s="0">
        <f>SUM($H$32:H1174)</f>
      </c>
      <c r="K1174" s="0">
        <f>SUM($I$32:I1174)</f>
      </c>
      <c r="L1174" t="n">
        <v>16.0</v>
      </c>
      <c r="M1174" t="n">
        <v>225479.0</v>
      </c>
    </row>
    <row r="1175" ht="15.0" customHeight="true">
      <c r="A1175" s="0" t="s">
        <v>1234</v>
      </c>
      <c r="B1175" t="n">
        <v>2.0</v>
      </c>
      <c r="C1175" t="n">
        <v>2.0</v>
      </c>
      <c r="D1175" s="0">
        <f>B1175-C1175</f>
      </c>
      <c r="E1175" t="n">
        <v>1639.0</v>
      </c>
      <c r="F1175" t="n">
        <v>1639.0</v>
      </c>
      <c r="G1175" s="0">
        <f>E1175-F1175</f>
      </c>
      <c r="H1175" t="n">
        <v>2.0</v>
      </c>
      <c r="I1175" t="n">
        <v>0.0</v>
      </c>
      <c r="J1175" s="0">
        <f>SUM($H$32:H1175)</f>
      </c>
      <c r="K1175" s="0">
        <f>SUM($I$32:I1175)</f>
      </c>
      <c r="L1175" t="n">
        <v>98.0</v>
      </c>
      <c r="M1175" t="n">
        <v>225577.0</v>
      </c>
    </row>
    <row r="1176" ht="15.0" customHeight="true">
      <c r="A1176" s="0" t="s">
        <v>1235</v>
      </c>
      <c r="B1176" t="n">
        <v>2.0</v>
      </c>
      <c r="C1176" t="n">
        <v>2.0</v>
      </c>
      <c r="D1176" s="0">
        <f>B1176-C1176</f>
      </c>
      <c r="E1176" t="n">
        <v>1639.0</v>
      </c>
      <c r="F1176" t="n">
        <v>1639.0</v>
      </c>
      <c r="G1176" s="0">
        <f>E1176-F1176</f>
      </c>
      <c r="H1176" t="n">
        <v>2.0</v>
      </c>
      <c r="I1176" t="n">
        <v>0.0</v>
      </c>
      <c r="J1176" s="0">
        <f>SUM($H$32:H1176)</f>
      </c>
      <c r="K1176" s="0">
        <f>SUM($I$32:I1176)</f>
      </c>
      <c r="L1176" t="n">
        <v>97.0</v>
      </c>
      <c r="M1176" t="n">
        <v>225674.0</v>
      </c>
    </row>
    <row r="1177" ht="15.0" customHeight="true">
      <c r="A1177" s="0" t="s">
        <v>1236</v>
      </c>
      <c r="B1177" t="n">
        <v>1.0</v>
      </c>
      <c r="C1177" t="n">
        <v>1.0</v>
      </c>
      <c r="D1177" s="0">
        <f>B1177-C1177</f>
      </c>
      <c r="E1177" t="n">
        <v>1639.0</v>
      </c>
      <c r="F1177" t="n">
        <v>1639.0</v>
      </c>
      <c r="G1177" s="0">
        <f>E1177-F1177</f>
      </c>
      <c r="H1177" t="n">
        <v>0.0</v>
      </c>
      <c r="I1177" t="n">
        <v>0.0</v>
      </c>
      <c r="J1177" s="0">
        <f>SUM($H$32:H1177)</f>
      </c>
      <c r="K1177" s="0">
        <f>SUM($I$32:I1177)</f>
      </c>
      <c r="L1177" t="n">
        <v>0.0</v>
      </c>
      <c r="M1177" t="n">
        <v>225675.0</v>
      </c>
    </row>
    <row r="1178" ht="15.0" customHeight="true">
      <c r="A1178" s="0" t="s">
        <v>1237</v>
      </c>
      <c r="B1178" t="n">
        <v>3.0</v>
      </c>
      <c r="C1178" t="n">
        <v>3.0</v>
      </c>
      <c r="D1178" s="0">
        <f>B1178-C1178</f>
      </c>
      <c r="E1178" t="n">
        <v>1639.0</v>
      </c>
      <c r="F1178" t="n">
        <v>1639.0</v>
      </c>
      <c r="G1178" s="0">
        <f>E1178-F1178</f>
      </c>
      <c r="H1178" t="n">
        <v>5.0</v>
      </c>
      <c r="I1178" t="n">
        <v>0.0</v>
      </c>
      <c r="J1178" s="0">
        <f>SUM($H$32:H1178)</f>
      </c>
      <c r="K1178" s="0">
        <f>SUM($I$32:I1178)</f>
      </c>
      <c r="L1178" t="n">
        <v>133.0</v>
      </c>
      <c r="M1178" t="n">
        <v>225808.0</v>
      </c>
    </row>
    <row r="1179" ht="15.0" customHeight="true">
      <c r="A1179" s="0" t="s">
        <v>1238</v>
      </c>
      <c r="B1179" t="n">
        <v>2.0</v>
      </c>
      <c r="C1179" t="n">
        <v>2.0</v>
      </c>
      <c r="D1179" s="0">
        <f>B1179-C1179</f>
      </c>
      <c r="E1179" t="n">
        <v>1639.0</v>
      </c>
      <c r="F1179" t="n">
        <v>1639.0</v>
      </c>
      <c r="G1179" s="0">
        <f>E1179-F1179</f>
      </c>
      <c r="H1179" t="n">
        <v>2.0</v>
      </c>
      <c r="I1179" t="n">
        <v>0.0</v>
      </c>
      <c r="J1179" s="0">
        <f>SUM($H$32:H1179)</f>
      </c>
      <c r="K1179" s="0">
        <f>SUM($I$32:I1179)</f>
      </c>
      <c r="L1179" t="n">
        <v>32.0</v>
      </c>
      <c r="M1179" t="n">
        <v>225840.0</v>
      </c>
    </row>
    <row r="1180" ht="15.0" customHeight="true">
      <c r="A1180" s="0" t="s">
        <v>1239</v>
      </c>
      <c r="B1180" t="n">
        <v>2.0</v>
      </c>
      <c r="C1180" t="n">
        <v>2.0</v>
      </c>
      <c r="D1180" s="0">
        <f>B1180-C1180</f>
      </c>
      <c r="E1180" t="n">
        <v>1639.0</v>
      </c>
      <c r="F1180" t="n">
        <v>1639.0</v>
      </c>
      <c r="G1180" s="0">
        <f>E1180-F1180</f>
      </c>
      <c r="H1180" t="n">
        <v>2.0</v>
      </c>
      <c r="I1180" t="n">
        <v>0.0</v>
      </c>
      <c r="J1180" s="0">
        <f>SUM($H$32:H1180)</f>
      </c>
      <c r="K1180" s="0">
        <f>SUM($I$32:I1180)</f>
      </c>
      <c r="L1180" t="n">
        <v>22.0</v>
      </c>
      <c r="M1180" t="n">
        <v>225862.0</v>
      </c>
    </row>
    <row r="1181" ht="15.0" customHeight="true">
      <c r="A1181" s="0" t="s">
        <v>1240</v>
      </c>
      <c r="B1181" t="n">
        <v>2.0</v>
      </c>
      <c r="C1181" t="n">
        <v>2.0</v>
      </c>
      <c r="D1181" s="0">
        <f>B1181-C1181</f>
      </c>
      <c r="E1181" t="n">
        <v>1639.0</v>
      </c>
      <c r="F1181" t="n">
        <v>1639.0</v>
      </c>
      <c r="G1181" s="0">
        <f>E1181-F1181</f>
      </c>
      <c r="H1181" t="n">
        <v>2.0</v>
      </c>
      <c r="I1181" t="n">
        <v>0.0</v>
      </c>
      <c r="J1181" s="0">
        <f>SUM($H$32:H1181)</f>
      </c>
      <c r="K1181" s="0">
        <f>SUM($I$32:I1181)</f>
      </c>
      <c r="L1181" t="n">
        <v>13.0</v>
      </c>
      <c r="M1181" t="n">
        <v>225875.0</v>
      </c>
    </row>
    <row r="1182" ht="15.0" customHeight="true">
      <c r="A1182" s="0" t="s">
        <v>1241</v>
      </c>
      <c r="B1182" t="n">
        <v>3.0</v>
      </c>
      <c r="C1182" t="n">
        <v>3.0</v>
      </c>
      <c r="D1182" s="0">
        <f>B1182-C1182</f>
      </c>
      <c r="E1182" t="n">
        <v>1639.0</v>
      </c>
      <c r="F1182" t="n">
        <v>1639.0</v>
      </c>
      <c r="G1182" s="0">
        <f>E1182-F1182</f>
      </c>
      <c r="H1182" t="n">
        <v>5.0</v>
      </c>
      <c r="I1182" t="n">
        <v>0.0</v>
      </c>
      <c r="J1182" s="0">
        <f>SUM($H$32:H1182)</f>
      </c>
      <c r="K1182" s="0">
        <f>SUM($I$32:I1182)</f>
      </c>
      <c r="L1182" t="n">
        <v>107.0</v>
      </c>
      <c r="M1182" t="n">
        <v>225982.0</v>
      </c>
    </row>
    <row r="1183" ht="15.0" customHeight="true">
      <c r="A1183" s="0" t="s">
        <v>1242</v>
      </c>
      <c r="B1183" t="n">
        <v>2.0</v>
      </c>
      <c r="C1183" t="n">
        <v>2.0</v>
      </c>
      <c r="D1183" s="0">
        <f>B1183-C1183</f>
      </c>
      <c r="E1183" t="n">
        <v>1639.0</v>
      </c>
      <c r="F1183" t="n">
        <v>1639.0</v>
      </c>
      <c r="G1183" s="0">
        <f>E1183-F1183</f>
      </c>
      <c r="H1183" t="n">
        <v>2.0</v>
      </c>
      <c r="I1183" t="n">
        <v>0.0</v>
      </c>
      <c r="J1183" s="0">
        <f>SUM($H$32:H1183)</f>
      </c>
      <c r="K1183" s="0">
        <f>SUM($I$32:I1183)</f>
      </c>
      <c r="L1183" t="n">
        <v>18.0</v>
      </c>
      <c r="M1183" t="n">
        <v>226000.0</v>
      </c>
    </row>
    <row r="1184" ht="15.0" customHeight="true">
      <c r="A1184" s="0" t="s">
        <v>1243</v>
      </c>
      <c r="B1184" t="n">
        <v>5.0</v>
      </c>
      <c r="C1184" t="n">
        <v>4.0</v>
      </c>
      <c r="D1184" s="0">
        <f>B1184-C1184</f>
      </c>
      <c r="E1184" t="n">
        <v>1639.0</v>
      </c>
      <c r="F1184" t="n">
        <v>1622.0</v>
      </c>
      <c r="G1184" s="0">
        <f>E1184-F1184</f>
      </c>
      <c r="H1184" t="n">
        <v>15.0</v>
      </c>
      <c r="I1184" t="n">
        <v>1.0</v>
      </c>
      <c r="J1184" s="0">
        <f>SUM($H$32:H1184)</f>
      </c>
      <c r="K1184" s="0">
        <f>SUM($I$32:I1184)</f>
      </c>
      <c r="L1184" t="n">
        <v>415.0</v>
      </c>
      <c r="M1184" t="n">
        <v>226415.0</v>
      </c>
    </row>
    <row r="1185" ht="15.0" customHeight="true">
      <c r="A1185" s="0" t="s">
        <v>1244</v>
      </c>
      <c r="B1185" t="n">
        <v>1.0</v>
      </c>
      <c r="C1185" t="n">
        <v>1.0</v>
      </c>
      <c r="D1185" s="0">
        <f>B1185-C1185</f>
      </c>
      <c r="E1185" t="n">
        <v>1622.0</v>
      </c>
      <c r="F1185" t="n">
        <v>1622.0</v>
      </c>
      <c r="G1185" s="0">
        <f>E1185-F1185</f>
      </c>
      <c r="H1185" t="n">
        <v>0.0</v>
      </c>
      <c r="I1185" t="n">
        <v>0.0</v>
      </c>
      <c r="J1185" s="0">
        <f>SUM($H$32:H1185)</f>
      </c>
      <c r="K1185" s="0">
        <f>SUM($I$32:I1185)</f>
      </c>
      <c r="L1185" t="n">
        <v>1.0</v>
      </c>
      <c r="M1185" t="n">
        <v>226416.0</v>
      </c>
    </row>
    <row r="1186" ht="15.0" customHeight="true">
      <c r="A1186" s="0" t="s">
        <v>1245</v>
      </c>
      <c r="B1186" t="n">
        <v>1.0</v>
      </c>
      <c r="C1186" t="n">
        <v>1.0</v>
      </c>
      <c r="D1186" s="0">
        <f>B1186-C1186</f>
      </c>
      <c r="E1186" t="n">
        <v>1622.0</v>
      </c>
      <c r="F1186" t="n">
        <v>1622.0</v>
      </c>
      <c r="G1186" s="0">
        <f>E1186-F1186</f>
      </c>
      <c r="H1186" t="n">
        <v>0.0</v>
      </c>
      <c r="I1186" t="n">
        <v>0.0</v>
      </c>
      <c r="J1186" s="0">
        <f>SUM($H$32:H1186)</f>
      </c>
      <c r="K1186" s="0">
        <f>SUM($I$32:I1186)</f>
      </c>
      <c r="L1186" t="n">
        <v>1.0</v>
      </c>
      <c r="M1186" t="n">
        <v>226417.0</v>
      </c>
    </row>
    <row r="1187" ht="15.0" customHeight="true">
      <c r="A1187" s="0" t="s">
        <v>1246</v>
      </c>
      <c r="B1187" t="n">
        <v>2.0</v>
      </c>
      <c r="C1187" t="n">
        <v>2.0</v>
      </c>
      <c r="D1187" s="0">
        <f>B1187-C1187</f>
      </c>
      <c r="E1187" t="n">
        <v>1622.0</v>
      </c>
      <c r="F1187" t="n">
        <v>1622.0</v>
      </c>
      <c r="G1187" s="0">
        <f>E1187-F1187</f>
      </c>
      <c r="H1187" t="n">
        <v>2.0</v>
      </c>
      <c r="I1187" t="n">
        <v>0.0</v>
      </c>
      <c r="J1187" s="0">
        <f>SUM($H$32:H1187)</f>
      </c>
      <c r="K1187" s="0">
        <f>SUM($I$32:I1187)</f>
      </c>
      <c r="L1187" t="n">
        <v>109.0</v>
      </c>
      <c r="M1187" t="n">
        <v>226526.0</v>
      </c>
    </row>
    <row r="1188" ht="15.0" customHeight="true">
      <c r="A1188" s="0" t="s">
        <v>1247</v>
      </c>
      <c r="B1188" t="n">
        <v>3.0</v>
      </c>
      <c r="C1188" t="n">
        <v>3.0</v>
      </c>
      <c r="D1188" s="0">
        <f>B1188-C1188</f>
      </c>
      <c r="E1188" t="n">
        <v>1622.0</v>
      </c>
      <c r="F1188" t="n">
        <v>1622.0</v>
      </c>
      <c r="G1188" s="0">
        <f>E1188-F1188</f>
      </c>
      <c r="H1188" t="n">
        <v>5.0</v>
      </c>
      <c r="I1188" t="n">
        <v>0.0</v>
      </c>
      <c r="J1188" s="0">
        <f>SUM($H$32:H1188)</f>
      </c>
      <c r="K1188" s="0">
        <f>SUM($I$32:I1188)</f>
      </c>
      <c r="L1188" t="n">
        <v>106.0</v>
      </c>
      <c r="M1188" t="n">
        <v>226632.0</v>
      </c>
    </row>
    <row r="1189" ht="15.0" customHeight="true">
      <c r="A1189" s="0" t="s">
        <v>1248</v>
      </c>
      <c r="B1189" t="n">
        <v>2.0</v>
      </c>
      <c r="C1189" t="n">
        <v>2.0</v>
      </c>
      <c r="D1189" s="0">
        <f>B1189-C1189</f>
      </c>
      <c r="E1189" t="n">
        <v>1622.0</v>
      </c>
      <c r="F1189" t="n">
        <v>1622.0</v>
      </c>
      <c r="G1189" s="0">
        <f>E1189-F1189</f>
      </c>
      <c r="H1189" t="n">
        <v>2.0</v>
      </c>
      <c r="I1189" t="n">
        <v>0.0</v>
      </c>
      <c r="J1189" s="0">
        <f>SUM($H$32:H1189)</f>
      </c>
      <c r="K1189" s="0">
        <f>SUM($I$32:I1189)</f>
      </c>
      <c r="L1189" t="n">
        <v>92.0</v>
      </c>
      <c r="M1189" t="n">
        <v>226724.0</v>
      </c>
    </row>
    <row r="1190" ht="15.0" customHeight="true">
      <c r="A1190" s="0" t="s">
        <v>1249</v>
      </c>
      <c r="B1190" t="n">
        <v>2.0</v>
      </c>
      <c r="C1190" t="n">
        <v>2.0</v>
      </c>
      <c r="D1190" s="0">
        <f>B1190-C1190</f>
      </c>
      <c r="E1190" t="n">
        <v>1622.0</v>
      </c>
      <c r="F1190" t="n">
        <v>1622.0</v>
      </c>
      <c r="G1190" s="0">
        <f>E1190-F1190</f>
      </c>
      <c r="H1190" t="n">
        <v>2.0</v>
      </c>
      <c r="I1190" t="n">
        <v>0.0</v>
      </c>
      <c r="J1190" s="0">
        <f>SUM($H$32:H1190)</f>
      </c>
      <c r="K1190" s="0">
        <f>SUM($I$32:I1190)</f>
      </c>
      <c r="L1190" t="n">
        <v>17.0</v>
      </c>
      <c r="M1190" t="n">
        <v>226741.0</v>
      </c>
    </row>
    <row r="1191" ht="15.0" customHeight="true">
      <c r="A1191" s="0" t="s">
        <v>1250</v>
      </c>
      <c r="B1191" t="n">
        <v>1.0</v>
      </c>
      <c r="C1191" t="n">
        <v>1.0</v>
      </c>
      <c r="D1191" s="0">
        <f>B1191-C1191</f>
      </c>
      <c r="E1191" t="n">
        <v>1622.0</v>
      </c>
      <c r="F1191" t="n">
        <v>1622.0</v>
      </c>
      <c r="G1191" s="0">
        <f>E1191-F1191</f>
      </c>
      <c r="H1191" t="n">
        <v>0.0</v>
      </c>
      <c r="I1191" t="n">
        <v>0.0</v>
      </c>
      <c r="J1191" s="0">
        <f>SUM($H$32:H1191)</f>
      </c>
      <c r="K1191" s="0">
        <f>SUM($I$32:I1191)</f>
      </c>
      <c r="L1191" t="n">
        <v>0.0</v>
      </c>
      <c r="M1191" t="n">
        <v>226741.0</v>
      </c>
    </row>
    <row r="1192" ht="15.0" customHeight="true">
      <c r="A1192" s="0" t="s">
        <v>1251</v>
      </c>
      <c r="B1192" t="n">
        <v>3.0</v>
      </c>
      <c r="C1192" t="n">
        <v>3.0</v>
      </c>
      <c r="D1192" s="0">
        <f>B1192-C1192</f>
      </c>
      <c r="E1192" t="n">
        <v>1622.0</v>
      </c>
      <c r="F1192" t="n">
        <v>1622.0</v>
      </c>
      <c r="G1192" s="0">
        <f>E1192-F1192</f>
      </c>
      <c r="H1192" t="n">
        <v>5.0</v>
      </c>
      <c r="I1192" t="n">
        <v>0.0</v>
      </c>
      <c r="J1192" s="0">
        <f>SUM($H$32:H1192)</f>
      </c>
      <c r="K1192" s="0">
        <f>SUM($I$32:I1192)</f>
      </c>
      <c r="L1192" t="n">
        <v>27.0</v>
      </c>
      <c r="M1192" t="n">
        <v>226768.0</v>
      </c>
    </row>
    <row r="1193" ht="15.0" customHeight="true">
      <c r="A1193" s="0" t="s">
        <v>1252</v>
      </c>
      <c r="B1193" t="n">
        <v>3.0</v>
      </c>
      <c r="C1193" t="n">
        <v>3.0</v>
      </c>
      <c r="D1193" s="0">
        <f>B1193-C1193</f>
      </c>
      <c r="E1193" t="n">
        <v>1622.0</v>
      </c>
      <c r="F1193" t="n">
        <v>1622.0</v>
      </c>
      <c r="G1193" s="0">
        <f>E1193-F1193</f>
      </c>
      <c r="H1193" t="n">
        <v>5.0</v>
      </c>
      <c r="I1193" t="n">
        <v>0.0</v>
      </c>
      <c r="J1193" s="0">
        <f>SUM($H$32:H1193)</f>
      </c>
      <c r="K1193" s="0">
        <f>SUM($I$32:I1193)</f>
      </c>
      <c r="L1193" t="n">
        <v>31.0</v>
      </c>
      <c r="M1193" t="n">
        <v>226799.0</v>
      </c>
    </row>
    <row r="1194" ht="15.0" customHeight="true">
      <c r="A1194" s="0" t="s">
        <v>1253</v>
      </c>
      <c r="B1194" t="n">
        <v>3.0</v>
      </c>
      <c r="C1194" t="n">
        <v>3.0</v>
      </c>
      <c r="D1194" s="0">
        <f>B1194-C1194</f>
      </c>
      <c r="E1194" t="n">
        <v>1622.0</v>
      </c>
      <c r="F1194" t="n">
        <v>1622.0</v>
      </c>
      <c r="G1194" s="0">
        <f>E1194-F1194</f>
      </c>
      <c r="H1194" t="n">
        <v>5.0</v>
      </c>
      <c r="I1194" t="n">
        <v>0.0</v>
      </c>
      <c r="J1194" s="0">
        <f>SUM($H$32:H1194)</f>
      </c>
      <c r="K1194" s="0">
        <f>SUM($I$32:I1194)</f>
      </c>
      <c r="L1194" t="n">
        <v>36.0</v>
      </c>
      <c r="M1194" t="n">
        <v>226835.0</v>
      </c>
    </row>
    <row r="1195" ht="15.0" customHeight="true">
      <c r="A1195" s="0" t="s">
        <v>1254</v>
      </c>
      <c r="B1195" t="n">
        <v>3.0</v>
      </c>
      <c r="C1195" t="n">
        <v>3.0</v>
      </c>
      <c r="D1195" s="0">
        <f>B1195-C1195</f>
      </c>
      <c r="E1195" t="n">
        <v>1622.0</v>
      </c>
      <c r="F1195" t="n">
        <v>1622.0</v>
      </c>
      <c r="G1195" s="0">
        <f>E1195-F1195</f>
      </c>
      <c r="H1195" t="n">
        <v>5.0</v>
      </c>
      <c r="I1195" t="n">
        <v>0.0</v>
      </c>
      <c r="J1195" s="0">
        <f>SUM($H$32:H1195)</f>
      </c>
      <c r="K1195" s="0">
        <f>SUM($I$32:I1195)</f>
      </c>
      <c r="L1195" t="n">
        <v>44.0</v>
      </c>
      <c r="M1195" t="n">
        <v>226879.0</v>
      </c>
    </row>
    <row r="1196" ht="15.0" customHeight="true">
      <c r="A1196" s="0" t="s">
        <v>1255</v>
      </c>
      <c r="B1196" t="n">
        <v>1.0</v>
      </c>
      <c r="C1196" t="n">
        <v>1.0</v>
      </c>
      <c r="D1196" s="0">
        <f>B1196-C1196</f>
      </c>
      <c r="E1196" t="n">
        <v>1622.0</v>
      </c>
      <c r="F1196" t="n">
        <v>1622.0</v>
      </c>
      <c r="G1196" s="0">
        <f>E1196-F1196</f>
      </c>
      <c r="H1196" t="n">
        <v>0.0</v>
      </c>
      <c r="I1196" t="n">
        <v>0.0</v>
      </c>
      <c r="J1196" s="0">
        <f>SUM($H$32:H1196)</f>
      </c>
      <c r="K1196" s="0">
        <f>SUM($I$32:I1196)</f>
      </c>
      <c r="L1196" t="n">
        <v>1.0</v>
      </c>
      <c r="M1196" t="n">
        <v>226880.0</v>
      </c>
    </row>
    <row r="1197" ht="15.0" customHeight="true">
      <c r="A1197" s="0" t="s">
        <v>1256</v>
      </c>
      <c r="B1197" t="n">
        <v>3.0</v>
      </c>
      <c r="C1197" t="n">
        <v>3.0</v>
      </c>
      <c r="D1197" s="0">
        <f>B1197-C1197</f>
      </c>
      <c r="E1197" t="n">
        <v>1622.0</v>
      </c>
      <c r="F1197" t="n">
        <v>1622.0</v>
      </c>
      <c r="G1197" s="0">
        <f>E1197-F1197</f>
      </c>
      <c r="H1197" t="n">
        <v>5.0</v>
      </c>
      <c r="I1197" t="n">
        <v>0.0</v>
      </c>
      <c r="J1197" s="0">
        <f>SUM($H$32:H1197)</f>
      </c>
      <c r="K1197" s="0">
        <f>SUM($I$32:I1197)</f>
      </c>
      <c r="L1197" t="n">
        <v>125.0</v>
      </c>
      <c r="M1197" t="n">
        <v>227005.0</v>
      </c>
    </row>
    <row r="1198" ht="15.0" customHeight="true">
      <c r="A1198" s="0" t="s">
        <v>1257</v>
      </c>
      <c r="B1198" t="n">
        <v>2.0</v>
      </c>
      <c r="C1198" t="n">
        <v>2.0</v>
      </c>
      <c r="D1198" s="0">
        <f>B1198-C1198</f>
      </c>
      <c r="E1198" t="n">
        <v>1622.0</v>
      </c>
      <c r="F1198" t="n">
        <v>1622.0</v>
      </c>
      <c r="G1198" s="0">
        <f>E1198-F1198</f>
      </c>
      <c r="H1198" t="n">
        <v>2.0</v>
      </c>
      <c r="I1198" t="n">
        <v>0.0</v>
      </c>
      <c r="J1198" s="0">
        <f>SUM($H$32:H1198)</f>
      </c>
      <c r="K1198" s="0">
        <f>SUM($I$32:I1198)</f>
      </c>
      <c r="L1198" t="n">
        <v>101.0</v>
      </c>
      <c r="M1198" t="n">
        <v>227106.0</v>
      </c>
    </row>
    <row r="1199" ht="15.0" customHeight="true">
      <c r="A1199" s="0" t="s">
        <v>1258</v>
      </c>
      <c r="B1199" t="n">
        <v>1.0</v>
      </c>
      <c r="C1199" t="n">
        <v>1.0</v>
      </c>
      <c r="D1199" s="0">
        <f>B1199-C1199</f>
      </c>
      <c r="E1199" t="n">
        <v>1622.0</v>
      </c>
      <c r="F1199" t="n">
        <v>1622.0</v>
      </c>
      <c r="G1199" s="0">
        <f>E1199-F1199</f>
      </c>
      <c r="H1199" t="n">
        <v>0.0</v>
      </c>
      <c r="I1199" t="n">
        <v>0.0</v>
      </c>
      <c r="J1199" s="0">
        <f>SUM($H$32:H1199)</f>
      </c>
      <c r="K1199" s="0">
        <f>SUM($I$32:I1199)</f>
      </c>
      <c r="L1199" t="n">
        <v>1.0</v>
      </c>
      <c r="M1199" t="n">
        <v>227107.0</v>
      </c>
    </row>
    <row r="1200" ht="15.0" customHeight="true">
      <c r="A1200" s="0" t="s">
        <v>1259</v>
      </c>
      <c r="B1200" t="n">
        <v>2.0</v>
      </c>
      <c r="C1200" t="n">
        <v>2.0</v>
      </c>
      <c r="D1200" s="0">
        <f>B1200-C1200</f>
      </c>
      <c r="E1200" t="n">
        <v>1622.0</v>
      </c>
      <c r="F1200" t="n">
        <v>1622.0</v>
      </c>
      <c r="G1200" s="0">
        <f>E1200-F1200</f>
      </c>
      <c r="H1200" t="n">
        <v>2.0</v>
      </c>
      <c r="I1200" t="n">
        <v>0.0</v>
      </c>
      <c r="J1200" s="0">
        <f>SUM($H$32:H1200)</f>
      </c>
      <c r="K1200" s="0">
        <f>SUM($I$32:I1200)</f>
      </c>
      <c r="L1200" t="n">
        <v>17.0</v>
      </c>
      <c r="M1200" t="n">
        <v>227124.0</v>
      </c>
    </row>
    <row r="1201" ht="15.0" customHeight="true">
      <c r="A1201" s="0" t="s">
        <v>1260</v>
      </c>
      <c r="B1201" t="n">
        <v>1.0</v>
      </c>
      <c r="C1201" t="n">
        <v>1.0</v>
      </c>
      <c r="D1201" s="0">
        <f>B1201-C1201</f>
      </c>
      <c r="E1201" t="n">
        <v>1622.0</v>
      </c>
      <c r="F1201" t="n">
        <v>1622.0</v>
      </c>
      <c r="G1201" s="0">
        <f>E1201-F1201</f>
      </c>
      <c r="H1201" t="n">
        <v>0.0</v>
      </c>
      <c r="I1201" t="n">
        <v>0.0</v>
      </c>
      <c r="J1201" s="0">
        <f>SUM($H$32:H1201)</f>
      </c>
      <c r="K1201" s="0">
        <f>SUM($I$32:I1201)</f>
      </c>
      <c r="L1201" t="n">
        <v>1.0</v>
      </c>
      <c r="M1201" t="n">
        <v>227125.0</v>
      </c>
    </row>
    <row r="1202" ht="15.0" customHeight="true">
      <c r="A1202" s="0" t="s">
        <v>1261</v>
      </c>
      <c r="B1202" t="n">
        <v>2.0</v>
      </c>
      <c r="C1202" t="n">
        <v>2.0</v>
      </c>
      <c r="D1202" s="0">
        <f>B1202-C1202</f>
      </c>
      <c r="E1202" t="n">
        <v>1622.0</v>
      </c>
      <c r="F1202" t="n">
        <v>1622.0</v>
      </c>
      <c r="G1202" s="0">
        <f>E1202-F1202</f>
      </c>
      <c r="H1202" t="n">
        <v>2.0</v>
      </c>
      <c r="I1202" t="n">
        <v>0.0</v>
      </c>
      <c r="J1202" s="0">
        <f>SUM($H$32:H1202)</f>
      </c>
      <c r="K1202" s="0">
        <f>SUM($I$32:I1202)</f>
      </c>
      <c r="L1202" t="n">
        <v>98.0</v>
      </c>
      <c r="M1202" t="n">
        <v>227223.0</v>
      </c>
    </row>
    <row r="1203" ht="15.0" customHeight="true">
      <c r="A1203" s="0" t="s">
        <v>1262</v>
      </c>
      <c r="B1203" t="n">
        <v>3.0</v>
      </c>
      <c r="C1203" t="n">
        <v>3.0</v>
      </c>
      <c r="D1203" s="0">
        <f>B1203-C1203</f>
      </c>
      <c r="E1203" t="n">
        <v>1622.0</v>
      </c>
      <c r="F1203" t="n">
        <v>1622.0</v>
      </c>
      <c r="G1203" s="0">
        <f>E1203-F1203</f>
      </c>
      <c r="H1203" t="n">
        <v>5.0</v>
      </c>
      <c r="I1203" t="n">
        <v>0.0</v>
      </c>
      <c r="J1203" s="0">
        <f>SUM($H$32:H1203)</f>
      </c>
      <c r="K1203" s="0">
        <f>SUM($I$32:I1203)</f>
      </c>
      <c r="L1203" t="n">
        <v>35.0</v>
      </c>
      <c r="M1203" t="n">
        <v>227258.0</v>
      </c>
    </row>
    <row r="1204" ht="15.0" customHeight="true">
      <c r="A1204" s="0" t="s">
        <v>1263</v>
      </c>
      <c r="B1204" t="n">
        <v>4.0</v>
      </c>
      <c r="C1204" t="n">
        <v>4.0</v>
      </c>
      <c r="D1204" s="0">
        <f>B1204-C1204</f>
      </c>
      <c r="E1204" t="n">
        <v>1622.0</v>
      </c>
      <c r="F1204" t="n">
        <v>1622.0</v>
      </c>
      <c r="G1204" s="0">
        <f>E1204-F1204</f>
      </c>
      <c r="H1204" t="n">
        <v>6.0</v>
      </c>
      <c r="I1204" t="n">
        <v>0.0</v>
      </c>
      <c r="J1204" s="0">
        <f>SUM($H$32:H1204)</f>
      </c>
      <c r="K1204" s="0">
        <f>SUM($I$32:I1204)</f>
      </c>
      <c r="L1204" t="n">
        <v>115.0</v>
      </c>
      <c r="M1204" t="n">
        <v>227373.0</v>
      </c>
    </row>
    <row r="1205" ht="15.0" customHeight="true">
      <c r="A1205" s="0" t="s">
        <v>1264</v>
      </c>
      <c r="B1205" t="n">
        <v>4.0</v>
      </c>
      <c r="C1205" t="n">
        <v>4.0</v>
      </c>
      <c r="D1205" s="0">
        <f>B1205-C1205</f>
      </c>
      <c r="E1205" t="n">
        <v>1622.0</v>
      </c>
      <c r="F1205" t="n">
        <v>1622.0</v>
      </c>
      <c r="G1205" s="0">
        <f>E1205-F1205</f>
      </c>
      <c r="H1205" t="n">
        <v>6.0</v>
      </c>
      <c r="I1205" t="n">
        <v>0.0</v>
      </c>
      <c r="J1205" s="0">
        <f>SUM($H$32:H1205)</f>
      </c>
      <c r="K1205" s="0">
        <f>SUM($I$32:I1205)</f>
      </c>
      <c r="L1205" t="n">
        <v>156.0</v>
      </c>
      <c r="M1205" t="n">
        <v>227529.0</v>
      </c>
    </row>
    <row r="1206" ht="15.0" customHeight="true">
      <c r="A1206" s="0" t="s">
        <v>1265</v>
      </c>
      <c r="B1206" t="n">
        <v>2.0</v>
      </c>
      <c r="C1206" t="n">
        <v>2.0</v>
      </c>
      <c r="D1206" s="0">
        <f>B1206-C1206</f>
      </c>
      <c r="E1206" t="n">
        <v>1622.0</v>
      </c>
      <c r="F1206" t="n">
        <v>1622.0</v>
      </c>
      <c r="G1206" s="0">
        <f>E1206-F1206</f>
      </c>
      <c r="H1206" t="n">
        <v>2.0</v>
      </c>
      <c r="I1206" t="n">
        <v>0.0</v>
      </c>
      <c r="J1206" s="0">
        <f>SUM($H$32:H1206)</f>
      </c>
      <c r="K1206" s="0">
        <f>SUM($I$32:I1206)</f>
      </c>
      <c r="L1206" t="n">
        <v>20.0</v>
      </c>
      <c r="M1206" t="n">
        <v>227549.0</v>
      </c>
    </row>
    <row r="1207" ht="15.0" customHeight="true">
      <c r="A1207" s="0" t="s">
        <v>1266</v>
      </c>
      <c r="B1207" t="n">
        <v>2.0</v>
      </c>
      <c r="C1207" t="n">
        <v>2.0</v>
      </c>
      <c r="D1207" s="0">
        <f>B1207-C1207</f>
      </c>
      <c r="E1207" t="n">
        <v>1622.0</v>
      </c>
      <c r="F1207" t="n">
        <v>1622.0</v>
      </c>
      <c r="G1207" s="0">
        <f>E1207-F1207</f>
      </c>
      <c r="H1207" t="n">
        <v>2.0</v>
      </c>
      <c r="I1207" t="n">
        <v>0.0</v>
      </c>
      <c r="J1207" s="0">
        <f>SUM($H$32:H1207)</f>
      </c>
      <c r="K1207" s="0">
        <f>SUM($I$32:I1207)</f>
      </c>
      <c r="L1207" t="n">
        <v>12.0</v>
      </c>
      <c r="M1207" t="n">
        <v>227561.0</v>
      </c>
    </row>
    <row r="1208" ht="15.0" customHeight="true">
      <c r="A1208" s="0" t="s">
        <v>1267</v>
      </c>
      <c r="B1208" t="n">
        <v>1.0</v>
      </c>
      <c r="C1208" t="n">
        <v>1.0</v>
      </c>
      <c r="D1208" s="0">
        <f>B1208-C1208</f>
      </c>
      <c r="E1208" t="n">
        <v>1622.0</v>
      </c>
      <c r="F1208" t="n">
        <v>1622.0</v>
      </c>
      <c r="G1208" s="0">
        <f>E1208-F1208</f>
      </c>
      <c r="H1208" t="n">
        <v>0.0</v>
      </c>
      <c r="I1208" t="n">
        <v>0.0</v>
      </c>
      <c r="J1208" s="0">
        <f>SUM($H$32:H1208)</f>
      </c>
      <c r="K1208" s="0">
        <f>SUM($I$32:I1208)</f>
      </c>
      <c r="L1208" t="n">
        <v>0.0</v>
      </c>
      <c r="M1208" t="n">
        <v>227561.0</v>
      </c>
    </row>
    <row r="1209" ht="15.0" customHeight="true">
      <c r="A1209" s="0" t="s">
        <v>1268</v>
      </c>
      <c r="B1209" t="n">
        <v>2.0</v>
      </c>
      <c r="C1209" t="n">
        <v>2.0</v>
      </c>
      <c r="D1209" s="0">
        <f>B1209-C1209</f>
      </c>
      <c r="E1209" t="n">
        <v>1622.0</v>
      </c>
      <c r="F1209" t="n">
        <v>1622.0</v>
      </c>
      <c r="G1209" s="0">
        <f>E1209-F1209</f>
      </c>
      <c r="H1209" t="n">
        <v>2.0</v>
      </c>
      <c r="I1209" t="n">
        <v>0.0</v>
      </c>
      <c r="J1209" s="0">
        <f>SUM($H$32:H1209)</f>
      </c>
      <c r="K1209" s="0">
        <f>SUM($I$32:I1209)</f>
      </c>
      <c r="L1209" t="n">
        <v>101.0</v>
      </c>
      <c r="M1209" t="n">
        <v>227662.0</v>
      </c>
    </row>
    <row r="1210" ht="15.0" customHeight="true">
      <c r="A1210" s="0" t="s">
        <v>1269</v>
      </c>
      <c r="B1210" t="n">
        <v>2.0</v>
      </c>
      <c r="C1210" t="n">
        <v>2.0</v>
      </c>
      <c r="D1210" s="0">
        <f>B1210-C1210</f>
      </c>
      <c r="E1210" t="n">
        <v>1622.0</v>
      </c>
      <c r="F1210" t="n">
        <v>1622.0</v>
      </c>
      <c r="G1210" s="0">
        <f>E1210-F1210</f>
      </c>
      <c r="H1210" t="n">
        <v>2.0</v>
      </c>
      <c r="I1210" t="n">
        <v>0.0</v>
      </c>
      <c r="J1210" s="0">
        <f>SUM($H$32:H1210)</f>
      </c>
      <c r="K1210" s="0">
        <f>SUM($I$32:I1210)</f>
      </c>
      <c r="L1210" t="n">
        <v>19.0</v>
      </c>
      <c r="M1210" t="n">
        <v>227681.0</v>
      </c>
    </row>
    <row r="1211" ht="15.0" customHeight="true">
      <c r="A1211" s="0" t="s">
        <v>1270</v>
      </c>
      <c r="B1211" t="n">
        <v>2.0</v>
      </c>
      <c r="C1211" t="n">
        <v>2.0</v>
      </c>
      <c r="D1211" s="0">
        <f>B1211-C1211</f>
      </c>
      <c r="E1211" t="n">
        <v>1622.0</v>
      </c>
      <c r="F1211" t="n">
        <v>1622.0</v>
      </c>
      <c r="G1211" s="0">
        <f>E1211-F1211</f>
      </c>
      <c r="H1211" t="n">
        <v>2.0</v>
      </c>
      <c r="I1211" t="n">
        <v>0.0</v>
      </c>
      <c r="J1211" s="0">
        <f>SUM($H$32:H1211)</f>
      </c>
      <c r="K1211" s="0">
        <f>SUM($I$32:I1211)</f>
      </c>
      <c r="L1211" t="n">
        <v>16.0</v>
      </c>
      <c r="M1211" t="n">
        <v>227697.0</v>
      </c>
    </row>
    <row r="1212" ht="15.0" customHeight="true">
      <c r="A1212" s="0" t="s">
        <v>1271</v>
      </c>
      <c r="B1212" t="n">
        <v>1.0</v>
      </c>
      <c r="C1212" t="n">
        <v>1.0</v>
      </c>
      <c r="D1212" s="0">
        <f>B1212-C1212</f>
      </c>
      <c r="E1212" t="n">
        <v>1622.0</v>
      </c>
      <c r="F1212" t="n">
        <v>1622.0</v>
      </c>
      <c r="G1212" s="0">
        <f>E1212-F1212</f>
      </c>
      <c r="H1212" t="n">
        <v>0.0</v>
      </c>
      <c r="I1212" t="n">
        <v>0.0</v>
      </c>
      <c r="J1212" s="0">
        <f>SUM($H$32:H1212)</f>
      </c>
      <c r="K1212" s="0">
        <f>SUM($I$32:I1212)</f>
      </c>
      <c r="L1212" t="n">
        <v>1.0</v>
      </c>
      <c r="M1212" t="n">
        <v>227698.0</v>
      </c>
    </row>
    <row r="1213" ht="15.0" customHeight="true">
      <c r="A1213" s="0" t="s">
        <v>1272</v>
      </c>
      <c r="B1213" t="n">
        <v>1.0</v>
      </c>
      <c r="C1213" t="n">
        <v>1.0</v>
      </c>
      <c r="D1213" s="0">
        <f>B1213-C1213</f>
      </c>
      <c r="E1213" t="n">
        <v>1622.0</v>
      </c>
      <c r="F1213" t="n">
        <v>1622.0</v>
      </c>
      <c r="G1213" s="0">
        <f>E1213-F1213</f>
      </c>
      <c r="H1213" t="n">
        <v>0.0</v>
      </c>
      <c r="I1213" t="n">
        <v>0.0</v>
      </c>
      <c r="J1213" s="0">
        <f>SUM($H$32:H1213)</f>
      </c>
      <c r="K1213" s="0">
        <f>SUM($I$32:I1213)</f>
      </c>
      <c r="L1213" t="n">
        <v>1.0</v>
      </c>
      <c r="M1213" t="n">
        <v>227699.0</v>
      </c>
    </row>
    <row r="1214" ht="15.0" customHeight="true">
      <c r="A1214" s="0" t="s">
        <v>1273</v>
      </c>
      <c r="B1214" t="n">
        <v>2.0</v>
      </c>
      <c r="C1214" t="n">
        <v>2.0</v>
      </c>
      <c r="D1214" s="0">
        <f>B1214-C1214</f>
      </c>
      <c r="E1214" t="n">
        <v>1622.0</v>
      </c>
      <c r="F1214" t="n">
        <v>1622.0</v>
      </c>
      <c r="G1214" s="0">
        <f>E1214-F1214</f>
      </c>
      <c r="H1214" t="n">
        <v>2.0</v>
      </c>
      <c r="I1214" t="n">
        <v>0.0</v>
      </c>
      <c r="J1214" s="0">
        <f>SUM($H$32:H1214)</f>
      </c>
      <c r="K1214" s="0">
        <f>SUM($I$32:I1214)</f>
      </c>
      <c r="L1214" t="n">
        <v>18.0</v>
      </c>
      <c r="M1214" t="n">
        <v>227717.0</v>
      </c>
    </row>
    <row r="1215" ht="15.0" customHeight="true">
      <c r="A1215" s="0" t="s">
        <v>1274</v>
      </c>
      <c r="B1215" t="n">
        <v>1.0</v>
      </c>
      <c r="C1215" t="n">
        <v>1.0</v>
      </c>
      <c r="D1215" s="0">
        <f>B1215-C1215</f>
      </c>
      <c r="E1215" t="n">
        <v>1622.0</v>
      </c>
      <c r="F1215" t="n">
        <v>1622.0</v>
      </c>
      <c r="G1215" s="0">
        <f>E1215-F1215</f>
      </c>
      <c r="H1215" t="n">
        <v>0.0</v>
      </c>
      <c r="I1215" t="n">
        <v>0.0</v>
      </c>
      <c r="J1215" s="0">
        <f>SUM($H$32:H1215)</f>
      </c>
      <c r="K1215" s="0">
        <f>SUM($I$32:I1215)</f>
      </c>
      <c r="L1215" t="n">
        <v>1.0</v>
      </c>
      <c r="M1215" t="n">
        <v>227718.0</v>
      </c>
    </row>
    <row r="1216" ht="15.0" customHeight="true">
      <c r="A1216" s="0" t="s">
        <v>1275</v>
      </c>
      <c r="B1216" t="n">
        <v>1.0</v>
      </c>
      <c r="C1216" t="n">
        <v>1.0</v>
      </c>
      <c r="D1216" s="0">
        <f>B1216-C1216</f>
      </c>
      <c r="E1216" t="n">
        <v>1622.0</v>
      </c>
      <c r="F1216" t="n">
        <v>1622.0</v>
      </c>
      <c r="G1216" s="0">
        <f>E1216-F1216</f>
      </c>
      <c r="H1216" t="n">
        <v>0.0</v>
      </c>
      <c r="I1216" t="n">
        <v>0.0</v>
      </c>
      <c r="J1216" s="0">
        <f>SUM($H$32:H1216)</f>
      </c>
      <c r="K1216" s="0">
        <f>SUM($I$32:I1216)</f>
      </c>
      <c r="L1216" t="n">
        <v>0.0</v>
      </c>
      <c r="M1216" t="n">
        <v>227718.0</v>
      </c>
    </row>
    <row r="1217" ht="15.0" customHeight="true">
      <c r="A1217" s="0" t="s">
        <v>1276</v>
      </c>
      <c r="B1217" t="n">
        <v>2.0</v>
      </c>
      <c r="C1217" t="n">
        <v>2.0</v>
      </c>
      <c r="D1217" s="0">
        <f>B1217-C1217</f>
      </c>
      <c r="E1217" t="n">
        <v>1622.0</v>
      </c>
      <c r="F1217" t="n">
        <v>1622.0</v>
      </c>
      <c r="G1217" s="0">
        <f>E1217-F1217</f>
      </c>
      <c r="H1217" t="n">
        <v>2.0</v>
      </c>
      <c r="I1217" t="n">
        <v>0.0</v>
      </c>
      <c r="J1217" s="0">
        <f>SUM($H$32:H1217)</f>
      </c>
      <c r="K1217" s="0">
        <f>SUM($I$32:I1217)</f>
      </c>
      <c r="L1217" t="n">
        <v>11.0</v>
      </c>
      <c r="M1217" t="n">
        <v>227729.0</v>
      </c>
    </row>
    <row r="1218" ht="15.0" customHeight="true">
      <c r="A1218" s="0" t="s">
        <v>1277</v>
      </c>
      <c r="B1218" t="n">
        <v>3.0</v>
      </c>
      <c r="C1218" t="n">
        <v>3.0</v>
      </c>
      <c r="D1218" s="0">
        <f>B1218-C1218</f>
      </c>
      <c r="E1218" t="n">
        <v>1622.0</v>
      </c>
      <c r="F1218" t="n">
        <v>1622.0</v>
      </c>
      <c r="G1218" s="0">
        <f>E1218-F1218</f>
      </c>
      <c r="H1218" t="n">
        <v>5.0</v>
      </c>
      <c r="I1218" t="n">
        <v>0.0</v>
      </c>
      <c r="J1218" s="0">
        <f>SUM($H$32:H1218)</f>
      </c>
      <c r="K1218" s="0">
        <f>SUM($I$32:I1218)</f>
      </c>
      <c r="L1218" t="n">
        <v>209.0</v>
      </c>
      <c r="M1218" t="n">
        <v>227938.0</v>
      </c>
    </row>
    <row r="1219" ht="15.0" customHeight="true">
      <c r="A1219" s="0" t="s">
        <v>1278</v>
      </c>
      <c r="B1219" t="n">
        <v>2.0</v>
      </c>
      <c r="C1219" t="n">
        <v>2.0</v>
      </c>
      <c r="D1219" s="0">
        <f>B1219-C1219</f>
      </c>
      <c r="E1219" t="n">
        <v>1622.0</v>
      </c>
      <c r="F1219" t="n">
        <v>1622.0</v>
      </c>
      <c r="G1219" s="0">
        <f>E1219-F1219</f>
      </c>
      <c r="H1219" t="n">
        <v>2.0</v>
      </c>
      <c r="I1219" t="n">
        <v>0.0</v>
      </c>
      <c r="J1219" s="0">
        <f>SUM($H$32:H1219)</f>
      </c>
      <c r="K1219" s="0">
        <f>SUM($I$32:I1219)</f>
      </c>
      <c r="L1219" t="n">
        <v>97.0</v>
      </c>
      <c r="M1219" t="n">
        <v>228035.0</v>
      </c>
    </row>
    <row r="1220" ht="15.0" customHeight="true">
      <c r="A1220" s="0" t="s">
        <v>1279</v>
      </c>
      <c r="B1220" t="n">
        <v>2.0</v>
      </c>
      <c r="C1220" t="n">
        <v>2.0</v>
      </c>
      <c r="D1220" s="0">
        <f>B1220-C1220</f>
      </c>
      <c r="E1220" t="n">
        <v>1622.0</v>
      </c>
      <c r="F1220" t="n">
        <v>1622.0</v>
      </c>
      <c r="G1220" s="0">
        <f>E1220-F1220</f>
      </c>
      <c r="H1220" t="n">
        <v>2.0</v>
      </c>
      <c r="I1220" t="n">
        <v>0.0</v>
      </c>
      <c r="J1220" s="0">
        <f>SUM($H$32:H1220)</f>
      </c>
      <c r="K1220" s="0">
        <f>SUM($I$32:I1220)</f>
      </c>
      <c r="L1220" t="n">
        <v>16.0</v>
      </c>
      <c r="M1220" t="n">
        <v>228051.0</v>
      </c>
    </row>
    <row r="1221" ht="15.0" customHeight="true">
      <c r="A1221" s="0" t="s">
        <v>1280</v>
      </c>
      <c r="B1221" t="n">
        <v>3.0</v>
      </c>
      <c r="C1221" t="n">
        <v>3.0</v>
      </c>
      <c r="D1221" s="0">
        <f>B1221-C1221</f>
      </c>
      <c r="E1221" t="n">
        <v>1622.0</v>
      </c>
      <c r="F1221" t="n">
        <v>1622.0</v>
      </c>
      <c r="G1221" s="0">
        <f>E1221-F1221</f>
      </c>
      <c r="H1221" t="n">
        <v>5.0</v>
      </c>
      <c r="I1221" t="n">
        <v>0.0</v>
      </c>
      <c r="J1221" s="0">
        <f>SUM($H$32:H1221)</f>
      </c>
      <c r="K1221" s="0">
        <f>SUM($I$32:I1221)</f>
      </c>
      <c r="L1221" t="n">
        <v>210.0</v>
      </c>
      <c r="M1221" t="n">
        <v>228261.0</v>
      </c>
    </row>
    <row r="1222" ht="15.0" customHeight="true">
      <c r="A1222" s="0" t="s">
        <v>1281</v>
      </c>
      <c r="B1222" t="n">
        <v>2.0</v>
      </c>
      <c r="C1222" t="n">
        <v>2.0</v>
      </c>
      <c r="D1222" s="0">
        <f>B1222-C1222</f>
      </c>
      <c r="E1222" t="n">
        <v>1622.0</v>
      </c>
      <c r="F1222" t="n">
        <v>1622.0</v>
      </c>
      <c r="G1222" s="0">
        <f>E1222-F1222</f>
      </c>
      <c r="H1222" t="n">
        <v>2.0</v>
      </c>
      <c r="I1222" t="n">
        <v>0.0</v>
      </c>
      <c r="J1222" s="0">
        <f>SUM($H$32:H1222)</f>
      </c>
      <c r="K1222" s="0">
        <f>SUM($I$32:I1222)</f>
      </c>
      <c r="L1222" t="n">
        <v>15.0</v>
      </c>
      <c r="M1222" t="n">
        <v>228276.0</v>
      </c>
    </row>
    <row r="1223" ht="15.0" customHeight="true">
      <c r="A1223" s="0" t="s">
        <v>1282</v>
      </c>
      <c r="B1223" t="n">
        <v>3.0</v>
      </c>
      <c r="C1223" t="n">
        <v>3.0</v>
      </c>
      <c r="D1223" s="0">
        <f>B1223-C1223</f>
      </c>
      <c r="E1223" t="n">
        <v>1622.0</v>
      </c>
      <c r="F1223" t="n">
        <v>1622.0</v>
      </c>
      <c r="G1223" s="0">
        <f>E1223-F1223</f>
      </c>
      <c r="H1223" t="n">
        <v>5.0</v>
      </c>
      <c r="I1223" t="n">
        <v>0.0</v>
      </c>
      <c r="J1223" s="0">
        <f>SUM($H$32:H1223)</f>
      </c>
      <c r="K1223" s="0">
        <f>SUM($I$32:I1223)</f>
      </c>
      <c r="L1223" t="n">
        <v>198.0</v>
      </c>
      <c r="M1223" t="n">
        <v>228474.0</v>
      </c>
    </row>
    <row r="1224" ht="15.0" customHeight="true">
      <c r="A1224" s="0" t="s">
        <v>1283</v>
      </c>
      <c r="B1224" t="n">
        <v>1.0</v>
      </c>
      <c r="C1224" t="n">
        <v>1.0</v>
      </c>
      <c r="D1224" s="0">
        <f>B1224-C1224</f>
      </c>
      <c r="E1224" t="n">
        <v>1622.0</v>
      </c>
      <c r="F1224" t="n">
        <v>1622.0</v>
      </c>
      <c r="G1224" s="0">
        <f>E1224-F1224</f>
      </c>
      <c r="H1224" t="n">
        <v>0.0</v>
      </c>
      <c r="I1224" t="n">
        <v>0.0</v>
      </c>
      <c r="J1224" s="0">
        <f>SUM($H$32:H1224)</f>
      </c>
      <c r="K1224" s="0">
        <f>SUM($I$32:I1224)</f>
      </c>
      <c r="L1224" t="n">
        <v>1.0</v>
      </c>
      <c r="M1224" t="n">
        <v>228475.0</v>
      </c>
    </row>
    <row r="1225" ht="15.0" customHeight="true">
      <c r="A1225" s="0" t="s">
        <v>1284</v>
      </c>
      <c r="B1225" t="n">
        <v>3.0</v>
      </c>
      <c r="C1225" t="n">
        <v>3.0</v>
      </c>
      <c r="D1225" s="0">
        <f>B1225-C1225</f>
      </c>
      <c r="E1225" t="n">
        <v>1622.0</v>
      </c>
      <c r="F1225" t="n">
        <v>1622.0</v>
      </c>
      <c r="G1225" s="0">
        <f>E1225-F1225</f>
      </c>
      <c r="H1225" t="n">
        <v>5.0</v>
      </c>
      <c r="I1225" t="n">
        <v>0.0</v>
      </c>
      <c r="J1225" s="0">
        <f>SUM($H$32:H1225)</f>
      </c>
      <c r="K1225" s="0">
        <f>SUM($I$32:I1225)</f>
      </c>
      <c r="L1225" t="n">
        <v>204.0</v>
      </c>
      <c r="M1225" t="n">
        <v>228679.0</v>
      </c>
    </row>
    <row r="1226" ht="15.0" customHeight="true">
      <c r="A1226" s="0" t="s">
        <v>1285</v>
      </c>
      <c r="B1226" t="n">
        <v>1.0</v>
      </c>
      <c r="C1226" t="n">
        <v>1.0</v>
      </c>
      <c r="D1226" s="0">
        <f>B1226-C1226</f>
      </c>
      <c r="E1226" t="n">
        <v>1622.0</v>
      </c>
      <c r="F1226" t="n">
        <v>1622.0</v>
      </c>
      <c r="G1226" s="0">
        <f>E1226-F1226</f>
      </c>
      <c r="H1226" t="n">
        <v>0.0</v>
      </c>
      <c r="I1226" t="n">
        <v>0.0</v>
      </c>
      <c r="J1226" s="0">
        <f>SUM($H$32:H1226)</f>
      </c>
      <c r="K1226" s="0">
        <f>SUM($I$32:I1226)</f>
      </c>
      <c r="L1226" t="n">
        <v>1.0</v>
      </c>
      <c r="M1226" t="n">
        <v>228680.0</v>
      </c>
    </row>
    <row r="1227" ht="15.0" customHeight="true">
      <c r="A1227" s="0" t="s">
        <v>1286</v>
      </c>
      <c r="B1227" t="n">
        <v>3.0</v>
      </c>
      <c r="C1227" t="n">
        <v>3.0</v>
      </c>
      <c r="D1227" s="0">
        <f>B1227-C1227</f>
      </c>
      <c r="E1227" t="n">
        <v>1622.0</v>
      </c>
      <c r="F1227" t="n">
        <v>1622.0</v>
      </c>
      <c r="G1227" s="0">
        <f>E1227-F1227</f>
      </c>
      <c r="H1227" t="n">
        <v>5.0</v>
      </c>
      <c r="I1227" t="n">
        <v>0.0</v>
      </c>
      <c r="J1227" s="0">
        <f>SUM($H$32:H1227)</f>
      </c>
      <c r="K1227" s="0">
        <f>SUM($I$32:I1227)</f>
      </c>
      <c r="L1227" t="n">
        <v>33.0</v>
      </c>
      <c r="M1227" t="n">
        <v>228713.0</v>
      </c>
    </row>
    <row r="1228" ht="15.0" customHeight="true">
      <c r="A1228" s="0" t="s">
        <v>4311</v>
      </c>
      <c r="B1228" t="n">
        <v>2.0</v>
      </c>
      <c r="C1228" t="n">
        <v>2.0</v>
      </c>
      <c r="D1228" s="0">
        <f>B1228-C1228</f>
      </c>
      <c r="E1228" t="n">
        <v>1622.0</v>
      </c>
      <c r="F1228" t="n">
        <v>1622.0</v>
      </c>
      <c r="G1228" s="0">
        <f>E1228-F1228</f>
      </c>
      <c r="H1228" t="n">
        <v>2.0</v>
      </c>
      <c r="I1228" t="n">
        <v>0.0</v>
      </c>
      <c r="J1228" s="0">
        <f>SUM($H$32:H1228)</f>
      </c>
      <c r="K1228" s="0">
        <f>SUM($I$32:I1228)</f>
      </c>
      <c r="L1228" t="n">
        <v>14.0</v>
      </c>
      <c r="M1228" t="n">
        <v>228727.0</v>
      </c>
    </row>
    <row r="1229" ht="15.0" customHeight="true">
      <c r="A1229" s="0" t="s">
        <v>4312</v>
      </c>
      <c r="B1229" t="n">
        <v>2.0</v>
      </c>
      <c r="C1229" t="n">
        <v>2.0</v>
      </c>
      <c r="D1229" s="0">
        <f>B1229-C1229</f>
      </c>
      <c r="E1229" t="n">
        <v>1622.0</v>
      </c>
      <c r="F1229" t="n">
        <v>1622.0</v>
      </c>
      <c r="G1229" s="0">
        <f>E1229-F1229</f>
      </c>
      <c r="H1229" t="n">
        <v>2.0</v>
      </c>
      <c r="I1229" t="n">
        <v>0.0</v>
      </c>
      <c r="J1229" s="0">
        <f>SUM($H$32:H1229)</f>
      </c>
      <c r="K1229" s="0">
        <f>SUM($I$32:I1229)</f>
      </c>
      <c r="L1229" t="n">
        <v>24.0</v>
      </c>
      <c r="M1229" t="n">
        <v>228751.0</v>
      </c>
    </row>
    <row r="1230" ht="15.0" customHeight="true">
      <c r="A1230" s="0" t="s">
        <v>4313</v>
      </c>
      <c r="B1230" t="n">
        <v>2.0</v>
      </c>
      <c r="C1230" t="n">
        <v>2.0</v>
      </c>
      <c r="D1230" s="0">
        <f>B1230-C1230</f>
      </c>
      <c r="E1230" t="n">
        <v>1622.0</v>
      </c>
      <c r="F1230" t="n">
        <v>1622.0</v>
      </c>
      <c r="G1230" s="0">
        <f>E1230-F1230</f>
      </c>
      <c r="H1230" t="n">
        <v>2.0</v>
      </c>
      <c r="I1230" t="n">
        <v>0.0</v>
      </c>
      <c r="J1230" s="0">
        <f>SUM($H$32:H1230)</f>
      </c>
      <c r="K1230" s="0">
        <f>SUM($I$32:I1230)</f>
      </c>
      <c r="L1230" t="n">
        <v>16.0</v>
      </c>
      <c r="M1230" t="n">
        <v>228767.0</v>
      </c>
    </row>
    <row r="1231" ht="15.0" customHeight="true">
      <c r="A1231" s="0" t="s">
        <v>4314</v>
      </c>
      <c r="B1231" t="n">
        <v>2.0</v>
      </c>
      <c r="C1231" t="n">
        <v>2.0</v>
      </c>
      <c r="D1231" s="0">
        <f>B1231-C1231</f>
      </c>
      <c r="E1231" t="n">
        <v>1622.0</v>
      </c>
      <c r="F1231" t="n">
        <v>1622.0</v>
      </c>
      <c r="G1231" s="0">
        <f>E1231-F1231</f>
      </c>
      <c r="H1231" t="n">
        <v>2.0</v>
      </c>
      <c r="I1231" t="n">
        <v>0.0</v>
      </c>
      <c r="J1231" s="0">
        <f>SUM($H$32:H1231)</f>
      </c>
      <c r="K1231" s="0">
        <f>SUM($I$32:I1231)</f>
      </c>
      <c r="L1231" t="n">
        <v>11.0</v>
      </c>
      <c r="M1231" t="n">
        <v>228778.0</v>
      </c>
    </row>
    <row r="1232" ht="15.0" customHeight="true">
      <c r="A1232" s="0" t="s">
        <v>4315</v>
      </c>
      <c r="B1232" t="n">
        <v>3.0</v>
      </c>
      <c r="C1232" t="n">
        <v>3.0</v>
      </c>
      <c r="D1232" s="0">
        <f>B1232-C1232</f>
      </c>
      <c r="E1232" t="n">
        <v>1622.0</v>
      </c>
      <c r="F1232" t="n">
        <v>1622.0</v>
      </c>
      <c r="G1232" s="0">
        <f>E1232-F1232</f>
      </c>
      <c r="H1232" t="n">
        <v>5.0</v>
      </c>
      <c r="I1232" t="n">
        <v>0.0</v>
      </c>
      <c r="J1232" s="0">
        <f>SUM($H$32:H1232)</f>
      </c>
      <c r="K1232" s="0">
        <f>SUM($I$32:I1232)</f>
      </c>
      <c r="L1232" t="n">
        <v>27.0</v>
      </c>
      <c r="M1232" t="n">
        <v>228805.0</v>
      </c>
    </row>
    <row r="1233" ht="15.0" customHeight="true">
      <c r="A1233" s="0" t="s">
        <v>4316</v>
      </c>
      <c r="B1233" t="n">
        <v>4.0</v>
      </c>
      <c r="C1233" t="n">
        <v>4.0</v>
      </c>
      <c r="D1233" s="0">
        <f>B1233-C1233</f>
      </c>
      <c r="E1233" t="n">
        <v>1622.0</v>
      </c>
      <c r="F1233" t="n">
        <v>1622.0</v>
      </c>
      <c r="G1233" s="0">
        <f>E1233-F1233</f>
      </c>
      <c r="H1233" t="n">
        <v>6.0</v>
      </c>
      <c r="I1233" t="n">
        <v>0.0</v>
      </c>
      <c r="J1233" s="0">
        <f>SUM($H$32:H1233)</f>
      </c>
      <c r="K1233" s="0">
        <f>SUM($I$32:I1233)</f>
      </c>
      <c r="L1233" t="n">
        <v>117.0</v>
      </c>
      <c r="M1233" t="n">
        <v>228922.0</v>
      </c>
    </row>
    <row r="1234" ht="15.0" customHeight="true">
      <c r="A1234" s="0" t="s">
        <v>4317</v>
      </c>
      <c r="B1234" t="n">
        <v>1.0</v>
      </c>
      <c r="C1234" t="n">
        <v>1.0</v>
      </c>
      <c r="D1234" s="0">
        <f>B1234-C1234</f>
      </c>
      <c r="E1234" t="n">
        <v>1622.0</v>
      </c>
      <c r="F1234" t="n">
        <v>1622.0</v>
      </c>
      <c r="G1234" s="0">
        <f>E1234-F1234</f>
      </c>
      <c r="H1234" t="n">
        <v>0.0</v>
      </c>
      <c r="I1234" t="n">
        <v>0.0</v>
      </c>
      <c r="J1234" s="0">
        <f>SUM($H$32:H1234)</f>
      </c>
      <c r="K1234" s="0">
        <f>SUM($I$32:I1234)</f>
      </c>
      <c r="L1234" t="n">
        <v>1.0</v>
      </c>
      <c r="M1234" t="n">
        <v>228923.0</v>
      </c>
    </row>
    <row r="1235" ht="15.0" customHeight="true">
      <c r="A1235" s="0" t="s">
        <v>4318</v>
      </c>
      <c r="B1235" t="n">
        <v>2.0</v>
      </c>
      <c r="C1235" t="n">
        <v>2.0</v>
      </c>
      <c r="D1235" s="0">
        <f>B1235-C1235</f>
      </c>
      <c r="E1235" t="n">
        <v>1622.0</v>
      </c>
      <c r="F1235" t="n">
        <v>1622.0</v>
      </c>
      <c r="G1235" s="0">
        <f>E1235-F1235</f>
      </c>
      <c r="H1235" t="n">
        <v>2.0</v>
      </c>
      <c r="I1235" t="n">
        <v>0.0</v>
      </c>
      <c r="J1235" s="0">
        <f>SUM($H$32:H1235)</f>
      </c>
      <c r="K1235" s="0">
        <f>SUM($I$32:I1235)</f>
      </c>
      <c r="L1235" t="n">
        <v>98.0</v>
      </c>
      <c r="M1235" t="n">
        <v>229021.0</v>
      </c>
    </row>
    <row r="1236" ht="15.0" customHeight="true">
      <c r="A1236" s="0" t="s">
        <v>4319</v>
      </c>
      <c r="B1236" t="n">
        <v>1.0</v>
      </c>
      <c r="C1236" t="n">
        <v>1.0</v>
      </c>
      <c r="D1236" s="0">
        <f>B1236-C1236</f>
      </c>
      <c r="E1236" t="n">
        <v>1622.0</v>
      </c>
      <c r="F1236" t="n">
        <v>1622.0</v>
      </c>
      <c r="G1236" s="0">
        <f>E1236-F1236</f>
      </c>
      <c r="H1236" t="n">
        <v>0.0</v>
      </c>
      <c r="I1236" t="n">
        <v>0.0</v>
      </c>
      <c r="J1236" s="0">
        <f>SUM($H$32:H1236)</f>
      </c>
      <c r="K1236" s="0">
        <f>SUM($I$32:I1236)</f>
      </c>
      <c r="L1236" t="n">
        <v>1.0</v>
      </c>
      <c r="M1236" t="n">
        <v>229022.0</v>
      </c>
    </row>
    <row r="1237" ht="15.0" customHeight="true">
      <c r="A1237" s="0" t="s">
        <v>4320</v>
      </c>
      <c r="B1237" t="n">
        <v>2.0</v>
      </c>
      <c r="C1237" t="n">
        <v>2.0</v>
      </c>
      <c r="D1237" s="0">
        <f>B1237-C1237</f>
      </c>
      <c r="E1237" t="n">
        <v>1622.0</v>
      </c>
      <c r="F1237" t="n">
        <v>1622.0</v>
      </c>
      <c r="G1237" s="0">
        <f>E1237-F1237</f>
      </c>
      <c r="H1237" t="n">
        <v>2.0</v>
      </c>
      <c r="I1237" t="n">
        <v>0.0</v>
      </c>
      <c r="J1237" s="0">
        <f>SUM($H$32:H1237)</f>
      </c>
      <c r="K1237" s="0">
        <f>SUM($I$32:I1237)</f>
      </c>
      <c r="L1237" t="n">
        <v>16.0</v>
      </c>
      <c r="M1237" t="n">
        <v>229038.0</v>
      </c>
    </row>
    <row r="1238" ht="15.0" customHeight="true">
      <c r="A1238" s="0" t="s">
        <v>4321</v>
      </c>
      <c r="B1238" t="n">
        <v>2.0</v>
      </c>
      <c r="C1238" t="n">
        <v>2.0</v>
      </c>
      <c r="D1238" s="0">
        <f>B1238-C1238</f>
      </c>
      <c r="E1238" t="n">
        <v>1622.0</v>
      </c>
      <c r="F1238" t="n">
        <v>1622.0</v>
      </c>
      <c r="G1238" s="0">
        <f>E1238-F1238</f>
      </c>
      <c r="H1238" t="n">
        <v>2.0</v>
      </c>
      <c r="I1238" t="n">
        <v>0.0</v>
      </c>
      <c r="J1238" s="0">
        <f>SUM($H$32:H1238)</f>
      </c>
      <c r="K1238" s="0">
        <f>SUM($I$32:I1238)</f>
      </c>
      <c r="L1238" t="n">
        <v>19.0</v>
      </c>
      <c r="M1238" t="n">
        <v>229057.0</v>
      </c>
    </row>
    <row r="1239" ht="15.0" customHeight="true">
      <c r="A1239" s="0" t="s">
        <v>4322</v>
      </c>
      <c r="B1239" t="n">
        <v>4.0</v>
      </c>
      <c r="C1239" t="n">
        <v>4.0</v>
      </c>
      <c r="D1239" s="0">
        <f>B1239-C1239</f>
      </c>
      <c r="E1239" t="n">
        <v>1622.0</v>
      </c>
      <c r="F1239" t="n">
        <v>1622.0</v>
      </c>
      <c r="G1239" s="0">
        <f>E1239-F1239</f>
      </c>
      <c r="H1239" t="n">
        <v>6.0</v>
      </c>
      <c r="I1239" t="n">
        <v>0.0</v>
      </c>
      <c r="J1239" s="0">
        <f>SUM($H$32:H1239)</f>
      </c>
      <c r="K1239" s="0">
        <f>SUM($I$32:I1239)</f>
      </c>
      <c r="L1239" t="n">
        <v>119.0</v>
      </c>
      <c r="M1239" t="n">
        <v>229176.0</v>
      </c>
    </row>
    <row r="1240" ht="15.0" customHeight="true">
      <c r="A1240" s="0" t="s">
        <v>4323</v>
      </c>
      <c r="B1240" t="n">
        <v>2.0</v>
      </c>
      <c r="C1240" t="n">
        <v>2.0</v>
      </c>
      <c r="D1240" s="0">
        <f>B1240-C1240</f>
      </c>
      <c r="E1240" t="n">
        <v>1622.0</v>
      </c>
      <c r="F1240" t="n">
        <v>1622.0</v>
      </c>
      <c r="G1240" s="0">
        <f>E1240-F1240</f>
      </c>
      <c r="H1240" t="n">
        <v>2.0</v>
      </c>
      <c r="I1240" t="n">
        <v>0.0</v>
      </c>
      <c r="J1240" s="0">
        <f>SUM($H$32:H1240)</f>
      </c>
      <c r="K1240" s="0">
        <f>SUM($I$32:I1240)</f>
      </c>
      <c r="L1240" t="n">
        <v>19.0</v>
      </c>
      <c r="M1240" t="n">
        <v>229195.0</v>
      </c>
    </row>
    <row r="1241" ht="15.0" customHeight="true">
      <c r="A1241" s="0" t="s">
        <v>4324</v>
      </c>
      <c r="B1241" t="n">
        <v>2.0</v>
      </c>
      <c r="C1241" t="n">
        <v>2.0</v>
      </c>
      <c r="D1241" s="0">
        <f>B1241-C1241</f>
      </c>
      <c r="E1241" t="n">
        <v>1622.0</v>
      </c>
      <c r="F1241" t="n">
        <v>1622.0</v>
      </c>
      <c r="G1241" s="0">
        <f>E1241-F1241</f>
      </c>
      <c r="H1241" t="n">
        <v>2.0</v>
      </c>
      <c r="I1241" t="n">
        <v>0.0</v>
      </c>
      <c r="J1241" s="0">
        <f>SUM($H$32:H1241)</f>
      </c>
      <c r="K1241" s="0">
        <f>SUM($I$32:I1241)</f>
      </c>
      <c r="L1241" t="n">
        <v>16.0</v>
      </c>
      <c r="M1241" t="n">
        <v>229211.0</v>
      </c>
    </row>
    <row r="1242" ht="15.0" customHeight="true">
      <c r="A1242" s="0" t="s">
        <v>4325</v>
      </c>
      <c r="B1242" t="n">
        <v>2.0</v>
      </c>
      <c r="C1242" t="n">
        <v>2.0</v>
      </c>
      <c r="D1242" s="0">
        <f>B1242-C1242</f>
      </c>
      <c r="E1242" t="n">
        <v>1622.0</v>
      </c>
      <c r="F1242" t="n">
        <v>1622.0</v>
      </c>
      <c r="G1242" s="0">
        <f>E1242-F1242</f>
      </c>
      <c r="H1242" t="n">
        <v>2.0</v>
      </c>
      <c r="I1242" t="n">
        <v>0.0</v>
      </c>
      <c r="J1242" s="0">
        <f>SUM($H$32:H1242)</f>
      </c>
      <c r="K1242" s="0">
        <f>SUM($I$32:I1242)</f>
      </c>
      <c r="L1242" t="n">
        <v>16.0</v>
      </c>
      <c r="M1242" t="n">
        <v>229227.0</v>
      </c>
    </row>
    <row r="1243" ht="15.0" customHeight="true">
      <c r="A1243" s="0" t="s">
        <v>1287</v>
      </c>
      <c r="B1243" t="n">
        <v>10.0</v>
      </c>
      <c r="C1243" t="n">
        <v>10.0</v>
      </c>
      <c r="D1243" s="0">
        <f>B1243-C1243</f>
      </c>
      <c r="E1243" t="n">
        <v>1622.0</v>
      </c>
      <c r="F1243" t="n">
        <v>1622.0</v>
      </c>
      <c r="G1243" s="0">
        <f>E1243-F1243</f>
      </c>
      <c r="H1243" t="n">
        <v>26.0</v>
      </c>
      <c r="I1243" t="n">
        <v>1.0</v>
      </c>
      <c r="J1243" s="0">
        <f>SUM($H$32:H1243)</f>
      </c>
      <c r="K1243" s="0">
        <f>SUM($I$32:I1243)</f>
      </c>
      <c r="L1243" t="n">
        <v>794.0</v>
      </c>
      <c r="M1243" t="n">
        <v>230323.0</v>
      </c>
    </row>
    <row r="1244" ht="15.0" customHeight="true">
      <c r="A1244" s="0" t="s">
        <v>1288</v>
      </c>
      <c r="B1244" t="n">
        <v>13.0</v>
      </c>
      <c r="C1244" t="n">
        <v>12.0</v>
      </c>
      <c r="D1244" s="0">
        <f>B1244-C1244</f>
      </c>
      <c r="E1244" t="n">
        <v>1622.0</v>
      </c>
      <c r="F1244" t="n">
        <v>1615.0</v>
      </c>
      <c r="G1244" s="0">
        <f>E1244-F1244</f>
      </c>
      <c r="H1244" t="n">
        <v>39.0</v>
      </c>
      <c r="I1244" t="n">
        <v>1.0</v>
      </c>
      <c r="J1244" s="0">
        <f>SUM($H$32:H1244)</f>
      </c>
      <c r="K1244" s="0">
        <f>SUM($I$32:I1244)</f>
      </c>
      <c r="L1244" t="n">
        <v>813.0</v>
      </c>
      <c r="M1244" t="n">
        <v>231136.0</v>
      </c>
    </row>
    <row r="1245" ht="15.0" customHeight="true">
      <c r="A1245" s="0" t="s">
        <v>1289</v>
      </c>
      <c r="B1245" t="n">
        <v>7.0</v>
      </c>
      <c r="C1245" t="n">
        <v>7.0</v>
      </c>
      <c r="D1245" s="0">
        <f>B1245-C1245</f>
      </c>
      <c r="E1245" t="n">
        <v>1615.0</v>
      </c>
      <c r="F1245" t="n">
        <v>1615.0</v>
      </c>
      <c r="G1245" s="0">
        <f>E1245-F1245</f>
      </c>
      <c r="H1245" t="n">
        <v>13.0</v>
      </c>
      <c r="I1245" t="n">
        <v>0.0</v>
      </c>
      <c r="J1245" s="0">
        <f>SUM($H$32:H1245)</f>
      </c>
      <c r="K1245" s="0">
        <f>SUM($I$32:I1245)</f>
      </c>
      <c r="L1245" t="n">
        <v>315.0</v>
      </c>
      <c r="M1245" t="n">
        <v>231451.0</v>
      </c>
    </row>
    <row r="1246" ht="15.0" customHeight="true">
      <c r="A1246" s="0" t="s">
        <v>1290</v>
      </c>
      <c r="B1246" t="n">
        <v>4.0</v>
      </c>
      <c r="C1246" t="n">
        <v>4.0</v>
      </c>
      <c r="D1246" s="0">
        <f>B1246-C1246</f>
      </c>
      <c r="E1246" t="n">
        <v>1615.0</v>
      </c>
      <c r="F1246" t="n">
        <v>1615.0</v>
      </c>
      <c r="G1246" s="0">
        <f>E1246-F1246</f>
      </c>
      <c r="H1246" t="n">
        <v>6.0</v>
      </c>
      <c r="I1246" t="n">
        <v>0.0</v>
      </c>
      <c r="J1246" s="0">
        <f>SUM($H$32:H1246)</f>
      </c>
      <c r="K1246" s="0">
        <f>SUM($I$32:I1246)</f>
      </c>
      <c r="L1246" t="n">
        <v>241.0</v>
      </c>
      <c r="M1246" t="n">
        <v>231692.0</v>
      </c>
    </row>
    <row r="1247" ht="15.0" customHeight="true">
      <c r="A1247" s="0" t="s">
        <v>1291</v>
      </c>
      <c r="B1247" t="n">
        <v>2.0</v>
      </c>
      <c r="C1247" t="n">
        <v>2.0</v>
      </c>
      <c r="D1247" s="0">
        <f>B1247-C1247</f>
      </c>
      <c r="E1247" t="n">
        <v>1615.0</v>
      </c>
      <c r="F1247" t="n">
        <v>1615.0</v>
      </c>
      <c r="G1247" s="0">
        <f>E1247-F1247</f>
      </c>
      <c r="H1247" t="n">
        <v>2.0</v>
      </c>
      <c r="I1247" t="n">
        <v>0.0</v>
      </c>
      <c r="J1247" s="0">
        <f>SUM($H$32:H1247)</f>
      </c>
      <c r="K1247" s="0">
        <f>SUM($I$32:I1247)</f>
      </c>
      <c r="L1247" t="n">
        <v>102.0</v>
      </c>
      <c r="M1247" t="n">
        <v>231794.0</v>
      </c>
    </row>
    <row r="1248" ht="15.0" customHeight="true">
      <c r="A1248" s="0" t="s">
        <v>1292</v>
      </c>
      <c r="B1248" t="n">
        <v>1.0</v>
      </c>
      <c r="C1248" t="n">
        <v>1.0</v>
      </c>
      <c r="D1248" s="0">
        <f>B1248-C1248</f>
      </c>
      <c r="E1248" t="n">
        <v>1615.0</v>
      </c>
      <c r="F1248" t="n">
        <v>1615.0</v>
      </c>
      <c r="G1248" s="0">
        <f>E1248-F1248</f>
      </c>
      <c r="H1248" t="n">
        <v>0.0</v>
      </c>
      <c r="I1248" t="n">
        <v>0.0</v>
      </c>
      <c r="J1248" s="0">
        <f>SUM($H$32:H1248)</f>
      </c>
      <c r="K1248" s="0">
        <f>SUM($I$32:I1248)</f>
      </c>
      <c r="L1248" t="n">
        <v>3.0</v>
      </c>
      <c r="M1248" t="n">
        <v>231797.0</v>
      </c>
    </row>
    <row r="1249" ht="15.0" customHeight="true">
      <c r="A1249" s="0" t="s">
        <v>1293</v>
      </c>
      <c r="B1249" t="n">
        <v>7.0</v>
      </c>
      <c r="C1249" t="n">
        <v>5.0</v>
      </c>
      <c r="D1249" s="0">
        <f>B1249-C1249</f>
      </c>
      <c r="E1249" t="n">
        <v>1615.0</v>
      </c>
      <c r="F1249" t="n">
        <v>1601.0</v>
      </c>
      <c r="G1249" s="0">
        <f>E1249-F1249</f>
      </c>
      <c r="H1249" t="n">
        <v>14.0</v>
      </c>
      <c r="I1249" t="n">
        <v>1.0</v>
      </c>
      <c r="J1249" s="0">
        <f>SUM($H$32:H1249)</f>
      </c>
      <c r="K1249" s="0">
        <f>SUM($I$32:I1249)</f>
      </c>
      <c r="L1249" t="n">
        <v>545.0</v>
      </c>
      <c r="M1249" t="n">
        <v>232342.0</v>
      </c>
    </row>
    <row r="1250" ht="15.0" customHeight="true">
      <c r="A1250" s="0" t="s">
        <v>1294</v>
      </c>
      <c r="B1250" t="n">
        <v>16.0</v>
      </c>
      <c r="C1250" t="n">
        <v>16.0</v>
      </c>
      <c r="D1250" s="0">
        <f>B1250-C1250</f>
      </c>
      <c r="E1250" t="n">
        <v>1601.0</v>
      </c>
      <c r="F1250" t="n">
        <v>1601.0</v>
      </c>
      <c r="G1250" s="0">
        <f>E1250-F1250</f>
      </c>
      <c r="H1250" t="n">
        <v>30.0</v>
      </c>
      <c r="I1250" t="n">
        <v>0.0</v>
      </c>
      <c r="J1250" s="0">
        <f>SUM($H$32:H1250)</f>
      </c>
      <c r="K1250" s="0">
        <f>SUM($I$32:I1250)</f>
      </c>
      <c r="L1250" t="n">
        <v>619.0</v>
      </c>
      <c r="M1250" t="n">
        <v>232961.0</v>
      </c>
    </row>
    <row r="1251" ht="15.0" customHeight="true">
      <c r="A1251" s="0" t="s">
        <v>1295</v>
      </c>
      <c r="B1251" t="n">
        <v>6.0</v>
      </c>
      <c r="C1251" t="n">
        <v>6.0</v>
      </c>
      <c r="D1251" s="0">
        <f>B1251-C1251</f>
      </c>
      <c r="E1251" t="n">
        <v>1601.0</v>
      </c>
      <c r="F1251" t="n">
        <v>1601.0</v>
      </c>
      <c r="G1251" s="0">
        <f>E1251-F1251</f>
      </c>
      <c r="H1251" t="n">
        <v>12.0</v>
      </c>
      <c r="I1251" t="n">
        <v>0.0</v>
      </c>
      <c r="J1251" s="0">
        <f>SUM($H$32:H1251)</f>
      </c>
      <c r="K1251" s="0">
        <f>SUM($I$32:I1251)</f>
      </c>
      <c r="L1251" t="n">
        <v>309.0</v>
      </c>
      <c r="M1251" t="n">
        <v>233270.0</v>
      </c>
    </row>
    <row r="1252" ht="15.0" customHeight="true">
      <c r="A1252" s="0" t="s">
        <v>1296</v>
      </c>
      <c r="B1252" t="n">
        <v>2.0</v>
      </c>
      <c r="C1252" t="n">
        <v>2.0</v>
      </c>
      <c r="D1252" s="0">
        <f>B1252-C1252</f>
      </c>
      <c r="E1252" t="n">
        <v>1601.0</v>
      </c>
      <c r="F1252" t="n">
        <v>1601.0</v>
      </c>
      <c r="G1252" s="0">
        <f>E1252-F1252</f>
      </c>
      <c r="H1252" t="n">
        <v>2.0</v>
      </c>
      <c r="I1252" t="n">
        <v>0.0</v>
      </c>
      <c r="J1252" s="0">
        <f>SUM($H$32:H1252)</f>
      </c>
      <c r="K1252" s="0">
        <f>SUM($I$32:I1252)</f>
      </c>
      <c r="L1252" t="n">
        <v>103.0</v>
      </c>
      <c r="M1252" t="n">
        <v>233373.0</v>
      </c>
    </row>
    <row r="1253" ht="15.0" customHeight="true">
      <c r="A1253" s="0" t="s">
        <v>1297</v>
      </c>
      <c r="B1253" t="n">
        <v>3.0</v>
      </c>
      <c r="C1253" t="n">
        <v>3.0</v>
      </c>
      <c r="D1253" s="0">
        <f>B1253-C1253</f>
      </c>
      <c r="E1253" t="n">
        <v>1601.0</v>
      </c>
      <c r="F1253" t="n">
        <v>1601.0</v>
      </c>
      <c r="G1253" s="0">
        <f>E1253-F1253</f>
      </c>
      <c r="H1253" t="n">
        <v>5.0</v>
      </c>
      <c r="I1253" t="n">
        <v>0.0</v>
      </c>
      <c r="J1253" s="0">
        <f>SUM($H$32:H1253)</f>
      </c>
      <c r="K1253" s="0">
        <f>SUM($I$32:I1253)</f>
      </c>
      <c r="L1253" t="n">
        <v>212.0</v>
      </c>
      <c r="M1253" t="n">
        <v>233585.0</v>
      </c>
    </row>
    <row r="1254" ht="15.0" customHeight="true">
      <c r="A1254" s="0" t="s">
        <v>1298</v>
      </c>
      <c r="B1254" t="n">
        <v>3.0</v>
      </c>
      <c r="C1254" t="n">
        <v>3.0</v>
      </c>
      <c r="D1254" s="0">
        <f>B1254-C1254</f>
      </c>
      <c r="E1254" t="n">
        <v>1601.0</v>
      </c>
      <c r="F1254" t="n">
        <v>1601.0</v>
      </c>
      <c r="G1254" s="0">
        <f>E1254-F1254</f>
      </c>
      <c r="H1254" t="n">
        <v>5.0</v>
      </c>
      <c r="I1254" t="n">
        <v>0.0</v>
      </c>
      <c r="J1254" s="0">
        <f>SUM($H$32:H1254)</f>
      </c>
      <c r="K1254" s="0">
        <f>SUM($I$32:I1254)</f>
      </c>
      <c r="L1254" t="n">
        <v>153.0</v>
      </c>
      <c r="M1254" t="n">
        <v>233738.0</v>
      </c>
    </row>
    <row r="1255" ht="15.0" customHeight="true">
      <c r="A1255" s="0" t="s">
        <v>1299</v>
      </c>
      <c r="B1255" t="n">
        <v>4.0</v>
      </c>
      <c r="C1255" t="n">
        <v>4.0</v>
      </c>
      <c r="D1255" s="0">
        <f>B1255-C1255</f>
      </c>
      <c r="E1255" t="n">
        <v>1601.0</v>
      </c>
      <c r="F1255" t="n">
        <v>1601.0</v>
      </c>
      <c r="G1255" s="0">
        <f>E1255-F1255</f>
      </c>
      <c r="H1255" t="n">
        <v>6.0</v>
      </c>
      <c r="I1255" t="n">
        <v>0.0</v>
      </c>
      <c r="J1255" s="0">
        <f>SUM($H$32:H1255)</f>
      </c>
      <c r="K1255" s="0">
        <f>SUM($I$32:I1255)</f>
      </c>
      <c r="L1255" t="n">
        <v>266.0</v>
      </c>
      <c r="M1255" t="n">
        <v>234004.0</v>
      </c>
    </row>
    <row r="1256" ht="15.0" customHeight="true">
      <c r="A1256" s="0" t="s">
        <v>1300</v>
      </c>
      <c r="B1256" t="n">
        <v>3.0</v>
      </c>
      <c r="C1256" t="n">
        <v>3.0</v>
      </c>
      <c r="D1256" s="0">
        <f>B1256-C1256</f>
      </c>
      <c r="E1256" t="n">
        <v>1601.0</v>
      </c>
      <c r="F1256" t="n">
        <v>1601.0</v>
      </c>
      <c r="G1256" s="0">
        <f>E1256-F1256</f>
      </c>
      <c r="H1256" t="n">
        <v>5.0</v>
      </c>
      <c r="I1256" t="n">
        <v>0.0</v>
      </c>
      <c r="J1256" s="0">
        <f>SUM($H$32:H1256)</f>
      </c>
      <c r="K1256" s="0">
        <f>SUM($I$32:I1256)</f>
      </c>
      <c r="L1256" t="n">
        <v>122.0</v>
      </c>
      <c r="M1256" t="n">
        <v>234126.0</v>
      </c>
    </row>
    <row r="1257" ht="15.0" customHeight="true">
      <c r="A1257" s="0" t="s">
        <v>1301</v>
      </c>
      <c r="B1257" t="n">
        <v>73.0</v>
      </c>
      <c r="C1257" t="n">
        <v>73.0</v>
      </c>
      <c r="D1257" s="0">
        <f>B1257-C1257</f>
      </c>
      <c r="E1257" t="n">
        <v>1601.0</v>
      </c>
      <c r="F1257" t="n">
        <v>1601.0</v>
      </c>
      <c r="G1257" s="0">
        <f>E1257-F1257</f>
      </c>
      <c r="H1257" t="n">
        <v>199.0</v>
      </c>
      <c r="I1257" t="n">
        <v>0.0</v>
      </c>
      <c r="J1257" s="0">
        <f>SUM($H$32:H1257)</f>
      </c>
      <c r="K1257" s="0">
        <f>SUM($I$32:I1257)</f>
      </c>
      <c r="L1257" t="n">
        <v>2144.0</v>
      </c>
      <c r="M1257" t="n">
        <v>236270.0</v>
      </c>
    </row>
    <row r="1258" ht="15.0" customHeight="true">
      <c r="A1258" s="0" t="s">
        <v>1302</v>
      </c>
      <c r="B1258" t="n">
        <v>6.0</v>
      </c>
      <c r="C1258" t="n">
        <v>6.0</v>
      </c>
      <c r="D1258" s="0">
        <f>B1258-C1258</f>
      </c>
      <c r="E1258" t="n">
        <v>1601.0</v>
      </c>
      <c r="F1258" t="n">
        <v>1601.0</v>
      </c>
      <c r="G1258" s="0">
        <f>E1258-F1258</f>
      </c>
      <c r="H1258" t="n">
        <v>12.0</v>
      </c>
      <c r="I1258" t="n">
        <v>0.0</v>
      </c>
      <c r="J1258" s="0">
        <f>SUM($H$32:H1258)</f>
      </c>
      <c r="K1258" s="0">
        <f>SUM($I$32:I1258)</f>
      </c>
      <c r="L1258" t="n">
        <v>370.0</v>
      </c>
      <c r="M1258" t="n">
        <v>236640.0</v>
      </c>
    </row>
    <row r="1259" ht="15.0" customHeight="true">
      <c r="A1259" s="0" t="s">
        <v>1303</v>
      </c>
      <c r="B1259" t="n">
        <v>6.0</v>
      </c>
      <c r="C1259" t="n">
        <v>6.0</v>
      </c>
      <c r="D1259" s="0">
        <f>B1259-C1259</f>
      </c>
      <c r="E1259" t="n">
        <v>1601.0</v>
      </c>
      <c r="F1259" t="n">
        <v>1601.0</v>
      </c>
      <c r="G1259" s="0">
        <f>E1259-F1259</f>
      </c>
      <c r="H1259" t="n">
        <v>12.0</v>
      </c>
      <c r="I1259" t="n">
        <v>0.0</v>
      </c>
      <c r="J1259" s="0">
        <f>SUM($H$32:H1259)</f>
      </c>
      <c r="K1259" s="0">
        <f>SUM($I$32:I1259)</f>
      </c>
      <c r="L1259" t="n">
        <v>309.0</v>
      </c>
      <c r="M1259" t="n">
        <v>236949.0</v>
      </c>
    </row>
    <row r="1260" ht="15.0" customHeight="true">
      <c r="A1260" s="0" t="s">
        <v>1304</v>
      </c>
      <c r="B1260" t="n">
        <v>6.0</v>
      </c>
      <c r="C1260" t="n">
        <v>6.0</v>
      </c>
      <c r="D1260" s="0">
        <f>B1260-C1260</f>
      </c>
      <c r="E1260" t="n">
        <v>1601.0</v>
      </c>
      <c r="F1260" t="n">
        <v>1601.0</v>
      </c>
      <c r="G1260" s="0">
        <f>E1260-F1260</f>
      </c>
      <c r="H1260" t="n">
        <v>12.0</v>
      </c>
      <c r="I1260" t="n">
        <v>0.0</v>
      </c>
      <c r="J1260" s="0">
        <f>SUM($H$32:H1260)</f>
      </c>
      <c r="K1260" s="0">
        <f>SUM($I$32:I1260)</f>
      </c>
      <c r="L1260" t="n">
        <v>313.0</v>
      </c>
      <c r="M1260" t="n">
        <v>237262.0</v>
      </c>
    </row>
    <row r="1261" ht="15.0" customHeight="true">
      <c r="A1261" s="0" t="s">
        <v>1305</v>
      </c>
      <c r="B1261" t="n">
        <v>3.0</v>
      </c>
      <c r="C1261" t="n">
        <v>3.0</v>
      </c>
      <c r="D1261" s="0">
        <f>B1261-C1261</f>
      </c>
      <c r="E1261" t="n">
        <v>1601.0</v>
      </c>
      <c r="F1261" t="n">
        <v>1601.0</v>
      </c>
      <c r="G1261" s="0">
        <f>E1261-F1261</f>
      </c>
      <c r="H1261" t="n">
        <v>5.0</v>
      </c>
      <c r="I1261" t="n">
        <v>0.0</v>
      </c>
      <c r="J1261" s="0">
        <f>SUM($H$32:H1261)</f>
      </c>
      <c r="K1261" s="0">
        <f>SUM($I$32:I1261)</f>
      </c>
      <c r="L1261" t="n">
        <v>118.0</v>
      </c>
      <c r="M1261" t="n">
        <v>237380.0</v>
      </c>
    </row>
    <row r="1262" ht="15.0" customHeight="true">
      <c r="A1262" s="0" t="s">
        <v>1306</v>
      </c>
      <c r="B1262" t="n">
        <v>6.0</v>
      </c>
      <c r="C1262" t="n">
        <v>6.0</v>
      </c>
      <c r="D1262" s="0">
        <f>B1262-C1262</f>
      </c>
      <c r="E1262" t="n">
        <v>1601.0</v>
      </c>
      <c r="F1262" t="n">
        <v>1601.0</v>
      </c>
      <c r="G1262" s="0">
        <f>E1262-F1262</f>
      </c>
      <c r="H1262" t="n">
        <v>12.0</v>
      </c>
      <c r="I1262" t="n">
        <v>0.0</v>
      </c>
      <c r="J1262" s="0">
        <f>SUM($H$32:H1262)</f>
      </c>
      <c r="K1262" s="0">
        <f>SUM($I$32:I1262)</f>
      </c>
      <c r="L1262" t="n">
        <v>350.0</v>
      </c>
      <c r="M1262" t="n">
        <v>237730.0</v>
      </c>
    </row>
    <row r="1263" ht="15.0" customHeight="true">
      <c r="A1263" s="0" t="s">
        <v>1307</v>
      </c>
      <c r="B1263" t="n">
        <v>6.0</v>
      </c>
      <c r="C1263" t="n">
        <v>6.0</v>
      </c>
      <c r="D1263" s="0">
        <f>B1263-C1263</f>
      </c>
      <c r="E1263" t="n">
        <v>1601.0</v>
      </c>
      <c r="F1263" t="n">
        <v>1601.0</v>
      </c>
      <c r="G1263" s="0">
        <f>E1263-F1263</f>
      </c>
      <c r="H1263" t="n">
        <v>12.0</v>
      </c>
      <c r="I1263" t="n">
        <v>0.0</v>
      </c>
      <c r="J1263" s="0">
        <f>SUM($H$32:H1263)</f>
      </c>
      <c r="K1263" s="0">
        <f>SUM($I$32:I1263)</f>
      </c>
      <c r="L1263" t="n">
        <v>314.0</v>
      </c>
      <c r="M1263" t="n">
        <v>238044.0</v>
      </c>
    </row>
    <row r="1264" ht="15.0" customHeight="true">
      <c r="A1264" s="0" t="s">
        <v>1308</v>
      </c>
      <c r="B1264" t="n">
        <v>6.0</v>
      </c>
      <c r="C1264" t="n">
        <v>6.0</v>
      </c>
      <c r="D1264" s="0">
        <f>B1264-C1264</f>
      </c>
      <c r="E1264" t="n">
        <v>1601.0</v>
      </c>
      <c r="F1264" t="n">
        <v>1601.0</v>
      </c>
      <c r="G1264" s="0">
        <f>E1264-F1264</f>
      </c>
      <c r="H1264" t="n">
        <v>12.0</v>
      </c>
      <c r="I1264" t="n">
        <v>0.0</v>
      </c>
      <c r="J1264" s="0">
        <f>SUM($H$32:H1264)</f>
      </c>
      <c r="K1264" s="0">
        <f>SUM($I$32:I1264)</f>
      </c>
      <c r="L1264" t="n">
        <v>306.0</v>
      </c>
      <c r="M1264" t="n">
        <v>238350.0</v>
      </c>
    </row>
    <row r="1265" ht="15.0" customHeight="true">
      <c r="A1265" s="0" t="s">
        <v>1309</v>
      </c>
      <c r="B1265" t="n">
        <v>3.0</v>
      </c>
      <c r="C1265" t="n">
        <v>3.0</v>
      </c>
      <c r="D1265" s="0">
        <f>B1265-C1265</f>
      </c>
      <c r="E1265" t="n">
        <v>1601.0</v>
      </c>
      <c r="F1265" t="n">
        <v>1601.0</v>
      </c>
      <c r="G1265" s="0">
        <f>E1265-F1265</f>
      </c>
      <c r="H1265" t="n">
        <v>5.0</v>
      </c>
      <c r="I1265" t="n">
        <v>0.0</v>
      </c>
      <c r="J1265" s="0">
        <f>SUM($H$32:H1265)</f>
      </c>
      <c r="K1265" s="0">
        <f>SUM($I$32:I1265)</f>
      </c>
      <c r="L1265" t="n">
        <v>144.0</v>
      </c>
      <c r="M1265" t="n">
        <v>238494.0</v>
      </c>
    </row>
    <row r="1266" ht="15.0" customHeight="true">
      <c r="A1266" s="0" t="s">
        <v>1310</v>
      </c>
      <c r="B1266" t="n">
        <v>3.0</v>
      </c>
      <c r="C1266" t="n">
        <v>3.0</v>
      </c>
      <c r="D1266" s="0">
        <f>B1266-C1266</f>
      </c>
      <c r="E1266" t="n">
        <v>1601.0</v>
      </c>
      <c r="F1266" t="n">
        <v>1601.0</v>
      </c>
      <c r="G1266" s="0">
        <f>E1266-F1266</f>
      </c>
      <c r="H1266" t="n">
        <v>5.0</v>
      </c>
      <c r="I1266" t="n">
        <v>0.0</v>
      </c>
      <c r="J1266" s="0">
        <f>SUM($H$32:H1266)</f>
      </c>
      <c r="K1266" s="0">
        <f>SUM($I$32:I1266)</f>
      </c>
      <c r="L1266" t="n">
        <v>116.0</v>
      </c>
      <c r="M1266" t="n">
        <v>238610.0</v>
      </c>
    </row>
    <row r="1267" ht="15.0" customHeight="true">
      <c r="A1267" s="0" t="s">
        <v>1311</v>
      </c>
      <c r="B1267" t="n">
        <v>4.0</v>
      </c>
      <c r="C1267" t="n">
        <v>4.0</v>
      </c>
      <c r="D1267" s="0">
        <f>B1267-C1267</f>
      </c>
      <c r="E1267" t="n">
        <v>1601.0</v>
      </c>
      <c r="F1267" t="n">
        <v>1601.0</v>
      </c>
      <c r="G1267" s="0">
        <f>E1267-F1267</f>
      </c>
      <c r="H1267" t="n">
        <v>6.0</v>
      </c>
      <c r="I1267" t="n">
        <v>0.0</v>
      </c>
      <c r="J1267" s="0">
        <f>SUM($H$32:H1267)</f>
      </c>
      <c r="K1267" s="0">
        <f>SUM($I$32:I1267)</f>
      </c>
      <c r="L1267" t="n">
        <v>194.0</v>
      </c>
      <c r="M1267" t="n">
        <v>238804.0</v>
      </c>
    </row>
    <row r="1268" ht="15.0" customHeight="true">
      <c r="A1268" s="0" t="s">
        <v>1312</v>
      </c>
      <c r="B1268" t="n">
        <v>17.0</v>
      </c>
      <c r="C1268" t="n">
        <v>13.0</v>
      </c>
      <c r="D1268" s="0">
        <f>B1268-C1268</f>
      </c>
      <c r="E1268" t="n">
        <v>1601.0</v>
      </c>
      <c r="F1268" t="n">
        <v>1595.0</v>
      </c>
      <c r="G1268" s="0">
        <f>E1268-F1268</f>
      </c>
      <c r="H1268" t="n">
        <v>40.0</v>
      </c>
      <c r="I1268" t="n">
        <v>1.0</v>
      </c>
      <c r="J1268" s="0">
        <f>SUM($H$32:H1268)</f>
      </c>
      <c r="K1268" s="0">
        <f>SUM($I$32:I1268)</f>
      </c>
      <c r="L1268" t="n">
        <v>761.0</v>
      </c>
      <c r="M1268" t="n">
        <v>239565.0</v>
      </c>
    </row>
    <row r="1269" ht="15.0" customHeight="true">
      <c r="A1269" s="0" t="s">
        <v>1313</v>
      </c>
      <c r="B1269" t="n">
        <v>3.0</v>
      </c>
      <c r="C1269" t="n">
        <v>3.0</v>
      </c>
      <c r="D1269" s="0">
        <f>B1269-C1269</f>
      </c>
      <c r="E1269" t="n">
        <v>1595.0</v>
      </c>
      <c r="F1269" t="n">
        <v>1595.0</v>
      </c>
      <c r="G1269" s="0">
        <f>E1269-F1269</f>
      </c>
      <c r="H1269" t="n">
        <v>5.0</v>
      </c>
      <c r="I1269" t="n">
        <v>0.0</v>
      </c>
      <c r="J1269" s="0">
        <f>SUM($H$32:H1269)</f>
      </c>
      <c r="K1269" s="0">
        <f>SUM($I$32:I1269)</f>
      </c>
      <c r="L1269" t="n">
        <v>123.0</v>
      </c>
      <c r="M1269" t="n">
        <v>239688.0</v>
      </c>
    </row>
    <row r="1270" ht="15.0" customHeight="true">
      <c r="A1270" s="0" t="s">
        <v>777</v>
      </c>
      <c r="B1270" t="n">
        <v>3.0</v>
      </c>
      <c r="C1270" t="n">
        <v>3.0</v>
      </c>
      <c r="D1270" s="0">
        <f>B1270-C1270</f>
      </c>
      <c r="E1270" t="n">
        <v>1595.0</v>
      </c>
      <c r="F1270" t="n">
        <v>1595.0</v>
      </c>
      <c r="G1270" s="0">
        <f>E1270-F1270</f>
      </c>
      <c r="H1270" t="n">
        <v>5.0</v>
      </c>
      <c r="I1270" t="n">
        <v>0.0</v>
      </c>
      <c r="J1270" s="0">
        <f>SUM($H$32:H1270)</f>
      </c>
      <c r="K1270" s="0">
        <f>SUM($I$32:I1270)</f>
      </c>
      <c r="L1270" t="n">
        <v>112.0</v>
      </c>
      <c r="M1270" t="n">
        <v>239800.0</v>
      </c>
    </row>
    <row r="1271" ht="15.0" customHeight="true">
      <c r="A1271" s="0" t="s">
        <v>778</v>
      </c>
      <c r="B1271" t="n">
        <v>3.0</v>
      </c>
      <c r="C1271" t="n">
        <v>3.0</v>
      </c>
      <c r="D1271" s="0">
        <f>B1271-C1271</f>
      </c>
      <c r="E1271" t="n">
        <v>1595.0</v>
      </c>
      <c r="F1271" t="n">
        <v>1595.0</v>
      </c>
      <c r="G1271" s="0">
        <f>E1271-F1271</f>
      </c>
      <c r="H1271" t="n">
        <v>5.0</v>
      </c>
      <c r="I1271" t="n">
        <v>0.0</v>
      </c>
      <c r="J1271" s="0">
        <f>SUM($H$32:H1271)</f>
      </c>
      <c r="K1271" s="0">
        <f>SUM($I$32:I1271)</f>
      </c>
      <c r="L1271" t="n">
        <v>116.0</v>
      </c>
      <c r="M1271" t="n">
        <v>239916.0</v>
      </c>
    </row>
    <row r="1272" ht="15.0" customHeight="true">
      <c r="A1272" s="0" t="s">
        <v>779</v>
      </c>
      <c r="B1272" t="n">
        <v>3.0</v>
      </c>
      <c r="C1272" t="n">
        <v>3.0</v>
      </c>
      <c r="D1272" s="0">
        <f>B1272-C1272</f>
      </c>
      <c r="E1272" t="n">
        <v>1595.0</v>
      </c>
      <c r="F1272" t="n">
        <v>1595.0</v>
      </c>
      <c r="G1272" s="0">
        <f>E1272-F1272</f>
      </c>
      <c r="H1272" t="n">
        <v>5.0</v>
      </c>
      <c r="I1272" t="n">
        <v>0.0</v>
      </c>
      <c r="J1272" s="0">
        <f>SUM($H$32:H1272)</f>
      </c>
      <c r="K1272" s="0">
        <f>SUM($I$32:I1272)</f>
      </c>
      <c r="L1272" t="n">
        <v>116.0</v>
      </c>
      <c r="M1272" t="n">
        <v>240032.0</v>
      </c>
    </row>
    <row r="1273" ht="15.0" customHeight="true">
      <c r="A1273" s="0" t="s">
        <v>780</v>
      </c>
      <c r="B1273" t="n">
        <v>4.0</v>
      </c>
      <c r="C1273" t="n">
        <v>4.0</v>
      </c>
      <c r="D1273" s="0">
        <f>B1273-C1273</f>
      </c>
      <c r="E1273" t="n">
        <v>1595.0</v>
      </c>
      <c r="F1273" t="n">
        <v>1595.0</v>
      </c>
      <c r="G1273" s="0">
        <f>E1273-F1273</f>
      </c>
      <c r="H1273" t="n">
        <v>6.0</v>
      </c>
      <c r="I1273" t="n">
        <v>0.0</v>
      </c>
      <c r="J1273" s="0">
        <f>SUM($H$32:H1273)</f>
      </c>
      <c r="K1273" s="0">
        <f>SUM($I$32:I1273)</f>
      </c>
      <c r="L1273" t="n">
        <v>203.0</v>
      </c>
      <c r="M1273" t="n">
        <v>240235.0</v>
      </c>
    </row>
    <row r="1274" ht="15.0" customHeight="true">
      <c r="A1274" s="0" t="s">
        <v>781</v>
      </c>
      <c r="B1274" t="n">
        <v>3.0</v>
      </c>
      <c r="C1274" t="n">
        <v>3.0</v>
      </c>
      <c r="D1274" s="0">
        <f>B1274-C1274</f>
      </c>
      <c r="E1274" t="n">
        <v>1595.0</v>
      </c>
      <c r="F1274" t="n">
        <v>1595.0</v>
      </c>
      <c r="G1274" s="0">
        <f>E1274-F1274</f>
      </c>
      <c r="H1274" t="n">
        <v>5.0</v>
      </c>
      <c r="I1274" t="n">
        <v>0.0</v>
      </c>
      <c r="J1274" s="0">
        <f>SUM($H$32:H1274)</f>
      </c>
      <c r="K1274" s="0">
        <f>SUM($I$32:I1274)</f>
      </c>
      <c r="L1274" t="n">
        <v>143.0</v>
      </c>
      <c r="M1274" t="n">
        <v>240378.0</v>
      </c>
    </row>
    <row r="1275" ht="15.0" customHeight="true">
      <c r="A1275" s="0" t="s">
        <v>782</v>
      </c>
      <c r="B1275" t="n">
        <v>27.0</v>
      </c>
      <c r="C1275" t="n">
        <v>27.0</v>
      </c>
      <c r="D1275" s="0">
        <f>B1275-C1275</f>
      </c>
      <c r="E1275" t="n">
        <v>1595.0</v>
      </c>
      <c r="F1275" t="n">
        <v>1595.0</v>
      </c>
      <c r="G1275" s="0">
        <f>E1275-F1275</f>
      </c>
      <c r="H1275" t="n">
        <v>57.0</v>
      </c>
      <c r="I1275" t="n">
        <v>0.0</v>
      </c>
      <c r="J1275" s="0">
        <f>SUM($H$32:H1275)</f>
      </c>
      <c r="K1275" s="0">
        <f>SUM($I$32:I1275)</f>
      </c>
      <c r="L1275" t="n">
        <v>842.0</v>
      </c>
      <c r="M1275" t="n">
        <v>241220.0</v>
      </c>
    </row>
    <row r="1276" ht="15.0" customHeight="true">
      <c r="A1276" s="0" t="s">
        <v>783</v>
      </c>
      <c r="B1276" t="n">
        <v>3.0</v>
      </c>
      <c r="C1276" t="n">
        <v>3.0</v>
      </c>
      <c r="D1276" s="0">
        <f>B1276-C1276</f>
      </c>
      <c r="E1276" t="n">
        <v>1595.0</v>
      </c>
      <c r="F1276" t="n">
        <v>1595.0</v>
      </c>
      <c r="G1276" s="0">
        <f>E1276-F1276</f>
      </c>
      <c r="H1276" t="n">
        <v>5.0</v>
      </c>
      <c r="I1276" t="n">
        <v>0.0</v>
      </c>
      <c r="J1276" s="0">
        <f>SUM($H$32:H1276)</f>
      </c>
      <c r="K1276" s="0">
        <f>SUM($I$32:I1276)</f>
      </c>
      <c r="L1276" t="n">
        <v>115.0</v>
      </c>
      <c r="M1276" t="n">
        <v>241335.0</v>
      </c>
    </row>
    <row r="1277" ht="15.0" customHeight="true">
      <c r="A1277" s="0" t="s">
        <v>784</v>
      </c>
      <c r="B1277" t="n">
        <v>34.0</v>
      </c>
      <c r="C1277" t="n">
        <v>34.0</v>
      </c>
      <c r="D1277" s="0">
        <f>B1277-C1277</f>
      </c>
      <c r="E1277" t="n">
        <v>1595.0</v>
      </c>
      <c r="F1277" t="n">
        <v>1595.0</v>
      </c>
      <c r="G1277" s="0">
        <f>E1277-F1277</f>
      </c>
      <c r="H1277" t="n">
        <v>96.0</v>
      </c>
      <c r="I1277" t="n">
        <v>0.0</v>
      </c>
      <c r="J1277" s="0">
        <f>SUM($H$32:H1277)</f>
      </c>
      <c r="K1277" s="0">
        <f>SUM($I$32:I1277)</f>
      </c>
      <c r="L1277" t="n">
        <v>725.0</v>
      </c>
      <c r="M1277" t="n">
        <v>242060.0</v>
      </c>
    </row>
    <row r="1278" ht="15.0" customHeight="true">
      <c r="A1278" s="0" t="s">
        <v>785</v>
      </c>
      <c r="B1278" t="n">
        <v>4.0</v>
      </c>
      <c r="C1278" t="n">
        <v>4.0</v>
      </c>
      <c r="D1278" s="0">
        <f>B1278-C1278</f>
      </c>
      <c r="E1278" t="n">
        <v>1595.0</v>
      </c>
      <c r="F1278" t="n">
        <v>1595.0</v>
      </c>
      <c r="G1278" s="0">
        <f>E1278-F1278</f>
      </c>
      <c r="H1278" t="n">
        <v>6.0</v>
      </c>
      <c r="I1278" t="n">
        <v>0.0</v>
      </c>
      <c r="J1278" s="0">
        <f>SUM($H$32:H1278)</f>
      </c>
      <c r="K1278" s="0">
        <f>SUM($I$32:I1278)</f>
      </c>
      <c r="L1278" t="n">
        <v>212.0</v>
      </c>
      <c r="M1278" t="n">
        <v>242272.0</v>
      </c>
    </row>
    <row r="1279" ht="15.0" customHeight="true">
      <c r="A1279" s="0" t="s">
        <v>786</v>
      </c>
      <c r="B1279" t="n">
        <v>4.0</v>
      </c>
      <c r="C1279" t="n">
        <v>4.0</v>
      </c>
      <c r="D1279" s="0">
        <f>B1279-C1279</f>
      </c>
      <c r="E1279" t="n">
        <v>1595.0</v>
      </c>
      <c r="F1279" t="n">
        <v>1595.0</v>
      </c>
      <c r="G1279" s="0">
        <f>E1279-F1279</f>
      </c>
      <c r="H1279" t="n">
        <v>6.0</v>
      </c>
      <c r="I1279" t="n">
        <v>0.0</v>
      </c>
      <c r="J1279" s="0">
        <f>SUM($H$32:H1279)</f>
      </c>
      <c r="K1279" s="0">
        <f>SUM($I$32:I1279)</f>
      </c>
      <c r="L1279" t="n">
        <v>260.0</v>
      </c>
      <c r="M1279" t="n">
        <v>242532.0</v>
      </c>
    </row>
    <row r="1280" ht="15.0" customHeight="true">
      <c r="A1280" s="0" t="s">
        <v>787</v>
      </c>
      <c r="B1280" t="n">
        <v>3.0</v>
      </c>
      <c r="C1280" t="n">
        <v>3.0</v>
      </c>
      <c r="D1280" s="0">
        <f>B1280-C1280</f>
      </c>
      <c r="E1280" t="n">
        <v>1595.0</v>
      </c>
      <c r="F1280" t="n">
        <v>1595.0</v>
      </c>
      <c r="G1280" s="0">
        <f>E1280-F1280</f>
      </c>
      <c r="H1280" t="n">
        <v>5.0</v>
      </c>
      <c r="I1280" t="n">
        <v>0.0</v>
      </c>
      <c r="J1280" s="0">
        <f>SUM($H$32:H1280)</f>
      </c>
      <c r="K1280" s="0">
        <f>SUM($I$32:I1280)</f>
      </c>
      <c r="L1280" t="n">
        <v>128.0</v>
      </c>
      <c r="M1280" t="n">
        <v>242660.0</v>
      </c>
    </row>
    <row r="1281" ht="15.0" customHeight="true">
      <c r="A1281" s="0" t="s">
        <v>788</v>
      </c>
      <c r="B1281" t="n">
        <v>15.0</v>
      </c>
      <c r="C1281" t="n">
        <v>12.0</v>
      </c>
      <c r="D1281" s="0">
        <f>B1281-C1281</f>
      </c>
      <c r="E1281" t="n">
        <v>1595.0</v>
      </c>
      <c r="F1281" t="n">
        <v>1578.0</v>
      </c>
      <c r="G1281" s="0">
        <f>E1281-F1281</f>
      </c>
      <c r="H1281" t="n">
        <v>46.0</v>
      </c>
      <c r="I1281" t="n">
        <v>2.0</v>
      </c>
      <c r="J1281" s="0">
        <f>SUM($H$32:H1281)</f>
      </c>
      <c r="K1281" s="0">
        <f>SUM($I$32:I1281)</f>
      </c>
      <c r="L1281" t="n">
        <v>808.0</v>
      </c>
      <c r="M1281" t="n">
        <v>243468.0</v>
      </c>
    </row>
    <row r="1282" ht="15.0" customHeight="true">
      <c r="A1282" s="0" t="s">
        <v>1314</v>
      </c>
      <c r="B1282" t="n">
        <v>6.0</v>
      </c>
      <c r="C1282" t="n">
        <v>6.0</v>
      </c>
      <c r="D1282" s="0">
        <f>B1282-C1282</f>
      </c>
      <c r="E1282" t="n">
        <v>1578.0</v>
      </c>
      <c r="F1282" t="n">
        <v>1578.0</v>
      </c>
      <c r="G1282" s="0">
        <f>E1282-F1282</f>
      </c>
      <c r="H1282" t="n">
        <v>12.0</v>
      </c>
      <c r="I1282" t="n">
        <v>0.0</v>
      </c>
      <c r="J1282" s="0">
        <f>SUM($H$32:H1282)</f>
      </c>
      <c r="K1282" s="0">
        <f>SUM($I$32:I1282)</f>
      </c>
      <c r="L1282" t="n">
        <v>308.0</v>
      </c>
      <c r="M1282" t="n">
        <v>243776.0</v>
      </c>
    </row>
    <row r="1283" ht="15.0" customHeight="true">
      <c r="A1283" s="0" t="s">
        <v>1315</v>
      </c>
      <c r="B1283" t="n">
        <v>6.0</v>
      </c>
      <c r="C1283" t="n">
        <v>6.0</v>
      </c>
      <c r="D1283" s="0">
        <f>B1283-C1283</f>
      </c>
      <c r="E1283" t="n">
        <v>1578.0</v>
      </c>
      <c r="F1283" t="n">
        <v>1578.0</v>
      </c>
      <c r="G1283" s="0">
        <f>E1283-F1283</f>
      </c>
      <c r="H1283" t="n">
        <v>12.0</v>
      </c>
      <c r="I1283" t="n">
        <v>0.0</v>
      </c>
      <c r="J1283" s="0">
        <f>SUM($H$32:H1283)</f>
      </c>
      <c r="K1283" s="0">
        <f>SUM($I$32:I1283)</f>
      </c>
      <c r="L1283" t="n">
        <v>370.0</v>
      </c>
      <c r="M1283" t="n">
        <v>244146.0</v>
      </c>
    </row>
    <row r="1284" ht="15.0" customHeight="true">
      <c r="A1284" s="0" t="s">
        <v>1316</v>
      </c>
      <c r="B1284" t="n">
        <v>4.0</v>
      </c>
      <c r="C1284" t="n">
        <v>4.0</v>
      </c>
      <c r="D1284" s="0">
        <f>B1284-C1284</f>
      </c>
      <c r="E1284" t="n">
        <v>1578.0</v>
      </c>
      <c r="F1284" t="n">
        <v>1578.0</v>
      </c>
      <c r="G1284" s="0">
        <f>E1284-F1284</f>
      </c>
      <c r="H1284" t="n">
        <v>6.0</v>
      </c>
      <c r="I1284" t="n">
        <v>0.0</v>
      </c>
      <c r="J1284" s="0">
        <f>SUM($H$32:H1284)</f>
      </c>
      <c r="K1284" s="0">
        <f>SUM($I$32:I1284)</f>
      </c>
      <c r="L1284" t="n">
        <v>194.0</v>
      </c>
      <c r="M1284" t="n">
        <v>244340.0</v>
      </c>
    </row>
    <row r="1285" ht="15.0" customHeight="true">
      <c r="A1285" s="0" t="s">
        <v>1317</v>
      </c>
      <c r="B1285" t="n">
        <v>3.0</v>
      </c>
      <c r="C1285" t="n">
        <v>3.0</v>
      </c>
      <c r="D1285" s="0">
        <f>B1285-C1285</f>
      </c>
      <c r="E1285" t="n">
        <v>1578.0</v>
      </c>
      <c r="F1285" t="n">
        <v>1578.0</v>
      </c>
      <c r="G1285" s="0">
        <f>E1285-F1285</f>
      </c>
      <c r="H1285" t="n">
        <v>5.0</v>
      </c>
      <c r="I1285" t="n">
        <v>0.0</v>
      </c>
      <c r="J1285" s="0">
        <f>SUM($H$32:H1285)</f>
      </c>
      <c r="K1285" s="0">
        <f>SUM($I$32:I1285)</f>
      </c>
      <c r="L1285" t="n">
        <v>117.0</v>
      </c>
      <c r="M1285" t="n">
        <v>244457.0</v>
      </c>
    </row>
    <row r="1286" ht="15.0" customHeight="true">
      <c r="A1286" s="0" t="s">
        <v>1318</v>
      </c>
      <c r="B1286" t="n">
        <v>4.0</v>
      </c>
      <c r="C1286" t="n">
        <v>4.0</v>
      </c>
      <c r="D1286" s="0">
        <f>B1286-C1286</f>
      </c>
      <c r="E1286" t="n">
        <v>1578.0</v>
      </c>
      <c r="F1286" t="n">
        <v>1578.0</v>
      </c>
      <c r="G1286" s="0">
        <f>E1286-F1286</f>
      </c>
      <c r="H1286" t="n">
        <v>6.0</v>
      </c>
      <c r="I1286" t="n">
        <v>0.0</v>
      </c>
      <c r="J1286" s="0">
        <f>SUM($H$32:H1286)</f>
      </c>
      <c r="K1286" s="0">
        <f>SUM($I$32:I1286)</f>
      </c>
      <c r="L1286" t="n">
        <v>201.0</v>
      </c>
      <c r="M1286" t="n">
        <v>244658.0</v>
      </c>
    </row>
    <row r="1287" ht="15.0" customHeight="true">
      <c r="A1287" s="0" t="s">
        <v>1319</v>
      </c>
      <c r="B1287" t="n">
        <v>3.0</v>
      </c>
      <c r="C1287" t="n">
        <v>3.0</v>
      </c>
      <c r="D1287" s="0">
        <f>B1287-C1287</f>
      </c>
      <c r="E1287" t="n">
        <v>1578.0</v>
      </c>
      <c r="F1287" t="n">
        <v>1578.0</v>
      </c>
      <c r="G1287" s="0">
        <f>E1287-F1287</f>
      </c>
      <c r="H1287" t="n">
        <v>5.0</v>
      </c>
      <c r="I1287" t="n">
        <v>0.0</v>
      </c>
      <c r="J1287" s="0">
        <f>SUM($H$32:H1287)</f>
      </c>
      <c r="K1287" s="0">
        <f>SUM($I$32:I1287)</f>
      </c>
      <c r="L1287" t="n">
        <v>122.0</v>
      </c>
      <c r="M1287" t="n">
        <v>244780.0</v>
      </c>
    </row>
    <row r="1288" ht="15.0" customHeight="true">
      <c r="A1288" s="0" t="s">
        <v>1320</v>
      </c>
      <c r="B1288" t="n">
        <v>3.0</v>
      </c>
      <c r="C1288" t="n">
        <v>3.0</v>
      </c>
      <c r="D1288" s="0">
        <f>B1288-C1288</f>
      </c>
      <c r="E1288" t="n">
        <v>1578.0</v>
      </c>
      <c r="F1288" t="n">
        <v>1578.0</v>
      </c>
      <c r="G1288" s="0">
        <f>E1288-F1288</f>
      </c>
      <c r="H1288" t="n">
        <v>5.0</v>
      </c>
      <c r="I1288" t="n">
        <v>0.0</v>
      </c>
      <c r="J1288" s="0">
        <f>SUM($H$32:H1288)</f>
      </c>
      <c r="K1288" s="0">
        <f>SUM($I$32:I1288)</f>
      </c>
      <c r="L1288" t="n">
        <v>122.0</v>
      </c>
      <c r="M1288" t="n">
        <v>244902.0</v>
      </c>
    </row>
    <row r="1289" ht="15.0" customHeight="true">
      <c r="A1289" s="0" t="s">
        <v>1321</v>
      </c>
      <c r="B1289" t="n">
        <v>4.0</v>
      </c>
      <c r="C1289" t="n">
        <v>4.0</v>
      </c>
      <c r="D1289" s="0">
        <f>B1289-C1289</f>
      </c>
      <c r="E1289" t="n">
        <v>1578.0</v>
      </c>
      <c r="F1289" t="n">
        <v>1578.0</v>
      </c>
      <c r="G1289" s="0">
        <f>E1289-F1289</f>
      </c>
      <c r="H1289" t="n">
        <v>6.0</v>
      </c>
      <c r="I1289" t="n">
        <v>0.0</v>
      </c>
      <c r="J1289" s="0">
        <f>SUM($H$32:H1289)</f>
      </c>
      <c r="K1289" s="0">
        <f>SUM($I$32:I1289)</f>
      </c>
      <c r="L1289" t="n">
        <v>205.0</v>
      </c>
      <c r="M1289" t="n">
        <v>245107.0</v>
      </c>
    </row>
    <row r="1290" ht="15.0" customHeight="true">
      <c r="A1290" s="0" t="s">
        <v>1322</v>
      </c>
      <c r="B1290" t="n">
        <v>3.0</v>
      </c>
      <c r="C1290" t="n">
        <v>3.0</v>
      </c>
      <c r="D1290" s="0">
        <f>B1290-C1290</f>
      </c>
      <c r="E1290" t="n">
        <v>1578.0</v>
      </c>
      <c r="F1290" t="n">
        <v>1578.0</v>
      </c>
      <c r="G1290" s="0">
        <f>E1290-F1290</f>
      </c>
      <c r="H1290" t="n">
        <v>5.0</v>
      </c>
      <c r="I1290" t="n">
        <v>0.0</v>
      </c>
      <c r="J1290" s="0">
        <f>SUM($H$32:H1290)</f>
      </c>
      <c r="K1290" s="0">
        <f>SUM($I$32:I1290)</f>
      </c>
      <c r="L1290" t="n">
        <v>118.0</v>
      </c>
      <c r="M1290" t="n">
        <v>245225.0</v>
      </c>
    </row>
    <row r="1291" ht="15.0" customHeight="true">
      <c r="A1291" s="0" t="s">
        <v>1323</v>
      </c>
      <c r="B1291" t="n">
        <v>3.0</v>
      </c>
      <c r="C1291" t="n">
        <v>3.0</v>
      </c>
      <c r="D1291" s="0">
        <f>B1291-C1291</f>
      </c>
      <c r="E1291" t="n">
        <v>1578.0</v>
      </c>
      <c r="F1291" t="n">
        <v>1578.0</v>
      </c>
      <c r="G1291" s="0">
        <f>E1291-F1291</f>
      </c>
      <c r="H1291" t="n">
        <v>5.0</v>
      </c>
      <c r="I1291" t="n">
        <v>0.0</v>
      </c>
      <c r="J1291" s="0">
        <f>SUM($H$32:H1291)</f>
      </c>
      <c r="K1291" s="0">
        <f>SUM($I$32:I1291)</f>
      </c>
      <c r="L1291" t="n">
        <v>116.0</v>
      </c>
      <c r="M1291" t="n">
        <v>245341.0</v>
      </c>
    </row>
    <row r="1292" ht="15.0" customHeight="true">
      <c r="A1292" s="0" t="s">
        <v>1324</v>
      </c>
      <c r="B1292" t="n">
        <v>3.0</v>
      </c>
      <c r="C1292" t="n">
        <v>3.0</v>
      </c>
      <c r="D1292" s="0">
        <f>B1292-C1292</f>
      </c>
      <c r="E1292" t="n">
        <v>1578.0</v>
      </c>
      <c r="F1292" t="n">
        <v>1578.0</v>
      </c>
      <c r="G1292" s="0">
        <f>E1292-F1292</f>
      </c>
      <c r="H1292" t="n">
        <v>5.0</v>
      </c>
      <c r="I1292" t="n">
        <v>0.0</v>
      </c>
      <c r="J1292" s="0">
        <f>SUM($H$32:H1292)</f>
      </c>
      <c r="K1292" s="0">
        <f>SUM($I$32:I1292)</f>
      </c>
      <c r="L1292" t="n">
        <v>154.0</v>
      </c>
      <c r="M1292" t="n">
        <v>245495.0</v>
      </c>
    </row>
    <row r="1293" ht="15.0" customHeight="true">
      <c r="A1293" s="0" t="s">
        <v>1325</v>
      </c>
      <c r="B1293" t="n">
        <v>3.0</v>
      </c>
      <c r="C1293" t="n">
        <v>3.0</v>
      </c>
      <c r="D1293" s="0">
        <f>B1293-C1293</f>
      </c>
      <c r="E1293" t="n">
        <v>1578.0</v>
      </c>
      <c r="F1293" t="n">
        <v>1578.0</v>
      </c>
      <c r="G1293" s="0">
        <f>E1293-F1293</f>
      </c>
      <c r="H1293" t="n">
        <v>5.0</v>
      </c>
      <c r="I1293" t="n">
        <v>0.0</v>
      </c>
      <c r="J1293" s="0">
        <f>SUM($H$32:H1293)</f>
      </c>
      <c r="K1293" s="0">
        <f>SUM($I$32:I1293)</f>
      </c>
      <c r="L1293" t="n">
        <v>127.0</v>
      </c>
      <c r="M1293" t="n">
        <v>245622.0</v>
      </c>
    </row>
    <row r="1294" ht="15.0" customHeight="true">
      <c r="A1294" s="0" t="s">
        <v>1326</v>
      </c>
      <c r="B1294" t="n">
        <v>3.0</v>
      </c>
      <c r="C1294" t="n">
        <v>3.0</v>
      </c>
      <c r="D1294" s="0">
        <f>B1294-C1294</f>
      </c>
      <c r="E1294" t="n">
        <v>1578.0</v>
      </c>
      <c r="F1294" t="n">
        <v>1578.0</v>
      </c>
      <c r="G1294" s="0">
        <f>E1294-F1294</f>
      </c>
      <c r="H1294" t="n">
        <v>5.0</v>
      </c>
      <c r="I1294" t="n">
        <v>0.0</v>
      </c>
      <c r="J1294" s="0">
        <f>SUM($H$32:H1294)</f>
      </c>
      <c r="K1294" s="0">
        <f>SUM($I$32:I1294)</f>
      </c>
      <c r="L1294" t="n">
        <v>122.0</v>
      </c>
      <c r="M1294" t="n">
        <v>245744.0</v>
      </c>
    </row>
    <row r="1295" ht="15.0" customHeight="true">
      <c r="A1295" s="0" t="s">
        <v>1327</v>
      </c>
      <c r="B1295" t="n">
        <v>3.0</v>
      </c>
      <c r="C1295" t="n">
        <v>3.0</v>
      </c>
      <c r="D1295" s="0">
        <f>B1295-C1295</f>
      </c>
      <c r="E1295" t="n">
        <v>1578.0</v>
      </c>
      <c r="F1295" t="n">
        <v>1578.0</v>
      </c>
      <c r="G1295" s="0">
        <f>E1295-F1295</f>
      </c>
      <c r="H1295" t="n">
        <v>5.0</v>
      </c>
      <c r="I1295" t="n">
        <v>0.0</v>
      </c>
      <c r="J1295" s="0">
        <f>SUM($H$32:H1295)</f>
      </c>
      <c r="K1295" s="0">
        <f>SUM($I$32:I1295)</f>
      </c>
      <c r="L1295" t="n">
        <v>129.0</v>
      </c>
      <c r="M1295" t="n">
        <v>245873.0</v>
      </c>
    </row>
    <row r="1296" ht="15.0" customHeight="true">
      <c r="A1296" s="0" t="s">
        <v>1328</v>
      </c>
      <c r="B1296" t="n">
        <v>3.0</v>
      </c>
      <c r="C1296" t="n">
        <v>3.0</v>
      </c>
      <c r="D1296" s="0">
        <f>B1296-C1296</f>
      </c>
      <c r="E1296" t="n">
        <v>1578.0</v>
      </c>
      <c r="F1296" t="n">
        <v>1578.0</v>
      </c>
      <c r="G1296" s="0">
        <f>E1296-F1296</f>
      </c>
      <c r="H1296" t="n">
        <v>5.0</v>
      </c>
      <c r="I1296" t="n">
        <v>0.0</v>
      </c>
      <c r="J1296" s="0">
        <f>SUM($H$32:H1296)</f>
      </c>
      <c r="K1296" s="0">
        <f>SUM($I$32:I1296)</f>
      </c>
      <c r="L1296" t="n">
        <v>123.0</v>
      </c>
      <c r="M1296" t="n">
        <v>245996.0</v>
      </c>
    </row>
    <row r="1297" ht="15.0" customHeight="true">
      <c r="A1297" s="0" t="s">
        <v>1329</v>
      </c>
      <c r="B1297" t="n">
        <v>3.0</v>
      </c>
      <c r="C1297" t="n">
        <v>3.0</v>
      </c>
      <c r="D1297" s="0">
        <f>B1297-C1297</f>
      </c>
      <c r="E1297" t="n">
        <v>1578.0</v>
      </c>
      <c r="F1297" t="n">
        <v>1578.0</v>
      </c>
      <c r="G1297" s="0">
        <f>E1297-F1297</f>
      </c>
      <c r="H1297" t="n">
        <v>5.0</v>
      </c>
      <c r="I1297" t="n">
        <v>0.0</v>
      </c>
      <c r="J1297" s="0">
        <f>SUM($H$32:H1297)</f>
      </c>
      <c r="K1297" s="0">
        <f>SUM($I$32:I1297)</f>
      </c>
      <c r="L1297" t="n">
        <v>123.0</v>
      </c>
      <c r="M1297" t="n">
        <v>246119.0</v>
      </c>
    </row>
    <row r="1298" ht="15.0" customHeight="true">
      <c r="A1298" s="0" t="s">
        <v>1330</v>
      </c>
      <c r="B1298" t="n">
        <v>3.0</v>
      </c>
      <c r="C1298" t="n">
        <v>3.0</v>
      </c>
      <c r="D1298" s="0">
        <f>B1298-C1298</f>
      </c>
      <c r="E1298" t="n">
        <v>1578.0</v>
      </c>
      <c r="F1298" t="n">
        <v>1578.0</v>
      </c>
      <c r="G1298" s="0">
        <f>E1298-F1298</f>
      </c>
      <c r="H1298" t="n">
        <v>5.0</v>
      </c>
      <c r="I1298" t="n">
        <v>0.0</v>
      </c>
      <c r="J1298" s="0">
        <f>SUM($H$32:H1298)</f>
      </c>
      <c r="K1298" s="0">
        <f>SUM($I$32:I1298)</f>
      </c>
      <c r="L1298" t="n">
        <v>125.0</v>
      </c>
      <c r="M1298" t="n">
        <v>246244.0</v>
      </c>
    </row>
    <row r="1299" ht="15.0" customHeight="true">
      <c r="A1299" s="0" t="s">
        <v>1331</v>
      </c>
      <c r="B1299" t="n">
        <v>3.0</v>
      </c>
      <c r="C1299" t="n">
        <v>3.0</v>
      </c>
      <c r="D1299" s="0">
        <f>B1299-C1299</f>
      </c>
      <c r="E1299" t="n">
        <v>1578.0</v>
      </c>
      <c r="F1299" t="n">
        <v>1578.0</v>
      </c>
      <c r="G1299" s="0">
        <f>E1299-F1299</f>
      </c>
      <c r="H1299" t="n">
        <v>5.0</v>
      </c>
      <c r="I1299" t="n">
        <v>0.0</v>
      </c>
      <c r="J1299" s="0">
        <f>SUM($H$32:H1299)</f>
      </c>
      <c r="K1299" s="0">
        <f>SUM($I$32:I1299)</f>
      </c>
      <c r="L1299" t="n">
        <v>118.0</v>
      </c>
      <c r="M1299" t="n">
        <v>246362.0</v>
      </c>
    </row>
    <row r="1300" ht="15.0" customHeight="true">
      <c r="A1300" s="0" t="s">
        <v>1332</v>
      </c>
      <c r="B1300" t="n">
        <v>25.0</v>
      </c>
      <c r="C1300" t="n">
        <v>25.0</v>
      </c>
      <c r="D1300" s="0">
        <f>B1300-C1300</f>
      </c>
      <c r="E1300" t="n">
        <v>1578.0</v>
      </c>
      <c r="F1300" t="n">
        <v>1578.0</v>
      </c>
      <c r="G1300" s="0">
        <f>E1300-F1300</f>
      </c>
      <c r="H1300" t="n">
        <v>55.0</v>
      </c>
      <c r="I1300" t="n">
        <v>0.0</v>
      </c>
      <c r="J1300" s="0">
        <f>SUM($H$32:H1300)</f>
      </c>
      <c r="K1300" s="0">
        <f>SUM($I$32:I1300)</f>
      </c>
      <c r="L1300" t="n">
        <v>755.0</v>
      </c>
      <c r="M1300" t="n">
        <v>247117.0</v>
      </c>
    </row>
    <row r="1301" ht="15.0" customHeight="true">
      <c r="A1301" s="0" t="s">
        <v>1333</v>
      </c>
      <c r="B1301" t="n">
        <v>4.0</v>
      </c>
      <c r="C1301" t="n">
        <v>4.0</v>
      </c>
      <c r="D1301" s="0">
        <f>B1301-C1301</f>
      </c>
      <c r="E1301" t="n">
        <v>1578.0</v>
      </c>
      <c r="F1301" t="n">
        <v>1578.0</v>
      </c>
      <c r="G1301" s="0">
        <f>E1301-F1301</f>
      </c>
      <c r="H1301" t="n">
        <v>6.0</v>
      </c>
      <c r="I1301" t="n">
        <v>0.0</v>
      </c>
      <c r="J1301" s="0">
        <f>SUM($H$32:H1301)</f>
      </c>
      <c r="K1301" s="0">
        <f>SUM($I$32:I1301)</f>
      </c>
      <c r="L1301" t="n">
        <v>208.0</v>
      </c>
      <c r="M1301" t="n">
        <v>247325.0</v>
      </c>
    </row>
    <row r="1302" ht="15.0" customHeight="true">
      <c r="A1302" s="0" t="s">
        <v>1334</v>
      </c>
      <c r="B1302" t="n">
        <v>3.0</v>
      </c>
      <c r="C1302" t="n">
        <v>3.0</v>
      </c>
      <c r="D1302" s="0">
        <f>B1302-C1302</f>
      </c>
      <c r="E1302" t="n">
        <v>1578.0</v>
      </c>
      <c r="F1302" t="n">
        <v>1578.0</v>
      </c>
      <c r="G1302" s="0">
        <f>E1302-F1302</f>
      </c>
      <c r="H1302" t="n">
        <v>5.0</v>
      </c>
      <c r="I1302" t="n">
        <v>0.0</v>
      </c>
      <c r="J1302" s="0">
        <f>SUM($H$32:H1302)</f>
      </c>
      <c r="K1302" s="0">
        <f>SUM($I$32:I1302)</f>
      </c>
      <c r="L1302" t="n">
        <v>112.0</v>
      </c>
      <c r="M1302" t="n">
        <v>247437.0</v>
      </c>
    </row>
    <row r="1303" ht="15.0" customHeight="true">
      <c r="A1303" s="0" t="s">
        <v>1335</v>
      </c>
      <c r="B1303" t="n">
        <v>6.0</v>
      </c>
      <c r="C1303" t="n">
        <v>6.0</v>
      </c>
      <c r="D1303" s="0">
        <f>B1303-C1303</f>
      </c>
      <c r="E1303" t="n">
        <v>1578.0</v>
      </c>
      <c r="F1303" t="n">
        <v>1578.0</v>
      </c>
      <c r="G1303" s="0">
        <f>E1303-F1303</f>
      </c>
      <c r="H1303" t="n">
        <v>12.0</v>
      </c>
      <c r="I1303" t="n">
        <v>0.0</v>
      </c>
      <c r="J1303" s="0">
        <f>SUM($H$32:H1303)</f>
      </c>
      <c r="K1303" s="0">
        <f>SUM($I$32:I1303)</f>
      </c>
      <c r="L1303" t="n">
        <v>345.0</v>
      </c>
      <c r="M1303" t="n">
        <v>247782.0</v>
      </c>
    </row>
    <row r="1304" ht="15.0" customHeight="true">
      <c r="A1304" s="0" t="s">
        <v>1336</v>
      </c>
      <c r="B1304" t="n">
        <v>12.0</v>
      </c>
      <c r="C1304" t="n">
        <v>10.0</v>
      </c>
      <c r="D1304" s="0">
        <f>B1304-C1304</f>
      </c>
      <c r="E1304" t="n">
        <v>1578.0</v>
      </c>
      <c r="F1304" t="n">
        <v>1574.0</v>
      </c>
      <c r="G1304" s="0">
        <f>E1304-F1304</f>
      </c>
      <c r="H1304" t="n">
        <v>31.0</v>
      </c>
      <c r="I1304" t="n">
        <v>1.0</v>
      </c>
      <c r="J1304" s="0">
        <f>SUM($H$32:H1304)</f>
      </c>
      <c r="K1304" s="0">
        <f>SUM($I$32:I1304)</f>
      </c>
      <c r="L1304" t="n">
        <v>615.0</v>
      </c>
      <c r="M1304" t="n">
        <v>248397.0</v>
      </c>
    </row>
    <row r="1305" ht="15.0" customHeight="true">
      <c r="A1305" s="0" t="s">
        <v>1337</v>
      </c>
      <c r="B1305" t="n">
        <v>3.0</v>
      </c>
      <c r="C1305" t="n">
        <v>3.0</v>
      </c>
      <c r="D1305" s="0">
        <f>B1305-C1305</f>
      </c>
      <c r="E1305" t="n">
        <v>1574.0</v>
      </c>
      <c r="F1305" t="n">
        <v>1574.0</v>
      </c>
      <c r="G1305" s="0">
        <f>E1305-F1305</f>
      </c>
      <c r="H1305" t="n">
        <v>5.0</v>
      </c>
      <c r="I1305" t="n">
        <v>0.0</v>
      </c>
      <c r="J1305" s="0">
        <f>SUM($H$32:H1305)</f>
      </c>
      <c r="K1305" s="0">
        <f>SUM($I$32:I1305)</f>
      </c>
      <c r="L1305" t="n">
        <v>120.0</v>
      </c>
      <c r="M1305" t="n">
        <v>248517.0</v>
      </c>
    </row>
    <row r="1306" ht="15.0" customHeight="true">
      <c r="A1306" s="0" t="s">
        <v>1338</v>
      </c>
      <c r="B1306" t="n">
        <v>3.0</v>
      </c>
      <c r="C1306" t="n">
        <v>3.0</v>
      </c>
      <c r="D1306" s="0">
        <f>B1306-C1306</f>
      </c>
      <c r="E1306" t="n">
        <v>1574.0</v>
      </c>
      <c r="F1306" t="n">
        <v>1574.0</v>
      </c>
      <c r="G1306" s="0">
        <f>E1306-F1306</f>
      </c>
      <c r="H1306" t="n">
        <v>5.0</v>
      </c>
      <c r="I1306" t="n">
        <v>0.0</v>
      </c>
      <c r="J1306" s="0">
        <f>SUM($H$32:H1306)</f>
      </c>
      <c r="K1306" s="0">
        <f>SUM($I$32:I1306)</f>
      </c>
      <c r="L1306" t="n">
        <v>117.0</v>
      </c>
      <c r="M1306" t="n">
        <v>248634.0</v>
      </c>
    </row>
    <row r="1307" ht="15.0" customHeight="true">
      <c r="A1307" s="0" t="s">
        <v>1339</v>
      </c>
      <c r="B1307" t="n">
        <v>2.0</v>
      </c>
      <c r="C1307" t="n">
        <v>2.0</v>
      </c>
      <c r="D1307" s="0">
        <f>B1307-C1307</f>
      </c>
      <c r="E1307" t="n">
        <v>1574.0</v>
      </c>
      <c r="F1307" t="n">
        <v>1574.0</v>
      </c>
      <c r="G1307" s="0">
        <f>E1307-F1307</f>
      </c>
      <c r="H1307" t="n">
        <v>2.0</v>
      </c>
      <c r="I1307" t="n">
        <v>0.0</v>
      </c>
      <c r="J1307" s="0">
        <f>SUM($H$32:H1307)</f>
      </c>
      <c r="K1307" s="0">
        <f>SUM($I$32:I1307)</f>
      </c>
      <c r="L1307" t="n">
        <v>99.0</v>
      </c>
      <c r="M1307" t="n">
        <v>248733.0</v>
      </c>
    </row>
    <row r="1308" ht="15.0" customHeight="true">
      <c r="A1308" s="0" t="s">
        <v>1340</v>
      </c>
      <c r="B1308" t="n">
        <v>4.0</v>
      </c>
      <c r="C1308" t="n">
        <v>4.0</v>
      </c>
      <c r="D1308" s="0">
        <f>B1308-C1308</f>
      </c>
      <c r="E1308" t="n">
        <v>1574.0</v>
      </c>
      <c r="F1308" t="n">
        <v>1574.0</v>
      </c>
      <c r="G1308" s="0">
        <f>E1308-F1308</f>
      </c>
      <c r="H1308" t="n">
        <v>6.0</v>
      </c>
      <c r="I1308" t="n">
        <v>0.0</v>
      </c>
      <c r="J1308" s="0">
        <f>SUM($H$32:H1308)</f>
      </c>
      <c r="K1308" s="0">
        <f>SUM($I$32:I1308)</f>
      </c>
      <c r="L1308" t="n">
        <v>206.0</v>
      </c>
      <c r="M1308" t="n">
        <v>248939.0</v>
      </c>
    </row>
    <row r="1309" ht="15.0" customHeight="true">
      <c r="A1309" s="0" t="s">
        <v>1341</v>
      </c>
      <c r="B1309" t="n">
        <v>4.0</v>
      </c>
      <c r="C1309" t="n">
        <v>4.0</v>
      </c>
      <c r="D1309" s="0">
        <f>B1309-C1309</f>
      </c>
      <c r="E1309" t="n">
        <v>1574.0</v>
      </c>
      <c r="F1309" t="n">
        <v>1574.0</v>
      </c>
      <c r="G1309" s="0">
        <f>E1309-F1309</f>
      </c>
      <c r="H1309" t="n">
        <v>6.0</v>
      </c>
      <c r="I1309" t="n">
        <v>0.0</v>
      </c>
      <c r="J1309" s="0">
        <f>SUM($H$32:H1309)</f>
      </c>
      <c r="K1309" s="0">
        <f>SUM($I$32:I1309)</f>
      </c>
      <c r="L1309" t="n">
        <v>222.0</v>
      </c>
      <c r="M1309" t="n">
        <v>249161.0</v>
      </c>
    </row>
    <row r="1310" ht="15.0" customHeight="true">
      <c r="A1310" s="0" t="s">
        <v>1342</v>
      </c>
      <c r="B1310" t="n">
        <v>7.0</v>
      </c>
      <c r="C1310" t="n">
        <v>7.0</v>
      </c>
      <c r="D1310" s="0">
        <f>B1310-C1310</f>
      </c>
      <c r="E1310" t="n">
        <v>1574.0</v>
      </c>
      <c r="F1310" t="n">
        <v>1574.0</v>
      </c>
      <c r="G1310" s="0">
        <f>E1310-F1310</f>
      </c>
      <c r="H1310" t="n">
        <v>13.0</v>
      </c>
      <c r="I1310" t="n">
        <v>0.0</v>
      </c>
      <c r="J1310" s="0">
        <f>SUM($H$32:H1310)</f>
      </c>
      <c r="K1310" s="0">
        <f>SUM($I$32:I1310)</f>
      </c>
      <c r="L1310" t="n">
        <v>348.0</v>
      </c>
      <c r="M1310" t="n">
        <v>249509.0</v>
      </c>
    </row>
    <row r="1311" ht="15.0" customHeight="true">
      <c r="A1311" s="0" t="s">
        <v>1343</v>
      </c>
      <c r="B1311" t="n">
        <v>13.0</v>
      </c>
      <c r="C1311" t="n">
        <v>13.0</v>
      </c>
      <c r="D1311" s="0">
        <f>B1311-C1311</f>
      </c>
      <c r="E1311" t="n">
        <v>1574.0</v>
      </c>
      <c r="F1311" t="n">
        <v>1574.0</v>
      </c>
      <c r="G1311" s="0">
        <f>E1311-F1311</f>
      </c>
      <c r="H1311" t="n">
        <v>27.0</v>
      </c>
      <c r="I1311" t="n">
        <v>0.0</v>
      </c>
      <c r="J1311" s="0">
        <f>SUM($H$32:H1311)</f>
      </c>
      <c r="K1311" s="0">
        <f>SUM($I$32:I1311)</f>
      </c>
      <c r="L1311" t="n">
        <v>330.0</v>
      </c>
      <c r="M1311" t="n">
        <v>249839.0</v>
      </c>
    </row>
    <row r="1312" ht="15.0" customHeight="true">
      <c r="A1312" s="0" t="s">
        <v>1344</v>
      </c>
      <c r="B1312" t="n">
        <v>3.0</v>
      </c>
      <c r="C1312" t="n">
        <v>3.0</v>
      </c>
      <c r="D1312" s="0">
        <f>B1312-C1312</f>
      </c>
      <c r="E1312" t="n">
        <v>1574.0</v>
      </c>
      <c r="F1312" t="n">
        <v>1574.0</v>
      </c>
      <c r="G1312" s="0">
        <f>E1312-F1312</f>
      </c>
      <c r="H1312" t="n">
        <v>5.0</v>
      </c>
      <c r="I1312" t="n">
        <v>0.0</v>
      </c>
      <c r="J1312" s="0">
        <f>SUM($H$32:H1312)</f>
      </c>
      <c r="K1312" s="0">
        <f>SUM($I$32:I1312)</f>
      </c>
      <c r="L1312" t="n">
        <v>34.0</v>
      </c>
      <c r="M1312" t="n">
        <v>249873.0</v>
      </c>
    </row>
    <row r="1313" ht="15.0" customHeight="true">
      <c r="A1313" s="0" t="s">
        <v>1345</v>
      </c>
      <c r="B1313" t="n">
        <v>3.0</v>
      </c>
      <c r="C1313" t="n">
        <v>3.0</v>
      </c>
      <c r="D1313" s="0">
        <f>B1313-C1313</f>
      </c>
      <c r="E1313" t="n">
        <v>1574.0</v>
      </c>
      <c r="F1313" t="n">
        <v>1574.0</v>
      </c>
      <c r="G1313" s="0">
        <f>E1313-F1313</f>
      </c>
      <c r="H1313" t="n">
        <v>5.0</v>
      </c>
      <c r="I1313" t="n">
        <v>0.0</v>
      </c>
      <c r="J1313" s="0">
        <f>SUM($H$32:H1313)</f>
      </c>
      <c r="K1313" s="0">
        <f>SUM($I$32:I1313)</f>
      </c>
      <c r="L1313" t="n">
        <v>32.0</v>
      </c>
      <c r="M1313" t="n">
        <v>249905.0</v>
      </c>
    </row>
    <row r="1314" ht="15.0" customHeight="true">
      <c r="A1314" s="0" t="s">
        <v>1346</v>
      </c>
      <c r="B1314" t="n">
        <v>3.0</v>
      </c>
      <c r="C1314" t="n">
        <v>3.0</v>
      </c>
      <c r="D1314" s="0">
        <f>B1314-C1314</f>
      </c>
      <c r="E1314" t="n">
        <v>1574.0</v>
      </c>
      <c r="F1314" t="n">
        <v>1574.0</v>
      </c>
      <c r="G1314" s="0">
        <f>E1314-F1314</f>
      </c>
      <c r="H1314" t="n">
        <v>5.0</v>
      </c>
      <c r="I1314" t="n">
        <v>0.0</v>
      </c>
      <c r="J1314" s="0">
        <f>SUM($H$32:H1314)</f>
      </c>
      <c r="K1314" s="0">
        <f>SUM($I$32:I1314)</f>
      </c>
      <c r="L1314" t="n">
        <v>35.0</v>
      </c>
      <c r="M1314" t="n">
        <v>249940.0</v>
      </c>
    </row>
    <row r="1315" ht="15.0" customHeight="true">
      <c r="A1315" s="0" t="s">
        <v>1347</v>
      </c>
      <c r="B1315" t="n">
        <v>4.0</v>
      </c>
      <c r="C1315" t="n">
        <v>4.0</v>
      </c>
      <c r="D1315" s="0">
        <f>B1315-C1315</f>
      </c>
      <c r="E1315" t="n">
        <v>1574.0</v>
      </c>
      <c r="F1315" t="n">
        <v>1574.0</v>
      </c>
      <c r="G1315" s="0">
        <f>E1315-F1315</f>
      </c>
      <c r="H1315" t="n">
        <v>6.0</v>
      </c>
      <c r="I1315" t="n">
        <v>0.0</v>
      </c>
      <c r="J1315" s="0">
        <f>SUM($H$32:H1315)</f>
      </c>
      <c r="K1315" s="0">
        <f>SUM($I$32:I1315)</f>
      </c>
      <c r="L1315" t="n">
        <v>34.0</v>
      </c>
      <c r="M1315" t="n">
        <v>249974.0</v>
      </c>
    </row>
    <row r="1316" ht="15.0" customHeight="true">
      <c r="A1316" s="0" t="s">
        <v>1348</v>
      </c>
      <c r="B1316" t="n">
        <v>3.0</v>
      </c>
      <c r="C1316" t="n">
        <v>3.0</v>
      </c>
      <c r="D1316" s="0">
        <f>B1316-C1316</f>
      </c>
      <c r="E1316" t="n">
        <v>1574.0</v>
      </c>
      <c r="F1316" t="n">
        <v>1574.0</v>
      </c>
      <c r="G1316" s="0">
        <f>E1316-F1316</f>
      </c>
      <c r="H1316" t="n">
        <v>5.0</v>
      </c>
      <c r="I1316" t="n">
        <v>0.0</v>
      </c>
      <c r="J1316" s="0">
        <f>SUM($H$32:H1316)</f>
      </c>
      <c r="K1316" s="0">
        <f>SUM($I$32:I1316)</f>
      </c>
      <c r="L1316" t="n">
        <v>34.0</v>
      </c>
      <c r="M1316" t="n">
        <v>250008.0</v>
      </c>
    </row>
    <row r="1317" ht="15.0" customHeight="true">
      <c r="A1317" s="0" t="s">
        <v>1349</v>
      </c>
      <c r="B1317" t="n">
        <v>3.0</v>
      </c>
      <c r="C1317" t="n">
        <v>3.0</v>
      </c>
      <c r="D1317" s="0">
        <f>B1317-C1317</f>
      </c>
      <c r="E1317" t="n">
        <v>1574.0</v>
      </c>
      <c r="F1317" t="n">
        <v>1574.0</v>
      </c>
      <c r="G1317" s="0">
        <f>E1317-F1317</f>
      </c>
      <c r="H1317" t="n">
        <v>5.0</v>
      </c>
      <c r="I1317" t="n">
        <v>0.0</v>
      </c>
      <c r="J1317" s="0">
        <f>SUM($H$32:H1317)</f>
      </c>
      <c r="K1317" s="0">
        <f>SUM($I$32:I1317)</f>
      </c>
      <c r="L1317" t="n">
        <v>34.0</v>
      </c>
      <c r="M1317" t="n">
        <v>250042.0</v>
      </c>
    </row>
    <row r="1318" ht="15.0" customHeight="true">
      <c r="A1318" s="0" t="s">
        <v>1350</v>
      </c>
      <c r="B1318" t="n">
        <v>25.0</v>
      </c>
      <c r="C1318" t="n">
        <v>25.0</v>
      </c>
      <c r="D1318" s="0">
        <f>B1318-C1318</f>
      </c>
      <c r="E1318" t="n">
        <v>1574.0</v>
      </c>
      <c r="F1318" t="n">
        <v>1574.0</v>
      </c>
      <c r="G1318" s="0">
        <f>E1318-F1318</f>
      </c>
      <c r="H1318" t="n">
        <v>55.0</v>
      </c>
      <c r="I1318" t="n">
        <v>0.0</v>
      </c>
      <c r="J1318" s="0">
        <f>SUM($H$32:H1318)</f>
      </c>
      <c r="K1318" s="0">
        <f>SUM($I$32:I1318)</f>
      </c>
      <c r="L1318" t="n">
        <v>329.0</v>
      </c>
      <c r="M1318" t="n">
        <v>250371.0</v>
      </c>
    </row>
    <row r="1319" ht="15.0" customHeight="true">
      <c r="A1319" s="0" t="s">
        <v>1351</v>
      </c>
      <c r="B1319" t="n">
        <v>4.0</v>
      </c>
      <c r="C1319" t="n">
        <v>4.0</v>
      </c>
      <c r="D1319" s="0">
        <f>B1319-C1319</f>
      </c>
      <c r="E1319" t="n">
        <v>1574.0</v>
      </c>
      <c r="F1319" t="n">
        <v>1574.0</v>
      </c>
      <c r="G1319" s="0">
        <f>E1319-F1319</f>
      </c>
      <c r="H1319" t="n">
        <v>6.0</v>
      </c>
      <c r="I1319" t="n">
        <v>0.0</v>
      </c>
      <c r="J1319" s="0">
        <f>SUM($H$32:H1319)</f>
      </c>
      <c r="K1319" s="0">
        <f>SUM($I$32:I1319)</f>
      </c>
      <c r="L1319" t="n">
        <v>40.0</v>
      </c>
      <c r="M1319" t="n">
        <v>250411.0</v>
      </c>
    </row>
    <row r="1320" ht="15.0" customHeight="true">
      <c r="A1320" s="0" t="s">
        <v>1352</v>
      </c>
      <c r="B1320" t="n">
        <v>5.0</v>
      </c>
      <c r="C1320" t="n">
        <v>5.0</v>
      </c>
      <c r="D1320" s="0">
        <f>B1320-C1320</f>
      </c>
      <c r="E1320" t="n">
        <v>1574.0</v>
      </c>
      <c r="F1320" t="n">
        <v>1574.0</v>
      </c>
      <c r="G1320" s="0">
        <f>E1320-F1320</f>
      </c>
      <c r="H1320" t="n">
        <v>11.0</v>
      </c>
      <c r="I1320" t="n">
        <v>0.0</v>
      </c>
      <c r="J1320" s="0">
        <f>SUM($H$32:H1320)</f>
      </c>
      <c r="K1320" s="0">
        <f>SUM($I$32:I1320)</f>
      </c>
      <c r="L1320" t="n">
        <v>59.0</v>
      </c>
      <c r="M1320" t="n">
        <v>250470.0</v>
      </c>
    </row>
    <row r="1321" ht="15.0" customHeight="true">
      <c r="A1321" s="0" t="s">
        <v>1353</v>
      </c>
      <c r="B1321" t="n">
        <v>3.0</v>
      </c>
      <c r="C1321" t="n">
        <v>3.0</v>
      </c>
      <c r="D1321" s="0">
        <f>B1321-C1321</f>
      </c>
      <c r="E1321" t="n">
        <v>1574.0</v>
      </c>
      <c r="F1321" t="n">
        <v>1574.0</v>
      </c>
      <c r="G1321" s="0">
        <f>E1321-F1321</f>
      </c>
      <c r="H1321" t="n">
        <v>5.0</v>
      </c>
      <c r="I1321" t="n">
        <v>0.0</v>
      </c>
      <c r="J1321" s="0">
        <f>SUM($H$32:H1321)</f>
      </c>
      <c r="K1321" s="0">
        <f>SUM($I$32:I1321)</f>
      </c>
      <c r="L1321" t="n">
        <v>30.0</v>
      </c>
      <c r="M1321" t="n">
        <v>250500.0</v>
      </c>
    </row>
    <row r="1322" ht="15.0" customHeight="true">
      <c r="A1322" s="0" t="s">
        <v>1354</v>
      </c>
      <c r="B1322" t="n">
        <v>6.0</v>
      </c>
      <c r="C1322" t="n">
        <v>6.0</v>
      </c>
      <c r="D1322" s="0">
        <f>B1322-C1322</f>
      </c>
      <c r="E1322" t="n">
        <v>1574.0</v>
      </c>
      <c r="F1322" t="n">
        <v>1574.0</v>
      </c>
      <c r="G1322" s="0">
        <f>E1322-F1322</f>
      </c>
      <c r="H1322" t="n">
        <v>12.0</v>
      </c>
      <c r="I1322" t="n">
        <v>0.0</v>
      </c>
      <c r="J1322" s="0">
        <f>SUM($H$32:H1322)</f>
      </c>
      <c r="K1322" s="0">
        <f>SUM($I$32:I1322)</f>
      </c>
      <c r="L1322" t="n">
        <v>134.0</v>
      </c>
      <c r="M1322" t="n">
        <v>250634.0</v>
      </c>
    </row>
    <row r="1323" ht="15.0" customHeight="true">
      <c r="A1323" s="0" t="s">
        <v>1355</v>
      </c>
      <c r="B1323" t="n">
        <v>5.0</v>
      </c>
      <c r="C1323" t="n">
        <v>5.0</v>
      </c>
      <c r="D1323" s="0">
        <f>B1323-C1323</f>
      </c>
      <c r="E1323" t="n">
        <v>1574.0</v>
      </c>
      <c r="F1323" t="n">
        <v>1574.0</v>
      </c>
      <c r="G1323" s="0">
        <f>E1323-F1323</f>
      </c>
      <c r="H1323" t="n">
        <v>11.0</v>
      </c>
      <c r="I1323" t="n">
        <v>0.0</v>
      </c>
      <c r="J1323" s="0">
        <f>SUM($H$32:H1323)</f>
      </c>
      <c r="K1323" s="0">
        <f>SUM($I$32:I1323)</f>
      </c>
      <c r="L1323" t="n">
        <v>50.0</v>
      </c>
      <c r="M1323" t="n">
        <v>250684.0</v>
      </c>
    </row>
    <row r="1324" ht="15.0" customHeight="true">
      <c r="A1324" s="0" t="s">
        <v>1356</v>
      </c>
      <c r="B1324" t="n">
        <v>5.0</v>
      </c>
      <c r="C1324" t="n">
        <v>5.0</v>
      </c>
      <c r="D1324" s="0">
        <f>B1324-C1324</f>
      </c>
      <c r="E1324" t="n">
        <v>1574.0</v>
      </c>
      <c r="F1324" t="n">
        <v>1574.0</v>
      </c>
      <c r="G1324" s="0">
        <f>E1324-F1324</f>
      </c>
      <c r="H1324" t="n">
        <v>11.0</v>
      </c>
      <c r="I1324" t="n">
        <v>0.0</v>
      </c>
      <c r="J1324" s="0">
        <f>SUM($H$32:H1324)</f>
      </c>
      <c r="K1324" s="0">
        <f>SUM($I$32:I1324)</f>
      </c>
      <c r="L1324" t="n">
        <v>62.0</v>
      </c>
      <c r="M1324" t="n">
        <v>250746.0</v>
      </c>
    </row>
    <row r="1325" ht="15.0" customHeight="true">
      <c r="A1325" s="0" t="s">
        <v>1357</v>
      </c>
      <c r="B1325" t="n">
        <v>3.0</v>
      </c>
      <c r="C1325" t="n">
        <v>3.0</v>
      </c>
      <c r="D1325" s="0">
        <f>B1325-C1325</f>
      </c>
      <c r="E1325" t="n">
        <v>1574.0</v>
      </c>
      <c r="F1325" t="n">
        <v>1574.0</v>
      </c>
      <c r="G1325" s="0">
        <f>E1325-F1325</f>
      </c>
      <c r="H1325" t="n">
        <v>5.0</v>
      </c>
      <c r="I1325" t="n">
        <v>0.0</v>
      </c>
      <c r="J1325" s="0">
        <f>SUM($H$32:H1325)</f>
      </c>
      <c r="K1325" s="0">
        <f>SUM($I$32:I1325)</f>
      </c>
      <c r="L1325" t="n">
        <v>37.0</v>
      </c>
      <c r="M1325" t="n">
        <v>250783.0</v>
      </c>
    </row>
    <row r="1326" ht="15.0" customHeight="true">
      <c r="A1326" s="0" t="s">
        <v>1358</v>
      </c>
      <c r="B1326" t="n">
        <v>4.0</v>
      </c>
      <c r="C1326" t="n">
        <v>4.0</v>
      </c>
      <c r="D1326" s="0">
        <f>B1326-C1326</f>
      </c>
      <c r="E1326" t="n">
        <v>1574.0</v>
      </c>
      <c r="F1326" t="n">
        <v>1574.0</v>
      </c>
      <c r="G1326" s="0">
        <f>E1326-F1326</f>
      </c>
      <c r="H1326" t="n">
        <v>6.0</v>
      </c>
      <c r="I1326" t="n">
        <v>0.0</v>
      </c>
      <c r="J1326" s="0">
        <f>SUM($H$32:H1326)</f>
      </c>
      <c r="K1326" s="0">
        <f>SUM($I$32:I1326)</f>
      </c>
      <c r="L1326" t="n">
        <v>40.0</v>
      </c>
      <c r="M1326" t="n">
        <v>250823.0</v>
      </c>
    </row>
    <row r="1327" ht="15.0" customHeight="true">
      <c r="A1327" s="0" t="s">
        <v>1359</v>
      </c>
      <c r="B1327" t="n">
        <v>7.0</v>
      </c>
      <c r="C1327" t="n">
        <v>7.0</v>
      </c>
      <c r="D1327" s="0">
        <f>B1327-C1327</f>
      </c>
      <c r="E1327" t="n">
        <v>1574.0</v>
      </c>
      <c r="F1327" t="n">
        <v>1574.0</v>
      </c>
      <c r="G1327" s="0">
        <f>E1327-F1327</f>
      </c>
      <c r="H1327" t="n">
        <v>13.0</v>
      </c>
      <c r="I1327" t="n">
        <v>0.0</v>
      </c>
      <c r="J1327" s="0">
        <f>SUM($H$32:H1327)</f>
      </c>
      <c r="K1327" s="0">
        <f>SUM($I$32:I1327)</f>
      </c>
      <c r="L1327" t="n">
        <v>145.0</v>
      </c>
      <c r="M1327" t="n">
        <v>250968.0</v>
      </c>
    </row>
    <row r="1328" ht="15.0" customHeight="true">
      <c r="A1328" s="0" t="s">
        <v>1360</v>
      </c>
      <c r="B1328" t="n">
        <v>5.0</v>
      </c>
      <c r="C1328" t="n">
        <v>5.0</v>
      </c>
      <c r="D1328" s="0">
        <f>B1328-C1328</f>
      </c>
      <c r="E1328" t="n">
        <v>1574.0</v>
      </c>
      <c r="F1328" t="n">
        <v>1574.0</v>
      </c>
      <c r="G1328" s="0">
        <f>E1328-F1328</f>
      </c>
      <c r="H1328" t="n">
        <v>11.0</v>
      </c>
      <c r="I1328" t="n">
        <v>0.0</v>
      </c>
      <c r="J1328" s="0">
        <f>SUM($H$32:H1328)</f>
      </c>
      <c r="K1328" s="0">
        <f>SUM($I$32:I1328)</f>
      </c>
      <c r="L1328" t="n">
        <v>61.0</v>
      </c>
      <c r="M1328" t="n">
        <v>251029.0</v>
      </c>
    </row>
    <row r="1329" ht="15.0" customHeight="true">
      <c r="A1329" s="0" t="s">
        <v>1361</v>
      </c>
      <c r="B1329" t="n">
        <v>5.0</v>
      </c>
      <c r="C1329" t="n">
        <v>5.0</v>
      </c>
      <c r="D1329" s="0">
        <f>B1329-C1329</f>
      </c>
      <c r="E1329" t="n">
        <v>1574.0</v>
      </c>
      <c r="F1329" t="n">
        <v>1574.0</v>
      </c>
      <c r="G1329" s="0">
        <f>E1329-F1329</f>
      </c>
      <c r="H1329" t="n">
        <v>11.0</v>
      </c>
      <c r="I1329" t="n">
        <v>0.0</v>
      </c>
      <c r="J1329" s="0">
        <f>SUM($H$32:H1329)</f>
      </c>
      <c r="K1329" s="0">
        <f>SUM($I$32:I1329)</f>
      </c>
      <c r="L1329" t="n">
        <v>87.0</v>
      </c>
      <c r="M1329" t="n">
        <v>251116.0</v>
      </c>
    </row>
    <row r="1330" ht="15.0" customHeight="true">
      <c r="A1330" s="0" t="s">
        <v>1362</v>
      </c>
      <c r="B1330" t="n">
        <v>3.0</v>
      </c>
      <c r="C1330" t="n">
        <v>3.0</v>
      </c>
      <c r="D1330" s="0">
        <f>B1330-C1330</f>
      </c>
      <c r="E1330" t="n">
        <v>1574.0</v>
      </c>
      <c r="F1330" t="n">
        <v>1574.0</v>
      </c>
      <c r="G1330" s="0">
        <f>E1330-F1330</f>
      </c>
      <c r="H1330" t="n">
        <v>5.0</v>
      </c>
      <c r="I1330" t="n">
        <v>0.0</v>
      </c>
      <c r="J1330" s="0">
        <f>SUM($H$32:H1330)</f>
      </c>
      <c r="K1330" s="0">
        <f>SUM($I$32:I1330)</f>
      </c>
      <c r="L1330" t="n">
        <v>39.0</v>
      </c>
      <c r="M1330" t="n">
        <v>251155.0</v>
      </c>
    </row>
    <row r="1331" ht="15.0" customHeight="true">
      <c r="A1331" s="0" t="s">
        <v>1363</v>
      </c>
      <c r="B1331" t="n">
        <v>3.0</v>
      </c>
      <c r="C1331" t="n">
        <v>3.0</v>
      </c>
      <c r="D1331" s="0">
        <f>B1331-C1331</f>
      </c>
      <c r="E1331" t="n">
        <v>1574.0</v>
      </c>
      <c r="F1331" t="n">
        <v>1574.0</v>
      </c>
      <c r="G1331" s="0">
        <f>E1331-F1331</f>
      </c>
      <c r="H1331" t="n">
        <v>5.0</v>
      </c>
      <c r="I1331" t="n">
        <v>0.0</v>
      </c>
      <c r="J1331" s="0">
        <f>SUM($H$32:H1331)</f>
      </c>
      <c r="K1331" s="0">
        <f>SUM($I$32:I1331)</f>
      </c>
      <c r="L1331" t="n">
        <v>38.0</v>
      </c>
      <c r="M1331" t="n">
        <v>251193.0</v>
      </c>
    </row>
    <row r="1332" ht="15.0" customHeight="true">
      <c r="A1332" s="0" t="s">
        <v>1364</v>
      </c>
      <c r="B1332" t="n">
        <v>3.0</v>
      </c>
      <c r="C1332" t="n">
        <v>3.0</v>
      </c>
      <c r="D1332" s="0">
        <f>B1332-C1332</f>
      </c>
      <c r="E1332" t="n">
        <v>1574.0</v>
      </c>
      <c r="F1332" t="n">
        <v>1574.0</v>
      </c>
      <c r="G1332" s="0">
        <f>E1332-F1332</f>
      </c>
      <c r="H1332" t="n">
        <v>5.0</v>
      </c>
      <c r="I1332" t="n">
        <v>0.0</v>
      </c>
      <c r="J1332" s="0">
        <f>SUM($H$32:H1332)</f>
      </c>
      <c r="K1332" s="0">
        <f>SUM($I$32:I1332)</f>
      </c>
      <c r="L1332" t="n">
        <v>36.0</v>
      </c>
      <c r="M1332" t="n">
        <v>251229.0</v>
      </c>
    </row>
    <row r="1333" ht="15.0" customHeight="true">
      <c r="A1333" s="0" t="s">
        <v>1365</v>
      </c>
      <c r="B1333" t="n">
        <v>5.0</v>
      </c>
      <c r="C1333" t="n">
        <v>5.0</v>
      </c>
      <c r="D1333" s="0">
        <f>B1333-C1333</f>
      </c>
      <c r="E1333" t="n">
        <v>1574.0</v>
      </c>
      <c r="F1333" t="n">
        <v>1574.0</v>
      </c>
      <c r="G1333" s="0">
        <f>E1333-F1333</f>
      </c>
      <c r="H1333" t="n">
        <v>11.0</v>
      </c>
      <c r="I1333" t="n">
        <v>0.0</v>
      </c>
      <c r="J1333" s="0">
        <f>SUM($H$32:H1333)</f>
      </c>
      <c r="K1333" s="0">
        <f>SUM($I$32:I1333)</f>
      </c>
      <c r="L1333" t="n">
        <v>50.0</v>
      </c>
      <c r="M1333" t="n">
        <v>251279.0</v>
      </c>
    </row>
    <row r="1334" ht="15.0" customHeight="true">
      <c r="A1334" s="0" t="s">
        <v>1366</v>
      </c>
      <c r="B1334" t="n">
        <v>5.0</v>
      </c>
      <c r="C1334" t="n">
        <v>5.0</v>
      </c>
      <c r="D1334" s="0">
        <f>B1334-C1334</f>
      </c>
      <c r="E1334" t="n">
        <v>1574.0</v>
      </c>
      <c r="F1334" t="n">
        <v>1574.0</v>
      </c>
      <c r="G1334" s="0">
        <f>E1334-F1334</f>
      </c>
      <c r="H1334" t="n">
        <v>11.0</v>
      </c>
      <c r="I1334" t="n">
        <v>0.0</v>
      </c>
      <c r="J1334" s="0">
        <f>SUM($H$32:H1334)</f>
      </c>
      <c r="K1334" s="0">
        <f>SUM($I$32:I1334)</f>
      </c>
      <c r="L1334" t="n">
        <v>50.0</v>
      </c>
      <c r="M1334" t="n">
        <v>251329.0</v>
      </c>
    </row>
    <row r="1335" ht="15.0" customHeight="true">
      <c r="A1335" s="0" t="s">
        <v>1367</v>
      </c>
      <c r="B1335" t="n">
        <v>5.0</v>
      </c>
      <c r="C1335" t="n">
        <v>5.0</v>
      </c>
      <c r="D1335" s="0">
        <f>B1335-C1335</f>
      </c>
      <c r="E1335" t="n">
        <v>1574.0</v>
      </c>
      <c r="F1335" t="n">
        <v>1574.0</v>
      </c>
      <c r="G1335" s="0">
        <f>E1335-F1335</f>
      </c>
      <c r="H1335" t="n">
        <v>11.0</v>
      </c>
      <c r="I1335" t="n">
        <v>0.0</v>
      </c>
      <c r="J1335" s="0">
        <f>SUM($H$32:H1335)</f>
      </c>
      <c r="K1335" s="0">
        <f>SUM($I$32:I1335)</f>
      </c>
      <c r="L1335" t="n">
        <v>54.0</v>
      </c>
      <c r="M1335" t="n">
        <v>251383.0</v>
      </c>
    </row>
    <row r="1336" ht="15.0" customHeight="true">
      <c r="A1336" s="0" t="s">
        <v>1368</v>
      </c>
      <c r="B1336" t="n">
        <v>4.0</v>
      </c>
      <c r="C1336" t="n">
        <v>4.0</v>
      </c>
      <c r="D1336" s="0">
        <f>B1336-C1336</f>
      </c>
      <c r="E1336" t="n">
        <v>1574.0</v>
      </c>
      <c r="F1336" t="n">
        <v>1574.0</v>
      </c>
      <c r="G1336" s="0">
        <f>E1336-F1336</f>
      </c>
      <c r="H1336" t="n">
        <v>6.0</v>
      </c>
      <c r="I1336" t="n">
        <v>0.0</v>
      </c>
      <c r="J1336" s="0">
        <f>SUM($H$32:H1336)</f>
      </c>
      <c r="K1336" s="0">
        <f>SUM($I$32:I1336)</f>
      </c>
      <c r="L1336" t="n">
        <v>35.0</v>
      </c>
      <c r="M1336" t="n">
        <v>251418.0</v>
      </c>
    </row>
    <row r="1337" ht="15.0" customHeight="true">
      <c r="A1337" s="0" t="s">
        <v>1369</v>
      </c>
      <c r="B1337" t="n">
        <v>3.0</v>
      </c>
      <c r="C1337" t="n">
        <v>3.0</v>
      </c>
      <c r="D1337" s="0">
        <f>B1337-C1337</f>
      </c>
      <c r="E1337" t="n">
        <v>1574.0</v>
      </c>
      <c r="F1337" t="n">
        <v>1574.0</v>
      </c>
      <c r="G1337" s="0">
        <f>E1337-F1337</f>
      </c>
      <c r="H1337" t="n">
        <v>5.0</v>
      </c>
      <c r="I1337" t="n">
        <v>0.0</v>
      </c>
      <c r="J1337" s="0">
        <f>SUM($H$32:H1337)</f>
      </c>
      <c r="K1337" s="0">
        <f>SUM($I$32:I1337)</f>
      </c>
      <c r="L1337" t="n">
        <v>36.0</v>
      </c>
      <c r="M1337" t="n">
        <v>251454.0</v>
      </c>
    </row>
    <row r="1338" ht="15.0" customHeight="true">
      <c r="A1338" s="0" t="s">
        <v>1370</v>
      </c>
      <c r="B1338" t="n">
        <v>5.0</v>
      </c>
      <c r="C1338" t="n">
        <v>5.0</v>
      </c>
      <c r="D1338" s="0">
        <f>B1338-C1338</f>
      </c>
      <c r="E1338" t="n">
        <v>1574.0</v>
      </c>
      <c r="F1338" t="n">
        <v>1574.0</v>
      </c>
      <c r="G1338" s="0">
        <f>E1338-F1338</f>
      </c>
      <c r="H1338" t="n">
        <v>11.0</v>
      </c>
      <c r="I1338" t="n">
        <v>0.0</v>
      </c>
      <c r="J1338" s="0">
        <f>SUM($H$32:H1338)</f>
      </c>
      <c r="K1338" s="0">
        <f>SUM($I$32:I1338)</f>
      </c>
      <c r="L1338" t="n">
        <v>52.0</v>
      </c>
      <c r="M1338" t="n">
        <v>251506.0</v>
      </c>
    </row>
    <row r="1339" ht="15.0" customHeight="true">
      <c r="A1339" s="0" t="s">
        <v>1371</v>
      </c>
      <c r="B1339" t="n">
        <v>5.0</v>
      </c>
      <c r="C1339" t="n">
        <v>5.0</v>
      </c>
      <c r="D1339" s="0">
        <f>B1339-C1339</f>
      </c>
      <c r="E1339" t="n">
        <v>1574.0</v>
      </c>
      <c r="F1339" t="n">
        <v>1574.0</v>
      </c>
      <c r="G1339" s="0">
        <f>E1339-F1339</f>
      </c>
      <c r="H1339" t="n">
        <v>11.0</v>
      </c>
      <c r="I1339" t="n">
        <v>0.0</v>
      </c>
      <c r="J1339" s="0">
        <f>SUM($H$32:H1339)</f>
      </c>
      <c r="K1339" s="0">
        <f>SUM($I$32:I1339)</f>
      </c>
      <c r="L1339" t="n">
        <v>55.0</v>
      </c>
      <c r="M1339" t="n">
        <v>251561.0</v>
      </c>
    </row>
    <row r="1340" ht="15.0" customHeight="true">
      <c r="A1340" s="0" t="s">
        <v>1372</v>
      </c>
      <c r="B1340" t="n">
        <v>6.0</v>
      </c>
      <c r="C1340" t="n">
        <v>6.0</v>
      </c>
      <c r="D1340" s="0">
        <f>B1340-C1340</f>
      </c>
      <c r="E1340" t="n">
        <v>1574.0</v>
      </c>
      <c r="F1340" t="n">
        <v>1574.0</v>
      </c>
      <c r="G1340" s="0">
        <f>E1340-F1340</f>
      </c>
      <c r="H1340" t="n">
        <v>12.0</v>
      </c>
      <c r="I1340" t="n">
        <v>0.0</v>
      </c>
      <c r="J1340" s="0">
        <f>SUM($H$32:H1340)</f>
      </c>
      <c r="K1340" s="0">
        <f>SUM($I$32:I1340)</f>
      </c>
      <c r="L1340" t="n">
        <v>229.0</v>
      </c>
      <c r="M1340" t="n">
        <v>251790.0</v>
      </c>
    </row>
    <row r="1341" ht="15.0" customHeight="true">
      <c r="A1341" s="0" t="s">
        <v>1373</v>
      </c>
      <c r="B1341" t="n">
        <v>2.0</v>
      </c>
      <c r="C1341" t="n">
        <v>2.0</v>
      </c>
      <c r="D1341" s="0">
        <f>B1341-C1341</f>
      </c>
      <c r="E1341" t="n">
        <v>1574.0</v>
      </c>
      <c r="F1341" t="n">
        <v>1574.0</v>
      </c>
      <c r="G1341" s="0">
        <f>E1341-F1341</f>
      </c>
      <c r="H1341" t="n">
        <v>2.0</v>
      </c>
      <c r="I1341" t="n">
        <v>0.0</v>
      </c>
      <c r="J1341" s="0">
        <f>SUM($H$32:H1341)</f>
      </c>
      <c r="K1341" s="0">
        <f>SUM($I$32:I1341)</f>
      </c>
      <c r="L1341" t="n">
        <v>18.0</v>
      </c>
      <c r="M1341" t="n">
        <v>251808.0</v>
      </c>
    </row>
    <row r="1342" ht="15.0" customHeight="true">
      <c r="A1342" s="0" t="s">
        <v>1374</v>
      </c>
      <c r="B1342" t="n">
        <v>2.0</v>
      </c>
      <c r="C1342" t="n">
        <v>2.0</v>
      </c>
      <c r="D1342" s="0">
        <f>B1342-C1342</f>
      </c>
      <c r="E1342" t="n">
        <v>1574.0</v>
      </c>
      <c r="F1342" t="n">
        <v>1574.0</v>
      </c>
      <c r="G1342" s="0">
        <f>E1342-F1342</f>
      </c>
      <c r="H1342" t="n">
        <v>2.0</v>
      </c>
      <c r="I1342" t="n">
        <v>0.0</v>
      </c>
      <c r="J1342" s="0">
        <f>SUM($H$32:H1342)</f>
      </c>
      <c r="K1342" s="0">
        <f>SUM($I$32:I1342)</f>
      </c>
      <c r="L1342" t="n">
        <v>18.0</v>
      </c>
      <c r="M1342" t="n">
        <v>251826.0</v>
      </c>
    </row>
    <row r="1343" ht="15.0" customHeight="true">
      <c r="A1343" s="0" t="s">
        <v>1375</v>
      </c>
      <c r="B1343" t="n">
        <v>2.0</v>
      </c>
      <c r="C1343" t="n">
        <v>2.0</v>
      </c>
      <c r="D1343" s="0">
        <f>B1343-C1343</f>
      </c>
      <c r="E1343" t="n">
        <v>1574.0</v>
      </c>
      <c r="F1343" t="n">
        <v>1574.0</v>
      </c>
      <c r="G1343" s="0">
        <f>E1343-F1343</f>
      </c>
      <c r="H1343" t="n">
        <v>2.0</v>
      </c>
      <c r="I1343" t="n">
        <v>0.0</v>
      </c>
      <c r="J1343" s="0">
        <f>SUM($H$32:H1343)</f>
      </c>
      <c r="K1343" s="0">
        <f>SUM($I$32:I1343)</f>
      </c>
      <c r="L1343" t="n">
        <v>19.0</v>
      </c>
      <c r="M1343" t="n">
        <v>251845.0</v>
      </c>
    </row>
    <row r="1344" ht="15.0" customHeight="true">
      <c r="A1344" s="0" t="s">
        <v>1376</v>
      </c>
      <c r="B1344" t="n">
        <v>2.0</v>
      </c>
      <c r="C1344" t="n">
        <v>2.0</v>
      </c>
      <c r="D1344" s="0">
        <f>B1344-C1344</f>
      </c>
      <c r="E1344" t="n">
        <v>1574.0</v>
      </c>
      <c r="F1344" t="n">
        <v>1574.0</v>
      </c>
      <c r="G1344" s="0">
        <f>E1344-F1344</f>
      </c>
      <c r="H1344" t="n">
        <v>2.0</v>
      </c>
      <c r="I1344" t="n">
        <v>0.0</v>
      </c>
      <c r="J1344" s="0">
        <f>SUM($H$32:H1344)</f>
      </c>
      <c r="K1344" s="0">
        <f>SUM($I$32:I1344)</f>
      </c>
      <c r="L1344" t="n">
        <v>18.0</v>
      </c>
      <c r="M1344" t="n">
        <v>251863.0</v>
      </c>
    </row>
    <row r="1345" ht="15.0" customHeight="true">
      <c r="A1345" s="0" t="s">
        <v>1377</v>
      </c>
      <c r="B1345" t="n">
        <v>2.0</v>
      </c>
      <c r="C1345" t="n">
        <v>2.0</v>
      </c>
      <c r="D1345" s="0">
        <f>B1345-C1345</f>
      </c>
      <c r="E1345" t="n">
        <v>1574.0</v>
      </c>
      <c r="F1345" t="n">
        <v>1574.0</v>
      </c>
      <c r="G1345" s="0">
        <f>E1345-F1345</f>
      </c>
      <c r="H1345" t="n">
        <v>2.0</v>
      </c>
      <c r="I1345" t="n">
        <v>0.0</v>
      </c>
      <c r="J1345" s="0">
        <f>SUM($H$32:H1345)</f>
      </c>
      <c r="K1345" s="0">
        <f>SUM($I$32:I1345)</f>
      </c>
      <c r="L1345" t="n">
        <v>17.0</v>
      </c>
      <c r="M1345" t="n">
        <v>251880.0</v>
      </c>
    </row>
    <row r="1346" ht="15.0" customHeight="true">
      <c r="A1346" s="0" t="s">
        <v>1378</v>
      </c>
      <c r="B1346" t="n">
        <v>2.0</v>
      </c>
      <c r="C1346" t="n">
        <v>2.0</v>
      </c>
      <c r="D1346" s="0">
        <f>B1346-C1346</f>
      </c>
      <c r="E1346" t="n">
        <v>1574.0</v>
      </c>
      <c r="F1346" t="n">
        <v>1574.0</v>
      </c>
      <c r="G1346" s="0">
        <f>E1346-F1346</f>
      </c>
      <c r="H1346" t="n">
        <v>2.0</v>
      </c>
      <c r="I1346" t="n">
        <v>0.0</v>
      </c>
      <c r="J1346" s="0">
        <f>SUM($H$32:H1346)</f>
      </c>
      <c r="K1346" s="0">
        <f>SUM($I$32:I1346)</f>
      </c>
      <c r="L1346" t="n">
        <v>16.0</v>
      </c>
      <c r="M1346" t="n">
        <v>251896.0</v>
      </c>
    </row>
    <row r="1347" ht="15.0" customHeight="true">
      <c r="A1347" s="0" t="s">
        <v>1379</v>
      </c>
      <c r="B1347" t="n">
        <v>7.0</v>
      </c>
      <c r="C1347" t="n">
        <v>7.0</v>
      </c>
      <c r="D1347" s="0">
        <f>B1347-C1347</f>
      </c>
      <c r="E1347" t="n">
        <v>1574.0</v>
      </c>
      <c r="F1347" t="n">
        <v>1574.0</v>
      </c>
      <c r="G1347" s="0">
        <f>E1347-F1347</f>
      </c>
      <c r="H1347" t="n">
        <v>13.0</v>
      </c>
      <c r="I1347" t="n">
        <v>0.0</v>
      </c>
      <c r="J1347" s="0">
        <f>SUM($H$32:H1347)</f>
      </c>
      <c r="K1347" s="0">
        <f>SUM($I$32:I1347)</f>
      </c>
      <c r="L1347" t="n">
        <v>55.0</v>
      </c>
      <c r="M1347" t="n">
        <v>251951.0</v>
      </c>
    </row>
    <row r="1348" ht="15.0" customHeight="true">
      <c r="A1348" s="0" t="s">
        <v>1380</v>
      </c>
      <c r="B1348" t="n">
        <v>5.0</v>
      </c>
      <c r="C1348" t="n">
        <v>5.0</v>
      </c>
      <c r="D1348" s="0">
        <f>B1348-C1348</f>
      </c>
      <c r="E1348" t="n">
        <v>1574.0</v>
      </c>
      <c r="F1348" t="n">
        <v>1574.0</v>
      </c>
      <c r="G1348" s="0">
        <f>E1348-F1348</f>
      </c>
      <c r="H1348" t="n">
        <v>11.0</v>
      </c>
      <c r="I1348" t="n">
        <v>0.0</v>
      </c>
      <c r="J1348" s="0">
        <f>SUM($H$32:H1348)</f>
      </c>
      <c r="K1348" s="0">
        <f>SUM($I$32:I1348)</f>
      </c>
      <c r="L1348" t="n">
        <v>258.0</v>
      </c>
      <c r="M1348" t="n">
        <v>252209.0</v>
      </c>
    </row>
    <row r="1349" ht="15.0" customHeight="true">
      <c r="A1349" s="0" t="s">
        <v>1381</v>
      </c>
      <c r="B1349" t="n">
        <v>6.0</v>
      </c>
      <c r="C1349" t="n">
        <v>6.0</v>
      </c>
      <c r="D1349" s="0">
        <f>B1349-C1349</f>
      </c>
      <c r="E1349" t="n">
        <v>1574.0</v>
      </c>
      <c r="F1349" t="n">
        <v>1574.0</v>
      </c>
      <c r="G1349" s="0">
        <f>E1349-F1349</f>
      </c>
      <c r="H1349" t="n">
        <v>12.0</v>
      </c>
      <c r="I1349" t="n">
        <v>0.0</v>
      </c>
      <c r="J1349" s="0">
        <f>SUM($H$32:H1349)</f>
      </c>
      <c r="K1349" s="0">
        <f>SUM($I$32:I1349)</f>
      </c>
      <c r="L1349" t="n">
        <v>67.0</v>
      </c>
      <c r="M1349" t="n">
        <v>252276.0</v>
      </c>
    </row>
    <row r="1350" ht="15.0" customHeight="true">
      <c r="A1350" s="0" t="s">
        <v>1382</v>
      </c>
      <c r="B1350" t="n">
        <v>5.0</v>
      </c>
      <c r="C1350" t="n">
        <v>5.0</v>
      </c>
      <c r="D1350" s="0">
        <f>B1350-C1350</f>
      </c>
      <c r="E1350" t="n">
        <v>1574.0</v>
      </c>
      <c r="F1350" t="n">
        <v>1574.0</v>
      </c>
      <c r="G1350" s="0">
        <f>E1350-F1350</f>
      </c>
      <c r="H1350" t="n">
        <v>11.0</v>
      </c>
      <c r="I1350" t="n">
        <v>0.0</v>
      </c>
      <c r="J1350" s="0">
        <f>SUM($H$32:H1350)</f>
      </c>
      <c r="K1350" s="0">
        <f>SUM($I$32:I1350)</f>
      </c>
      <c r="L1350" t="n">
        <v>60.0</v>
      </c>
      <c r="M1350" t="n">
        <v>252336.0</v>
      </c>
    </row>
    <row r="1351" ht="15.0" customHeight="true">
      <c r="A1351" s="0" t="s">
        <v>1383</v>
      </c>
      <c r="B1351" t="n">
        <v>6.0</v>
      </c>
      <c r="C1351" t="n">
        <v>6.0</v>
      </c>
      <c r="D1351" s="0">
        <f>B1351-C1351</f>
      </c>
      <c r="E1351" t="n">
        <v>1574.0</v>
      </c>
      <c r="F1351" t="n">
        <v>1574.0</v>
      </c>
      <c r="G1351" s="0">
        <f>E1351-F1351</f>
      </c>
      <c r="H1351" t="n">
        <v>12.0</v>
      </c>
      <c r="I1351" t="n">
        <v>0.0</v>
      </c>
      <c r="J1351" s="0">
        <f>SUM($H$32:H1351)</f>
      </c>
      <c r="K1351" s="0">
        <f>SUM($I$32:I1351)</f>
      </c>
      <c r="L1351" t="n">
        <v>59.0</v>
      </c>
      <c r="M1351" t="n">
        <v>252395.0</v>
      </c>
    </row>
    <row r="1352" ht="15.0" customHeight="true">
      <c r="A1352" s="0" t="s">
        <v>1384</v>
      </c>
      <c r="B1352" t="n">
        <v>7.0</v>
      </c>
      <c r="C1352" t="n">
        <v>7.0</v>
      </c>
      <c r="D1352" s="0">
        <f>B1352-C1352</f>
      </c>
      <c r="E1352" t="n">
        <v>1574.0</v>
      </c>
      <c r="F1352" t="n">
        <v>1574.0</v>
      </c>
      <c r="G1352" s="0">
        <f>E1352-F1352</f>
      </c>
      <c r="H1352" t="n">
        <v>13.0</v>
      </c>
      <c r="I1352" t="n">
        <v>0.0</v>
      </c>
      <c r="J1352" s="0">
        <f>SUM($H$32:H1352)</f>
      </c>
      <c r="K1352" s="0">
        <f>SUM($I$32:I1352)</f>
      </c>
      <c r="L1352" t="n">
        <v>146.0</v>
      </c>
      <c r="M1352" t="n">
        <v>252541.0</v>
      </c>
    </row>
    <row r="1353" ht="15.0" customHeight="true">
      <c r="A1353" s="0" t="s">
        <v>1385</v>
      </c>
      <c r="B1353" t="n">
        <v>6.0</v>
      </c>
      <c r="C1353" t="n">
        <v>6.0</v>
      </c>
      <c r="D1353" s="0">
        <f>B1353-C1353</f>
      </c>
      <c r="E1353" t="n">
        <v>1574.0</v>
      </c>
      <c r="F1353" t="n">
        <v>1574.0</v>
      </c>
      <c r="G1353" s="0">
        <f>E1353-F1353</f>
      </c>
      <c r="H1353" t="n">
        <v>12.0</v>
      </c>
      <c r="I1353" t="n">
        <v>0.0</v>
      </c>
      <c r="J1353" s="0">
        <f>SUM($H$32:H1353)</f>
      </c>
      <c r="K1353" s="0">
        <f>SUM($I$32:I1353)</f>
      </c>
      <c r="L1353" t="n">
        <v>135.0</v>
      </c>
      <c r="M1353" t="n">
        <v>252676.0</v>
      </c>
    </row>
    <row r="1354" ht="15.0" customHeight="true">
      <c r="A1354" s="0" t="s">
        <v>1386</v>
      </c>
      <c r="B1354" t="n">
        <v>4.0</v>
      </c>
      <c r="C1354" t="n">
        <v>4.0</v>
      </c>
      <c r="D1354" s="0">
        <f>B1354-C1354</f>
      </c>
      <c r="E1354" t="n">
        <v>1574.0</v>
      </c>
      <c r="F1354" t="n">
        <v>1574.0</v>
      </c>
      <c r="G1354" s="0">
        <f>E1354-F1354</f>
      </c>
      <c r="H1354" t="n">
        <v>6.0</v>
      </c>
      <c r="I1354" t="n">
        <v>0.0</v>
      </c>
      <c r="J1354" s="0">
        <f>SUM($H$32:H1354)</f>
      </c>
      <c r="K1354" s="0">
        <f>SUM($I$32:I1354)</f>
      </c>
      <c r="L1354" t="n">
        <v>34.0</v>
      </c>
      <c r="M1354" t="n">
        <v>252710.0</v>
      </c>
    </row>
    <row r="1355" ht="15.0" customHeight="true">
      <c r="A1355" s="0" t="s">
        <v>1387</v>
      </c>
      <c r="B1355" t="n">
        <v>6.0</v>
      </c>
      <c r="C1355" t="n">
        <v>6.0</v>
      </c>
      <c r="D1355" s="0">
        <f>B1355-C1355</f>
      </c>
      <c r="E1355" t="n">
        <v>1574.0</v>
      </c>
      <c r="F1355" t="n">
        <v>1574.0</v>
      </c>
      <c r="G1355" s="0">
        <f>E1355-F1355</f>
      </c>
      <c r="H1355" t="n">
        <v>12.0</v>
      </c>
      <c r="I1355" t="n">
        <v>0.0</v>
      </c>
      <c r="J1355" s="0">
        <f>SUM($H$32:H1355)</f>
      </c>
      <c r="K1355" s="0">
        <f>SUM($I$32:I1355)</f>
      </c>
      <c r="L1355" t="n">
        <v>57.0</v>
      </c>
      <c r="M1355" t="n">
        <v>252767.0</v>
      </c>
    </row>
    <row r="1356" ht="15.0" customHeight="true">
      <c r="A1356" s="0" t="s">
        <v>1388</v>
      </c>
      <c r="B1356" t="n">
        <v>5.0</v>
      </c>
      <c r="C1356" t="n">
        <v>5.0</v>
      </c>
      <c r="D1356" s="0">
        <f>B1356-C1356</f>
      </c>
      <c r="E1356" t="n">
        <v>1574.0</v>
      </c>
      <c r="F1356" t="n">
        <v>1574.0</v>
      </c>
      <c r="G1356" s="0">
        <f>E1356-F1356</f>
      </c>
      <c r="H1356" t="n">
        <v>11.0</v>
      </c>
      <c r="I1356" t="n">
        <v>0.0</v>
      </c>
      <c r="J1356" s="0">
        <f>SUM($H$32:H1356)</f>
      </c>
      <c r="K1356" s="0">
        <f>SUM($I$32:I1356)</f>
      </c>
      <c r="L1356" t="n">
        <v>66.0</v>
      </c>
      <c r="M1356" t="n">
        <v>252833.0</v>
      </c>
    </row>
    <row r="1357" ht="15.0" customHeight="true">
      <c r="A1357" s="0" t="s">
        <v>1389</v>
      </c>
      <c r="B1357" t="n">
        <v>3.0</v>
      </c>
      <c r="C1357" t="n">
        <v>3.0</v>
      </c>
      <c r="D1357" s="0">
        <f>B1357-C1357</f>
      </c>
      <c r="E1357" t="n">
        <v>1574.0</v>
      </c>
      <c r="F1357" t="n">
        <v>1574.0</v>
      </c>
      <c r="G1357" s="0">
        <f>E1357-F1357</f>
      </c>
      <c r="H1357" t="n">
        <v>5.0</v>
      </c>
      <c r="I1357" t="n">
        <v>0.0</v>
      </c>
      <c r="J1357" s="0">
        <f>SUM($H$32:H1357)</f>
      </c>
      <c r="K1357" s="0">
        <f>SUM($I$32:I1357)</f>
      </c>
      <c r="L1357" t="n">
        <v>36.0</v>
      </c>
      <c r="M1357" t="n">
        <v>252869.0</v>
      </c>
    </row>
    <row r="1358" ht="15.0" customHeight="true">
      <c r="A1358" s="0" t="s">
        <v>1390</v>
      </c>
      <c r="B1358" t="n">
        <v>5.0</v>
      </c>
      <c r="C1358" t="n">
        <v>5.0</v>
      </c>
      <c r="D1358" s="0">
        <f>B1358-C1358</f>
      </c>
      <c r="E1358" t="n">
        <v>1574.0</v>
      </c>
      <c r="F1358" t="n">
        <v>1574.0</v>
      </c>
      <c r="G1358" s="0">
        <f>E1358-F1358</f>
      </c>
      <c r="H1358" t="n">
        <v>11.0</v>
      </c>
      <c r="I1358" t="n">
        <v>0.0</v>
      </c>
      <c r="J1358" s="0">
        <f>SUM($H$32:H1358)</f>
      </c>
      <c r="K1358" s="0">
        <f>SUM($I$32:I1358)</f>
      </c>
      <c r="L1358" t="n">
        <v>63.0</v>
      </c>
      <c r="M1358" t="n">
        <v>252932.0</v>
      </c>
    </row>
    <row r="1359" ht="15.0" customHeight="true">
      <c r="A1359" s="0" t="s">
        <v>1391</v>
      </c>
      <c r="B1359" t="n">
        <v>4.0</v>
      </c>
      <c r="C1359" t="n">
        <v>4.0</v>
      </c>
      <c r="D1359" s="0">
        <f>B1359-C1359</f>
      </c>
      <c r="E1359" t="n">
        <v>1574.0</v>
      </c>
      <c r="F1359" t="n">
        <v>1574.0</v>
      </c>
      <c r="G1359" s="0">
        <f>E1359-F1359</f>
      </c>
      <c r="H1359" t="n">
        <v>6.0</v>
      </c>
      <c r="I1359" t="n">
        <v>0.0</v>
      </c>
      <c r="J1359" s="0">
        <f>SUM($H$32:H1359)</f>
      </c>
      <c r="K1359" s="0">
        <f>SUM($I$32:I1359)</f>
      </c>
      <c r="L1359" t="n">
        <v>35.0</v>
      </c>
      <c r="M1359" t="n">
        <v>252967.0</v>
      </c>
    </row>
    <row r="1360" ht="15.0" customHeight="true">
      <c r="A1360" s="0" t="s">
        <v>1392</v>
      </c>
      <c r="B1360" t="n">
        <v>3.0</v>
      </c>
      <c r="C1360" t="n">
        <v>3.0</v>
      </c>
      <c r="D1360" s="0">
        <f>B1360-C1360</f>
      </c>
      <c r="E1360" t="n">
        <v>1574.0</v>
      </c>
      <c r="F1360" t="n">
        <v>1574.0</v>
      </c>
      <c r="G1360" s="0">
        <f>E1360-F1360</f>
      </c>
      <c r="H1360" t="n">
        <v>5.0</v>
      </c>
      <c r="I1360" t="n">
        <v>0.0</v>
      </c>
      <c r="J1360" s="0">
        <f>SUM($H$32:H1360)</f>
      </c>
      <c r="K1360" s="0">
        <f>SUM($I$32:I1360)</f>
      </c>
      <c r="L1360" t="n">
        <v>39.0</v>
      </c>
      <c r="M1360" t="n">
        <v>253006.0</v>
      </c>
    </row>
    <row r="1361" ht="15.0" customHeight="true">
      <c r="A1361" s="0" t="s">
        <v>1393</v>
      </c>
      <c r="B1361" t="n">
        <v>2.0</v>
      </c>
      <c r="C1361" t="n">
        <v>2.0</v>
      </c>
      <c r="D1361" s="0">
        <f>B1361-C1361</f>
      </c>
      <c r="E1361" t="n">
        <v>1574.0</v>
      </c>
      <c r="F1361" t="n">
        <v>1574.0</v>
      </c>
      <c r="G1361" s="0">
        <f>E1361-F1361</f>
      </c>
      <c r="H1361" t="n">
        <v>2.0</v>
      </c>
      <c r="I1361" t="n">
        <v>0.0</v>
      </c>
      <c r="J1361" s="0">
        <f>SUM($H$32:H1361)</f>
      </c>
      <c r="K1361" s="0">
        <f>SUM($I$32:I1361)</f>
      </c>
      <c r="L1361" t="n">
        <v>18.0</v>
      </c>
      <c r="M1361" t="n">
        <v>253024.0</v>
      </c>
    </row>
    <row r="1362" ht="15.0" customHeight="true">
      <c r="A1362" s="0" t="s">
        <v>1394</v>
      </c>
      <c r="B1362" t="n">
        <v>5.0</v>
      </c>
      <c r="C1362" t="n">
        <v>5.0</v>
      </c>
      <c r="D1362" s="0">
        <f>B1362-C1362</f>
      </c>
      <c r="E1362" t="n">
        <v>1574.0</v>
      </c>
      <c r="F1362" t="n">
        <v>1574.0</v>
      </c>
      <c r="G1362" s="0">
        <f>E1362-F1362</f>
      </c>
      <c r="H1362" t="n">
        <v>11.0</v>
      </c>
      <c r="I1362" t="n">
        <v>0.0</v>
      </c>
      <c r="J1362" s="0">
        <f>SUM($H$32:H1362)</f>
      </c>
      <c r="K1362" s="0">
        <f>SUM($I$32:I1362)</f>
      </c>
      <c r="L1362" t="n">
        <v>61.0</v>
      </c>
      <c r="M1362" t="n">
        <v>253085.0</v>
      </c>
    </row>
    <row r="1363" ht="15.0" customHeight="true">
      <c r="A1363" s="0" t="s">
        <v>1395</v>
      </c>
      <c r="B1363" t="n">
        <v>11.0</v>
      </c>
      <c r="C1363" t="n">
        <v>11.0</v>
      </c>
      <c r="D1363" s="0">
        <f>B1363-C1363</f>
      </c>
      <c r="E1363" t="n">
        <v>1574.0</v>
      </c>
      <c r="F1363" t="n">
        <v>1574.0</v>
      </c>
      <c r="G1363" s="0">
        <f>E1363-F1363</f>
      </c>
      <c r="H1363" t="n">
        <v>25.0</v>
      </c>
      <c r="I1363" t="n">
        <v>0.0</v>
      </c>
      <c r="J1363" s="0">
        <f>SUM($H$32:H1363)</f>
      </c>
      <c r="K1363" s="0">
        <f>SUM($I$32:I1363)</f>
      </c>
      <c r="L1363" t="n">
        <v>260.0</v>
      </c>
      <c r="M1363" t="n">
        <v>253345.0</v>
      </c>
    </row>
    <row r="1364" ht="15.0" customHeight="true">
      <c r="A1364" s="0" t="s">
        <v>1396</v>
      </c>
      <c r="B1364" t="n">
        <v>3.0</v>
      </c>
      <c r="C1364" t="n">
        <v>3.0</v>
      </c>
      <c r="D1364" s="0">
        <f>B1364-C1364</f>
      </c>
      <c r="E1364" t="n">
        <v>1574.0</v>
      </c>
      <c r="F1364" t="n">
        <v>1574.0</v>
      </c>
      <c r="G1364" s="0">
        <f>E1364-F1364</f>
      </c>
      <c r="H1364" t="n">
        <v>5.0</v>
      </c>
      <c r="I1364" t="n">
        <v>0.0</v>
      </c>
      <c r="J1364" s="0">
        <f>SUM($H$32:H1364)</f>
      </c>
      <c r="K1364" s="0">
        <f>SUM($I$32:I1364)</f>
      </c>
      <c r="L1364" t="n">
        <v>32.0</v>
      </c>
      <c r="M1364" t="n">
        <v>253377.0</v>
      </c>
    </row>
    <row r="1365" ht="15.0" customHeight="true">
      <c r="A1365" s="0" t="s">
        <v>1397</v>
      </c>
      <c r="B1365" t="n">
        <v>4.0</v>
      </c>
      <c r="C1365" t="n">
        <v>4.0</v>
      </c>
      <c r="D1365" s="0">
        <f>B1365-C1365</f>
      </c>
      <c r="E1365" t="n">
        <v>1574.0</v>
      </c>
      <c r="F1365" t="n">
        <v>1574.0</v>
      </c>
      <c r="G1365" s="0">
        <f>E1365-F1365</f>
      </c>
      <c r="H1365" t="n">
        <v>6.0</v>
      </c>
      <c r="I1365" t="n">
        <v>0.0</v>
      </c>
      <c r="J1365" s="0">
        <f>SUM($H$32:H1365)</f>
      </c>
      <c r="K1365" s="0">
        <f>SUM($I$32:I1365)</f>
      </c>
      <c r="L1365" t="n">
        <v>110.0</v>
      </c>
      <c r="M1365" t="n">
        <v>253487.0</v>
      </c>
    </row>
    <row r="1366" ht="15.0" customHeight="true">
      <c r="A1366" s="0" t="s">
        <v>1398</v>
      </c>
      <c r="B1366" t="n">
        <v>3.0</v>
      </c>
      <c r="C1366" t="n">
        <v>3.0</v>
      </c>
      <c r="D1366" s="0">
        <f>B1366-C1366</f>
      </c>
      <c r="E1366" t="n">
        <v>1574.0</v>
      </c>
      <c r="F1366" t="n">
        <v>1574.0</v>
      </c>
      <c r="G1366" s="0">
        <f>E1366-F1366</f>
      </c>
      <c r="H1366" t="n">
        <v>5.0</v>
      </c>
      <c r="I1366" t="n">
        <v>0.0</v>
      </c>
      <c r="J1366" s="0">
        <f>SUM($H$32:H1366)</f>
      </c>
      <c r="K1366" s="0">
        <f>SUM($I$32:I1366)</f>
      </c>
      <c r="L1366" t="n">
        <v>34.0</v>
      </c>
      <c r="M1366" t="n">
        <v>253521.0</v>
      </c>
    </row>
    <row r="1367" ht="15.0" customHeight="true">
      <c r="A1367" s="0" t="s">
        <v>1399</v>
      </c>
      <c r="B1367" t="n">
        <v>5.0</v>
      </c>
      <c r="C1367" t="n">
        <v>5.0</v>
      </c>
      <c r="D1367" s="0">
        <f>B1367-C1367</f>
      </c>
      <c r="E1367" t="n">
        <v>1574.0</v>
      </c>
      <c r="F1367" t="n">
        <v>1574.0</v>
      </c>
      <c r="G1367" s="0">
        <f>E1367-F1367</f>
      </c>
      <c r="H1367" t="n">
        <v>11.0</v>
      </c>
      <c r="I1367" t="n">
        <v>0.0</v>
      </c>
      <c r="J1367" s="0">
        <f>SUM($H$32:H1367)</f>
      </c>
      <c r="K1367" s="0">
        <f>SUM($I$32:I1367)</f>
      </c>
      <c r="L1367" t="n">
        <v>53.0</v>
      </c>
      <c r="M1367" t="n">
        <v>253574.0</v>
      </c>
    </row>
    <row r="1368" ht="15.0" customHeight="true">
      <c r="A1368" s="0" t="s">
        <v>1400</v>
      </c>
      <c r="B1368" t="n">
        <v>5.0</v>
      </c>
      <c r="C1368" t="n">
        <v>5.0</v>
      </c>
      <c r="D1368" s="0">
        <f>B1368-C1368</f>
      </c>
      <c r="E1368" t="n">
        <v>1574.0</v>
      </c>
      <c r="F1368" t="n">
        <v>1574.0</v>
      </c>
      <c r="G1368" s="0">
        <f>E1368-F1368</f>
      </c>
      <c r="H1368" t="n">
        <v>11.0</v>
      </c>
      <c r="I1368" t="n">
        <v>0.0</v>
      </c>
      <c r="J1368" s="0">
        <f>SUM($H$32:H1368)</f>
      </c>
      <c r="K1368" s="0">
        <f>SUM($I$32:I1368)</f>
      </c>
      <c r="L1368" t="n">
        <v>51.0</v>
      </c>
      <c r="M1368" t="n">
        <v>253625.0</v>
      </c>
    </row>
    <row r="1369" ht="15.0" customHeight="true">
      <c r="A1369" s="0" t="s">
        <v>1401</v>
      </c>
      <c r="B1369" t="n">
        <v>2.0</v>
      </c>
      <c r="C1369" t="n">
        <v>2.0</v>
      </c>
      <c r="D1369" s="0">
        <f>B1369-C1369</f>
      </c>
      <c r="E1369" t="n">
        <v>1574.0</v>
      </c>
      <c r="F1369" t="n">
        <v>1574.0</v>
      </c>
      <c r="G1369" s="0">
        <f>E1369-F1369</f>
      </c>
      <c r="H1369" t="n">
        <v>2.0</v>
      </c>
      <c r="I1369" t="n">
        <v>0.0</v>
      </c>
      <c r="J1369" s="0">
        <f>SUM($H$32:H1369)</f>
      </c>
      <c r="K1369" s="0">
        <f>SUM($I$32:I1369)</f>
      </c>
      <c r="L1369" t="n">
        <v>17.0</v>
      </c>
      <c r="M1369" t="n">
        <v>253642.0</v>
      </c>
    </row>
    <row r="1370" ht="15.0" customHeight="true">
      <c r="A1370" s="0" t="s">
        <v>1402</v>
      </c>
      <c r="B1370" t="n">
        <v>3.0</v>
      </c>
      <c r="C1370" t="n">
        <v>3.0</v>
      </c>
      <c r="D1370" s="0">
        <f>B1370-C1370</f>
      </c>
      <c r="E1370" t="n">
        <v>1574.0</v>
      </c>
      <c r="F1370" t="n">
        <v>1574.0</v>
      </c>
      <c r="G1370" s="0">
        <f>E1370-F1370</f>
      </c>
      <c r="H1370" t="n">
        <v>5.0</v>
      </c>
      <c r="I1370" t="n">
        <v>0.0</v>
      </c>
      <c r="J1370" s="0">
        <f>SUM($H$32:H1370)</f>
      </c>
      <c r="K1370" s="0">
        <f>SUM($I$32:I1370)</f>
      </c>
      <c r="L1370" t="n">
        <v>131.0</v>
      </c>
      <c r="M1370" t="n">
        <v>253773.0</v>
      </c>
    </row>
    <row r="1371" ht="15.0" customHeight="true">
      <c r="A1371" s="0" t="s">
        <v>1403</v>
      </c>
      <c r="B1371" t="n">
        <v>2.0</v>
      </c>
      <c r="C1371" t="n">
        <v>2.0</v>
      </c>
      <c r="D1371" s="0">
        <f>B1371-C1371</f>
      </c>
      <c r="E1371" t="n">
        <v>1574.0</v>
      </c>
      <c r="F1371" t="n">
        <v>1574.0</v>
      </c>
      <c r="G1371" s="0">
        <f>E1371-F1371</f>
      </c>
      <c r="H1371" t="n">
        <v>2.0</v>
      </c>
      <c r="I1371" t="n">
        <v>0.0</v>
      </c>
      <c r="J1371" s="0">
        <f>SUM($H$32:H1371)</f>
      </c>
      <c r="K1371" s="0">
        <f>SUM($I$32:I1371)</f>
      </c>
      <c r="L1371" t="n">
        <v>18.0</v>
      </c>
      <c r="M1371" t="n">
        <v>253791.0</v>
      </c>
    </row>
    <row r="1372" ht="15.0" customHeight="true">
      <c r="A1372" s="0" t="s">
        <v>1404</v>
      </c>
      <c r="B1372" t="n">
        <v>2.0</v>
      </c>
      <c r="C1372" t="n">
        <v>2.0</v>
      </c>
      <c r="D1372" s="0">
        <f>B1372-C1372</f>
      </c>
      <c r="E1372" t="n">
        <v>1574.0</v>
      </c>
      <c r="F1372" t="n">
        <v>1574.0</v>
      </c>
      <c r="G1372" s="0">
        <f>E1372-F1372</f>
      </c>
      <c r="H1372" t="n">
        <v>2.0</v>
      </c>
      <c r="I1372" t="n">
        <v>0.0</v>
      </c>
      <c r="J1372" s="0">
        <f>SUM($H$32:H1372)</f>
      </c>
      <c r="K1372" s="0">
        <f>SUM($I$32:I1372)</f>
      </c>
      <c r="L1372" t="n">
        <v>21.0</v>
      </c>
      <c r="M1372" t="n">
        <v>253812.0</v>
      </c>
    </row>
    <row r="1373" ht="15.0" customHeight="true">
      <c r="A1373" s="0" t="s">
        <v>1405</v>
      </c>
      <c r="B1373" t="n">
        <v>2.0</v>
      </c>
      <c r="C1373" t="n">
        <v>2.0</v>
      </c>
      <c r="D1373" s="0">
        <f>B1373-C1373</f>
      </c>
      <c r="E1373" t="n">
        <v>1574.0</v>
      </c>
      <c r="F1373" t="n">
        <v>1574.0</v>
      </c>
      <c r="G1373" s="0">
        <f>E1373-F1373</f>
      </c>
      <c r="H1373" t="n">
        <v>2.0</v>
      </c>
      <c r="I1373" t="n">
        <v>0.0</v>
      </c>
      <c r="J1373" s="0">
        <f>SUM($H$32:H1373)</f>
      </c>
      <c r="K1373" s="0">
        <f>SUM($I$32:I1373)</f>
      </c>
      <c r="L1373" t="n">
        <v>17.0</v>
      </c>
      <c r="M1373" t="n">
        <v>253829.0</v>
      </c>
    </row>
    <row r="1374" ht="15.0" customHeight="true">
      <c r="A1374" s="0" t="s">
        <v>1406</v>
      </c>
      <c r="B1374" t="n">
        <v>2.0</v>
      </c>
      <c r="C1374" t="n">
        <v>2.0</v>
      </c>
      <c r="D1374" s="0">
        <f>B1374-C1374</f>
      </c>
      <c r="E1374" t="n">
        <v>1574.0</v>
      </c>
      <c r="F1374" t="n">
        <v>1574.0</v>
      </c>
      <c r="G1374" s="0">
        <f>E1374-F1374</f>
      </c>
      <c r="H1374" t="n">
        <v>2.0</v>
      </c>
      <c r="I1374" t="n">
        <v>0.0</v>
      </c>
      <c r="J1374" s="0">
        <f>SUM($H$32:H1374)</f>
      </c>
      <c r="K1374" s="0">
        <f>SUM($I$32:I1374)</f>
      </c>
      <c r="L1374" t="n">
        <v>19.0</v>
      </c>
      <c r="M1374" t="n">
        <v>253848.0</v>
      </c>
    </row>
    <row r="1375" ht="15.0" customHeight="true">
      <c r="A1375" s="0" t="s">
        <v>1407</v>
      </c>
      <c r="B1375" t="n">
        <v>2.0</v>
      </c>
      <c r="C1375" t="n">
        <v>2.0</v>
      </c>
      <c r="D1375" s="0">
        <f>B1375-C1375</f>
      </c>
      <c r="E1375" t="n">
        <v>1574.0</v>
      </c>
      <c r="F1375" t="n">
        <v>1574.0</v>
      </c>
      <c r="G1375" s="0">
        <f>E1375-F1375</f>
      </c>
      <c r="H1375" t="n">
        <v>2.0</v>
      </c>
      <c r="I1375" t="n">
        <v>0.0</v>
      </c>
      <c r="J1375" s="0">
        <f>SUM($H$32:H1375)</f>
      </c>
      <c r="K1375" s="0">
        <f>SUM($I$32:I1375)</f>
      </c>
      <c r="L1375" t="n">
        <v>17.0</v>
      </c>
      <c r="M1375" t="n">
        <v>253865.0</v>
      </c>
    </row>
    <row r="1376" ht="15.0" customHeight="true">
      <c r="A1376" s="0" t="s">
        <v>1408</v>
      </c>
      <c r="B1376" t="n">
        <v>2.0</v>
      </c>
      <c r="C1376" t="n">
        <v>2.0</v>
      </c>
      <c r="D1376" s="0">
        <f>B1376-C1376</f>
      </c>
      <c r="E1376" t="n">
        <v>1574.0</v>
      </c>
      <c r="F1376" t="n">
        <v>1574.0</v>
      </c>
      <c r="G1376" s="0">
        <f>E1376-F1376</f>
      </c>
      <c r="H1376" t="n">
        <v>2.0</v>
      </c>
      <c r="I1376" t="n">
        <v>0.0</v>
      </c>
      <c r="J1376" s="0">
        <f>SUM($H$32:H1376)</f>
      </c>
      <c r="K1376" s="0">
        <f>SUM($I$32:I1376)</f>
      </c>
      <c r="L1376" t="n">
        <v>18.0</v>
      </c>
      <c r="M1376" t="n">
        <v>253883.0</v>
      </c>
    </row>
    <row r="1377" ht="15.0" customHeight="true">
      <c r="A1377" s="0" t="s">
        <v>1409</v>
      </c>
      <c r="B1377" t="n">
        <v>2.0</v>
      </c>
      <c r="C1377" t="n">
        <v>2.0</v>
      </c>
      <c r="D1377" s="0">
        <f>B1377-C1377</f>
      </c>
      <c r="E1377" t="n">
        <v>1574.0</v>
      </c>
      <c r="F1377" t="n">
        <v>1574.0</v>
      </c>
      <c r="G1377" s="0">
        <f>E1377-F1377</f>
      </c>
      <c r="H1377" t="n">
        <v>2.0</v>
      </c>
      <c r="I1377" t="n">
        <v>0.0</v>
      </c>
      <c r="J1377" s="0">
        <f>SUM($H$32:H1377)</f>
      </c>
      <c r="K1377" s="0">
        <f>SUM($I$32:I1377)</f>
      </c>
      <c r="L1377" t="n">
        <v>17.0</v>
      </c>
      <c r="M1377" t="n">
        <v>253900.0</v>
      </c>
    </row>
    <row r="1378" ht="15.0" customHeight="true">
      <c r="A1378" s="0" t="s">
        <v>1410</v>
      </c>
      <c r="B1378" t="n">
        <v>2.0</v>
      </c>
      <c r="C1378" t="n">
        <v>2.0</v>
      </c>
      <c r="D1378" s="0">
        <f>B1378-C1378</f>
      </c>
      <c r="E1378" t="n">
        <v>1574.0</v>
      </c>
      <c r="F1378" t="n">
        <v>1574.0</v>
      </c>
      <c r="G1378" s="0">
        <f>E1378-F1378</f>
      </c>
      <c r="H1378" t="n">
        <v>2.0</v>
      </c>
      <c r="I1378" t="n">
        <v>0.0</v>
      </c>
      <c r="J1378" s="0">
        <f>SUM($H$32:H1378)</f>
      </c>
      <c r="K1378" s="0">
        <f>SUM($I$32:I1378)</f>
      </c>
      <c r="L1378" t="n">
        <v>20.0</v>
      </c>
      <c r="M1378" t="n">
        <v>253920.0</v>
      </c>
    </row>
    <row r="1379" ht="15.0" customHeight="true">
      <c r="A1379" s="0" t="s">
        <v>1411</v>
      </c>
      <c r="B1379" t="n">
        <v>2.0</v>
      </c>
      <c r="C1379" t="n">
        <v>2.0</v>
      </c>
      <c r="D1379" s="0">
        <f>B1379-C1379</f>
      </c>
      <c r="E1379" t="n">
        <v>1574.0</v>
      </c>
      <c r="F1379" t="n">
        <v>1574.0</v>
      </c>
      <c r="G1379" s="0">
        <f>E1379-F1379</f>
      </c>
      <c r="H1379" t="n">
        <v>2.0</v>
      </c>
      <c r="I1379" t="n">
        <v>0.0</v>
      </c>
      <c r="J1379" s="0">
        <f>SUM($H$32:H1379)</f>
      </c>
      <c r="K1379" s="0">
        <f>SUM($I$32:I1379)</f>
      </c>
      <c r="L1379" t="n">
        <v>16.0</v>
      </c>
      <c r="M1379" t="n">
        <v>253936.0</v>
      </c>
    </row>
    <row r="1380" ht="15.0" customHeight="true">
      <c r="A1380" s="0" t="s">
        <v>1412</v>
      </c>
      <c r="B1380" t="n">
        <v>2.0</v>
      </c>
      <c r="C1380" t="n">
        <v>2.0</v>
      </c>
      <c r="D1380" s="0">
        <f>B1380-C1380</f>
      </c>
      <c r="E1380" t="n">
        <v>1574.0</v>
      </c>
      <c r="F1380" t="n">
        <v>1574.0</v>
      </c>
      <c r="G1380" s="0">
        <f>E1380-F1380</f>
      </c>
      <c r="H1380" t="n">
        <v>2.0</v>
      </c>
      <c r="I1380" t="n">
        <v>0.0</v>
      </c>
      <c r="J1380" s="0">
        <f>SUM($H$32:H1380)</f>
      </c>
      <c r="K1380" s="0">
        <f>SUM($I$32:I1380)</f>
      </c>
      <c r="L1380" t="n">
        <v>19.0</v>
      </c>
      <c r="M1380" t="n">
        <v>253955.0</v>
      </c>
    </row>
    <row r="1381" ht="15.0" customHeight="true">
      <c r="A1381" s="0" t="s">
        <v>1413</v>
      </c>
      <c r="B1381" t="n">
        <v>2.0</v>
      </c>
      <c r="C1381" t="n">
        <v>2.0</v>
      </c>
      <c r="D1381" s="0">
        <f>B1381-C1381</f>
      </c>
      <c r="E1381" t="n">
        <v>1574.0</v>
      </c>
      <c r="F1381" t="n">
        <v>1574.0</v>
      </c>
      <c r="G1381" s="0">
        <f>E1381-F1381</f>
      </c>
      <c r="H1381" t="n">
        <v>2.0</v>
      </c>
      <c r="I1381" t="n">
        <v>0.0</v>
      </c>
      <c r="J1381" s="0">
        <f>SUM($H$32:H1381)</f>
      </c>
      <c r="K1381" s="0">
        <f>SUM($I$32:I1381)</f>
      </c>
      <c r="L1381" t="n">
        <v>17.0</v>
      </c>
      <c r="M1381" t="n">
        <v>253972.0</v>
      </c>
    </row>
    <row r="1382" ht="15.0" customHeight="true">
      <c r="A1382" s="0" t="s">
        <v>1414</v>
      </c>
      <c r="B1382" t="n">
        <v>6.0</v>
      </c>
      <c r="C1382" t="n">
        <v>6.0</v>
      </c>
      <c r="D1382" s="0">
        <f>B1382-C1382</f>
      </c>
      <c r="E1382" t="n">
        <v>1574.0</v>
      </c>
      <c r="F1382" t="n">
        <v>1574.0</v>
      </c>
      <c r="G1382" s="0">
        <f>E1382-F1382</f>
      </c>
      <c r="H1382" t="n">
        <v>12.0</v>
      </c>
      <c r="I1382" t="n">
        <v>0.0</v>
      </c>
      <c r="J1382" s="0">
        <f>SUM($H$32:H1382)</f>
      </c>
      <c r="K1382" s="0">
        <f>SUM($I$32:I1382)</f>
      </c>
      <c r="L1382" t="n">
        <v>137.0</v>
      </c>
      <c r="M1382" t="n">
        <v>254109.0</v>
      </c>
    </row>
    <row r="1383" ht="15.0" customHeight="true">
      <c r="A1383" s="0" t="s">
        <v>1415</v>
      </c>
      <c r="B1383" t="n">
        <v>5.0</v>
      </c>
      <c r="C1383" t="n">
        <v>5.0</v>
      </c>
      <c r="D1383" s="0">
        <f>B1383-C1383</f>
      </c>
      <c r="E1383" t="n">
        <v>1574.0</v>
      </c>
      <c r="F1383" t="n">
        <v>1574.0</v>
      </c>
      <c r="G1383" s="0">
        <f>E1383-F1383</f>
      </c>
      <c r="H1383" t="n">
        <v>11.0</v>
      </c>
      <c r="I1383" t="n">
        <v>0.0</v>
      </c>
      <c r="J1383" s="0">
        <f>SUM($H$32:H1383)</f>
      </c>
      <c r="K1383" s="0">
        <f>SUM($I$32:I1383)</f>
      </c>
      <c r="L1383" t="n">
        <v>52.0</v>
      </c>
      <c r="M1383" t="n">
        <v>254161.0</v>
      </c>
    </row>
    <row r="1384" ht="15.0" customHeight="true">
      <c r="A1384" s="0" t="s">
        <v>1416</v>
      </c>
      <c r="B1384" t="n">
        <v>6.0</v>
      </c>
      <c r="C1384" t="n">
        <v>6.0</v>
      </c>
      <c r="D1384" s="0">
        <f>B1384-C1384</f>
      </c>
      <c r="E1384" t="n">
        <v>1574.0</v>
      </c>
      <c r="F1384" t="n">
        <v>1574.0</v>
      </c>
      <c r="G1384" s="0">
        <f>E1384-F1384</f>
      </c>
      <c r="H1384" t="n">
        <v>12.0</v>
      </c>
      <c r="I1384" t="n">
        <v>0.0</v>
      </c>
      <c r="J1384" s="0">
        <f>SUM($H$32:H1384)</f>
      </c>
      <c r="K1384" s="0">
        <f>SUM($I$32:I1384)</f>
      </c>
      <c r="L1384" t="n">
        <v>52.0</v>
      </c>
      <c r="M1384" t="n">
        <v>254213.0</v>
      </c>
    </row>
    <row r="1385" ht="15.0" customHeight="true">
      <c r="A1385" s="0" t="s">
        <v>1417</v>
      </c>
      <c r="B1385" t="n">
        <v>2.0</v>
      </c>
      <c r="C1385" t="n">
        <v>2.0</v>
      </c>
      <c r="D1385" s="0">
        <f>B1385-C1385</f>
      </c>
      <c r="E1385" t="n">
        <v>1574.0</v>
      </c>
      <c r="F1385" t="n">
        <v>1574.0</v>
      </c>
      <c r="G1385" s="0">
        <f>E1385-F1385</f>
      </c>
      <c r="H1385" t="n">
        <v>2.0</v>
      </c>
      <c r="I1385" t="n">
        <v>0.0</v>
      </c>
      <c r="J1385" s="0">
        <f>SUM($H$32:H1385)</f>
      </c>
      <c r="K1385" s="0">
        <f>SUM($I$32:I1385)</f>
      </c>
      <c r="L1385" t="n">
        <v>18.0</v>
      </c>
      <c r="M1385" t="n">
        <v>254231.0</v>
      </c>
    </row>
    <row r="1386" ht="15.0" customHeight="true">
      <c r="A1386" s="0" t="s">
        <v>1418</v>
      </c>
      <c r="B1386" t="n">
        <v>3.0</v>
      </c>
      <c r="C1386" t="n">
        <v>3.0</v>
      </c>
      <c r="D1386" s="0">
        <f>B1386-C1386</f>
      </c>
      <c r="E1386" t="n">
        <v>1574.0</v>
      </c>
      <c r="F1386" t="n">
        <v>1574.0</v>
      </c>
      <c r="G1386" s="0">
        <f>E1386-F1386</f>
      </c>
      <c r="H1386" t="n">
        <v>5.0</v>
      </c>
      <c r="I1386" t="n">
        <v>0.0</v>
      </c>
      <c r="J1386" s="0">
        <f>SUM($H$32:H1386)</f>
      </c>
      <c r="K1386" s="0">
        <f>SUM($I$32:I1386)</f>
      </c>
      <c r="L1386" t="n">
        <v>33.0</v>
      </c>
      <c r="M1386" t="n">
        <v>254264.0</v>
      </c>
    </row>
    <row r="1387" ht="15.0" customHeight="true">
      <c r="A1387" s="0" t="s">
        <v>1419</v>
      </c>
      <c r="B1387" t="n">
        <v>5.0</v>
      </c>
      <c r="C1387" t="n">
        <v>5.0</v>
      </c>
      <c r="D1387" s="0">
        <f>B1387-C1387</f>
      </c>
      <c r="E1387" t="n">
        <v>1574.0</v>
      </c>
      <c r="F1387" t="n">
        <v>1574.0</v>
      </c>
      <c r="G1387" s="0">
        <f>E1387-F1387</f>
      </c>
      <c r="H1387" t="n">
        <v>11.0</v>
      </c>
      <c r="I1387" t="n">
        <v>0.0</v>
      </c>
      <c r="J1387" s="0">
        <f>SUM($H$32:H1387)</f>
      </c>
      <c r="K1387" s="0">
        <f>SUM($I$32:I1387)</f>
      </c>
      <c r="L1387" t="n">
        <v>136.0</v>
      </c>
      <c r="M1387" t="n">
        <v>254400.0</v>
      </c>
    </row>
    <row r="1388" ht="15.0" customHeight="true">
      <c r="A1388" s="0" t="s">
        <v>1420</v>
      </c>
      <c r="B1388" t="n">
        <v>9.0</v>
      </c>
      <c r="C1388" t="n">
        <v>9.0</v>
      </c>
      <c r="D1388" s="0">
        <f>B1388-C1388</f>
      </c>
      <c r="E1388" t="n">
        <v>1574.0</v>
      </c>
      <c r="F1388" t="n">
        <v>1574.0</v>
      </c>
      <c r="G1388" s="0">
        <f>E1388-F1388</f>
      </c>
      <c r="H1388" t="n">
        <v>23.0</v>
      </c>
      <c r="I1388" t="n">
        <v>0.0</v>
      </c>
      <c r="J1388" s="0">
        <f>SUM($H$32:H1388)</f>
      </c>
      <c r="K1388" s="0">
        <f>SUM($I$32:I1388)</f>
      </c>
      <c r="L1388" t="n">
        <v>238.0</v>
      </c>
      <c r="M1388" t="n">
        <v>254638.0</v>
      </c>
    </row>
    <row r="1389" ht="15.0" customHeight="true">
      <c r="A1389" s="0" t="s">
        <v>1421</v>
      </c>
      <c r="B1389" t="n">
        <v>4.0</v>
      </c>
      <c r="C1389" t="n">
        <v>4.0</v>
      </c>
      <c r="D1389" s="0">
        <f>B1389-C1389</f>
      </c>
      <c r="E1389" t="n">
        <v>1574.0</v>
      </c>
      <c r="F1389" t="n">
        <v>1574.0</v>
      </c>
      <c r="G1389" s="0">
        <f>E1389-F1389</f>
      </c>
      <c r="H1389" t="n">
        <v>6.0</v>
      </c>
      <c r="I1389" t="n">
        <v>0.0</v>
      </c>
      <c r="J1389" s="0">
        <f>SUM($H$32:H1389)</f>
      </c>
      <c r="K1389" s="0">
        <f>SUM($I$32:I1389)</f>
      </c>
      <c r="L1389" t="n">
        <v>36.0</v>
      </c>
      <c r="M1389" t="n">
        <v>254674.0</v>
      </c>
    </row>
    <row r="1390" ht="15.0" customHeight="true">
      <c r="A1390" s="0" t="s">
        <v>1422</v>
      </c>
      <c r="B1390" t="n">
        <v>4.0</v>
      </c>
      <c r="C1390" t="n">
        <v>4.0</v>
      </c>
      <c r="D1390" s="0">
        <f>B1390-C1390</f>
      </c>
      <c r="E1390" t="n">
        <v>1574.0</v>
      </c>
      <c r="F1390" t="n">
        <v>1574.0</v>
      </c>
      <c r="G1390" s="0">
        <f>E1390-F1390</f>
      </c>
      <c r="H1390" t="n">
        <v>6.0</v>
      </c>
      <c r="I1390" t="n">
        <v>0.0</v>
      </c>
      <c r="J1390" s="0">
        <f>SUM($H$32:H1390)</f>
      </c>
      <c r="K1390" s="0">
        <f>SUM($I$32:I1390)</f>
      </c>
      <c r="L1390" t="n">
        <v>36.0</v>
      </c>
      <c r="M1390" t="n">
        <v>254710.0</v>
      </c>
    </row>
    <row r="1391" ht="15.0" customHeight="true">
      <c r="A1391" s="0" t="s">
        <v>1423</v>
      </c>
      <c r="B1391" t="n">
        <v>11.0</v>
      </c>
      <c r="C1391" t="n">
        <v>11.0</v>
      </c>
      <c r="D1391" s="0">
        <f>B1391-C1391</f>
      </c>
      <c r="E1391" t="n">
        <v>1574.0</v>
      </c>
      <c r="F1391" t="n">
        <v>1574.0</v>
      </c>
      <c r="G1391" s="0">
        <f>E1391-F1391</f>
      </c>
      <c r="H1391" t="n">
        <v>25.0</v>
      </c>
      <c r="I1391" t="n">
        <v>0.0</v>
      </c>
      <c r="J1391" s="0">
        <f>SUM($H$32:H1391)</f>
      </c>
      <c r="K1391" s="0">
        <f>SUM($I$32:I1391)</f>
      </c>
      <c r="L1391" t="n">
        <v>257.0</v>
      </c>
      <c r="M1391" t="n">
        <v>254967.0</v>
      </c>
    </row>
    <row r="1392" ht="15.0" customHeight="true">
      <c r="A1392" s="0" t="s">
        <v>1424</v>
      </c>
      <c r="B1392" t="n">
        <v>2.0</v>
      </c>
      <c r="C1392" t="n">
        <v>2.0</v>
      </c>
      <c r="D1392" s="0">
        <f>B1392-C1392</f>
      </c>
      <c r="E1392" t="n">
        <v>1574.0</v>
      </c>
      <c r="F1392" t="n">
        <v>1574.0</v>
      </c>
      <c r="G1392" s="0">
        <f>E1392-F1392</f>
      </c>
      <c r="H1392" t="n">
        <v>2.0</v>
      </c>
      <c r="I1392" t="n">
        <v>0.0</v>
      </c>
      <c r="J1392" s="0">
        <f>SUM($H$32:H1392)</f>
      </c>
      <c r="K1392" s="0">
        <f>SUM($I$32:I1392)</f>
      </c>
      <c r="L1392" t="n">
        <v>18.0</v>
      </c>
      <c r="M1392" t="n">
        <v>254985.0</v>
      </c>
    </row>
    <row r="1393" ht="15.0" customHeight="true">
      <c r="A1393" s="0" t="s">
        <v>1425</v>
      </c>
      <c r="B1393" t="n">
        <v>4.0</v>
      </c>
      <c r="C1393" t="n">
        <v>4.0</v>
      </c>
      <c r="D1393" s="0">
        <f>B1393-C1393</f>
      </c>
      <c r="E1393" t="n">
        <v>1574.0</v>
      </c>
      <c r="F1393" t="n">
        <v>1574.0</v>
      </c>
      <c r="G1393" s="0">
        <f>E1393-F1393</f>
      </c>
      <c r="H1393" t="n">
        <v>6.0</v>
      </c>
      <c r="I1393" t="n">
        <v>0.0</v>
      </c>
      <c r="J1393" s="0">
        <f>SUM($H$32:H1393)</f>
      </c>
      <c r="K1393" s="0">
        <f>SUM($I$32:I1393)</f>
      </c>
      <c r="L1393" t="n">
        <v>142.0</v>
      </c>
      <c r="M1393" t="n">
        <v>255127.0</v>
      </c>
    </row>
    <row r="1394" ht="15.0" customHeight="true">
      <c r="A1394" s="0" t="s">
        <v>1426</v>
      </c>
      <c r="B1394" t="n">
        <v>3.0</v>
      </c>
      <c r="C1394" t="n">
        <v>3.0</v>
      </c>
      <c r="D1394" s="0">
        <f>B1394-C1394</f>
      </c>
      <c r="E1394" t="n">
        <v>1574.0</v>
      </c>
      <c r="F1394" t="n">
        <v>1574.0</v>
      </c>
      <c r="G1394" s="0">
        <f>E1394-F1394</f>
      </c>
      <c r="H1394" t="n">
        <v>5.0</v>
      </c>
      <c r="I1394" t="n">
        <v>0.0</v>
      </c>
      <c r="J1394" s="0">
        <f>SUM($H$32:H1394)</f>
      </c>
      <c r="K1394" s="0">
        <f>SUM($I$32:I1394)</f>
      </c>
      <c r="L1394" t="n">
        <v>35.0</v>
      </c>
      <c r="M1394" t="n">
        <v>255162.0</v>
      </c>
    </row>
    <row r="1395" ht="15.0" customHeight="true">
      <c r="A1395" s="0" t="s">
        <v>1427</v>
      </c>
      <c r="B1395" t="n">
        <v>9.0</v>
      </c>
      <c r="C1395" t="n">
        <v>9.0</v>
      </c>
      <c r="D1395" s="0">
        <f>B1395-C1395</f>
      </c>
      <c r="E1395" t="n">
        <v>1574.0</v>
      </c>
      <c r="F1395" t="n">
        <v>1574.0</v>
      </c>
      <c r="G1395" s="0">
        <f>E1395-F1395</f>
      </c>
      <c r="H1395" t="n">
        <v>23.0</v>
      </c>
      <c r="I1395" t="n">
        <v>0.0</v>
      </c>
      <c r="J1395" s="0">
        <f>SUM($H$32:H1395)</f>
      </c>
      <c r="K1395" s="0">
        <f>SUM($I$32:I1395)</f>
      </c>
      <c r="L1395" t="n">
        <v>378.0</v>
      </c>
      <c r="M1395" t="n">
        <v>255540.0</v>
      </c>
    </row>
    <row r="1396" ht="15.0" customHeight="true">
      <c r="A1396" s="0" t="s">
        <v>1428</v>
      </c>
      <c r="B1396" t="n">
        <v>3.0</v>
      </c>
      <c r="C1396" t="n">
        <v>3.0</v>
      </c>
      <c r="D1396" s="0">
        <f>B1396-C1396</f>
      </c>
      <c r="E1396" t="n">
        <v>1574.0</v>
      </c>
      <c r="F1396" t="n">
        <v>1574.0</v>
      </c>
      <c r="G1396" s="0">
        <f>E1396-F1396</f>
      </c>
      <c r="H1396" t="n">
        <v>5.0</v>
      </c>
      <c r="I1396" t="n">
        <v>0.0</v>
      </c>
      <c r="J1396" s="0">
        <f>SUM($H$32:H1396)</f>
      </c>
      <c r="K1396" s="0">
        <f>SUM($I$32:I1396)</f>
      </c>
      <c r="L1396" t="n">
        <v>44.0</v>
      </c>
      <c r="M1396" t="n">
        <v>255584.0</v>
      </c>
    </row>
    <row r="1397" ht="15.0" customHeight="true">
      <c r="A1397" s="0" t="s">
        <v>1429</v>
      </c>
      <c r="B1397" t="n">
        <v>7.0</v>
      </c>
      <c r="C1397" t="n">
        <v>7.0</v>
      </c>
      <c r="D1397" s="0">
        <f>B1397-C1397</f>
      </c>
      <c r="E1397" t="n">
        <v>1574.0</v>
      </c>
      <c r="F1397" t="n">
        <v>1574.0</v>
      </c>
      <c r="G1397" s="0">
        <f>E1397-F1397</f>
      </c>
      <c r="H1397" t="n">
        <v>13.0</v>
      </c>
      <c r="I1397" t="n">
        <v>0.0</v>
      </c>
      <c r="J1397" s="0">
        <f>SUM($H$32:H1397)</f>
      </c>
      <c r="K1397" s="0">
        <f>SUM($I$32:I1397)</f>
      </c>
      <c r="L1397" t="n">
        <v>179.0</v>
      </c>
      <c r="M1397" t="n">
        <v>255763.0</v>
      </c>
    </row>
    <row r="1398" ht="15.0" customHeight="true">
      <c r="A1398" s="0" t="s">
        <v>1430</v>
      </c>
      <c r="B1398" t="n">
        <v>3.0</v>
      </c>
      <c r="C1398" t="n">
        <v>3.0</v>
      </c>
      <c r="D1398" s="0">
        <f>B1398-C1398</f>
      </c>
      <c r="E1398" t="n">
        <v>1574.0</v>
      </c>
      <c r="F1398" t="n">
        <v>1574.0</v>
      </c>
      <c r="G1398" s="0">
        <f>E1398-F1398</f>
      </c>
      <c r="H1398" t="n">
        <v>5.0</v>
      </c>
      <c r="I1398" t="n">
        <v>0.0</v>
      </c>
      <c r="J1398" s="0">
        <f>SUM($H$32:H1398)</f>
      </c>
      <c r="K1398" s="0">
        <f>SUM($I$32:I1398)</f>
      </c>
      <c r="L1398" t="n">
        <v>108.0</v>
      </c>
      <c r="M1398" t="n">
        <v>255871.0</v>
      </c>
    </row>
    <row r="1399" ht="15.0" customHeight="true">
      <c r="A1399" s="0" t="s">
        <v>1431</v>
      </c>
      <c r="B1399" t="n">
        <v>2.0</v>
      </c>
      <c r="C1399" t="n">
        <v>2.0</v>
      </c>
      <c r="D1399" s="0">
        <f>B1399-C1399</f>
      </c>
      <c r="E1399" t="n">
        <v>1574.0</v>
      </c>
      <c r="F1399" t="n">
        <v>1574.0</v>
      </c>
      <c r="G1399" s="0">
        <f>E1399-F1399</f>
      </c>
      <c r="H1399" t="n">
        <v>2.0</v>
      </c>
      <c r="I1399" t="n">
        <v>0.0</v>
      </c>
      <c r="J1399" s="0">
        <f>SUM($H$32:H1399)</f>
      </c>
      <c r="K1399" s="0">
        <f>SUM($I$32:I1399)</f>
      </c>
      <c r="L1399" t="n">
        <v>19.0</v>
      </c>
      <c r="M1399" t="n">
        <v>255890.0</v>
      </c>
    </row>
    <row r="1400" ht="15.0" customHeight="true">
      <c r="A1400" s="0" t="s">
        <v>1432</v>
      </c>
      <c r="B1400" t="n">
        <v>3.0</v>
      </c>
      <c r="C1400" t="n">
        <v>3.0</v>
      </c>
      <c r="D1400" s="0">
        <f>B1400-C1400</f>
      </c>
      <c r="E1400" t="n">
        <v>1574.0</v>
      </c>
      <c r="F1400" t="n">
        <v>1574.0</v>
      </c>
      <c r="G1400" s="0">
        <f>E1400-F1400</f>
      </c>
      <c r="H1400" t="n">
        <v>5.0</v>
      </c>
      <c r="I1400" t="n">
        <v>0.0</v>
      </c>
      <c r="J1400" s="0">
        <f>SUM($H$32:H1400)</f>
      </c>
      <c r="K1400" s="0">
        <f>SUM($I$32:I1400)</f>
      </c>
      <c r="L1400" t="n">
        <v>34.0</v>
      </c>
      <c r="M1400" t="n">
        <v>255924.0</v>
      </c>
    </row>
    <row r="1401" ht="15.0" customHeight="true">
      <c r="A1401" s="0" t="s">
        <v>1433</v>
      </c>
      <c r="B1401" t="n">
        <v>4.0</v>
      </c>
      <c r="C1401" t="n">
        <v>4.0</v>
      </c>
      <c r="D1401" s="0">
        <f>B1401-C1401</f>
      </c>
      <c r="E1401" t="n">
        <v>1574.0</v>
      </c>
      <c r="F1401" t="n">
        <v>1574.0</v>
      </c>
      <c r="G1401" s="0">
        <f>E1401-F1401</f>
      </c>
      <c r="H1401" t="n">
        <v>6.0</v>
      </c>
      <c r="I1401" t="n">
        <v>0.0</v>
      </c>
      <c r="J1401" s="0">
        <f>SUM($H$32:H1401)</f>
      </c>
      <c r="K1401" s="0">
        <f>SUM($I$32:I1401)</f>
      </c>
      <c r="L1401" t="n">
        <v>36.0</v>
      </c>
      <c r="M1401" t="n">
        <v>255960.0</v>
      </c>
    </row>
    <row r="1402" ht="15.0" customHeight="true">
      <c r="A1402" s="0" t="s">
        <v>1434</v>
      </c>
      <c r="B1402" t="n">
        <v>3.0</v>
      </c>
      <c r="C1402" t="n">
        <v>3.0</v>
      </c>
      <c r="D1402" s="0">
        <f>B1402-C1402</f>
      </c>
      <c r="E1402" t="n">
        <v>1574.0</v>
      </c>
      <c r="F1402" t="n">
        <v>1574.0</v>
      </c>
      <c r="G1402" s="0">
        <f>E1402-F1402</f>
      </c>
      <c r="H1402" t="n">
        <v>5.0</v>
      </c>
      <c r="I1402" t="n">
        <v>0.0</v>
      </c>
      <c r="J1402" s="0">
        <f>SUM($H$32:H1402)</f>
      </c>
      <c r="K1402" s="0">
        <f>SUM($I$32:I1402)</f>
      </c>
      <c r="L1402" t="n">
        <v>40.0</v>
      </c>
      <c r="M1402" t="n">
        <v>256000.0</v>
      </c>
    </row>
    <row r="1403" ht="15.0" customHeight="true">
      <c r="A1403" s="0" t="s">
        <v>1435</v>
      </c>
      <c r="B1403" t="n">
        <v>4.0</v>
      </c>
      <c r="C1403" t="n">
        <v>4.0</v>
      </c>
      <c r="D1403" s="0">
        <f>B1403-C1403</f>
      </c>
      <c r="E1403" t="n">
        <v>1574.0</v>
      </c>
      <c r="F1403" t="n">
        <v>1574.0</v>
      </c>
      <c r="G1403" s="0">
        <f>E1403-F1403</f>
      </c>
      <c r="H1403" t="n">
        <v>6.0</v>
      </c>
      <c r="I1403" t="n">
        <v>0.0</v>
      </c>
      <c r="J1403" s="0">
        <f>SUM($H$32:H1403)</f>
      </c>
      <c r="K1403" s="0">
        <f>SUM($I$32:I1403)</f>
      </c>
      <c r="L1403" t="n">
        <v>38.0</v>
      </c>
      <c r="M1403" t="n">
        <v>256038.0</v>
      </c>
    </row>
    <row r="1404" ht="15.0" customHeight="true">
      <c r="A1404" s="0" t="s">
        <v>1436</v>
      </c>
      <c r="B1404" t="n">
        <v>2.0</v>
      </c>
      <c r="C1404" t="n">
        <v>2.0</v>
      </c>
      <c r="D1404" s="0">
        <f>B1404-C1404</f>
      </c>
      <c r="E1404" t="n">
        <v>1574.0</v>
      </c>
      <c r="F1404" t="n">
        <v>1574.0</v>
      </c>
      <c r="G1404" s="0">
        <f>E1404-F1404</f>
      </c>
      <c r="H1404" t="n">
        <v>2.0</v>
      </c>
      <c r="I1404" t="n">
        <v>0.0</v>
      </c>
      <c r="J1404" s="0">
        <f>SUM($H$32:H1404)</f>
      </c>
      <c r="K1404" s="0">
        <f>SUM($I$32:I1404)</f>
      </c>
      <c r="L1404" t="n">
        <v>21.0</v>
      </c>
      <c r="M1404" t="n">
        <v>256059.0</v>
      </c>
    </row>
    <row r="1405" ht="15.0" customHeight="true">
      <c r="A1405" s="0" t="s">
        <v>1437</v>
      </c>
      <c r="B1405" t="n">
        <v>8.0</v>
      </c>
      <c r="C1405" t="n">
        <v>8.0</v>
      </c>
      <c r="D1405" s="0">
        <f>B1405-C1405</f>
      </c>
      <c r="E1405" t="n">
        <v>1574.0</v>
      </c>
      <c r="F1405" t="n">
        <v>1574.0</v>
      </c>
      <c r="G1405" s="0">
        <f>E1405-F1405</f>
      </c>
      <c r="H1405" t="n">
        <v>14.0</v>
      </c>
      <c r="I1405" t="n">
        <v>0.0</v>
      </c>
      <c r="J1405" s="0">
        <f>SUM($H$32:H1405)</f>
      </c>
      <c r="K1405" s="0">
        <f>SUM($I$32:I1405)</f>
      </c>
      <c r="L1405" t="n">
        <v>222.0</v>
      </c>
      <c r="M1405" t="n">
        <v>256281.0</v>
      </c>
    </row>
    <row r="1406" ht="15.0" customHeight="true">
      <c r="A1406" s="0" t="s">
        <v>1438</v>
      </c>
      <c r="B1406" t="n">
        <v>3.0</v>
      </c>
      <c r="C1406" t="n">
        <v>3.0</v>
      </c>
      <c r="D1406" s="0">
        <f>B1406-C1406</f>
      </c>
      <c r="E1406" t="n">
        <v>1574.0</v>
      </c>
      <c r="F1406" t="n">
        <v>1574.0</v>
      </c>
      <c r="G1406" s="0">
        <f>E1406-F1406</f>
      </c>
      <c r="H1406" t="n">
        <v>5.0</v>
      </c>
      <c r="I1406" t="n">
        <v>0.0</v>
      </c>
      <c r="J1406" s="0">
        <f>SUM($H$32:H1406)</f>
      </c>
      <c r="K1406" s="0">
        <f>SUM($I$32:I1406)</f>
      </c>
      <c r="L1406" t="n">
        <v>35.0</v>
      </c>
      <c r="M1406" t="n">
        <v>256316.0</v>
      </c>
    </row>
    <row r="1407" ht="15.0" customHeight="true">
      <c r="A1407" s="0" t="s">
        <v>1439</v>
      </c>
      <c r="B1407" t="n">
        <v>2.0</v>
      </c>
      <c r="C1407" t="n">
        <v>2.0</v>
      </c>
      <c r="D1407" s="0">
        <f>B1407-C1407</f>
      </c>
      <c r="E1407" t="n">
        <v>1574.0</v>
      </c>
      <c r="F1407" t="n">
        <v>1574.0</v>
      </c>
      <c r="G1407" s="0">
        <f>E1407-F1407</f>
      </c>
      <c r="H1407" t="n">
        <v>2.0</v>
      </c>
      <c r="I1407" t="n">
        <v>0.0</v>
      </c>
      <c r="J1407" s="0">
        <f>SUM($H$32:H1407)</f>
      </c>
      <c r="K1407" s="0">
        <f>SUM($I$32:I1407)</f>
      </c>
      <c r="L1407" t="n">
        <v>16.0</v>
      </c>
      <c r="M1407" t="n">
        <v>256332.0</v>
      </c>
    </row>
    <row r="1408" ht="15.0" customHeight="true">
      <c r="A1408" s="0" t="s">
        <v>1440</v>
      </c>
      <c r="B1408" t="n">
        <v>2.0</v>
      </c>
      <c r="C1408" t="n">
        <v>2.0</v>
      </c>
      <c r="D1408" s="0">
        <f>B1408-C1408</f>
      </c>
      <c r="E1408" t="n">
        <v>1574.0</v>
      </c>
      <c r="F1408" t="n">
        <v>1574.0</v>
      </c>
      <c r="G1408" s="0">
        <f>E1408-F1408</f>
      </c>
      <c r="H1408" t="n">
        <v>2.0</v>
      </c>
      <c r="I1408" t="n">
        <v>0.0</v>
      </c>
      <c r="J1408" s="0">
        <f>SUM($H$32:H1408)</f>
      </c>
      <c r="K1408" s="0">
        <f>SUM($I$32:I1408)</f>
      </c>
      <c r="L1408" t="n">
        <v>20.0</v>
      </c>
      <c r="M1408" t="n">
        <v>256352.0</v>
      </c>
    </row>
    <row r="1409" ht="15.0" customHeight="true">
      <c r="A1409" s="0" t="s">
        <v>1441</v>
      </c>
      <c r="B1409" t="n">
        <v>2.0</v>
      </c>
      <c r="C1409" t="n">
        <v>2.0</v>
      </c>
      <c r="D1409" s="0">
        <f>B1409-C1409</f>
      </c>
      <c r="E1409" t="n">
        <v>1574.0</v>
      </c>
      <c r="F1409" t="n">
        <v>1574.0</v>
      </c>
      <c r="G1409" s="0">
        <f>E1409-F1409</f>
      </c>
      <c r="H1409" t="n">
        <v>2.0</v>
      </c>
      <c r="I1409" t="n">
        <v>0.0</v>
      </c>
      <c r="J1409" s="0">
        <f>SUM($H$32:H1409)</f>
      </c>
      <c r="K1409" s="0">
        <f>SUM($I$32:I1409)</f>
      </c>
      <c r="L1409" t="n">
        <v>16.0</v>
      </c>
      <c r="M1409" t="n">
        <v>256368.0</v>
      </c>
    </row>
    <row r="1410" ht="15.0" customHeight="true">
      <c r="A1410" s="0" t="s">
        <v>1442</v>
      </c>
      <c r="B1410" t="n">
        <v>1.0</v>
      </c>
      <c r="C1410" t="n">
        <v>1.0</v>
      </c>
      <c r="D1410" s="0">
        <f>B1410-C1410</f>
      </c>
      <c r="E1410" t="n">
        <v>1574.0</v>
      </c>
      <c r="F1410" t="n">
        <v>1574.0</v>
      </c>
      <c r="G1410" s="0">
        <f>E1410-F1410</f>
      </c>
      <c r="H1410" t="n">
        <v>0.0</v>
      </c>
      <c r="I1410" t="n">
        <v>0.0</v>
      </c>
      <c r="J1410" s="0">
        <f>SUM($H$32:H1410)</f>
      </c>
      <c r="K1410" s="0">
        <f>SUM($I$32:I1410)</f>
      </c>
      <c r="L1410" t="n">
        <v>1.0</v>
      </c>
      <c r="M1410" t="n">
        <v>256370.0</v>
      </c>
    </row>
    <row r="1411" ht="15.0" customHeight="true">
      <c r="A1411" s="0" t="s">
        <v>1443</v>
      </c>
      <c r="B1411" t="n">
        <v>1.0</v>
      </c>
      <c r="C1411" t="n">
        <v>1.0</v>
      </c>
      <c r="D1411" s="0">
        <f>B1411-C1411</f>
      </c>
      <c r="E1411" t="n">
        <v>1574.0</v>
      </c>
      <c r="F1411" t="n">
        <v>1574.0</v>
      </c>
      <c r="G1411" s="0">
        <f>E1411-F1411</f>
      </c>
      <c r="H1411" t="n">
        <v>0.0</v>
      </c>
      <c r="I1411" t="n">
        <v>0.0</v>
      </c>
      <c r="J1411" s="0">
        <f>SUM($H$32:H1411)</f>
      </c>
      <c r="K1411" s="0">
        <f>SUM($I$32:I1411)</f>
      </c>
      <c r="L1411" t="n">
        <v>1.0</v>
      </c>
      <c r="M1411" t="n">
        <v>256371.0</v>
      </c>
    </row>
    <row r="1412" ht="15.0" customHeight="true">
      <c r="A1412" s="0" t="s">
        <v>1444</v>
      </c>
      <c r="B1412" t="n">
        <v>1.0</v>
      </c>
      <c r="C1412" t="n">
        <v>1.0</v>
      </c>
      <c r="D1412" s="0">
        <f>B1412-C1412</f>
      </c>
      <c r="E1412" t="n">
        <v>1574.0</v>
      </c>
      <c r="F1412" t="n">
        <v>1574.0</v>
      </c>
      <c r="G1412" s="0">
        <f>E1412-F1412</f>
      </c>
      <c r="H1412" t="n">
        <v>0.0</v>
      </c>
      <c r="I1412" t="n">
        <v>0.0</v>
      </c>
      <c r="J1412" s="0">
        <f>SUM($H$32:H1412)</f>
      </c>
      <c r="K1412" s="0">
        <f>SUM($I$32:I1412)</f>
      </c>
      <c r="L1412" t="n">
        <v>1.0</v>
      </c>
      <c r="M1412" t="n">
        <v>256372.0</v>
      </c>
    </row>
    <row r="1413" ht="15.0" customHeight="true">
      <c r="A1413" s="0" t="s">
        <v>1445</v>
      </c>
      <c r="B1413" t="n">
        <v>2.0</v>
      </c>
      <c r="C1413" t="n">
        <v>2.0</v>
      </c>
      <c r="D1413" s="0">
        <f>B1413-C1413</f>
      </c>
      <c r="E1413" t="n">
        <v>1574.0</v>
      </c>
      <c r="F1413" t="n">
        <v>1574.0</v>
      </c>
      <c r="G1413" s="0">
        <f>E1413-F1413</f>
      </c>
      <c r="H1413" t="n">
        <v>2.0</v>
      </c>
      <c r="I1413" t="n">
        <v>0.0</v>
      </c>
      <c r="J1413" s="0">
        <f>SUM($H$32:H1413)</f>
      </c>
      <c r="K1413" s="0">
        <f>SUM($I$32:I1413)</f>
      </c>
      <c r="L1413" t="n">
        <v>16.0</v>
      </c>
      <c r="M1413" t="n">
        <v>256388.0</v>
      </c>
    </row>
    <row r="1414" ht="15.0" customHeight="true">
      <c r="A1414" s="0" t="s">
        <v>1446</v>
      </c>
      <c r="B1414" t="n">
        <v>1.0</v>
      </c>
      <c r="C1414" t="n">
        <v>1.0</v>
      </c>
      <c r="D1414" s="0">
        <f>B1414-C1414</f>
      </c>
      <c r="E1414" t="n">
        <v>1574.0</v>
      </c>
      <c r="F1414" t="n">
        <v>1574.0</v>
      </c>
      <c r="G1414" s="0">
        <f>E1414-F1414</f>
      </c>
      <c r="H1414" t="n">
        <v>0.0</v>
      </c>
      <c r="I1414" t="n">
        <v>0.0</v>
      </c>
      <c r="J1414" s="0">
        <f>SUM($H$32:H1414)</f>
      </c>
      <c r="K1414" s="0">
        <f>SUM($I$32:I1414)</f>
      </c>
      <c r="L1414" t="n">
        <v>1.0</v>
      </c>
      <c r="M1414" t="n">
        <v>256389.0</v>
      </c>
    </row>
    <row r="1415" ht="15.0" customHeight="true">
      <c r="A1415" s="0" t="s">
        <v>1447</v>
      </c>
      <c r="B1415" t="n">
        <v>1.0</v>
      </c>
      <c r="C1415" t="n">
        <v>1.0</v>
      </c>
      <c r="D1415" s="0">
        <f>B1415-C1415</f>
      </c>
      <c r="E1415" t="n">
        <v>1574.0</v>
      </c>
      <c r="F1415" t="n">
        <v>1574.0</v>
      </c>
      <c r="G1415" s="0">
        <f>E1415-F1415</f>
      </c>
      <c r="H1415" t="n">
        <v>0.0</v>
      </c>
      <c r="I1415" t="n">
        <v>0.0</v>
      </c>
      <c r="J1415" s="0">
        <f>SUM($H$32:H1415)</f>
      </c>
      <c r="K1415" s="0">
        <f>SUM($I$32:I1415)</f>
      </c>
      <c r="L1415" t="n">
        <v>1.0</v>
      </c>
      <c r="M1415" t="n">
        <v>256390.0</v>
      </c>
    </row>
    <row r="1416" ht="15.0" customHeight="true">
      <c r="A1416" s="0" t="s">
        <v>1448</v>
      </c>
      <c r="B1416" t="n">
        <v>1.0</v>
      </c>
      <c r="C1416" t="n">
        <v>1.0</v>
      </c>
      <c r="D1416" s="0">
        <f>B1416-C1416</f>
      </c>
      <c r="E1416" t="n">
        <v>1574.0</v>
      </c>
      <c r="F1416" t="n">
        <v>1574.0</v>
      </c>
      <c r="G1416" s="0">
        <f>E1416-F1416</f>
      </c>
      <c r="H1416" t="n">
        <v>0.0</v>
      </c>
      <c r="I1416" t="n">
        <v>0.0</v>
      </c>
      <c r="J1416" s="0">
        <f>SUM($H$32:H1416)</f>
      </c>
      <c r="K1416" s="0">
        <f>SUM($I$32:I1416)</f>
      </c>
      <c r="L1416" t="n">
        <v>2.0</v>
      </c>
      <c r="M1416" t="n">
        <v>256392.0</v>
      </c>
    </row>
    <row r="1417" ht="15.0" customHeight="true">
      <c r="A1417" s="0" t="s">
        <v>1449</v>
      </c>
      <c r="B1417" t="n">
        <v>1.0</v>
      </c>
      <c r="C1417" t="n">
        <v>1.0</v>
      </c>
      <c r="D1417" s="0">
        <f>B1417-C1417</f>
      </c>
      <c r="E1417" t="n">
        <v>1574.0</v>
      </c>
      <c r="F1417" t="n">
        <v>1574.0</v>
      </c>
      <c r="G1417" s="0">
        <f>E1417-F1417</f>
      </c>
      <c r="H1417" t="n">
        <v>0.0</v>
      </c>
      <c r="I1417" t="n">
        <v>0.0</v>
      </c>
      <c r="J1417" s="0">
        <f>SUM($H$32:H1417)</f>
      </c>
      <c r="K1417" s="0">
        <f>SUM($I$32:I1417)</f>
      </c>
      <c r="L1417" t="n">
        <v>1.0</v>
      </c>
      <c r="M1417" t="n">
        <v>256393.0</v>
      </c>
    </row>
    <row r="1418" ht="15.0" customHeight="true">
      <c r="A1418" s="0" t="s">
        <v>1450</v>
      </c>
      <c r="B1418" t="n">
        <v>3.0</v>
      </c>
      <c r="C1418" t="n">
        <v>3.0</v>
      </c>
      <c r="D1418" s="0">
        <f>B1418-C1418</f>
      </c>
      <c r="E1418" t="n">
        <v>1574.0</v>
      </c>
      <c r="F1418" t="n">
        <v>1574.0</v>
      </c>
      <c r="G1418" s="0">
        <f>E1418-F1418</f>
      </c>
      <c r="H1418" t="n">
        <v>5.0</v>
      </c>
      <c r="I1418" t="n">
        <v>0.0</v>
      </c>
      <c r="J1418" s="0">
        <f>SUM($H$32:H1418)</f>
      </c>
      <c r="K1418" s="0">
        <f>SUM($I$32:I1418)</f>
      </c>
      <c r="L1418" t="n">
        <v>216.0</v>
      </c>
      <c r="M1418" t="n">
        <v>256609.0</v>
      </c>
    </row>
    <row r="1419" ht="15.0" customHeight="true">
      <c r="A1419" s="0" t="s">
        <v>1451</v>
      </c>
      <c r="B1419" t="n">
        <v>2.0</v>
      </c>
      <c r="C1419" t="n">
        <v>2.0</v>
      </c>
      <c r="D1419" s="0">
        <f>B1419-C1419</f>
      </c>
      <c r="E1419" t="n">
        <v>1574.0</v>
      </c>
      <c r="F1419" t="n">
        <v>1574.0</v>
      </c>
      <c r="G1419" s="0">
        <f>E1419-F1419</f>
      </c>
      <c r="H1419" t="n">
        <v>2.0</v>
      </c>
      <c r="I1419" t="n">
        <v>0.0</v>
      </c>
      <c r="J1419" s="0">
        <f>SUM($H$32:H1419)</f>
      </c>
      <c r="K1419" s="0">
        <f>SUM($I$32:I1419)</f>
      </c>
      <c r="L1419" t="n">
        <v>18.0</v>
      </c>
      <c r="M1419" t="n">
        <v>256627.0</v>
      </c>
    </row>
    <row r="1420" ht="15.0" customHeight="true">
      <c r="A1420" s="0" t="s">
        <v>1452</v>
      </c>
      <c r="B1420" t="n">
        <v>1.0</v>
      </c>
      <c r="C1420" t="n">
        <v>1.0</v>
      </c>
      <c r="D1420" s="0">
        <f>B1420-C1420</f>
      </c>
      <c r="E1420" t="n">
        <v>1574.0</v>
      </c>
      <c r="F1420" t="n">
        <v>1574.0</v>
      </c>
      <c r="G1420" s="0">
        <f>E1420-F1420</f>
      </c>
      <c r="H1420" t="n">
        <v>0.0</v>
      </c>
      <c r="I1420" t="n">
        <v>0.0</v>
      </c>
      <c r="J1420" s="0">
        <f>SUM($H$32:H1420)</f>
      </c>
      <c r="K1420" s="0">
        <f>SUM($I$32:I1420)</f>
      </c>
      <c r="L1420" t="n">
        <v>1.0</v>
      </c>
      <c r="M1420" t="n">
        <v>256628.0</v>
      </c>
    </row>
    <row r="1421" ht="15.0" customHeight="true">
      <c r="A1421" s="0" t="s">
        <v>1453</v>
      </c>
      <c r="B1421" t="n">
        <v>1.0</v>
      </c>
      <c r="C1421" t="n">
        <v>1.0</v>
      </c>
      <c r="D1421" s="0">
        <f>B1421-C1421</f>
      </c>
      <c r="E1421" t="n">
        <v>1574.0</v>
      </c>
      <c r="F1421" t="n">
        <v>1574.0</v>
      </c>
      <c r="G1421" s="0">
        <f>E1421-F1421</f>
      </c>
      <c r="H1421" t="n">
        <v>0.0</v>
      </c>
      <c r="I1421" t="n">
        <v>0.0</v>
      </c>
      <c r="J1421" s="0">
        <f>SUM($H$32:H1421)</f>
      </c>
      <c r="K1421" s="0">
        <f>SUM($I$32:I1421)</f>
      </c>
      <c r="L1421" t="n">
        <v>1.0</v>
      </c>
      <c r="M1421" t="n">
        <v>256629.0</v>
      </c>
    </row>
    <row r="1422" ht="15.0" customHeight="true">
      <c r="A1422" s="0" t="s">
        <v>1454</v>
      </c>
      <c r="B1422" t="n">
        <v>1.0</v>
      </c>
      <c r="C1422" t="n">
        <v>1.0</v>
      </c>
      <c r="D1422" s="0">
        <f>B1422-C1422</f>
      </c>
      <c r="E1422" t="n">
        <v>1574.0</v>
      </c>
      <c r="F1422" t="n">
        <v>1574.0</v>
      </c>
      <c r="G1422" s="0">
        <f>E1422-F1422</f>
      </c>
      <c r="H1422" t="n">
        <v>0.0</v>
      </c>
      <c r="I1422" t="n">
        <v>0.0</v>
      </c>
      <c r="J1422" s="0">
        <f>SUM($H$32:H1422)</f>
      </c>
      <c r="K1422" s="0">
        <f>SUM($I$32:I1422)</f>
      </c>
      <c r="L1422" t="n">
        <v>1.0</v>
      </c>
      <c r="M1422" t="n">
        <v>256630.0</v>
      </c>
    </row>
    <row r="1423" ht="15.0" customHeight="true">
      <c r="A1423" s="0" t="s">
        <v>1455</v>
      </c>
      <c r="B1423" t="n">
        <v>1.0</v>
      </c>
      <c r="C1423" t="n">
        <v>1.0</v>
      </c>
      <c r="D1423" s="0">
        <f>B1423-C1423</f>
      </c>
      <c r="E1423" t="n">
        <v>1574.0</v>
      </c>
      <c r="F1423" t="n">
        <v>1574.0</v>
      </c>
      <c r="G1423" s="0">
        <f>E1423-F1423</f>
      </c>
      <c r="H1423" t="n">
        <v>0.0</v>
      </c>
      <c r="I1423" t="n">
        <v>0.0</v>
      </c>
      <c r="J1423" s="0">
        <f>SUM($H$32:H1423)</f>
      </c>
      <c r="K1423" s="0">
        <f>SUM($I$32:I1423)</f>
      </c>
      <c r="L1423" t="n">
        <v>1.0</v>
      </c>
      <c r="M1423" t="n">
        <v>256631.0</v>
      </c>
    </row>
    <row r="1424" ht="15.0" customHeight="true">
      <c r="A1424" s="0" t="s">
        <v>1456</v>
      </c>
      <c r="B1424" t="n">
        <v>1.0</v>
      </c>
      <c r="C1424" t="n">
        <v>1.0</v>
      </c>
      <c r="D1424" s="0">
        <f>B1424-C1424</f>
      </c>
      <c r="E1424" t="n">
        <v>1574.0</v>
      </c>
      <c r="F1424" t="n">
        <v>1574.0</v>
      </c>
      <c r="G1424" s="0">
        <f>E1424-F1424</f>
      </c>
      <c r="H1424" t="n">
        <v>0.0</v>
      </c>
      <c r="I1424" t="n">
        <v>0.0</v>
      </c>
      <c r="J1424" s="0">
        <f>SUM($H$32:H1424)</f>
      </c>
      <c r="K1424" s="0">
        <f>SUM($I$32:I1424)</f>
      </c>
      <c r="L1424" t="n">
        <v>2.0</v>
      </c>
      <c r="M1424" t="n">
        <v>256633.0</v>
      </c>
    </row>
    <row r="1425" ht="15.0" customHeight="true">
      <c r="A1425" s="0" t="s">
        <v>1457</v>
      </c>
      <c r="B1425" t="n">
        <v>1.0</v>
      </c>
      <c r="C1425" t="n">
        <v>1.0</v>
      </c>
      <c r="D1425" s="0">
        <f>B1425-C1425</f>
      </c>
      <c r="E1425" t="n">
        <v>1574.0</v>
      </c>
      <c r="F1425" t="n">
        <v>1574.0</v>
      </c>
      <c r="G1425" s="0">
        <f>E1425-F1425</f>
      </c>
      <c r="H1425" t="n">
        <v>0.0</v>
      </c>
      <c r="I1425" t="n">
        <v>0.0</v>
      </c>
      <c r="J1425" s="0">
        <f>SUM($H$32:H1425)</f>
      </c>
      <c r="K1425" s="0">
        <f>SUM($I$32:I1425)</f>
      </c>
      <c r="L1425" t="n">
        <v>1.0</v>
      </c>
      <c r="M1425" t="n">
        <v>256634.0</v>
      </c>
    </row>
    <row r="1426" ht="15.0" customHeight="true">
      <c r="A1426" s="0" t="s">
        <v>1458</v>
      </c>
      <c r="B1426" t="n">
        <v>1.0</v>
      </c>
      <c r="C1426" t="n">
        <v>1.0</v>
      </c>
      <c r="D1426" s="0">
        <f>B1426-C1426</f>
      </c>
      <c r="E1426" t="n">
        <v>1574.0</v>
      </c>
      <c r="F1426" t="n">
        <v>1574.0</v>
      </c>
      <c r="G1426" s="0">
        <f>E1426-F1426</f>
      </c>
      <c r="H1426" t="n">
        <v>0.0</v>
      </c>
      <c r="I1426" t="n">
        <v>0.0</v>
      </c>
      <c r="J1426" s="0">
        <f>SUM($H$32:H1426)</f>
      </c>
      <c r="K1426" s="0">
        <f>SUM($I$32:I1426)</f>
      </c>
      <c r="L1426" t="n">
        <v>1.0</v>
      </c>
      <c r="M1426" t="n">
        <v>256635.0</v>
      </c>
    </row>
    <row r="1427" ht="15.0" customHeight="true">
      <c r="A1427" s="0" t="s">
        <v>1459</v>
      </c>
      <c r="B1427" t="n">
        <v>1.0</v>
      </c>
      <c r="C1427" t="n">
        <v>1.0</v>
      </c>
      <c r="D1427" s="0">
        <f>B1427-C1427</f>
      </c>
      <c r="E1427" t="n">
        <v>1574.0</v>
      </c>
      <c r="F1427" t="n">
        <v>1574.0</v>
      </c>
      <c r="G1427" s="0">
        <f>E1427-F1427</f>
      </c>
      <c r="H1427" t="n">
        <v>0.0</v>
      </c>
      <c r="I1427" t="n">
        <v>0.0</v>
      </c>
      <c r="J1427" s="0">
        <f>SUM($H$32:H1427)</f>
      </c>
      <c r="K1427" s="0">
        <f>SUM($I$32:I1427)</f>
      </c>
      <c r="L1427" t="n">
        <v>1.0</v>
      </c>
      <c r="M1427" t="n">
        <v>256636.0</v>
      </c>
    </row>
    <row r="1428" ht="15.0" customHeight="true">
      <c r="A1428" s="0" t="s">
        <v>1460</v>
      </c>
      <c r="B1428" t="n">
        <v>1.0</v>
      </c>
      <c r="C1428" t="n">
        <v>1.0</v>
      </c>
      <c r="D1428" s="0">
        <f>B1428-C1428</f>
      </c>
      <c r="E1428" t="n">
        <v>1574.0</v>
      </c>
      <c r="F1428" t="n">
        <v>1574.0</v>
      </c>
      <c r="G1428" s="0">
        <f>E1428-F1428</f>
      </c>
      <c r="H1428" t="n">
        <v>0.0</v>
      </c>
      <c r="I1428" t="n">
        <v>0.0</v>
      </c>
      <c r="J1428" s="0">
        <f>SUM($H$32:H1428)</f>
      </c>
      <c r="K1428" s="0">
        <f>SUM($I$32:I1428)</f>
      </c>
      <c r="L1428" t="n">
        <v>0.0</v>
      </c>
      <c r="M1428" t="n">
        <v>256636.0</v>
      </c>
    </row>
    <row r="1429" ht="15.0" customHeight="true">
      <c r="A1429" s="0" t="s">
        <v>1461</v>
      </c>
      <c r="B1429" t="n">
        <v>1.0</v>
      </c>
      <c r="C1429" t="n">
        <v>1.0</v>
      </c>
      <c r="D1429" s="0">
        <f>B1429-C1429</f>
      </c>
      <c r="E1429" t="n">
        <v>1574.0</v>
      </c>
      <c r="F1429" t="n">
        <v>1574.0</v>
      </c>
      <c r="G1429" s="0">
        <f>E1429-F1429</f>
      </c>
      <c r="H1429" t="n">
        <v>0.0</v>
      </c>
      <c r="I1429" t="n">
        <v>0.0</v>
      </c>
      <c r="J1429" s="0">
        <f>SUM($H$32:H1429)</f>
      </c>
      <c r="K1429" s="0">
        <f>SUM($I$32:I1429)</f>
      </c>
      <c r="L1429" t="n">
        <v>1.0</v>
      </c>
      <c r="M1429" t="n">
        <v>256637.0</v>
      </c>
    </row>
    <row r="1430" ht="15.0" customHeight="true">
      <c r="A1430" s="0" t="s">
        <v>1462</v>
      </c>
      <c r="B1430" t="n">
        <v>1.0</v>
      </c>
      <c r="C1430" t="n">
        <v>1.0</v>
      </c>
      <c r="D1430" s="0">
        <f>B1430-C1430</f>
      </c>
      <c r="E1430" t="n">
        <v>1574.0</v>
      </c>
      <c r="F1430" t="n">
        <v>1574.0</v>
      </c>
      <c r="G1430" s="0">
        <f>E1430-F1430</f>
      </c>
      <c r="H1430" t="n">
        <v>0.0</v>
      </c>
      <c r="I1430" t="n">
        <v>0.0</v>
      </c>
      <c r="J1430" s="0">
        <f>SUM($H$32:H1430)</f>
      </c>
      <c r="K1430" s="0">
        <f>SUM($I$32:I1430)</f>
      </c>
      <c r="L1430" t="n">
        <v>1.0</v>
      </c>
      <c r="M1430" t="n">
        <v>256638.0</v>
      </c>
    </row>
    <row r="1431" ht="15.0" customHeight="true">
      <c r="A1431" s="0" t="s">
        <v>1463</v>
      </c>
      <c r="B1431" t="n">
        <v>1.0</v>
      </c>
      <c r="C1431" t="n">
        <v>1.0</v>
      </c>
      <c r="D1431" s="0">
        <f>B1431-C1431</f>
      </c>
      <c r="E1431" t="n">
        <v>1574.0</v>
      </c>
      <c r="F1431" t="n">
        <v>1574.0</v>
      </c>
      <c r="G1431" s="0">
        <f>E1431-F1431</f>
      </c>
      <c r="H1431" t="n">
        <v>0.0</v>
      </c>
      <c r="I1431" t="n">
        <v>0.0</v>
      </c>
      <c r="J1431" s="0">
        <f>SUM($H$32:H1431)</f>
      </c>
      <c r="K1431" s="0">
        <f>SUM($I$32:I1431)</f>
      </c>
      <c r="L1431" t="n">
        <v>1.0</v>
      </c>
      <c r="M1431" t="n">
        <v>256639.0</v>
      </c>
    </row>
    <row r="1432" ht="15.0" customHeight="true">
      <c r="A1432" s="0" t="s">
        <v>1464</v>
      </c>
      <c r="B1432" t="n">
        <v>1.0</v>
      </c>
      <c r="C1432" t="n">
        <v>1.0</v>
      </c>
      <c r="D1432" s="0">
        <f>B1432-C1432</f>
      </c>
      <c r="E1432" t="n">
        <v>1574.0</v>
      </c>
      <c r="F1432" t="n">
        <v>1574.0</v>
      </c>
      <c r="G1432" s="0">
        <f>E1432-F1432</f>
      </c>
      <c r="H1432" t="n">
        <v>0.0</v>
      </c>
      <c r="I1432" t="n">
        <v>0.0</v>
      </c>
      <c r="J1432" s="0">
        <f>SUM($H$32:H1432)</f>
      </c>
      <c r="K1432" s="0">
        <f>SUM($I$32:I1432)</f>
      </c>
      <c r="L1432" t="n">
        <v>1.0</v>
      </c>
      <c r="M1432" t="n">
        <v>256640.0</v>
      </c>
    </row>
    <row r="1433" ht="15.0" customHeight="true">
      <c r="A1433" s="0" t="s">
        <v>1465</v>
      </c>
      <c r="B1433" t="n">
        <v>1.0</v>
      </c>
      <c r="C1433" t="n">
        <v>1.0</v>
      </c>
      <c r="D1433" s="0">
        <f>B1433-C1433</f>
      </c>
      <c r="E1433" t="n">
        <v>1574.0</v>
      </c>
      <c r="F1433" t="n">
        <v>1574.0</v>
      </c>
      <c r="G1433" s="0">
        <f>E1433-F1433</f>
      </c>
      <c r="H1433" t="n">
        <v>0.0</v>
      </c>
      <c r="I1433" t="n">
        <v>0.0</v>
      </c>
      <c r="J1433" s="0">
        <f>SUM($H$32:H1433)</f>
      </c>
      <c r="K1433" s="0">
        <f>SUM($I$32:I1433)</f>
      </c>
      <c r="L1433" t="n">
        <v>1.0</v>
      </c>
      <c r="M1433" t="n">
        <v>256641.0</v>
      </c>
    </row>
    <row r="1434" ht="15.0" customHeight="true">
      <c r="A1434" s="0" t="s">
        <v>1466</v>
      </c>
      <c r="B1434" t="n">
        <v>1.0</v>
      </c>
      <c r="C1434" t="n">
        <v>1.0</v>
      </c>
      <c r="D1434" s="0">
        <f>B1434-C1434</f>
      </c>
      <c r="E1434" t="n">
        <v>1574.0</v>
      </c>
      <c r="F1434" t="n">
        <v>1574.0</v>
      </c>
      <c r="G1434" s="0">
        <f>E1434-F1434</f>
      </c>
      <c r="H1434" t="n">
        <v>0.0</v>
      </c>
      <c r="I1434" t="n">
        <v>0.0</v>
      </c>
      <c r="J1434" s="0">
        <f>SUM($H$32:H1434)</f>
      </c>
      <c r="K1434" s="0">
        <f>SUM($I$32:I1434)</f>
      </c>
      <c r="L1434" t="n">
        <v>1.0</v>
      </c>
      <c r="M1434" t="n">
        <v>256642.0</v>
      </c>
    </row>
    <row r="1435" ht="15.0" customHeight="true">
      <c r="A1435" s="0" t="s">
        <v>1467</v>
      </c>
      <c r="B1435" t="n">
        <v>1.0</v>
      </c>
      <c r="C1435" t="n">
        <v>1.0</v>
      </c>
      <c r="D1435" s="0">
        <f>B1435-C1435</f>
      </c>
      <c r="E1435" t="n">
        <v>1574.0</v>
      </c>
      <c r="F1435" t="n">
        <v>1574.0</v>
      </c>
      <c r="G1435" s="0">
        <f>E1435-F1435</f>
      </c>
      <c r="H1435" t="n">
        <v>0.0</v>
      </c>
      <c r="I1435" t="n">
        <v>0.0</v>
      </c>
      <c r="J1435" s="0">
        <f>SUM($H$32:H1435)</f>
      </c>
      <c r="K1435" s="0">
        <f>SUM($I$32:I1435)</f>
      </c>
      <c r="L1435" t="n">
        <v>1.0</v>
      </c>
      <c r="M1435" t="n">
        <v>256643.0</v>
      </c>
    </row>
    <row r="1436" ht="15.0" customHeight="true">
      <c r="A1436" s="0" t="s">
        <v>1468</v>
      </c>
      <c r="B1436" t="n">
        <v>1.0</v>
      </c>
      <c r="C1436" t="n">
        <v>1.0</v>
      </c>
      <c r="D1436" s="0">
        <f>B1436-C1436</f>
      </c>
      <c r="E1436" t="n">
        <v>1574.0</v>
      </c>
      <c r="F1436" t="n">
        <v>1574.0</v>
      </c>
      <c r="G1436" s="0">
        <f>E1436-F1436</f>
      </c>
      <c r="H1436" t="n">
        <v>0.0</v>
      </c>
      <c r="I1436" t="n">
        <v>0.0</v>
      </c>
      <c r="J1436" s="0">
        <f>SUM($H$32:H1436)</f>
      </c>
      <c r="K1436" s="0">
        <f>SUM($I$32:I1436)</f>
      </c>
      <c r="L1436" t="n">
        <v>0.0</v>
      </c>
      <c r="M1436" t="n">
        <v>256643.0</v>
      </c>
    </row>
    <row r="1437" ht="15.0" customHeight="true">
      <c r="A1437" s="0" t="s">
        <v>1469</v>
      </c>
      <c r="B1437" t="n">
        <v>1.0</v>
      </c>
      <c r="C1437" t="n">
        <v>1.0</v>
      </c>
      <c r="D1437" s="0">
        <f>B1437-C1437</f>
      </c>
      <c r="E1437" t="n">
        <v>1574.0</v>
      </c>
      <c r="F1437" t="n">
        <v>1574.0</v>
      </c>
      <c r="G1437" s="0">
        <f>E1437-F1437</f>
      </c>
      <c r="H1437" t="n">
        <v>0.0</v>
      </c>
      <c r="I1437" t="n">
        <v>0.0</v>
      </c>
      <c r="J1437" s="0">
        <f>SUM($H$32:H1437)</f>
      </c>
      <c r="K1437" s="0">
        <f>SUM($I$32:I1437)</f>
      </c>
      <c r="L1437" t="n">
        <v>1.0</v>
      </c>
      <c r="M1437" t="n">
        <v>256644.0</v>
      </c>
    </row>
    <row r="1438" ht="15.0" customHeight="true">
      <c r="A1438" s="0" t="s">
        <v>1470</v>
      </c>
      <c r="B1438" t="n">
        <v>1.0</v>
      </c>
      <c r="C1438" t="n">
        <v>1.0</v>
      </c>
      <c r="D1438" s="0">
        <f>B1438-C1438</f>
      </c>
      <c r="E1438" t="n">
        <v>1574.0</v>
      </c>
      <c r="F1438" t="n">
        <v>1574.0</v>
      </c>
      <c r="G1438" s="0">
        <f>E1438-F1438</f>
      </c>
      <c r="H1438" t="n">
        <v>0.0</v>
      </c>
      <c r="I1438" t="n">
        <v>0.0</v>
      </c>
      <c r="J1438" s="0">
        <f>SUM($H$32:H1438)</f>
      </c>
      <c r="K1438" s="0">
        <f>SUM($I$32:I1438)</f>
      </c>
      <c r="L1438" t="n">
        <v>1.0</v>
      </c>
      <c r="M1438" t="n">
        <v>256645.0</v>
      </c>
    </row>
    <row r="1439" ht="15.0" customHeight="true">
      <c r="A1439" s="0" t="s">
        <v>1471</v>
      </c>
      <c r="B1439" t="n">
        <v>1.0</v>
      </c>
      <c r="C1439" t="n">
        <v>1.0</v>
      </c>
      <c r="D1439" s="0">
        <f>B1439-C1439</f>
      </c>
      <c r="E1439" t="n">
        <v>1574.0</v>
      </c>
      <c r="F1439" t="n">
        <v>1574.0</v>
      </c>
      <c r="G1439" s="0">
        <f>E1439-F1439</f>
      </c>
      <c r="H1439" t="n">
        <v>0.0</v>
      </c>
      <c r="I1439" t="n">
        <v>0.0</v>
      </c>
      <c r="J1439" s="0">
        <f>SUM($H$32:H1439)</f>
      </c>
      <c r="K1439" s="0">
        <f>SUM($I$32:I1439)</f>
      </c>
      <c r="L1439" t="n">
        <v>1.0</v>
      </c>
      <c r="M1439" t="n">
        <v>256646.0</v>
      </c>
    </row>
    <row r="1440" ht="15.0" customHeight="true">
      <c r="A1440" s="0" t="s">
        <v>1472</v>
      </c>
      <c r="B1440" t="n">
        <v>1.0</v>
      </c>
      <c r="C1440" t="n">
        <v>1.0</v>
      </c>
      <c r="D1440" s="0">
        <f>B1440-C1440</f>
      </c>
      <c r="E1440" t="n">
        <v>1574.0</v>
      </c>
      <c r="F1440" t="n">
        <v>1574.0</v>
      </c>
      <c r="G1440" s="0">
        <f>E1440-F1440</f>
      </c>
      <c r="H1440" t="n">
        <v>0.0</v>
      </c>
      <c r="I1440" t="n">
        <v>0.0</v>
      </c>
      <c r="J1440" s="0">
        <f>SUM($H$32:H1440)</f>
      </c>
      <c r="K1440" s="0">
        <f>SUM($I$32:I1440)</f>
      </c>
      <c r="L1440" t="n">
        <v>0.0</v>
      </c>
      <c r="M1440" t="n">
        <v>256646.0</v>
      </c>
    </row>
    <row r="1441" ht="15.0" customHeight="true">
      <c r="A1441" s="0" t="s">
        <v>1473</v>
      </c>
      <c r="B1441" t="n">
        <v>12.0</v>
      </c>
      <c r="C1441" t="n">
        <v>12.0</v>
      </c>
      <c r="D1441" s="0">
        <f>B1441-C1441</f>
      </c>
      <c r="E1441" t="n">
        <v>1574.0</v>
      </c>
      <c r="F1441" t="n">
        <v>1574.0</v>
      </c>
      <c r="G1441" s="0">
        <f>E1441-F1441</f>
      </c>
      <c r="H1441" t="n">
        <v>26.0</v>
      </c>
      <c r="I1441" t="n">
        <v>0.0</v>
      </c>
      <c r="J1441" s="0">
        <f>SUM($H$32:H1441)</f>
      </c>
      <c r="K1441" s="0">
        <f>SUM($I$32:I1441)</f>
      </c>
      <c r="L1441" t="n">
        <v>391.0</v>
      </c>
      <c r="M1441" t="n">
        <v>257038.0</v>
      </c>
    </row>
    <row r="1442" ht="15.0" customHeight="true">
      <c r="A1442" s="0" t="s">
        <v>1474</v>
      </c>
      <c r="B1442" t="n">
        <v>3.0</v>
      </c>
      <c r="C1442" t="n">
        <v>3.0</v>
      </c>
      <c r="D1442" s="0">
        <f>B1442-C1442</f>
      </c>
      <c r="E1442" t="n">
        <v>1574.0</v>
      </c>
      <c r="F1442" t="n">
        <v>1574.0</v>
      </c>
      <c r="G1442" s="0">
        <f>E1442-F1442</f>
      </c>
      <c r="H1442" t="n">
        <v>5.0</v>
      </c>
      <c r="I1442" t="n">
        <v>0.0</v>
      </c>
      <c r="J1442" s="0">
        <f>SUM($H$32:H1442)</f>
      </c>
      <c r="K1442" s="0">
        <f>SUM($I$32:I1442)</f>
      </c>
      <c r="L1442" t="n">
        <v>115.0</v>
      </c>
      <c r="M1442" t="n">
        <v>257153.0</v>
      </c>
    </row>
    <row r="1443" ht="15.0" customHeight="true">
      <c r="A1443" s="0" t="s">
        <v>1475</v>
      </c>
      <c r="B1443" t="n">
        <v>3.0</v>
      </c>
      <c r="C1443" t="n">
        <v>3.0</v>
      </c>
      <c r="D1443" s="0">
        <f>B1443-C1443</f>
      </c>
      <c r="E1443" t="n">
        <v>1574.0</v>
      </c>
      <c r="F1443" t="n">
        <v>1574.0</v>
      </c>
      <c r="G1443" s="0">
        <f>E1443-F1443</f>
      </c>
      <c r="H1443" t="n">
        <v>5.0</v>
      </c>
      <c r="I1443" t="n">
        <v>0.0</v>
      </c>
      <c r="J1443" s="0">
        <f>SUM($H$32:H1443)</f>
      </c>
      <c r="K1443" s="0">
        <f>SUM($I$32:I1443)</f>
      </c>
      <c r="L1443" t="n">
        <v>120.0</v>
      </c>
      <c r="M1443" t="n">
        <v>257273.0</v>
      </c>
    </row>
    <row r="1444" ht="15.0" customHeight="true">
      <c r="A1444" s="0" t="s">
        <v>1476</v>
      </c>
      <c r="B1444" t="n">
        <v>5.0</v>
      </c>
      <c r="C1444" t="n">
        <v>5.0</v>
      </c>
      <c r="D1444" s="0">
        <f>B1444-C1444</f>
      </c>
      <c r="E1444" t="n">
        <v>1574.0</v>
      </c>
      <c r="F1444" t="n">
        <v>1574.0</v>
      </c>
      <c r="G1444" s="0">
        <f>E1444-F1444</f>
      </c>
      <c r="H1444" t="n">
        <v>11.0</v>
      </c>
      <c r="I1444" t="n">
        <v>0.0</v>
      </c>
      <c r="J1444" s="0">
        <f>SUM($H$32:H1444)</f>
      </c>
      <c r="K1444" s="0">
        <f>SUM($I$32:I1444)</f>
      </c>
      <c r="L1444" t="n">
        <v>210.0</v>
      </c>
      <c r="M1444" t="n">
        <v>257483.0</v>
      </c>
    </row>
    <row r="1445" ht="15.0" customHeight="true">
      <c r="A1445" s="0" t="s">
        <v>1477</v>
      </c>
      <c r="B1445" t="n">
        <v>5.0</v>
      </c>
      <c r="C1445" t="n">
        <v>5.0</v>
      </c>
      <c r="D1445" s="0">
        <f>B1445-C1445</f>
      </c>
      <c r="E1445" t="n">
        <v>1574.0</v>
      </c>
      <c r="F1445" t="n">
        <v>1574.0</v>
      </c>
      <c r="G1445" s="0">
        <f>E1445-F1445</f>
      </c>
      <c r="H1445" t="n">
        <v>11.0</v>
      </c>
      <c r="I1445" t="n">
        <v>0.0</v>
      </c>
      <c r="J1445" s="0">
        <f>SUM($H$32:H1445)</f>
      </c>
      <c r="K1445" s="0">
        <f>SUM($I$32:I1445)</f>
      </c>
      <c r="L1445" t="n">
        <v>215.0</v>
      </c>
      <c r="M1445" t="n">
        <v>257698.0</v>
      </c>
    </row>
    <row r="1446" ht="15.0" customHeight="true">
      <c r="A1446" s="0" t="s">
        <v>1478</v>
      </c>
      <c r="B1446" t="n">
        <v>1.0</v>
      </c>
      <c r="C1446" t="n">
        <v>1.0</v>
      </c>
      <c r="D1446" s="0">
        <f>B1446-C1446</f>
      </c>
      <c r="E1446" t="n">
        <v>1574.0</v>
      </c>
      <c r="F1446" t="n">
        <v>1574.0</v>
      </c>
      <c r="G1446" s="0">
        <f>E1446-F1446</f>
      </c>
      <c r="H1446" t="n">
        <v>0.0</v>
      </c>
      <c r="I1446" t="n">
        <v>0.0</v>
      </c>
      <c r="J1446" s="0">
        <f>SUM($H$32:H1446)</f>
      </c>
      <c r="K1446" s="0">
        <f>SUM($I$32:I1446)</f>
      </c>
      <c r="L1446" t="n">
        <v>1.0</v>
      </c>
      <c r="M1446" t="n">
        <v>257699.0</v>
      </c>
    </row>
    <row r="1447" ht="15.0" customHeight="true">
      <c r="A1447" s="0" t="s">
        <v>1479</v>
      </c>
      <c r="B1447" t="n">
        <v>1.0</v>
      </c>
      <c r="C1447" t="n">
        <v>1.0</v>
      </c>
      <c r="D1447" s="0">
        <f>B1447-C1447</f>
      </c>
      <c r="E1447" t="n">
        <v>1574.0</v>
      </c>
      <c r="F1447" t="n">
        <v>1574.0</v>
      </c>
      <c r="G1447" s="0">
        <f>E1447-F1447</f>
      </c>
      <c r="H1447" t="n">
        <v>0.0</v>
      </c>
      <c r="I1447" t="n">
        <v>0.0</v>
      </c>
      <c r="J1447" s="0">
        <f>SUM($H$32:H1447)</f>
      </c>
      <c r="K1447" s="0">
        <f>SUM($I$32:I1447)</f>
      </c>
      <c r="L1447" t="n">
        <v>1.0</v>
      </c>
      <c r="M1447" t="n">
        <v>257700.0</v>
      </c>
    </row>
    <row r="1448" ht="15.0" customHeight="true">
      <c r="A1448" s="0" t="s">
        <v>1480</v>
      </c>
      <c r="B1448" t="n">
        <v>1.0</v>
      </c>
      <c r="C1448" t="n">
        <v>1.0</v>
      </c>
      <c r="D1448" s="0">
        <f>B1448-C1448</f>
      </c>
      <c r="E1448" t="n">
        <v>1574.0</v>
      </c>
      <c r="F1448" t="n">
        <v>1574.0</v>
      </c>
      <c r="G1448" s="0">
        <f>E1448-F1448</f>
      </c>
      <c r="H1448" t="n">
        <v>0.0</v>
      </c>
      <c r="I1448" t="n">
        <v>0.0</v>
      </c>
      <c r="J1448" s="0">
        <f>SUM($H$32:H1448)</f>
      </c>
      <c r="K1448" s="0">
        <f>SUM($I$32:I1448)</f>
      </c>
      <c r="L1448" t="n">
        <v>1.0</v>
      </c>
      <c r="M1448" t="n">
        <v>257701.0</v>
      </c>
    </row>
    <row r="1449" ht="15.0" customHeight="true">
      <c r="A1449" s="0" t="s">
        <v>1481</v>
      </c>
      <c r="B1449" t="n">
        <v>2.0</v>
      </c>
      <c r="C1449" t="n">
        <v>2.0</v>
      </c>
      <c r="D1449" s="0">
        <f>B1449-C1449</f>
      </c>
      <c r="E1449" t="n">
        <v>1574.0</v>
      </c>
      <c r="F1449" t="n">
        <v>1574.0</v>
      </c>
      <c r="G1449" s="0">
        <f>E1449-F1449</f>
      </c>
      <c r="H1449" t="n">
        <v>2.0</v>
      </c>
      <c r="I1449" t="n">
        <v>0.0</v>
      </c>
      <c r="J1449" s="0">
        <f>SUM($H$32:H1449)</f>
      </c>
      <c r="K1449" s="0">
        <f>SUM($I$32:I1449)</f>
      </c>
      <c r="L1449" t="n">
        <v>24.0</v>
      </c>
      <c r="M1449" t="n">
        <v>257725.0</v>
      </c>
    </row>
    <row r="1450" ht="15.0" customHeight="true">
      <c r="A1450" s="0" t="s">
        <v>1482</v>
      </c>
      <c r="B1450" t="n">
        <v>1.0</v>
      </c>
      <c r="C1450" t="n">
        <v>1.0</v>
      </c>
      <c r="D1450" s="0">
        <f>B1450-C1450</f>
      </c>
      <c r="E1450" t="n">
        <v>1574.0</v>
      </c>
      <c r="F1450" t="n">
        <v>1574.0</v>
      </c>
      <c r="G1450" s="0">
        <f>E1450-F1450</f>
      </c>
      <c r="H1450" t="n">
        <v>0.0</v>
      </c>
      <c r="I1450" t="n">
        <v>0.0</v>
      </c>
      <c r="J1450" s="0">
        <f>SUM($H$32:H1450)</f>
      </c>
      <c r="K1450" s="0">
        <f>SUM($I$32:I1450)</f>
      </c>
      <c r="L1450" t="n">
        <v>1.0</v>
      </c>
      <c r="M1450" t="n">
        <v>257726.0</v>
      </c>
    </row>
    <row r="1451" ht="15.0" customHeight="true">
      <c r="A1451" s="0" t="s">
        <v>1483</v>
      </c>
      <c r="B1451" t="n">
        <v>2.0</v>
      </c>
      <c r="C1451" t="n">
        <v>2.0</v>
      </c>
      <c r="D1451" s="0">
        <f>B1451-C1451</f>
      </c>
      <c r="E1451" t="n">
        <v>1574.0</v>
      </c>
      <c r="F1451" t="n">
        <v>1574.0</v>
      </c>
      <c r="G1451" s="0">
        <f>E1451-F1451</f>
      </c>
      <c r="H1451" t="n">
        <v>2.0</v>
      </c>
      <c r="I1451" t="n">
        <v>0.0</v>
      </c>
      <c r="J1451" s="0">
        <f>SUM($H$32:H1451)</f>
      </c>
      <c r="K1451" s="0">
        <f>SUM($I$32:I1451)</f>
      </c>
      <c r="L1451" t="n">
        <v>39.0</v>
      </c>
      <c r="M1451" t="n">
        <v>257765.0</v>
      </c>
    </row>
    <row r="1452" ht="15.0" customHeight="true">
      <c r="A1452" s="0" t="s">
        <v>1484</v>
      </c>
      <c r="B1452" t="n">
        <v>2.0</v>
      </c>
      <c r="C1452" t="n">
        <v>2.0</v>
      </c>
      <c r="D1452" s="0">
        <f>B1452-C1452</f>
      </c>
      <c r="E1452" t="n">
        <v>1574.0</v>
      </c>
      <c r="F1452" t="n">
        <v>1574.0</v>
      </c>
      <c r="G1452" s="0">
        <f>E1452-F1452</f>
      </c>
      <c r="H1452" t="n">
        <v>2.0</v>
      </c>
      <c r="I1452" t="n">
        <v>0.0</v>
      </c>
      <c r="J1452" s="0">
        <f>SUM($H$32:H1452)</f>
      </c>
      <c r="K1452" s="0">
        <f>SUM($I$32:I1452)</f>
      </c>
      <c r="L1452" t="n">
        <v>15.0</v>
      </c>
      <c r="M1452" t="n">
        <v>257780.0</v>
      </c>
    </row>
    <row r="1453" ht="15.0" customHeight="true">
      <c r="A1453" s="0" t="s">
        <v>1485</v>
      </c>
      <c r="B1453" t="n">
        <v>2.0</v>
      </c>
      <c r="C1453" t="n">
        <v>2.0</v>
      </c>
      <c r="D1453" s="0">
        <f>B1453-C1453</f>
      </c>
      <c r="E1453" t="n">
        <v>1574.0</v>
      </c>
      <c r="F1453" t="n">
        <v>1574.0</v>
      </c>
      <c r="G1453" s="0">
        <f>E1453-F1453</f>
      </c>
      <c r="H1453" t="n">
        <v>2.0</v>
      </c>
      <c r="I1453" t="n">
        <v>0.0</v>
      </c>
      <c r="J1453" s="0">
        <f>SUM($H$32:H1453)</f>
      </c>
      <c r="K1453" s="0">
        <f>SUM($I$32:I1453)</f>
      </c>
      <c r="L1453" t="n">
        <v>116.0</v>
      </c>
      <c r="M1453" t="n">
        <v>257896.0</v>
      </c>
    </row>
    <row r="1454" ht="15.0" customHeight="true">
      <c r="A1454" s="0" t="s">
        <v>1486</v>
      </c>
      <c r="B1454" t="n">
        <v>1.0</v>
      </c>
      <c r="C1454" t="n">
        <v>1.0</v>
      </c>
      <c r="D1454" s="0">
        <f>B1454-C1454</f>
      </c>
      <c r="E1454" t="n">
        <v>1574.0</v>
      </c>
      <c r="F1454" t="n">
        <v>1574.0</v>
      </c>
      <c r="G1454" s="0">
        <f>E1454-F1454</f>
      </c>
      <c r="H1454" t="n">
        <v>0.0</v>
      </c>
      <c r="I1454" t="n">
        <v>0.0</v>
      </c>
      <c r="J1454" s="0">
        <f>SUM($H$32:H1454)</f>
      </c>
      <c r="K1454" s="0">
        <f>SUM($I$32:I1454)</f>
      </c>
      <c r="L1454" t="n">
        <v>1.0</v>
      </c>
      <c r="M1454" t="n">
        <v>257897.0</v>
      </c>
    </row>
    <row r="1455" ht="15.0" customHeight="true">
      <c r="A1455" s="0" t="s">
        <v>1487</v>
      </c>
      <c r="B1455" t="n">
        <v>1.0</v>
      </c>
      <c r="C1455" t="n">
        <v>1.0</v>
      </c>
      <c r="D1455" s="0">
        <f>B1455-C1455</f>
      </c>
      <c r="E1455" t="n">
        <v>1574.0</v>
      </c>
      <c r="F1455" t="n">
        <v>1574.0</v>
      </c>
      <c r="G1455" s="0">
        <f>E1455-F1455</f>
      </c>
      <c r="H1455" t="n">
        <v>0.0</v>
      </c>
      <c r="I1455" t="n">
        <v>0.0</v>
      </c>
      <c r="J1455" s="0">
        <f>SUM($H$32:H1455)</f>
      </c>
      <c r="K1455" s="0">
        <f>SUM($I$32:I1455)</f>
      </c>
      <c r="L1455" t="n">
        <v>2.0</v>
      </c>
      <c r="M1455" t="n">
        <v>257899.0</v>
      </c>
    </row>
    <row r="1456" ht="15.0" customHeight="true">
      <c r="A1456" s="0" t="s">
        <v>1488</v>
      </c>
      <c r="B1456" t="n">
        <v>1.0</v>
      </c>
      <c r="C1456" t="n">
        <v>1.0</v>
      </c>
      <c r="D1456" s="0">
        <f>B1456-C1456</f>
      </c>
      <c r="E1456" t="n">
        <v>1574.0</v>
      </c>
      <c r="F1456" t="n">
        <v>1574.0</v>
      </c>
      <c r="G1456" s="0">
        <f>E1456-F1456</f>
      </c>
      <c r="H1456" t="n">
        <v>0.0</v>
      </c>
      <c r="I1456" t="n">
        <v>0.0</v>
      </c>
      <c r="J1456" s="0">
        <f>SUM($H$32:H1456)</f>
      </c>
      <c r="K1456" s="0">
        <f>SUM($I$32:I1456)</f>
      </c>
      <c r="L1456" t="n">
        <v>1.0</v>
      </c>
      <c r="M1456" t="n">
        <v>257900.0</v>
      </c>
    </row>
    <row r="1457" ht="15.0" customHeight="true">
      <c r="A1457" s="0" t="s">
        <v>1489</v>
      </c>
      <c r="B1457" t="n">
        <v>3.0</v>
      </c>
      <c r="C1457" t="n">
        <v>3.0</v>
      </c>
      <c r="D1457" s="0">
        <f>B1457-C1457</f>
      </c>
      <c r="E1457" t="n">
        <v>1574.0</v>
      </c>
      <c r="F1457" t="n">
        <v>1574.0</v>
      </c>
      <c r="G1457" s="0">
        <f>E1457-F1457</f>
      </c>
      <c r="H1457" t="n">
        <v>5.0</v>
      </c>
      <c r="I1457" t="n">
        <v>0.0</v>
      </c>
      <c r="J1457" s="0">
        <f>SUM($H$32:H1457)</f>
      </c>
      <c r="K1457" s="0">
        <f>SUM($I$32:I1457)</f>
      </c>
      <c r="L1457" t="n">
        <v>211.0</v>
      </c>
      <c r="M1457" t="n">
        <v>258111.0</v>
      </c>
    </row>
    <row r="1458" ht="15.0" customHeight="true">
      <c r="A1458" s="0" t="s">
        <v>1490</v>
      </c>
      <c r="B1458" t="n">
        <v>1.0</v>
      </c>
      <c r="C1458" t="n">
        <v>1.0</v>
      </c>
      <c r="D1458" s="0">
        <f>B1458-C1458</f>
      </c>
      <c r="E1458" t="n">
        <v>1574.0</v>
      </c>
      <c r="F1458" t="n">
        <v>1574.0</v>
      </c>
      <c r="G1458" s="0">
        <f>E1458-F1458</f>
      </c>
      <c r="H1458" t="n">
        <v>0.0</v>
      </c>
      <c r="I1458" t="n">
        <v>0.0</v>
      </c>
      <c r="J1458" s="0">
        <f>SUM($H$32:H1458)</f>
      </c>
      <c r="K1458" s="0">
        <f>SUM($I$32:I1458)</f>
      </c>
      <c r="L1458" t="n">
        <v>1.0</v>
      </c>
      <c r="M1458" t="n">
        <v>258112.0</v>
      </c>
    </row>
    <row r="1459" ht="15.0" customHeight="true">
      <c r="A1459" s="0" t="s">
        <v>1491</v>
      </c>
      <c r="B1459" t="n">
        <v>1.0</v>
      </c>
      <c r="C1459" t="n">
        <v>1.0</v>
      </c>
      <c r="D1459" s="0">
        <f>B1459-C1459</f>
      </c>
      <c r="E1459" t="n">
        <v>1574.0</v>
      </c>
      <c r="F1459" t="n">
        <v>1574.0</v>
      </c>
      <c r="G1459" s="0">
        <f>E1459-F1459</f>
      </c>
      <c r="H1459" t="n">
        <v>0.0</v>
      </c>
      <c r="I1459" t="n">
        <v>0.0</v>
      </c>
      <c r="J1459" s="0">
        <f>SUM($H$32:H1459)</f>
      </c>
      <c r="K1459" s="0">
        <f>SUM($I$32:I1459)</f>
      </c>
      <c r="L1459" t="n">
        <v>1.0</v>
      </c>
      <c r="M1459" t="n">
        <v>258113.0</v>
      </c>
    </row>
    <row r="1460" ht="15.0" customHeight="true">
      <c r="A1460" s="0" t="s">
        <v>1492</v>
      </c>
      <c r="B1460" t="n">
        <v>1.0</v>
      </c>
      <c r="C1460" t="n">
        <v>1.0</v>
      </c>
      <c r="D1460" s="0">
        <f>B1460-C1460</f>
      </c>
      <c r="E1460" t="n">
        <v>1574.0</v>
      </c>
      <c r="F1460" t="n">
        <v>1574.0</v>
      </c>
      <c r="G1460" s="0">
        <f>E1460-F1460</f>
      </c>
      <c r="H1460" t="n">
        <v>0.0</v>
      </c>
      <c r="I1460" t="n">
        <v>0.0</v>
      </c>
      <c r="J1460" s="0">
        <f>SUM($H$32:H1460)</f>
      </c>
      <c r="K1460" s="0">
        <f>SUM($I$32:I1460)</f>
      </c>
      <c r="L1460" t="n">
        <v>1.0</v>
      </c>
      <c r="M1460" t="n">
        <v>258114.0</v>
      </c>
    </row>
    <row r="1461" ht="15.0" customHeight="true">
      <c r="A1461" s="0" t="s">
        <v>1493</v>
      </c>
      <c r="B1461" t="n">
        <v>1.0</v>
      </c>
      <c r="C1461" t="n">
        <v>1.0</v>
      </c>
      <c r="D1461" s="0">
        <f>B1461-C1461</f>
      </c>
      <c r="E1461" t="n">
        <v>1574.0</v>
      </c>
      <c r="F1461" t="n">
        <v>1574.0</v>
      </c>
      <c r="G1461" s="0">
        <f>E1461-F1461</f>
      </c>
      <c r="H1461" t="n">
        <v>0.0</v>
      </c>
      <c r="I1461" t="n">
        <v>0.0</v>
      </c>
      <c r="J1461" s="0">
        <f>SUM($H$32:H1461)</f>
      </c>
      <c r="K1461" s="0">
        <f>SUM($I$32:I1461)</f>
      </c>
      <c r="L1461" t="n">
        <v>1.0</v>
      </c>
      <c r="M1461" t="n">
        <v>258115.0</v>
      </c>
    </row>
    <row r="1462" ht="15.0" customHeight="true">
      <c r="A1462" s="0" t="s">
        <v>1494</v>
      </c>
      <c r="B1462" t="n">
        <v>1.0</v>
      </c>
      <c r="C1462" t="n">
        <v>1.0</v>
      </c>
      <c r="D1462" s="0">
        <f>B1462-C1462</f>
      </c>
      <c r="E1462" t="n">
        <v>1574.0</v>
      </c>
      <c r="F1462" t="n">
        <v>1574.0</v>
      </c>
      <c r="G1462" s="0">
        <f>E1462-F1462</f>
      </c>
      <c r="H1462" t="n">
        <v>0.0</v>
      </c>
      <c r="I1462" t="n">
        <v>0.0</v>
      </c>
      <c r="J1462" s="0">
        <f>SUM($H$32:H1462)</f>
      </c>
      <c r="K1462" s="0">
        <f>SUM($I$32:I1462)</f>
      </c>
      <c r="L1462" t="n">
        <v>0.0</v>
      </c>
      <c r="M1462" t="n">
        <v>258115.0</v>
      </c>
    </row>
    <row r="1463" ht="15.0" customHeight="true">
      <c r="A1463" s="0" t="s">
        <v>1495</v>
      </c>
      <c r="B1463" t="n">
        <v>1.0</v>
      </c>
      <c r="C1463" t="n">
        <v>1.0</v>
      </c>
      <c r="D1463" s="0">
        <f>B1463-C1463</f>
      </c>
      <c r="E1463" t="n">
        <v>1574.0</v>
      </c>
      <c r="F1463" t="n">
        <v>1574.0</v>
      </c>
      <c r="G1463" s="0">
        <f>E1463-F1463</f>
      </c>
      <c r="H1463" t="n">
        <v>0.0</v>
      </c>
      <c r="I1463" t="n">
        <v>0.0</v>
      </c>
      <c r="J1463" s="0">
        <f>SUM($H$32:H1463)</f>
      </c>
      <c r="K1463" s="0">
        <f>SUM($I$32:I1463)</f>
      </c>
      <c r="L1463" t="n">
        <v>1.0</v>
      </c>
      <c r="M1463" t="n">
        <v>258116.0</v>
      </c>
    </row>
    <row r="1464" ht="15.0" customHeight="true">
      <c r="A1464" s="0" t="s">
        <v>1496</v>
      </c>
      <c r="B1464" t="n">
        <v>3.0</v>
      </c>
      <c r="C1464" t="n">
        <v>3.0</v>
      </c>
      <c r="D1464" s="0">
        <f>B1464-C1464</f>
      </c>
      <c r="E1464" t="n">
        <v>1574.0</v>
      </c>
      <c r="F1464" t="n">
        <v>1574.0</v>
      </c>
      <c r="G1464" s="0">
        <f>E1464-F1464</f>
      </c>
      <c r="H1464" t="n">
        <v>5.0</v>
      </c>
      <c r="I1464" t="n">
        <v>0.0</v>
      </c>
      <c r="J1464" s="0">
        <f>SUM($H$32:H1464)</f>
      </c>
      <c r="K1464" s="0">
        <f>SUM($I$32:I1464)</f>
      </c>
      <c r="L1464" t="n">
        <v>123.0</v>
      </c>
      <c r="M1464" t="n">
        <v>258239.0</v>
      </c>
    </row>
    <row r="1465" ht="15.0" customHeight="true">
      <c r="A1465" s="0" t="s">
        <v>1497</v>
      </c>
      <c r="B1465" t="n">
        <v>1.0</v>
      </c>
      <c r="C1465" t="n">
        <v>1.0</v>
      </c>
      <c r="D1465" s="0">
        <f>B1465-C1465</f>
      </c>
      <c r="E1465" t="n">
        <v>1574.0</v>
      </c>
      <c r="F1465" t="n">
        <v>1574.0</v>
      </c>
      <c r="G1465" s="0">
        <f>E1465-F1465</f>
      </c>
      <c r="H1465" t="n">
        <v>0.0</v>
      </c>
      <c r="I1465" t="n">
        <v>0.0</v>
      </c>
      <c r="J1465" s="0">
        <f>SUM($H$32:H1465)</f>
      </c>
      <c r="K1465" s="0">
        <f>SUM($I$32:I1465)</f>
      </c>
      <c r="L1465" t="n">
        <v>1.0</v>
      </c>
      <c r="M1465" t="n">
        <v>258240.0</v>
      </c>
    </row>
    <row r="1466" ht="15.0" customHeight="true">
      <c r="A1466" s="0" t="s">
        <v>1498</v>
      </c>
      <c r="B1466" t="n">
        <v>1.0</v>
      </c>
      <c r="C1466" t="n">
        <v>1.0</v>
      </c>
      <c r="D1466" s="0">
        <f>B1466-C1466</f>
      </c>
      <c r="E1466" t="n">
        <v>1574.0</v>
      </c>
      <c r="F1466" t="n">
        <v>1574.0</v>
      </c>
      <c r="G1466" s="0">
        <f>E1466-F1466</f>
      </c>
      <c r="H1466" t="n">
        <v>0.0</v>
      </c>
      <c r="I1466" t="n">
        <v>0.0</v>
      </c>
      <c r="J1466" s="0">
        <f>SUM($H$32:H1466)</f>
      </c>
      <c r="K1466" s="0">
        <f>SUM($I$32:I1466)</f>
      </c>
      <c r="L1466" t="n">
        <v>1.0</v>
      </c>
      <c r="M1466" t="n">
        <v>258241.0</v>
      </c>
    </row>
    <row r="1467" ht="15.0" customHeight="true">
      <c r="A1467" s="0" t="s">
        <v>1499</v>
      </c>
      <c r="B1467" t="n">
        <v>2.0</v>
      </c>
      <c r="C1467" t="n">
        <v>2.0</v>
      </c>
      <c r="D1467" s="0">
        <f>B1467-C1467</f>
      </c>
      <c r="E1467" t="n">
        <v>1574.0</v>
      </c>
      <c r="F1467" t="n">
        <v>1574.0</v>
      </c>
      <c r="G1467" s="0">
        <f>E1467-F1467</f>
      </c>
      <c r="H1467" t="n">
        <v>2.0</v>
      </c>
      <c r="I1467" t="n">
        <v>0.0</v>
      </c>
      <c r="J1467" s="0">
        <f>SUM($H$32:H1467)</f>
      </c>
      <c r="K1467" s="0">
        <f>SUM($I$32:I1467)</f>
      </c>
      <c r="L1467" t="n">
        <v>20.0</v>
      </c>
      <c r="M1467" t="n">
        <v>258261.0</v>
      </c>
    </row>
    <row r="1468" ht="15.0" customHeight="true">
      <c r="A1468" s="0" t="s">
        <v>1500</v>
      </c>
      <c r="B1468" t="n">
        <v>1.0</v>
      </c>
      <c r="C1468" t="n">
        <v>1.0</v>
      </c>
      <c r="D1468" s="0">
        <f>B1468-C1468</f>
      </c>
      <c r="E1468" t="n">
        <v>1574.0</v>
      </c>
      <c r="F1468" t="n">
        <v>1574.0</v>
      </c>
      <c r="G1468" s="0">
        <f>E1468-F1468</f>
      </c>
      <c r="H1468" t="n">
        <v>0.0</v>
      </c>
      <c r="I1468" t="n">
        <v>0.0</v>
      </c>
      <c r="J1468" s="0">
        <f>SUM($H$32:H1468)</f>
      </c>
      <c r="K1468" s="0">
        <f>SUM($I$32:I1468)</f>
      </c>
      <c r="L1468" t="n">
        <v>1.0</v>
      </c>
      <c r="M1468" t="n">
        <v>258262.0</v>
      </c>
    </row>
    <row r="1469" ht="15.0" customHeight="true">
      <c r="A1469" s="0" t="s">
        <v>1501</v>
      </c>
      <c r="B1469" t="n">
        <v>1.0</v>
      </c>
      <c r="C1469" t="n">
        <v>1.0</v>
      </c>
      <c r="D1469" s="0">
        <f>B1469-C1469</f>
      </c>
      <c r="E1469" t="n">
        <v>1574.0</v>
      </c>
      <c r="F1469" t="n">
        <v>1574.0</v>
      </c>
      <c r="G1469" s="0">
        <f>E1469-F1469</f>
      </c>
      <c r="H1469" t="n">
        <v>0.0</v>
      </c>
      <c r="I1469" t="n">
        <v>0.0</v>
      </c>
      <c r="J1469" s="0">
        <f>SUM($H$32:H1469)</f>
      </c>
      <c r="K1469" s="0">
        <f>SUM($I$32:I1469)</f>
      </c>
      <c r="L1469" t="n">
        <v>1.0</v>
      </c>
      <c r="M1469" t="n">
        <v>258263.0</v>
      </c>
    </row>
    <row r="1470" ht="15.0" customHeight="true">
      <c r="A1470" s="0" t="s">
        <v>1502</v>
      </c>
      <c r="B1470" t="n">
        <v>2.0</v>
      </c>
      <c r="C1470" t="n">
        <v>2.0</v>
      </c>
      <c r="D1470" s="0">
        <f>B1470-C1470</f>
      </c>
      <c r="E1470" t="n">
        <v>1574.0</v>
      </c>
      <c r="F1470" t="n">
        <v>1574.0</v>
      </c>
      <c r="G1470" s="0">
        <f>E1470-F1470</f>
      </c>
      <c r="H1470" t="n">
        <v>2.0</v>
      </c>
      <c r="I1470" t="n">
        <v>0.0</v>
      </c>
      <c r="J1470" s="0">
        <f>SUM($H$32:H1470)</f>
      </c>
      <c r="K1470" s="0">
        <f>SUM($I$32:I1470)</f>
      </c>
      <c r="L1470" t="n">
        <v>17.0</v>
      </c>
      <c r="M1470" t="n">
        <v>258280.0</v>
      </c>
    </row>
    <row r="1471" ht="15.0" customHeight="true">
      <c r="A1471" s="0" t="s">
        <v>1503</v>
      </c>
      <c r="B1471" t="n">
        <v>1.0</v>
      </c>
      <c r="C1471" t="n">
        <v>1.0</v>
      </c>
      <c r="D1471" s="0">
        <f>B1471-C1471</f>
      </c>
      <c r="E1471" t="n">
        <v>1574.0</v>
      </c>
      <c r="F1471" t="n">
        <v>1574.0</v>
      </c>
      <c r="G1471" s="0">
        <f>E1471-F1471</f>
      </c>
      <c r="H1471" t="n">
        <v>0.0</v>
      </c>
      <c r="I1471" t="n">
        <v>0.0</v>
      </c>
      <c r="J1471" s="0">
        <f>SUM($H$32:H1471)</f>
      </c>
      <c r="K1471" s="0">
        <f>SUM($I$32:I1471)</f>
      </c>
      <c r="L1471" t="n">
        <v>3.0</v>
      </c>
      <c r="M1471" t="n">
        <v>258283.0</v>
      </c>
    </row>
    <row r="1472" ht="15.0" customHeight="true">
      <c r="A1472" s="0" t="s">
        <v>1504</v>
      </c>
      <c r="B1472" t="n">
        <v>3.0</v>
      </c>
      <c r="C1472" t="n">
        <v>3.0</v>
      </c>
      <c r="D1472" s="0">
        <f>B1472-C1472</f>
      </c>
      <c r="E1472" t="n">
        <v>1574.0</v>
      </c>
      <c r="F1472" t="n">
        <v>1574.0</v>
      </c>
      <c r="G1472" s="0">
        <f>E1472-F1472</f>
      </c>
      <c r="H1472" t="n">
        <v>5.0</v>
      </c>
      <c r="I1472" t="n">
        <v>0.0</v>
      </c>
      <c r="J1472" s="0">
        <f>SUM($H$32:H1472)</f>
      </c>
      <c r="K1472" s="0">
        <f>SUM($I$32:I1472)</f>
      </c>
      <c r="L1472" t="n">
        <v>28.0</v>
      </c>
      <c r="M1472" t="n">
        <v>258311.0</v>
      </c>
    </row>
    <row r="1473" ht="15.0" customHeight="true">
      <c r="A1473" s="0" t="s">
        <v>1505</v>
      </c>
      <c r="B1473" t="n">
        <v>3.0</v>
      </c>
      <c r="C1473" t="n">
        <v>3.0</v>
      </c>
      <c r="D1473" s="0">
        <f>B1473-C1473</f>
      </c>
      <c r="E1473" t="n">
        <v>1574.0</v>
      </c>
      <c r="F1473" t="n">
        <v>1574.0</v>
      </c>
      <c r="G1473" s="0">
        <f>E1473-F1473</f>
      </c>
      <c r="H1473" t="n">
        <v>5.0</v>
      </c>
      <c r="I1473" t="n">
        <v>0.0</v>
      </c>
      <c r="J1473" s="0">
        <f>SUM($H$32:H1473)</f>
      </c>
      <c r="K1473" s="0">
        <f>SUM($I$32:I1473)</f>
      </c>
      <c r="L1473" t="n">
        <v>116.0</v>
      </c>
      <c r="M1473" t="n">
        <v>258427.0</v>
      </c>
    </row>
    <row r="1474" ht="15.0" customHeight="true">
      <c r="A1474" s="0" t="s">
        <v>1506</v>
      </c>
      <c r="B1474" t="n">
        <v>1.0</v>
      </c>
      <c r="C1474" t="n">
        <v>1.0</v>
      </c>
      <c r="D1474" s="0">
        <f>B1474-C1474</f>
      </c>
      <c r="E1474" t="n">
        <v>1574.0</v>
      </c>
      <c r="F1474" t="n">
        <v>1574.0</v>
      </c>
      <c r="G1474" s="0">
        <f>E1474-F1474</f>
      </c>
      <c r="H1474" t="n">
        <v>0.0</v>
      </c>
      <c r="I1474" t="n">
        <v>0.0</v>
      </c>
      <c r="J1474" s="0">
        <f>SUM($H$32:H1474)</f>
      </c>
      <c r="K1474" s="0">
        <f>SUM($I$32:I1474)</f>
      </c>
      <c r="L1474" t="n">
        <v>1.0</v>
      </c>
      <c r="M1474" t="n">
        <v>258428.0</v>
      </c>
    </row>
    <row r="1475" ht="15.0" customHeight="true">
      <c r="A1475" s="0" t="s">
        <v>1507</v>
      </c>
      <c r="B1475" t="n">
        <v>1.0</v>
      </c>
      <c r="C1475" t="n">
        <v>1.0</v>
      </c>
      <c r="D1475" s="0">
        <f>B1475-C1475</f>
      </c>
      <c r="E1475" t="n">
        <v>1574.0</v>
      </c>
      <c r="F1475" t="n">
        <v>1574.0</v>
      </c>
      <c r="G1475" s="0">
        <f>E1475-F1475</f>
      </c>
      <c r="H1475" t="n">
        <v>0.0</v>
      </c>
      <c r="I1475" t="n">
        <v>0.0</v>
      </c>
      <c r="J1475" s="0">
        <f>SUM($H$32:H1475)</f>
      </c>
      <c r="K1475" s="0">
        <f>SUM($I$32:I1475)</f>
      </c>
      <c r="L1475" t="n">
        <v>1.0</v>
      </c>
      <c r="M1475" t="n">
        <v>258429.0</v>
      </c>
    </row>
    <row r="1476" ht="15.0" customHeight="true">
      <c r="A1476" s="0" t="s">
        <v>1508</v>
      </c>
      <c r="B1476" t="n">
        <v>1.0</v>
      </c>
      <c r="C1476" t="n">
        <v>1.0</v>
      </c>
      <c r="D1476" s="0">
        <f>B1476-C1476</f>
      </c>
      <c r="E1476" t="n">
        <v>1574.0</v>
      </c>
      <c r="F1476" t="n">
        <v>1574.0</v>
      </c>
      <c r="G1476" s="0">
        <f>E1476-F1476</f>
      </c>
      <c r="H1476" t="n">
        <v>0.0</v>
      </c>
      <c r="I1476" t="n">
        <v>0.0</v>
      </c>
      <c r="J1476" s="0">
        <f>SUM($H$32:H1476)</f>
      </c>
      <c r="K1476" s="0">
        <f>SUM($I$32:I1476)</f>
      </c>
      <c r="L1476" t="n">
        <v>1.0</v>
      </c>
      <c r="M1476" t="n">
        <v>258430.0</v>
      </c>
    </row>
    <row r="1477" ht="15.0" customHeight="true">
      <c r="A1477" s="0" t="s">
        <v>1509</v>
      </c>
      <c r="B1477" t="n">
        <v>1.0</v>
      </c>
      <c r="C1477" t="n">
        <v>1.0</v>
      </c>
      <c r="D1477" s="0">
        <f>B1477-C1477</f>
      </c>
      <c r="E1477" t="n">
        <v>1574.0</v>
      </c>
      <c r="F1477" t="n">
        <v>1574.0</v>
      </c>
      <c r="G1477" s="0">
        <f>E1477-F1477</f>
      </c>
      <c r="H1477" t="n">
        <v>0.0</v>
      </c>
      <c r="I1477" t="n">
        <v>0.0</v>
      </c>
      <c r="J1477" s="0">
        <f>SUM($H$32:H1477)</f>
      </c>
      <c r="K1477" s="0">
        <f>SUM($I$32:I1477)</f>
      </c>
      <c r="L1477" t="n">
        <v>1.0</v>
      </c>
      <c r="M1477" t="n">
        <v>258431.0</v>
      </c>
    </row>
    <row r="1478" ht="15.0" customHeight="true">
      <c r="A1478" s="0" t="s">
        <v>1510</v>
      </c>
      <c r="B1478" t="n">
        <v>3.0</v>
      </c>
      <c r="C1478" t="n">
        <v>3.0</v>
      </c>
      <c r="D1478" s="0">
        <f>B1478-C1478</f>
      </c>
      <c r="E1478" t="n">
        <v>1574.0</v>
      </c>
      <c r="F1478" t="n">
        <v>1574.0</v>
      </c>
      <c r="G1478" s="0">
        <f>E1478-F1478</f>
      </c>
      <c r="H1478" t="n">
        <v>5.0</v>
      </c>
      <c r="I1478" t="n">
        <v>0.0</v>
      </c>
      <c r="J1478" s="0">
        <f>SUM($H$32:H1478)</f>
      </c>
      <c r="K1478" s="0">
        <f>SUM($I$32:I1478)</f>
      </c>
      <c r="L1478" t="n">
        <v>200.0</v>
      </c>
      <c r="M1478" t="n">
        <v>258631.0</v>
      </c>
    </row>
    <row r="1479" ht="15.0" customHeight="true">
      <c r="A1479" s="0" t="s">
        <v>1511</v>
      </c>
      <c r="B1479" t="n">
        <v>3.0</v>
      </c>
      <c r="C1479" t="n">
        <v>3.0</v>
      </c>
      <c r="D1479" s="0">
        <f>B1479-C1479</f>
      </c>
      <c r="E1479" t="n">
        <v>1574.0</v>
      </c>
      <c r="F1479" t="n">
        <v>1574.0</v>
      </c>
      <c r="G1479" s="0">
        <f>E1479-F1479</f>
      </c>
      <c r="H1479" t="n">
        <v>5.0</v>
      </c>
      <c r="I1479" t="n">
        <v>0.0</v>
      </c>
      <c r="J1479" s="0">
        <f>SUM($H$32:H1479)</f>
      </c>
      <c r="K1479" s="0">
        <f>SUM($I$32:I1479)</f>
      </c>
      <c r="L1479" t="n">
        <v>108.0</v>
      </c>
      <c r="M1479" t="n">
        <v>258739.0</v>
      </c>
    </row>
    <row r="1480" ht="15.0" customHeight="true">
      <c r="A1480" s="0" t="s">
        <v>1512</v>
      </c>
      <c r="B1480" t="n">
        <v>1.0</v>
      </c>
      <c r="C1480" t="n">
        <v>1.0</v>
      </c>
      <c r="D1480" s="0">
        <f>B1480-C1480</f>
      </c>
      <c r="E1480" t="n">
        <v>1574.0</v>
      </c>
      <c r="F1480" t="n">
        <v>1574.0</v>
      </c>
      <c r="G1480" s="0">
        <f>E1480-F1480</f>
      </c>
      <c r="H1480" t="n">
        <v>0.0</v>
      </c>
      <c r="I1480" t="n">
        <v>0.0</v>
      </c>
      <c r="J1480" s="0">
        <f>SUM($H$32:H1480)</f>
      </c>
      <c r="K1480" s="0">
        <f>SUM($I$32:I1480)</f>
      </c>
      <c r="L1480" t="n">
        <v>1.0</v>
      </c>
      <c r="M1480" t="n">
        <v>258740.0</v>
      </c>
    </row>
    <row r="1481" ht="15.0" customHeight="true">
      <c r="A1481" s="0" t="s">
        <v>1513</v>
      </c>
      <c r="B1481" t="n">
        <v>1.0</v>
      </c>
      <c r="C1481" t="n">
        <v>1.0</v>
      </c>
      <c r="D1481" s="0">
        <f>B1481-C1481</f>
      </c>
      <c r="E1481" t="n">
        <v>1574.0</v>
      </c>
      <c r="F1481" t="n">
        <v>1574.0</v>
      </c>
      <c r="G1481" s="0">
        <f>E1481-F1481</f>
      </c>
      <c r="H1481" t="n">
        <v>0.0</v>
      </c>
      <c r="I1481" t="n">
        <v>0.0</v>
      </c>
      <c r="J1481" s="0">
        <f>SUM($H$32:H1481)</f>
      </c>
      <c r="K1481" s="0">
        <f>SUM($I$32:I1481)</f>
      </c>
      <c r="L1481" t="n">
        <v>1.0</v>
      </c>
      <c r="M1481" t="n">
        <v>258741.0</v>
      </c>
    </row>
    <row r="1482" ht="15.0" customHeight="true">
      <c r="A1482" s="0" t="s">
        <v>1514</v>
      </c>
      <c r="B1482" t="n">
        <v>1.0</v>
      </c>
      <c r="C1482" t="n">
        <v>1.0</v>
      </c>
      <c r="D1482" s="0">
        <f>B1482-C1482</f>
      </c>
      <c r="E1482" t="n">
        <v>1574.0</v>
      </c>
      <c r="F1482" t="n">
        <v>1574.0</v>
      </c>
      <c r="G1482" s="0">
        <f>E1482-F1482</f>
      </c>
      <c r="H1482" t="n">
        <v>0.0</v>
      </c>
      <c r="I1482" t="n">
        <v>0.0</v>
      </c>
      <c r="J1482" s="0">
        <f>SUM($H$32:H1482)</f>
      </c>
      <c r="K1482" s="0">
        <f>SUM($I$32:I1482)</f>
      </c>
      <c r="L1482" t="n">
        <v>1.0</v>
      </c>
      <c r="M1482" t="n">
        <v>258742.0</v>
      </c>
    </row>
    <row r="1483" ht="15.0" customHeight="true">
      <c r="A1483" s="0" t="s">
        <v>1515</v>
      </c>
      <c r="B1483" t="n">
        <v>2.0</v>
      </c>
      <c r="C1483" t="n">
        <v>2.0</v>
      </c>
      <c r="D1483" s="0">
        <f>B1483-C1483</f>
      </c>
      <c r="E1483" t="n">
        <v>1574.0</v>
      </c>
      <c r="F1483" t="n">
        <v>1574.0</v>
      </c>
      <c r="G1483" s="0">
        <f>E1483-F1483</f>
      </c>
      <c r="H1483" t="n">
        <v>2.0</v>
      </c>
      <c r="I1483" t="n">
        <v>0.0</v>
      </c>
      <c r="J1483" s="0">
        <f>SUM($H$32:H1483)</f>
      </c>
      <c r="K1483" s="0">
        <f>SUM($I$32:I1483)</f>
      </c>
      <c r="L1483" t="n">
        <v>17.0</v>
      </c>
      <c r="M1483" t="n">
        <v>258759.0</v>
      </c>
    </row>
    <row r="1484" ht="15.0" customHeight="true">
      <c r="A1484" s="0" t="s">
        <v>1516</v>
      </c>
      <c r="B1484" t="n">
        <v>3.0</v>
      </c>
      <c r="C1484" t="n">
        <v>3.0</v>
      </c>
      <c r="D1484" s="0">
        <f>B1484-C1484</f>
      </c>
      <c r="E1484" t="n">
        <v>1574.0</v>
      </c>
      <c r="F1484" t="n">
        <v>1574.0</v>
      </c>
      <c r="G1484" s="0">
        <f>E1484-F1484</f>
      </c>
      <c r="H1484" t="n">
        <v>5.0</v>
      </c>
      <c r="I1484" t="n">
        <v>0.0</v>
      </c>
      <c r="J1484" s="0">
        <f>SUM($H$32:H1484)</f>
      </c>
      <c r="K1484" s="0">
        <f>SUM($I$32:I1484)</f>
      </c>
      <c r="L1484" t="n">
        <v>201.0</v>
      </c>
      <c r="M1484" t="n">
        <v>258960.0</v>
      </c>
    </row>
    <row r="1485" ht="15.0" customHeight="true">
      <c r="A1485" s="0" t="s">
        <v>1517</v>
      </c>
      <c r="B1485" t="n">
        <v>3.0</v>
      </c>
      <c r="C1485" t="n">
        <v>3.0</v>
      </c>
      <c r="D1485" s="0">
        <f>B1485-C1485</f>
      </c>
      <c r="E1485" t="n">
        <v>1574.0</v>
      </c>
      <c r="F1485" t="n">
        <v>1574.0</v>
      </c>
      <c r="G1485" s="0">
        <f>E1485-F1485</f>
      </c>
      <c r="H1485" t="n">
        <v>5.0</v>
      </c>
      <c r="I1485" t="n">
        <v>0.0</v>
      </c>
      <c r="J1485" s="0">
        <f>SUM($H$32:H1485)</f>
      </c>
      <c r="K1485" s="0">
        <f>SUM($I$32:I1485)</f>
      </c>
      <c r="L1485" t="n">
        <v>201.0</v>
      </c>
      <c r="M1485" t="n">
        <v>259161.0</v>
      </c>
    </row>
    <row r="1486" ht="15.0" customHeight="true">
      <c r="A1486" s="0" t="s">
        <v>1518</v>
      </c>
      <c r="B1486" t="n">
        <v>1.0</v>
      </c>
      <c r="C1486" t="n">
        <v>1.0</v>
      </c>
      <c r="D1486" s="0">
        <f>B1486-C1486</f>
      </c>
      <c r="E1486" t="n">
        <v>1574.0</v>
      </c>
      <c r="F1486" t="n">
        <v>1574.0</v>
      </c>
      <c r="G1486" s="0">
        <f>E1486-F1486</f>
      </c>
      <c r="H1486" t="n">
        <v>0.0</v>
      </c>
      <c r="I1486" t="n">
        <v>0.0</v>
      </c>
      <c r="J1486" s="0">
        <f>SUM($H$32:H1486)</f>
      </c>
      <c r="K1486" s="0">
        <f>SUM($I$32:I1486)</f>
      </c>
      <c r="L1486" t="n">
        <v>1.0</v>
      </c>
      <c r="M1486" t="n">
        <v>259162.0</v>
      </c>
    </row>
    <row r="1487" ht="15.0" customHeight="true">
      <c r="A1487" s="0" t="s">
        <v>1519</v>
      </c>
      <c r="B1487" t="n">
        <v>1.0</v>
      </c>
      <c r="C1487" t="n">
        <v>1.0</v>
      </c>
      <c r="D1487" s="0">
        <f>B1487-C1487</f>
      </c>
      <c r="E1487" t="n">
        <v>1574.0</v>
      </c>
      <c r="F1487" t="n">
        <v>1574.0</v>
      </c>
      <c r="G1487" s="0">
        <f>E1487-F1487</f>
      </c>
      <c r="H1487" t="n">
        <v>0.0</v>
      </c>
      <c r="I1487" t="n">
        <v>0.0</v>
      </c>
      <c r="J1487" s="0">
        <f>SUM($H$32:H1487)</f>
      </c>
      <c r="K1487" s="0">
        <f>SUM($I$32:I1487)</f>
      </c>
      <c r="L1487" t="n">
        <v>1.0</v>
      </c>
      <c r="M1487" t="n">
        <v>259163.0</v>
      </c>
    </row>
    <row r="1488" ht="15.0" customHeight="true">
      <c r="A1488" s="0" t="s">
        <v>1520</v>
      </c>
      <c r="B1488" t="n">
        <v>2.0</v>
      </c>
      <c r="C1488" t="n">
        <v>2.0</v>
      </c>
      <c r="D1488" s="0">
        <f>B1488-C1488</f>
      </c>
      <c r="E1488" t="n">
        <v>1574.0</v>
      </c>
      <c r="F1488" t="n">
        <v>1574.0</v>
      </c>
      <c r="G1488" s="0">
        <f>E1488-F1488</f>
      </c>
      <c r="H1488" t="n">
        <v>2.0</v>
      </c>
      <c r="I1488" t="n">
        <v>0.0</v>
      </c>
      <c r="J1488" s="0">
        <f>SUM($H$32:H1488)</f>
      </c>
      <c r="K1488" s="0">
        <f>SUM($I$32:I1488)</f>
      </c>
      <c r="L1488" t="n">
        <v>17.0</v>
      </c>
      <c r="M1488" t="n">
        <v>259180.0</v>
      </c>
    </row>
    <row r="1489" ht="15.0" customHeight="true">
      <c r="A1489" s="0" t="s">
        <v>1521</v>
      </c>
      <c r="B1489" t="n">
        <v>1.0</v>
      </c>
      <c r="C1489" t="n">
        <v>1.0</v>
      </c>
      <c r="D1489" s="0">
        <f>B1489-C1489</f>
      </c>
      <c r="E1489" t="n">
        <v>1574.0</v>
      </c>
      <c r="F1489" t="n">
        <v>1574.0</v>
      </c>
      <c r="G1489" s="0">
        <f>E1489-F1489</f>
      </c>
      <c r="H1489" t="n">
        <v>0.0</v>
      </c>
      <c r="I1489" t="n">
        <v>0.0</v>
      </c>
      <c r="J1489" s="0">
        <f>SUM($H$32:H1489)</f>
      </c>
      <c r="K1489" s="0">
        <f>SUM($I$32:I1489)</f>
      </c>
      <c r="L1489" t="n">
        <v>1.0</v>
      </c>
      <c r="M1489" t="n">
        <v>259181.0</v>
      </c>
    </row>
    <row r="1490" ht="15.0" customHeight="true">
      <c r="A1490" s="0" t="s">
        <v>1522</v>
      </c>
      <c r="B1490" t="n">
        <v>1.0</v>
      </c>
      <c r="C1490" t="n">
        <v>1.0</v>
      </c>
      <c r="D1490" s="0">
        <f>B1490-C1490</f>
      </c>
      <c r="E1490" t="n">
        <v>1574.0</v>
      </c>
      <c r="F1490" t="n">
        <v>1574.0</v>
      </c>
      <c r="G1490" s="0">
        <f>E1490-F1490</f>
      </c>
      <c r="H1490" t="n">
        <v>0.0</v>
      </c>
      <c r="I1490" t="n">
        <v>0.0</v>
      </c>
      <c r="J1490" s="0">
        <f>SUM($H$32:H1490)</f>
      </c>
      <c r="K1490" s="0">
        <f>SUM($I$32:I1490)</f>
      </c>
      <c r="L1490" t="n">
        <v>1.0</v>
      </c>
      <c r="M1490" t="n">
        <v>259182.0</v>
      </c>
    </row>
    <row r="1491" ht="15.0" customHeight="true">
      <c r="A1491" s="0" t="s">
        <v>1523</v>
      </c>
      <c r="B1491" t="n">
        <v>1.0</v>
      </c>
      <c r="C1491" t="n">
        <v>1.0</v>
      </c>
      <c r="D1491" s="0">
        <f>B1491-C1491</f>
      </c>
      <c r="E1491" t="n">
        <v>1574.0</v>
      </c>
      <c r="F1491" t="n">
        <v>1574.0</v>
      </c>
      <c r="G1491" s="0">
        <f>E1491-F1491</f>
      </c>
      <c r="H1491" t="n">
        <v>0.0</v>
      </c>
      <c r="I1491" t="n">
        <v>0.0</v>
      </c>
      <c r="J1491" s="0">
        <f>SUM($H$32:H1491)</f>
      </c>
      <c r="K1491" s="0">
        <f>SUM($I$32:I1491)</f>
      </c>
      <c r="L1491" t="n">
        <v>1.0</v>
      </c>
      <c r="M1491" t="n">
        <v>259183.0</v>
      </c>
    </row>
    <row r="1492" ht="15.0" customHeight="true">
      <c r="A1492" s="0" t="s">
        <v>1524</v>
      </c>
      <c r="B1492" t="n">
        <v>1.0</v>
      </c>
      <c r="C1492" t="n">
        <v>1.0</v>
      </c>
      <c r="D1492" s="0">
        <f>B1492-C1492</f>
      </c>
      <c r="E1492" t="n">
        <v>1574.0</v>
      </c>
      <c r="F1492" t="n">
        <v>1574.0</v>
      </c>
      <c r="G1492" s="0">
        <f>E1492-F1492</f>
      </c>
      <c r="H1492" t="n">
        <v>0.0</v>
      </c>
      <c r="I1492" t="n">
        <v>0.0</v>
      </c>
      <c r="J1492" s="0">
        <f>SUM($H$32:H1492)</f>
      </c>
      <c r="K1492" s="0">
        <f>SUM($I$32:I1492)</f>
      </c>
      <c r="L1492" t="n">
        <v>1.0</v>
      </c>
      <c r="M1492" t="n">
        <v>259184.0</v>
      </c>
    </row>
    <row r="1493" ht="15.0" customHeight="true">
      <c r="A1493" s="0" t="s">
        <v>1525</v>
      </c>
      <c r="B1493" t="n">
        <v>1.0</v>
      </c>
      <c r="C1493" t="n">
        <v>1.0</v>
      </c>
      <c r="D1493" s="0">
        <f>B1493-C1493</f>
      </c>
      <c r="E1493" t="n">
        <v>1574.0</v>
      </c>
      <c r="F1493" t="n">
        <v>1574.0</v>
      </c>
      <c r="G1493" s="0">
        <f>E1493-F1493</f>
      </c>
      <c r="H1493" t="n">
        <v>0.0</v>
      </c>
      <c r="I1493" t="n">
        <v>0.0</v>
      </c>
      <c r="J1493" s="0">
        <f>SUM($H$32:H1493)</f>
      </c>
      <c r="K1493" s="0">
        <f>SUM($I$32:I1493)</f>
      </c>
      <c r="L1493" t="n">
        <v>0.0</v>
      </c>
      <c r="M1493" t="n">
        <v>259184.0</v>
      </c>
    </row>
    <row r="1494" ht="15.0" customHeight="true">
      <c r="A1494" s="0" t="s">
        <v>1526</v>
      </c>
      <c r="B1494" t="n">
        <v>1.0</v>
      </c>
      <c r="C1494" t="n">
        <v>1.0</v>
      </c>
      <c r="D1494" s="0">
        <f>B1494-C1494</f>
      </c>
      <c r="E1494" t="n">
        <v>1574.0</v>
      </c>
      <c r="F1494" t="n">
        <v>1574.0</v>
      </c>
      <c r="G1494" s="0">
        <f>E1494-F1494</f>
      </c>
      <c r="H1494" t="n">
        <v>0.0</v>
      </c>
      <c r="I1494" t="n">
        <v>0.0</v>
      </c>
      <c r="J1494" s="0">
        <f>SUM($H$32:H1494)</f>
      </c>
      <c r="K1494" s="0">
        <f>SUM($I$32:I1494)</f>
      </c>
      <c r="L1494" t="n">
        <v>1.0</v>
      </c>
      <c r="M1494" t="n">
        <v>259185.0</v>
      </c>
    </row>
    <row r="1495" ht="15.0" customHeight="true">
      <c r="A1495" s="0" t="s">
        <v>1527</v>
      </c>
      <c r="B1495" t="n">
        <v>3.0</v>
      </c>
      <c r="C1495" t="n">
        <v>3.0</v>
      </c>
      <c r="D1495" s="0">
        <f>B1495-C1495</f>
      </c>
      <c r="E1495" t="n">
        <v>1574.0</v>
      </c>
      <c r="F1495" t="n">
        <v>1574.0</v>
      </c>
      <c r="G1495" s="0">
        <f>E1495-F1495</f>
      </c>
      <c r="H1495" t="n">
        <v>5.0</v>
      </c>
      <c r="I1495" t="n">
        <v>0.0</v>
      </c>
      <c r="J1495" s="0">
        <f>SUM($H$32:H1495)</f>
      </c>
      <c r="K1495" s="0">
        <f>SUM($I$32:I1495)</f>
      </c>
      <c r="L1495" t="n">
        <v>195.0</v>
      </c>
      <c r="M1495" t="n">
        <v>259380.0</v>
      </c>
    </row>
    <row r="1496" ht="15.0" customHeight="true">
      <c r="A1496" s="0" t="s">
        <v>1528</v>
      </c>
      <c r="B1496" t="n">
        <v>1.0</v>
      </c>
      <c r="C1496" t="n">
        <v>1.0</v>
      </c>
      <c r="D1496" s="0">
        <f>B1496-C1496</f>
      </c>
      <c r="E1496" t="n">
        <v>1574.0</v>
      </c>
      <c r="F1496" t="n">
        <v>1574.0</v>
      </c>
      <c r="G1496" s="0">
        <f>E1496-F1496</f>
      </c>
      <c r="H1496" t="n">
        <v>0.0</v>
      </c>
      <c r="I1496" t="n">
        <v>0.0</v>
      </c>
      <c r="J1496" s="0">
        <f>SUM($H$32:H1496)</f>
      </c>
      <c r="K1496" s="0">
        <f>SUM($I$32:I1496)</f>
      </c>
      <c r="L1496" t="n">
        <v>1.0</v>
      </c>
      <c r="M1496" t="n">
        <v>259381.0</v>
      </c>
    </row>
    <row r="1497" ht="15.0" customHeight="true">
      <c r="A1497" s="0" t="s">
        <v>1529</v>
      </c>
      <c r="B1497" t="n">
        <v>1.0</v>
      </c>
      <c r="C1497" t="n">
        <v>1.0</v>
      </c>
      <c r="D1497" s="0">
        <f>B1497-C1497</f>
      </c>
      <c r="E1497" t="n">
        <v>1574.0</v>
      </c>
      <c r="F1497" t="n">
        <v>1574.0</v>
      </c>
      <c r="G1497" s="0">
        <f>E1497-F1497</f>
      </c>
      <c r="H1497" t="n">
        <v>0.0</v>
      </c>
      <c r="I1497" t="n">
        <v>0.0</v>
      </c>
      <c r="J1497" s="0">
        <f>SUM($H$32:H1497)</f>
      </c>
      <c r="K1497" s="0">
        <f>SUM($I$32:I1497)</f>
      </c>
      <c r="L1497" t="n">
        <v>1.0</v>
      </c>
      <c r="M1497" t="n">
        <v>259382.0</v>
      </c>
    </row>
    <row r="1498" ht="15.0" customHeight="true">
      <c r="A1498" s="0" t="s">
        <v>1530</v>
      </c>
      <c r="B1498" t="n">
        <v>1.0</v>
      </c>
      <c r="C1498" t="n">
        <v>1.0</v>
      </c>
      <c r="D1498" s="0">
        <f>B1498-C1498</f>
      </c>
      <c r="E1498" t="n">
        <v>1574.0</v>
      </c>
      <c r="F1498" t="n">
        <v>1574.0</v>
      </c>
      <c r="G1498" s="0">
        <f>E1498-F1498</f>
      </c>
      <c r="H1498" t="n">
        <v>0.0</v>
      </c>
      <c r="I1498" t="n">
        <v>0.0</v>
      </c>
      <c r="J1498" s="0">
        <f>SUM($H$32:H1498)</f>
      </c>
      <c r="K1498" s="0">
        <f>SUM($I$32:I1498)</f>
      </c>
      <c r="L1498" t="n">
        <v>1.0</v>
      </c>
      <c r="M1498" t="n">
        <v>259383.0</v>
      </c>
    </row>
    <row r="1499" ht="15.0" customHeight="true">
      <c r="A1499" s="0" t="s">
        <v>1531</v>
      </c>
      <c r="B1499" t="n">
        <v>1.0</v>
      </c>
      <c r="C1499" t="n">
        <v>1.0</v>
      </c>
      <c r="D1499" s="0">
        <f>B1499-C1499</f>
      </c>
      <c r="E1499" t="n">
        <v>1574.0</v>
      </c>
      <c r="F1499" t="n">
        <v>1574.0</v>
      </c>
      <c r="G1499" s="0">
        <f>E1499-F1499</f>
      </c>
      <c r="H1499" t="n">
        <v>0.0</v>
      </c>
      <c r="I1499" t="n">
        <v>0.0</v>
      </c>
      <c r="J1499" s="0">
        <f>SUM($H$32:H1499)</f>
      </c>
      <c r="K1499" s="0">
        <f>SUM($I$32:I1499)</f>
      </c>
      <c r="L1499" t="n">
        <v>1.0</v>
      </c>
      <c r="M1499" t="n">
        <v>259384.0</v>
      </c>
    </row>
    <row r="1500" ht="15.0" customHeight="true">
      <c r="A1500" s="0" t="s">
        <v>1532</v>
      </c>
      <c r="B1500" t="n">
        <v>2.0</v>
      </c>
      <c r="C1500" t="n">
        <v>2.0</v>
      </c>
      <c r="D1500" s="0">
        <f>B1500-C1500</f>
      </c>
      <c r="E1500" t="n">
        <v>1574.0</v>
      </c>
      <c r="F1500" t="n">
        <v>1574.0</v>
      </c>
      <c r="G1500" s="0">
        <f>E1500-F1500</f>
      </c>
      <c r="H1500" t="n">
        <v>2.0</v>
      </c>
      <c r="I1500" t="n">
        <v>0.0</v>
      </c>
      <c r="J1500" s="0">
        <f>SUM($H$32:H1500)</f>
      </c>
      <c r="K1500" s="0">
        <f>SUM($I$32:I1500)</f>
      </c>
      <c r="L1500" t="n">
        <v>17.0</v>
      </c>
      <c r="M1500" t="n">
        <v>259401.0</v>
      </c>
    </row>
    <row r="1501" ht="15.0" customHeight="true">
      <c r="A1501" s="0" t="s">
        <v>1533</v>
      </c>
      <c r="B1501" t="n">
        <v>1.0</v>
      </c>
      <c r="C1501" t="n">
        <v>1.0</v>
      </c>
      <c r="D1501" s="0">
        <f>B1501-C1501</f>
      </c>
      <c r="E1501" t="n">
        <v>1574.0</v>
      </c>
      <c r="F1501" t="n">
        <v>1574.0</v>
      </c>
      <c r="G1501" s="0">
        <f>E1501-F1501</f>
      </c>
      <c r="H1501" t="n">
        <v>0.0</v>
      </c>
      <c r="I1501" t="n">
        <v>0.0</v>
      </c>
      <c r="J1501" s="0">
        <f>SUM($H$32:H1501)</f>
      </c>
      <c r="K1501" s="0">
        <f>SUM($I$32:I1501)</f>
      </c>
      <c r="L1501" t="n">
        <v>1.0</v>
      </c>
      <c r="M1501" t="n">
        <v>259402.0</v>
      </c>
    </row>
    <row r="1502" ht="15.0" customHeight="true">
      <c r="A1502" s="0" t="s">
        <v>1534</v>
      </c>
      <c r="B1502" t="n">
        <v>1.0</v>
      </c>
      <c r="C1502" t="n">
        <v>1.0</v>
      </c>
      <c r="D1502" s="0">
        <f>B1502-C1502</f>
      </c>
      <c r="E1502" t="n">
        <v>1574.0</v>
      </c>
      <c r="F1502" t="n">
        <v>1574.0</v>
      </c>
      <c r="G1502" s="0">
        <f>E1502-F1502</f>
      </c>
      <c r="H1502" t="n">
        <v>0.0</v>
      </c>
      <c r="I1502" t="n">
        <v>0.0</v>
      </c>
      <c r="J1502" s="0">
        <f>SUM($H$32:H1502)</f>
      </c>
      <c r="K1502" s="0">
        <f>SUM($I$32:I1502)</f>
      </c>
      <c r="L1502" t="n">
        <v>1.0</v>
      </c>
      <c r="M1502" t="n">
        <v>259403.0</v>
      </c>
    </row>
    <row r="1503" ht="15.0" customHeight="true">
      <c r="A1503" s="0" t="s">
        <v>1535</v>
      </c>
      <c r="B1503" t="n">
        <v>1.0</v>
      </c>
      <c r="C1503" t="n">
        <v>1.0</v>
      </c>
      <c r="D1503" s="0">
        <f>B1503-C1503</f>
      </c>
      <c r="E1503" t="n">
        <v>1574.0</v>
      </c>
      <c r="F1503" t="n">
        <v>1574.0</v>
      </c>
      <c r="G1503" s="0">
        <f>E1503-F1503</f>
      </c>
      <c r="H1503" t="n">
        <v>0.0</v>
      </c>
      <c r="I1503" t="n">
        <v>0.0</v>
      </c>
      <c r="J1503" s="0">
        <f>SUM($H$32:H1503)</f>
      </c>
      <c r="K1503" s="0">
        <f>SUM($I$32:I1503)</f>
      </c>
      <c r="L1503" t="n">
        <v>1.0</v>
      </c>
      <c r="M1503" t="n">
        <v>259404.0</v>
      </c>
    </row>
    <row r="1504" ht="15.0" customHeight="true">
      <c r="A1504" s="0" t="s">
        <v>1536</v>
      </c>
      <c r="B1504" t="n">
        <v>1.0</v>
      </c>
      <c r="C1504" t="n">
        <v>1.0</v>
      </c>
      <c r="D1504" s="0">
        <f>B1504-C1504</f>
      </c>
      <c r="E1504" t="n">
        <v>1574.0</v>
      </c>
      <c r="F1504" t="n">
        <v>1574.0</v>
      </c>
      <c r="G1504" s="0">
        <f>E1504-F1504</f>
      </c>
      <c r="H1504" t="n">
        <v>0.0</v>
      </c>
      <c r="I1504" t="n">
        <v>0.0</v>
      </c>
      <c r="J1504" s="0">
        <f>SUM($H$32:H1504)</f>
      </c>
      <c r="K1504" s="0">
        <f>SUM($I$32:I1504)</f>
      </c>
      <c r="L1504" t="n">
        <v>0.0</v>
      </c>
      <c r="M1504" t="n">
        <v>259404.0</v>
      </c>
    </row>
    <row r="1505" ht="15.0" customHeight="true">
      <c r="A1505" s="0" t="s">
        <v>1537</v>
      </c>
      <c r="B1505" t="n">
        <v>1.0</v>
      </c>
      <c r="C1505" t="n">
        <v>1.0</v>
      </c>
      <c r="D1505" s="0">
        <f>B1505-C1505</f>
      </c>
      <c r="E1505" t="n">
        <v>1574.0</v>
      </c>
      <c r="F1505" t="n">
        <v>1574.0</v>
      </c>
      <c r="G1505" s="0">
        <f>E1505-F1505</f>
      </c>
      <c r="H1505" t="n">
        <v>0.0</v>
      </c>
      <c r="I1505" t="n">
        <v>0.0</v>
      </c>
      <c r="J1505" s="0">
        <f>SUM($H$32:H1505)</f>
      </c>
      <c r="K1505" s="0">
        <f>SUM($I$32:I1505)</f>
      </c>
      <c r="L1505" t="n">
        <v>1.0</v>
      </c>
      <c r="M1505" t="n">
        <v>259405.0</v>
      </c>
    </row>
    <row r="1506" ht="15.0" customHeight="true">
      <c r="A1506" s="0" t="s">
        <v>1538</v>
      </c>
      <c r="B1506" t="n">
        <v>1.0</v>
      </c>
      <c r="C1506" t="n">
        <v>1.0</v>
      </c>
      <c r="D1506" s="0">
        <f>B1506-C1506</f>
      </c>
      <c r="E1506" t="n">
        <v>1574.0</v>
      </c>
      <c r="F1506" t="n">
        <v>1574.0</v>
      </c>
      <c r="G1506" s="0">
        <f>E1506-F1506</f>
      </c>
      <c r="H1506" t="n">
        <v>0.0</v>
      </c>
      <c r="I1506" t="n">
        <v>0.0</v>
      </c>
      <c r="J1506" s="0">
        <f>SUM($H$32:H1506)</f>
      </c>
      <c r="K1506" s="0">
        <f>SUM($I$32:I1506)</f>
      </c>
      <c r="L1506" t="n">
        <v>1.0</v>
      </c>
      <c r="M1506" t="n">
        <v>259406.0</v>
      </c>
    </row>
    <row r="1507" ht="15.0" customHeight="true">
      <c r="A1507" s="0" t="s">
        <v>1539</v>
      </c>
      <c r="B1507" t="n">
        <v>2.0</v>
      </c>
      <c r="C1507" t="n">
        <v>2.0</v>
      </c>
      <c r="D1507" s="0">
        <f>B1507-C1507</f>
      </c>
      <c r="E1507" t="n">
        <v>1574.0</v>
      </c>
      <c r="F1507" t="n">
        <v>1574.0</v>
      </c>
      <c r="G1507" s="0">
        <f>E1507-F1507</f>
      </c>
      <c r="H1507" t="n">
        <v>2.0</v>
      </c>
      <c r="I1507" t="n">
        <v>0.0</v>
      </c>
      <c r="J1507" s="0">
        <f>SUM($H$32:H1507)</f>
      </c>
      <c r="K1507" s="0">
        <f>SUM($I$32:I1507)</f>
      </c>
      <c r="L1507" t="n">
        <v>18.0</v>
      </c>
      <c r="M1507" t="n">
        <v>259424.0</v>
      </c>
    </row>
    <row r="1508" ht="15.0" customHeight="true">
      <c r="A1508" s="0" t="s">
        <v>1540</v>
      </c>
      <c r="B1508" t="n">
        <v>2.0</v>
      </c>
      <c r="C1508" t="n">
        <v>2.0</v>
      </c>
      <c r="D1508" s="0">
        <f>B1508-C1508</f>
      </c>
      <c r="E1508" t="n">
        <v>1574.0</v>
      </c>
      <c r="F1508" t="n">
        <v>1574.0</v>
      </c>
      <c r="G1508" s="0">
        <f>E1508-F1508</f>
      </c>
      <c r="H1508" t="n">
        <v>2.0</v>
      </c>
      <c r="I1508" t="n">
        <v>0.0</v>
      </c>
      <c r="J1508" s="0">
        <f>SUM($H$32:H1508)</f>
      </c>
      <c r="K1508" s="0">
        <f>SUM($I$32:I1508)</f>
      </c>
      <c r="L1508" t="n">
        <v>18.0</v>
      </c>
      <c r="M1508" t="n">
        <v>259442.0</v>
      </c>
    </row>
    <row r="1509" ht="15.0" customHeight="true">
      <c r="A1509" s="0" t="s">
        <v>1541</v>
      </c>
      <c r="B1509" t="n">
        <v>2.0</v>
      </c>
      <c r="C1509" t="n">
        <v>2.0</v>
      </c>
      <c r="D1509" s="0">
        <f>B1509-C1509</f>
      </c>
      <c r="E1509" t="n">
        <v>1574.0</v>
      </c>
      <c r="F1509" t="n">
        <v>1574.0</v>
      </c>
      <c r="G1509" s="0">
        <f>E1509-F1509</f>
      </c>
      <c r="H1509" t="n">
        <v>2.0</v>
      </c>
      <c r="I1509" t="n">
        <v>0.0</v>
      </c>
      <c r="J1509" s="0">
        <f>SUM($H$32:H1509)</f>
      </c>
      <c r="K1509" s="0">
        <f>SUM($I$32:I1509)</f>
      </c>
      <c r="L1509" t="n">
        <v>98.0</v>
      </c>
      <c r="M1509" t="n">
        <v>259540.0</v>
      </c>
    </row>
    <row r="1510" ht="15.0" customHeight="true">
      <c r="A1510" s="0" t="s">
        <v>1542</v>
      </c>
      <c r="B1510" t="n">
        <v>1.0</v>
      </c>
      <c r="C1510" t="n">
        <v>1.0</v>
      </c>
      <c r="D1510" s="0">
        <f>B1510-C1510</f>
      </c>
      <c r="E1510" t="n">
        <v>1574.0</v>
      </c>
      <c r="F1510" t="n">
        <v>1574.0</v>
      </c>
      <c r="G1510" s="0">
        <f>E1510-F1510</f>
      </c>
      <c r="H1510" t="n">
        <v>0.0</v>
      </c>
      <c r="I1510" t="n">
        <v>0.0</v>
      </c>
      <c r="J1510" s="0">
        <f>SUM($H$32:H1510)</f>
      </c>
      <c r="K1510" s="0">
        <f>SUM($I$32:I1510)</f>
      </c>
      <c r="L1510" t="n">
        <v>1.0</v>
      </c>
      <c r="M1510" t="n">
        <v>259541.0</v>
      </c>
    </row>
    <row r="1511" ht="15.0" customHeight="true">
      <c r="A1511" s="0" t="s">
        <v>1543</v>
      </c>
      <c r="B1511" t="n">
        <v>1.0</v>
      </c>
      <c r="C1511" t="n">
        <v>1.0</v>
      </c>
      <c r="D1511" s="0">
        <f>B1511-C1511</f>
      </c>
      <c r="E1511" t="n">
        <v>1574.0</v>
      </c>
      <c r="F1511" t="n">
        <v>1574.0</v>
      </c>
      <c r="G1511" s="0">
        <f>E1511-F1511</f>
      </c>
      <c r="H1511" t="n">
        <v>0.0</v>
      </c>
      <c r="I1511" t="n">
        <v>0.0</v>
      </c>
      <c r="J1511" s="0">
        <f>SUM($H$32:H1511)</f>
      </c>
      <c r="K1511" s="0">
        <f>SUM($I$32:I1511)</f>
      </c>
      <c r="L1511" t="n">
        <v>1.0</v>
      </c>
      <c r="M1511" t="n">
        <v>259542.0</v>
      </c>
    </row>
    <row r="1512" ht="15.0" customHeight="true">
      <c r="A1512" s="0" t="s">
        <v>1544</v>
      </c>
      <c r="B1512" t="n">
        <v>1.0</v>
      </c>
      <c r="C1512" t="n">
        <v>1.0</v>
      </c>
      <c r="D1512" s="0">
        <f>B1512-C1512</f>
      </c>
      <c r="E1512" t="n">
        <v>1574.0</v>
      </c>
      <c r="F1512" t="n">
        <v>1574.0</v>
      </c>
      <c r="G1512" s="0">
        <f>E1512-F1512</f>
      </c>
      <c r="H1512" t="n">
        <v>0.0</v>
      </c>
      <c r="I1512" t="n">
        <v>0.0</v>
      </c>
      <c r="J1512" s="0">
        <f>SUM($H$32:H1512)</f>
      </c>
      <c r="K1512" s="0">
        <f>SUM($I$32:I1512)</f>
      </c>
      <c r="L1512" t="n">
        <v>1.0</v>
      </c>
      <c r="M1512" t="n">
        <v>259543.0</v>
      </c>
    </row>
    <row r="1513" ht="15.0" customHeight="true">
      <c r="A1513" s="0" t="s">
        <v>1545</v>
      </c>
      <c r="B1513" t="n">
        <v>1.0</v>
      </c>
      <c r="C1513" t="n">
        <v>1.0</v>
      </c>
      <c r="D1513" s="0">
        <f>B1513-C1513</f>
      </c>
      <c r="E1513" t="n">
        <v>1574.0</v>
      </c>
      <c r="F1513" t="n">
        <v>1574.0</v>
      </c>
      <c r="G1513" s="0">
        <f>E1513-F1513</f>
      </c>
      <c r="H1513" t="n">
        <v>0.0</v>
      </c>
      <c r="I1513" t="n">
        <v>0.0</v>
      </c>
      <c r="J1513" s="0">
        <f>SUM($H$32:H1513)</f>
      </c>
      <c r="K1513" s="0">
        <f>SUM($I$32:I1513)</f>
      </c>
      <c r="L1513" t="n">
        <v>1.0</v>
      </c>
      <c r="M1513" t="n">
        <v>259544.0</v>
      </c>
    </row>
    <row r="1514" ht="15.0" customHeight="true">
      <c r="A1514" s="0" t="s">
        <v>1546</v>
      </c>
      <c r="B1514" t="n">
        <v>1.0</v>
      </c>
      <c r="C1514" t="n">
        <v>1.0</v>
      </c>
      <c r="D1514" s="0">
        <f>B1514-C1514</f>
      </c>
      <c r="E1514" t="n">
        <v>1574.0</v>
      </c>
      <c r="F1514" t="n">
        <v>1574.0</v>
      </c>
      <c r="G1514" s="0">
        <f>E1514-F1514</f>
      </c>
      <c r="H1514" t="n">
        <v>0.0</v>
      </c>
      <c r="I1514" t="n">
        <v>0.0</v>
      </c>
      <c r="J1514" s="0">
        <f>SUM($H$32:H1514)</f>
      </c>
      <c r="K1514" s="0">
        <f>SUM($I$32:I1514)</f>
      </c>
      <c r="L1514" t="n">
        <v>1.0</v>
      </c>
      <c r="M1514" t="n">
        <v>259545.0</v>
      </c>
    </row>
    <row r="1515" ht="15.0" customHeight="true">
      <c r="A1515" s="0" t="s">
        <v>1547</v>
      </c>
      <c r="B1515" t="n">
        <v>1.0</v>
      </c>
      <c r="C1515" t="n">
        <v>1.0</v>
      </c>
      <c r="D1515" s="0">
        <f>B1515-C1515</f>
      </c>
      <c r="E1515" t="n">
        <v>1574.0</v>
      </c>
      <c r="F1515" t="n">
        <v>1574.0</v>
      </c>
      <c r="G1515" s="0">
        <f>E1515-F1515</f>
      </c>
      <c r="H1515" t="n">
        <v>0.0</v>
      </c>
      <c r="I1515" t="n">
        <v>0.0</v>
      </c>
      <c r="J1515" s="0">
        <f>SUM($H$32:H1515)</f>
      </c>
      <c r="K1515" s="0">
        <f>SUM($I$32:I1515)</f>
      </c>
      <c r="L1515" t="n">
        <v>1.0</v>
      </c>
      <c r="M1515" t="n">
        <v>259546.0</v>
      </c>
    </row>
    <row r="1516" ht="15.0" customHeight="true">
      <c r="A1516" s="0" t="s">
        <v>1548</v>
      </c>
      <c r="B1516" t="n">
        <v>1.0</v>
      </c>
      <c r="C1516" t="n">
        <v>1.0</v>
      </c>
      <c r="D1516" s="0">
        <f>B1516-C1516</f>
      </c>
      <c r="E1516" t="n">
        <v>1574.0</v>
      </c>
      <c r="F1516" t="n">
        <v>1574.0</v>
      </c>
      <c r="G1516" s="0">
        <f>E1516-F1516</f>
      </c>
      <c r="H1516" t="n">
        <v>0.0</v>
      </c>
      <c r="I1516" t="n">
        <v>0.0</v>
      </c>
      <c r="J1516" s="0">
        <f>SUM($H$32:H1516)</f>
      </c>
      <c r="K1516" s="0">
        <f>SUM($I$32:I1516)</f>
      </c>
      <c r="L1516" t="n">
        <v>1.0</v>
      </c>
      <c r="M1516" t="n">
        <v>259547.0</v>
      </c>
    </row>
    <row r="1517" ht="15.0" customHeight="true">
      <c r="A1517" s="0" t="s">
        <v>1549</v>
      </c>
      <c r="B1517" t="n">
        <v>1.0</v>
      </c>
      <c r="C1517" t="n">
        <v>1.0</v>
      </c>
      <c r="D1517" s="0">
        <f>B1517-C1517</f>
      </c>
      <c r="E1517" t="n">
        <v>1574.0</v>
      </c>
      <c r="F1517" t="n">
        <v>1574.0</v>
      </c>
      <c r="G1517" s="0">
        <f>E1517-F1517</f>
      </c>
      <c r="H1517" t="n">
        <v>0.0</v>
      </c>
      <c r="I1517" t="n">
        <v>0.0</v>
      </c>
      <c r="J1517" s="0">
        <f>SUM($H$32:H1517)</f>
      </c>
      <c r="K1517" s="0">
        <f>SUM($I$32:I1517)</f>
      </c>
      <c r="L1517" t="n">
        <v>0.0</v>
      </c>
      <c r="M1517" t="n">
        <v>259547.0</v>
      </c>
    </row>
    <row r="1518" ht="15.0" customHeight="true">
      <c r="A1518" s="0" t="s">
        <v>1550</v>
      </c>
      <c r="B1518" t="n">
        <v>1.0</v>
      </c>
      <c r="C1518" t="n">
        <v>1.0</v>
      </c>
      <c r="D1518" s="0">
        <f>B1518-C1518</f>
      </c>
      <c r="E1518" t="n">
        <v>1574.0</v>
      </c>
      <c r="F1518" t="n">
        <v>1574.0</v>
      </c>
      <c r="G1518" s="0">
        <f>E1518-F1518</f>
      </c>
      <c r="H1518" t="n">
        <v>0.0</v>
      </c>
      <c r="I1518" t="n">
        <v>0.0</v>
      </c>
      <c r="J1518" s="0">
        <f>SUM($H$32:H1518)</f>
      </c>
      <c r="K1518" s="0">
        <f>SUM($I$32:I1518)</f>
      </c>
      <c r="L1518" t="n">
        <v>1.0</v>
      </c>
      <c r="M1518" t="n">
        <v>259548.0</v>
      </c>
    </row>
    <row r="1519" ht="15.0" customHeight="true">
      <c r="A1519" s="0" t="s">
        <v>1551</v>
      </c>
      <c r="B1519" t="n">
        <v>1.0</v>
      </c>
      <c r="C1519" t="n">
        <v>1.0</v>
      </c>
      <c r="D1519" s="0">
        <f>B1519-C1519</f>
      </c>
      <c r="E1519" t="n">
        <v>1574.0</v>
      </c>
      <c r="F1519" t="n">
        <v>1574.0</v>
      </c>
      <c r="G1519" s="0">
        <f>E1519-F1519</f>
      </c>
      <c r="H1519" t="n">
        <v>0.0</v>
      </c>
      <c r="I1519" t="n">
        <v>0.0</v>
      </c>
      <c r="J1519" s="0">
        <f>SUM($H$32:H1519)</f>
      </c>
      <c r="K1519" s="0">
        <f>SUM($I$32:I1519)</f>
      </c>
      <c r="L1519" t="n">
        <v>1.0</v>
      </c>
      <c r="M1519" t="n">
        <v>259549.0</v>
      </c>
    </row>
    <row r="1520" ht="15.0" customHeight="true">
      <c r="A1520" s="0" t="s">
        <v>1552</v>
      </c>
      <c r="B1520" t="n">
        <v>1.0</v>
      </c>
      <c r="C1520" t="n">
        <v>1.0</v>
      </c>
      <c r="D1520" s="0">
        <f>B1520-C1520</f>
      </c>
      <c r="E1520" t="n">
        <v>1574.0</v>
      </c>
      <c r="F1520" t="n">
        <v>1574.0</v>
      </c>
      <c r="G1520" s="0">
        <f>E1520-F1520</f>
      </c>
      <c r="H1520" t="n">
        <v>0.0</v>
      </c>
      <c r="I1520" t="n">
        <v>0.0</v>
      </c>
      <c r="J1520" s="0">
        <f>SUM($H$32:H1520)</f>
      </c>
      <c r="K1520" s="0">
        <f>SUM($I$32:I1520)</f>
      </c>
      <c r="L1520" t="n">
        <v>1.0</v>
      </c>
      <c r="M1520" t="n">
        <v>259550.0</v>
      </c>
    </row>
    <row r="1521" ht="15.0" customHeight="true">
      <c r="A1521" s="0" t="s">
        <v>1553</v>
      </c>
      <c r="B1521" t="n">
        <v>1.0</v>
      </c>
      <c r="C1521" t="n">
        <v>1.0</v>
      </c>
      <c r="D1521" s="0">
        <f>B1521-C1521</f>
      </c>
      <c r="E1521" t="n">
        <v>1574.0</v>
      </c>
      <c r="F1521" t="n">
        <v>1574.0</v>
      </c>
      <c r="G1521" s="0">
        <f>E1521-F1521</f>
      </c>
      <c r="H1521" t="n">
        <v>0.0</v>
      </c>
      <c r="I1521" t="n">
        <v>0.0</v>
      </c>
      <c r="J1521" s="0">
        <f>SUM($H$32:H1521)</f>
      </c>
      <c r="K1521" s="0">
        <f>SUM($I$32:I1521)</f>
      </c>
      <c r="L1521" t="n">
        <v>1.0</v>
      </c>
      <c r="M1521" t="n">
        <v>259551.0</v>
      </c>
    </row>
    <row r="1522" ht="15.0" customHeight="true">
      <c r="A1522" s="0" t="s">
        <v>1554</v>
      </c>
      <c r="B1522" t="n">
        <v>1.0</v>
      </c>
      <c r="C1522" t="n">
        <v>1.0</v>
      </c>
      <c r="D1522" s="0">
        <f>B1522-C1522</f>
      </c>
      <c r="E1522" t="n">
        <v>1574.0</v>
      </c>
      <c r="F1522" t="n">
        <v>1574.0</v>
      </c>
      <c r="G1522" s="0">
        <f>E1522-F1522</f>
      </c>
      <c r="H1522" t="n">
        <v>0.0</v>
      </c>
      <c r="I1522" t="n">
        <v>0.0</v>
      </c>
      <c r="J1522" s="0">
        <f>SUM($H$32:H1522)</f>
      </c>
      <c r="K1522" s="0">
        <f>SUM($I$32:I1522)</f>
      </c>
      <c r="L1522" t="n">
        <v>0.0</v>
      </c>
      <c r="M1522" t="n">
        <v>259551.0</v>
      </c>
    </row>
    <row r="1523" ht="15.0" customHeight="true">
      <c r="A1523" s="0" t="s">
        <v>1555</v>
      </c>
      <c r="B1523" t="n">
        <v>1.0</v>
      </c>
      <c r="C1523" t="n">
        <v>1.0</v>
      </c>
      <c r="D1523" s="0">
        <f>B1523-C1523</f>
      </c>
      <c r="E1523" t="n">
        <v>1574.0</v>
      </c>
      <c r="F1523" t="n">
        <v>1574.0</v>
      </c>
      <c r="G1523" s="0">
        <f>E1523-F1523</f>
      </c>
      <c r="H1523" t="n">
        <v>0.0</v>
      </c>
      <c r="I1523" t="n">
        <v>0.0</v>
      </c>
      <c r="J1523" s="0">
        <f>SUM($H$32:H1523)</f>
      </c>
      <c r="K1523" s="0">
        <f>SUM($I$32:I1523)</f>
      </c>
      <c r="L1523" t="n">
        <v>0.0</v>
      </c>
      <c r="M1523" t="n">
        <v>259551.0</v>
      </c>
    </row>
    <row r="1524" ht="15.0" customHeight="true">
      <c r="A1524" s="0" t="s">
        <v>1556</v>
      </c>
      <c r="B1524" t="n">
        <v>1.0</v>
      </c>
      <c r="C1524" t="n">
        <v>1.0</v>
      </c>
      <c r="D1524" s="0">
        <f>B1524-C1524</f>
      </c>
      <c r="E1524" t="n">
        <v>1574.0</v>
      </c>
      <c r="F1524" t="n">
        <v>1574.0</v>
      </c>
      <c r="G1524" s="0">
        <f>E1524-F1524</f>
      </c>
      <c r="H1524" t="n">
        <v>0.0</v>
      </c>
      <c r="I1524" t="n">
        <v>0.0</v>
      </c>
      <c r="J1524" s="0">
        <f>SUM($H$32:H1524)</f>
      </c>
      <c r="K1524" s="0">
        <f>SUM($I$32:I1524)</f>
      </c>
      <c r="L1524" t="n">
        <v>1.0</v>
      </c>
      <c r="M1524" t="n">
        <v>259552.0</v>
      </c>
    </row>
    <row r="1525" ht="15.0" customHeight="true">
      <c r="A1525" s="0" t="s">
        <v>1557</v>
      </c>
      <c r="B1525" t="n">
        <v>1.0</v>
      </c>
      <c r="C1525" t="n">
        <v>1.0</v>
      </c>
      <c r="D1525" s="0">
        <f>B1525-C1525</f>
      </c>
      <c r="E1525" t="n">
        <v>1574.0</v>
      </c>
      <c r="F1525" t="n">
        <v>1574.0</v>
      </c>
      <c r="G1525" s="0">
        <f>E1525-F1525</f>
      </c>
      <c r="H1525" t="n">
        <v>0.0</v>
      </c>
      <c r="I1525" t="n">
        <v>0.0</v>
      </c>
      <c r="J1525" s="0">
        <f>SUM($H$32:H1525)</f>
      </c>
      <c r="K1525" s="0">
        <f>SUM($I$32:I1525)</f>
      </c>
      <c r="L1525" t="n">
        <v>0.0</v>
      </c>
      <c r="M1525" t="n">
        <v>259552.0</v>
      </c>
    </row>
    <row r="1526" ht="15.0" customHeight="true">
      <c r="A1526" s="0" t="s">
        <v>1558</v>
      </c>
      <c r="B1526" t="n">
        <v>2.0</v>
      </c>
      <c r="C1526" t="n">
        <v>2.0</v>
      </c>
      <c r="D1526" s="0">
        <f>B1526-C1526</f>
      </c>
      <c r="E1526" t="n">
        <v>1574.0</v>
      </c>
      <c r="F1526" t="n">
        <v>1574.0</v>
      </c>
      <c r="G1526" s="0">
        <f>E1526-F1526</f>
      </c>
      <c r="H1526" t="n">
        <v>2.0</v>
      </c>
      <c r="I1526" t="n">
        <v>0.0</v>
      </c>
      <c r="J1526" s="0">
        <f>SUM($H$32:H1526)</f>
      </c>
      <c r="K1526" s="0">
        <f>SUM($I$32:I1526)</f>
      </c>
      <c r="L1526" t="n">
        <v>16.0</v>
      </c>
      <c r="M1526" t="n">
        <v>259568.0</v>
      </c>
    </row>
    <row r="1527" ht="15.0" customHeight="true">
      <c r="A1527" s="0" t="s">
        <v>1559</v>
      </c>
      <c r="B1527" t="n">
        <v>1.0</v>
      </c>
      <c r="C1527" t="n">
        <v>1.0</v>
      </c>
      <c r="D1527" s="0">
        <f>B1527-C1527</f>
      </c>
      <c r="E1527" t="n">
        <v>1574.0</v>
      </c>
      <c r="F1527" t="n">
        <v>1574.0</v>
      </c>
      <c r="G1527" s="0">
        <f>E1527-F1527</f>
      </c>
      <c r="H1527" t="n">
        <v>0.0</v>
      </c>
      <c r="I1527" t="n">
        <v>0.0</v>
      </c>
      <c r="J1527" s="0">
        <f>SUM($H$32:H1527)</f>
      </c>
      <c r="K1527" s="0">
        <f>SUM($I$32:I1527)</f>
      </c>
      <c r="L1527" t="n">
        <v>1.0</v>
      </c>
      <c r="M1527" t="n">
        <v>259569.0</v>
      </c>
    </row>
    <row r="1528" ht="15.0" customHeight="true">
      <c r="A1528" s="0" t="s">
        <v>1560</v>
      </c>
      <c r="B1528" t="n">
        <v>1.0</v>
      </c>
      <c r="C1528" t="n">
        <v>1.0</v>
      </c>
      <c r="D1528" s="0">
        <f>B1528-C1528</f>
      </c>
      <c r="E1528" t="n">
        <v>1574.0</v>
      </c>
      <c r="F1528" t="n">
        <v>1574.0</v>
      </c>
      <c r="G1528" s="0">
        <f>E1528-F1528</f>
      </c>
      <c r="H1528" t="n">
        <v>0.0</v>
      </c>
      <c r="I1528" t="n">
        <v>0.0</v>
      </c>
      <c r="J1528" s="0">
        <f>SUM($H$32:H1528)</f>
      </c>
      <c r="K1528" s="0">
        <f>SUM($I$32:I1528)</f>
      </c>
      <c r="L1528" t="n">
        <v>1.0</v>
      </c>
      <c r="M1528" t="n">
        <v>259570.0</v>
      </c>
    </row>
    <row r="1529" ht="15.0" customHeight="true">
      <c r="A1529" s="0" t="s">
        <v>1561</v>
      </c>
      <c r="B1529" t="n">
        <v>1.0</v>
      </c>
      <c r="C1529" t="n">
        <v>1.0</v>
      </c>
      <c r="D1529" s="0">
        <f>B1529-C1529</f>
      </c>
      <c r="E1529" t="n">
        <v>1574.0</v>
      </c>
      <c r="F1529" t="n">
        <v>1574.0</v>
      </c>
      <c r="G1529" s="0">
        <f>E1529-F1529</f>
      </c>
      <c r="H1529" t="n">
        <v>0.0</v>
      </c>
      <c r="I1529" t="n">
        <v>0.0</v>
      </c>
      <c r="J1529" s="0">
        <f>SUM($H$32:H1529)</f>
      </c>
      <c r="K1529" s="0">
        <f>SUM($I$32:I1529)</f>
      </c>
      <c r="L1529" t="n">
        <v>0.0</v>
      </c>
      <c r="M1529" t="n">
        <v>259570.0</v>
      </c>
    </row>
    <row r="1530" ht="15.0" customHeight="true">
      <c r="A1530" s="0" t="s">
        <v>1562</v>
      </c>
      <c r="B1530" t="n">
        <v>1.0</v>
      </c>
      <c r="C1530" t="n">
        <v>1.0</v>
      </c>
      <c r="D1530" s="0">
        <f>B1530-C1530</f>
      </c>
      <c r="E1530" t="n">
        <v>1574.0</v>
      </c>
      <c r="F1530" t="n">
        <v>1574.0</v>
      </c>
      <c r="G1530" s="0">
        <f>E1530-F1530</f>
      </c>
      <c r="H1530" t="n">
        <v>0.0</v>
      </c>
      <c r="I1530" t="n">
        <v>0.0</v>
      </c>
      <c r="J1530" s="0">
        <f>SUM($H$32:H1530)</f>
      </c>
      <c r="K1530" s="0">
        <f>SUM($I$32:I1530)</f>
      </c>
      <c r="L1530" t="n">
        <v>1.0</v>
      </c>
      <c r="M1530" t="n">
        <v>259571.0</v>
      </c>
    </row>
    <row r="1531" ht="15.0" customHeight="true">
      <c r="A1531" s="0" t="s">
        <v>1563</v>
      </c>
      <c r="B1531" t="n">
        <v>5.0</v>
      </c>
      <c r="C1531" t="n">
        <v>5.0</v>
      </c>
      <c r="D1531" s="0">
        <f>B1531-C1531</f>
      </c>
      <c r="E1531" t="n">
        <v>1574.0</v>
      </c>
      <c r="F1531" t="n">
        <v>1574.0</v>
      </c>
      <c r="G1531" s="0">
        <f>E1531-F1531</f>
      </c>
      <c r="H1531" t="n">
        <v>11.0</v>
      </c>
      <c r="I1531" t="n">
        <v>0.0</v>
      </c>
      <c r="J1531" s="0">
        <f>SUM($H$32:H1531)</f>
      </c>
      <c r="K1531" s="0">
        <f>SUM($I$32:I1531)</f>
      </c>
      <c r="L1531" t="n">
        <v>236.0</v>
      </c>
      <c r="M1531" t="n">
        <v>259807.0</v>
      </c>
    </row>
    <row r="1532" ht="15.0" customHeight="true">
      <c r="A1532" s="0" t="s">
        <v>1564</v>
      </c>
      <c r="B1532" t="n">
        <v>4.0</v>
      </c>
      <c r="C1532" t="n">
        <v>4.0</v>
      </c>
      <c r="D1532" s="0">
        <f>B1532-C1532</f>
      </c>
      <c r="E1532" t="n">
        <v>1574.0</v>
      </c>
      <c r="F1532" t="n">
        <v>1574.0</v>
      </c>
      <c r="G1532" s="0">
        <f>E1532-F1532</f>
      </c>
      <c r="H1532" t="n">
        <v>6.0</v>
      </c>
      <c r="I1532" t="n">
        <v>0.0</v>
      </c>
      <c r="J1532" s="0">
        <f>SUM($H$32:H1532)</f>
      </c>
      <c r="K1532" s="0">
        <f>SUM($I$32:I1532)</f>
      </c>
      <c r="L1532" t="n">
        <v>36.0</v>
      </c>
      <c r="M1532" t="n">
        <v>259843.0</v>
      </c>
    </row>
    <row r="1533" ht="15.0" customHeight="true">
      <c r="A1533" s="0" t="s">
        <v>1565</v>
      </c>
      <c r="B1533" t="n">
        <v>2.0</v>
      </c>
      <c r="C1533" t="n">
        <v>2.0</v>
      </c>
      <c r="D1533" s="0">
        <f>B1533-C1533</f>
      </c>
      <c r="E1533" t="n">
        <v>1574.0</v>
      </c>
      <c r="F1533" t="n">
        <v>1574.0</v>
      </c>
      <c r="G1533" s="0">
        <f>E1533-F1533</f>
      </c>
      <c r="H1533" t="n">
        <v>2.0</v>
      </c>
      <c r="I1533" t="n">
        <v>0.0</v>
      </c>
      <c r="J1533" s="0">
        <f>SUM($H$32:H1533)</f>
      </c>
      <c r="K1533" s="0">
        <f>SUM($I$32:I1533)</f>
      </c>
      <c r="L1533" t="n">
        <v>15.0</v>
      </c>
      <c r="M1533" t="n">
        <v>259858.0</v>
      </c>
    </row>
    <row r="1534" ht="15.0" customHeight="true">
      <c r="A1534" s="0" t="s">
        <v>1566</v>
      </c>
      <c r="B1534" t="n">
        <v>4.0</v>
      </c>
      <c r="C1534" t="n">
        <v>4.0</v>
      </c>
      <c r="D1534" s="0">
        <f>B1534-C1534</f>
      </c>
      <c r="E1534" t="n">
        <v>1574.0</v>
      </c>
      <c r="F1534" t="n">
        <v>1574.0</v>
      </c>
      <c r="G1534" s="0">
        <f>E1534-F1534</f>
      </c>
      <c r="H1534" t="n">
        <v>6.0</v>
      </c>
      <c r="I1534" t="n">
        <v>0.0</v>
      </c>
      <c r="J1534" s="0">
        <f>SUM($H$32:H1534)</f>
      </c>
      <c r="K1534" s="0">
        <f>SUM($I$32:I1534)</f>
      </c>
      <c r="L1534" t="n">
        <v>30.0</v>
      </c>
      <c r="M1534" t="n">
        <v>259888.0</v>
      </c>
    </row>
    <row r="1535" ht="15.0" customHeight="true">
      <c r="A1535" s="0" t="s">
        <v>1567</v>
      </c>
      <c r="B1535" t="n">
        <v>4.0</v>
      </c>
      <c r="C1535" t="n">
        <v>4.0</v>
      </c>
      <c r="D1535" s="0">
        <f>B1535-C1535</f>
      </c>
      <c r="E1535" t="n">
        <v>1574.0</v>
      </c>
      <c r="F1535" t="n">
        <v>1574.0</v>
      </c>
      <c r="G1535" s="0">
        <f>E1535-F1535</f>
      </c>
      <c r="H1535" t="n">
        <v>6.0</v>
      </c>
      <c r="I1535" t="n">
        <v>0.0</v>
      </c>
      <c r="J1535" s="0">
        <f>SUM($H$32:H1535)</f>
      </c>
      <c r="K1535" s="0">
        <f>SUM($I$32:I1535)</f>
      </c>
      <c r="L1535" t="n">
        <v>32.0</v>
      </c>
      <c r="M1535" t="n">
        <v>259920.0</v>
      </c>
    </row>
    <row r="1536" ht="15.0" customHeight="true">
      <c r="A1536" s="0" t="s">
        <v>1568</v>
      </c>
      <c r="B1536" t="n">
        <v>2.0</v>
      </c>
      <c r="C1536" t="n">
        <v>2.0</v>
      </c>
      <c r="D1536" s="0">
        <f>B1536-C1536</f>
      </c>
      <c r="E1536" t="n">
        <v>1574.0</v>
      </c>
      <c r="F1536" t="n">
        <v>1574.0</v>
      </c>
      <c r="G1536" s="0">
        <f>E1536-F1536</f>
      </c>
      <c r="H1536" t="n">
        <v>2.0</v>
      </c>
      <c r="I1536" t="n">
        <v>0.0</v>
      </c>
      <c r="J1536" s="0">
        <f>SUM($H$32:H1536)</f>
      </c>
      <c r="K1536" s="0">
        <f>SUM($I$32:I1536)</f>
      </c>
      <c r="L1536" t="n">
        <v>18.0</v>
      </c>
      <c r="M1536" t="n">
        <v>259938.0</v>
      </c>
    </row>
    <row r="1537" ht="15.0" customHeight="true">
      <c r="A1537" s="0" t="s">
        <v>1569</v>
      </c>
      <c r="B1537" t="n">
        <v>2.0</v>
      </c>
      <c r="C1537" t="n">
        <v>2.0</v>
      </c>
      <c r="D1537" s="0">
        <f>B1537-C1537</f>
      </c>
      <c r="E1537" t="n">
        <v>1574.0</v>
      </c>
      <c r="F1537" t="n">
        <v>1574.0</v>
      </c>
      <c r="G1537" s="0">
        <f>E1537-F1537</f>
      </c>
      <c r="H1537" t="n">
        <v>2.0</v>
      </c>
      <c r="I1537" t="n">
        <v>0.0</v>
      </c>
      <c r="J1537" s="0">
        <f>SUM($H$32:H1537)</f>
      </c>
      <c r="K1537" s="0">
        <f>SUM($I$32:I1537)</f>
      </c>
      <c r="L1537" t="n">
        <v>106.0</v>
      </c>
      <c r="M1537" t="n">
        <v>260044.0</v>
      </c>
    </row>
    <row r="1538" ht="15.0" customHeight="true">
      <c r="A1538" s="0" t="s">
        <v>1570</v>
      </c>
      <c r="B1538" t="n">
        <v>2.0</v>
      </c>
      <c r="C1538" t="n">
        <v>2.0</v>
      </c>
      <c r="D1538" s="0">
        <f>B1538-C1538</f>
      </c>
      <c r="E1538" t="n">
        <v>1574.0</v>
      </c>
      <c r="F1538" t="n">
        <v>1574.0</v>
      </c>
      <c r="G1538" s="0">
        <f>E1538-F1538</f>
      </c>
      <c r="H1538" t="n">
        <v>2.0</v>
      </c>
      <c r="I1538" t="n">
        <v>0.0</v>
      </c>
      <c r="J1538" s="0">
        <f>SUM($H$32:H1538)</f>
      </c>
      <c r="K1538" s="0">
        <f>SUM($I$32:I1538)</f>
      </c>
      <c r="L1538" t="n">
        <v>16.0</v>
      </c>
      <c r="M1538" t="n">
        <v>260060.0</v>
      </c>
    </row>
    <row r="1539" ht="15.0" customHeight="true">
      <c r="A1539" s="0" t="s">
        <v>1571</v>
      </c>
      <c r="B1539" t="n">
        <v>5.0</v>
      </c>
      <c r="C1539" t="n">
        <v>5.0</v>
      </c>
      <c r="D1539" s="0">
        <f>B1539-C1539</f>
      </c>
      <c r="E1539" t="n">
        <v>1574.0</v>
      </c>
      <c r="F1539" t="n">
        <v>1574.0</v>
      </c>
      <c r="G1539" s="0">
        <f>E1539-F1539</f>
      </c>
      <c r="H1539" t="n">
        <v>11.0</v>
      </c>
      <c r="I1539" t="n">
        <v>0.0</v>
      </c>
      <c r="J1539" s="0">
        <f>SUM($H$32:H1539)</f>
      </c>
      <c r="K1539" s="0">
        <f>SUM($I$32:I1539)</f>
      </c>
      <c r="L1539" t="n">
        <v>138.0</v>
      </c>
      <c r="M1539" t="n">
        <v>260198.0</v>
      </c>
    </row>
    <row r="1540" ht="15.0" customHeight="true">
      <c r="A1540" s="0" t="s">
        <v>1572</v>
      </c>
      <c r="B1540" t="n">
        <v>2.0</v>
      </c>
      <c r="C1540" t="n">
        <v>2.0</v>
      </c>
      <c r="D1540" s="0">
        <f>B1540-C1540</f>
      </c>
      <c r="E1540" t="n">
        <v>1574.0</v>
      </c>
      <c r="F1540" t="n">
        <v>1574.0</v>
      </c>
      <c r="G1540" s="0">
        <f>E1540-F1540</f>
      </c>
      <c r="H1540" t="n">
        <v>2.0</v>
      </c>
      <c r="I1540" t="n">
        <v>0.0</v>
      </c>
      <c r="J1540" s="0">
        <f>SUM($H$32:H1540)</f>
      </c>
      <c r="K1540" s="0">
        <f>SUM($I$32:I1540)</f>
      </c>
      <c r="L1540" t="n">
        <v>17.0</v>
      </c>
      <c r="M1540" t="n">
        <v>260215.0</v>
      </c>
    </row>
    <row r="1541" ht="15.0" customHeight="true">
      <c r="A1541" s="0" t="s">
        <v>1573</v>
      </c>
      <c r="B1541" t="n">
        <v>2.0</v>
      </c>
      <c r="C1541" t="n">
        <v>2.0</v>
      </c>
      <c r="D1541" s="0">
        <f>B1541-C1541</f>
      </c>
      <c r="E1541" t="n">
        <v>1574.0</v>
      </c>
      <c r="F1541" t="n">
        <v>1574.0</v>
      </c>
      <c r="G1541" s="0">
        <f>E1541-F1541</f>
      </c>
      <c r="H1541" t="n">
        <v>2.0</v>
      </c>
      <c r="I1541" t="n">
        <v>0.0</v>
      </c>
      <c r="J1541" s="0">
        <f>SUM($H$32:H1541)</f>
      </c>
      <c r="K1541" s="0">
        <f>SUM($I$32:I1541)</f>
      </c>
      <c r="L1541" t="n">
        <v>94.0</v>
      </c>
      <c r="M1541" t="n">
        <v>260309.0</v>
      </c>
    </row>
    <row r="1542" ht="15.0" customHeight="true">
      <c r="A1542" s="0" t="s">
        <v>1574</v>
      </c>
      <c r="B1542" t="n">
        <v>2.0</v>
      </c>
      <c r="C1542" t="n">
        <v>2.0</v>
      </c>
      <c r="D1542" s="0">
        <f>B1542-C1542</f>
      </c>
      <c r="E1542" t="n">
        <v>1574.0</v>
      </c>
      <c r="F1542" t="n">
        <v>1574.0</v>
      </c>
      <c r="G1542" s="0">
        <f>E1542-F1542</f>
      </c>
      <c r="H1542" t="n">
        <v>2.0</v>
      </c>
      <c r="I1542" t="n">
        <v>0.0</v>
      </c>
      <c r="J1542" s="0">
        <f>SUM($H$32:H1542)</f>
      </c>
      <c r="K1542" s="0">
        <f>SUM($I$32:I1542)</f>
      </c>
      <c r="L1542" t="n">
        <v>96.0</v>
      </c>
      <c r="M1542" t="n">
        <v>260405.0</v>
      </c>
    </row>
    <row r="1543" ht="15.0" customHeight="true">
      <c r="A1543" s="0" t="s">
        <v>1575</v>
      </c>
      <c r="B1543" t="n">
        <v>1.0</v>
      </c>
      <c r="C1543" t="n">
        <v>1.0</v>
      </c>
      <c r="D1543" s="0">
        <f>B1543-C1543</f>
      </c>
      <c r="E1543" t="n">
        <v>1574.0</v>
      </c>
      <c r="F1543" t="n">
        <v>1574.0</v>
      </c>
      <c r="G1543" s="0">
        <f>E1543-F1543</f>
      </c>
      <c r="H1543" t="n">
        <v>0.0</v>
      </c>
      <c r="I1543" t="n">
        <v>0.0</v>
      </c>
      <c r="J1543" s="0">
        <f>SUM($H$32:H1543)</f>
      </c>
      <c r="K1543" s="0">
        <f>SUM($I$32:I1543)</f>
      </c>
      <c r="L1543" t="n">
        <v>1.0</v>
      </c>
      <c r="M1543" t="n">
        <v>260406.0</v>
      </c>
    </row>
    <row r="1544" ht="15.0" customHeight="true">
      <c r="A1544" s="0" t="s">
        <v>1576</v>
      </c>
      <c r="B1544" t="n">
        <v>1.0</v>
      </c>
      <c r="C1544" t="n">
        <v>1.0</v>
      </c>
      <c r="D1544" s="0">
        <f>B1544-C1544</f>
      </c>
      <c r="E1544" t="n">
        <v>1574.0</v>
      </c>
      <c r="F1544" t="n">
        <v>1574.0</v>
      </c>
      <c r="G1544" s="0">
        <f>E1544-F1544</f>
      </c>
      <c r="H1544" t="n">
        <v>0.0</v>
      </c>
      <c r="I1544" t="n">
        <v>0.0</v>
      </c>
      <c r="J1544" s="0">
        <f>SUM($H$32:H1544)</f>
      </c>
      <c r="K1544" s="0">
        <f>SUM($I$32:I1544)</f>
      </c>
      <c r="L1544" t="n">
        <v>1.0</v>
      </c>
      <c r="M1544" t="n">
        <v>260407.0</v>
      </c>
    </row>
    <row r="1545" ht="15.0" customHeight="true">
      <c r="A1545" s="0" t="s">
        <v>1577</v>
      </c>
      <c r="B1545" t="n">
        <v>1.0</v>
      </c>
      <c r="C1545" t="n">
        <v>1.0</v>
      </c>
      <c r="D1545" s="0">
        <f>B1545-C1545</f>
      </c>
      <c r="E1545" t="n">
        <v>1574.0</v>
      </c>
      <c r="F1545" t="n">
        <v>1574.0</v>
      </c>
      <c r="G1545" s="0">
        <f>E1545-F1545</f>
      </c>
      <c r="H1545" t="n">
        <v>0.0</v>
      </c>
      <c r="I1545" t="n">
        <v>0.0</v>
      </c>
      <c r="J1545" s="0">
        <f>SUM($H$32:H1545)</f>
      </c>
      <c r="K1545" s="0">
        <f>SUM($I$32:I1545)</f>
      </c>
      <c r="L1545" t="n">
        <v>0.0</v>
      </c>
      <c r="M1545" t="n">
        <v>260407.0</v>
      </c>
    </row>
    <row r="1546" ht="15.0" customHeight="true">
      <c r="A1546" s="0" t="s">
        <v>1578</v>
      </c>
      <c r="B1546" t="n">
        <v>1.0</v>
      </c>
      <c r="C1546" t="n">
        <v>1.0</v>
      </c>
      <c r="D1546" s="0">
        <f>B1546-C1546</f>
      </c>
      <c r="E1546" t="n">
        <v>1574.0</v>
      </c>
      <c r="F1546" t="n">
        <v>1574.0</v>
      </c>
      <c r="G1546" s="0">
        <f>E1546-F1546</f>
      </c>
      <c r="H1546" t="n">
        <v>0.0</v>
      </c>
      <c r="I1546" t="n">
        <v>0.0</v>
      </c>
      <c r="J1546" s="0">
        <f>SUM($H$32:H1546)</f>
      </c>
      <c r="K1546" s="0">
        <f>SUM($I$32:I1546)</f>
      </c>
      <c r="L1546" t="n">
        <v>1.0</v>
      </c>
      <c r="M1546" t="n">
        <v>260408.0</v>
      </c>
    </row>
    <row r="1547" ht="15.0" customHeight="true">
      <c r="A1547" s="0" t="s">
        <v>1579</v>
      </c>
      <c r="B1547" t="n">
        <v>2.0</v>
      </c>
      <c r="C1547" t="n">
        <v>2.0</v>
      </c>
      <c r="D1547" s="0">
        <f>B1547-C1547</f>
      </c>
      <c r="E1547" t="n">
        <v>1574.0</v>
      </c>
      <c r="F1547" t="n">
        <v>1574.0</v>
      </c>
      <c r="G1547" s="0">
        <f>E1547-F1547</f>
      </c>
      <c r="H1547" t="n">
        <v>2.0</v>
      </c>
      <c r="I1547" t="n">
        <v>0.0</v>
      </c>
      <c r="J1547" s="0">
        <f>SUM($H$32:H1547)</f>
      </c>
      <c r="K1547" s="0">
        <f>SUM($I$32:I1547)</f>
      </c>
      <c r="L1547" t="n">
        <v>17.0</v>
      </c>
      <c r="M1547" t="n">
        <v>260425.0</v>
      </c>
    </row>
    <row r="1548" ht="15.0" customHeight="true">
      <c r="A1548" s="0" t="s">
        <v>1580</v>
      </c>
      <c r="B1548" t="n">
        <v>1.0</v>
      </c>
      <c r="C1548" t="n">
        <v>1.0</v>
      </c>
      <c r="D1548" s="0">
        <f>B1548-C1548</f>
      </c>
      <c r="E1548" t="n">
        <v>1574.0</v>
      </c>
      <c r="F1548" t="n">
        <v>1574.0</v>
      </c>
      <c r="G1548" s="0">
        <f>E1548-F1548</f>
      </c>
      <c r="H1548" t="n">
        <v>0.0</v>
      </c>
      <c r="I1548" t="n">
        <v>0.0</v>
      </c>
      <c r="J1548" s="0">
        <f>SUM($H$32:H1548)</f>
      </c>
      <c r="K1548" s="0">
        <f>SUM($I$32:I1548)</f>
      </c>
      <c r="L1548" t="n">
        <v>0.0</v>
      </c>
      <c r="M1548" t="n">
        <v>260425.0</v>
      </c>
    </row>
    <row r="1549" ht="15.0" customHeight="true">
      <c r="A1549" s="0" t="s">
        <v>1581</v>
      </c>
      <c r="B1549" t="n">
        <v>1.0</v>
      </c>
      <c r="C1549" t="n">
        <v>1.0</v>
      </c>
      <c r="D1549" s="0">
        <f>B1549-C1549</f>
      </c>
      <c r="E1549" t="n">
        <v>1574.0</v>
      </c>
      <c r="F1549" t="n">
        <v>1574.0</v>
      </c>
      <c r="G1549" s="0">
        <f>E1549-F1549</f>
      </c>
      <c r="H1549" t="n">
        <v>0.0</v>
      </c>
      <c r="I1549" t="n">
        <v>0.0</v>
      </c>
      <c r="J1549" s="0">
        <f>SUM($H$32:H1549)</f>
      </c>
      <c r="K1549" s="0">
        <f>SUM($I$32:I1549)</f>
      </c>
      <c r="L1549" t="n">
        <v>1.0</v>
      </c>
      <c r="M1549" t="n">
        <v>260426.0</v>
      </c>
    </row>
    <row r="1550" ht="15.0" customHeight="true">
      <c r="A1550" s="0" t="s">
        <v>1582</v>
      </c>
      <c r="B1550" t="n">
        <v>1.0</v>
      </c>
      <c r="C1550" t="n">
        <v>1.0</v>
      </c>
      <c r="D1550" s="0">
        <f>B1550-C1550</f>
      </c>
      <c r="E1550" t="n">
        <v>1574.0</v>
      </c>
      <c r="F1550" t="n">
        <v>1574.0</v>
      </c>
      <c r="G1550" s="0">
        <f>E1550-F1550</f>
      </c>
      <c r="H1550" t="n">
        <v>0.0</v>
      </c>
      <c r="I1550" t="n">
        <v>0.0</v>
      </c>
      <c r="J1550" s="0">
        <f>SUM($H$32:H1550)</f>
      </c>
      <c r="K1550" s="0">
        <f>SUM($I$32:I1550)</f>
      </c>
      <c r="L1550" t="n">
        <v>1.0</v>
      </c>
      <c r="M1550" t="n">
        <v>260427.0</v>
      </c>
    </row>
    <row r="1551" ht="15.0" customHeight="true">
      <c r="A1551" s="0" t="s">
        <v>1583</v>
      </c>
      <c r="B1551" t="n">
        <v>1.0</v>
      </c>
      <c r="C1551" t="n">
        <v>1.0</v>
      </c>
      <c r="D1551" s="0">
        <f>B1551-C1551</f>
      </c>
      <c r="E1551" t="n">
        <v>1574.0</v>
      </c>
      <c r="F1551" t="n">
        <v>1574.0</v>
      </c>
      <c r="G1551" s="0">
        <f>E1551-F1551</f>
      </c>
      <c r="H1551" t="n">
        <v>0.0</v>
      </c>
      <c r="I1551" t="n">
        <v>0.0</v>
      </c>
      <c r="J1551" s="0">
        <f>SUM($H$32:H1551)</f>
      </c>
      <c r="K1551" s="0">
        <f>SUM($I$32:I1551)</f>
      </c>
      <c r="L1551" t="n">
        <v>1.0</v>
      </c>
      <c r="M1551" t="n">
        <v>260428.0</v>
      </c>
    </row>
    <row r="1552" ht="15.0" customHeight="true">
      <c r="A1552" s="0" t="s">
        <v>1584</v>
      </c>
      <c r="B1552" t="n">
        <v>1.0</v>
      </c>
      <c r="C1552" t="n">
        <v>1.0</v>
      </c>
      <c r="D1552" s="0">
        <f>B1552-C1552</f>
      </c>
      <c r="E1552" t="n">
        <v>1574.0</v>
      </c>
      <c r="F1552" t="n">
        <v>1574.0</v>
      </c>
      <c r="G1552" s="0">
        <f>E1552-F1552</f>
      </c>
      <c r="H1552" t="n">
        <v>0.0</v>
      </c>
      <c r="I1552" t="n">
        <v>0.0</v>
      </c>
      <c r="J1552" s="0">
        <f>SUM($H$32:H1552)</f>
      </c>
      <c r="K1552" s="0">
        <f>SUM($I$32:I1552)</f>
      </c>
      <c r="L1552" t="n">
        <v>1.0</v>
      </c>
      <c r="M1552" t="n">
        <v>260429.0</v>
      </c>
    </row>
    <row r="1553" ht="15.0" customHeight="true">
      <c r="A1553" s="0" t="s">
        <v>1585</v>
      </c>
      <c r="B1553" t="n">
        <v>2.0</v>
      </c>
      <c r="C1553" t="n">
        <v>2.0</v>
      </c>
      <c r="D1553" s="0">
        <f>B1553-C1553</f>
      </c>
      <c r="E1553" t="n">
        <v>1574.0</v>
      </c>
      <c r="F1553" t="n">
        <v>1574.0</v>
      </c>
      <c r="G1553" s="0">
        <f>E1553-F1553</f>
      </c>
      <c r="H1553" t="n">
        <v>2.0</v>
      </c>
      <c r="I1553" t="n">
        <v>0.0</v>
      </c>
      <c r="J1553" s="0">
        <f>SUM($H$32:H1553)</f>
      </c>
      <c r="K1553" s="0">
        <f>SUM($I$32:I1553)</f>
      </c>
      <c r="L1553" t="n">
        <v>15.0</v>
      </c>
      <c r="M1553" t="n">
        <v>260444.0</v>
      </c>
    </row>
    <row r="1554" ht="15.0" customHeight="true">
      <c r="A1554" s="0" t="s">
        <v>1586</v>
      </c>
      <c r="B1554" t="n">
        <v>1.0</v>
      </c>
      <c r="C1554" t="n">
        <v>1.0</v>
      </c>
      <c r="D1554" s="0">
        <f>B1554-C1554</f>
      </c>
      <c r="E1554" t="n">
        <v>1574.0</v>
      </c>
      <c r="F1554" t="n">
        <v>1574.0</v>
      </c>
      <c r="G1554" s="0">
        <f>E1554-F1554</f>
      </c>
      <c r="H1554" t="n">
        <v>0.0</v>
      </c>
      <c r="I1554" t="n">
        <v>0.0</v>
      </c>
      <c r="J1554" s="0">
        <f>SUM($H$32:H1554)</f>
      </c>
      <c r="K1554" s="0">
        <f>SUM($I$32:I1554)</f>
      </c>
      <c r="L1554" t="n">
        <v>1.0</v>
      </c>
      <c r="M1554" t="n">
        <v>260445.0</v>
      </c>
    </row>
    <row r="1555" ht="15.0" customHeight="true">
      <c r="A1555" s="0" t="s">
        <v>1587</v>
      </c>
      <c r="B1555" t="n">
        <v>1.0</v>
      </c>
      <c r="C1555" t="n">
        <v>1.0</v>
      </c>
      <c r="D1555" s="0">
        <f>B1555-C1555</f>
      </c>
      <c r="E1555" t="n">
        <v>1574.0</v>
      </c>
      <c r="F1555" t="n">
        <v>1574.0</v>
      </c>
      <c r="G1555" s="0">
        <f>E1555-F1555</f>
      </c>
      <c r="H1555" t="n">
        <v>0.0</v>
      </c>
      <c r="I1555" t="n">
        <v>0.0</v>
      </c>
      <c r="J1555" s="0">
        <f>SUM($H$32:H1555)</f>
      </c>
      <c r="K1555" s="0">
        <f>SUM($I$32:I1555)</f>
      </c>
      <c r="L1555" t="n">
        <v>1.0</v>
      </c>
      <c r="M1555" t="n">
        <v>260446.0</v>
      </c>
    </row>
    <row r="1556" ht="15.0" customHeight="true">
      <c r="A1556" s="0" t="s">
        <v>1588</v>
      </c>
      <c r="B1556" t="n">
        <v>2.0</v>
      </c>
      <c r="C1556" t="n">
        <v>2.0</v>
      </c>
      <c r="D1556" s="0">
        <f>B1556-C1556</f>
      </c>
      <c r="E1556" t="n">
        <v>1574.0</v>
      </c>
      <c r="F1556" t="n">
        <v>1574.0</v>
      </c>
      <c r="G1556" s="0">
        <f>E1556-F1556</f>
      </c>
      <c r="H1556" t="n">
        <v>2.0</v>
      </c>
      <c r="I1556" t="n">
        <v>0.0</v>
      </c>
      <c r="J1556" s="0">
        <f>SUM($H$32:H1556)</f>
      </c>
      <c r="K1556" s="0">
        <f>SUM($I$32:I1556)</f>
      </c>
      <c r="L1556" t="n">
        <v>18.0</v>
      </c>
      <c r="M1556" t="n">
        <v>260464.0</v>
      </c>
    </row>
    <row r="1557" ht="15.0" customHeight="true">
      <c r="A1557" s="0" t="s">
        <v>1589</v>
      </c>
      <c r="B1557" t="n">
        <v>1.0</v>
      </c>
      <c r="C1557" t="n">
        <v>1.0</v>
      </c>
      <c r="D1557" s="0">
        <f>B1557-C1557</f>
      </c>
      <c r="E1557" t="n">
        <v>1574.0</v>
      </c>
      <c r="F1557" t="n">
        <v>1574.0</v>
      </c>
      <c r="G1557" s="0">
        <f>E1557-F1557</f>
      </c>
      <c r="H1557" t="n">
        <v>0.0</v>
      </c>
      <c r="I1557" t="n">
        <v>0.0</v>
      </c>
      <c r="J1557" s="0">
        <f>SUM($H$32:H1557)</f>
      </c>
      <c r="K1557" s="0">
        <f>SUM($I$32:I1557)</f>
      </c>
      <c r="L1557" t="n">
        <v>1.0</v>
      </c>
      <c r="M1557" t="n">
        <v>260465.0</v>
      </c>
    </row>
    <row r="1558" ht="15.0" customHeight="true">
      <c r="A1558" s="0" t="s">
        <v>1590</v>
      </c>
      <c r="B1558" t="n">
        <v>2.0</v>
      </c>
      <c r="C1558" t="n">
        <v>2.0</v>
      </c>
      <c r="D1558" s="0">
        <f>B1558-C1558</f>
      </c>
      <c r="E1558" t="n">
        <v>1574.0</v>
      </c>
      <c r="F1558" t="n">
        <v>1574.0</v>
      </c>
      <c r="G1558" s="0">
        <f>E1558-F1558</f>
      </c>
      <c r="H1558" t="n">
        <v>2.0</v>
      </c>
      <c r="I1558" t="n">
        <v>0.0</v>
      </c>
      <c r="J1558" s="0">
        <f>SUM($H$32:H1558)</f>
      </c>
      <c r="K1558" s="0">
        <f>SUM($I$32:I1558)</f>
      </c>
      <c r="L1558" t="n">
        <v>15.0</v>
      </c>
      <c r="M1558" t="n">
        <v>260480.0</v>
      </c>
    </row>
    <row r="1559" ht="15.0" customHeight="true">
      <c r="A1559" s="0" t="s">
        <v>1591</v>
      </c>
      <c r="B1559" t="n">
        <v>1.0</v>
      </c>
      <c r="C1559" t="n">
        <v>1.0</v>
      </c>
      <c r="D1559" s="0">
        <f>B1559-C1559</f>
      </c>
      <c r="E1559" t="n">
        <v>1574.0</v>
      </c>
      <c r="F1559" t="n">
        <v>1574.0</v>
      </c>
      <c r="G1559" s="0">
        <f>E1559-F1559</f>
      </c>
      <c r="H1559" t="n">
        <v>0.0</v>
      </c>
      <c r="I1559" t="n">
        <v>0.0</v>
      </c>
      <c r="J1559" s="0">
        <f>SUM($H$32:H1559)</f>
      </c>
      <c r="K1559" s="0">
        <f>SUM($I$32:I1559)</f>
      </c>
      <c r="L1559" t="n">
        <v>1.0</v>
      </c>
      <c r="M1559" t="n">
        <v>260481.0</v>
      </c>
    </row>
    <row r="1560" ht="15.0" customHeight="true">
      <c r="A1560" s="0" t="s">
        <v>1592</v>
      </c>
      <c r="B1560" t="n">
        <v>1.0</v>
      </c>
      <c r="C1560" t="n">
        <v>1.0</v>
      </c>
      <c r="D1560" s="0">
        <f>B1560-C1560</f>
      </c>
      <c r="E1560" t="n">
        <v>1574.0</v>
      </c>
      <c r="F1560" t="n">
        <v>1574.0</v>
      </c>
      <c r="G1560" s="0">
        <f>E1560-F1560</f>
      </c>
      <c r="H1560" t="n">
        <v>0.0</v>
      </c>
      <c r="I1560" t="n">
        <v>0.0</v>
      </c>
      <c r="J1560" s="0">
        <f>SUM($H$32:H1560)</f>
      </c>
      <c r="K1560" s="0">
        <f>SUM($I$32:I1560)</f>
      </c>
      <c r="L1560" t="n">
        <v>1.0</v>
      </c>
      <c r="M1560" t="n">
        <v>260482.0</v>
      </c>
    </row>
    <row r="1561" ht="15.0" customHeight="true">
      <c r="A1561" s="0" t="s">
        <v>1593</v>
      </c>
      <c r="B1561" t="n">
        <v>2.0</v>
      </c>
      <c r="C1561" t="n">
        <v>2.0</v>
      </c>
      <c r="D1561" s="0">
        <f>B1561-C1561</f>
      </c>
      <c r="E1561" t="n">
        <v>1574.0</v>
      </c>
      <c r="F1561" t="n">
        <v>1574.0</v>
      </c>
      <c r="G1561" s="0">
        <f>E1561-F1561</f>
      </c>
      <c r="H1561" t="n">
        <v>2.0</v>
      </c>
      <c r="I1561" t="n">
        <v>0.0</v>
      </c>
      <c r="J1561" s="0">
        <f>SUM($H$32:H1561)</f>
      </c>
      <c r="K1561" s="0">
        <f>SUM($I$32:I1561)</f>
      </c>
      <c r="L1561" t="n">
        <v>102.0</v>
      </c>
      <c r="M1561" t="n">
        <v>260584.0</v>
      </c>
    </row>
    <row r="1562" ht="15.0" customHeight="true">
      <c r="A1562" s="0" t="s">
        <v>1594</v>
      </c>
      <c r="B1562" t="n">
        <v>2.0</v>
      </c>
      <c r="C1562" t="n">
        <v>2.0</v>
      </c>
      <c r="D1562" s="0">
        <f>B1562-C1562</f>
      </c>
      <c r="E1562" t="n">
        <v>1574.0</v>
      </c>
      <c r="F1562" t="n">
        <v>1574.0</v>
      </c>
      <c r="G1562" s="0">
        <f>E1562-F1562</f>
      </c>
      <c r="H1562" t="n">
        <v>2.0</v>
      </c>
      <c r="I1562" t="n">
        <v>0.0</v>
      </c>
      <c r="J1562" s="0">
        <f>SUM($H$32:H1562)</f>
      </c>
      <c r="K1562" s="0">
        <f>SUM($I$32:I1562)</f>
      </c>
      <c r="L1562" t="n">
        <v>16.0</v>
      </c>
      <c r="M1562" t="n">
        <v>260600.0</v>
      </c>
    </row>
    <row r="1563" ht="15.0" customHeight="true">
      <c r="A1563" s="0" t="s">
        <v>1595</v>
      </c>
      <c r="B1563" t="n">
        <v>1.0</v>
      </c>
      <c r="C1563" t="n">
        <v>1.0</v>
      </c>
      <c r="D1563" s="0">
        <f>B1563-C1563</f>
      </c>
      <c r="E1563" t="n">
        <v>1574.0</v>
      </c>
      <c r="F1563" t="n">
        <v>1574.0</v>
      </c>
      <c r="G1563" s="0">
        <f>E1563-F1563</f>
      </c>
      <c r="H1563" t="n">
        <v>0.0</v>
      </c>
      <c r="I1563" t="n">
        <v>0.0</v>
      </c>
      <c r="J1563" s="0">
        <f>SUM($H$32:H1563)</f>
      </c>
      <c r="K1563" s="0">
        <f>SUM($I$32:I1563)</f>
      </c>
      <c r="L1563" t="n">
        <v>1.0</v>
      </c>
      <c r="M1563" t="n">
        <v>260601.0</v>
      </c>
    </row>
    <row r="1564" ht="15.0" customHeight="true">
      <c r="A1564" s="0" t="s">
        <v>1596</v>
      </c>
      <c r="B1564" t="n">
        <v>2.0</v>
      </c>
      <c r="C1564" t="n">
        <v>2.0</v>
      </c>
      <c r="D1564" s="0">
        <f>B1564-C1564</f>
      </c>
      <c r="E1564" t="n">
        <v>1574.0</v>
      </c>
      <c r="F1564" t="n">
        <v>1574.0</v>
      </c>
      <c r="G1564" s="0">
        <f>E1564-F1564</f>
      </c>
      <c r="H1564" t="n">
        <v>2.0</v>
      </c>
      <c r="I1564" t="n">
        <v>0.0</v>
      </c>
      <c r="J1564" s="0">
        <f>SUM($H$32:H1564)</f>
      </c>
      <c r="K1564" s="0">
        <f>SUM($I$32:I1564)</f>
      </c>
      <c r="L1564" t="n">
        <v>100.0</v>
      </c>
      <c r="M1564" t="n">
        <v>260701.0</v>
      </c>
    </row>
    <row r="1565" ht="15.0" customHeight="true">
      <c r="A1565" s="0" t="s">
        <v>1597</v>
      </c>
      <c r="B1565" t="n">
        <v>1.0</v>
      </c>
      <c r="C1565" t="n">
        <v>1.0</v>
      </c>
      <c r="D1565" s="0">
        <f>B1565-C1565</f>
      </c>
      <c r="E1565" t="n">
        <v>1574.0</v>
      </c>
      <c r="F1565" t="n">
        <v>1574.0</v>
      </c>
      <c r="G1565" s="0">
        <f>E1565-F1565</f>
      </c>
      <c r="H1565" t="n">
        <v>0.0</v>
      </c>
      <c r="I1565" t="n">
        <v>0.0</v>
      </c>
      <c r="J1565" s="0">
        <f>SUM($H$32:H1565)</f>
      </c>
      <c r="K1565" s="0">
        <f>SUM($I$32:I1565)</f>
      </c>
      <c r="L1565" t="n">
        <v>1.0</v>
      </c>
      <c r="M1565" t="n">
        <v>260702.0</v>
      </c>
    </row>
    <row r="1566" ht="15.0" customHeight="true">
      <c r="A1566" s="0" t="s">
        <v>1598</v>
      </c>
      <c r="B1566" t="n">
        <v>1.0</v>
      </c>
      <c r="C1566" t="n">
        <v>1.0</v>
      </c>
      <c r="D1566" s="0">
        <f>B1566-C1566</f>
      </c>
      <c r="E1566" t="n">
        <v>1574.0</v>
      </c>
      <c r="F1566" t="n">
        <v>1574.0</v>
      </c>
      <c r="G1566" s="0">
        <f>E1566-F1566</f>
      </c>
      <c r="H1566" t="n">
        <v>0.0</v>
      </c>
      <c r="I1566" t="n">
        <v>0.0</v>
      </c>
      <c r="J1566" s="0">
        <f>SUM($H$32:H1566)</f>
      </c>
      <c r="K1566" s="0">
        <f>SUM($I$32:I1566)</f>
      </c>
      <c r="L1566" t="n">
        <v>1.0</v>
      </c>
      <c r="M1566" t="n">
        <v>260703.0</v>
      </c>
    </row>
    <row r="1567" ht="15.0" customHeight="true">
      <c r="A1567" s="0" t="s">
        <v>1599</v>
      </c>
      <c r="B1567" t="n">
        <v>1.0</v>
      </c>
      <c r="C1567" t="n">
        <v>1.0</v>
      </c>
      <c r="D1567" s="0">
        <f>B1567-C1567</f>
      </c>
      <c r="E1567" t="n">
        <v>1574.0</v>
      </c>
      <c r="F1567" t="n">
        <v>1574.0</v>
      </c>
      <c r="G1567" s="0">
        <f>E1567-F1567</f>
      </c>
      <c r="H1567" t="n">
        <v>0.0</v>
      </c>
      <c r="I1567" t="n">
        <v>0.0</v>
      </c>
      <c r="J1567" s="0">
        <f>SUM($H$32:H1567)</f>
      </c>
      <c r="K1567" s="0">
        <f>SUM($I$32:I1567)</f>
      </c>
      <c r="L1567" t="n">
        <v>1.0</v>
      </c>
      <c r="M1567" t="n">
        <v>260704.0</v>
      </c>
    </row>
    <row r="1568" ht="15.0" customHeight="true">
      <c r="A1568" s="0" t="s">
        <v>1600</v>
      </c>
      <c r="B1568" t="n">
        <v>1.0</v>
      </c>
      <c r="C1568" t="n">
        <v>1.0</v>
      </c>
      <c r="D1568" s="0">
        <f>B1568-C1568</f>
      </c>
      <c r="E1568" t="n">
        <v>1574.0</v>
      </c>
      <c r="F1568" t="n">
        <v>1574.0</v>
      </c>
      <c r="G1568" s="0">
        <f>E1568-F1568</f>
      </c>
      <c r="H1568" t="n">
        <v>0.0</v>
      </c>
      <c r="I1568" t="n">
        <v>0.0</v>
      </c>
      <c r="J1568" s="0">
        <f>SUM($H$32:H1568)</f>
      </c>
      <c r="K1568" s="0">
        <f>SUM($I$32:I1568)</f>
      </c>
      <c r="L1568" t="n">
        <v>0.0</v>
      </c>
      <c r="M1568" t="n">
        <v>260704.0</v>
      </c>
    </row>
    <row r="1569" ht="15.0" customHeight="true">
      <c r="A1569" s="0" t="s">
        <v>1601</v>
      </c>
      <c r="B1569" t="n">
        <v>1.0</v>
      </c>
      <c r="C1569" t="n">
        <v>1.0</v>
      </c>
      <c r="D1569" s="0">
        <f>B1569-C1569</f>
      </c>
      <c r="E1569" t="n">
        <v>1574.0</v>
      </c>
      <c r="F1569" t="n">
        <v>1574.0</v>
      </c>
      <c r="G1569" s="0">
        <f>E1569-F1569</f>
      </c>
      <c r="H1569" t="n">
        <v>0.0</v>
      </c>
      <c r="I1569" t="n">
        <v>0.0</v>
      </c>
      <c r="J1569" s="0">
        <f>SUM($H$32:H1569)</f>
      </c>
      <c r="K1569" s="0">
        <f>SUM($I$32:I1569)</f>
      </c>
      <c r="L1569" t="n">
        <v>1.0</v>
      </c>
      <c r="M1569" t="n">
        <v>260705.0</v>
      </c>
    </row>
    <row r="1570" ht="15.0" customHeight="true">
      <c r="A1570" s="0" t="s">
        <v>1602</v>
      </c>
      <c r="B1570" t="n">
        <v>2.0</v>
      </c>
      <c r="C1570" t="n">
        <v>2.0</v>
      </c>
      <c r="D1570" s="0">
        <f>B1570-C1570</f>
      </c>
      <c r="E1570" t="n">
        <v>1574.0</v>
      </c>
      <c r="F1570" t="n">
        <v>1574.0</v>
      </c>
      <c r="G1570" s="0">
        <f>E1570-F1570</f>
      </c>
      <c r="H1570" t="n">
        <v>2.0</v>
      </c>
      <c r="I1570" t="n">
        <v>0.0</v>
      </c>
      <c r="J1570" s="0">
        <f>SUM($H$32:H1570)</f>
      </c>
      <c r="K1570" s="0">
        <f>SUM($I$32:I1570)</f>
      </c>
      <c r="L1570" t="n">
        <v>102.0</v>
      </c>
      <c r="M1570" t="n">
        <v>260807.0</v>
      </c>
    </row>
    <row r="1571" ht="15.0" customHeight="true">
      <c r="A1571" s="0" t="s">
        <v>1603</v>
      </c>
      <c r="B1571" t="n">
        <v>1.0</v>
      </c>
      <c r="C1571" t="n">
        <v>1.0</v>
      </c>
      <c r="D1571" s="0">
        <f>B1571-C1571</f>
      </c>
      <c r="E1571" t="n">
        <v>1574.0</v>
      </c>
      <c r="F1571" t="n">
        <v>1574.0</v>
      </c>
      <c r="G1571" s="0">
        <f>E1571-F1571</f>
      </c>
      <c r="H1571" t="n">
        <v>0.0</v>
      </c>
      <c r="I1571" t="n">
        <v>0.0</v>
      </c>
      <c r="J1571" s="0">
        <f>SUM($H$32:H1571)</f>
      </c>
      <c r="K1571" s="0">
        <f>SUM($I$32:I1571)</f>
      </c>
      <c r="L1571" t="n">
        <v>0.0</v>
      </c>
      <c r="M1571" t="n">
        <v>260807.0</v>
      </c>
    </row>
    <row r="1572" ht="15.0" customHeight="true">
      <c r="A1572" s="0" t="s">
        <v>1604</v>
      </c>
      <c r="B1572" t="n">
        <v>1.0</v>
      </c>
      <c r="C1572" t="n">
        <v>1.0</v>
      </c>
      <c r="D1572" s="0">
        <f>B1572-C1572</f>
      </c>
      <c r="E1572" t="n">
        <v>1574.0</v>
      </c>
      <c r="F1572" t="n">
        <v>1574.0</v>
      </c>
      <c r="G1572" s="0">
        <f>E1572-F1572</f>
      </c>
      <c r="H1572" t="n">
        <v>0.0</v>
      </c>
      <c r="I1572" t="n">
        <v>0.0</v>
      </c>
      <c r="J1572" s="0">
        <f>SUM($H$32:H1572)</f>
      </c>
      <c r="K1572" s="0">
        <f>SUM($I$32:I1572)</f>
      </c>
      <c r="L1572" t="n">
        <v>1.0</v>
      </c>
      <c r="M1572" t="n">
        <v>260808.0</v>
      </c>
    </row>
    <row r="1573" ht="15.0" customHeight="true">
      <c r="A1573" s="0" t="s">
        <v>1605</v>
      </c>
      <c r="B1573" t="n">
        <v>2.0</v>
      </c>
      <c r="C1573" t="n">
        <v>2.0</v>
      </c>
      <c r="D1573" s="0">
        <f>B1573-C1573</f>
      </c>
      <c r="E1573" t="n">
        <v>1574.0</v>
      </c>
      <c r="F1573" t="n">
        <v>1574.0</v>
      </c>
      <c r="G1573" s="0">
        <f>E1573-F1573</f>
      </c>
      <c r="H1573" t="n">
        <v>2.0</v>
      </c>
      <c r="I1573" t="n">
        <v>0.0</v>
      </c>
      <c r="J1573" s="0">
        <f>SUM($H$32:H1573)</f>
      </c>
      <c r="K1573" s="0">
        <f>SUM($I$32:I1573)</f>
      </c>
      <c r="L1573" t="n">
        <v>16.0</v>
      </c>
      <c r="M1573" t="n">
        <v>260824.0</v>
      </c>
    </row>
    <row r="1574" ht="15.0" customHeight="true">
      <c r="A1574" s="0" t="s">
        <v>1606</v>
      </c>
      <c r="B1574" t="n">
        <v>1.0</v>
      </c>
      <c r="C1574" t="n">
        <v>1.0</v>
      </c>
      <c r="D1574" s="0">
        <f>B1574-C1574</f>
      </c>
      <c r="E1574" t="n">
        <v>1574.0</v>
      </c>
      <c r="F1574" t="n">
        <v>1574.0</v>
      </c>
      <c r="G1574" s="0">
        <f>E1574-F1574</f>
      </c>
      <c r="H1574" t="n">
        <v>0.0</v>
      </c>
      <c r="I1574" t="n">
        <v>0.0</v>
      </c>
      <c r="J1574" s="0">
        <f>SUM($H$32:H1574)</f>
      </c>
      <c r="K1574" s="0">
        <f>SUM($I$32:I1574)</f>
      </c>
      <c r="L1574" t="n">
        <v>1.0</v>
      </c>
      <c r="M1574" t="n">
        <v>260825.0</v>
      </c>
    </row>
    <row r="1575" ht="15.0" customHeight="true">
      <c r="A1575" s="0" t="s">
        <v>1607</v>
      </c>
      <c r="B1575" t="n">
        <v>1.0</v>
      </c>
      <c r="C1575" t="n">
        <v>1.0</v>
      </c>
      <c r="D1575" s="0">
        <f>B1575-C1575</f>
      </c>
      <c r="E1575" t="n">
        <v>1574.0</v>
      </c>
      <c r="F1575" t="n">
        <v>1574.0</v>
      </c>
      <c r="G1575" s="0">
        <f>E1575-F1575</f>
      </c>
      <c r="H1575" t="n">
        <v>0.0</v>
      </c>
      <c r="I1575" t="n">
        <v>0.0</v>
      </c>
      <c r="J1575" s="0">
        <f>SUM($H$32:H1575)</f>
      </c>
      <c r="K1575" s="0">
        <f>SUM($I$32:I1575)</f>
      </c>
      <c r="L1575" t="n">
        <v>1.0</v>
      </c>
      <c r="M1575" t="n">
        <v>260826.0</v>
      </c>
    </row>
    <row r="1576" ht="15.0" customHeight="true">
      <c r="A1576" s="0" t="s">
        <v>1608</v>
      </c>
      <c r="B1576" t="n">
        <v>2.0</v>
      </c>
      <c r="C1576" t="n">
        <v>2.0</v>
      </c>
      <c r="D1576" s="0">
        <f>B1576-C1576</f>
      </c>
      <c r="E1576" t="n">
        <v>1574.0</v>
      </c>
      <c r="F1576" t="n">
        <v>1574.0</v>
      </c>
      <c r="G1576" s="0">
        <f>E1576-F1576</f>
      </c>
      <c r="H1576" t="n">
        <v>2.0</v>
      </c>
      <c r="I1576" t="n">
        <v>0.0</v>
      </c>
      <c r="J1576" s="0">
        <f>SUM($H$32:H1576)</f>
      </c>
      <c r="K1576" s="0">
        <f>SUM($I$32:I1576)</f>
      </c>
      <c r="L1576" t="n">
        <v>18.0</v>
      </c>
      <c r="M1576" t="n">
        <v>260844.0</v>
      </c>
    </row>
    <row r="1577" ht="15.0" customHeight="true">
      <c r="A1577" s="0" t="s">
        <v>1609</v>
      </c>
      <c r="B1577" t="n">
        <v>2.0</v>
      </c>
      <c r="C1577" t="n">
        <v>2.0</v>
      </c>
      <c r="D1577" s="0">
        <f>B1577-C1577</f>
      </c>
      <c r="E1577" t="n">
        <v>1574.0</v>
      </c>
      <c r="F1577" t="n">
        <v>1574.0</v>
      </c>
      <c r="G1577" s="0">
        <f>E1577-F1577</f>
      </c>
      <c r="H1577" t="n">
        <v>2.0</v>
      </c>
      <c r="I1577" t="n">
        <v>0.0</v>
      </c>
      <c r="J1577" s="0">
        <f>SUM($H$32:H1577)</f>
      </c>
      <c r="K1577" s="0">
        <f>SUM($I$32:I1577)</f>
      </c>
      <c r="L1577" t="n">
        <v>16.0</v>
      </c>
      <c r="M1577" t="n">
        <v>260860.0</v>
      </c>
    </row>
    <row r="1578" ht="15.0" customHeight="true">
      <c r="A1578" s="0" t="s">
        <v>1610</v>
      </c>
      <c r="B1578" t="n">
        <v>2.0</v>
      </c>
      <c r="C1578" t="n">
        <v>2.0</v>
      </c>
      <c r="D1578" s="0">
        <f>B1578-C1578</f>
      </c>
      <c r="E1578" t="n">
        <v>1574.0</v>
      </c>
      <c r="F1578" t="n">
        <v>1574.0</v>
      </c>
      <c r="G1578" s="0">
        <f>E1578-F1578</f>
      </c>
      <c r="H1578" t="n">
        <v>2.0</v>
      </c>
      <c r="I1578" t="n">
        <v>0.0</v>
      </c>
      <c r="J1578" s="0">
        <f>SUM($H$32:H1578)</f>
      </c>
      <c r="K1578" s="0">
        <f>SUM($I$32:I1578)</f>
      </c>
      <c r="L1578" t="n">
        <v>16.0</v>
      </c>
      <c r="M1578" t="n">
        <v>260876.0</v>
      </c>
    </row>
    <row r="1579" ht="15.0" customHeight="true">
      <c r="A1579" s="0" t="s">
        <v>1611</v>
      </c>
      <c r="B1579" t="n">
        <v>2.0</v>
      </c>
      <c r="C1579" t="n">
        <v>2.0</v>
      </c>
      <c r="D1579" s="0">
        <f>B1579-C1579</f>
      </c>
      <c r="E1579" t="n">
        <v>1574.0</v>
      </c>
      <c r="F1579" t="n">
        <v>1574.0</v>
      </c>
      <c r="G1579" s="0">
        <f>E1579-F1579</f>
      </c>
      <c r="H1579" t="n">
        <v>2.0</v>
      </c>
      <c r="I1579" t="n">
        <v>0.0</v>
      </c>
      <c r="J1579" s="0">
        <f>SUM($H$32:H1579)</f>
      </c>
      <c r="K1579" s="0">
        <f>SUM($I$32:I1579)</f>
      </c>
      <c r="L1579" t="n">
        <v>17.0</v>
      </c>
      <c r="M1579" t="n">
        <v>260893.0</v>
      </c>
    </row>
    <row r="1580" ht="15.0" customHeight="true">
      <c r="A1580" s="0" t="s">
        <v>1612</v>
      </c>
      <c r="B1580" t="n">
        <v>12.0</v>
      </c>
      <c r="C1580" t="n">
        <v>12.0</v>
      </c>
      <c r="D1580" s="0">
        <f>B1580-C1580</f>
      </c>
      <c r="E1580" t="n">
        <v>1574.0</v>
      </c>
      <c r="F1580" t="n">
        <v>1574.0</v>
      </c>
      <c r="G1580" s="0">
        <f>E1580-F1580</f>
      </c>
      <c r="H1580" t="n">
        <v>26.0</v>
      </c>
      <c r="I1580" t="n">
        <v>0.0</v>
      </c>
      <c r="J1580" s="0">
        <f>SUM($H$32:H1580)</f>
      </c>
      <c r="K1580" s="0">
        <f>SUM($I$32:I1580)</f>
      </c>
      <c r="L1580" t="n">
        <v>365.0</v>
      </c>
      <c r="M1580" t="n">
        <v>261259.0</v>
      </c>
    </row>
    <row r="1581" ht="15.0" customHeight="true">
      <c r="A1581" s="0" t="s">
        <v>1613</v>
      </c>
      <c r="B1581" t="n">
        <v>2.0</v>
      </c>
      <c r="C1581" t="n">
        <v>2.0</v>
      </c>
      <c r="D1581" s="0">
        <f>B1581-C1581</f>
      </c>
      <c r="E1581" t="n">
        <v>1574.0</v>
      </c>
      <c r="F1581" t="n">
        <v>1574.0</v>
      </c>
      <c r="G1581" s="0">
        <f>E1581-F1581</f>
      </c>
      <c r="H1581" t="n">
        <v>2.0</v>
      </c>
      <c r="I1581" t="n">
        <v>0.0</v>
      </c>
      <c r="J1581" s="0">
        <f>SUM($H$32:H1581)</f>
      </c>
      <c r="K1581" s="0">
        <f>SUM($I$32:I1581)</f>
      </c>
      <c r="L1581" t="n">
        <v>98.0</v>
      </c>
      <c r="M1581" t="n">
        <v>261357.0</v>
      </c>
    </row>
    <row r="1582" ht="15.0" customHeight="true">
      <c r="A1582" s="0" t="s">
        <v>1614</v>
      </c>
      <c r="B1582" t="n">
        <v>3.0</v>
      </c>
      <c r="C1582" t="n">
        <v>3.0</v>
      </c>
      <c r="D1582" s="0">
        <f>B1582-C1582</f>
      </c>
      <c r="E1582" t="n">
        <v>1574.0</v>
      </c>
      <c r="F1582" t="n">
        <v>1574.0</v>
      </c>
      <c r="G1582" s="0">
        <f>E1582-F1582</f>
      </c>
      <c r="H1582" t="n">
        <v>5.0</v>
      </c>
      <c r="I1582" t="n">
        <v>0.0</v>
      </c>
      <c r="J1582" s="0">
        <f>SUM($H$32:H1582)</f>
      </c>
      <c r="K1582" s="0">
        <f>SUM($I$32:I1582)</f>
      </c>
      <c r="L1582" t="n">
        <v>33.0</v>
      </c>
      <c r="M1582" t="n">
        <v>261390.0</v>
      </c>
    </row>
    <row r="1583" ht="15.0" customHeight="true">
      <c r="A1583" s="0" t="s">
        <v>1615</v>
      </c>
      <c r="B1583" t="n">
        <v>1.0</v>
      </c>
      <c r="C1583" t="n">
        <v>1.0</v>
      </c>
      <c r="D1583" s="0">
        <f>B1583-C1583</f>
      </c>
      <c r="E1583" t="n">
        <v>1574.0</v>
      </c>
      <c r="F1583" t="n">
        <v>1574.0</v>
      </c>
      <c r="G1583" s="0">
        <f>E1583-F1583</f>
      </c>
      <c r="H1583" t="n">
        <v>0.0</v>
      </c>
      <c r="I1583" t="n">
        <v>0.0</v>
      </c>
      <c r="J1583" s="0">
        <f>SUM($H$32:H1583)</f>
      </c>
      <c r="K1583" s="0">
        <f>SUM($I$32:I1583)</f>
      </c>
      <c r="L1583" t="n">
        <v>1.0</v>
      </c>
      <c r="M1583" t="n">
        <v>261391.0</v>
      </c>
    </row>
    <row r="1584" ht="15.0" customHeight="true">
      <c r="A1584" s="0" t="s">
        <v>1616</v>
      </c>
      <c r="B1584" t="n">
        <v>12.0</v>
      </c>
      <c r="C1584" t="n">
        <v>12.0</v>
      </c>
      <c r="D1584" s="0">
        <f>B1584-C1584</f>
      </c>
      <c r="E1584" t="n">
        <v>1574.0</v>
      </c>
      <c r="F1584" t="n">
        <v>1574.0</v>
      </c>
      <c r="G1584" s="0">
        <f>E1584-F1584</f>
      </c>
      <c r="H1584" t="n">
        <v>26.0</v>
      </c>
      <c r="I1584" t="n">
        <v>0.0</v>
      </c>
      <c r="J1584" s="0">
        <f>SUM($H$32:H1584)</f>
      </c>
      <c r="K1584" s="0">
        <f>SUM($I$32:I1584)</f>
      </c>
      <c r="L1584" t="n">
        <v>481.0</v>
      </c>
      <c r="M1584" t="n">
        <v>261872.0</v>
      </c>
    </row>
    <row r="1585" ht="15.0" customHeight="true">
      <c r="A1585" s="0" t="s">
        <v>1617</v>
      </c>
      <c r="B1585" t="n">
        <v>12.0</v>
      </c>
      <c r="C1585" t="n">
        <v>12.0</v>
      </c>
      <c r="D1585" s="0">
        <f>B1585-C1585</f>
      </c>
      <c r="E1585" t="n">
        <v>1574.0</v>
      </c>
      <c r="F1585" t="n">
        <v>1574.0</v>
      </c>
      <c r="G1585" s="0">
        <f>E1585-F1585</f>
      </c>
      <c r="H1585" t="n">
        <v>26.0</v>
      </c>
      <c r="I1585" t="n">
        <v>0.0</v>
      </c>
      <c r="J1585" s="0">
        <f>SUM($H$32:H1585)</f>
      </c>
      <c r="K1585" s="0">
        <f>SUM($I$32:I1585)</f>
      </c>
      <c r="L1585" t="n">
        <v>494.0</v>
      </c>
      <c r="M1585" t="n">
        <v>262366.0</v>
      </c>
    </row>
    <row r="1586" ht="15.0" customHeight="true">
      <c r="A1586" s="0" t="s">
        <v>1618</v>
      </c>
      <c r="B1586" t="n">
        <v>12.0</v>
      </c>
      <c r="C1586" t="n">
        <v>12.0</v>
      </c>
      <c r="D1586" s="0">
        <f>B1586-C1586</f>
      </c>
      <c r="E1586" t="n">
        <v>1574.0</v>
      </c>
      <c r="F1586" t="n">
        <v>1574.0</v>
      </c>
      <c r="G1586" s="0">
        <f>E1586-F1586</f>
      </c>
      <c r="H1586" t="n">
        <v>26.0</v>
      </c>
      <c r="I1586" t="n">
        <v>0.0</v>
      </c>
      <c r="J1586" s="0">
        <f>SUM($H$32:H1586)</f>
      </c>
      <c r="K1586" s="0">
        <f>SUM($I$32:I1586)</f>
      </c>
      <c r="L1586" t="n">
        <v>476.0</v>
      </c>
      <c r="M1586" t="n">
        <v>262842.0</v>
      </c>
    </row>
    <row r="1587" ht="15.0" customHeight="true">
      <c r="A1587" s="0" t="s">
        <v>1619</v>
      </c>
      <c r="B1587" t="n">
        <v>12.0</v>
      </c>
      <c r="C1587" t="n">
        <v>12.0</v>
      </c>
      <c r="D1587" s="0">
        <f>B1587-C1587</f>
      </c>
      <c r="E1587" t="n">
        <v>1574.0</v>
      </c>
      <c r="F1587" t="n">
        <v>1574.0</v>
      </c>
      <c r="G1587" s="0">
        <f>E1587-F1587</f>
      </c>
      <c r="H1587" t="n">
        <v>26.0</v>
      </c>
      <c r="I1587" t="n">
        <v>0.0</v>
      </c>
      <c r="J1587" s="0">
        <f>SUM($H$32:H1587)</f>
      </c>
      <c r="K1587" s="0">
        <f>SUM($I$32:I1587)</f>
      </c>
      <c r="L1587" t="n">
        <v>384.0</v>
      </c>
      <c r="M1587" t="n">
        <v>263226.0</v>
      </c>
    </row>
    <row r="1588" ht="15.0" customHeight="true">
      <c r="A1588" s="0" t="s">
        <v>1620</v>
      </c>
      <c r="B1588" t="n">
        <v>3.0</v>
      </c>
      <c r="C1588" t="n">
        <v>3.0</v>
      </c>
      <c r="D1588" s="0">
        <f>B1588-C1588</f>
      </c>
      <c r="E1588" t="n">
        <v>1574.0</v>
      </c>
      <c r="F1588" t="n">
        <v>1574.0</v>
      </c>
      <c r="G1588" s="0">
        <f>E1588-F1588</f>
      </c>
      <c r="H1588" t="n">
        <v>5.0</v>
      </c>
      <c r="I1588" t="n">
        <v>0.0</v>
      </c>
      <c r="J1588" s="0">
        <f>SUM($H$32:H1588)</f>
      </c>
      <c r="K1588" s="0">
        <f>SUM($I$32:I1588)</f>
      </c>
      <c r="L1588" t="n">
        <v>35.0</v>
      </c>
      <c r="M1588" t="n">
        <v>263261.0</v>
      </c>
    </row>
    <row r="1589" ht="15.0" customHeight="true">
      <c r="A1589" s="0" t="s">
        <v>1621</v>
      </c>
      <c r="B1589" t="n">
        <v>3.0</v>
      </c>
      <c r="C1589" t="n">
        <v>3.0</v>
      </c>
      <c r="D1589" s="0">
        <f>B1589-C1589</f>
      </c>
      <c r="E1589" t="n">
        <v>1574.0</v>
      </c>
      <c r="F1589" t="n">
        <v>1574.0</v>
      </c>
      <c r="G1589" s="0">
        <f>E1589-F1589</f>
      </c>
      <c r="H1589" t="n">
        <v>5.0</v>
      </c>
      <c r="I1589" t="n">
        <v>0.0</v>
      </c>
      <c r="J1589" s="0">
        <f>SUM($H$32:H1589)</f>
      </c>
      <c r="K1589" s="0">
        <f>SUM($I$32:I1589)</f>
      </c>
      <c r="L1589" t="n">
        <v>114.0</v>
      </c>
      <c r="M1589" t="n">
        <v>263375.0</v>
      </c>
    </row>
    <row r="1590" ht="15.0" customHeight="true">
      <c r="A1590" s="0" t="s">
        <v>1622</v>
      </c>
      <c r="B1590" t="n">
        <v>2.0</v>
      </c>
      <c r="C1590" t="n">
        <v>2.0</v>
      </c>
      <c r="D1590" s="0">
        <f>B1590-C1590</f>
      </c>
      <c r="E1590" t="n">
        <v>1574.0</v>
      </c>
      <c r="F1590" t="n">
        <v>1574.0</v>
      </c>
      <c r="G1590" s="0">
        <f>E1590-F1590</f>
      </c>
      <c r="H1590" t="n">
        <v>2.0</v>
      </c>
      <c r="I1590" t="n">
        <v>0.0</v>
      </c>
      <c r="J1590" s="0">
        <f>SUM($H$32:H1590)</f>
      </c>
      <c r="K1590" s="0">
        <f>SUM($I$32:I1590)</f>
      </c>
      <c r="L1590" t="n">
        <v>16.0</v>
      </c>
      <c r="M1590" t="n">
        <v>263391.0</v>
      </c>
    </row>
    <row r="1591" ht="15.0" customHeight="true">
      <c r="A1591" s="0" t="s">
        <v>1623</v>
      </c>
      <c r="B1591" t="n">
        <v>12.0</v>
      </c>
      <c r="C1591" t="n">
        <v>12.0</v>
      </c>
      <c r="D1591" s="0">
        <f>B1591-C1591</f>
      </c>
      <c r="E1591" t="n">
        <v>1574.0</v>
      </c>
      <c r="F1591" t="n">
        <v>1574.0</v>
      </c>
      <c r="G1591" s="0">
        <f>E1591-F1591</f>
      </c>
      <c r="H1591" t="n">
        <v>26.0</v>
      </c>
      <c r="I1591" t="n">
        <v>0.0</v>
      </c>
      <c r="J1591" s="0">
        <f>SUM($H$32:H1591)</f>
      </c>
      <c r="K1591" s="0">
        <f>SUM($I$32:I1591)</f>
      </c>
      <c r="L1591" t="n">
        <v>389.0</v>
      </c>
      <c r="M1591" t="n">
        <v>263780.0</v>
      </c>
    </row>
    <row r="1592" ht="15.0" customHeight="true">
      <c r="A1592" s="0" t="s">
        <v>1624</v>
      </c>
      <c r="B1592" t="n">
        <v>12.0</v>
      </c>
      <c r="C1592" t="n">
        <v>12.0</v>
      </c>
      <c r="D1592" s="0">
        <f>B1592-C1592</f>
      </c>
      <c r="E1592" t="n">
        <v>1574.0</v>
      </c>
      <c r="F1592" t="n">
        <v>1574.0</v>
      </c>
      <c r="G1592" s="0">
        <f>E1592-F1592</f>
      </c>
      <c r="H1592" t="n">
        <v>26.0</v>
      </c>
      <c r="I1592" t="n">
        <v>0.0</v>
      </c>
      <c r="J1592" s="0">
        <f>SUM($H$32:H1592)</f>
      </c>
      <c r="K1592" s="0">
        <f>SUM($I$32:I1592)</f>
      </c>
      <c r="L1592" t="n">
        <v>408.0</v>
      </c>
      <c r="M1592" t="n">
        <v>264188.0</v>
      </c>
    </row>
    <row r="1593" ht="15.0" customHeight="true">
      <c r="A1593" s="0" t="s">
        <v>1625</v>
      </c>
      <c r="B1593" t="n">
        <v>12.0</v>
      </c>
      <c r="C1593" t="n">
        <v>12.0</v>
      </c>
      <c r="D1593" s="0">
        <f>B1593-C1593</f>
      </c>
      <c r="E1593" t="n">
        <v>1574.0</v>
      </c>
      <c r="F1593" t="n">
        <v>1574.0</v>
      </c>
      <c r="G1593" s="0">
        <f>E1593-F1593</f>
      </c>
      <c r="H1593" t="n">
        <v>26.0</v>
      </c>
      <c r="I1593" t="n">
        <v>0.0</v>
      </c>
      <c r="J1593" s="0">
        <f>SUM($H$32:H1593)</f>
      </c>
      <c r="K1593" s="0">
        <f>SUM($I$32:I1593)</f>
      </c>
      <c r="L1593" t="n">
        <v>449.0</v>
      </c>
      <c r="M1593" t="n">
        <v>264637.0</v>
      </c>
    </row>
    <row r="1594" ht="15.0" customHeight="true">
      <c r="A1594" s="0" t="s">
        <v>1626</v>
      </c>
      <c r="B1594" t="n">
        <v>12.0</v>
      </c>
      <c r="C1594" t="n">
        <v>12.0</v>
      </c>
      <c r="D1594" s="0">
        <f>B1594-C1594</f>
      </c>
      <c r="E1594" t="n">
        <v>1574.0</v>
      </c>
      <c r="F1594" t="n">
        <v>1574.0</v>
      </c>
      <c r="G1594" s="0">
        <f>E1594-F1594</f>
      </c>
      <c r="H1594" t="n">
        <v>26.0</v>
      </c>
      <c r="I1594" t="n">
        <v>0.0</v>
      </c>
      <c r="J1594" s="0">
        <f>SUM($H$32:H1594)</f>
      </c>
      <c r="K1594" s="0">
        <f>SUM($I$32:I1594)</f>
      </c>
      <c r="L1594" t="n">
        <v>340.0</v>
      </c>
      <c r="M1594" t="n">
        <v>264977.0</v>
      </c>
    </row>
    <row r="1595" ht="15.0" customHeight="true">
      <c r="A1595" s="0" t="s">
        <v>1627</v>
      </c>
      <c r="B1595" t="n">
        <v>1.0</v>
      </c>
      <c r="C1595" t="n">
        <v>1.0</v>
      </c>
      <c r="D1595" s="0">
        <f>B1595-C1595</f>
      </c>
      <c r="E1595" t="n">
        <v>1574.0</v>
      </c>
      <c r="F1595" t="n">
        <v>1574.0</v>
      </c>
      <c r="G1595" s="0">
        <f>E1595-F1595</f>
      </c>
      <c r="H1595" t="n">
        <v>0.0</v>
      </c>
      <c r="I1595" t="n">
        <v>0.0</v>
      </c>
      <c r="J1595" s="0">
        <f>SUM($H$32:H1595)</f>
      </c>
      <c r="K1595" s="0">
        <f>SUM($I$32:I1595)</f>
      </c>
      <c r="L1595" t="n">
        <v>1.0</v>
      </c>
      <c r="M1595" t="n">
        <v>264978.0</v>
      </c>
    </row>
    <row r="1596" ht="15.0" customHeight="true">
      <c r="A1596" s="0" t="s">
        <v>1628</v>
      </c>
      <c r="B1596" t="n">
        <v>2.0</v>
      </c>
      <c r="C1596" t="n">
        <v>2.0</v>
      </c>
      <c r="D1596" s="0">
        <f>B1596-C1596</f>
      </c>
      <c r="E1596" t="n">
        <v>1574.0</v>
      </c>
      <c r="F1596" t="n">
        <v>1574.0</v>
      </c>
      <c r="G1596" s="0">
        <f>E1596-F1596</f>
      </c>
      <c r="H1596" t="n">
        <v>2.0</v>
      </c>
      <c r="I1596" t="n">
        <v>0.0</v>
      </c>
      <c r="J1596" s="0">
        <f>SUM($H$32:H1596)</f>
      </c>
      <c r="K1596" s="0">
        <f>SUM($I$32:I1596)</f>
      </c>
      <c r="L1596" t="n">
        <v>17.0</v>
      </c>
      <c r="M1596" t="n">
        <v>264995.0</v>
      </c>
    </row>
    <row r="1597" ht="15.0" customHeight="true">
      <c r="A1597" s="0" t="s">
        <v>1629</v>
      </c>
      <c r="B1597" t="n">
        <v>12.0</v>
      </c>
      <c r="C1597" t="n">
        <v>12.0</v>
      </c>
      <c r="D1597" s="0">
        <f>B1597-C1597</f>
      </c>
      <c r="E1597" t="n">
        <v>1574.0</v>
      </c>
      <c r="F1597" t="n">
        <v>1574.0</v>
      </c>
      <c r="G1597" s="0">
        <f>E1597-F1597</f>
      </c>
      <c r="H1597" t="n">
        <v>26.0</v>
      </c>
      <c r="I1597" t="n">
        <v>0.0</v>
      </c>
      <c r="J1597" s="0">
        <f>SUM($H$32:H1597)</f>
      </c>
      <c r="K1597" s="0">
        <f>SUM($I$32:I1597)</f>
      </c>
      <c r="L1597" t="n">
        <v>476.0</v>
      </c>
      <c r="M1597" t="n">
        <v>265471.0</v>
      </c>
    </row>
    <row r="1598" ht="15.0" customHeight="true">
      <c r="A1598" s="0" t="s">
        <v>1630</v>
      </c>
      <c r="B1598" t="n">
        <v>12.0</v>
      </c>
      <c r="C1598" t="n">
        <v>12.0</v>
      </c>
      <c r="D1598" s="0">
        <f>B1598-C1598</f>
      </c>
      <c r="E1598" t="n">
        <v>1574.0</v>
      </c>
      <c r="F1598" t="n">
        <v>1574.0</v>
      </c>
      <c r="G1598" s="0">
        <f>E1598-F1598</f>
      </c>
      <c r="H1598" t="n">
        <v>26.0</v>
      </c>
      <c r="I1598" t="n">
        <v>0.0</v>
      </c>
      <c r="J1598" s="0">
        <f>SUM($H$32:H1598)</f>
      </c>
      <c r="K1598" s="0">
        <f>SUM($I$32:I1598)</f>
      </c>
      <c r="L1598" t="n">
        <v>376.0</v>
      </c>
      <c r="M1598" t="n">
        <v>265847.0</v>
      </c>
    </row>
    <row r="1599" ht="15.0" customHeight="true">
      <c r="A1599" s="0" t="s">
        <v>1631</v>
      </c>
      <c r="B1599" t="n">
        <v>12.0</v>
      </c>
      <c r="C1599" t="n">
        <v>12.0</v>
      </c>
      <c r="D1599" s="0">
        <f>B1599-C1599</f>
      </c>
      <c r="E1599" t="n">
        <v>1574.0</v>
      </c>
      <c r="F1599" t="n">
        <v>1574.0</v>
      </c>
      <c r="G1599" s="0">
        <f>E1599-F1599</f>
      </c>
      <c r="H1599" t="n">
        <v>26.0</v>
      </c>
      <c r="I1599" t="n">
        <v>0.0</v>
      </c>
      <c r="J1599" s="0">
        <f>SUM($H$32:H1599)</f>
      </c>
      <c r="K1599" s="0">
        <f>SUM($I$32:I1599)</f>
      </c>
      <c r="L1599" t="n">
        <v>485.0</v>
      </c>
      <c r="M1599" t="n">
        <v>266332.0</v>
      </c>
    </row>
    <row r="1600" ht="15.0" customHeight="true">
      <c r="A1600" s="0" t="s">
        <v>1632</v>
      </c>
      <c r="B1600" t="n">
        <v>3.0</v>
      </c>
      <c r="C1600" t="n">
        <v>3.0</v>
      </c>
      <c r="D1600" s="0">
        <f>B1600-C1600</f>
      </c>
      <c r="E1600" t="n">
        <v>1574.0</v>
      </c>
      <c r="F1600" t="n">
        <v>1574.0</v>
      </c>
      <c r="G1600" s="0">
        <f>E1600-F1600</f>
      </c>
      <c r="H1600" t="n">
        <v>5.0</v>
      </c>
      <c r="I1600" t="n">
        <v>0.0</v>
      </c>
      <c r="J1600" s="0">
        <f>SUM($H$32:H1600)</f>
      </c>
      <c r="K1600" s="0">
        <f>SUM($I$32:I1600)</f>
      </c>
      <c r="L1600" t="n">
        <v>115.0</v>
      </c>
      <c r="M1600" t="n">
        <v>266447.0</v>
      </c>
    </row>
    <row r="1601" ht="15.0" customHeight="true">
      <c r="A1601" s="0" t="s">
        <v>1633</v>
      </c>
      <c r="B1601" t="n">
        <v>1.0</v>
      </c>
      <c r="C1601" t="n">
        <v>1.0</v>
      </c>
      <c r="D1601" s="0">
        <f>B1601-C1601</f>
      </c>
      <c r="E1601" t="n">
        <v>1574.0</v>
      </c>
      <c r="F1601" t="n">
        <v>1574.0</v>
      </c>
      <c r="G1601" s="0">
        <f>E1601-F1601</f>
      </c>
      <c r="H1601" t="n">
        <v>0.0</v>
      </c>
      <c r="I1601" t="n">
        <v>0.0</v>
      </c>
      <c r="J1601" s="0">
        <f>SUM($H$32:H1601)</f>
      </c>
      <c r="K1601" s="0">
        <f>SUM($I$32:I1601)</f>
      </c>
      <c r="L1601" t="n">
        <v>1.0</v>
      </c>
      <c r="M1601" t="n">
        <v>266448.0</v>
      </c>
    </row>
    <row r="1602" ht="15.0" customHeight="true">
      <c r="A1602" s="0" t="s">
        <v>1634</v>
      </c>
      <c r="B1602" t="n">
        <v>2.0</v>
      </c>
      <c r="C1602" t="n">
        <v>2.0</v>
      </c>
      <c r="D1602" s="0">
        <f>B1602-C1602</f>
      </c>
      <c r="E1602" t="n">
        <v>1574.0</v>
      </c>
      <c r="F1602" t="n">
        <v>1574.0</v>
      </c>
      <c r="G1602" s="0">
        <f>E1602-F1602</f>
      </c>
      <c r="H1602" t="n">
        <v>2.0</v>
      </c>
      <c r="I1602" t="n">
        <v>0.0</v>
      </c>
      <c r="J1602" s="0">
        <f>SUM($H$32:H1602)</f>
      </c>
      <c r="K1602" s="0">
        <f>SUM($I$32:I1602)</f>
      </c>
      <c r="L1602" t="n">
        <v>19.0</v>
      </c>
      <c r="M1602" t="n">
        <v>266467.0</v>
      </c>
    </row>
    <row r="1603" ht="15.0" customHeight="true">
      <c r="A1603" s="0" t="s">
        <v>1635</v>
      </c>
      <c r="B1603" t="n">
        <v>1.0</v>
      </c>
      <c r="C1603" t="n">
        <v>1.0</v>
      </c>
      <c r="D1603" s="0">
        <f>B1603-C1603</f>
      </c>
      <c r="E1603" t="n">
        <v>1574.0</v>
      </c>
      <c r="F1603" t="n">
        <v>1574.0</v>
      </c>
      <c r="G1603" s="0">
        <f>E1603-F1603</f>
      </c>
      <c r="H1603" t="n">
        <v>0.0</v>
      </c>
      <c r="I1603" t="n">
        <v>0.0</v>
      </c>
      <c r="J1603" s="0">
        <f>SUM($H$32:H1603)</f>
      </c>
      <c r="K1603" s="0">
        <f>SUM($I$32:I1603)</f>
      </c>
      <c r="L1603" t="n">
        <v>0.0</v>
      </c>
      <c r="M1603" t="n">
        <v>266467.0</v>
      </c>
    </row>
    <row r="1604" ht="15.0" customHeight="true">
      <c r="A1604" s="0" t="s">
        <v>1636</v>
      </c>
      <c r="B1604" t="n">
        <v>1.0</v>
      </c>
      <c r="C1604" t="n">
        <v>1.0</v>
      </c>
      <c r="D1604" s="0">
        <f>B1604-C1604</f>
      </c>
      <c r="E1604" t="n">
        <v>1574.0</v>
      </c>
      <c r="F1604" t="n">
        <v>1574.0</v>
      </c>
      <c r="G1604" s="0">
        <f>E1604-F1604</f>
      </c>
      <c r="H1604" t="n">
        <v>0.0</v>
      </c>
      <c r="I1604" t="n">
        <v>0.0</v>
      </c>
      <c r="J1604" s="0">
        <f>SUM($H$32:H1604)</f>
      </c>
      <c r="K1604" s="0">
        <f>SUM($I$32:I1604)</f>
      </c>
      <c r="L1604" t="n">
        <v>0.0</v>
      </c>
      <c r="M1604" t="n">
        <v>266467.0</v>
      </c>
    </row>
    <row r="1605" ht="15.0" customHeight="true">
      <c r="A1605" s="0" t="s">
        <v>1637</v>
      </c>
      <c r="B1605" t="n">
        <v>1.0</v>
      </c>
      <c r="C1605" t="n">
        <v>1.0</v>
      </c>
      <c r="D1605" s="0">
        <f>B1605-C1605</f>
      </c>
      <c r="E1605" t="n">
        <v>1574.0</v>
      </c>
      <c r="F1605" t="n">
        <v>1574.0</v>
      </c>
      <c r="G1605" s="0">
        <f>E1605-F1605</f>
      </c>
      <c r="H1605" t="n">
        <v>0.0</v>
      </c>
      <c r="I1605" t="n">
        <v>0.0</v>
      </c>
      <c r="J1605" s="0">
        <f>SUM($H$32:H1605)</f>
      </c>
      <c r="K1605" s="0">
        <f>SUM($I$32:I1605)</f>
      </c>
      <c r="L1605" t="n">
        <v>1.0</v>
      </c>
      <c r="M1605" t="n">
        <v>266468.0</v>
      </c>
    </row>
    <row r="1606" ht="15.0" customHeight="true">
      <c r="A1606" s="0" t="s">
        <v>1638</v>
      </c>
      <c r="B1606" t="n">
        <v>2.0</v>
      </c>
      <c r="C1606" t="n">
        <v>2.0</v>
      </c>
      <c r="D1606" s="0">
        <f>B1606-C1606</f>
      </c>
      <c r="E1606" t="n">
        <v>1574.0</v>
      </c>
      <c r="F1606" t="n">
        <v>1574.0</v>
      </c>
      <c r="G1606" s="0">
        <f>E1606-F1606</f>
      </c>
      <c r="H1606" t="n">
        <v>2.0</v>
      </c>
      <c r="I1606" t="n">
        <v>0.0</v>
      </c>
      <c r="J1606" s="0">
        <f>SUM($H$32:H1606)</f>
      </c>
      <c r="K1606" s="0">
        <f>SUM($I$32:I1606)</f>
      </c>
      <c r="L1606" t="n">
        <v>105.0</v>
      </c>
      <c r="M1606" t="n">
        <v>266573.0</v>
      </c>
    </row>
    <row r="1607" ht="15.0" customHeight="true">
      <c r="A1607" s="0" t="s">
        <v>1639</v>
      </c>
      <c r="B1607" t="n">
        <v>2.0</v>
      </c>
      <c r="C1607" t="n">
        <v>2.0</v>
      </c>
      <c r="D1607" s="0">
        <f>B1607-C1607</f>
      </c>
      <c r="E1607" t="n">
        <v>1574.0</v>
      </c>
      <c r="F1607" t="n">
        <v>1574.0</v>
      </c>
      <c r="G1607" s="0">
        <f>E1607-F1607</f>
      </c>
      <c r="H1607" t="n">
        <v>2.0</v>
      </c>
      <c r="I1607" t="n">
        <v>0.0</v>
      </c>
      <c r="J1607" s="0">
        <f>SUM($H$32:H1607)</f>
      </c>
      <c r="K1607" s="0">
        <f>SUM($I$32:I1607)</f>
      </c>
      <c r="L1607" t="n">
        <v>20.0</v>
      </c>
      <c r="M1607" t="n">
        <v>266593.0</v>
      </c>
    </row>
    <row r="1608" ht="15.0" customHeight="true">
      <c r="A1608" s="0" t="s">
        <v>1640</v>
      </c>
      <c r="B1608" t="n">
        <v>1.0</v>
      </c>
      <c r="C1608" t="n">
        <v>1.0</v>
      </c>
      <c r="D1608" s="0">
        <f>B1608-C1608</f>
      </c>
      <c r="E1608" t="n">
        <v>1574.0</v>
      </c>
      <c r="F1608" t="n">
        <v>1574.0</v>
      </c>
      <c r="G1608" s="0">
        <f>E1608-F1608</f>
      </c>
      <c r="H1608" t="n">
        <v>0.0</v>
      </c>
      <c r="I1608" t="n">
        <v>0.0</v>
      </c>
      <c r="J1608" s="0">
        <f>SUM($H$32:H1608)</f>
      </c>
      <c r="K1608" s="0">
        <f>SUM($I$32:I1608)</f>
      </c>
      <c r="L1608" t="n">
        <v>1.0</v>
      </c>
      <c r="M1608" t="n">
        <v>266594.0</v>
      </c>
    </row>
    <row r="1609" ht="15.0" customHeight="true">
      <c r="A1609" s="0" t="s">
        <v>1641</v>
      </c>
      <c r="B1609" t="n">
        <v>1.0</v>
      </c>
      <c r="C1609" t="n">
        <v>1.0</v>
      </c>
      <c r="D1609" s="0">
        <f>B1609-C1609</f>
      </c>
      <c r="E1609" t="n">
        <v>1574.0</v>
      </c>
      <c r="F1609" t="n">
        <v>1574.0</v>
      </c>
      <c r="G1609" s="0">
        <f>E1609-F1609</f>
      </c>
      <c r="H1609" t="n">
        <v>0.0</v>
      </c>
      <c r="I1609" t="n">
        <v>0.0</v>
      </c>
      <c r="J1609" s="0">
        <f>SUM($H$32:H1609)</f>
      </c>
      <c r="K1609" s="0">
        <f>SUM($I$32:I1609)</f>
      </c>
      <c r="L1609" t="n">
        <v>1.0</v>
      </c>
      <c r="M1609" t="n">
        <v>266595.0</v>
      </c>
    </row>
    <row r="1610" ht="15.0" customHeight="true">
      <c r="A1610" s="0" t="s">
        <v>1642</v>
      </c>
      <c r="B1610" t="n">
        <v>2.0</v>
      </c>
      <c r="C1610" t="n">
        <v>2.0</v>
      </c>
      <c r="D1610" s="0">
        <f>B1610-C1610</f>
      </c>
      <c r="E1610" t="n">
        <v>1574.0</v>
      </c>
      <c r="F1610" t="n">
        <v>1574.0</v>
      </c>
      <c r="G1610" s="0">
        <f>E1610-F1610</f>
      </c>
      <c r="H1610" t="n">
        <v>2.0</v>
      </c>
      <c r="I1610" t="n">
        <v>0.0</v>
      </c>
      <c r="J1610" s="0">
        <f>SUM($H$32:H1610)</f>
      </c>
      <c r="K1610" s="0">
        <f>SUM($I$32:I1610)</f>
      </c>
      <c r="L1610" t="n">
        <v>111.0</v>
      </c>
      <c r="M1610" t="n">
        <v>266706.0</v>
      </c>
    </row>
    <row r="1611" ht="15.0" customHeight="true">
      <c r="A1611" s="0" t="s">
        <v>1643</v>
      </c>
      <c r="B1611" t="n">
        <v>2.0</v>
      </c>
      <c r="C1611" t="n">
        <v>2.0</v>
      </c>
      <c r="D1611" s="0">
        <f>B1611-C1611</f>
      </c>
      <c r="E1611" t="n">
        <v>1574.0</v>
      </c>
      <c r="F1611" t="n">
        <v>1574.0</v>
      </c>
      <c r="G1611" s="0">
        <f>E1611-F1611</f>
      </c>
      <c r="H1611" t="n">
        <v>2.0</v>
      </c>
      <c r="I1611" t="n">
        <v>0.0</v>
      </c>
      <c r="J1611" s="0">
        <f>SUM($H$32:H1611)</f>
      </c>
      <c r="K1611" s="0">
        <f>SUM($I$32:I1611)</f>
      </c>
      <c r="L1611" t="n">
        <v>18.0</v>
      </c>
      <c r="M1611" t="n">
        <v>266724.0</v>
      </c>
    </row>
    <row r="1612" ht="15.0" customHeight="true">
      <c r="A1612" s="0" t="s">
        <v>1644</v>
      </c>
      <c r="B1612" t="n">
        <v>2.0</v>
      </c>
      <c r="C1612" t="n">
        <v>2.0</v>
      </c>
      <c r="D1612" s="0">
        <f>B1612-C1612</f>
      </c>
      <c r="E1612" t="n">
        <v>1574.0</v>
      </c>
      <c r="F1612" t="n">
        <v>1574.0</v>
      </c>
      <c r="G1612" s="0">
        <f>E1612-F1612</f>
      </c>
      <c r="H1612" t="n">
        <v>2.0</v>
      </c>
      <c r="I1612" t="n">
        <v>0.0</v>
      </c>
      <c r="J1612" s="0">
        <f>SUM($H$32:H1612)</f>
      </c>
      <c r="K1612" s="0">
        <f>SUM($I$32:I1612)</f>
      </c>
      <c r="L1612" t="n">
        <v>16.0</v>
      </c>
      <c r="M1612" t="n">
        <v>266740.0</v>
      </c>
    </row>
    <row r="1613" ht="15.0" customHeight="true">
      <c r="A1613" s="0" t="s">
        <v>1645</v>
      </c>
      <c r="B1613" t="n">
        <v>3.0</v>
      </c>
      <c r="C1613" t="n">
        <v>3.0</v>
      </c>
      <c r="D1613" s="0">
        <f>B1613-C1613</f>
      </c>
      <c r="E1613" t="n">
        <v>1574.0</v>
      </c>
      <c r="F1613" t="n">
        <v>1574.0</v>
      </c>
      <c r="G1613" s="0">
        <f>E1613-F1613</f>
      </c>
      <c r="H1613" t="n">
        <v>5.0</v>
      </c>
      <c r="I1613" t="n">
        <v>0.0</v>
      </c>
      <c r="J1613" s="0">
        <f>SUM($H$32:H1613)</f>
      </c>
      <c r="K1613" s="0">
        <f>SUM($I$32:I1613)</f>
      </c>
      <c r="L1613" t="n">
        <v>34.0</v>
      </c>
      <c r="M1613" t="n">
        <v>266774.0</v>
      </c>
    </row>
    <row r="1614" ht="15.0" customHeight="true">
      <c r="A1614" s="0" t="s">
        <v>1646</v>
      </c>
      <c r="B1614" t="n">
        <v>1.0</v>
      </c>
      <c r="C1614" t="n">
        <v>1.0</v>
      </c>
      <c r="D1614" s="0">
        <f>B1614-C1614</f>
      </c>
      <c r="E1614" t="n">
        <v>1574.0</v>
      </c>
      <c r="F1614" t="n">
        <v>1574.0</v>
      </c>
      <c r="G1614" s="0">
        <f>E1614-F1614</f>
      </c>
      <c r="H1614" t="n">
        <v>0.0</v>
      </c>
      <c r="I1614" t="n">
        <v>0.0</v>
      </c>
      <c r="J1614" s="0">
        <f>SUM($H$32:H1614)</f>
      </c>
      <c r="K1614" s="0">
        <f>SUM($I$32:I1614)</f>
      </c>
      <c r="L1614" t="n">
        <v>1.0</v>
      </c>
      <c r="M1614" t="n">
        <v>266775.0</v>
      </c>
    </row>
    <row r="1615" ht="15.0" customHeight="true">
      <c r="A1615" s="0" t="s">
        <v>1647</v>
      </c>
      <c r="B1615" t="n">
        <v>3.0</v>
      </c>
      <c r="C1615" t="n">
        <v>3.0</v>
      </c>
      <c r="D1615" s="0">
        <f>B1615-C1615</f>
      </c>
      <c r="E1615" t="n">
        <v>1574.0</v>
      </c>
      <c r="F1615" t="n">
        <v>1574.0</v>
      </c>
      <c r="G1615" s="0">
        <f>E1615-F1615</f>
      </c>
      <c r="H1615" t="n">
        <v>5.0</v>
      </c>
      <c r="I1615" t="n">
        <v>0.0</v>
      </c>
      <c r="J1615" s="0">
        <f>SUM($H$32:H1615)</f>
      </c>
      <c r="K1615" s="0">
        <f>SUM($I$32:I1615)</f>
      </c>
      <c r="L1615" t="n">
        <v>108.0</v>
      </c>
      <c r="M1615" t="n">
        <v>266883.0</v>
      </c>
    </row>
    <row r="1616" ht="15.0" customHeight="true">
      <c r="A1616" s="0" t="s">
        <v>1648</v>
      </c>
      <c r="B1616" t="n">
        <v>2.0</v>
      </c>
      <c r="C1616" t="n">
        <v>2.0</v>
      </c>
      <c r="D1616" s="0">
        <f>B1616-C1616</f>
      </c>
      <c r="E1616" t="n">
        <v>1574.0</v>
      </c>
      <c r="F1616" t="n">
        <v>1574.0</v>
      </c>
      <c r="G1616" s="0">
        <f>E1616-F1616</f>
      </c>
      <c r="H1616" t="n">
        <v>2.0</v>
      </c>
      <c r="I1616" t="n">
        <v>0.0</v>
      </c>
      <c r="J1616" s="0">
        <f>SUM($H$32:H1616)</f>
      </c>
      <c r="K1616" s="0">
        <f>SUM($I$32:I1616)</f>
      </c>
      <c r="L1616" t="n">
        <v>17.0</v>
      </c>
      <c r="M1616" t="n">
        <v>266900.0</v>
      </c>
    </row>
    <row r="1617" ht="15.0" customHeight="true">
      <c r="A1617" s="0" t="s">
        <v>1649</v>
      </c>
      <c r="B1617" t="n">
        <v>2.0</v>
      </c>
      <c r="C1617" t="n">
        <v>2.0</v>
      </c>
      <c r="D1617" s="0">
        <f>B1617-C1617</f>
      </c>
      <c r="E1617" t="n">
        <v>1574.0</v>
      </c>
      <c r="F1617" t="n">
        <v>1574.0</v>
      </c>
      <c r="G1617" s="0">
        <f>E1617-F1617</f>
      </c>
      <c r="H1617" t="n">
        <v>2.0</v>
      </c>
      <c r="I1617" t="n">
        <v>0.0</v>
      </c>
      <c r="J1617" s="0">
        <f>SUM($H$32:H1617)</f>
      </c>
      <c r="K1617" s="0">
        <f>SUM($I$32:I1617)</f>
      </c>
      <c r="L1617" t="n">
        <v>18.0</v>
      </c>
      <c r="M1617" t="n">
        <v>266918.0</v>
      </c>
    </row>
    <row r="1618" ht="15.0" customHeight="true">
      <c r="A1618" s="0" t="s">
        <v>1650</v>
      </c>
      <c r="B1618" t="n">
        <v>3.0</v>
      </c>
      <c r="C1618" t="n">
        <v>3.0</v>
      </c>
      <c r="D1618" s="0">
        <f>B1618-C1618</f>
      </c>
      <c r="E1618" t="n">
        <v>1574.0</v>
      </c>
      <c r="F1618" t="n">
        <v>1574.0</v>
      </c>
      <c r="G1618" s="0">
        <f>E1618-F1618</f>
      </c>
      <c r="H1618" t="n">
        <v>5.0</v>
      </c>
      <c r="I1618" t="n">
        <v>0.0</v>
      </c>
      <c r="J1618" s="0">
        <f>SUM($H$32:H1618)</f>
      </c>
      <c r="K1618" s="0">
        <f>SUM($I$32:I1618)</f>
      </c>
      <c r="L1618" t="n">
        <v>35.0</v>
      </c>
      <c r="M1618" t="n">
        <v>266953.0</v>
      </c>
    </row>
    <row r="1619" ht="15.0" customHeight="true">
      <c r="A1619" s="0" t="s">
        <v>1651</v>
      </c>
      <c r="B1619" t="n">
        <v>1.0</v>
      </c>
      <c r="C1619" t="n">
        <v>1.0</v>
      </c>
      <c r="D1619" s="0">
        <f>B1619-C1619</f>
      </c>
      <c r="E1619" t="n">
        <v>1574.0</v>
      </c>
      <c r="F1619" t="n">
        <v>1574.0</v>
      </c>
      <c r="G1619" s="0">
        <f>E1619-F1619</f>
      </c>
      <c r="H1619" t="n">
        <v>0.0</v>
      </c>
      <c r="I1619" t="n">
        <v>0.0</v>
      </c>
      <c r="J1619" s="0">
        <f>SUM($H$32:H1619)</f>
      </c>
      <c r="K1619" s="0">
        <f>SUM($I$32:I1619)</f>
      </c>
      <c r="L1619" t="n">
        <v>0.0</v>
      </c>
      <c r="M1619" t="n">
        <v>266953.0</v>
      </c>
    </row>
    <row r="1620" ht="15.0" customHeight="true">
      <c r="A1620" s="0" t="s">
        <v>1652</v>
      </c>
      <c r="B1620" t="n">
        <v>2.0</v>
      </c>
      <c r="C1620" t="n">
        <v>2.0</v>
      </c>
      <c r="D1620" s="0">
        <f>B1620-C1620</f>
      </c>
      <c r="E1620" t="n">
        <v>1574.0</v>
      </c>
      <c r="F1620" t="n">
        <v>1574.0</v>
      </c>
      <c r="G1620" s="0">
        <f>E1620-F1620</f>
      </c>
      <c r="H1620" t="n">
        <v>2.0</v>
      </c>
      <c r="I1620" t="n">
        <v>0.0</v>
      </c>
      <c r="J1620" s="0">
        <f>SUM($H$32:H1620)</f>
      </c>
      <c r="K1620" s="0">
        <f>SUM($I$32:I1620)</f>
      </c>
      <c r="L1620" t="n">
        <v>15.0</v>
      </c>
      <c r="M1620" t="n">
        <v>266968.0</v>
      </c>
    </row>
    <row r="1621" ht="15.0" customHeight="true">
      <c r="A1621" s="0" t="s">
        <v>1653</v>
      </c>
      <c r="B1621" t="n">
        <v>3.0</v>
      </c>
      <c r="C1621" t="n">
        <v>3.0</v>
      </c>
      <c r="D1621" s="0">
        <f>B1621-C1621</f>
      </c>
      <c r="E1621" t="n">
        <v>1574.0</v>
      </c>
      <c r="F1621" t="n">
        <v>1574.0</v>
      </c>
      <c r="G1621" s="0">
        <f>E1621-F1621</f>
      </c>
      <c r="H1621" t="n">
        <v>5.0</v>
      </c>
      <c r="I1621" t="n">
        <v>0.0</v>
      </c>
      <c r="J1621" s="0">
        <f>SUM($H$32:H1621)</f>
      </c>
      <c r="K1621" s="0">
        <f>SUM($I$32:I1621)</f>
      </c>
      <c r="L1621" t="n">
        <v>32.0</v>
      </c>
      <c r="M1621" t="n">
        <v>267000.0</v>
      </c>
    </row>
    <row r="1622" ht="15.0" customHeight="true">
      <c r="A1622" s="0" t="s">
        <v>1654</v>
      </c>
      <c r="B1622" t="n">
        <v>2.0</v>
      </c>
      <c r="C1622" t="n">
        <v>2.0</v>
      </c>
      <c r="D1622" s="0">
        <f>B1622-C1622</f>
      </c>
      <c r="E1622" t="n">
        <v>1574.0</v>
      </c>
      <c r="F1622" t="n">
        <v>1574.0</v>
      </c>
      <c r="G1622" s="0">
        <f>E1622-F1622</f>
      </c>
      <c r="H1622" t="n">
        <v>2.0</v>
      </c>
      <c r="I1622" t="n">
        <v>0.0</v>
      </c>
      <c r="J1622" s="0">
        <f>SUM($H$32:H1622)</f>
      </c>
      <c r="K1622" s="0">
        <f>SUM($I$32:I1622)</f>
      </c>
      <c r="L1622" t="n">
        <v>14.0</v>
      </c>
      <c r="M1622" t="n">
        <v>267014.0</v>
      </c>
    </row>
    <row r="1623" ht="15.0" customHeight="true">
      <c r="A1623" s="0" t="s">
        <v>1655</v>
      </c>
      <c r="B1623" t="n">
        <v>3.0</v>
      </c>
      <c r="C1623" t="n">
        <v>3.0</v>
      </c>
      <c r="D1623" s="0">
        <f>B1623-C1623</f>
      </c>
      <c r="E1623" t="n">
        <v>1574.0</v>
      </c>
      <c r="F1623" t="n">
        <v>1574.0</v>
      </c>
      <c r="G1623" s="0">
        <f>E1623-F1623</f>
      </c>
      <c r="H1623" t="n">
        <v>5.0</v>
      </c>
      <c r="I1623" t="n">
        <v>0.0</v>
      </c>
      <c r="J1623" s="0">
        <f>SUM($H$32:H1623)</f>
      </c>
      <c r="K1623" s="0">
        <f>SUM($I$32:I1623)</f>
      </c>
      <c r="L1623" t="n">
        <v>42.0</v>
      </c>
      <c r="M1623" t="n">
        <v>267056.0</v>
      </c>
    </row>
    <row r="1624" ht="15.0" customHeight="true">
      <c r="A1624" s="0" t="s">
        <v>1656</v>
      </c>
      <c r="B1624" t="n">
        <v>2.0</v>
      </c>
      <c r="C1624" t="n">
        <v>2.0</v>
      </c>
      <c r="D1624" s="0">
        <f>B1624-C1624</f>
      </c>
      <c r="E1624" t="n">
        <v>1574.0</v>
      </c>
      <c r="F1624" t="n">
        <v>1574.0</v>
      </c>
      <c r="G1624" s="0">
        <f>E1624-F1624</f>
      </c>
      <c r="H1624" t="n">
        <v>2.0</v>
      </c>
      <c r="I1624" t="n">
        <v>0.0</v>
      </c>
      <c r="J1624" s="0">
        <f>SUM($H$32:H1624)</f>
      </c>
      <c r="K1624" s="0">
        <f>SUM($I$32:I1624)</f>
      </c>
      <c r="L1624" t="n">
        <v>103.0</v>
      </c>
      <c r="M1624" t="n">
        <v>267159.0</v>
      </c>
    </row>
    <row r="1625" ht="15.0" customHeight="true">
      <c r="A1625" s="0" t="s">
        <v>1657</v>
      </c>
      <c r="B1625" t="n">
        <v>2.0</v>
      </c>
      <c r="C1625" t="n">
        <v>2.0</v>
      </c>
      <c r="D1625" s="0">
        <f>B1625-C1625</f>
      </c>
      <c r="E1625" t="n">
        <v>1574.0</v>
      </c>
      <c r="F1625" t="n">
        <v>1574.0</v>
      </c>
      <c r="G1625" s="0">
        <f>E1625-F1625</f>
      </c>
      <c r="H1625" t="n">
        <v>2.0</v>
      </c>
      <c r="I1625" t="n">
        <v>0.0</v>
      </c>
      <c r="J1625" s="0">
        <f>SUM($H$32:H1625)</f>
      </c>
      <c r="K1625" s="0">
        <f>SUM($I$32:I1625)</f>
      </c>
      <c r="L1625" t="n">
        <v>19.0</v>
      </c>
      <c r="M1625" t="n">
        <v>267178.0</v>
      </c>
    </row>
    <row r="1626" ht="15.0" customHeight="true">
      <c r="A1626" s="0" t="s">
        <v>1658</v>
      </c>
      <c r="B1626" t="n">
        <v>1.0</v>
      </c>
      <c r="C1626" t="n">
        <v>1.0</v>
      </c>
      <c r="D1626" s="0">
        <f>B1626-C1626</f>
      </c>
      <c r="E1626" t="n">
        <v>1574.0</v>
      </c>
      <c r="F1626" t="n">
        <v>1574.0</v>
      </c>
      <c r="G1626" s="0">
        <f>E1626-F1626</f>
      </c>
      <c r="H1626" t="n">
        <v>0.0</v>
      </c>
      <c r="I1626" t="n">
        <v>0.0</v>
      </c>
      <c r="J1626" s="0">
        <f>SUM($H$32:H1626)</f>
      </c>
      <c r="K1626" s="0">
        <f>SUM($I$32:I1626)</f>
      </c>
      <c r="L1626" t="n">
        <v>1.0</v>
      </c>
      <c r="M1626" t="n">
        <v>267179.0</v>
      </c>
    </row>
    <row r="1627" ht="15.0" customHeight="true">
      <c r="A1627" s="0" t="s">
        <v>1659</v>
      </c>
      <c r="B1627" t="n">
        <v>2.0</v>
      </c>
      <c r="C1627" t="n">
        <v>2.0</v>
      </c>
      <c r="D1627" s="0">
        <f>B1627-C1627</f>
      </c>
      <c r="E1627" t="n">
        <v>1574.0</v>
      </c>
      <c r="F1627" t="n">
        <v>1574.0</v>
      </c>
      <c r="G1627" s="0">
        <f>E1627-F1627</f>
      </c>
      <c r="H1627" t="n">
        <v>2.0</v>
      </c>
      <c r="I1627" t="n">
        <v>0.0</v>
      </c>
      <c r="J1627" s="0">
        <f>SUM($H$32:H1627)</f>
      </c>
      <c r="K1627" s="0">
        <f>SUM($I$32:I1627)</f>
      </c>
      <c r="L1627" t="n">
        <v>15.0</v>
      </c>
      <c r="M1627" t="n">
        <v>267194.0</v>
      </c>
    </row>
    <row r="1628" ht="15.0" customHeight="true">
      <c r="A1628" s="0" t="s">
        <v>1660</v>
      </c>
      <c r="B1628" t="n">
        <v>3.0</v>
      </c>
      <c r="C1628" t="n">
        <v>3.0</v>
      </c>
      <c r="D1628" s="0">
        <f>B1628-C1628</f>
      </c>
      <c r="E1628" t="n">
        <v>1574.0</v>
      </c>
      <c r="F1628" t="n">
        <v>1574.0</v>
      </c>
      <c r="G1628" s="0">
        <f>E1628-F1628</f>
      </c>
      <c r="H1628" t="n">
        <v>5.0</v>
      </c>
      <c r="I1628" t="n">
        <v>0.0</v>
      </c>
      <c r="J1628" s="0">
        <f>SUM($H$32:H1628)</f>
      </c>
      <c r="K1628" s="0">
        <f>SUM($I$32:I1628)</f>
      </c>
      <c r="L1628" t="n">
        <v>118.0</v>
      </c>
      <c r="M1628" t="n">
        <v>267312.0</v>
      </c>
    </row>
    <row r="1629" ht="15.0" customHeight="true">
      <c r="A1629" s="0" t="s">
        <v>1661</v>
      </c>
      <c r="B1629" t="n">
        <v>1.0</v>
      </c>
      <c r="C1629" t="n">
        <v>1.0</v>
      </c>
      <c r="D1629" s="0">
        <f>B1629-C1629</f>
      </c>
      <c r="E1629" t="n">
        <v>1574.0</v>
      </c>
      <c r="F1629" t="n">
        <v>1574.0</v>
      </c>
      <c r="G1629" s="0">
        <f>E1629-F1629</f>
      </c>
      <c r="H1629" t="n">
        <v>0.0</v>
      </c>
      <c r="I1629" t="n">
        <v>0.0</v>
      </c>
      <c r="J1629" s="0">
        <f>SUM($H$32:H1629)</f>
      </c>
      <c r="K1629" s="0">
        <f>SUM($I$32:I1629)</f>
      </c>
      <c r="L1629" t="n">
        <v>1.0</v>
      </c>
      <c r="M1629" t="n">
        <v>267313.0</v>
      </c>
    </row>
    <row r="1630" ht="15.0" customHeight="true">
      <c r="A1630" s="0" t="s">
        <v>1662</v>
      </c>
      <c r="B1630" t="n">
        <v>3.0</v>
      </c>
      <c r="C1630" t="n">
        <v>3.0</v>
      </c>
      <c r="D1630" s="0">
        <f>B1630-C1630</f>
      </c>
      <c r="E1630" t="n">
        <v>1574.0</v>
      </c>
      <c r="F1630" t="n">
        <v>1574.0</v>
      </c>
      <c r="G1630" s="0">
        <f>E1630-F1630</f>
      </c>
      <c r="H1630" t="n">
        <v>5.0</v>
      </c>
      <c r="I1630" t="n">
        <v>0.0</v>
      </c>
      <c r="J1630" s="0">
        <f>SUM($H$32:H1630)</f>
      </c>
      <c r="K1630" s="0">
        <f>SUM($I$32:I1630)</f>
      </c>
      <c r="L1630" t="n">
        <v>118.0</v>
      </c>
      <c r="M1630" t="n">
        <v>267431.0</v>
      </c>
    </row>
    <row r="1631" ht="15.0" customHeight="true">
      <c r="A1631" s="0" t="s">
        <v>1663</v>
      </c>
      <c r="B1631" t="n">
        <v>2.0</v>
      </c>
      <c r="C1631" t="n">
        <v>2.0</v>
      </c>
      <c r="D1631" s="0">
        <f>B1631-C1631</f>
      </c>
      <c r="E1631" t="n">
        <v>1574.0</v>
      </c>
      <c r="F1631" t="n">
        <v>1574.0</v>
      </c>
      <c r="G1631" s="0">
        <f>E1631-F1631</f>
      </c>
      <c r="H1631" t="n">
        <v>2.0</v>
      </c>
      <c r="I1631" t="n">
        <v>0.0</v>
      </c>
      <c r="J1631" s="0">
        <f>SUM($H$32:H1631)</f>
      </c>
      <c r="K1631" s="0">
        <f>SUM($I$32:I1631)</f>
      </c>
      <c r="L1631" t="n">
        <v>18.0</v>
      </c>
      <c r="M1631" t="n">
        <v>267449.0</v>
      </c>
    </row>
    <row r="1632" ht="15.0" customHeight="true">
      <c r="A1632" s="0" t="s">
        <v>1664</v>
      </c>
      <c r="B1632" t="n">
        <v>1.0</v>
      </c>
      <c r="C1632" t="n">
        <v>1.0</v>
      </c>
      <c r="D1632" s="0">
        <f>B1632-C1632</f>
      </c>
      <c r="E1632" t="n">
        <v>1574.0</v>
      </c>
      <c r="F1632" t="n">
        <v>1574.0</v>
      </c>
      <c r="G1632" s="0">
        <f>E1632-F1632</f>
      </c>
      <c r="H1632" t="n">
        <v>0.0</v>
      </c>
      <c r="I1632" t="n">
        <v>0.0</v>
      </c>
      <c r="J1632" s="0">
        <f>SUM($H$32:H1632)</f>
      </c>
      <c r="K1632" s="0">
        <f>SUM($I$32:I1632)</f>
      </c>
      <c r="L1632" t="n">
        <v>1.0</v>
      </c>
      <c r="M1632" t="n">
        <v>267450.0</v>
      </c>
    </row>
    <row r="1633" ht="15.0" customHeight="true">
      <c r="A1633" s="0" t="s">
        <v>1665</v>
      </c>
      <c r="B1633" t="n">
        <v>3.0</v>
      </c>
      <c r="C1633" t="n">
        <v>3.0</v>
      </c>
      <c r="D1633" s="0">
        <f>B1633-C1633</f>
      </c>
      <c r="E1633" t="n">
        <v>1574.0</v>
      </c>
      <c r="F1633" t="n">
        <v>1574.0</v>
      </c>
      <c r="G1633" s="0">
        <f>E1633-F1633</f>
      </c>
      <c r="H1633" t="n">
        <v>5.0</v>
      </c>
      <c r="I1633" t="n">
        <v>0.0</v>
      </c>
      <c r="J1633" s="0">
        <f>SUM($H$32:H1633)</f>
      </c>
      <c r="K1633" s="0">
        <f>SUM($I$32:I1633)</f>
      </c>
      <c r="L1633" t="n">
        <v>229.0</v>
      </c>
      <c r="M1633" t="n">
        <v>267679.0</v>
      </c>
    </row>
    <row r="1634" ht="15.0" customHeight="true">
      <c r="A1634" s="0" t="s">
        <v>1666</v>
      </c>
      <c r="B1634" t="n">
        <v>1.0</v>
      </c>
      <c r="C1634" t="n">
        <v>1.0</v>
      </c>
      <c r="D1634" s="0">
        <f>B1634-C1634</f>
      </c>
      <c r="E1634" t="n">
        <v>1574.0</v>
      </c>
      <c r="F1634" t="n">
        <v>1574.0</v>
      </c>
      <c r="G1634" s="0">
        <f>E1634-F1634</f>
      </c>
      <c r="H1634" t="n">
        <v>0.0</v>
      </c>
      <c r="I1634" t="n">
        <v>0.0</v>
      </c>
      <c r="J1634" s="0">
        <f>SUM($H$32:H1634)</f>
      </c>
      <c r="K1634" s="0">
        <f>SUM($I$32:I1634)</f>
      </c>
      <c r="L1634" t="n">
        <v>0.0</v>
      </c>
      <c r="M1634" t="n">
        <v>267679.0</v>
      </c>
    </row>
    <row r="1635" ht="15.0" customHeight="true">
      <c r="A1635" s="0" t="s">
        <v>1667</v>
      </c>
      <c r="B1635" t="n">
        <v>1.0</v>
      </c>
      <c r="C1635" t="n">
        <v>1.0</v>
      </c>
      <c r="D1635" s="0">
        <f>B1635-C1635</f>
      </c>
      <c r="E1635" t="n">
        <v>1574.0</v>
      </c>
      <c r="F1635" t="n">
        <v>1574.0</v>
      </c>
      <c r="G1635" s="0">
        <f>E1635-F1635</f>
      </c>
      <c r="H1635" t="n">
        <v>0.0</v>
      </c>
      <c r="I1635" t="n">
        <v>0.0</v>
      </c>
      <c r="J1635" s="0">
        <f>SUM($H$32:H1635)</f>
      </c>
      <c r="K1635" s="0">
        <f>SUM($I$32:I1635)</f>
      </c>
      <c r="L1635" t="n">
        <v>1.0</v>
      </c>
      <c r="M1635" t="n">
        <v>267680.0</v>
      </c>
    </row>
    <row r="1636" ht="15.0" customHeight="true">
      <c r="A1636" s="0" t="s">
        <v>1668</v>
      </c>
      <c r="B1636" t="n">
        <v>2.0</v>
      </c>
      <c r="C1636" t="n">
        <v>2.0</v>
      </c>
      <c r="D1636" s="0">
        <f>B1636-C1636</f>
      </c>
      <c r="E1636" t="n">
        <v>1574.0</v>
      </c>
      <c r="F1636" t="n">
        <v>1574.0</v>
      </c>
      <c r="G1636" s="0">
        <f>E1636-F1636</f>
      </c>
      <c r="H1636" t="n">
        <v>2.0</v>
      </c>
      <c r="I1636" t="n">
        <v>0.0</v>
      </c>
      <c r="J1636" s="0">
        <f>SUM($H$32:H1636)</f>
      </c>
      <c r="K1636" s="0">
        <f>SUM($I$32:I1636)</f>
      </c>
      <c r="L1636" t="n">
        <v>12.0</v>
      </c>
      <c r="M1636" t="n">
        <v>267692.0</v>
      </c>
    </row>
    <row r="1637" ht="15.0" customHeight="true">
      <c r="A1637" s="0" t="s">
        <v>1669</v>
      </c>
      <c r="B1637" t="n">
        <v>1.0</v>
      </c>
      <c r="C1637" t="n">
        <v>1.0</v>
      </c>
      <c r="D1637" s="0">
        <f>B1637-C1637</f>
      </c>
      <c r="E1637" t="n">
        <v>1574.0</v>
      </c>
      <c r="F1637" t="n">
        <v>1574.0</v>
      </c>
      <c r="G1637" s="0">
        <f>E1637-F1637</f>
      </c>
      <c r="H1637" t="n">
        <v>0.0</v>
      </c>
      <c r="I1637" t="n">
        <v>0.0</v>
      </c>
      <c r="J1637" s="0">
        <f>SUM($H$32:H1637)</f>
      </c>
      <c r="K1637" s="0">
        <f>SUM($I$32:I1637)</f>
      </c>
      <c r="L1637" t="n">
        <v>1.0</v>
      </c>
      <c r="M1637" t="n">
        <v>267693.0</v>
      </c>
    </row>
    <row r="1638" ht="15.0" customHeight="true">
      <c r="A1638" s="0" t="s">
        <v>1670</v>
      </c>
      <c r="B1638" t="n">
        <v>1.0</v>
      </c>
      <c r="C1638" t="n">
        <v>1.0</v>
      </c>
      <c r="D1638" s="0">
        <f>B1638-C1638</f>
      </c>
      <c r="E1638" t="n">
        <v>1574.0</v>
      </c>
      <c r="F1638" t="n">
        <v>1574.0</v>
      </c>
      <c r="G1638" s="0">
        <f>E1638-F1638</f>
      </c>
      <c r="H1638" t="n">
        <v>0.0</v>
      </c>
      <c r="I1638" t="n">
        <v>0.0</v>
      </c>
      <c r="J1638" s="0">
        <f>SUM($H$32:H1638)</f>
      </c>
      <c r="K1638" s="0">
        <f>SUM($I$32:I1638)</f>
      </c>
      <c r="L1638" t="n">
        <v>1.0</v>
      </c>
      <c r="M1638" t="n">
        <v>267694.0</v>
      </c>
    </row>
    <row r="1639" ht="15.0" customHeight="true">
      <c r="A1639" s="0" t="s">
        <v>1671</v>
      </c>
      <c r="B1639" t="n">
        <v>3.0</v>
      </c>
      <c r="C1639" t="n">
        <v>3.0</v>
      </c>
      <c r="D1639" s="0">
        <f>B1639-C1639</f>
      </c>
      <c r="E1639" t="n">
        <v>1574.0</v>
      </c>
      <c r="F1639" t="n">
        <v>1574.0</v>
      </c>
      <c r="G1639" s="0">
        <f>E1639-F1639</f>
      </c>
      <c r="H1639" t="n">
        <v>5.0</v>
      </c>
      <c r="I1639" t="n">
        <v>0.0</v>
      </c>
      <c r="J1639" s="0">
        <f>SUM($H$32:H1639)</f>
      </c>
      <c r="K1639" s="0">
        <f>SUM($I$32:I1639)</f>
      </c>
      <c r="L1639" t="n">
        <v>116.0</v>
      </c>
      <c r="M1639" t="n">
        <v>267810.0</v>
      </c>
    </row>
    <row r="1640" ht="15.0" customHeight="true">
      <c r="A1640" s="0" t="s">
        <v>1672</v>
      </c>
      <c r="B1640" t="n">
        <v>1.0</v>
      </c>
      <c r="C1640" t="n">
        <v>1.0</v>
      </c>
      <c r="D1640" s="0">
        <f>B1640-C1640</f>
      </c>
      <c r="E1640" t="n">
        <v>1574.0</v>
      </c>
      <c r="F1640" t="n">
        <v>1574.0</v>
      </c>
      <c r="G1640" s="0">
        <f>E1640-F1640</f>
      </c>
      <c r="H1640" t="n">
        <v>0.0</v>
      </c>
      <c r="I1640" t="n">
        <v>0.0</v>
      </c>
      <c r="J1640" s="0">
        <f>SUM($H$32:H1640)</f>
      </c>
      <c r="K1640" s="0">
        <f>SUM($I$32:I1640)</f>
      </c>
      <c r="L1640" t="n">
        <v>1.0</v>
      </c>
      <c r="M1640" t="n">
        <v>267811.0</v>
      </c>
    </row>
    <row r="1641" ht="15.0" customHeight="true">
      <c r="A1641" s="0" t="s">
        <v>1673</v>
      </c>
      <c r="B1641" t="n">
        <v>2.0</v>
      </c>
      <c r="C1641" t="n">
        <v>2.0</v>
      </c>
      <c r="D1641" s="0">
        <f>B1641-C1641</f>
      </c>
      <c r="E1641" t="n">
        <v>1574.0</v>
      </c>
      <c r="F1641" t="n">
        <v>1574.0</v>
      </c>
      <c r="G1641" s="0">
        <f>E1641-F1641</f>
      </c>
      <c r="H1641" t="n">
        <v>2.0</v>
      </c>
      <c r="I1641" t="n">
        <v>0.0</v>
      </c>
      <c r="J1641" s="0">
        <f>SUM($H$32:H1641)</f>
      </c>
      <c r="K1641" s="0">
        <f>SUM($I$32:I1641)</f>
      </c>
      <c r="L1641" t="n">
        <v>94.0</v>
      </c>
      <c r="M1641" t="n">
        <v>267905.0</v>
      </c>
    </row>
    <row r="1642" ht="15.0" customHeight="true">
      <c r="A1642" s="0" t="s">
        <v>1674</v>
      </c>
      <c r="B1642" t="n">
        <v>2.0</v>
      </c>
      <c r="C1642" t="n">
        <v>2.0</v>
      </c>
      <c r="D1642" s="0">
        <f>B1642-C1642</f>
      </c>
      <c r="E1642" t="n">
        <v>1574.0</v>
      </c>
      <c r="F1642" t="n">
        <v>1574.0</v>
      </c>
      <c r="G1642" s="0">
        <f>E1642-F1642</f>
      </c>
      <c r="H1642" t="n">
        <v>2.0</v>
      </c>
      <c r="I1642" t="n">
        <v>0.0</v>
      </c>
      <c r="J1642" s="0">
        <f>SUM($H$32:H1642)</f>
      </c>
      <c r="K1642" s="0">
        <f>SUM($I$32:I1642)</f>
      </c>
      <c r="L1642" t="n">
        <v>15.0</v>
      </c>
      <c r="M1642" t="n">
        <v>267920.0</v>
      </c>
    </row>
    <row r="1643" ht="15.0" customHeight="true">
      <c r="A1643" s="0" t="s">
        <v>1675</v>
      </c>
      <c r="B1643" t="n">
        <v>3.0</v>
      </c>
      <c r="C1643" t="n">
        <v>3.0</v>
      </c>
      <c r="D1643" s="0">
        <f>B1643-C1643</f>
      </c>
      <c r="E1643" t="n">
        <v>1574.0</v>
      </c>
      <c r="F1643" t="n">
        <v>1574.0</v>
      </c>
      <c r="G1643" s="0">
        <f>E1643-F1643</f>
      </c>
      <c r="H1643" t="n">
        <v>5.0</v>
      </c>
      <c r="I1643" t="n">
        <v>0.0</v>
      </c>
      <c r="J1643" s="0">
        <f>SUM($H$32:H1643)</f>
      </c>
      <c r="K1643" s="0">
        <f>SUM($I$32:I1643)</f>
      </c>
      <c r="L1643" t="n">
        <v>193.0</v>
      </c>
      <c r="M1643" t="n">
        <v>268113.0</v>
      </c>
    </row>
    <row r="1644" ht="15.0" customHeight="true">
      <c r="A1644" s="0" t="s">
        <v>1676</v>
      </c>
      <c r="B1644" t="n">
        <v>1.0</v>
      </c>
      <c r="C1644" t="n">
        <v>1.0</v>
      </c>
      <c r="D1644" s="0">
        <f>B1644-C1644</f>
      </c>
      <c r="E1644" t="n">
        <v>1574.0</v>
      </c>
      <c r="F1644" t="n">
        <v>1574.0</v>
      </c>
      <c r="G1644" s="0">
        <f>E1644-F1644</f>
      </c>
      <c r="H1644" t="n">
        <v>0.0</v>
      </c>
      <c r="I1644" t="n">
        <v>0.0</v>
      </c>
      <c r="J1644" s="0">
        <f>SUM($H$32:H1644)</f>
      </c>
      <c r="K1644" s="0">
        <f>SUM($I$32:I1644)</f>
      </c>
      <c r="L1644" t="n">
        <v>1.0</v>
      </c>
      <c r="M1644" t="n">
        <v>268114.0</v>
      </c>
    </row>
    <row r="1645" ht="15.0" customHeight="true">
      <c r="A1645" s="0" t="s">
        <v>1677</v>
      </c>
      <c r="B1645" t="n">
        <v>2.0</v>
      </c>
      <c r="C1645" t="n">
        <v>2.0</v>
      </c>
      <c r="D1645" s="0">
        <f>B1645-C1645</f>
      </c>
      <c r="E1645" t="n">
        <v>1574.0</v>
      </c>
      <c r="F1645" t="n">
        <v>1574.0</v>
      </c>
      <c r="G1645" s="0">
        <f>E1645-F1645</f>
      </c>
      <c r="H1645" t="n">
        <v>2.0</v>
      </c>
      <c r="I1645" t="n">
        <v>0.0</v>
      </c>
      <c r="J1645" s="0">
        <f>SUM($H$32:H1645)</f>
      </c>
      <c r="K1645" s="0">
        <f>SUM($I$32:I1645)</f>
      </c>
      <c r="L1645" t="n">
        <v>13.0</v>
      </c>
      <c r="M1645" t="n">
        <v>268127.0</v>
      </c>
    </row>
    <row r="1646" ht="15.0" customHeight="true">
      <c r="A1646" s="0" t="s">
        <v>1678</v>
      </c>
      <c r="B1646" t="n">
        <v>2.0</v>
      </c>
      <c r="C1646" t="n">
        <v>2.0</v>
      </c>
      <c r="D1646" s="0">
        <f>B1646-C1646</f>
      </c>
      <c r="E1646" t="n">
        <v>1574.0</v>
      </c>
      <c r="F1646" t="n">
        <v>1574.0</v>
      </c>
      <c r="G1646" s="0">
        <f>E1646-F1646</f>
      </c>
      <c r="H1646" t="n">
        <v>2.0</v>
      </c>
      <c r="I1646" t="n">
        <v>0.0</v>
      </c>
      <c r="J1646" s="0">
        <f>SUM($H$32:H1646)</f>
      </c>
      <c r="K1646" s="0">
        <f>SUM($I$32:I1646)</f>
      </c>
      <c r="L1646" t="n">
        <v>16.0</v>
      </c>
      <c r="M1646" t="n">
        <v>268143.0</v>
      </c>
    </row>
    <row r="1647" ht="15.0" customHeight="true">
      <c r="A1647" s="0" t="s">
        <v>1679</v>
      </c>
      <c r="B1647" t="n">
        <v>3.0</v>
      </c>
      <c r="C1647" t="n">
        <v>3.0</v>
      </c>
      <c r="D1647" s="0">
        <f>B1647-C1647</f>
      </c>
      <c r="E1647" t="n">
        <v>1574.0</v>
      </c>
      <c r="F1647" t="n">
        <v>1574.0</v>
      </c>
      <c r="G1647" s="0">
        <f>E1647-F1647</f>
      </c>
      <c r="H1647" t="n">
        <v>5.0</v>
      </c>
      <c r="I1647" t="n">
        <v>0.0</v>
      </c>
      <c r="J1647" s="0">
        <f>SUM($H$32:H1647)</f>
      </c>
      <c r="K1647" s="0">
        <f>SUM($I$32:I1647)</f>
      </c>
      <c r="L1647" t="n">
        <v>35.0</v>
      </c>
      <c r="M1647" t="n">
        <v>268178.0</v>
      </c>
    </row>
    <row r="1648" ht="15.0" customHeight="true">
      <c r="A1648" s="0" t="s">
        <v>1680</v>
      </c>
      <c r="B1648" t="n">
        <v>1.0</v>
      </c>
      <c r="C1648" t="n">
        <v>1.0</v>
      </c>
      <c r="D1648" s="0">
        <f>B1648-C1648</f>
      </c>
      <c r="E1648" t="n">
        <v>1574.0</v>
      </c>
      <c r="F1648" t="n">
        <v>1574.0</v>
      </c>
      <c r="G1648" s="0">
        <f>E1648-F1648</f>
      </c>
      <c r="H1648" t="n">
        <v>0.0</v>
      </c>
      <c r="I1648" t="n">
        <v>0.0</v>
      </c>
      <c r="J1648" s="0">
        <f>SUM($H$32:H1648)</f>
      </c>
      <c r="K1648" s="0">
        <f>SUM($I$32:I1648)</f>
      </c>
      <c r="L1648" t="n">
        <v>1.0</v>
      </c>
      <c r="M1648" t="n">
        <v>268179.0</v>
      </c>
    </row>
    <row r="1649" ht="15.0" customHeight="true">
      <c r="A1649" s="0" t="s">
        <v>1681</v>
      </c>
      <c r="B1649" t="n">
        <v>3.0</v>
      </c>
      <c r="C1649" t="n">
        <v>3.0</v>
      </c>
      <c r="D1649" s="0">
        <f>B1649-C1649</f>
      </c>
      <c r="E1649" t="n">
        <v>1574.0</v>
      </c>
      <c r="F1649" t="n">
        <v>1574.0</v>
      </c>
      <c r="G1649" s="0">
        <f>E1649-F1649</f>
      </c>
      <c r="H1649" t="n">
        <v>5.0</v>
      </c>
      <c r="I1649" t="n">
        <v>0.0</v>
      </c>
      <c r="J1649" s="0">
        <f>SUM($H$32:H1649)</f>
      </c>
      <c r="K1649" s="0">
        <f>SUM($I$32:I1649)</f>
      </c>
      <c r="L1649" t="n">
        <v>36.0</v>
      </c>
      <c r="M1649" t="n">
        <v>268215.0</v>
      </c>
    </row>
    <row r="1650" ht="15.0" customHeight="true">
      <c r="A1650" s="0" t="s">
        <v>1682</v>
      </c>
      <c r="B1650" t="n">
        <v>2.0</v>
      </c>
      <c r="C1650" t="n">
        <v>2.0</v>
      </c>
      <c r="D1650" s="0">
        <f>B1650-C1650</f>
      </c>
      <c r="E1650" t="n">
        <v>1574.0</v>
      </c>
      <c r="F1650" t="n">
        <v>1574.0</v>
      </c>
      <c r="G1650" s="0">
        <f>E1650-F1650</f>
      </c>
      <c r="H1650" t="n">
        <v>2.0</v>
      </c>
      <c r="I1650" t="n">
        <v>0.0</v>
      </c>
      <c r="J1650" s="0">
        <f>SUM($H$32:H1650)</f>
      </c>
      <c r="K1650" s="0">
        <f>SUM($I$32:I1650)</f>
      </c>
      <c r="L1650" t="n">
        <v>15.0</v>
      </c>
      <c r="M1650" t="n">
        <v>268230.0</v>
      </c>
    </row>
    <row r="1651" ht="15.0" customHeight="true">
      <c r="A1651" s="0" t="s">
        <v>1683</v>
      </c>
      <c r="B1651" t="n">
        <v>2.0</v>
      </c>
      <c r="C1651" t="n">
        <v>2.0</v>
      </c>
      <c r="D1651" s="0">
        <f>B1651-C1651</f>
      </c>
      <c r="E1651" t="n">
        <v>1574.0</v>
      </c>
      <c r="F1651" t="n">
        <v>1574.0</v>
      </c>
      <c r="G1651" s="0">
        <f>E1651-F1651</f>
      </c>
      <c r="H1651" t="n">
        <v>2.0</v>
      </c>
      <c r="I1651" t="n">
        <v>0.0</v>
      </c>
      <c r="J1651" s="0">
        <f>SUM($H$32:H1651)</f>
      </c>
      <c r="K1651" s="0">
        <f>SUM($I$32:I1651)</f>
      </c>
      <c r="L1651" t="n">
        <v>106.0</v>
      </c>
      <c r="M1651" t="n">
        <v>268336.0</v>
      </c>
    </row>
    <row r="1652" ht="15.0" customHeight="true">
      <c r="A1652" s="0" t="s">
        <v>1684</v>
      </c>
      <c r="B1652" t="n">
        <v>1.0</v>
      </c>
      <c r="C1652" t="n">
        <v>1.0</v>
      </c>
      <c r="D1652" s="0">
        <f>B1652-C1652</f>
      </c>
      <c r="E1652" t="n">
        <v>1574.0</v>
      </c>
      <c r="F1652" t="n">
        <v>1574.0</v>
      </c>
      <c r="G1652" s="0">
        <f>E1652-F1652</f>
      </c>
      <c r="H1652" t="n">
        <v>0.0</v>
      </c>
      <c r="I1652" t="n">
        <v>0.0</v>
      </c>
      <c r="J1652" s="0">
        <f>SUM($H$32:H1652)</f>
      </c>
      <c r="K1652" s="0">
        <f>SUM($I$32:I1652)</f>
      </c>
      <c r="L1652" t="n">
        <v>0.0</v>
      </c>
      <c r="M1652" t="n">
        <v>268336.0</v>
      </c>
    </row>
    <row r="1653" ht="15.0" customHeight="true">
      <c r="A1653" s="0" t="s">
        <v>1685</v>
      </c>
      <c r="B1653" t="n">
        <v>2.0</v>
      </c>
      <c r="C1653" t="n">
        <v>2.0</v>
      </c>
      <c r="D1653" s="0">
        <f>B1653-C1653</f>
      </c>
      <c r="E1653" t="n">
        <v>1574.0</v>
      </c>
      <c r="F1653" t="n">
        <v>1574.0</v>
      </c>
      <c r="G1653" s="0">
        <f>E1653-F1653</f>
      </c>
      <c r="H1653" t="n">
        <v>2.0</v>
      </c>
      <c r="I1653" t="n">
        <v>0.0</v>
      </c>
      <c r="J1653" s="0">
        <f>SUM($H$32:H1653)</f>
      </c>
      <c r="K1653" s="0">
        <f>SUM($I$32:I1653)</f>
      </c>
      <c r="L1653" t="n">
        <v>16.0</v>
      </c>
      <c r="M1653" t="n">
        <v>268352.0</v>
      </c>
    </row>
    <row r="1654" ht="15.0" customHeight="true">
      <c r="A1654" s="0" t="s">
        <v>1686</v>
      </c>
      <c r="B1654" t="n">
        <v>2.0</v>
      </c>
      <c r="C1654" t="n">
        <v>2.0</v>
      </c>
      <c r="D1654" s="0">
        <f>B1654-C1654</f>
      </c>
      <c r="E1654" t="n">
        <v>1574.0</v>
      </c>
      <c r="F1654" t="n">
        <v>1574.0</v>
      </c>
      <c r="G1654" s="0">
        <f>E1654-F1654</f>
      </c>
      <c r="H1654" t="n">
        <v>2.0</v>
      </c>
      <c r="I1654" t="n">
        <v>0.0</v>
      </c>
      <c r="J1654" s="0">
        <f>SUM($H$32:H1654)</f>
      </c>
      <c r="K1654" s="0">
        <f>SUM($I$32:I1654)</f>
      </c>
      <c r="L1654" t="n">
        <v>109.0</v>
      </c>
      <c r="M1654" t="n">
        <v>268461.0</v>
      </c>
    </row>
    <row r="1655" ht="15.0" customHeight="true">
      <c r="A1655" s="0" t="s">
        <v>1687</v>
      </c>
      <c r="B1655" t="n">
        <v>1.0</v>
      </c>
      <c r="C1655" t="n">
        <v>1.0</v>
      </c>
      <c r="D1655" s="0">
        <f>B1655-C1655</f>
      </c>
      <c r="E1655" t="n">
        <v>1574.0</v>
      </c>
      <c r="F1655" t="n">
        <v>1574.0</v>
      </c>
      <c r="G1655" s="0">
        <f>E1655-F1655</f>
      </c>
      <c r="H1655" t="n">
        <v>0.0</v>
      </c>
      <c r="I1655" t="n">
        <v>0.0</v>
      </c>
      <c r="J1655" s="0">
        <f>SUM($H$32:H1655)</f>
      </c>
      <c r="K1655" s="0">
        <f>SUM($I$32:I1655)</f>
      </c>
      <c r="L1655" t="n">
        <v>1.0</v>
      </c>
      <c r="M1655" t="n">
        <v>268462.0</v>
      </c>
    </row>
    <row r="1656" ht="15.0" customHeight="true">
      <c r="A1656" s="0" t="s">
        <v>1688</v>
      </c>
      <c r="B1656" t="n">
        <v>1.0</v>
      </c>
      <c r="C1656" t="n">
        <v>1.0</v>
      </c>
      <c r="D1656" s="0">
        <f>B1656-C1656</f>
      </c>
      <c r="E1656" t="n">
        <v>1574.0</v>
      </c>
      <c r="F1656" t="n">
        <v>1574.0</v>
      </c>
      <c r="G1656" s="0">
        <f>E1656-F1656</f>
      </c>
      <c r="H1656" t="n">
        <v>0.0</v>
      </c>
      <c r="I1656" t="n">
        <v>0.0</v>
      </c>
      <c r="J1656" s="0">
        <f>SUM($H$32:H1656)</f>
      </c>
      <c r="K1656" s="0">
        <f>SUM($I$32:I1656)</f>
      </c>
      <c r="L1656" t="n">
        <v>0.0</v>
      </c>
      <c r="M1656" t="n">
        <v>268462.0</v>
      </c>
    </row>
    <row r="1657" ht="15.0" customHeight="true">
      <c r="A1657" s="0" t="s">
        <v>1689</v>
      </c>
      <c r="B1657" t="n">
        <v>3.0</v>
      </c>
      <c r="C1657" t="n">
        <v>3.0</v>
      </c>
      <c r="D1657" s="0">
        <f>B1657-C1657</f>
      </c>
      <c r="E1657" t="n">
        <v>1574.0</v>
      </c>
      <c r="F1657" t="n">
        <v>1574.0</v>
      </c>
      <c r="G1657" s="0">
        <f>E1657-F1657</f>
      </c>
      <c r="H1657" t="n">
        <v>5.0</v>
      </c>
      <c r="I1657" t="n">
        <v>0.0</v>
      </c>
      <c r="J1657" s="0">
        <f>SUM($H$32:H1657)</f>
      </c>
      <c r="K1657" s="0">
        <f>SUM($I$32:I1657)</f>
      </c>
      <c r="L1657" t="n">
        <v>111.0</v>
      </c>
      <c r="M1657" t="n">
        <v>268573.0</v>
      </c>
    </row>
    <row r="1658" ht="15.0" customHeight="true">
      <c r="A1658" s="0" t="s">
        <v>1690</v>
      </c>
      <c r="B1658" t="n">
        <v>2.0</v>
      </c>
      <c r="C1658" t="n">
        <v>2.0</v>
      </c>
      <c r="D1658" s="0">
        <f>B1658-C1658</f>
      </c>
      <c r="E1658" t="n">
        <v>1574.0</v>
      </c>
      <c r="F1658" t="n">
        <v>1574.0</v>
      </c>
      <c r="G1658" s="0">
        <f>E1658-F1658</f>
      </c>
      <c r="H1658" t="n">
        <v>2.0</v>
      </c>
      <c r="I1658" t="n">
        <v>0.0</v>
      </c>
      <c r="J1658" s="0">
        <f>SUM($H$32:H1658)</f>
      </c>
      <c r="K1658" s="0">
        <f>SUM($I$32:I1658)</f>
      </c>
      <c r="L1658" t="n">
        <v>20.0</v>
      </c>
      <c r="M1658" t="n">
        <v>268593.0</v>
      </c>
    </row>
    <row r="1659" ht="15.0" customHeight="true">
      <c r="A1659" s="0" t="s">
        <v>1691</v>
      </c>
      <c r="B1659" t="n">
        <v>2.0</v>
      </c>
      <c r="C1659" t="n">
        <v>2.0</v>
      </c>
      <c r="D1659" s="0">
        <f>B1659-C1659</f>
      </c>
      <c r="E1659" t="n">
        <v>1574.0</v>
      </c>
      <c r="F1659" t="n">
        <v>1574.0</v>
      </c>
      <c r="G1659" s="0">
        <f>E1659-F1659</f>
      </c>
      <c r="H1659" t="n">
        <v>2.0</v>
      </c>
      <c r="I1659" t="n">
        <v>0.0</v>
      </c>
      <c r="J1659" s="0">
        <f>SUM($H$32:H1659)</f>
      </c>
      <c r="K1659" s="0">
        <f>SUM($I$32:I1659)</f>
      </c>
      <c r="L1659" t="n">
        <v>18.0</v>
      </c>
      <c r="M1659" t="n">
        <v>268611.0</v>
      </c>
    </row>
    <row r="1660" ht="15.0" customHeight="true">
      <c r="A1660" s="0" t="s">
        <v>1692</v>
      </c>
      <c r="B1660" t="n">
        <v>3.0</v>
      </c>
      <c r="C1660" t="n">
        <v>3.0</v>
      </c>
      <c r="D1660" s="0">
        <f>B1660-C1660</f>
      </c>
      <c r="E1660" t="n">
        <v>1574.0</v>
      </c>
      <c r="F1660" t="n">
        <v>1574.0</v>
      </c>
      <c r="G1660" s="0">
        <f>E1660-F1660</f>
      </c>
      <c r="H1660" t="n">
        <v>5.0</v>
      </c>
      <c r="I1660" t="n">
        <v>0.0</v>
      </c>
      <c r="J1660" s="0">
        <f>SUM($H$32:H1660)</f>
      </c>
      <c r="K1660" s="0">
        <f>SUM($I$32:I1660)</f>
      </c>
      <c r="L1660" t="n">
        <v>114.0</v>
      </c>
      <c r="M1660" t="n">
        <v>268725.0</v>
      </c>
    </row>
    <row r="1661" ht="15.0" customHeight="true">
      <c r="A1661" s="0" t="s">
        <v>1693</v>
      </c>
      <c r="B1661" t="n">
        <v>1.0</v>
      </c>
      <c r="C1661" t="n">
        <v>1.0</v>
      </c>
      <c r="D1661" s="0">
        <f>B1661-C1661</f>
      </c>
      <c r="E1661" t="n">
        <v>1574.0</v>
      </c>
      <c r="F1661" t="n">
        <v>1574.0</v>
      </c>
      <c r="G1661" s="0">
        <f>E1661-F1661</f>
      </c>
      <c r="H1661" t="n">
        <v>0.0</v>
      </c>
      <c r="I1661" t="n">
        <v>0.0</v>
      </c>
      <c r="J1661" s="0">
        <f>SUM($H$32:H1661)</f>
      </c>
      <c r="K1661" s="0">
        <f>SUM($I$32:I1661)</f>
      </c>
      <c r="L1661" t="n">
        <v>0.0</v>
      </c>
      <c r="M1661" t="n">
        <v>268725.0</v>
      </c>
    </row>
    <row r="1662" ht="15.0" customHeight="true">
      <c r="A1662" s="0" t="s">
        <v>1694</v>
      </c>
      <c r="B1662" t="n">
        <v>2.0</v>
      </c>
      <c r="C1662" t="n">
        <v>2.0</v>
      </c>
      <c r="D1662" s="0">
        <f>B1662-C1662</f>
      </c>
      <c r="E1662" t="n">
        <v>1574.0</v>
      </c>
      <c r="F1662" t="n">
        <v>1574.0</v>
      </c>
      <c r="G1662" s="0">
        <f>E1662-F1662</f>
      </c>
      <c r="H1662" t="n">
        <v>2.0</v>
      </c>
      <c r="I1662" t="n">
        <v>0.0</v>
      </c>
      <c r="J1662" s="0">
        <f>SUM($H$32:H1662)</f>
      </c>
      <c r="K1662" s="0">
        <f>SUM($I$32:I1662)</f>
      </c>
      <c r="L1662" t="n">
        <v>18.0</v>
      </c>
      <c r="M1662" t="n">
        <v>268743.0</v>
      </c>
    </row>
    <row r="1663" ht="15.0" customHeight="true">
      <c r="A1663" s="0" t="s">
        <v>1695</v>
      </c>
      <c r="B1663" t="n">
        <v>3.0</v>
      </c>
      <c r="C1663" t="n">
        <v>3.0</v>
      </c>
      <c r="D1663" s="0">
        <f>B1663-C1663</f>
      </c>
      <c r="E1663" t="n">
        <v>1574.0</v>
      </c>
      <c r="F1663" t="n">
        <v>1574.0</v>
      </c>
      <c r="G1663" s="0">
        <f>E1663-F1663</f>
      </c>
      <c r="H1663" t="n">
        <v>5.0</v>
      </c>
      <c r="I1663" t="n">
        <v>0.0</v>
      </c>
      <c r="J1663" s="0">
        <f>SUM($H$32:H1663)</f>
      </c>
      <c r="K1663" s="0">
        <f>SUM($I$32:I1663)</f>
      </c>
      <c r="L1663" t="n">
        <v>116.0</v>
      </c>
      <c r="M1663" t="n">
        <v>268859.0</v>
      </c>
    </row>
    <row r="1664" ht="15.0" customHeight="true">
      <c r="A1664" s="0" t="s">
        <v>1696</v>
      </c>
      <c r="B1664" t="n">
        <v>2.0</v>
      </c>
      <c r="C1664" t="n">
        <v>2.0</v>
      </c>
      <c r="D1664" s="0">
        <f>B1664-C1664</f>
      </c>
      <c r="E1664" t="n">
        <v>1574.0</v>
      </c>
      <c r="F1664" t="n">
        <v>1574.0</v>
      </c>
      <c r="G1664" s="0">
        <f>E1664-F1664</f>
      </c>
      <c r="H1664" t="n">
        <v>2.0</v>
      </c>
      <c r="I1664" t="n">
        <v>0.0</v>
      </c>
      <c r="J1664" s="0">
        <f>SUM($H$32:H1664)</f>
      </c>
      <c r="K1664" s="0">
        <f>SUM($I$32:I1664)</f>
      </c>
      <c r="L1664" t="n">
        <v>100.0</v>
      </c>
      <c r="M1664" t="n">
        <v>268959.0</v>
      </c>
    </row>
    <row r="1665" ht="15.0" customHeight="true">
      <c r="A1665" s="0" t="s">
        <v>1697</v>
      </c>
      <c r="B1665" t="n">
        <v>2.0</v>
      </c>
      <c r="C1665" t="n">
        <v>2.0</v>
      </c>
      <c r="D1665" s="0">
        <f>B1665-C1665</f>
      </c>
      <c r="E1665" t="n">
        <v>1574.0</v>
      </c>
      <c r="F1665" t="n">
        <v>1574.0</v>
      </c>
      <c r="G1665" s="0">
        <f>E1665-F1665</f>
      </c>
      <c r="H1665" t="n">
        <v>2.0</v>
      </c>
      <c r="I1665" t="n">
        <v>0.0</v>
      </c>
      <c r="J1665" s="0">
        <f>SUM($H$32:H1665)</f>
      </c>
      <c r="K1665" s="0">
        <f>SUM($I$32:I1665)</f>
      </c>
      <c r="L1665" t="n">
        <v>17.0</v>
      </c>
      <c r="M1665" t="n">
        <v>268976.0</v>
      </c>
    </row>
    <row r="1666" ht="15.0" customHeight="true">
      <c r="A1666" s="0" t="s">
        <v>1698</v>
      </c>
      <c r="B1666" t="n">
        <v>2.0</v>
      </c>
      <c r="C1666" t="n">
        <v>2.0</v>
      </c>
      <c r="D1666" s="0">
        <f>B1666-C1666</f>
      </c>
      <c r="E1666" t="n">
        <v>1574.0</v>
      </c>
      <c r="F1666" t="n">
        <v>1574.0</v>
      </c>
      <c r="G1666" s="0">
        <f>E1666-F1666</f>
      </c>
      <c r="H1666" t="n">
        <v>2.0</v>
      </c>
      <c r="I1666" t="n">
        <v>0.0</v>
      </c>
      <c r="J1666" s="0">
        <f>SUM($H$32:H1666)</f>
      </c>
      <c r="K1666" s="0">
        <f>SUM($I$32:I1666)</f>
      </c>
      <c r="L1666" t="n">
        <v>98.0</v>
      </c>
      <c r="M1666" t="n">
        <v>269074.0</v>
      </c>
    </row>
    <row r="1667" ht="15.0" customHeight="true">
      <c r="A1667" s="0" t="s">
        <v>1699</v>
      </c>
      <c r="B1667" t="n">
        <v>3.0</v>
      </c>
      <c r="C1667" t="n">
        <v>3.0</v>
      </c>
      <c r="D1667" s="0">
        <f>B1667-C1667</f>
      </c>
      <c r="E1667" t="n">
        <v>1574.0</v>
      </c>
      <c r="F1667" t="n">
        <v>1574.0</v>
      </c>
      <c r="G1667" s="0">
        <f>E1667-F1667</f>
      </c>
      <c r="H1667" t="n">
        <v>5.0</v>
      </c>
      <c r="I1667" t="n">
        <v>0.0</v>
      </c>
      <c r="J1667" s="0">
        <f>SUM($H$32:H1667)</f>
      </c>
      <c r="K1667" s="0">
        <f>SUM($I$32:I1667)</f>
      </c>
      <c r="L1667" t="n">
        <v>202.0</v>
      </c>
      <c r="M1667" t="n">
        <v>269276.0</v>
      </c>
    </row>
    <row r="1668" ht="15.0" customHeight="true">
      <c r="A1668" s="0" t="s">
        <v>1700</v>
      </c>
      <c r="B1668" t="n">
        <v>1.0</v>
      </c>
      <c r="C1668" t="n">
        <v>1.0</v>
      </c>
      <c r="D1668" s="0">
        <f>B1668-C1668</f>
      </c>
      <c r="E1668" t="n">
        <v>1574.0</v>
      </c>
      <c r="F1668" t="n">
        <v>1574.0</v>
      </c>
      <c r="G1668" s="0">
        <f>E1668-F1668</f>
      </c>
      <c r="H1668" t="n">
        <v>0.0</v>
      </c>
      <c r="I1668" t="n">
        <v>0.0</v>
      </c>
      <c r="J1668" s="0">
        <f>SUM($H$32:H1668)</f>
      </c>
      <c r="K1668" s="0">
        <f>SUM($I$32:I1668)</f>
      </c>
      <c r="L1668" t="n">
        <v>0.0</v>
      </c>
      <c r="M1668" t="n">
        <v>269276.0</v>
      </c>
    </row>
    <row r="1669" ht="15.0" customHeight="true">
      <c r="A1669" s="0" t="s">
        <v>1701</v>
      </c>
      <c r="B1669" t="n">
        <v>2.0</v>
      </c>
      <c r="C1669" t="n">
        <v>2.0</v>
      </c>
      <c r="D1669" s="0">
        <f>B1669-C1669</f>
      </c>
      <c r="E1669" t="n">
        <v>1574.0</v>
      </c>
      <c r="F1669" t="n">
        <v>1574.0</v>
      </c>
      <c r="G1669" s="0">
        <f>E1669-F1669</f>
      </c>
      <c r="H1669" t="n">
        <v>2.0</v>
      </c>
      <c r="I1669" t="n">
        <v>0.0</v>
      </c>
      <c r="J1669" s="0">
        <f>SUM($H$32:H1669)</f>
      </c>
      <c r="K1669" s="0">
        <f>SUM($I$32:I1669)</f>
      </c>
      <c r="L1669" t="n">
        <v>16.0</v>
      </c>
      <c r="M1669" t="n">
        <v>269292.0</v>
      </c>
    </row>
    <row r="1670" ht="15.0" customHeight="true">
      <c r="A1670" s="0" t="s">
        <v>1702</v>
      </c>
      <c r="B1670" t="n">
        <v>2.0</v>
      </c>
      <c r="C1670" t="n">
        <v>2.0</v>
      </c>
      <c r="D1670" s="0">
        <f>B1670-C1670</f>
      </c>
      <c r="E1670" t="n">
        <v>1574.0</v>
      </c>
      <c r="F1670" t="n">
        <v>1574.0</v>
      </c>
      <c r="G1670" s="0">
        <f>E1670-F1670</f>
      </c>
      <c r="H1670" t="n">
        <v>2.0</v>
      </c>
      <c r="I1670" t="n">
        <v>0.0</v>
      </c>
      <c r="J1670" s="0">
        <f>SUM($H$32:H1670)</f>
      </c>
      <c r="K1670" s="0">
        <f>SUM($I$32:I1670)</f>
      </c>
      <c r="L1670" t="n">
        <v>18.0</v>
      </c>
      <c r="M1670" t="n">
        <v>269310.0</v>
      </c>
    </row>
    <row r="1671" ht="15.0" customHeight="true">
      <c r="A1671" s="0" t="s">
        <v>1703</v>
      </c>
      <c r="B1671" t="n">
        <v>3.0</v>
      </c>
      <c r="C1671" t="n">
        <v>3.0</v>
      </c>
      <c r="D1671" s="0">
        <f>B1671-C1671</f>
      </c>
      <c r="E1671" t="n">
        <v>1574.0</v>
      </c>
      <c r="F1671" t="n">
        <v>1574.0</v>
      </c>
      <c r="G1671" s="0">
        <f>E1671-F1671</f>
      </c>
      <c r="H1671" t="n">
        <v>5.0</v>
      </c>
      <c r="I1671" t="n">
        <v>0.0</v>
      </c>
      <c r="J1671" s="0">
        <f>SUM($H$32:H1671)</f>
      </c>
      <c r="K1671" s="0">
        <f>SUM($I$32:I1671)</f>
      </c>
      <c r="L1671" t="n">
        <v>215.0</v>
      </c>
      <c r="M1671" t="n">
        <v>269525.0</v>
      </c>
    </row>
    <row r="1672" ht="15.0" customHeight="true">
      <c r="A1672" s="0" t="s">
        <v>1704</v>
      </c>
      <c r="B1672" t="n">
        <v>4.0</v>
      </c>
      <c r="C1672" t="n">
        <v>4.0</v>
      </c>
      <c r="D1672" s="0">
        <f>B1672-C1672</f>
      </c>
      <c r="E1672" t="n">
        <v>1574.0</v>
      </c>
      <c r="F1672" t="n">
        <v>1574.0</v>
      </c>
      <c r="G1672" s="0">
        <f>E1672-F1672</f>
      </c>
      <c r="H1672" t="n">
        <v>6.0</v>
      </c>
      <c r="I1672" t="n">
        <v>0.0</v>
      </c>
      <c r="J1672" s="0">
        <f>SUM($H$32:H1672)</f>
      </c>
      <c r="K1672" s="0">
        <f>SUM($I$32:I1672)</f>
      </c>
      <c r="L1672" t="n">
        <v>205.0</v>
      </c>
      <c r="M1672" t="n">
        <v>269730.0</v>
      </c>
    </row>
    <row r="1673" ht="15.0" customHeight="true">
      <c r="A1673" s="0" t="s">
        <v>1705</v>
      </c>
      <c r="B1673" t="n">
        <v>2.0</v>
      </c>
      <c r="C1673" t="n">
        <v>2.0</v>
      </c>
      <c r="D1673" s="0">
        <f>B1673-C1673</f>
      </c>
      <c r="E1673" t="n">
        <v>1574.0</v>
      </c>
      <c r="F1673" t="n">
        <v>1574.0</v>
      </c>
      <c r="G1673" s="0">
        <f>E1673-F1673</f>
      </c>
      <c r="H1673" t="n">
        <v>2.0</v>
      </c>
      <c r="I1673" t="n">
        <v>0.0</v>
      </c>
      <c r="J1673" s="0">
        <f>SUM($H$32:H1673)</f>
      </c>
      <c r="K1673" s="0">
        <f>SUM($I$32:I1673)</f>
      </c>
      <c r="L1673" t="n">
        <v>17.0</v>
      </c>
      <c r="M1673" t="n">
        <v>269747.0</v>
      </c>
    </row>
    <row r="1674" ht="15.0" customHeight="true">
      <c r="A1674" s="0" t="s">
        <v>1706</v>
      </c>
      <c r="B1674" t="n">
        <v>2.0</v>
      </c>
      <c r="C1674" t="n">
        <v>2.0</v>
      </c>
      <c r="D1674" s="0">
        <f>B1674-C1674</f>
      </c>
      <c r="E1674" t="n">
        <v>1574.0</v>
      </c>
      <c r="F1674" t="n">
        <v>1574.0</v>
      </c>
      <c r="G1674" s="0">
        <f>E1674-F1674</f>
      </c>
      <c r="H1674" t="n">
        <v>2.0</v>
      </c>
      <c r="I1674" t="n">
        <v>0.0</v>
      </c>
      <c r="J1674" s="0">
        <f>SUM($H$32:H1674)</f>
      </c>
      <c r="K1674" s="0">
        <f>SUM($I$32:I1674)</f>
      </c>
      <c r="L1674" t="n">
        <v>24.0</v>
      </c>
      <c r="M1674" t="n">
        <v>269772.0</v>
      </c>
    </row>
    <row r="1675" ht="15.0" customHeight="true">
      <c r="A1675" s="0" t="s">
        <v>1707</v>
      </c>
      <c r="B1675" t="n">
        <v>1.0</v>
      </c>
      <c r="C1675" t="n">
        <v>1.0</v>
      </c>
      <c r="D1675" s="0">
        <f>B1675-C1675</f>
      </c>
      <c r="E1675" t="n">
        <v>1574.0</v>
      </c>
      <c r="F1675" t="n">
        <v>1574.0</v>
      </c>
      <c r="G1675" s="0">
        <f>E1675-F1675</f>
      </c>
      <c r="H1675" t="n">
        <v>0.0</v>
      </c>
      <c r="I1675" t="n">
        <v>0.0</v>
      </c>
      <c r="J1675" s="0">
        <f>SUM($H$32:H1675)</f>
      </c>
      <c r="K1675" s="0">
        <f>SUM($I$32:I1675)</f>
      </c>
      <c r="L1675" t="n">
        <v>0.0</v>
      </c>
      <c r="M1675" t="n">
        <v>269772.0</v>
      </c>
    </row>
    <row r="1676" ht="15.0" customHeight="true">
      <c r="A1676" s="0" t="s">
        <v>1708</v>
      </c>
      <c r="B1676" t="n">
        <v>2.0</v>
      </c>
      <c r="C1676" t="n">
        <v>2.0</v>
      </c>
      <c r="D1676" s="0">
        <f>B1676-C1676</f>
      </c>
      <c r="E1676" t="n">
        <v>1574.0</v>
      </c>
      <c r="F1676" t="n">
        <v>1574.0</v>
      </c>
      <c r="G1676" s="0">
        <f>E1676-F1676</f>
      </c>
      <c r="H1676" t="n">
        <v>2.0</v>
      </c>
      <c r="I1676" t="n">
        <v>0.0</v>
      </c>
      <c r="J1676" s="0">
        <f>SUM($H$32:H1676)</f>
      </c>
      <c r="K1676" s="0">
        <f>SUM($I$32:I1676)</f>
      </c>
      <c r="L1676" t="n">
        <v>98.0</v>
      </c>
      <c r="M1676" t="n">
        <v>269870.0</v>
      </c>
    </row>
    <row r="1677" ht="15.0" customHeight="true">
      <c r="A1677" s="0" t="s">
        <v>1709</v>
      </c>
      <c r="B1677" t="n">
        <v>3.0</v>
      </c>
      <c r="C1677" t="n">
        <v>3.0</v>
      </c>
      <c r="D1677" s="0">
        <f>B1677-C1677</f>
      </c>
      <c r="E1677" t="n">
        <v>1574.0</v>
      </c>
      <c r="F1677" t="n">
        <v>1574.0</v>
      </c>
      <c r="G1677" s="0">
        <f>E1677-F1677</f>
      </c>
      <c r="H1677" t="n">
        <v>5.0</v>
      </c>
      <c r="I1677" t="n">
        <v>0.0</v>
      </c>
      <c r="J1677" s="0">
        <f>SUM($H$32:H1677)</f>
      </c>
      <c r="K1677" s="0">
        <f>SUM($I$32:I1677)</f>
      </c>
      <c r="L1677" t="n">
        <v>117.0</v>
      </c>
      <c r="M1677" t="n">
        <v>269987.0</v>
      </c>
    </row>
    <row r="1678" ht="15.0" customHeight="true">
      <c r="A1678" s="0" t="s">
        <v>1710</v>
      </c>
      <c r="B1678" t="n">
        <v>1.0</v>
      </c>
      <c r="C1678" t="n">
        <v>1.0</v>
      </c>
      <c r="D1678" s="0">
        <f>B1678-C1678</f>
      </c>
      <c r="E1678" t="n">
        <v>1574.0</v>
      </c>
      <c r="F1678" t="n">
        <v>1574.0</v>
      </c>
      <c r="G1678" s="0">
        <f>E1678-F1678</f>
      </c>
      <c r="H1678" t="n">
        <v>0.0</v>
      </c>
      <c r="I1678" t="n">
        <v>0.0</v>
      </c>
      <c r="J1678" s="0">
        <f>SUM($H$32:H1678)</f>
      </c>
      <c r="K1678" s="0">
        <f>SUM($I$32:I1678)</f>
      </c>
      <c r="L1678" t="n">
        <v>0.0</v>
      </c>
      <c r="M1678" t="n">
        <v>269987.0</v>
      </c>
    </row>
    <row r="1679" ht="15.0" customHeight="true">
      <c r="A1679" s="0" t="s">
        <v>1711</v>
      </c>
      <c r="B1679" t="n">
        <v>2.0</v>
      </c>
      <c r="C1679" t="n">
        <v>2.0</v>
      </c>
      <c r="D1679" s="0">
        <f>B1679-C1679</f>
      </c>
      <c r="E1679" t="n">
        <v>1574.0</v>
      </c>
      <c r="F1679" t="n">
        <v>1574.0</v>
      </c>
      <c r="G1679" s="0">
        <f>E1679-F1679</f>
      </c>
      <c r="H1679" t="n">
        <v>2.0</v>
      </c>
      <c r="I1679" t="n">
        <v>0.0</v>
      </c>
      <c r="J1679" s="0">
        <f>SUM($H$32:H1679)</f>
      </c>
      <c r="K1679" s="0">
        <f>SUM($I$32:I1679)</f>
      </c>
      <c r="L1679" t="n">
        <v>16.0</v>
      </c>
      <c r="M1679" t="n">
        <v>270003.0</v>
      </c>
    </row>
    <row r="1680" ht="15.0" customHeight="true">
      <c r="A1680" s="0" t="s">
        <v>1712</v>
      </c>
      <c r="B1680" t="n">
        <v>2.0</v>
      </c>
      <c r="C1680" t="n">
        <v>2.0</v>
      </c>
      <c r="D1680" s="0">
        <f>B1680-C1680</f>
      </c>
      <c r="E1680" t="n">
        <v>1574.0</v>
      </c>
      <c r="F1680" t="n">
        <v>1574.0</v>
      </c>
      <c r="G1680" s="0">
        <f>E1680-F1680</f>
      </c>
      <c r="H1680" t="n">
        <v>2.0</v>
      </c>
      <c r="I1680" t="n">
        <v>0.0</v>
      </c>
      <c r="J1680" s="0">
        <f>SUM($H$32:H1680)</f>
      </c>
      <c r="K1680" s="0">
        <f>SUM($I$32:I1680)</f>
      </c>
      <c r="L1680" t="n">
        <v>98.0</v>
      </c>
      <c r="M1680" t="n">
        <v>270101.0</v>
      </c>
    </row>
    <row r="1681" ht="15.0" customHeight="true">
      <c r="A1681" s="0" t="s">
        <v>1713</v>
      </c>
      <c r="B1681" t="n">
        <v>3.0</v>
      </c>
      <c r="C1681" t="n">
        <v>3.0</v>
      </c>
      <c r="D1681" s="0">
        <f>B1681-C1681</f>
      </c>
      <c r="E1681" t="n">
        <v>1574.0</v>
      </c>
      <c r="F1681" t="n">
        <v>1574.0</v>
      </c>
      <c r="G1681" s="0">
        <f>E1681-F1681</f>
      </c>
      <c r="H1681" t="n">
        <v>5.0</v>
      </c>
      <c r="I1681" t="n">
        <v>0.0</v>
      </c>
      <c r="J1681" s="0">
        <f>SUM($H$32:H1681)</f>
      </c>
      <c r="K1681" s="0">
        <f>SUM($I$32:I1681)</f>
      </c>
      <c r="L1681" t="n">
        <v>33.0</v>
      </c>
      <c r="M1681" t="n">
        <v>270134.0</v>
      </c>
    </row>
    <row r="1682" ht="15.0" customHeight="true">
      <c r="A1682" s="0" t="s">
        <v>1714</v>
      </c>
      <c r="B1682" t="n">
        <v>3.0</v>
      </c>
      <c r="C1682" t="n">
        <v>3.0</v>
      </c>
      <c r="D1682" s="0">
        <f>B1682-C1682</f>
      </c>
      <c r="E1682" t="n">
        <v>1574.0</v>
      </c>
      <c r="F1682" t="n">
        <v>1574.0</v>
      </c>
      <c r="G1682" s="0">
        <f>E1682-F1682</f>
      </c>
      <c r="H1682" t="n">
        <v>5.0</v>
      </c>
      <c r="I1682" t="n">
        <v>0.0</v>
      </c>
      <c r="J1682" s="0">
        <f>SUM($H$32:H1682)</f>
      </c>
      <c r="K1682" s="0">
        <f>SUM($I$32:I1682)</f>
      </c>
      <c r="L1682" t="n">
        <v>33.0</v>
      </c>
      <c r="M1682" t="n">
        <v>270167.0</v>
      </c>
    </row>
    <row r="1683" ht="15.0" customHeight="true">
      <c r="A1683" s="0" t="s">
        <v>1715</v>
      </c>
      <c r="B1683" t="n">
        <v>1.0</v>
      </c>
      <c r="C1683" t="n">
        <v>1.0</v>
      </c>
      <c r="D1683" s="0">
        <f>B1683-C1683</f>
      </c>
      <c r="E1683" t="n">
        <v>1574.0</v>
      </c>
      <c r="F1683" t="n">
        <v>1574.0</v>
      </c>
      <c r="G1683" s="0">
        <f>E1683-F1683</f>
      </c>
      <c r="H1683" t="n">
        <v>0.0</v>
      </c>
      <c r="I1683" t="n">
        <v>0.0</v>
      </c>
      <c r="J1683" s="0">
        <f>SUM($H$32:H1683)</f>
      </c>
      <c r="K1683" s="0">
        <f>SUM($I$32:I1683)</f>
      </c>
      <c r="L1683" t="n">
        <v>0.0</v>
      </c>
      <c r="M1683" t="n">
        <v>270167.0</v>
      </c>
    </row>
    <row r="1684" ht="15.0" customHeight="true">
      <c r="A1684" s="0" t="s">
        <v>1716</v>
      </c>
      <c r="B1684" t="n">
        <v>1.0</v>
      </c>
      <c r="C1684" t="n">
        <v>1.0</v>
      </c>
      <c r="D1684" s="0">
        <f>B1684-C1684</f>
      </c>
      <c r="E1684" t="n">
        <v>1574.0</v>
      </c>
      <c r="F1684" t="n">
        <v>1574.0</v>
      </c>
      <c r="G1684" s="0">
        <f>E1684-F1684</f>
      </c>
      <c r="H1684" t="n">
        <v>0.0</v>
      </c>
      <c r="I1684" t="n">
        <v>0.0</v>
      </c>
      <c r="J1684" s="0">
        <f>SUM($H$32:H1684)</f>
      </c>
      <c r="K1684" s="0">
        <f>SUM($I$32:I1684)</f>
      </c>
      <c r="L1684" t="n">
        <v>1.0</v>
      </c>
      <c r="M1684" t="n">
        <v>270168.0</v>
      </c>
    </row>
    <row r="1685" ht="15.0" customHeight="true">
      <c r="A1685" s="0" t="s">
        <v>1717</v>
      </c>
      <c r="B1685" t="n">
        <v>3.0</v>
      </c>
      <c r="C1685" t="n">
        <v>3.0</v>
      </c>
      <c r="D1685" s="0">
        <f>B1685-C1685</f>
      </c>
      <c r="E1685" t="n">
        <v>1574.0</v>
      </c>
      <c r="F1685" t="n">
        <v>1574.0</v>
      </c>
      <c r="G1685" s="0">
        <f>E1685-F1685</f>
      </c>
      <c r="H1685" t="n">
        <v>5.0</v>
      </c>
      <c r="I1685" t="n">
        <v>0.0</v>
      </c>
      <c r="J1685" s="0">
        <f>SUM($H$32:H1685)</f>
      </c>
      <c r="K1685" s="0">
        <f>SUM($I$32:I1685)</f>
      </c>
      <c r="L1685" t="n">
        <v>32.0</v>
      </c>
      <c r="M1685" t="n">
        <v>270200.0</v>
      </c>
    </row>
    <row r="1686" ht="15.0" customHeight="true">
      <c r="A1686" s="0" t="s">
        <v>1718</v>
      </c>
      <c r="B1686" t="n">
        <v>3.0</v>
      </c>
      <c r="C1686" t="n">
        <v>3.0</v>
      </c>
      <c r="D1686" s="0">
        <f>B1686-C1686</f>
      </c>
      <c r="E1686" t="n">
        <v>1574.0</v>
      </c>
      <c r="F1686" t="n">
        <v>1574.0</v>
      </c>
      <c r="G1686" s="0">
        <f>E1686-F1686</f>
      </c>
      <c r="H1686" t="n">
        <v>5.0</v>
      </c>
      <c r="I1686" t="n">
        <v>0.0</v>
      </c>
      <c r="J1686" s="0">
        <f>SUM($H$32:H1686)</f>
      </c>
      <c r="K1686" s="0">
        <f>SUM($I$32:I1686)</f>
      </c>
      <c r="L1686" t="n">
        <v>32.0</v>
      </c>
      <c r="M1686" t="n">
        <v>270232.0</v>
      </c>
    </row>
    <row r="1687" ht="15.0" customHeight="true">
      <c r="A1687" s="0" t="s">
        <v>1719</v>
      </c>
      <c r="B1687" t="n">
        <v>3.0</v>
      </c>
      <c r="C1687" t="n">
        <v>3.0</v>
      </c>
      <c r="D1687" s="0">
        <f>B1687-C1687</f>
      </c>
      <c r="E1687" t="n">
        <v>1574.0</v>
      </c>
      <c r="F1687" t="n">
        <v>1574.0</v>
      </c>
      <c r="G1687" s="0">
        <f>E1687-F1687</f>
      </c>
      <c r="H1687" t="n">
        <v>5.0</v>
      </c>
      <c r="I1687" t="n">
        <v>0.0</v>
      </c>
      <c r="J1687" s="0">
        <f>SUM($H$32:H1687)</f>
      </c>
      <c r="K1687" s="0">
        <f>SUM($I$32:I1687)</f>
      </c>
      <c r="L1687" t="n">
        <v>130.0</v>
      </c>
      <c r="M1687" t="n">
        <v>270362.0</v>
      </c>
    </row>
    <row r="1688" ht="15.0" customHeight="true">
      <c r="A1688" s="0" t="s">
        <v>1720</v>
      </c>
      <c r="B1688" t="n">
        <v>1.0</v>
      </c>
      <c r="C1688" t="n">
        <v>1.0</v>
      </c>
      <c r="D1688" s="0">
        <f>B1688-C1688</f>
      </c>
      <c r="E1688" t="n">
        <v>1574.0</v>
      </c>
      <c r="F1688" t="n">
        <v>1574.0</v>
      </c>
      <c r="G1688" s="0">
        <f>E1688-F1688</f>
      </c>
      <c r="H1688" t="n">
        <v>0.0</v>
      </c>
      <c r="I1688" t="n">
        <v>0.0</v>
      </c>
      <c r="J1688" s="0">
        <f>SUM($H$32:H1688)</f>
      </c>
      <c r="K1688" s="0">
        <f>SUM($I$32:I1688)</f>
      </c>
      <c r="L1688" t="n">
        <v>0.0</v>
      </c>
      <c r="M1688" t="n">
        <v>270362.0</v>
      </c>
    </row>
    <row r="1689" ht="15.0" customHeight="true">
      <c r="A1689" s="0" t="s">
        <v>1721</v>
      </c>
      <c r="B1689" t="n">
        <v>2.0</v>
      </c>
      <c r="C1689" t="n">
        <v>2.0</v>
      </c>
      <c r="D1689" s="0">
        <f>B1689-C1689</f>
      </c>
      <c r="E1689" t="n">
        <v>1574.0</v>
      </c>
      <c r="F1689" t="n">
        <v>1574.0</v>
      </c>
      <c r="G1689" s="0">
        <f>E1689-F1689</f>
      </c>
      <c r="H1689" t="n">
        <v>2.0</v>
      </c>
      <c r="I1689" t="n">
        <v>0.0</v>
      </c>
      <c r="J1689" s="0">
        <f>SUM($H$32:H1689)</f>
      </c>
      <c r="K1689" s="0">
        <f>SUM($I$32:I1689)</f>
      </c>
      <c r="L1689" t="n">
        <v>17.0</v>
      </c>
      <c r="M1689" t="n">
        <v>270379.0</v>
      </c>
    </row>
    <row r="1690" ht="15.0" customHeight="true">
      <c r="A1690" s="0" t="s">
        <v>1722</v>
      </c>
      <c r="B1690" t="n">
        <v>2.0</v>
      </c>
      <c r="C1690" t="n">
        <v>2.0</v>
      </c>
      <c r="D1690" s="0">
        <f>B1690-C1690</f>
      </c>
      <c r="E1690" t="n">
        <v>1574.0</v>
      </c>
      <c r="F1690" t="n">
        <v>1574.0</v>
      </c>
      <c r="G1690" s="0">
        <f>E1690-F1690</f>
      </c>
      <c r="H1690" t="n">
        <v>2.0</v>
      </c>
      <c r="I1690" t="n">
        <v>0.0</v>
      </c>
      <c r="J1690" s="0">
        <f>SUM($H$32:H1690)</f>
      </c>
      <c r="K1690" s="0">
        <f>SUM($I$32:I1690)</f>
      </c>
      <c r="L1690" t="n">
        <v>101.0</v>
      </c>
      <c r="M1690" t="n">
        <v>270480.0</v>
      </c>
    </row>
    <row r="1691" ht="15.0" customHeight="true">
      <c r="A1691" s="0" t="s">
        <v>1723</v>
      </c>
      <c r="B1691" t="n">
        <v>1.0</v>
      </c>
      <c r="C1691" t="n">
        <v>1.0</v>
      </c>
      <c r="D1691" s="0">
        <f>B1691-C1691</f>
      </c>
      <c r="E1691" t="n">
        <v>1574.0</v>
      </c>
      <c r="F1691" t="n">
        <v>1574.0</v>
      </c>
      <c r="G1691" s="0">
        <f>E1691-F1691</f>
      </c>
      <c r="H1691" t="n">
        <v>0.0</v>
      </c>
      <c r="I1691" t="n">
        <v>0.0</v>
      </c>
      <c r="J1691" s="0">
        <f>SUM($H$32:H1691)</f>
      </c>
      <c r="K1691" s="0">
        <f>SUM($I$32:I1691)</f>
      </c>
      <c r="L1691" t="n">
        <v>1.0</v>
      </c>
      <c r="M1691" t="n">
        <v>270481.0</v>
      </c>
    </row>
    <row r="1692" ht="15.0" customHeight="true">
      <c r="A1692" s="0" t="s">
        <v>1724</v>
      </c>
      <c r="B1692" t="n">
        <v>3.0</v>
      </c>
      <c r="C1692" t="n">
        <v>3.0</v>
      </c>
      <c r="D1692" s="0">
        <f>B1692-C1692</f>
      </c>
      <c r="E1692" t="n">
        <v>1574.0</v>
      </c>
      <c r="F1692" t="n">
        <v>1574.0</v>
      </c>
      <c r="G1692" s="0">
        <f>E1692-F1692</f>
      </c>
      <c r="H1692" t="n">
        <v>5.0</v>
      </c>
      <c r="I1692" t="n">
        <v>0.0</v>
      </c>
      <c r="J1692" s="0">
        <f>SUM($H$32:H1692)</f>
      </c>
      <c r="K1692" s="0">
        <f>SUM($I$32:I1692)</f>
      </c>
      <c r="L1692" t="n">
        <v>39.0</v>
      </c>
      <c r="M1692" t="n">
        <v>270520.0</v>
      </c>
    </row>
    <row r="1693" ht="15.0" customHeight="true">
      <c r="A1693" s="0" t="s">
        <v>1725</v>
      </c>
      <c r="B1693" t="n">
        <v>2.0</v>
      </c>
      <c r="C1693" t="n">
        <v>2.0</v>
      </c>
      <c r="D1693" s="0">
        <f>B1693-C1693</f>
      </c>
      <c r="E1693" t="n">
        <v>1574.0</v>
      </c>
      <c r="F1693" t="n">
        <v>1574.0</v>
      </c>
      <c r="G1693" s="0">
        <f>E1693-F1693</f>
      </c>
      <c r="H1693" t="n">
        <v>2.0</v>
      </c>
      <c r="I1693" t="n">
        <v>0.0</v>
      </c>
      <c r="J1693" s="0">
        <f>SUM($H$32:H1693)</f>
      </c>
      <c r="K1693" s="0">
        <f>SUM($I$32:I1693)</f>
      </c>
      <c r="L1693" t="n">
        <v>103.0</v>
      </c>
      <c r="M1693" t="n">
        <v>270623.0</v>
      </c>
    </row>
    <row r="1694" ht="15.0" customHeight="true">
      <c r="A1694" s="0" t="s">
        <v>1726</v>
      </c>
      <c r="B1694" t="n">
        <v>4.0</v>
      </c>
      <c r="C1694" t="n">
        <v>4.0</v>
      </c>
      <c r="D1694" s="0">
        <f>B1694-C1694</f>
      </c>
      <c r="E1694" t="n">
        <v>1574.0</v>
      </c>
      <c r="F1694" t="n">
        <v>1574.0</v>
      </c>
      <c r="G1694" s="0">
        <f>E1694-F1694</f>
      </c>
      <c r="H1694" t="n">
        <v>6.0</v>
      </c>
      <c r="I1694" t="n">
        <v>0.0</v>
      </c>
      <c r="J1694" s="0">
        <f>SUM($H$32:H1694)</f>
      </c>
      <c r="K1694" s="0">
        <f>SUM($I$32:I1694)</f>
      </c>
      <c r="L1694" t="n">
        <v>113.0</v>
      </c>
      <c r="M1694" t="n">
        <v>270736.0</v>
      </c>
    </row>
    <row r="1695" ht="15.0" customHeight="true">
      <c r="A1695" s="0" t="s">
        <v>1727</v>
      </c>
      <c r="B1695" t="n">
        <v>4.0</v>
      </c>
      <c r="C1695" t="n">
        <v>4.0</v>
      </c>
      <c r="D1695" s="0">
        <f>B1695-C1695</f>
      </c>
      <c r="E1695" t="n">
        <v>1574.0</v>
      </c>
      <c r="F1695" t="n">
        <v>1574.0</v>
      </c>
      <c r="G1695" s="0">
        <f>E1695-F1695</f>
      </c>
      <c r="H1695" t="n">
        <v>6.0</v>
      </c>
      <c r="I1695" t="n">
        <v>0.0</v>
      </c>
      <c r="J1695" s="0">
        <f>SUM($H$32:H1695)</f>
      </c>
      <c r="K1695" s="0">
        <f>SUM($I$32:I1695)</f>
      </c>
      <c r="L1695" t="n">
        <v>117.0</v>
      </c>
      <c r="M1695" t="n">
        <v>270853.0</v>
      </c>
    </row>
    <row r="1696" ht="15.0" customHeight="true">
      <c r="A1696" s="0" t="s">
        <v>1728</v>
      </c>
      <c r="B1696" t="n">
        <v>2.0</v>
      </c>
      <c r="C1696" t="n">
        <v>2.0</v>
      </c>
      <c r="D1696" s="0">
        <f>B1696-C1696</f>
      </c>
      <c r="E1696" t="n">
        <v>1574.0</v>
      </c>
      <c r="F1696" t="n">
        <v>1574.0</v>
      </c>
      <c r="G1696" s="0">
        <f>E1696-F1696</f>
      </c>
      <c r="H1696" t="n">
        <v>2.0</v>
      </c>
      <c r="I1696" t="n">
        <v>0.0</v>
      </c>
      <c r="J1696" s="0">
        <f>SUM($H$32:H1696)</f>
      </c>
      <c r="K1696" s="0">
        <f>SUM($I$32:I1696)</f>
      </c>
      <c r="L1696" t="n">
        <v>17.0</v>
      </c>
      <c r="M1696" t="n">
        <v>270870.0</v>
      </c>
    </row>
    <row r="1697" ht="15.0" customHeight="true">
      <c r="A1697" s="0" t="s">
        <v>1729</v>
      </c>
      <c r="B1697" t="n">
        <v>1.0</v>
      </c>
      <c r="C1697" t="n">
        <v>1.0</v>
      </c>
      <c r="D1697" s="0">
        <f>B1697-C1697</f>
      </c>
      <c r="E1697" t="n">
        <v>1574.0</v>
      </c>
      <c r="F1697" t="n">
        <v>1574.0</v>
      </c>
      <c r="G1697" s="0">
        <f>E1697-F1697</f>
      </c>
      <c r="H1697" t="n">
        <v>0.0</v>
      </c>
      <c r="I1697" t="n">
        <v>0.0</v>
      </c>
      <c r="J1697" s="0">
        <f>SUM($H$32:H1697)</f>
      </c>
      <c r="K1697" s="0">
        <f>SUM($I$32:I1697)</f>
      </c>
      <c r="L1697" t="n">
        <v>1.0</v>
      </c>
      <c r="M1697" t="n">
        <v>270871.0</v>
      </c>
    </row>
    <row r="1698" ht="15.0" customHeight="true">
      <c r="A1698" s="0" t="s">
        <v>1730</v>
      </c>
      <c r="B1698" t="n">
        <v>2.0</v>
      </c>
      <c r="C1698" t="n">
        <v>2.0</v>
      </c>
      <c r="D1698" s="0">
        <f>B1698-C1698</f>
      </c>
      <c r="E1698" t="n">
        <v>1574.0</v>
      </c>
      <c r="F1698" t="n">
        <v>1574.0</v>
      </c>
      <c r="G1698" s="0">
        <f>E1698-F1698</f>
      </c>
      <c r="H1698" t="n">
        <v>2.0</v>
      </c>
      <c r="I1698" t="n">
        <v>0.0</v>
      </c>
      <c r="J1698" s="0">
        <f>SUM($H$32:H1698)</f>
      </c>
      <c r="K1698" s="0">
        <f>SUM($I$32:I1698)</f>
      </c>
      <c r="L1698" t="n">
        <v>17.0</v>
      </c>
      <c r="M1698" t="n">
        <v>270888.0</v>
      </c>
    </row>
    <row r="1699" ht="15.0" customHeight="true">
      <c r="A1699" s="0" t="s">
        <v>1731</v>
      </c>
      <c r="B1699" t="n">
        <v>2.0</v>
      </c>
      <c r="C1699" t="n">
        <v>2.0</v>
      </c>
      <c r="D1699" s="0">
        <f>B1699-C1699</f>
      </c>
      <c r="E1699" t="n">
        <v>1574.0</v>
      </c>
      <c r="F1699" t="n">
        <v>1574.0</v>
      </c>
      <c r="G1699" s="0">
        <f>E1699-F1699</f>
      </c>
      <c r="H1699" t="n">
        <v>2.0</v>
      </c>
      <c r="I1699" t="n">
        <v>0.0</v>
      </c>
      <c r="J1699" s="0">
        <f>SUM($H$32:H1699)</f>
      </c>
      <c r="K1699" s="0">
        <f>SUM($I$32:I1699)</f>
      </c>
      <c r="L1699" t="n">
        <v>102.0</v>
      </c>
      <c r="M1699" t="n">
        <v>270990.0</v>
      </c>
    </row>
    <row r="1700" ht="15.0" customHeight="true">
      <c r="A1700" s="0" t="s">
        <v>1732</v>
      </c>
      <c r="B1700" t="n">
        <v>1.0</v>
      </c>
      <c r="C1700" t="n">
        <v>1.0</v>
      </c>
      <c r="D1700" s="0">
        <f>B1700-C1700</f>
      </c>
      <c r="E1700" t="n">
        <v>1574.0</v>
      </c>
      <c r="F1700" t="n">
        <v>1574.0</v>
      </c>
      <c r="G1700" s="0">
        <f>E1700-F1700</f>
      </c>
      <c r="H1700" t="n">
        <v>0.0</v>
      </c>
      <c r="I1700" t="n">
        <v>0.0</v>
      </c>
      <c r="J1700" s="0">
        <f>SUM($H$32:H1700)</f>
      </c>
      <c r="K1700" s="0">
        <f>SUM($I$32:I1700)</f>
      </c>
      <c r="L1700" t="n">
        <v>0.0</v>
      </c>
      <c r="M1700" t="n">
        <v>270990.0</v>
      </c>
    </row>
    <row r="1701" ht="15.0" customHeight="true">
      <c r="A1701" s="0" t="s">
        <v>1733</v>
      </c>
      <c r="B1701" t="n">
        <v>2.0</v>
      </c>
      <c r="C1701" t="n">
        <v>2.0</v>
      </c>
      <c r="D1701" s="0">
        <f>B1701-C1701</f>
      </c>
      <c r="E1701" t="n">
        <v>1574.0</v>
      </c>
      <c r="F1701" t="n">
        <v>1574.0</v>
      </c>
      <c r="G1701" s="0">
        <f>E1701-F1701</f>
      </c>
      <c r="H1701" t="n">
        <v>2.0</v>
      </c>
      <c r="I1701" t="n">
        <v>0.0</v>
      </c>
      <c r="J1701" s="0">
        <f>SUM($H$32:H1701)</f>
      </c>
      <c r="K1701" s="0">
        <f>SUM($I$32:I1701)</f>
      </c>
      <c r="L1701" t="n">
        <v>12.0</v>
      </c>
      <c r="M1701" t="n">
        <v>271002.0</v>
      </c>
    </row>
    <row r="1702" ht="15.0" customHeight="true">
      <c r="A1702" s="0" t="s">
        <v>1734</v>
      </c>
      <c r="B1702" t="n">
        <v>1.0</v>
      </c>
      <c r="C1702" t="n">
        <v>1.0</v>
      </c>
      <c r="D1702" s="0">
        <f>B1702-C1702</f>
      </c>
      <c r="E1702" t="n">
        <v>1574.0</v>
      </c>
      <c r="F1702" t="n">
        <v>1574.0</v>
      </c>
      <c r="G1702" s="0">
        <f>E1702-F1702</f>
      </c>
      <c r="H1702" t="n">
        <v>0.0</v>
      </c>
      <c r="I1702" t="n">
        <v>0.0</v>
      </c>
      <c r="J1702" s="0">
        <f>SUM($H$32:H1702)</f>
      </c>
      <c r="K1702" s="0">
        <f>SUM($I$32:I1702)</f>
      </c>
      <c r="L1702" t="n">
        <v>0.0</v>
      </c>
      <c r="M1702" t="n">
        <v>271002.0</v>
      </c>
    </row>
    <row r="1703" ht="15.0" customHeight="true">
      <c r="A1703" s="0" t="s">
        <v>1735</v>
      </c>
      <c r="B1703" t="n">
        <v>2.0</v>
      </c>
      <c r="C1703" t="n">
        <v>2.0</v>
      </c>
      <c r="D1703" s="0">
        <f>B1703-C1703</f>
      </c>
      <c r="E1703" t="n">
        <v>1574.0</v>
      </c>
      <c r="F1703" t="n">
        <v>1574.0</v>
      </c>
      <c r="G1703" s="0">
        <f>E1703-F1703</f>
      </c>
      <c r="H1703" t="n">
        <v>2.0</v>
      </c>
      <c r="I1703" t="n">
        <v>0.0</v>
      </c>
      <c r="J1703" s="0">
        <f>SUM($H$32:H1703)</f>
      </c>
      <c r="K1703" s="0">
        <f>SUM($I$32:I1703)</f>
      </c>
      <c r="L1703" t="n">
        <v>33.0</v>
      </c>
      <c r="M1703" t="n">
        <v>271035.0</v>
      </c>
    </row>
    <row r="1704" ht="15.0" customHeight="true">
      <c r="A1704" s="0" t="s">
        <v>1736</v>
      </c>
      <c r="B1704" t="n">
        <v>2.0</v>
      </c>
      <c r="C1704" t="n">
        <v>2.0</v>
      </c>
      <c r="D1704" s="0">
        <f>B1704-C1704</f>
      </c>
      <c r="E1704" t="n">
        <v>1574.0</v>
      </c>
      <c r="F1704" t="n">
        <v>1574.0</v>
      </c>
      <c r="G1704" s="0">
        <f>E1704-F1704</f>
      </c>
      <c r="H1704" t="n">
        <v>2.0</v>
      </c>
      <c r="I1704" t="n">
        <v>0.0</v>
      </c>
      <c r="J1704" s="0">
        <f>SUM($H$32:H1704)</f>
      </c>
      <c r="K1704" s="0">
        <f>SUM($I$32:I1704)</f>
      </c>
      <c r="L1704" t="n">
        <v>17.0</v>
      </c>
      <c r="M1704" t="n">
        <v>271052.0</v>
      </c>
    </row>
    <row r="1705" ht="15.0" customHeight="true">
      <c r="A1705" s="0" t="s">
        <v>1737</v>
      </c>
      <c r="B1705" t="n">
        <v>1.0</v>
      </c>
      <c r="C1705" t="n">
        <v>1.0</v>
      </c>
      <c r="D1705" s="0">
        <f>B1705-C1705</f>
      </c>
      <c r="E1705" t="n">
        <v>1574.0</v>
      </c>
      <c r="F1705" t="n">
        <v>1574.0</v>
      </c>
      <c r="G1705" s="0">
        <f>E1705-F1705</f>
      </c>
      <c r="H1705" t="n">
        <v>0.0</v>
      </c>
      <c r="I1705" t="n">
        <v>0.0</v>
      </c>
      <c r="J1705" s="0">
        <f>SUM($H$32:H1705)</f>
      </c>
      <c r="K1705" s="0">
        <f>SUM($I$32:I1705)</f>
      </c>
      <c r="L1705" t="n">
        <v>1.0</v>
      </c>
      <c r="M1705" t="n">
        <v>271053.0</v>
      </c>
    </row>
    <row r="1706" ht="15.0" customHeight="true">
      <c r="A1706" s="0" t="s">
        <v>1738</v>
      </c>
      <c r="B1706" t="n">
        <v>1.0</v>
      </c>
      <c r="C1706" t="n">
        <v>1.0</v>
      </c>
      <c r="D1706" s="0">
        <f>B1706-C1706</f>
      </c>
      <c r="E1706" t="n">
        <v>1574.0</v>
      </c>
      <c r="F1706" t="n">
        <v>1574.0</v>
      </c>
      <c r="G1706" s="0">
        <f>E1706-F1706</f>
      </c>
      <c r="H1706" t="n">
        <v>0.0</v>
      </c>
      <c r="I1706" t="n">
        <v>0.0</v>
      </c>
      <c r="J1706" s="0">
        <f>SUM($H$32:H1706)</f>
      </c>
      <c r="K1706" s="0">
        <f>SUM($I$32:I1706)</f>
      </c>
      <c r="L1706" t="n">
        <v>0.0</v>
      </c>
      <c r="M1706" t="n">
        <v>271053.0</v>
      </c>
    </row>
    <row r="1707" ht="15.0" customHeight="true">
      <c r="A1707" s="0" t="s">
        <v>1739</v>
      </c>
      <c r="B1707" t="n">
        <v>2.0</v>
      </c>
      <c r="C1707" t="n">
        <v>2.0</v>
      </c>
      <c r="D1707" s="0">
        <f>B1707-C1707</f>
      </c>
      <c r="E1707" t="n">
        <v>1574.0</v>
      </c>
      <c r="F1707" t="n">
        <v>1574.0</v>
      </c>
      <c r="G1707" s="0">
        <f>E1707-F1707</f>
      </c>
      <c r="H1707" t="n">
        <v>2.0</v>
      </c>
      <c r="I1707" t="n">
        <v>0.0</v>
      </c>
      <c r="J1707" s="0">
        <f>SUM($H$32:H1707)</f>
      </c>
      <c r="K1707" s="0">
        <f>SUM($I$32:I1707)</f>
      </c>
      <c r="L1707" t="n">
        <v>12.0</v>
      </c>
      <c r="M1707" t="n">
        <v>271065.0</v>
      </c>
    </row>
    <row r="1708" ht="15.0" customHeight="true">
      <c r="A1708" s="0" t="s">
        <v>1740</v>
      </c>
      <c r="B1708" t="n">
        <v>2.0</v>
      </c>
      <c r="C1708" t="n">
        <v>2.0</v>
      </c>
      <c r="D1708" s="0">
        <f>B1708-C1708</f>
      </c>
      <c r="E1708" t="n">
        <v>1574.0</v>
      </c>
      <c r="F1708" t="n">
        <v>1574.0</v>
      </c>
      <c r="G1708" s="0">
        <f>E1708-F1708</f>
      </c>
      <c r="H1708" t="n">
        <v>2.0</v>
      </c>
      <c r="I1708" t="n">
        <v>0.0</v>
      </c>
      <c r="J1708" s="0">
        <f>SUM($H$32:H1708)</f>
      </c>
      <c r="K1708" s="0">
        <f>SUM($I$32:I1708)</f>
      </c>
      <c r="L1708" t="n">
        <v>16.0</v>
      </c>
      <c r="M1708" t="n">
        <v>271081.0</v>
      </c>
    </row>
    <row r="1709" ht="15.0" customHeight="true">
      <c r="A1709" s="0" t="s">
        <v>1741</v>
      </c>
      <c r="B1709" t="n">
        <v>2.0</v>
      </c>
      <c r="C1709" t="n">
        <v>2.0</v>
      </c>
      <c r="D1709" s="0">
        <f>B1709-C1709</f>
      </c>
      <c r="E1709" t="n">
        <v>1574.0</v>
      </c>
      <c r="F1709" t="n">
        <v>1574.0</v>
      </c>
      <c r="G1709" s="0">
        <f>E1709-F1709</f>
      </c>
      <c r="H1709" t="n">
        <v>2.0</v>
      </c>
      <c r="I1709" t="n">
        <v>0.0</v>
      </c>
      <c r="J1709" s="0">
        <f>SUM($H$32:H1709)</f>
      </c>
      <c r="K1709" s="0">
        <f>SUM($I$32:I1709)</f>
      </c>
      <c r="L1709" t="n">
        <v>97.0</v>
      </c>
      <c r="M1709" t="n">
        <v>271178.0</v>
      </c>
    </row>
    <row r="1710" ht="15.0" customHeight="true">
      <c r="A1710" s="0" t="s">
        <v>1742</v>
      </c>
      <c r="B1710" t="n">
        <v>3.0</v>
      </c>
      <c r="C1710" t="n">
        <v>3.0</v>
      </c>
      <c r="D1710" s="0">
        <f>B1710-C1710</f>
      </c>
      <c r="E1710" t="n">
        <v>1574.0</v>
      </c>
      <c r="F1710" t="n">
        <v>1574.0</v>
      </c>
      <c r="G1710" s="0">
        <f>E1710-F1710</f>
      </c>
      <c r="H1710" t="n">
        <v>5.0</v>
      </c>
      <c r="I1710" t="n">
        <v>0.0</v>
      </c>
      <c r="J1710" s="0">
        <f>SUM($H$32:H1710)</f>
      </c>
      <c r="K1710" s="0">
        <f>SUM($I$32:I1710)</f>
      </c>
      <c r="L1710" t="n">
        <v>200.0</v>
      </c>
      <c r="M1710" t="n">
        <v>271378.0</v>
      </c>
    </row>
    <row r="1711" ht="15.0" customHeight="true">
      <c r="A1711" s="0" t="s">
        <v>1743</v>
      </c>
      <c r="B1711" t="n">
        <v>3.0</v>
      </c>
      <c r="C1711" t="n">
        <v>3.0</v>
      </c>
      <c r="D1711" s="0">
        <f>B1711-C1711</f>
      </c>
      <c r="E1711" t="n">
        <v>1574.0</v>
      </c>
      <c r="F1711" t="n">
        <v>1574.0</v>
      </c>
      <c r="G1711" s="0">
        <f>E1711-F1711</f>
      </c>
      <c r="H1711" t="n">
        <v>5.0</v>
      </c>
      <c r="I1711" t="n">
        <v>0.0</v>
      </c>
      <c r="J1711" s="0">
        <f>SUM($H$32:H1711)</f>
      </c>
      <c r="K1711" s="0">
        <f>SUM($I$32:I1711)</f>
      </c>
      <c r="L1711" t="n">
        <v>109.0</v>
      </c>
      <c r="M1711" t="n">
        <v>271487.0</v>
      </c>
    </row>
    <row r="1712" ht="15.0" customHeight="true">
      <c r="A1712" s="0" t="s">
        <v>1744</v>
      </c>
      <c r="B1712" t="n">
        <v>2.0</v>
      </c>
      <c r="C1712" t="n">
        <v>2.0</v>
      </c>
      <c r="D1712" s="0">
        <f>B1712-C1712</f>
      </c>
      <c r="E1712" t="n">
        <v>1574.0</v>
      </c>
      <c r="F1712" t="n">
        <v>1574.0</v>
      </c>
      <c r="G1712" s="0">
        <f>E1712-F1712</f>
      </c>
      <c r="H1712" t="n">
        <v>2.0</v>
      </c>
      <c r="I1712" t="n">
        <v>0.0</v>
      </c>
      <c r="J1712" s="0">
        <f>SUM($H$32:H1712)</f>
      </c>
      <c r="K1712" s="0">
        <f>SUM($I$32:I1712)</f>
      </c>
      <c r="L1712" t="n">
        <v>17.0</v>
      </c>
      <c r="M1712" t="n">
        <v>271504.0</v>
      </c>
    </row>
    <row r="1713" ht="15.0" customHeight="true">
      <c r="A1713" s="0" t="s">
        <v>1745</v>
      </c>
      <c r="B1713" t="n">
        <v>3.0</v>
      </c>
      <c r="C1713" t="n">
        <v>3.0</v>
      </c>
      <c r="D1713" s="0">
        <f>B1713-C1713</f>
      </c>
      <c r="E1713" t="n">
        <v>1574.0</v>
      </c>
      <c r="F1713" t="n">
        <v>1574.0</v>
      </c>
      <c r="G1713" s="0">
        <f>E1713-F1713</f>
      </c>
      <c r="H1713" t="n">
        <v>5.0</v>
      </c>
      <c r="I1713" t="n">
        <v>0.0</v>
      </c>
      <c r="J1713" s="0">
        <f>SUM($H$32:H1713)</f>
      </c>
      <c r="K1713" s="0">
        <f>SUM($I$32:I1713)</f>
      </c>
      <c r="L1713" t="n">
        <v>204.0</v>
      </c>
      <c r="M1713" t="n">
        <v>271708.0</v>
      </c>
    </row>
    <row r="1714" ht="15.0" customHeight="true">
      <c r="A1714" s="0" t="s">
        <v>1746</v>
      </c>
      <c r="B1714" t="n">
        <v>1.0</v>
      </c>
      <c r="C1714" t="n">
        <v>1.0</v>
      </c>
      <c r="D1714" s="0">
        <f>B1714-C1714</f>
      </c>
      <c r="E1714" t="n">
        <v>1574.0</v>
      </c>
      <c r="F1714" t="n">
        <v>1574.0</v>
      </c>
      <c r="G1714" s="0">
        <f>E1714-F1714</f>
      </c>
      <c r="H1714" t="n">
        <v>0.0</v>
      </c>
      <c r="I1714" t="n">
        <v>0.0</v>
      </c>
      <c r="J1714" s="0">
        <f>SUM($H$32:H1714)</f>
      </c>
      <c r="K1714" s="0">
        <f>SUM($I$32:I1714)</f>
      </c>
      <c r="L1714" t="n">
        <v>0.0</v>
      </c>
      <c r="M1714" t="n">
        <v>271708.0</v>
      </c>
    </row>
    <row r="1715" ht="15.0" customHeight="true">
      <c r="A1715" s="0" t="s">
        <v>1747</v>
      </c>
      <c r="B1715" t="n">
        <v>3.0</v>
      </c>
      <c r="C1715" t="n">
        <v>3.0</v>
      </c>
      <c r="D1715" s="0">
        <f>B1715-C1715</f>
      </c>
      <c r="E1715" t="n">
        <v>1574.0</v>
      </c>
      <c r="F1715" t="n">
        <v>1574.0</v>
      </c>
      <c r="G1715" s="0">
        <f>E1715-F1715</f>
      </c>
      <c r="H1715" t="n">
        <v>5.0</v>
      </c>
      <c r="I1715" t="n">
        <v>0.0</v>
      </c>
      <c r="J1715" s="0">
        <f>SUM($H$32:H1715)</f>
      </c>
      <c r="K1715" s="0">
        <f>SUM($I$32:I1715)</f>
      </c>
      <c r="L1715" t="n">
        <v>208.0</v>
      </c>
      <c r="M1715" t="n">
        <v>271916.0</v>
      </c>
    </row>
    <row r="1716" ht="15.0" customHeight="true">
      <c r="A1716" s="0" t="s">
        <v>1748</v>
      </c>
      <c r="B1716" t="n">
        <v>1.0</v>
      </c>
      <c r="C1716" t="n">
        <v>1.0</v>
      </c>
      <c r="D1716" s="0">
        <f>B1716-C1716</f>
      </c>
      <c r="E1716" t="n">
        <v>1574.0</v>
      </c>
      <c r="F1716" t="n">
        <v>1574.0</v>
      </c>
      <c r="G1716" s="0">
        <f>E1716-F1716</f>
      </c>
      <c r="H1716" t="n">
        <v>0.0</v>
      </c>
      <c r="I1716" t="n">
        <v>0.0</v>
      </c>
      <c r="J1716" s="0">
        <f>SUM($H$32:H1716)</f>
      </c>
      <c r="K1716" s="0">
        <f>SUM($I$32:I1716)</f>
      </c>
      <c r="L1716" t="n">
        <v>0.0</v>
      </c>
      <c r="M1716" t="n">
        <v>271916.0</v>
      </c>
    </row>
    <row r="1717" ht="15.0" customHeight="true">
      <c r="A1717" s="0" t="s">
        <v>1749</v>
      </c>
      <c r="B1717" t="n">
        <v>2.0</v>
      </c>
      <c r="C1717" t="n">
        <v>2.0</v>
      </c>
      <c r="D1717" s="0">
        <f>B1717-C1717</f>
      </c>
      <c r="E1717" t="n">
        <v>1574.0</v>
      </c>
      <c r="F1717" t="n">
        <v>1574.0</v>
      </c>
      <c r="G1717" s="0">
        <f>E1717-F1717</f>
      </c>
      <c r="H1717" t="n">
        <v>2.0</v>
      </c>
      <c r="I1717" t="n">
        <v>0.0</v>
      </c>
      <c r="J1717" s="0">
        <f>SUM($H$32:H1717)</f>
      </c>
      <c r="K1717" s="0">
        <f>SUM($I$32:I1717)</f>
      </c>
      <c r="L1717" t="n">
        <v>19.0</v>
      </c>
      <c r="M1717" t="n">
        <v>271935.0</v>
      </c>
    </row>
    <row r="1718" ht="15.0" customHeight="true">
      <c r="A1718" s="0" t="s">
        <v>1750</v>
      </c>
      <c r="B1718" t="n">
        <v>2.0</v>
      </c>
      <c r="C1718" t="n">
        <v>2.0</v>
      </c>
      <c r="D1718" s="0">
        <f>B1718-C1718</f>
      </c>
      <c r="E1718" t="n">
        <v>1574.0</v>
      </c>
      <c r="F1718" t="n">
        <v>1574.0</v>
      </c>
      <c r="G1718" s="0">
        <f>E1718-F1718</f>
      </c>
      <c r="H1718" t="n">
        <v>2.0</v>
      </c>
      <c r="I1718" t="n">
        <v>0.0</v>
      </c>
      <c r="J1718" s="0">
        <f>SUM($H$32:H1718)</f>
      </c>
      <c r="K1718" s="0">
        <f>SUM($I$32:I1718)</f>
      </c>
      <c r="L1718" t="n">
        <v>16.0</v>
      </c>
      <c r="M1718" t="n">
        <v>271951.0</v>
      </c>
    </row>
    <row r="1719" ht="15.0" customHeight="true">
      <c r="A1719" s="0" t="s">
        <v>1751</v>
      </c>
      <c r="B1719" t="n">
        <v>3.0</v>
      </c>
      <c r="C1719" t="n">
        <v>3.0</v>
      </c>
      <c r="D1719" s="0">
        <f>B1719-C1719</f>
      </c>
      <c r="E1719" t="n">
        <v>1574.0</v>
      </c>
      <c r="F1719" t="n">
        <v>1574.0</v>
      </c>
      <c r="G1719" s="0">
        <f>E1719-F1719</f>
      </c>
      <c r="H1719" t="n">
        <v>5.0</v>
      </c>
      <c r="I1719" t="n">
        <v>0.0</v>
      </c>
      <c r="J1719" s="0">
        <f>SUM($H$32:H1719)</f>
      </c>
      <c r="K1719" s="0">
        <f>SUM($I$32:I1719)</f>
      </c>
      <c r="L1719" t="n">
        <v>34.0</v>
      </c>
      <c r="M1719" t="n">
        <v>271985.0</v>
      </c>
    </row>
    <row r="1720" ht="15.0" customHeight="true">
      <c r="A1720" s="0" t="s">
        <v>1752</v>
      </c>
      <c r="B1720" t="n">
        <v>3.0</v>
      </c>
      <c r="C1720" t="n">
        <v>3.0</v>
      </c>
      <c r="D1720" s="0">
        <f>B1720-C1720</f>
      </c>
      <c r="E1720" t="n">
        <v>1574.0</v>
      </c>
      <c r="F1720" t="n">
        <v>1574.0</v>
      </c>
      <c r="G1720" s="0">
        <f>E1720-F1720</f>
      </c>
      <c r="H1720" t="n">
        <v>5.0</v>
      </c>
      <c r="I1720" t="n">
        <v>0.0</v>
      </c>
      <c r="J1720" s="0">
        <f>SUM($H$32:H1720)</f>
      </c>
      <c r="K1720" s="0">
        <f>SUM($I$32:I1720)</f>
      </c>
      <c r="L1720" t="n">
        <v>33.0</v>
      </c>
      <c r="M1720" t="n">
        <v>272018.0</v>
      </c>
    </row>
    <row r="1721" ht="15.0" customHeight="true">
      <c r="A1721" s="0" t="s">
        <v>4326</v>
      </c>
      <c r="B1721" t="n">
        <v>2.0</v>
      </c>
      <c r="C1721" t="n">
        <v>2.0</v>
      </c>
      <c r="D1721" s="0">
        <f>B1721-C1721</f>
      </c>
      <c r="E1721" t="n">
        <v>1574.0</v>
      </c>
      <c r="F1721" t="n">
        <v>1574.0</v>
      </c>
      <c r="G1721" s="0">
        <f>E1721-F1721</f>
      </c>
      <c r="H1721" t="n">
        <v>2.0</v>
      </c>
      <c r="I1721" t="n">
        <v>0.0</v>
      </c>
      <c r="J1721" s="0">
        <f>SUM($H$32:H1721)</f>
      </c>
      <c r="K1721" s="0">
        <f>SUM($I$32:I1721)</f>
      </c>
      <c r="L1721" t="n">
        <v>19.0</v>
      </c>
      <c r="M1721" t="n">
        <v>272037.0</v>
      </c>
    </row>
    <row r="1722" ht="15.0" customHeight="true">
      <c r="A1722" s="0" t="s">
        <v>4327</v>
      </c>
      <c r="B1722" t="n">
        <v>2.0</v>
      </c>
      <c r="C1722" t="n">
        <v>2.0</v>
      </c>
      <c r="D1722" s="0">
        <f>B1722-C1722</f>
      </c>
      <c r="E1722" t="n">
        <v>1574.0</v>
      </c>
      <c r="F1722" t="n">
        <v>1574.0</v>
      </c>
      <c r="G1722" s="0">
        <f>E1722-F1722</f>
      </c>
      <c r="H1722" t="n">
        <v>2.0</v>
      </c>
      <c r="I1722" t="n">
        <v>0.0</v>
      </c>
      <c r="J1722" s="0">
        <f>SUM($H$32:H1722)</f>
      </c>
      <c r="K1722" s="0">
        <f>SUM($I$32:I1722)</f>
      </c>
      <c r="L1722" t="n">
        <v>19.0</v>
      </c>
      <c r="M1722" t="n">
        <v>272056.0</v>
      </c>
    </row>
    <row r="1723" ht="15.0" customHeight="true">
      <c r="A1723" s="0" t="s">
        <v>4328</v>
      </c>
      <c r="B1723" t="n">
        <v>4.0</v>
      </c>
      <c r="C1723" t="n">
        <v>4.0</v>
      </c>
      <c r="D1723" s="0">
        <f>B1723-C1723</f>
      </c>
      <c r="E1723" t="n">
        <v>1574.0</v>
      </c>
      <c r="F1723" t="n">
        <v>1574.0</v>
      </c>
      <c r="G1723" s="0">
        <f>E1723-F1723</f>
      </c>
      <c r="H1723" t="n">
        <v>6.0</v>
      </c>
      <c r="I1723" t="n">
        <v>0.0</v>
      </c>
      <c r="J1723" s="0">
        <f>SUM($H$32:H1723)</f>
      </c>
      <c r="K1723" s="0">
        <f>SUM($I$32:I1723)</f>
      </c>
      <c r="L1723" t="n">
        <v>116.0</v>
      </c>
      <c r="M1723" t="n">
        <v>272172.0</v>
      </c>
    </row>
    <row r="1724" ht="15.0" customHeight="true">
      <c r="A1724" s="0" t="s">
        <v>4329</v>
      </c>
      <c r="B1724" t="n">
        <v>1.0</v>
      </c>
      <c r="C1724" t="n">
        <v>1.0</v>
      </c>
      <c r="D1724" s="0">
        <f>B1724-C1724</f>
      </c>
      <c r="E1724" t="n">
        <v>1574.0</v>
      </c>
      <c r="F1724" t="n">
        <v>1574.0</v>
      </c>
      <c r="G1724" s="0">
        <f>E1724-F1724</f>
      </c>
      <c r="H1724" t="n">
        <v>0.0</v>
      </c>
      <c r="I1724" t="n">
        <v>0.0</v>
      </c>
      <c r="J1724" s="0">
        <f>SUM($H$32:H1724)</f>
      </c>
      <c r="K1724" s="0">
        <f>SUM($I$32:I1724)</f>
      </c>
      <c r="L1724" t="n">
        <v>1.0</v>
      </c>
      <c r="M1724" t="n">
        <v>272173.0</v>
      </c>
    </row>
    <row r="1725" ht="15.0" customHeight="true">
      <c r="A1725" s="0" t="s">
        <v>4330</v>
      </c>
      <c r="B1725" t="n">
        <v>2.0</v>
      </c>
      <c r="C1725" t="n">
        <v>2.0</v>
      </c>
      <c r="D1725" s="0">
        <f>B1725-C1725</f>
      </c>
      <c r="E1725" t="n">
        <v>1574.0</v>
      </c>
      <c r="F1725" t="n">
        <v>1574.0</v>
      </c>
      <c r="G1725" s="0">
        <f>E1725-F1725</f>
      </c>
      <c r="H1725" t="n">
        <v>2.0</v>
      </c>
      <c r="I1725" t="n">
        <v>0.0</v>
      </c>
      <c r="J1725" s="0">
        <f>SUM($H$32:H1725)</f>
      </c>
      <c r="K1725" s="0">
        <f>SUM($I$32:I1725)</f>
      </c>
      <c r="L1725" t="n">
        <v>106.0</v>
      </c>
      <c r="M1725" t="n">
        <v>272279.0</v>
      </c>
    </row>
    <row r="1726" ht="15.0" customHeight="true">
      <c r="A1726" s="0" t="s">
        <v>4331</v>
      </c>
      <c r="B1726" t="n">
        <v>1.0</v>
      </c>
      <c r="C1726" t="n">
        <v>1.0</v>
      </c>
      <c r="D1726" s="0">
        <f>B1726-C1726</f>
      </c>
      <c r="E1726" t="n">
        <v>1574.0</v>
      </c>
      <c r="F1726" t="n">
        <v>1574.0</v>
      </c>
      <c r="G1726" s="0">
        <f>E1726-F1726</f>
      </c>
      <c r="H1726" t="n">
        <v>0.0</v>
      </c>
      <c r="I1726" t="n">
        <v>0.0</v>
      </c>
      <c r="J1726" s="0">
        <f>SUM($H$32:H1726)</f>
      </c>
      <c r="K1726" s="0">
        <f>SUM($I$32:I1726)</f>
      </c>
      <c r="L1726" t="n">
        <v>1.0</v>
      </c>
      <c r="M1726" t="n">
        <v>272280.0</v>
      </c>
    </row>
    <row r="1727" ht="15.0" customHeight="true">
      <c r="A1727" s="0" t="s">
        <v>4332</v>
      </c>
      <c r="B1727" t="n">
        <v>2.0</v>
      </c>
      <c r="C1727" t="n">
        <v>2.0</v>
      </c>
      <c r="D1727" s="0">
        <f>B1727-C1727</f>
      </c>
      <c r="E1727" t="n">
        <v>1574.0</v>
      </c>
      <c r="F1727" t="n">
        <v>1574.0</v>
      </c>
      <c r="G1727" s="0">
        <f>E1727-F1727</f>
      </c>
      <c r="H1727" t="n">
        <v>2.0</v>
      </c>
      <c r="I1727" t="n">
        <v>0.0</v>
      </c>
      <c r="J1727" s="0">
        <f>SUM($H$32:H1727)</f>
      </c>
      <c r="K1727" s="0">
        <f>SUM($I$32:I1727)</f>
      </c>
      <c r="L1727" t="n">
        <v>19.0</v>
      </c>
      <c r="M1727" t="n">
        <v>272299.0</v>
      </c>
    </row>
    <row r="1728" ht="15.0" customHeight="true">
      <c r="A1728" s="0" t="s">
        <v>4333</v>
      </c>
      <c r="B1728" t="n">
        <v>2.0</v>
      </c>
      <c r="C1728" t="n">
        <v>2.0</v>
      </c>
      <c r="D1728" s="0">
        <f>B1728-C1728</f>
      </c>
      <c r="E1728" t="n">
        <v>1574.0</v>
      </c>
      <c r="F1728" t="n">
        <v>1574.0</v>
      </c>
      <c r="G1728" s="0">
        <f>E1728-F1728</f>
      </c>
      <c r="H1728" t="n">
        <v>2.0</v>
      </c>
      <c r="I1728" t="n">
        <v>0.0</v>
      </c>
      <c r="J1728" s="0">
        <f>SUM($H$32:H1728)</f>
      </c>
      <c r="K1728" s="0">
        <f>SUM($I$32:I1728)</f>
      </c>
      <c r="L1728" t="n">
        <v>17.0</v>
      </c>
      <c r="M1728" t="n">
        <v>272316.0</v>
      </c>
    </row>
    <row r="1729" ht="15.0" customHeight="true">
      <c r="A1729" s="0" t="s">
        <v>4334</v>
      </c>
      <c r="B1729" t="n">
        <v>4.0</v>
      </c>
      <c r="C1729" t="n">
        <v>4.0</v>
      </c>
      <c r="D1729" s="0">
        <f>B1729-C1729</f>
      </c>
      <c r="E1729" t="n">
        <v>1574.0</v>
      </c>
      <c r="F1729" t="n">
        <v>1574.0</v>
      </c>
      <c r="G1729" s="0">
        <f>E1729-F1729</f>
      </c>
      <c r="H1729" t="n">
        <v>6.0</v>
      </c>
      <c r="I1729" t="n">
        <v>0.0</v>
      </c>
      <c r="J1729" s="0">
        <f>SUM($H$32:H1729)</f>
      </c>
      <c r="K1729" s="0">
        <f>SUM($I$32:I1729)</f>
      </c>
      <c r="L1729" t="n">
        <v>119.0</v>
      </c>
      <c r="M1729" t="n">
        <v>272435.0</v>
      </c>
    </row>
    <row r="1730" ht="15.0" customHeight="true">
      <c r="A1730" s="0" t="s">
        <v>4335</v>
      </c>
      <c r="B1730" t="n">
        <v>2.0</v>
      </c>
      <c r="C1730" t="n">
        <v>2.0</v>
      </c>
      <c r="D1730" s="0">
        <f>B1730-C1730</f>
      </c>
      <c r="E1730" t="n">
        <v>1574.0</v>
      </c>
      <c r="F1730" t="n">
        <v>1574.0</v>
      </c>
      <c r="G1730" s="0">
        <f>E1730-F1730</f>
      </c>
      <c r="H1730" t="n">
        <v>2.0</v>
      </c>
      <c r="I1730" t="n">
        <v>0.0</v>
      </c>
      <c r="J1730" s="0">
        <f>SUM($H$32:H1730)</f>
      </c>
      <c r="K1730" s="0">
        <f>SUM($I$32:I1730)</f>
      </c>
      <c r="L1730" t="n">
        <v>17.0</v>
      </c>
      <c r="M1730" t="n">
        <v>272452.0</v>
      </c>
    </row>
    <row r="1731" ht="15.0" customHeight="true">
      <c r="A1731" s="0" t="s">
        <v>4336</v>
      </c>
      <c r="B1731" t="n">
        <v>2.0</v>
      </c>
      <c r="C1731" t="n">
        <v>2.0</v>
      </c>
      <c r="D1731" s="0">
        <f>B1731-C1731</f>
      </c>
      <c r="E1731" t="n">
        <v>1574.0</v>
      </c>
      <c r="F1731" t="n">
        <v>1574.0</v>
      </c>
      <c r="G1731" s="0">
        <f>E1731-F1731</f>
      </c>
      <c r="H1731" t="n">
        <v>2.0</v>
      </c>
      <c r="I1731" t="n">
        <v>0.0</v>
      </c>
      <c r="J1731" s="0">
        <f>SUM($H$32:H1731)</f>
      </c>
      <c r="K1731" s="0">
        <f>SUM($I$32:I1731)</f>
      </c>
      <c r="L1731" t="n">
        <v>12.0</v>
      </c>
      <c r="M1731" t="n">
        <v>272464.0</v>
      </c>
    </row>
    <row r="1732" ht="15.0" customHeight="true">
      <c r="A1732" s="0" t="s">
        <v>4337</v>
      </c>
      <c r="B1732" t="n">
        <v>2.0</v>
      </c>
      <c r="C1732" t="n">
        <v>2.0</v>
      </c>
      <c r="D1732" s="0">
        <f>B1732-C1732</f>
      </c>
      <c r="E1732" t="n">
        <v>1574.0</v>
      </c>
      <c r="F1732" t="n">
        <v>1574.0</v>
      </c>
      <c r="G1732" s="0">
        <f>E1732-F1732</f>
      </c>
      <c r="H1732" t="n">
        <v>2.0</v>
      </c>
      <c r="I1732" t="n">
        <v>0.0</v>
      </c>
      <c r="J1732" s="0">
        <f>SUM($H$32:H1732)</f>
      </c>
      <c r="K1732" s="0">
        <f>SUM($I$32:I1732)</f>
      </c>
      <c r="L1732" t="n">
        <v>15.0</v>
      </c>
      <c r="M1732" t="n">
        <v>272479.0</v>
      </c>
    </row>
    <row r="1733" ht="15.0" customHeight="true">
      <c r="A1733" s="0" t="s">
        <v>1753</v>
      </c>
      <c r="B1733" t="n">
        <v>10.0</v>
      </c>
      <c r="C1733" t="n">
        <v>10.0</v>
      </c>
      <c r="D1733" s="0">
        <f>B1733-C1733</f>
      </c>
      <c r="E1733" t="n">
        <v>1576.0</v>
      </c>
      <c r="F1733" t="n">
        <v>1576.0</v>
      </c>
      <c r="G1733" s="0">
        <f>E1733-F1733</f>
      </c>
      <c r="H1733" t="n">
        <v>26.0</v>
      </c>
      <c r="I1733" t="n">
        <v>1.0</v>
      </c>
      <c r="J1733" s="0">
        <f>SUM($H$32:H1733)</f>
      </c>
      <c r="K1733" s="0">
        <f>SUM($I$32:I1733)</f>
      </c>
      <c r="L1733" t="n">
        <v>797.0</v>
      </c>
      <c r="M1733" t="n">
        <v>273548.0</v>
      </c>
    </row>
    <row r="1734" ht="15.0" customHeight="true">
      <c r="A1734" s="0" t="s">
        <v>1754</v>
      </c>
      <c r="B1734" t="n">
        <v>12.0</v>
      </c>
      <c r="C1734" t="n">
        <v>12.0</v>
      </c>
      <c r="D1734" s="0">
        <f>B1734-C1734</f>
      </c>
      <c r="E1734" t="n">
        <v>1576.0</v>
      </c>
      <c r="F1734" t="n">
        <v>1576.0</v>
      </c>
      <c r="G1734" s="0">
        <f>E1734-F1734</f>
      </c>
      <c r="H1734" t="n">
        <v>26.0</v>
      </c>
      <c r="I1734" t="n">
        <v>0.0</v>
      </c>
      <c r="J1734" s="0">
        <f>SUM($H$32:H1734)</f>
      </c>
      <c r="K1734" s="0">
        <f>SUM($I$32:I1734)</f>
      </c>
      <c r="L1734" t="n">
        <v>593.0</v>
      </c>
      <c r="M1734" t="n">
        <v>274141.0</v>
      </c>
    </row>
    <row r="1735" ht="15.0" customHeight="true">
      <c r="A1735" s="0" t="s">
        <v>1755</v>
      </c>
      <c r="B1735" t="n">
        <v>7.0</v>
      </c>
      <c r="C1735" t="n">
        <v>7.0</v>
      </c>
      <c r="D1735" s="0">
        <f>B1735-C1735</f>
      </c>
      <c r="E1735" t="n">
        <v>1576.0</v>
      </c>
      <c r="F1735" t="n">
        <v>1576.0</v>
      </c>
      <c r="G1735" s="0">
        <f>E1735-F1735</f>
      </c>
      <c r="H1735" t="n">
        <v>13.0</v>
      </c>
      <c r="I1735" t="n">
        <v>0.0</v>
      </c>
      <c r="J1735" s="0">
        <f>SUM($H$32:H1735)</f>
      </c>
      <c r="K1735" s="0">
        <f>SUM($I$32:I1735)</f>
      </c>
      <c r="L1735" t="n">
        <v>349.0</v>
      </c>
      <c r="M1735" t="n">
        <v>274490.0</v>
      </c>
    </row>
    <row r="1736" ht="15.0" customHeight="true">
      <c r="A1736" s="0" t="s">
        <v>1756</v>
      </c>
      <c r="B1736" t="n">
        <v>4.0</v>
      </c>
      <c r="C1736" t="n">
        <v>4.0</v>
      </c>
      <c r="D1736" s="0">
        <f>B1736-C1736</f>
      </c>
      <c r="E1736" t="n">
        <v>1576.0</v>
      </c>
      <c r="F1736" t="n">
        <v>1576.0</v>
      </c>
      <c r="G1736" s="0">
        <f>E1736-F1736</f>
      </c>
      <c r="H1736" t="n">
        <v>6.0</v>
      </c>
      <c r="I1736" t="n">
        <v>0.0</v>
      </c>
      <c r="J1736" s="0">
        <f>SUM($H$32:H1736)</f>
      </c>
      <c r="K1736" s="0">
        <f>SUM($I$32:I1736)</f>
      </c>
      <c r="L1736" t="n">
        <v>200.0</v>
      </c>
      <c r="M1736" t="n">
        <v>274690.0</v>
      </c>
    </row>
    <row r="1737" ht="15.0" customHeight="true">
      <c r="A1737" s="0" t="s">
        <v>1757</v>
      </c>
      <c r="B1737" t="n">
        <v>2.0</v>
      </c>
      <c r="C1737" t="n">
        <v>2.0</v>
      </c>
      <c r="D1737" s="0">
        <f>B1737-C1737</f>
      </c>
      <c r="E1737" t="n">
        <v>1576.0</v>
      </c>
      <c r="F1737" t="n">
        <v>1576.0</v>
      </c>
      <c r="G1737" s="0">
        <f>E1737-F1737</f>
      </c>
      <c r="H1737" t="n">
        <v>2.0</v>
      </c>
      <c r="I1737" t="n">
        <v>0.0</v>
      </c>
      <c r="J1737" s="0">
        <f>SUM($H$32:H1737)</f>
      </c>
      <c r="K1737" s="0">
        <f>SUM($I$32:I1737)</f>
      </c>
      <c r="L1737" t="n">
        <v>102.0</v>
      </c>
      <c r="M1737" t="n">
        <v>274792.0</v>
      </c>
    </row>
    <row r="1738" ht="15.0" customHeight="true">
      <c r="A1738" s="0" t="s">
        <v>1758</v>
      </c>
      <c r="B1738" t="n">
        <v>1.0</v>
      </c>
      <c r="C1738" t="n">
        <v>1.0</v>
      </c>
      <c r="D1738" s="0">
        <f>B1738-C1738</f>
      </c>
      <c r="E1738" t="n">
        <v>1576.0</v>
      </c>
      <c r="F1738" t="n">
        <v>1576.0</v>
      </c>
      <c r="G1738" s="0">
        <f>E1738-F1738</f>
      </c>
      <c r="H1738" t="n">
        <v>0.0</v>
      </c>
      <c r="I1738" t="n">
        <v>0.0</v>
      </c>
      <c r="J1738" s="0">
        <f>SUM($H$32:H1738)</f>
      </c>
      <c r="K1738" s="0">
        <f>SUM($I$32:I1738)</f>
      </c>
      <c r="L1738" t="n">
        <v>2.0</v>
      </c>
      <c r="M1738" t="n">
        <v>274794.0</v>
      </c>
    </row>
    <row r="1739" ht="15.0" customHeight="true">
      <c r="A1739" s="0" t="s">
        <v>1759</v>
      </c>
      <c r="B1739" t="n">
        <v>5.0</v>
      </c>
      <c r="C1739" t="n">
        <v>3.0</v>
      </c>
      <c r="D1739" s="0">
        <f>B1739-C1739</f>
      </c>
      <c r="E1739" t="n">
        <v>1576.0</v>
      </c>
      <c r="F1739" t="n">
        <v>1562.0</v>
      </c>
      <c r="G1739" s="0">
        <f>E1739-F1739</f>
      </c>
      <c r="H1739" t="n">
        <v>16.0</v>
      </c>
      <c r="I1739" t="n">
        <v>2.0</v>
      </c>
      <c r="J1739" s="0">
        <f>SUM($H$32:H1739)</f>
      </c>
      <c r="K1739" s="0">
        <f>SUM($I$32:I1739)</f>
      </c>
      <c r="L1739" t="n">
        <v>564.0</v>
      </c>
      <c r="M1739" t="n">
        <v>275358.0</v>
      </c>
    </row>
    <row r="1740" ht="15.0" customHeight="true">
      <c r="A1740" s="0" t="s">
        <v>1760</v>
      </c>
      <c r="B1740" t="n">
        <v>16.0</v>
      </c>
      <c r="C1740" t="n">
        <v>16.0</v>
      </c>
      <c r="D1740" s="0">
        <f>B1740-C1740</f>
      </c>
      <c r="E1740" t="n">
        <v>1562.0</v>
      </c>
      <c r="F1740" t="n">
        <v>1562.0</v>
      </c>
      <c r="G1740" s="0">
        <f>E1740-F1740</f>
      </c>
      <c r="H1740" t="n">
        <v>30.0</v>
      </c>
      <c r="I1740" t="n">
        <v>0.0</v>
      </c>
      <c r="J1740" s="0">
        <f>SUM($H$32:H1740)</f>
      </c>
      <c r="K1740" s="0">
        <f>SUM($I$32:I1740)</f>
      </c>
      <c r="L1740" t="n">
        <v>523.0</v>
      </c>
      <c r="M1740" t="n">
        <v>275881.0</v>
      </c>
    </row>
    <row r="1741" ht="15.0" customHeight="true">
      <c r="A1741" s="0" t="s">
        <v>1761</v>
      </c>
      <c r="B1741" t="n">
        <v>6.0</v>
      </c>
      <c r="C1741" t="n">
        <v>6.0</v>
      </c>
      <c r="D1741" s="0">
        <f>B1741-C1741</f>
      </c>
      <c r="E1741" t="n">
        <v>1562.0</v>
      </c>
      <c r="F1741" t="n">
        <v>1562.0</v>
      </c>
      <c r="G1741" s="0">
        <f>E1741-F1741</f>
      </c>
      <c r="H1741" t="n">
        <v>12.0</v>
      </c>
      <c r="I1741" t="n">
        <v>0.0</v>
      </c>
      <c r="J1741" s="0">
        <f>SUM($H$32:H1741)</f>
      </c>
      <c r="K1741" s="0">
        <f>SUM($I$32:I1741)</f>
      </c>
      <c r="L1741" t="n">
        <v>325.0</v>
      </c>
      <c r="M1741" t="n">
        <v>276206.0</v>
      </c>
    </row>
    <row r="1742" ht="15.0" customHeight="true">
      <c r="A1742" s="0" t="s">
        <v>1762</v>
      </c>
      <c r="B1742" t="n">
        <v>2.0</v>
      </c>
      <c r="C1742" t="n">
        <v>2.0</v>
      </c>
      <c r="D1742" s="0">
        <f>B1742-C1742</f>
      </c>
      <c r="E1742" t="n">
        <v>1562.0</v>
      </c>
      <c r="F1742" t="n">
        <v>1562.0</v>
      </c>
      <c r="G1742" s="0">
        <f>E1742-F1742</f>
      </c>
      <c r="H1742" t="n">
        <v>2.0</v>
      </c>
      <c r="I1742" t="n">
        <v>0.0</v>
      </c>
      <c r="J1742" s="0">
        <f>SUM($H$32:H1742)</f>
      </c>
      <c r="K1742" s="0">
        <f>SUM($I$32:I1742)</f>
      </c>
      <c r="L1742" t="n">
        <v>106.0</v>
      </c>
      <c r="M1742" t="n">
        <v>276312.0</v>
      </c>
    </row>
    <row r="1743" ht="15.0" customHeight="true">
      <c r="A1743" s="0" t="s">
        <v>1763</v>
      </c>
      <c r="B1743" t="n">
        <v>3.0</v>
      </c>
      <c r="C1743" t="n">
        <v>3.0</v>
      </c>
      <c r="D1743" s="0">
        <f>B1743-C1743</f>
      </c>
      <c r="E1743" t="n">
        <v>1562.0</v>
      </c>
      <c r="F1743" t="n">
        <v>1562.0</v>
      </c>
      <c r="G1743" s="0">
        <f>E1743-F1743</f>
      </c>
      <c r="H1743" t="n">
        <v>5.0</v>
      </c>
      <c r="I1743" t="n">
        <v>0.0</v>
      </c>
      <c r="J1743" s="0">
        <f>SUM($H$32:H1743)</f>
      </c>
      <c r="K1743" s="0">
        <f>SUM($I$32:I1743)</f>
      </c>
      <c r="L1743" t="n">
        <v>215.0</v>
      </c>
      <c r="M1743" t="n">
        <v>276527.0</v>
      </c>
    </row>
    <row r="1744" ht="15.0" customHeight="true">
      <c r="A1744" s="0" t="s">
        <v>1764</v>
      </c>
      <c r="B1744" t="n">
        <v>3.0</v>
      </c>
      <c r="C1744" t="n">
        <v>3.0</v>
      </c>
      <c r="D1744" s="0">
        <f>B1744-C1744</f>
      </c>
      <c r="E1744" t="n">
        <v>1562.0</v>
      </c>
      <c r="F1744" t="n">
        <v>1562.0</v>
      </c>
      <c r="G1744" s="0">
        <f>E1744-F1744</f>
      </c>
      <c r="H1744" t="n">
        <v>5.0</v>
      </c>
      <c r="I1744" t="n">
        <v>0.0</v>
      </c>
      <c r="J1744" s="0">
        <f>SUM($H$32:H1744)</f>
      </c>
      <c r="K1744" s="0">
        <f>SUM($I$32:I1744)</f>
      </c>
      <c r="L1744" t="n">
        <v>117.0</v>
      </c>
      <c r="M1744" t="n">
        <v>276644.0</v>
      </c>
    </row>
    <row r="1745" ht="15.0" customHeight="true">
      <c r="A1745" s="0" t="s">
        <v>1765</v>
      </c>
      <c r="B1745" t="n">
        <v>3.0</v>
      </c>
      <c r="C1745" t="n">
        <v>3.0</v>
      </c>
      <c r="D1745" s="0">
        <f>B1745-C1745</f>
      </c>
      <c r="E1745" t="n">
        <v>1562.0</v>
      </c>
      <c r="F1745" t="n">
        <v>1562.0</v>
      </c>
      <c r="G1745" s="0">
        <f>E1745-F1745</f>
      </c>
      <c r="H1745" t="n">
        <v>5.0</v>
      </c>
      <c r="I1745" t="n">
        <v>0.0</v>
      </c>
      <c r="J1745" s="0">
        <f>SUM($H$32:H1745)</f>
      </c>
      <c r="K1745" s="0">
        <f>SUM($I$32:I1745)</f>
      </c>
      <c r="L1745" t="n">
        <v>142.0</v>
      </c>
      <c r="M1745" t="n">
        <v>276786.0</v>
      </c>
    </row>
    <row r="1746" ht="15.0" customHeight="true">
      <c r="A1746" s="0" t="s">
        <v>1766</v>
      </c>
      <c r="B1746" t="n">
        <v>73.0</v>
      </c>
      <c r="C1746" t="n">
        <v>73.0</v>
      </c>
      <c r="D1746" s="0">
        <f>B1746-C1746</f>
      </c>
      <c r="E1746" t="n">
        <v>1562.0</v>
      </c>
      <c r="F1746" t="n">
        <v>1562.0</v>
      </c>
      <c r="G1746" s="0">
        <f>E1746-F1746</f>
      </c>
      <c r="H1746" t="n">
        <v>199.0</v>
      </c>
      <c r="I1746" t="n">
        <v>0.0</v>
      </c>
      <c r="J1746" s="0">
        <f>SUM($H$32:H1746)</f>
      </c>
      <c r="K1746" s="0">
        <f>SUM($I$32:I1746)</f>
      </c>
      <c r="L1746" t="n">
        <v>2161.0</v>
      </c>
      <c r="M1746" t="n">
        <v>278947.0</v>
      </c>
    </row>
    <row r="1747" ht="15.0" customHeight="true">
      <c r="A1747" s="0" t="s">
        <v>1767</v>
      </c>
      <c r="B1747" t="n">
        <v>3.0</v>
      </c>
      <c r="C1747" t="n">
        <v>3.0</v>
      </c>
      <c r="D1747" s="0">
        <f>B1747-C1747</f>
      </c>
      <c r="E1747" t="n">
        <v>1562.0</v>
      </c>
      <c r="F1747" t="n">
        <v>1562.0</v>
      </c>
      <c r="G1747" s="0">
        <f>E1747-F1747</f>
      </c>
      <c r="H1747" t="n">
        <v>5.0</v>
      </c>
      <c r="I1747" t="n">
        <v>0.0</v>
      </c>
      <c r="J1747" s="0">
        <f>SUM($H$32:H1747)</f>
      </c>
      <c r="K1747" s="0">
        <f>SUM($I$32:I1747)</f>
      </c>
      <c r="L1747" t="n">
        <v>139.0</v>
      </c>
      <c r="M1747" t="n">
        <v>279086.0</v>
      </c>
    </row>
    <row r="1748" ht="15.0" customHeight="true">
      <c r="A1748" s="0" t="s">
        <v>1768</v>
      </c>
      <c r="B1748" t="n">
        <v>6.0</v>
      </c>
      <c r="C1748" t="n">
        <v>6.0</v>
      </c>
      <c r="D1748" s="0">
        <f>B1748-C1748</f>
      </c>
      <c r="E1748" t="n">
        <v>1562.0</v>
      </c>
      <c r="F1748" t="n">
        <v>1562.0</v>
      </c>
      <c r="G1748" s="0">
        <f>E1748-F1748</f>
      </c>
      <c r="H1748" t="n">
        <v>12.0</v>
      </c>
      <c r="I1748" t="n">
        <v>0.0</v>
      </c>
      <c r="J1748" s="0">
        <f>SUM($H$32:H1748)</f>
      </c>
      <c r="K1748" s="0">
        <f>SUM($I$32:I1748)</f>
      </c>
      <c r="L1748" t="n">
        <v>311.0</v>
      </c>
      <c r="M1748" t="n">
        <v>279397.0</v>
      </c>
    </row>
    <row r="1749" ht="15.0" customHeight="true">
      <c r="A1749" s="0" t="s">
        <v>1769</v>
      </c>
      <c r="B1749" t="n">
        <v>6.0</v>
      </c>
      <c r="C1749" t="n">
        <v>6.0</v>
      </c>
      <c r="D1749" s="0">
        <f>B1749-C1749</f>
      </c>
      <c r="E1749" t="n">
        <v>1562.0</v>
      </c>
      <c r="F1749" t="n">
        <v>1562.0</v>
      </c>
      <c r="G1749" s="0">
        <f>E1749-F1749</f>
      </c>
      <c r="H1749" t="n">
        <v>12.0</v>
      </c>
      <c r="I1749" t="n">
        <v>0.0</v>
      </c>
      <c r="J1749" s="0">
        <f>SUM($H$32:H1749)</f>
      </c>
      <c r="K1749" s="0">
        <f>SUM($I$32:I1749)</f>
      </c>
      <c r="L1749" t="n">
        <v>307.0</v>
      </c>
      <c r="M1749" t="n">
        <v>279704.0</v>
      </c>
    </row>
    <row r="1750" ht="15.0" customHeight="true">
      <c r="A1750" s="0" t="s">
        <v>1770</v>
      </c>
      <c r="B1750" t="n">
        <v>4.0</v>
      </c>
      <c r="C1750" t="n">
        <v>4.0</v>
      </c>
      <c r="D1750" s="0">
        <f>B1750-C1750</f>
      </c>
      <c r="E1750" t="n">
        <v>1562.0</v>
      </c>
      <c r="F1750" t="n">
        <v>1562.0</v>
      </c>
      <c r="G1750" s="0">
        <f>E1750-F1750</f>
      </c>
      <c r="H1750" t="n">
        <v>6.0</v>
      </c>
      <c r="I1750" t="n">
        <v>0.0</v>
      </c>
      <c r="J1750" s="0">
        <f>SUM($H$32:H1750)</f>
      </c>
      <c r="K1750" s="0">
        <f>SUM($I$32:I1750)</f>
      </c>
      <c r="L1750" t="n">
        <v>301.0</v>
      </c>
      <c r="M1750" t="n">
        <v>280005.0</v>
      </c>
    </row>
    <row r="1751" ht="15.0" customHeight="true">
      <c r="A1751" s="0" t="s">
        <v>1771</v>
      </c>
      <c r="B1751" t="n">
        <v>3.0</v>
      </c>
      <c r="C1751" t="n">
        <v>3.0</v>
      </c>
      <c r="D1751" s="0">
        <f>B1751-C1751</f>
      </c>
      <c r="E1751" t="n">
        <v>1562.0</v>
      </c>
      <c r="F1751" t="n">
        <v>1562.0</v>
      </c>
      <c r="G1751" s="0">
        <f>E1751-F1751</f>
      </c>
      <c r="H1751" t="n">
        <v>5.0</v>
      </c>
      <c r="I1751" t="n">
        <v>0.0</v>
      </c>
      <c r="J1751" s="0">
        <f>SUM($H$32:H1751)</f>
      </c>
      <c r="K1751" s="0">
        <f>SUM($I$32:I1751)</f>
      </c>
      <c r="L1751" t="n">
        <v>171.0</v>
      </c>
      <c r="M1751" t="n">
        <v>280176.0</v>
      </c>
    </row>
    <row r="1752" ht="15.0" customHeight="true">
      <c r="A1752" s="0" t="s">
        <v>1772</v>
      </c>
      <c r="B1752" t="n">
        <v>6.0</v>
      </c>
      <c r="C1752" t="n">
        <v>6.0</v>
      </c>
      <c r="D1752" s="0">
        <f>B1752-C1752</f>
      </c>
      <c r="E1752" t="n">
        <v>1562.0</v>
      </c>
      <c r="F1752" t="n">
        <v>1562.0</v>
      </c>
      <c r="G1752" s="0">
        <f>E1752-F1752</f>
      </c>
      <c r="H1752" t="n">
        <v>12.0</v>
      </c>
      <c r="I1752" t="n">
        <v>0.0</v>
      </c>
      <c r="J1752" s="0">
        <f>SUM($H$32:H1752)</f>
      </c>
      <c r="K1752" s="0">
        <f>SUM($I$32:I1752)</f>
      </c>
      <c r="L1752" t="n">
        <v>308.0</v>
      </c>
      <c r="M1752" t="n">
        <v>280484.0</v>
      </c>
    </row>
    <row r="1753" ht="15.0" customHeight="true">
      <c r="A1753" s="0" t="s">
        <v>1773</v>
      </c>
      <c r="B1753" t="n">
        <v>6.0</v>
      </c>
      <c r="C1753" t="n">
        <v>6.0</v>
      </c>
      <c r="D1753" s="0">
        <f>B1753-C1753</f>
      </c>
      <c r="E1753" t="n">
        <v>1562.0</v>
      </c>
      <c r="F1753" t="n">
        <v>1562.0</v>
      </c>
      <c r="G1753" s="0">
        <f>E1753-F1753</f>
      </c>
      <c r="H1753" t="n">
        <v>12.0</v>
      </c>
      <c r="I1753" t="n">
        <v>0.0</v>
      </c>
      <c r="J1753" s="0">
        <f>SUM($H$32:H1753)</f>
      </c>
      <c r="K1753" s="0">
        <f>SUM($I$32:I1753)</f>
      </c>
      <c r="L1753" t="n">
        <v>334.0</v>
      </c>
      <c r="M1753" t="n">
        <v>280818.0</v>
      </c>
    </row>
    <row r="1754" ht="15.0" customHeight="true">
      <c r="A1754" s="0" t="s">
        <v>1774</v>
      </c>
      <c r="B1754" t="n">
        <v>6.0</v>
      </c>
      <c r="C1754" t="n">
        <v>6.0</v>
      </c>
      <c r="D1754" s="0">
        <f>B1754-C1754</f>
      </c>
      <c r="E1754" t="n">
        <v>1562.0</v>
      </c>
      <c r="F1754" t="n">
        <v>1562.0</v>
      </c>
      <c r="G1754" s="0">
        <f>E1754-F1754</f>
      </c>
      <c r="H1754" t="n">
        <v>12.0</v>
      </c>
      <c r="I1754" t="n">
        <v>0.0</v>
      </c>
      <c r="J1754" s="0">
        <f>SUM($H$32:H1754)</f>
      </c>
      <c r="K1754" s="0">
        <f>SUM($I$32:I1754)</f>
      </c>
      <c r="L1754" t="n">
        <v>421.0</v>
      </c>
      <c r="M1754" t="n">
        <v>281239.0</v>
      </c>
    </row>
    <row r="1755" ht="15.0" customHeight="true">
      <c r="A1755" s="0" t="s">
        <v>1775</v>
      </c>
      <c r="B1755" t="n">
        <v>6.0</v>
      </c>
      <c r="C1755" t="n">
        <v>6.0</v>
      </c>
      <c r="D1755" s="0">
        <f>B1755-C1755</f>
      </c>
      <c r="E1755" t="n">
        <v>1562.0</v>
      </c>
      <c r="F1755" t="n">
        <v>1562.0</v>
      </c>
      <c r="G1755" s="0">
        <f>E1755-F1755</f>
      </c>
      <c r="H1755" t="n">
        <v>12.0</v>
      </c>
      <c r="I1755" t="n">
        <v>0.0</v>
      </c>
      <c r="J1755" s="0">
        <f>SUM($H$32:H1755)</f>
      </c>
      <c r="K1755" s="0">
        <f>SUM($I$32:I1755)</f>
      </c>
      <c r="L1755" t="n">
        <v>366.0</v>
      </c>
      <c r="M1755" t="n">
        <v>281605.0</v>
      </c>
    </row>
    <row r="1756" ht="15.0" customHeight="true">
      <c r="A1756" s="0" t="s">
        <v>1776</v>
      </c>
      <c r="B1756" t="n">
        <v>3.0</v>
      </c>
      <c r="C1756" t="n">
        <v>3.0</v>
      </c>
      <c r="D1756" s="0">
        <f>B1756-C1756</f>
      </c>
      <c r="E1756" t="n">
        <v>1562.0</v>
      </c>
      <c r="F1756" t="n">
        <v>1562.0</v>
      </c>
      <c r="G1756" s="0">
        <f>E1756-F1756</f>
      </c>
      <c r="H1756" t="n">
        <v>5.0</v>
      </c>
      <c r="I1756" t="n">
        <v>0.0</v>
      </c>
      <c r="J1756" s="0">
        <f>SUM($H$32:H1756)</f>
      </c>
      <c r="K1756" s="0">
        <f>SUM($I$32:I1756)</f>
      </c>
      <c r="L1756" t="n">
        <v>162.0</v>
      </c>
      <c r="M1756" t="n">
        <v>281767.0</v>
      </c>
    </row>
    <row r="1757" ht="15.0" customHeight="true">
      <c r="A1757" s="0" t="s">
        <v>1777</v>
      </c>
      <c r="B1757" t="n">
        <v>3.0</v>
      </c>
      <c r="C1757" t="n">
        <v>3.0</v>
      </c>
      <c r="D1757" s="0">
        <f>B1757-C1757</f>
      </c>
      <c r="E1757" t="n">
        <v>1562.0</v>
      </c>
      <c r="F1757" t="n">
        <v>1562.0</v>
      </c>
      <c r="G1757" s="0">
        <f>E1757-F1757</f>
      </c>
      <c r="H1757" t="n">
        <v>5.0</v>
      </c>
      <c r="I1757" t="n">
        <v>0.0</v>
      </c>
      <c r="J1757" s="0">
        <f>SUM($H$32:H1757)</f>
      </c>
      <c r="K1757" s="0">
        <f>SUM($I$32:I1757)</f>
      </c>
      <c r="L1757" t="n">
        <v>133.0</v>
      </c>
      <c r="M1757" t="n">
        <v>281900.0</v>
      </c>
    </row>
    <row r="1758" ht="15.0" customHeight="true">
      <c r="A1758" s="0" t="s">
        <v>1778</v>
      </c>
      <c r="B1758" t="n">
        <v>13.0</v>
      </c>
      <c r="C1758" t="n">
        <v>13.0</v>
      </c>
      <c r="D1758" s="0">
        <f>B1758-C1758</f>
      </c>
      <c r="E1758" t="n">
        <v>1562.0</v>
      </c>
      <c r="F1758" t="n">
        <v>1562.0</v>
      </c>
      <c r="G1758" s="0">
        <f>E1758-F1758</f>
      </c>
      <c r="H1758" t="n">
        <v>27.0</v>
      </c>
      <c r="I1758" t="n">
        <v>0.0</v>
      </c>
      <c r="J1758" s="0">
        <f>SUM($H$32:H1758)</f>
      </c>
      <c r="K1758" s="0">
        <f>SUM($I$32:I1758)</f>
      </c>
      <c r="L1758" t="n">
        <v>571.0</v>
      </c>
      <c r="M1758" t="n">
        <v>282471.0</v>
      </c>
    </row>
    <row r="1759" ht="15.0" customHeight="true">
      <c r="A1759" s="0" t="s">
        <v>1779</v>
      </c>
      <c r="B1759" t="n">
        <v>3.0</v>
      </c>
      <c r="C1759" t="n">
        <v>3.0</v>
      </c>
      <c r="D1759" s="0">
        <f>B1759-C1759</f>
      </c>
      <c r="E1759" t="n">
        <v>1562.0</v>
      </c>
      <c r="F1759" t="n">
        <v>1562.0</v>
      </c>
      <c r="G1759" s="0">
        <f>E1759-F1759</f>
      </c>
      <c r="H1759" t="n">
        <v>5.0</v>
      </c>
      <c r="I1759" t="n">
        <v>0.0</v>
      </c>
      <c r="J1759" s="0">
        <f>SUM($H$32:H1759)</f>
      </c>
      <c r="K1759" s="0">
        <f>SUM($I$32:I1759)</f>
      </c>
      <c r="L1759" t="n">
        <v>125.0</v>
      </c>
      <c r="M1759" t="n">
        <v>282596.0</v>
      </c>
    </row>
    <row r="1760" ht="15.0" customHeight="true">
      <c r="A1760" s="0" t="s">
        <v>1780</v>
      </c>
      <c r="B1760" t="n">
        <v>3.0</v>
      </c>
      <c r="C1760" t="n">
        <v>3.0</v>
      </c>
      <c r="D1760" s="0">
        <f>B1760-C1760</f>
      </c>
      <c r="E1760" t="n">
        <v>1562.0</v>
      </c>
      <c r="F1760" t="n">
        <v>1562.0</v>
      </c>
      <c r="G1760" s="0">
        <f>E1760-F1760</f>
      </c>
      <c r="H1760" t="n">
        <v>5.0</v>
      </c>
      <c r="I1760" t="n">
        <v>0.0</v>
      </c>
      <c r="J1760" s="0">
        <f>SUM($H$32:H1760)</f>
      </c>
      <c r="K1760" s="0">
        <f>SUM($I$32:I1760)</f>
      </c>
      <c r="L1760" t="n">
        <v>157.0</v>
      </c>
      <c r="M1760" t="n">
        <v>282753.0</v>
      </c>
    </row>
    <row r="1761" ht="15.0" customHeight="true">
      <c r="A1761" s="0" t="s">
        <v>1781</v>
      </c>
      <c r="B1761" t="n">
        <v>4.0</v>
      </c>
      <c r="C1761" t="n">
        <v>4.0</v>
      </c>
      <c r="D1761" s="0">
        <f>B1761-C1761</f>
      </c>
      <c r="E1761" t="n">
        <v>1562.0</v>
      </c>
      <c r="F1761" t="n">
        <v>1562.0</v>
      </c>
      <c r="G1761" s="0">
        <f>E1761-F1761</f>
      </c>
      <c r="H1761" t="n">
        <v>6.0</v>
      </c>
      <c r="I1761" t="n">
        <v>0.0</v>
      </c>
      <c r="J1761" s="0">
        <f>SUM($H$32:H1761)</f>
      </c>
      <c r="K1761" s="0">
        <f>SUM($I$32:I1761)</f>
      </c>
      <c r="L1761" t="n">
        <v>215.0</v>
      </c>
      <c r="M1761" t="n">
        <v>282968.0</v>
      </c>
    </row>
    <row r="1762" ht="15.0" customHeight="true">
      <c r="A1762" s="0" t="s">
        <v>1782</v>
      </c>
      <c r="B1762" t="n">
        <v>3.0</v>
      </c>
      <c r="C1762" t="n">
        <v>3.0</v>
      </c>
      <c r="D1762" s="0">
        <f>B1762-C1762</f>
      </c>
      <c r="E1762" t="n">
        <v>1562.0</v>
      </c>
      <c r="F1762" t="n">
        <v>1562.0</v>
      </c>
      <c r="G1762" s="0">
        <f>E1762-F1762</f>
      </c>
      <c r="H1762" t="n">
        <v>5.0</v>
      </c>
      <c r="I1762" t="n">
        <v>0.0</v>
      </c>
      <c r="J1762" s="0">
        <f>SUM($H$32:H1762)</f>
      </c>
      <c r="K1762" s="0">
        <f>SUM($I$32:I1762)</f>
      </c>
      <c r="L1762" t="n">
        <v>154.0</v>
      </c>
      <c r="M1762" t="n">
        <v>283122.0</v>
      </c>
    </row>
    <row r="1763" ht="15.0" customHeight="true">
      <c r="A1763" s="0" t="s">
        <v>1783</v>
      </c>
      <c r="B1763" t="n">
        <v>3.0</v>
      </c>
      <c r="C1763" t="n">
        <v>3.0</v>
      </c>
      <c r="D1763" s="0">
        <f>B1763-C1763</f>
      </c>
      <c r="E1763" t="n">
        <v>1562.0</v>
      </c>
      <c r="F1763" t="n">
        <v>1562.0</v>
      </c>
      <c r="G1763" s="0">
        <f>E1763-F1763</f>
      </c>
      <c r="H1763" t="n">
        <v>5.0</v>
      </c>
      <c r="I1763" t="n">
        <v>0.0</v>
      </c>
      <c r="J1763" s="0">
        <f>SUM($H$32:H1763)</f>
      </c>
      <c r="K1763" s="0">
        <f>SUM($I$32:I1763)</f>
      </c>
      <c r="L1763" t="n">
        <v>126.0</v>
      </c>
      <c r="M1763" t="n">
        <v>283248.0</v>
      </c>
    </row>
    <row r="1764" ht="15.0" customHeight="true">
      <c r="A1764" s="0" t="s">
        <v>1784</v>
      </c>
      <c r="B1764" t="n">
        <v>3.0</v>
      </c>
      <c r="C1764" t="n">
        <v>3.0</v>
      </c>
      <c r="D1764" s="0">
        <f>B1764-C1764</f>
      </c>
      <c r="E1764" t="n">
        <v>1562.0</v>
      </c>
      <c r="F1764" t="n">
        <v>1562.0</v>
      </c>
      <c r="G1764" s="0">
        <f>E1764-F1764</f>
      </c>
      <c r="H1764" t="n">
        <v>5.0</v>
      </c>
      <c r="I1764" t="n">
        <v>0.0</v>
      </c>
      <c r="J1764" s="0">
        <f>SUM($H$32:H1764)</f>
      </c>
      <c r="K1764" s="0">
        <f>SUM($I$32:I1764)</f>
      </c>
      <c r="L1764" t="n">
        <v>148.0</v>
      </c>
      <c r="M1764" t="n">
        <v>283396.0</v>
      </c>
    </row>
    <row r="1765" ht="15.0" customHeight="true">
      <c r="A1765" s="0" t="s">
        <v>1785</v>
      </c>
      <c r="B1765" t="n">
        <v>4.0</v>
      </c>
      <c r="C1765" t="n">
        <v>4.0</v>
      </c>
      <c r="D1765" s="0">
        <f>B1765-C1765</f>
      </c>
      <c r="E1765" t="n">
        <v>1562.0</v>
      </c>
      <c r="F1765" t="n">
        <v>1562.0</v>
      </c>
      <c r="G1765" s="0">
        <f>E1765-F1765</f>
      </c>
      <c r="H1765" t="n">
        <v>6.0</v>
      </c>
      <c r="I1765" t="n">
        <v>0.0</v>
      </c>
      <c r="J1765" s="0">
        <f>SUM($H$32:H1765)</f>
      </c>
      <c r="K1765" s="0">
        <f>SUM($I$32:I1765)</f>
      </c>
      <c r="L1765" t="n">
        <v>252.0</v>
      </c>
      <c r="M1765" t="n">
        <v>283648.0</v>
      </c>
    </row>
    <row r="1766" ht="15.0" customHeight="true">
      <c r="A1766" s="0" t="s">
        <v>1786</v>
      </c>
      <c r="B1766" t="n">
        <v>27.0</v>
      </c>
      <c r="C1766" t="n">
        <v>27.0</v>
      </c>
      <c r="D1766" s="0">
        <f>B1766-C1766</f>
      </c>
      <c r="E1766" t="n">
        <v>1562.0</v>
      </c>
      <c r="F1766" t="n">
        <v>1562.0</v>
      </c>
      <c r="G1766" s="0">
        <f>E1766-F1766</f>
      </c>
      <c r="H1766" t="n">
        <v>57.0</v>
      </c>
      <c r="I1766" t="n">
        <v>0.0</v>
      </c>
      <c r="J1766" s="0">
        <f>SUM($H$32:H1766)</f>
      </c>
      <c r="K1766" s="0">
        <f>SUM($I$32:I1766)</f>
      </c>
      <c r="L1766" t="n">
        <v>839.0</v>
      </c>
      <c r="M1766" t="n">
        <v>284487.0</v>
      </c>
    </row>
    <row r="1767" ht="15.0" customHeight="true">
      <c r="A1767" s="0" t="s">
        <v>1787</v>
      </c>
      <c r="B1767" t="n">
        <v>34.0</v>
      </c>
      <c r="C1767" t="n">
        <v>34.0</v>
      </c>
      <c r="D1767" s="0">
        <f>B1767-C1767</f>
      </c>
      <c r="E1767" t="n">
        <v>1562.0</v>
      </c>
      <c r="F1767" t="n">
        <v>1562.0</v>
      </c>
      <c r="G1767" s="0">
        <f>E1767-F1767</f>
      </c>
      <c r="H1767" t="n">
        <v>96.0</v>
      </c>
      <c r="I1767" t="n">
        <v>0.0</v>
      </c>
      <c r="J1767" s="0">
        <f>SUM($H$32:H1767)</f>
      </c>
      <c r="K1767" s="0">
        <f>SUM($I$32:I1767)</f>
      </c>
      <c r="L1767" t="n">
        <v>784.0</v>
      </c>
      <c r="M1767" t="n">
        <v>285271.0</v>
      </c>
    </row>
    <row r="1768" ht="15.0" customHeight="true">
      <c r="A1768" s="0" t="s">
        <v>1788</v>
      </c>
      <c r="B1768" t="n">
        <v>4.0</v>
      </c>
      <c r="C1768" t="n">
        <v>4.0</v>
      </c>
      <c r="D1768" s="0">
        <f>B1768-C1768</f>
      </c>
      <c r="E1768" t="n">
        <v>1562.0</v>
      </c>
      <c r="F1768" t="n">
        <v>1562.0</v>
      </c>
      <c r="G1768" s="0">
        <f>E1768-F1768</f>
      </c>
      <c r="H1768" t="n">
        <v>6.0</v>
      </c>
      <c r="I1768" t="n">
        <v>0.0</v>
      </c>
      <c r="J1768" s="0">
        <f>SUM($H$32:H1768)</f>
      </c>
      <c r="K1768" s="0">
        <f>SUM($I$32:I1768)</f>
      </c>
      <c r="L1768" t="n">
        <v>254.0</v>
      </c>
      <c r="M1768" t="n">
        <v>285525.0</v>
      </c>
    </row>
    <row r="1769" ht="15.0" customHeight="true">
      <c r="A1769" s="0" t="s">
        <v>1789</v>
      </c>
      <c r="B1769" t="n">
        <v>4.0</v>
      </c>
      <c r="C1769" t="n">
        <v>4.0</v>
      </c>
      <c r="D1769" s="0">
        <f>B1769-C1769</f>
      </c>
      <c r="E1769" t="n">
        <v>1562.0</v>
      </c>
      <c r="F1769" t="n">
        <v>1562.0</v>
      </c>
      <c r="G1769" s="0">
        <f>E1769-F1769</f>
      </c>
      <c r="H1769" t="n">
        <v>6.0</v>
      </c>
      <c r="I1769" t="n">
        <v>0.0</v>
      </c>
      <c r="J1769" s="0">
        <f>SUM($H$32:H1769)</f>
      </c>
      <c r="K1769" s="0">
        <f>SUM($I$32:I1769)</f>
      </c>
      <c r="L1769" t="n">
        <v>233.0</v>
      </c>
      <c r="M1769" t="n">
        <v>285758.0</v>
      </c>
    </row>
    <row r="1770" ht="15.0" customHeight="true">
      <c r="A1770" s="0" t="s">
        <v>1790</v>
      </c>
      <c r="B1770" t="n">
        <v>3.0</v>
      </c>
      <c r="C1770" t="n">
        <v>3.0</v>
      </c>
      <c r="D1770" s="0">
        <f>B1770-C1770</f>
      </c>
      <c r="E1770" t="n">
        <v>1562.0</v>
      </c>
      <c r="F1770" t="n">
        <v>1562.0</v>
      </c>
      <c r="G1770" s="0">
        <f>E1770-F1770</f>
      </c>
      <c r="H1770" t="n">
        <v>5.0</v>
      </c>
      <c r="I1770" t="n">
        <v>0.0</v>
      </c>
      <c r="J1770" s="0">
        <f>SUM($H$32:H1770)</f>
      </c>
      <c r="K1770" s="0">
        <f>SUM($I$32:I1770)</f>
      </c>
      <c r="L1770" t="n">
        <v>123.0</v>
      </c>
      <c r="M1770" t="n">
        <v>285881.0</v>
      </c>
    </row>
    <row r="1771" ht="15.0" customHeight="true">
      <c r="A1771" s="0" t="s">
        <v>1791</v>
      </c>
      <c r="B1771" t="n">
        <v>4.0</v>
      </c>
      <c r="C1771" t="n">
        <v>4.0</v>
      </c>
      <c r="D1771" s="0">
        <f>B1771-C1771</f>
      </c>
      <c r="E1771" t="n">
        <v>1562.0</v>
      </c>
      <c r="F1771" t="n">
        <v>1562.0</v>
      </c>
      <c r="G1771" s="0">
        <f>E1771-F1771</f>
      </c>
      <c r="H1771" t="n">
        <v>6.0</v>
      </c>
      <c r="I1771" t="n">
        <v>0.0</v>
      </c>
      <c r="J1771" s="0">
        <f>SUM($H$32:H1771)</f>
      </c>
      <c r="K1771" s="0">
        <f>SUM($I$32:I1771)</f>
      </c>
      <c r="L1771" t="n">
        <v>228.0</v>
      </c>
      <c r="M1771" t="n">
        <v>286109.0</v>
      </c>
    </row>
    <row r="1772" ht="15.0" customHeight="true">
      <c r="A1772" s="0" t="s">
        <v>789</v>
      </c>
      <c r="B1772" t="n">
        <v>11.0</v>
      </c>
      <c r="C1772" t="n">
        <v>11.0</v>
      </c>
      <c r="D1772" s="0">
        <f>B1772-C1772</f>
      </c>
      <c r="E1772" t="n">
        <v>1562.0</v>
      </c>
      <c r="F1772" t="n">
        <v>1562.0</v>
      </c>
      <c r="G1772" s="0">
        <f>E1772-F1772</f>
      </c>
      <c r="H1772" t="n">
        <v>25.0</v>
      </c>
      <c r="I1772" t="n">
        <v>0.0</v>
      </c>
      <c r="J1772" s="0">
        <f>SUM($H$32:H1772)</f>
      </c>
      <c r="K1772" s="0">
        <f>SUM($I$32:I1772)</f>
      </c>
      <c r="L1772" t="n">
        <v>384.0</v>
      </c>
      <c r="M1772" t="n">
        <v>286493.0</v>
      </c>
    </row>
    <row r="1773" ht="15.0" customHeight="true">
      <c r="A1773" s="0" t="s">
        <v>790</v>
      </c>
      <c r="B1773" t="n">
        <v>3.0</v>
      </c>
      <c r="C1773" t="n">
        <v>3.0</v>
      </c>
      <c r="D1773" s="0">
        <f>B1773-C1773</f>
      </c>
      <c r="E1773" t="n">
        <v>1562.0</v>
      </c>
      <c r="F1773" t="n">
        <v>1562.0</v>
      </c>
      <c r="G1773" s="0">
        <f>E1773-F1773</f>
      </c>
      <c r="H1773" t="n">
        <v>5.0</v>
      </c>
      <c r="I1773" t="n">
        <v>0.0</v>
      </c>
      <c r="J1773" s="0">
        <f>SUM($H$32:H1773)</f>
      </c>
      <c r="K1773" s="0">
        <f>SUM($I$32:I1773)</f>
      </c>
      <c r="L1773" t="n">
        <v>171.0</v>
      </c>
      <c r="M1773" t="n">
        <v>286664.0</v>
      </c>
    </row>
    <row r="1774" ht="15.0" customHeight="true">
      <c r="A1774" s="0" t="s">
        <v>791</v>
      </c>
      <c r="B1774" t="n">
        <v>3.0</v>
      </c>
      <c r="C1774" t="n">
        <v>3.0</v>
      </c>
      <c r="D1774" s="0">
        <f>B1774-C1774</f>
      </c>
      <c r="E1774" t="n">
        <v>1562.0</v>
      </c>
      <c r="F1774" t="n">
        <v>1562.0</v>
      </c>
      <c r="G1774" s="0">
        <f>E1774-F1774</f>
      </c>
      <c r="H1774" t="n">
        <v>5.0</v>
      </c>
      <c r="I1774" t="n">
        <v>0.0</v>
      </c>
      <c r="J1774" s="0">
        <f>SUM($H$32:H1774)</f>
      </c>
      <c r="K1774" s="0">
        <f>SUM($I$32:I1774)</f>
      </c>
      <c r="L1774" t="n">
        <v>125.0</v>
      </c>
      <c r="M1774" t="n">
        <v>286789.0</v>
      </c>
    </row>
    <row r="1775" ht="15.0" customHeight="true">
      <c r="A1775" s="0" t="s">
        <v>792</v>
      </c>
      <c r="B1775" t="n">
        <v>3.0</v>
      </c>
      <c r="C1775" t="n">
        <v>3.0</v>
      </c>
      <c r="D1775" s="0">
        <f>B1775-C1775</f>
      </c>
      <c r="E1775" t="n">
        <v>1562.0</v>
      </c>
      <c r="F1775" t="n">
        <v>1562.0</v>
      </c>
      <c r="G1775" s="0">
        <f>E1775-F1775</f>
      </c>
      <c r="H1775" t="n">
        <v>5.0</v>
      </c>
      <c r="I1775" t="n">
        <v>0.0</v>
      </c>
      <c r="J1775" s="0">
        <f>SUM($H$32:H1775)</f>
      </c>
      <c r="K1775" s="0">
        <f>SUM($I$32:I1775)</f>
      </c>
      <c r="L1775" t="n">
        <v>161.0</v>
      </c>
      <c r="M1775" t="n">
        <v>286950.0</v>
      </c>
    </row>
    <row r="1776" ht="15.0" customHeight="true">
      <c r="A1776" s="0" t="s">
        <v>793</v>
      </c>
      <c r="B1776" t="n">
        <v>4.0</v>
      </c>
      <c r="C1776" t="n">
        <v>4.0</v>
      </c>
      <c r="D1776" s="0">
        <f>B1776-C1776</f>
      </c>
      <c r="E1776" t="n">
        <v>1562.0</v>
      </c>
      <c r="F1776" t="n">
        <v>1562.0</v>
      </c>
      <c r="G1776" s="0">
        <f>E1776-F1776</f>
      </c>
      <c r="H1776" t="n">
        <v>6.0</v>
      </c>
      <c r="I1776" t="n">
        <v>0.0</v>
      </c>
      <c r="J1776" s="0">
        <f>SUM($H$32:H1776)</f>
      </c>
      <c r="K1776" s="0">
        <f>SUM($I$32:I1776)</f>
      </c>
      <c r="L1776" t="n">
        <v>259.0</v>
      </c>
      <c r="M1776" t="n">
        <v>287209.0</v>
      </c>
    </row>
    <row r="1777" ht="15.0" customHeight="true">
      <c r="A1777" s="0" t="s">
        <v>794</v>
      </c>
      <c r="B1777" t="n">
        <v>25.0</v>
      </c>
      <c r="C1777" t="n">
        <v>25.0</v>
      </c>
      <c r="D1777" s="0">
        <f>B1777-C1777</f>
      </c>
      <c r="E1777" t="n">
        <v>1562.0</v>
      </c>
      <c r="F1777" t="n">
        <v>1562.0</v>
      </c>
      <c r="G1777" s="0">
        <f>E1777-F1777</f>
      </c>
      <c r="H1777" t="n">
        <v>55.0</v>
      </c>
      <c r="I1777" t="n">
        <v>0.0</v>
      </c>
      <c r="J1777" s="0">
        <f>SUM($H$32:H1777)</f>
      </c>
      <c r="K1777" s="0">
        <f>SUM($I$32:I1777)</f>
      </c>
      <c r="L1777" t="n">
        <v>853.0</v>
      </c>
      <c r="M1777" t="n">
        <v>288062.0</v>
      </c>
    </row>
    <row r="1778" ht="15.0" customHeight="true">
      <c r="A1778" s="0" t="s">
        <v>795</v>
      </c>
      <c r="B1778" t="n">
        <v>3.0</v>
      </c>
      <c r="C1778" t="n">
        <v>3.0</v>
      </c>
      <c r="D1778" s="0">
        <f>B1778-C1778</f>
      </c>
      <c r="E1778" t="n">
        <v>1562.0</v>
      </c>
      <c r="F1778" t="n">
        <v>1562.0</v>
      </c>
      <c r="G1778" s="0">
        <f>E1778-F1778</f>
      </c>
      <c r="H1778" t="n">
        <v>5.0</v>
      </c>
      <c r="I1778" t="n">
        <v>0.0</v>
      </c>
      <c r="J1778" s="0">
        <f>SUM($H$32:H1778)</f>
      </c>
      <c r="K1778" s="0">
        <f>SUM($I$32:I1778)</f>
      </c>
      <c r="L1778" t="n">
        <v>109.0</v>
      </c>
      <c r="M1778" t="n">
        <v>288171.0</v>
      </c>
    </row>
    <row r="1779" ht="15.0" customHeight="true">
      <c r="A1779" s="0" t="s">
        <v>796</v>
      </c>
      <c r="B1779" t="n">
        <v>3.0</v>
      </c>
      <c r="C1779" t="n">
        <v>3.0</v>
      </c>
      <c r="D1779" s="0">
        <f>B1779-C1779</f>
      </c>
      <c r="E1779" t="n">
        <v>1562.0</v>
      </c>
      <c r="F1779" t="n">
        <v>1562.0</v>
      </c>
      <c r="G1779" s="0">
        <f>E1779-F1779</f>
      </c>
      <c r="H1779" t="n">
        <v>5.0</v>
      </c>
      <c r="I1779" t="n">
        <v>0.0</v>
      </c>
      <c r="J1779" s="0">
        <f>SUM($H$32:H1779)</f>
      </c>
      <c r="K1779" s="0">
        <f>SUM($I$32:I1779)</f>
      </c>
      <c r="L1779" t="n">
        <v>180.0</v>
      </c>
      <c r="M1779" t="n">
        <v>288351.0</v>
      </c>
    </row>
    <row r="1780" ht="15.0" customHeight="true">
      <c r="A1780" s="0" t="s">
        <v>797</v>
      </c>
      <c r="B1780" t="n">
        <v>3.0</v>
      </c>
      <c r="C1780" t="n">
        <v>3.0</v>
      </c>
      <c r="D1780" s="0">
        <f>B1780-C1780</f>
      </c>
      <c r="E1780" t="n">
        <v>1562.0</v>
      </c>
      <c r="F1780" t="n">
        <v>1562.0</v>
      </c>
      <c r="G1780" s="0">
        <f>E1780-F1780</f>
      </c>
      <c r="H1780" t="n">
        <v>5.0</v>
      </c>
      <c r="I1780" t="n">
        <v>0.0</v>
      </c>
      <c r="J1780" s="0">
        <f>SUM($H$32:H1780)</f>
      </c>
      <c r="K1780" s="0">
        <f>SUM($I$32:I1780)</f>
      </c>
      <c r="L1780" t="n">
        <v>120.0</v>
      </c>
      <c r="M1780" t="n">
        <v>288471.0</v>
      </c>
    </row>
    <row r="1781" ht="15.0" customHeight="true">
      <c r="A1781" s="0" t="s">
        <v>798</v>
      </c>
      <c r="B1781" t="n">
        <v>3.0</v>
      </c>
      <c r="C1781" t="n">
        <v>3.0</v>
      </c>
      <c r="D1781" s="0">
        <f>B1781-C1781</f>
      </c>
      <c r="E1781" t="n">
        <v>1562.0</v>
      </c>
      <c r="F1781" t="n">
        <v>1562.0</v>
      </c>
      <c r="G1781" s="0">
        <f>E1781-F1781</f>
      </c>
      <c r="H1781" t="n">
        <v>5.0</v>
      </c>
      <c r="I1781" t="n">
        <v>0.0</v>
      </c>
      <c r="J1781" s="0">
        <f>SUM($H$32:H1781)</f>
      </c>
      <c r="K1781" s="0">
        <f>SUM($I$32:I1781)</f>
      </c>
      <c r="L1781" t="n">
        <v>167.0</v>
      </c>
      <c r="M1781" t="n">
        <v>288638.0</v>
      </c>
    </row>
    <row r="1782" ht="15.0" customHeight="true">
      <c r="A1782" s="0" t="s">
        <v>799</v>
      </c>
      <c r="B1782" t="n">
        <v>3.0</v>
      </c>
      <c r="C1782" t="n">
        <v>3.0</v>
      </c>
      <c r="D1782" s="0">
        <f>B1782-C1782</f>
      </c>
      <c r="E1782" t="n">
        <v>1562.0</v>
      </c>
      <c r="F1782" t="n">
        <v>1562.0</v>
      </c>
      <c r="G1782" s="0">
        <f>E1782-F1782</f>
      </c>
      <c r="H1782" t="n">
        <v>5.0</v>
      </c>
      <c r="I1782" t="n">
        <v>0.0</v>
      </c>
      <c r="J1782" s="0">
        <f>SUM($H$32:H1782)</f>
      </c>
      <c r="K1782" s="0">
        <f>SUM($I$32:I1782)</f>
      </c>
      <c r="L1782" t="n">
        <v>118.0</v>
      </c>
      <c r="M1782" t="n">
        <v>288756.0</v>
      </c>
    </row>
    <row r="1783" ht="15.0" customHeight="true">
      <c r="A1783" s="0" t="s">
        <v>800</v>
      </c>
      <c r="B1783" t="n">
        <v>3.0</v>
      </c>
      <c r="C1783" t="n">
        <v>3.0</v>
      </c>
      <c r="D1783" s="0">
        <f>B1783-C1783</f>
      </c>
      <c r="E1783" t="n">
        <v>1562.0</v>
      </c>
      <c r="F1783" t="n">
        <v>1562.0</v>
      </c>
      <c r="G1783" s="0">
        <f>E1783-F1783</f>
      </c>
      <c r="H1783" t="n">
        <v>5.0</v>
      </c>
      <c r="I1783" t="n">
        <v>0.0</v>
      </c>
      <c r="J1783" s="0">
        <f>SUM($H$32:H1783)</f>
      </c>
      <c r="K1783" s="0">
        <f>SUM($I$32:I1783)</f>
      </c>
      <c r="L1783" t="n">
        <v>148.0</v>
      </c>
      <c r="M1783" t="n">
        <v>288904.0</v>
      </c>
    </row>
    <row r="1784" ht="15.0" customHeight="true">
      <c r="A1784" s="0" t="s">
        <v>1792</v>
      </c>
      <c r="B1784" t="n">
        <v>4.0</v>
      </c>
      <c r="C1784" t="n">
        <v>4.0</v>
      </c>
      <c r="D1784" s="0">
        <f>B1784-C1784</f>
      </c>
      <c r="E1784" t="n">
        <v>1562.0</v>
      </c>
      <c r="F1784" t="n">
        <v>1562.0</v>
      </c>
      <c r="G1784" s="0">
        <f>E1784-F1784</f>
      </c>
      <c r="H1784" t="n">
        <v>6.0</v>
      </c>
      <c r="I1784" t="n">
        <v>0.0</v>
      </c>
      <c r="J1784" s="0">
        <f>SUM($H$32:H1784)</f>
      </c>
      <c r="K1784" s="0">
        <f>SUM($I$32:I1784)</f>
      </c>
      <c r="L1784" t="n">
        <v>243.0</v>
      </c>
      <c r="M1784" t="n">
        <v>289147.0</v>
      </c>
    </row>
    <row r="1785" ht="15.0" customHeight="true">
      <c r="A1785" s="0" t="s">
        <v>1793</v>
      </c>
      <c r="B1785" t="n">
        <v>3.0</v>
      </c>
      <c r="C1785" t="n">
        <v>3.0</v>
      </c>
      <c r="D1785" s="0">
        <f>B1785-C1785</f>
      </c>
      <c r="E1785" t="n">
        <v>1562.0</v>
      </c>
      <c r="F1785" t="n">
        <v>1562.0</v>
      </c>
      <c r="G1785" s="0">
        <f>E1785-F1785</f>
      </c>
      <c r="H1785" t="n">
        <v>5.0</v>
      </c>
      <c r="I1785" t="n">
        <v>0.0</v>
      </c>
      <c r="J1785" s="0">
        <f>SUM($H$32:H1785)</f>
      </c>
      <c r="K1785" s="0">
        <f>SUM($I$32:I1785)</f>
      </c>
      <c r="L1785" t="n">
        <v>118.0</v>
      </c>
      <c r="M1785" t="n">
        <v>289265.0</v>
      </c>
    </row>
    <row r="1786" ht="15.0" customHeight="true">
      <c r="A1786" s="0" t="s">
        <v>1794</v>
      </c>
      <c r="B1786" t="n">
        <v>3.0</v>
      </c>
      <c r="C1786" t="n">
        <v>3.0</v>
      </c>
      <c r="D1786" s="0">
        <f>B1786-C1786</f>
      </c>
      <c r="E1786" t="n">
        <v>1562.0</v>
      </c>
      <c r="F1786" t="n">
        <v>1562.0</v>
      </c>
      <c r="G1786" s="0">
        <f>E1786-F1786</f>
      </c>
      <c r="H1786" t="n">
        <v>5.0</v>
      </c>
      <c r="I1786" t="n">
        <v>0.0</v>
      </c>
      <c r="J1786" s="0">
        <f>SUM($H$32:H1786)</f>
      </c>
      <c r="K1786" s="0">
        <f>SUM($I$32:I1786)</f>
      </c>
      <c r="L1786" t="n">
        <v>167.0</v>
      </c>
      <c r="M1786" t="n">
        <v>289432.0</v>
      </c>
    </row>
    <row r="1787" ht="15.0" customHeight="true">
      <c r="A1787" s="0" t="s">
        <v>1795</v>
      </c>
      <c r="B1787" t="n">
        <v>3.0</v>
      </c>
      <c r="C1787" t="n">
        <v>3.0</v>
      </c>
      <c r="D1787" s="0">
        <f>B1787-C1787</f>
      </c>
      <c r="E1787" t="n">
        <v>1562.0</v>
      </c>
      <c r="F1787" t="n">
        <v>1562.0</v>
      </c>
      <c r="G1787" s="0">
        <f>E1787-F1787</f>
      </c>
      <c r="H1787" t="n">
        <v>5.0</v>
      </c>
      <c r="I1787" t="n">
        <v>0.0</v>
      </c>
      <c r="J1787" s="0">
        <f>SUM($H$32:H1787)</f>
      </c>
      <c r="K1787" s="0">
        <f>SUM($I$32:I1787)</f>
      </c>
      <c r="L1787" t="n">
        <v>114.0</v>
      </c>
      <c r="M1787" t="n">
        <v>289546.0</v>
      </c>
    </row>
    <row r="1788" ht="15.0" customHeight="true">
      <c r="A1788" s="0" t="s">
        <v>1796</v>
      </c>
      <c r="B1788" t="n">
        <v>3.0</v>
      </c>
      <c r="C1788" t="n">
        <v>3.0</v>
      </c>
      <c r="D1788" s="0">
        <f>B1788-C1788</f>
      </c>
      <c r="E1788" t="n">
        <v>1562.0</v>
      </c>
      <c r="F1788" t="n">
        <v>1562.0</v>
      </c>
      <c r="G1788" s="0">
        <f>E1788-F1788</f>
      </c>
      <c r="H1788" t="n">
        <v>5.0</v>
      </c>
      <c r="I1788" t="n">
        <v>0.0</v>
      </c>
      <c r="J1788" s="0">
        <f>SUM($H$32:H1788)</f>
      </c>
      <c r="K1788" s="0">
        <f>SUM($I$32:I1788)</f>
      </c>
      <c r="L1788" t="n">
        <v>160.0</v>
      </c>
      <c r="M1788" t="n">
        <v>289706.0</v>
      </c>
    </row>
    <row r="1789" ht="15.0" customHeight="true">
      <c r="A1789" s="0" t="s">
        <v>1797</v>
      </c>
      <c r="B1789" t="n">
        <v>3.0</v>
      </c>
      <c r="C1789" t="n">
        <v>3.0</v>
      </c>
      <c r="D1789" s="0">
        <f>B1789-C1789</f>
      </c>
      <c r="E1789" t="n">
        <v>1562.0</v>
      </c>
      <c r="F1789" t="n">
        <v>1562.0</v>
      </c>
      <c r="G1789" s="0">
        <f>E1789-F1789</f>
      </c>
      <c r="H1789" t="n">
        <v>5.0</v>
      </c>
      <c r="I1789" t="n">
        <v>0.0</v>
      </c>
      <c r="J1789" s="0">
        <f>SUM($H$32:H1789)</f>
      </c>
      <c r="K1789" s="0">
        <f>SUM($I$32:I1789)</f>
      </c>
      <c r="L1789" t="n">
        <v>124.0</v>
      </c>
      <c r="M1789" t="n">
        <v>289830.0</v>
      </c>
    </row>
    <row r="1790" ht="15.0" customHeight="true">
      <c r="A1790" s="0" t="s">
        <v>1798</v>
      </c>
      <c r="B1790" t="n">
        <v>6.0</v>
      </c>
      <c r="C1790" t="n">
        <v>6.0</v>
      </c>
      <c r="D1790" s="0">
        <f>B1790-C1790</f>
      </c>
      <c r="E1790" t="n">
        <v>1562.0</v>
      </c>
      <c r="F1790" t="n">
        <v>1562.0</v>
      </c>
      <c r="G1790" s="0">
        <f>E1790-F1790</f>
      </c>
      <c r="H1790" t="n">
        <v>12.0</v>
      </c>
      <c r="I1790" t="n">
        <v>0.0</v>
      </c>
      <c r="J1790" s="0">
        <f>SUM($H$32:H1790)</f>
      </c>
      <c r="K1790" s="0">
        <f>SUM($I$32:I1790)</f>
      </c>
      <c r="L1790" t="n">
        <v>414.0</v>
      </c>
      <c r="M1790" t="n">
        <v>290244.0</v>
      </c>
    </row>
    <row r="1791" ht="15.0" customHeight="true">
      <c r="A1791" s="0" t="s">
        <v>1799</v>
      </c>
      <c r="B1791" t="n">
        <v>9.0</v>
      </c>
      <c r="C1791" t="n">
        <v>8.0</v>
      </c>
      <c r="D1791" s="0">
        <f>B1791-C1791</f>
      </c>
      <c r="E1791" t="n">
        <v>1562.0</v>
      </c>
      <c r="F1791" t="n">
        <v>1559.0</v>
      </c>
      <c r="G1791" s="0">
        <f>E1791-F1791</f>
      </c>
      <c r="H1791" t="n">
        <v>29.0</v>
      </c>
      <c r="I1791" t="n">
        <v>1.0</v>
      </c>
      <c r="J1791" s="0">
        <f>SUM($H$32:H1791)</f>
      </c>
      <c r="K1791" s="0">
        <f>SUM($I$32:I1791)</f>
      </c>
      <c r="L1791" t="n">
        <v>585.0</v>
      </c>
      <c r="M1791" t="n">
        <v>290829.0</v>
      </c>
    </row>
    <row r="1792" ht="15.0" customHeight="true">
      <c r="A1792" s="0" t="s">
        <v>1800</v>
      </c>
      <c r="B1792" t="n">
        <v>3.0</v>
      </c>
      <c r="C1792" t="n">
        <v>3.0</v>
      </c>
      <c r="D1792" s="0">
        <f>B1792-C1792</f>
      </c>
      <c r="E1792" t="n">
        <v>1559.0</v>
      </c>
      <c r="F1792" t="n">
        <v>1559.0</v>
      </c>
      <c r="G1792" s="0">
        <f>E1792-F1792</f>
      </c>
      <c r="H1792" t="n">
        <v>5.0</v>
      </c>
      <c r="I1792" t="n">
        <v>0.0</v>
      </c>
      <c r="J1792" s="0">
        <f>SUM($H$32:H1792)</f>
      </c>
      <c r="K1792" s="0">
        <f>SUM($I$32:I1792)</f>
      </c>
      <c r="L1792" t="n">
        <v>119.0</v>
      </c>
      <c r="M1792" t="n">
        <v>290948.0</v>
      </c>
    </row>
    <row r="1793" ht="15.0" customHeight="true">
      <c r="A1793" s="0" t="s">
        <v>1801</v>
      </c>
      <c r="B1793" t="n">
        <v>4.0</v>
      </c>
      <c r="C1793" t="n">
        <v>4.0</v>
      </c>
      <c r="D1793" s="0">
        <f>B1793-C1793</f>
      </c>
      <c r="E1793" t="n">
        <v>1559.0</v>
      </c>
      <c r="F1793" t="n">
        <v>1559.0</v>
      </c>
      <c r="G1793" s="0">
        <f>E1793-F1793</f>
      </c>
      <c r="H1793" t="n">
        <v>6.0</v>
      </c>
      <c r="I1793" t="n">
        <v>0.0</v>
      </c>
      <c r="J1793" s="0">
        <f>SUM($H$32:H1793)</f>
      </c>
      <c r="K1793" s="0">
        <f>SUM($I$32:I1793)</f>
      </c>
      <c r="L1793" t="n">
        <v>235.0</v>
      </c>
      <c r="M1793" t="n">
        <v>291183.0</v>
      </c>
    </row>
    <row r="1794" ht="15.0" customHeight="true">
      <c r="A1794" s="0" t="s">
        <v>1802</v>
      </c>
      <c r="B1794" t="n">
        <v>3.0</v>
      </c>
      <c r="C1794" t="n">
        <v>3.0</v>
      </c>
      <c r="D1794" s="0">
        <f>B1794-C1794</f>
      </c>
      <c r="E1794" t="n">
        <v>1559.0</v>
      </c>
      <c r="F1794" t="n">
        <v>1559.0</v>
      </c>
      <c r="G1794" s="0">
        <f>E1794-F1794</f>
      </c>
      <c r="H1794" t="n">
        <v>5.0</v>
      </c>
      <c r="I1794" t="n">
        <v>0.0</v>
      </c>
      <c r="J1794" s="0">
        <f>SUM($H$32:H1794)</f>
      </c>
      <c r="K1794" s="0">
        <f>SUM($I$32:I1794)</f>
      </c>
      <c r="L1794" t="n">
        <v>170.0</v>
      </c>
      <c r="M1794" t="n">
        <v>291353.0</v>
      </c>
    </row>
    <row r="1795" ht="15.0" customHeight="true">
      <c r="A1795" s="0" t="s">
        <v>1803</v>
      </c>
      <c r="B1795" t="n">
        <v>4.0</v>
      </c>
      <c r="C1795" t="n">
        <v>4.0</v>
      </c>
      <c r="D1795" s="0">
        <f>B1795-C1795</f>
      </c>
      <c r="E1795" t="n">
        <v>1559.0</v>
      </c>
      <c r="F1795" t="n">
        <v>1559.0</v>
      </c>
      <c r="G1795" s="0">
        <f>E1795-F1795</f>
      </c>
      <c r="H1795" t="n">
        <v>6.0</v>
      </c>
      <c r="I1795" t="n">
        <v>0.0</v>
      </c>
      <c r="J1795" s="0">
        <f>SUM($H$32:H1795)</f>
      </c>
      <c r="K1795" s="0">
        <f>SUM($I$32:I1795)</f>
      </c>
      <c r="L1795" t="n">
        <v>244.0</v>
      </c>
      <c r="M1795" t="n">
        <v>291597.0</v>
      </c>
    </row>
    <row r="1796" ht="15.0" customHeight="true">
      <c r="A1796" s="0" t="s">
        <v>1804</v>
      </c>
      <c r="B1796" t="n">
        <v>2.0</v>
      </c>
      <c r="C1796" t="n">
        <v>2.0</v>
      </c>
      <c r="D1796" s="0">
        <f>B1796-C1796</f>
      </c>
      <c r="E1796" t="n">
        <v>1559.0</v>
      </c>
      <c r="F1796" t="n">
        <v>1559.0</v>
      </c>
      <c r="G1796" s="0">
        <f>E1796-F1796</f>
      </c>
      <c r="H1796" t="n">
        <v>2.0</v>
      </c>
      <c r="I1796" t="n">
        <v>0.0</v>
      </c>
      <c r="J1796" s="0">
        <f>SUM($H$32:H1796)</f>
      </c>
      <c r="K1796" s="0">
        <f>SUM($I$32:I1796)</f>
      </c>
      <c r="L1796" t="n">
        <v>106.0</v>
      </c>
      <c r="M1796" t="n">
        <v>291703.0</v>
      </c>
    </row>
    <row r="1797" ht="15.0" customHeight="true">
      <c r="A1797" s="0" t="s">
        <v>1805</v>
      </c>
      <c r="B1797" t="n">
        <v>13.0</v>
      </c>
      <c r="C1797" t="n">
        <v>13.0</v>
      </c>
      <c r="D1797" s="0">
        <f>B1797-C1797</f>
      </c>
      <c r="E1797" t="n">
        <v>1559.0</v>
      </c>
      <c r="F1797" t="n">
        <v>1559.0</v>
      </c>
      <c r="G1797" s="0">
        <f>E1797-F1797</f>
      </c>
      <c r="H1797" t="n">
        <v>27.0</v>
      </c>
      <c r="I1797" t="n">
        <v>0.0</v>
      </c>
      <c r="J1797" s="0">
        <f>SUM($H$32:H1797)</f>
      </c>
      <c r="K1797" s="0">
        <f>SUM($I$32:I1797)</f>
      </c>
      <c r="L1797" t="n">
        <v>412.0</v>
      </c>
      <c r="M1797" t="n">
        <v>292115.0</v>
      </c>
    </row>
    <row r="1798" ht="15.0" customHeight="true">
      <c r="A1798" s="0" t="s">
        <v>1806</v>
      </c>
      <c r="B1798" t="n">
        <v>4.0</v>
      </c>
      <c r="C1798" t="n">
        <v>4.0</v>
      </c>
      <c r="D1798" s="0">
        <f>B1798-C1798</f>
      </c>
      <c r="E1798" t="n">
        <v>1559.0</v>
      </c>
      <c r="F1798" t="n">
        <v>1559.0</v>
      </c>
      <c r="G1798" s="0">
        <f>E1798-F1798</f>
      </c>
      <c r="H1798" t="n">
        <v>6.0</v>
      </c>
      <c r="I1798" t="n">
        <v>0.0</v>
      </c>
      <c r="J1798" s="0">
        <f>SUM($H$32:H1798)</f>
      </c>
      <c r="K1798" s="0">
        <f>SUM($I$32:I1798)</f>
      </c>
      <c r="L1798" t="n">
        <v>257.0</v>
      </c>
      <c r="M1798" t="n">
        <v>292372.0</v>
      </c>
    </row>
    <row r="1799" ht="15.0" customHeight="true">
      <c r="A1799" s="0" t="s">
        <v>1807</v>
      </c>
      <c r="B1799" t="n">
        <v>7.0</v>
      </c>
      <c r="C1799" t="n">
        <v>7.0</v>
      </c>
      <c r="D1799" s="0">
        <f>B1799-C1799</f>
      </c>
      <c r="E1799" t="n">
        <v>1559.0</v>
      </c>
      <c r="F1799" t="n">
        <v>1559.0</v>
      </c>
      <c r="G1799" s="0">
        <f>E1799-F1799</f>
      </c>
      <c r="H1799" t="n">
        <v>13.0</v>
      </c>
      <c r="I1799" t="n">
        <v>0.0</v>
      </c>
      <c r="J1799" s="0">
        <f>SUM($H$32:H1799)</f>
      </c>
      <c r="K1799" s="0">
        <f>SUM($I$32:I1799)</f>
      </c>
      <c r="L1799" t="n">
        <v>347.0</v>
      </c>
      <c r="M1799" t="n">
        <v>292719.0</v>
      </c>
    </row>
    <row r="1800" ht="15.0" customHeight="true">
      <c r="A1800" s="0" t="s">
        <v>1808</v>
      </c>
      <c r="B1800" t="n">
        <v>4.0</v>
      </c>
      <c r="C1800" t="n">
        <v>4.0</v>
      </c>
      <c r="D1800" s="0">
        <f>B1800-C1800</f>
      </c>
      <c r="E1800" t="n">
        <v>1559.0</v>
      </c>
      <c r="F1800" t="n">
        <v>1559.0</v>
      </c>
      <c r="G1800" s="0">
        <f>E1800-F1800</f>
      </c>
      <c r="H1800" t="n">
        <v>6.0</v>
      </c>
      <c r="I1800" t="n">
        <v>0.0</v>
      </c>
      <c r="J1800" s="0">
        <f>SUM($H$32:H1800)</f>
      </c>
      <c r="K1800" s="0">
        <f>SUM($I$32:I1800)</f>
      </c>
      <c r="L1800" t="n">
        <v>36.0</v>
      </c>
      <c r="M1800" t="n">
        <v>292755.0</v>
      </c>
    </row>
    <row r="1801" ht="15.0" customHeight="true">
      <c r="A1801" s="0" t="s">
        <v>1809</v>
      </c>
      <c r="B1801" t="n">
        <v>3.0</v>
      </c>
      <c r="C1801" t="n">
        <v>3.0</v>
      </c>
      <c r="D1801" s="0">
        <f>B1801-C1801</f>
      </c>
      <c r="E1801" t="n">
        <v>1559.0</v>
      </c>
      <c r="F1801" t="n">
        <v>1559.0</v>
      </c>
      <c r="G1801" s="0">
        <f>E1801-F1801</f>
      </c>
      <c r="H1801" t="n">
        <v>5.0</v>
      </c>
      <c r="I1801" t="n">
        <v>0.0</v>
      </c>
      <c r="J1801" s="0">
        <f>SUM($H$32:H1801)</f>
      </c>
      <c r="K1801" s="0">
        <f>SUM($I$32:I1801)</f>
      </c>
      <c r="L1801" t="n">
        <v>31.0</v>
      </c>
      <c r="M1801" t="n">
        <v>292786.0</v>
      </c>
    </row>
    <row r="1802" ht="15.0" customHeight="true">
      <c r="A1802" s="0" t="s">
        <v>1810</v>
      </c>
      <c r="B1802" t="n">
        <v>3.0</v>
      </c>
      <c r="C1802" t="n">
        <v>3.0</v>
      </c>
      <c r="D1802" s="0">
        <f>B1802-C1802</f>
      </c>
      <c r="E1802" t="n">
        <v>1559.0</v>
      </c>
      <c r="F1802" t="n">
        <v>1559.0</v>
      </c>
      <c r="G1802" s="0">
        <f>E1802-F1802</f>
      </c>
      <c r="H1802" t="n">
        <v>5.0</v>
      </c>
      <c r="I1802" t="n">
        <v>0.0</v>
      </c>
      <c r="J1802" s="0">
        <f>SUM($H$32:H1802)</f>
      </c>
      <c r="K1802" s="0">
        <f>SUM($I$32:I1802)</f>
      </c>
      <c r="L1802" t="n">
        <v>27.0</v>
      </c>
      <c r="M1802" t="n">
        <v>292813.0</v>
      </c>
    </row>
    <row r="1803" ht="15.0" customHeight="true">
      <c r="A1803" s="0" t="s">
        <v>1811</v>
      </c>
      <c r="B1803" t="n">
        <v>5.0</v>
      </c>
      <c r="C1803" t="n">
        <v>5.0</v>
      </c>
      <c r="D1803" s="0">
        <f>B1803-C1803</f>
      </c>
      <c r="E1803" t="n">
        <v>1559.0</v>
      </c>
      <c r="F1803" t="n">
        <v>1559.0</v>
      </c>
      <c r="G1803" s="0">
        <f>E1803-F1803</f>
      </c>
      <c r="H1803" t="n">
        <v>11.0</v>
      </c>
      <c r="I1803" t="n">
        <v>0.0</v>
      </c>
      <c r="J1803" s="0">
        <f>SUM($H$32:H1803)</f>
      </c>
      <c r="K1803" s="0">
        <f>SUM($I$32:I1803)</f>
      </c>
      <c r="L1803" t="n">
        <v>55.0</v>
      </c>
      <c r="M1803" t="n">
        <v>292868.0</v>
      </c>
    </row>
    <row r="1804" ht="15.0" customHeight="true">
      <c r="A1804" s="0" t="s">
        <v>1812</v>
      </c>
      <c r="B1804" t="n">
        <v>3.0</v>
      </c>
      <c r="C1804" t="n">
        <v>3.0</v>
      </c>
      <c r="D1804" s="0">
        <f>B1804-C1804</f>
      </c>
      <c r="E1804" t="n">
        <v>1559.0</v>
      </c>
      <c r="F1804" t="n">
        <v>1559.0</v>
      </c>
      <c r="G1804" s="0">
        <f>E1804-F1804</f>
      </c>
      <c r="H1804" t="n">
        <v>5.0</v>
      </c>
      <c r="I1804" t="n">
        <v>0.0</v>
      </c>
      <c r="J1804" s="0">
        <f>SUM($H$32:H1804)</f>
      </c>
      <c r="K1804" s="0">
        <f>SUM($I$32:I1804)</f>
      </c>
      <c r="L1804" t="n">
        <v>32.0</v>
      </c>
      <c r="M1804" t="n">
        <v>292900.0</v>
      </c>
    </row>
    <row r="1805" ht="15.0" customHeight="true">
      <c r="A1805" s="0" t="s">
        <v>1813</v>
      </c>
      <c r="B1805" t="n">
        <v>5.0</v>
      </c>
      <c r="C1805" t="n">
        <v>5.0</v>
      </c>
      <c r="D1805" s="0">
        <f>B1805-C1805</f>
      </c>
      <c r="E1805" t="n">
        <v>1559.0</v>
      </c>
      <c r="F1805" t="n">
        <v>1559.0</v>
      </c>
      <c r="G1805" s="0">
        <f>E1805-F1805</f>
      </c>
      <c r="H1805" t="n">
        <v>11.0</v>
      </c>
      <c r="I1805" t="n">
        <v>0.0</v>
      </c>
      <c r="J1805" s="0">
        <f>SUM($H$32:H1805)</f>
      </c>
      <c r="K1805" s="0">
        <f>SUM($I$32:I1805)</f>
      </c>
      <c r="L1805" t="n">
        <v>49.0</v>
      </c>
      <c r="M1805" t="n">
        <v>292949.0</v>
      </c>
    </row>
    <row r="1806" ht="15.0" customHeight="true">
      <c r="A1806" s="0" t="s">
        <v>1814</v>
      </c>
      <c r="B1806" t="n">
        <v>6.0</v>
      </c>
      <c r="C1806" t="n">
        <v>6.0</v>
      </c>
      <c r="D1806" s="0">
        <f>B1806-C1806</f>
      </c>
      <c r="E1806" t="n">
        <v>1559.0</v>
      </c>
      <c r="F1806" t="n">
        <v>1559.0</v>
      </c>
      <c r="G1806" s="0">
        <f>E1806-F1806</f>
      </c>
      <c r="H1806" t="n">
        <v>12.0</v>
      </c>
      <c r="I1806" t="n">
        <v>0.0</v>
      </c>
      <c r="J1806" s="0">
        <f>SUM($H$32:H1806)</f>
      </c>
      <c r="K1806" s="0">
        <f>SUM($I$32:I1806)</f>
      </c>
      <c r="L1806" t="n">
        <v>184.0</v>
      </c>
      <c r="M1806" t="n">
        <v>293133.0</v>
      </c>
    </row>
    <row r="1807" ht="15.0" customHeight="true">
      <c r="A1807" s="0" t="s">
        <v>1815</v>
      </c>
      <c r="B1807" t="n">
        <v>5.0</v>
      </c>
      <c r="C1807" t="n">
        <v>5.0</v>
      </c>
      <c r="D1807" s="0">
        <f>B1807-C1807</f>
      </c>
      <c r="E1807" t="n">
        <v>1559.0</v>
      </c>
      <c r="F1807" t="n">
        <v>1559.0</v>
      </c>
      <c r="G1807" s="0">
        <f>E1807-F1807</f>
      </c>
      <c r="H1807" t="n">
        <v>11.0</v>
      </c>
      <c r="I1807" t="n">
        <v>0.0</v>
      </c>
      <c r="J1807" s="0">
        <f>SUM($H$32:H1807)</f>
      </c>
      <c r="K1807" s="0">
        <f>SUM($I$32:I1807)</f>
      </c>
      <c r="L1807" t="n">
        <v>54.0</v>
      </c>
      <c r="M1807" t="n">
        <v>293187.0</v>
      </c>
    </row>
    <row r="1808" ht="15.0" customHeight="true">
      <c r="A1808" s="0" t="s">
        <v>1816</v>
      </c>
      <c r="B1808" t="n">
        <v>3.0</v>
      </c>
      <c r="C1808" t="n">
        <v>3.0</v>
      </c>
      <c r="D1808" s="0">
        <f>B1808-C1808</f>
      </c>
      <c r="E1808" t="n">
        <v>1559.0</v>
      </c>
      <c r="F1808" t="n">
        <v>1559.0</v>
      </c>
      <c r="G1808" s="0">
        <f>E1808-F1808</f>
      </c>
      <c r="H1808" t="n">
        <v>5.0</v>
      </c>
      <c r="I1808" t="n">
        <v>0.0</v>
      </c>
      <c r="J1808" s="0">
        <f>SUM($H$32:H1808)</f>
      </c>
      <c r="K1808" s="0">
        <f>SUM($I$32:I1808)</f>
      </c>
      <c r="L1808" t="n">
        <v>31.0</v>
      </c>
      <c r="M1808" t="n">
        <v>293218.0</v>
      </c>
    </row>
    <row r="1809" ht="15.0" customHeight="true">
      <c r="A1809" s="0" t="s">
        <v>1817</v>
      </c>
      <c r="B1809" t="n">
        <v>6.0</v>
      </c>
      <c r="C1809" t="n">
        <v>6.0</v>
      </c>
      <c r="D1809" s="0">
        <f>B1809-C1809</f>
      </c>
      <c r="E1809" t="n">
        <v>1559.0</v>
      </c>
      <c r="F1809" t="n">
        <v>1559.0</v>
      </c>
      <c r="G1809" s="0">
        <f>E1809-F1809</f>
      </c>
      <c r="H1809" t="n">
        <v>12.0</v>
      </c>
      <c r="I1809" t="n">
        <v>0.0</v>
      </c>
      <c r="J1809" s="0">
        <f>SUM($H$32:H1809)</f>
      </c>
      <c r="K1809" s="0">
        <f>SUM($I$32:I1809)</f>
      </c>
      <c r="L1809" t="n">
        <v>183.0</v>
      </c>
      <c r="M1809" t="n">
        <v>293401.0</v>
      </c>
    </row>
    <row r="1810" ht="15.0" customHeight="true">
      <c r="A1810" s="0" t="s">
        <v>1818</v>
      </c>
      <c r="B1810" t="n">
        <v>7.0</v>
      </c>
      <c r="C1810" t="n">
        <v>7.0</v>
      </c>
      <c r="D1810" s="0">
        <f>B1810-C1810</f>
      </c>
      <c r="E1810" t="n">
        <v>1559.0</v>
      </c>
      <c r="F1810" t="n">
        <v>1559.0</v>
      </c>
      <c r="G1810" s="0">
        <f>E1810-F1810</f>
      </c>
      <c r="H1810" t="n">
        <v>13.0</v>
      </c>
      <c r="I1810" t="n">
        <v>0.0</v>
      </c>
      <c r="J1810" s="0">
        <f>SUM($H$32:H1810)</f>
      </c>
      <c r="K1810" s="0">
        <f>SUM($I$32:I1810)</f>
      </c>
      <c r="L1810" t="n">
        <v>143.0</v>
      </c>
      <c r="M1810" t="n">
        <v>293544.0</v>
      </c>
    </row>
    <row r="1811" ht="15.0" customHeight="true">
      <c r="A1811" s="0" t="s">
        <v>1819</v>
      </c>
      <c r="B1811" t="n">
        <v>3.0</v>
      </c>
      <c r="C1811" t="n">
        <v>3.0</v>
      </c>
      <c r="D1811" s="0">
        <f>B1811-C1811</f>
      </c>
      <c r="E1811" t="n">
        <v>1559.0</v>
      </c>
      <c r="F1811" t="n">
        <v>1559.0</v>
      </c>
      <c r="G1811" s="0">
        <f>E1811-F1811</f>
      </c>
      <c r="H1811" t="n">
        <v>5.0</v>
      </c>
      <c r="I1811" t="n">
        <v>0.0</v>
      </c>
      <c r="J1811" s="0">
        <f>SUM($H$32:H1811)</f>
      </c>
      <c r="K1811" s="0">
        <f>SUM($I$32:I1811)</f>
      </c>
      <c r="L1811" t="n">
        <v>25.0</v>
      </c>
      <c r="M1811" t="n">
        <v>293569.0</v>
      </c>
    </row>
    <row r="1812" ht="15.0" customHeight="true">
      <c r="A1812" s="0" t="s">
        <v>1820</v>
      </c>
      <c r="B1812" t="n">
        <v>5.0</v>
      </c>
      <c r="C1812" t="n">
        <v>5.0</v>
      </c>
      <c r="D1812" s="0">
        <f>B1812-C1812</f>
      </c>
      <c r="E1812" t="n">
        <v>1559.0</v>
      </c>
      <c r="F1812" t="n">
        <v>1559.0</v>
      </c>
      <c r="G1812" s="0">
        <f>E1812-F1812</f>
      </c>
      <c r="H1812" t="n">
        <v>11.0</v>
      </c>
      <c r="I1812" t="n">
        <v>0.0</v>
      </c>
      <c r="J1812" s="0">
        <f>SUM($H$32:H1812)</f>
      </c>
      <c r="K1812" s="0">
        <f>SUM($I$32:I1812)</f>
      </c>
      <c r="L1812" t="n">
        <v>55.0</v>
      </c>
      <c r="M1812" t="n">
        <v>293624.0</v>
      </c>
    </row>
    <row r="1813" ht="15.0" customHeight="true">
      <c r="A1813" s="0" t="s">
        <v>1821</v>
      </c>
      <c r="B1813" t="n">
        <v>3.0</v>
      </c>
      <c r="C1813" t="n">
        <v>3.0</v>
      </c>
      <c r="D1813" s="0">
        <f>B1813-C1813</f>
      </c>
      <c r="E1813" t="n">
        <v>1559.0</v>
      </c>
      <c r="F1813" t="n">
        <v>1559.0</v>
      </c>
      <c r="G1813" s="0">
        <f>E1813-F1813</f>
      </c>
      <c r="H1813" t="n">
        <v>5.0</v>
      </c>
      <c r="I1813" t="n">
        <v>0.0</v>
      </c>
      <c r="J1813" s="0">
        <f>SUM($H$32:H1813)</f>
      </c>
      <c r="K1813" s="0">
        <f>SUM($I$32:I1813)</f>
      </c>
      <c r="L1813" t="n">
        <v>32.0</v>
      </c>
      <c r="M1813" t="n">
        <v>293656.0</v>
      </c>
    </row>
    <row r="1814" ht="15.0" customHeight="true">
      <c r="A1814" s="0" t="s">
        <v>1822</v>
      </c>
      <c r="B1814" t="n">
        <v>25.0</v>
      </c>
      <c r="C1814" t="n">
        <v>25.0</v>
      </c>
      <c r="D1814" s="0">
        <f>B1814-C1814</f>
      </c>
      <c r="E1814" t="n">
        <v>1559.0</v>
      </c>
      <c r="F1814" t="n">
        <v>1559.0</v>
      </c>
      <c r="G1814" s="0">
        <f>E1814-F1814</f>
      </c>
      <c r="H1814" t="n">
        <v>55.0</v>
      </c>
      <c r="I1814" t="n">
        <v>0.0</v>
      </c>
      <c r="J1814" s="0">
        <f>SUM($H$32:H1814)</f>
      </c>
      <c r="K1814" s="0">
        <f>SUM($I$32:I1814)</f>
      </c>
      <c r="L1814" t="n">
        <v>355.0</v>
      </c>
      <c r="M1814" t="n">
        <v>294011.0</v>
      </c>
    </row>
    <row r="1815" ht="15.0" customHeight="true">
      <c r="A1815" s="0" t="s">
        <v>1823</v>
      </c>
      <c r="B1815" t="n">
        <v>5.0</v>
      </c>
      <c r="C1815" t="n">
        <v>5.0</v>
      </c>
      <c r="D1815" s="0">
        <f>B1815-C1815</f>
      </c>
      <c r="E1815" t="n">
        <v>1559.0</v>
      </c>
      <c r="F1815" t="n">
        <v>1559.0</v>
      </c>
      <c r="G1815" s="0">
        <f>E1815-F1815</f>
      </c>
      <c r="H1815" t="n">
        <v>11.0</v>
      </c>
      <c r="I1815" t="n">
        <v>0.0</v>
      </c>
      <c r="J1815" s="0">
        <f>SUM($H$32:H1815)</f>
      </c>
      <c r="K1815" s="0">
        <f>SUM($I$32:I1815)</f>
      </c>
      <c r="L1815" t="n">
        <v>51.0</v>
      </c>
      <c r="M1815" t="n">
        <v>294062.0</v>
      </c>
    </row>
    <row r="1816" ht="15.0" customHeight="true">
      <c r="A1816" s="0" t="s">
        <v>1824</v>
      </c>
      <c r="B1816" t="n">
        <v>3.0</v>
      </c>
      <c r="C1816" t="n">
        <v>3.0</v>
      </c>
      <c r="D1816" s="0">
        <f>B1816-C1816</f>
      </c>
      <c r="E1816" t="n">
        <v>1559.0</v>
      </c>
      <c r="F1816" t="n">
        <v>1559.0</v>
      </c>
      <c r="G1816" s="0">
        <f>E1816-F1816</f>
      </c>
      <c r="H1816" t="n">
        <v>5.0</v>
      </c>
      <c r="I1816" t="n">
        <v>0.0</v>
      </c>
      <c r="J1816" s="0">
        <f>SUM($H$32:H1816)</f>
      </c>
      <c r="K1816" s="0">
        <f>SUM($I$32:I1816)</f>
      </c>
      <c r="L1816" t="n">
        <v>35.0</v>
      </c>
      <c r="M1816" t="n">
        <v>294097.0</v>
      </c>
    </row>
    <row r="1817" ht="15.0" customHeight="true">
      <c r="A1817" s="0" t="s">
        <v>1825</v>
      </c>
      <c r="B1817" t="n">
        <v>5.0</v>
      </c>
      <c r="C1817" t="n">
        <v>5.0</v>
      </c>
      <c r="D1817" s="0">
        <f>B1817-C1817</f>
      </c>
      <c r="E1817" t="n">
        <v>1559.0</v>
      </c>
      <c r="F1817" t="n">
        <v>1559.0</v>
      </c>
      <c r="G1817" s="0">
        <f>E1817-F1817</f>
      </c>
      <c r="H1817" t="n">
        <v>11.0</v>
      </c>
      <c r="I1817" t="n">
        <v>0.0</v>
      </c>
      <c r="J1817" s="0">
        <f>SUM($H$32:H1817)</f>
      </c>
      <c r="K1817" s="0">
        <f>SUM($I$32:I1817)</f>
      </c>
      <c r="L1817" t="n">
        <v>51.0</v>
      </c>
      <c r="M1817" t="n">
        <v>294148.0</v>
      </c>
    </row>
    <row r="1818" ht="15.0" customHeight="true">
      <c r="A1818" s="0" t="s">
        <v>1826</v>
      </c>
      <c r="B1818" t="n">
        <v>5.0</v>
      </c>
      <c r="C1818" t="n">
        <v>5.0</v>
      </c>
      <c r="D1818" s="0">
        <f>B1818-C1818</f>
      </c>
      <c r="E1818" t="n">
        <v>1559.0</v>
      </c>
      <c r="F1818" t="n">
        <v>1559.0</v>
      </c>
      <c r="G1818" s="0">
        <f>E1818-F1818</f>
      </c>
      <c r="H1818" t="n">
        <v>11.0</v>
      </c>
      <c r="I1818" t="n">
        <v>0.0</v>
      </c>
      <c r="J1818" s="0">
        <f>SUM($H$32:H1818)</f>
      </c>
      <c r="K1818" s="0">
        <f>SUM($I$32:I1818)</f>
      </c>
      <c r="L1818" t="n">
        <v>50.0</v>
      </c>
      <c r="M1818" t="n">
        <v>294198.0</v>
      </c>
    </row>
    <row r="1819" ht="15.0" customHeight="true">
      <c r="A1819" s="0" t="s">
        <v>1827</v>
      </c>
      <c r="B1819" t="n">
        <v>3.0</v>
      </c>
      <c r="C1819" t="n">
        <v>3.0</v>
      </c>
      <c r="D1819" s="0">
        <f>B1819-C1819</f>
      </c>
      <c r="E1819" t="n">
        <v>1559.0</v>
      </c>
      <c r="F1819" t="n">
        <v>1559.0</v>
      </c>
      <c r="G1819" s="0">
        <f>E1819-F1819</f>
      </c>
      <c r="H1819" t="n">
        <v>5.0</v>
      </c>
      <c r="I1819" t="n">
        <v>0.0</v>
      </c>
      <c r="J1819" s="0">
        <f>SUM($H$32:H1819)</f>
      </c>
      <c r="K1819" s="0">
        <f>SUM($I$32:I1819)</f>
      </c>
      <c r="L1819" t="n">
        <v>36.0</v>
      </c>
      <c r="M1819" t="n">
        <v>294234.0</v>
      </c>
    </row>
    <row r="1820" ht="15.0" customHeight="true">
      <c r="A1820" s="0" t="s">
        <v>1828</v>
      </c>
      <c r="B1820" t="n">
        <v>5.0</v>
      </c>
      <c r="C1820" t="n">
        <v>5.0</v>
      </c>
      <c r="D1820" s="0">
        <f>B1820-C1820</f>
      </c>
      <c r="E1820" t="n">
        <v>1559.0</v>
      </c>
      <c r="F1820" t="n">
        <v>1559.0</v>
      </c>
      <c r="G1820" s="0">
        <f>E1820-F1820</f>
      </c>
      <c r="H1820" t="n">
        <v>11.0</v>
      </c>
      <c r="I1820" t="n">
        <v>0.0</v>
      </c>
      <c r="J1820" s="0">
        <f>SUM($H$32:H1820)</f>
      </c>
      <c r="K1820" s="0">
        <f>SUM($I$32:I1820)</f>
      </c>
      <c r="L1820" t="n">
        <v>49.0</v>
      </c>
      <c r="M1820" t="n">
        <v>294283.0</v>
      </c>
    </row>
    <row r="1821" ht="15.0" customHeight="true">
      <c r="A1821" s="0" t="s">
        <v>1829</v>
      </c>
      <c r="B1821" t="n">
        <v>4.0</v>
      </c>
      <c r="C1821" t="n">
        <v>4.0</v>
      </c>
      <c r="D1821" s="0">
        <f>B1821-C1821</f>
      </c>
      <c r="E1821" t="n">
        <v>1559.0</v>
      </c>
      <c r="F1821" t="n">
        <v>1559.0</v>
      </c>
      <c r="G1821" s="0">
        <f>E1821-F1821</f>
      </c>
      <c r="H1821" t="n">
        <v>6.0</v>
      </c>
      <c r="I1821" t="n">
        <v>0.0</v>
      </c>
      <c r="J1821" s="0">
        <f>SUM($H$32:H1821)</f>
      </c>
      <c r="K1821" s="0">
        <f>SUM($I$32:I1821)</f>
      </c>
      <c r="L1821" t="n">
        <v>29.0</v>
      </c>
      <c r="M1821" t="n">
        <v>294312.0</v>
      </c>
    </row>
    <row r="1822" ht="15.0" customHeight="true">
      <c r="A1822" s="0" t="s">
        <v>1830</v>
      </c>
      <c r="B1822" t="n">
        <v>4.0</v>
      </c>
      <c r="C1822" t="n">
        <v>4.0</v>
      </c>
      <c r="D1822" s="0">
        <f>B1822-C1822</f>
      </c>
      <c r="E1822" t="n">
        <v>1559.0</v>
      </c>
      <c r="F1822" t="n">
        <v>1559.0</v>
      </c>
      <c r="G1822" s="0">
        <f>E1822-F1822</f>
      </c>
      <c r="H1822" t="n">
        <v>6.0</v>
      </c>
      <c r="I1822" t="n">
        <v>0.0</v>
      </c>
      <c r="J1822" s="0">
        <f>SUM($H$32:H1822)</f>
      </c>
      <c r="K1822" s="0">
        <f>SUM($I$32:I1822)</f>
      </c>
      <c r="L1822" t="n">
        <v>38.0</v>
      </c>
      <c r="M1822" t="n">
        <v>294350.0</v>
      </c>
    </row>
    <row r="1823" ht="15.0" customHeight="true">
      <c r="A1823" s="0" t="s">
        <v>1831</v>
      </c>
      <c r="B1823" t="n">
        <v>3.0</v>
      </c>
      <c r="C1823" t="n">
        <v>3.0</v>
      </c>
      <c r="D1823" s="0">
        <f>B1823-C1823</f>
      </c>
      <c r="E1823" t="n">
        <v>1559.0</v>
      </c>
      <c r="F1823" t="n">
        <v>1559.0</v>
      </c>
      <c r="G1823" s="0">
        <f>E1823-F1823</f>
      </c>
      <c r="H1823" t="n">
        <v>5.0</v>
      </c>
      <c r="I1823" t="n">
        <v>0.0</v>
      </c>
      <c r="J1823" s="0">
        <f>SUM($H$32:H1823)</f>
      </c>
      <c r="K1823" s="0">
        <f>SUM($I$32:I1823)</f>
      </c>
      <c r="L1823" t="n">
        <v>40.0</v>
      </c>
      <c r="M1823" t="n">
        <v>294390.0</v>
      </c>
    </row>
    <row r="1824" ht="15.0" customHeight="true">
      <c r="A1824" s="0" t="s">
        <v>1832</v>
      </c>
      <c r="B1824" t="n">
        <v>3.0</v>
      </c>
      <c r="C1824" t="n">
        <v>3.0</v>
      </c>
      <c r="D1824" s="0">
        <f>B1824-C1824</f>
      </c>
      <c r="E1824" t="n">
        <v>1559.0</v>
      </c>
      <c r="F1824" t="n">
        <v>1559.0</v>
      </c>
      <c r="G1824" s="0">
        <f>E1824-F1824</f>
      </c>
      <c r="H1824" t="n">
        <v>5.0</v>
      </c>
      <c r="I1824" t="n">
        <v>0.0</v>
      </c>
      <c r="J1824" s="0">
        <f>SUM($H$32:H1824)</f>
      </c>
      <c r="K1824" s="0">
        <f>SUM($I$32:I1824)</f>
      </c>
      <c r="L1824" t="n">
        <v>27.0</v>
      </c>
      <c r="M1824" t="n">
        <v>294417.0</v>
      </c>
    </row>
    <row r="1825" ht="15.0" customHeight="true">
      <c r="A1825" s="0" t="s">
        <v>1833</v>
      </c>
      <c r="B1825" t="n">
        <v>5.0</v>
      </c>
      <c r="C1825" t="n">
        <v>5.0</v>
      </c>
      <c r="D1825" s="0">
        <f>B1825-C1825</f>
      </c>
      <c r="E1825" t="n">
        <v>1559.0</v>
      </c>
      <c r="F1825" t="n">
        <v>1559.0</v>
      </c>
      <c r="G1825" s="0">
        <f>E1825-F1825</f>
      </c>
      <c r="H1825" t="n">
        <v>11.0</v>
      </c>
      <c r="I1825" t="n">
        <v>0.0</v>
      </c>
      <c r="J1825" s="0">
        <f>SUM($H$32:H1825)</f>
      </c>
      <c r="K1825" s="0">
        <f>SUM($I$32:I1825)</f>
      </c>
      <c r="L1825" t="n">
        <v>55.0</v>
      </c>
      <c r="M1825" t="n">
        <v>294472.0</v>
      </c>
    </row>
    <row r="1826" ht="15.0" customHeight="true">
      <c r="A1826" s="0" t="s">
        <v>1834</v>
      </c>
      <c r="B1826" t="n">
        <v>3.0</v>
      </c>
      <c r="C1826" t="n">
        <v>3.0</v>
      </c>
      <c r="D1826" s="0">
        <f>B1826-C1826</f>
      </c>
      <c r="E1826" t="n">
        <v>1559.0</v>
      </c>
      <c r="F1826" t="n">
        <v>1559.0</v>
      </c>
      <c r="G1826" s="0">
        <f>E1826-F1826</f>
      </c>
      <c r="H1826" t="n">
        <v>5.0</v>
      </c>
      <c r="I1826" t="n">
        <v>0.0</v>
      </c>
      <c r="J1826" s="0">
        <f>SUM($H$32:H1826)</f>
      </c>
      <c r="K1826" s="0">
        <f>SUM($I$32:I1826)</f>
      </c>
      <c r="L1826" t="n">
        <v>29.0</v>
      </c>
      <c r="M1826" t="n">
        <v>294501.0</v>
      </c>
    </row>
    <row r="1827" ht="15.0" customHeight="true">
      <c r="A1827" s="0" t="s">
        <v>1835</v>
      </c>
      <c r="B1827" t="n">
        <v>4.0</v>
      </c>
      <c r="C1827" t="n">
        <v>4.0</v>
      </c>
      <c r="D1827" s="0">
        <f>B1827-C1827</f>
      </c>
      <c r="E1827" t="n">
        <v>1559.0</v>
      </c>
      <c r="F1827" t="n">
        <v>1559.0</v>
      </c>
      <c r="G1827" s="0">
        <f>E1827-F1827</f>
      </c>
      <c r="H1827" t="n">
        <v>6.0</v>
      </c>
      <c r="I1827" t="n">
        <v>0.0</v>
      </c>
      <c r="J1827" s="0">
        <f>SUM($H$32:H1827)</f>
      </c>
      <c r="K1827" s="0">
        <f>SUM($I$32:I1827)</f>
      </c>
      <c r="L1827" t="n">
        <v>52.0</v>
      </c>
      <c r="M1827" t="n">
        <v>294553.0</v>
      </c>
    </row>
    <row r="1828" ht="15.0" customHeight="true">
      <c r="A1828" s="0" t="s">
        <v>1836</v>
      </c>
      <c r="B1828" t="n">
        <v>5.0</v>
      </c>
      <c r="C1828" t="n">
        <v>5.0</v>
      </c>
      <c r="D1828" s="0">
        <f>B1828-C1828</f>
      </c>
      <c r="E1828" t="n">
        <v>1559.0</v>
      </c>
      <c r="F1828" t="n">
        <v>1559.0</v>
      </c>
      <c r="G1828" s="0">
        <f>E1828-F1828</f>
      </c>
      <c r="H1828" t="n">
        <v>11.0</v>
      </c>
      <c r="I1828" t="n">
        <v>0.0</v>
      </c>
      <c r="J1828" s="0">
        <f>SUM($H$32:H1828)</f>
      </c>
      <c r="K1828" s="0">
        <f>SUM($I$32:I1828)</f>
      </c>
      <c r="L1828" t="n">
        <v>54.0</v>
      </c>
      <c r="M1828" t="n">
        <v>294607.0</v>
      </c>
    </row>
    <row r="1829" ht="15.0" customHeight="true">
      <c r="A1829" s="0" t="s">
        <v>1837</v>
      </c>
      <c r="B1829" t="n">
        <v>2.0</v>
      </c>
      <c r="C1829" t="n">
        <v>2.0</v>
      </c>
      <c r="D1829" s="0">
        <f>B1829-C1829</f>
      </c>
      <c r="E1829" t="n">
        <v>1559.0</v>
      </c>
      <c r="F1829" t="n">
        <v>1559.0</v>
      </c>
      <c r="G1829" s="0">
        <f>E1829-F1829</f>
      </c>
      <c r="H1829" t="n">
        <v>2.0</v>
      </c>
      <c r="I1829" t="n">
        <v>0.0</v>
      </c>
      <c r="J1829" s="0">
        <f>SUM($H$32:H1829)</f>
      </c>
      <c r="K1829" s="0">
        <f>SUM($I$32:I1829)</f>
      </c>
      <c r="L1829" t="n">
        <v>17.0</v>
      </c>
      <c r="M1829" t="n">
        <v>294624.0</v>
      </c>
    </row>
    <row r="1830" ht="15.0" customHeight="true">
      <c r="A1830" s="0" t="s">
        <v>1838</v>
      </c>
      <c r="B1830" t="n">
        <v>2.0</v>
      </c>
      <c r="C1830" t="n">
        <v>2.0</v>
      </c>
      <c r="D1830" s="0">
        <f>B1830-C1830</f>
      </c>
      <c r="E1830" t="n">
        <v>1559.0</v>
      </c>
      <c r="F1830" t="n">
        <v>1559.0</v>
      </c>
      <c r="G1830" s="0">
        <f>E1830-F1830</f>
      </c>
      <c r="H1830" t="n">
        <v>2.0</v>
      </c>
      <c r="I1830" t="n">
        <v>0.0</v>
      </c>
      <c r="J1830" s="0">
        <f>SUM($H$32:H1830)</f>
      </c>
      <c r="K1830" s="0">
        <f>SUM($I$32:I1830)</f>
      </c>
      <c r="L1830" t="n">
        <v>17.0</v>
      </c>
      <c r="M1830" t="n">
        <v>294641.0</v>
      </c>
    </row>
    <row r="1831" ht="15.0" customHeight="true">
      <c r="A1831" s="0" t="s">
        <v>1839</v>
      </c>
      <c r="B1831" t="n">
        <v>2.0</v>
      </c>
      <c r="C1831" t="n">
        <v>2.0</v>
      </c>
      <c r="D1831" s="0">
        <f>B1831-C1831</f>
      </c>
      <c r="E1831" t="n">
        <v>1559.0</v>
      </c>
      <c r="F1831" t="n">
        <v>1559.0</v>
      </c>
      <c r="G1831" s="0">
        <f>E1831-F1831</f>
      </c>
      <c r="H1831" t="n">
        <v>2.0</v>
      </c>
      <c r="I1831" t="n">
        <v>0.0</v>
      </c>
      <c r="J1831" s="0">
        <f>SUM($H$32:H1831)</f>
      </c>
      <c r="K1831" s="0">
        <f>SUM($I$32:I1831)</f>
      </c>
      <c r="L1831" t="n">
        <v>19.0</v>
      </c>
      <c r="M1831" t="n">
        <v>294660.0</v>
      </c>
    </row>
    <row r="1832" ht="15.0" customHeight="true">
      <c r="A1832" s="0" t="s">
        <v>1840</v>
      </c>
      <c r="B1832" t="n">
        <v>2.0</v>
      </c>
      <c r="C1832" t="n">
        <v>2.0</v>
      </c>
      <c r="D1832" s="0">
        <f>B1832-C1832</f>
      </c>
      <c r="E1832" t="n">
        <v>1559.0</v>
      </c>
      <c r="F1832" t="n">
        <v>1559.0</v>
      </c>
      <c r="G1832" s="0">
        <f>E1832-F1832</f>
      </c>
      <c r="H1832" t="n">
        <v>2.0</v>
      </c>
      <c r="I1832" t="n">
        <v>0.0</v>
      </c>
      <c r="J1832" s="0">
        <f>SUM($H$32:H1832)</f>
      </c>
      <c r="K1832" s="0">
        <f>SUM($I$32:I1832)</f>
      </c>
      <c r="L1832" t="n">
        <v>15.0</v>
      </c>
      <c r="M1832" t="n">
        <v>294675.0</v>
      </c>
    </row>
    <row r="1833" ht="15.0" customHeight="true">
      <c r="A1833" s="0" t="s">
        <v>1841</v>
      </c>
      <c r="B1833" t="n">
        <v>2.0</v>
      </c>
      <c r="C1833" t="n">
        <v>2.0</v>
      </c>
      <c r="D1833" s="0">
        <f>B1833-C1833</f>
      </c>
      <c r="E1833" t="n">
        <v>1559.0</v>
      </c>
      <c r="F1833" t="n">
        <v>1559.0</v>
      </c>
      <c r="G1833" s="0">
        <f>E1833-F1833</f>
      </c>
      <c r="H1833" t="n">
        <v>2.0</v>
      </c>
      <c r="I1833" t="n">
        <v>0.0</v>
      </c>
      <c r="J1833" s="0">
        <f>SUM($H$32:H1833)</f>
      </c>
      <c r="K1833" s="0">
        <f>SUM($I$32:I1833)</f>
      </c>
      <c r="L1833" t="n">
        <v>17.0</v>
      </c>
      <c r="M1833" t="n">
        <v>294692.0</v>
      </c>
    </row>
    <row r="1834" ht="15.0" customHeight="true">
      <c r="A1834" s="0" t="s">
        <v>1842</v>
      </c>
      <c r="B1834" t="n">
        <v>2.0</v>
      </c>
      <c r="C1834" t="n">
        <v>2.0</v>
      </c>
      <c r="D1834" s="0">
        <f>B1834-C1834</f>
      </c>
      <c r="E1834" t="n">
        <v>1559.0</v>
      </c>
      <c r="F1834" t="n">
        <v>1559.0</v>
      </c>
      <c r="G1834" s="0">
        <f>E1834-F1834</f>
      </c>
      <c r="H1834" t="n">
        <v>2.0</v>
      </c>
      <c r="I1834" t="n">
        <v>0.0</v>
      </c>
      <c r="J1834" s="0">
        <f>SUM($H$32:H1834)</f>
      </c>
      <c r="K1834" s="0">
        <f>SUM($I$32:I1834)</f>
      </c>
      <c r="L1834" t="n">
        <v>17.0</v>
      </c>
      <c r="M1834" t="n">
        <v>294709.0</v>
      </c>
    </row>
    <row r="1835" ht="15.0" customHeight="true">
      <c r="A1835" s="0" t="s">
        <v>1843</v>
      </c>
      <c r="B1835" t="n">
        <v>5.0</v>
      </c>
      <c r="C1835" t="n">
        <v>5.0</v>
      </c>
      <c r="D1835" s="0">
        <f>B1835-C1835</f>
      </c>
      <c r="E1835" t="n">
        <v>1559.0</v>
      </c>
      <c r="F1835" t="n">
        <v>1559.0</v>
      </c>
      <c r="G1835" s="0">
        <f>E1835-F1835</f>
      </c>
      <c r="H1835" t="n">
        <v>11.0</v>
      </c>
      <c r="I1835" t="n">
        <v>0.0</v>
      </c>
      <c r="J1835" s="0">
        <f>SUM($H$32:H1835)</f>
      </c>
      <c r="K1835" s="0">
        <f>SUM($I$32:I1835)</f>
      </c>
      <c r="L1835" t="n">
        <v>50.0</v>
      </c>
      <c r="M1835" t="n">
        <v>294759.0</v>
      </c>
    </row>
    <row r="1836" ht="15.0" customHeight="true">
      <c r="A1836" s="0" t="s">
        <v>1844</v>
      </c>
      <c r="B1836" t="n">
        <v>6.0</v>
      </c>
      <c r="C1836" t="n">
        <v>6.0</v>
      </c>
      <c r="D1836" s="0">
        <f>B1836-C1836</f>
      </c>
      <c r="E1836" t="n">
        <v>1559.0</v>
      </c>
      <c r="F1836" t="n">
        <v>1559.0</v>
      </c>
      <c r="G1836" s="0">
        <f>E1836-F1836</f>
      </c>
      <c r="H1836" t="n">
        <v>12.0</v>
      </c>
      <c r="I1836" t="n">
        <v>0.0</v>
      </c>
      <c r="J1836" s="0">
        <f>SUM($H$32:H1836)</f>
      </c>
      <c r="K1836" s="0">
        <f>SUM($I$32:I1836)</f>
      </c>
      <c r="L1836" t="n">
        <v>55.0</v>
      </c>
      <c r="M1836" t="n">
        <v>294814.0</v>
      </c>
    </row>
    <row r="1837" ht="15.0" customHeight="true">
      <c r="A1837" s="0" t="s">
        <v>1845</v>
      </c>
      <c r="B1837" t="n">
        <v>6.0</v>
      </c>
      <c r="C1837" t="n">
        <v>6.0</v>
      </c>
      <c r="D1837" s="0">
        <f>B1837-C1837</f>
      </c>
      <c r="E1837" t="n">
        <v>1559.0</v>
      </c>
      <c r="F1837" t="n">
        <v>1559.0</v>
      </c>
      <c r="G1837" s="0">
        <f>E1837-F1837</f>
      </c>
      <c r="H1837" t="n">
        <v>12.0</v>
      </c>
      <c r="I1837" t="n">
        <v>0.0</v>
      </c>
      <c r="J1837" s="0">
        <f>SUM($H$32:H1837)</f>
      </c>
      <c r="K1837" s="0">
        <f>SUM($I$32:I1837)</f>
      </c>
      <c r="L1837" t="n">
        <v>52.0</v>
      </c>
      <c r="M1837" t="n">
        <v>294867.0</v>
      </c>
    </row>
    <row r="1838" ht="15.0" customHeight="true">
      <c r="A1838" s="0" t="s">
        <v>1846</v>
      </c>
      <c r="B1838" t="n">
        <v>6.0</v>
      </c>
      <c r="C1838" t="n">
        <v>6.0</v>
      </c>
      <c r="D1838" s="0">
        <f>B1838-C1838</f>
      </c>
      <c r="E1838" t="n">
        <v>1559.0</v>
      </c>
      <c r="F1838" t="n">
        <v>1559.0</v>
      </c>
      <c r="G1838" s="0">
        <f>E1838-F1838</f>
      </c>
      <c r="H1838" t="n">
        <v>12.0</v>
      </c>
      <c r="I1838" t="n">
        <v>0.0</v>
      </c>
      <c r="J1838" s="0">
        <f>SUM($H$32:H1838)</f>
      </c>
      <c r="K1838" s="0">
        <f>SUM($I$32:I1838)</f>
      </c>
      <c r="L1838" t="n">
        <v>57.0</v>
      </c>
      <c r="M1838" t="n">
        <v>294924.0</v>
      </c>
    </row>
    <row r="1839" ht="15.0" customHeight="true">
      <c r="A1839" s="0" t="s">
        <v>1847</v>
      </c>
      <c r="B1839" t="n">
        <v>5.0</v>
      </c>
      <c r="C1839" t="n">
        <v>5.0</v>
      </c>
      <c r="D1839" s="0">
        <f>B1839-C1839</f>
      </c>
      <c r="E1839" t="n">
        <v>1559.0</v>
      </c>
      <c r="F1839" t="n">
        <v>1559.0</v>
      </c>
      <c r="G1839" s="0">
        <f>E1839-F1839</f>
      </c>
      <c r="H1839" t="n">
        <v>11.0</v>
      </c>
      <c r="I1839" t="n">
        <v>0.0</v>
      </c>
      <c r="J1839" s="0">
        <f>SUM($H$32:H1839)</f>
      </c>
      <c r="K1839" s="0">
        <f>SUM($I$32:I1839)</f>
      </c>
      <c r="L1839" t="n">
        <v>269.0</v>
      </c>
      <c r="M1839" t="n">
        <v>295193.0</v>
      </c>
    </row>
    <row r="1840" ht="15.0" customHeight="true">
      <c r="A1840" s="0" t="s">
        <v>1848</v>
      </c>
      <c r="B1840" t="n">
        <v>6.0</v>
      </c>
      <c r="C1840" t="n">
        <v>6.0</v>
      </c>
      <c r="D1840" s="0">
        <f>B1840-C1840</f>
      </c>
      <c r="E1840" t="n">
        <v>1559.0</v>
      </c>
      <c r="F1840" t="n">
        <v>1559.0</v>
      </c>
      <c r="G1840" s="0">
        <f>E1840-F1840</f>
      </c>
      <c r="H1840" t="n">
        <v>12.0</v>
      </c>
      <c r="I1840" t="n">
        <v>0.0</v>
      </c>
      <c r="J1840" s="0">
        <f>SUM($H$32:H1840)</f>
      </c>
      <c r="K1840" s="0">
        <f>SUM($I$32:I1840)</f>
      </c>
      <c r="L1840" t="n">
        <v>193.0</v>
      </c>
      <c r="M1840" t="n">
        <v>295386.0</v>
      </c>
    </row>
    <row r="1841" ht="15.0" customHeight="true">
      <c r="A1841" s="0" t="s">
        <v>1849</v>
      </c>
      <c r="B1841" t="n">
        <v>7.0</v>
      </c>
      <c r="C1841" t="n">
        <v>7.0</v>
      </c>
      <c r="D1841" s="0">
        <f>B1841-C1841</f>
      </c>
      <c r="E1841" t="n">
        <v>1559.0</v>
      </c>
      <c r="F1841" t="n">
        <v>1559.0</v>
      </c>
      <c r="G1841" s="0">
        <f>E1841-F1841</f>
      </c>
      <c r="H1841" t="n">
        <v>13.0</v>
      </c>
      <c r="I1841" t="n">
        <v>0.0</v>
      </c>
      <c r="J1841" s="0">
        <f>SUM($H$32:H1841)</f>
      </c>
      <c r="K1841" s="0">
        <f>SUM($I$32:I1841)</f>
      </c>
      <c r="L1841" t="n">
        <v>66.0</v>
      </c>
      <c r="M1841" t="n">
        <v>295452.0</v>
      </c>
    </row>
    <row r="1842" ht="15.0" customHeight="true">
      <c r="A1842" s="0" t="s">
        <v>1850</v>
      </c>
      <c r="B1842" t="n">
        <v>4.0</v>
      </c>
      <c r="C1842" t="n">
        <v>4.0</v>
      </c>
      <c r="D1842" s="0">
        <f>B1842-C1842</f>
      </c>
      <c r="E1842" t="n">
        <v>1559.0</v>
      </c>
      <c r="F1842" t="n">
        <v>1559.0</v>
      </c>
      <c r="G1842" s="0">
        <f>E1842-F1842</f>
      </c>
      <c r="H1842" t="n">
        <v>6.0</v>
      </c>
      <c r="I1842" t="n">
        <v>0.0</v>
      </c>
      <c r="J1842" s="0">
        <f>SUM($H$32:H1842)</f>
      </c>
      <c r="K1842" s="0">
        <f>SUM($I$32:I1842)</f>
      </c>
      <c r="L1842" t="n">
        <v>43.0</v>
      </c>
      <c r="M1842" t="n">
        <v>295495.0</v>
      </c>
    </row>
    <row r="1843" ht="15.0" customHeight="true">
      <c r="A1843" s="0" t="s">
        <v>1851</v>
      </c>
      <c r="B1843" t="n">
        <v>7.0</v>
      </c>
      <c r="C1843" t="n">
        <v>7.0</v>
      </c>
      <c r="D1843" s="0">
        <f>B1843-C1843</f>
      </c>
      <c r="E1843" t="n">
        <v>1559.0</v>
      </c>
      <c r="F1843" t="n">
        <v>1559.0</v>
      </c>
      <c r="G1843" s="0">
        <f>E1843-F1843</f>
      </c>
      <c r="H1843" t="n">
        <v>13.0</v>
      </c>
      <c r="I1843" t="n">
        <v>0.0</v>
      </c>
      <c r="J1843" s="0">
        <f>SUM($H$32:H1843)</f>
      </c>
      <c r="K1843" s="0">
        <f>SUM($I$32:I1843)</f>
      </c>
      <c r="L1843" t="n">
        <v>189.0</v>
      </c>
      <c r="M1843" t="n">
        <v>295684.0</v>
      </c>
    </row>
    <row r="1844" ht="15.0" customHeight="true">
      <c r="A1844" s="0" t="s">
        <v>1852</v>
      </c>
      <c r="B1844" t="n">
        <v>3.0</v>
      </c>
      <c r="C1844" t="n">
        <v>3.0</v>
      </c>
      <c r="D1844" s="0">
        <f>B1844-C1844</f>
      </c>
      <c r="E1844" t="n">
        <v>1559.0</v>
      </c>
      <c r="F1844" t="n">
        <v>1559.0</v>
      </c>
      <c r="G1844" s="0">
        <f>E1844-F1844</f>
      </c>
      <c r="H1844" t="n">
        <v>5.0</v>
      </c>
      <c r="I1844" t="n">
        <v>0.0</v>
      </c>
      <c r="J1844" s="0">
        <f>SUM($H$32:H1844)</f>
      </c>
      <c r="K1844" s="0">
        <f>SUM($I$32:I1844)</f>
      </c>
      <c r="L1844" t="n">
        <v>36.0</v>
      </c>
      <c r="M1844" t="n">
        <v>295720.0</v>
      </c>
    </row>
    <row r="1845" ht="15.0" customHeight="true">
      <c r="A1845" s="0" t="s">
        <v>1853</v>
      </c>
      <c r="B1845" t="n">
        <v>4.0</v>
      </c>
      <c r="C1845" t="n">
        <v>4.0</v>
      </c>
      <c r="D1845" s="0">
        <f>B1845-C1845</f>
      </c>
      <c r="E1845" t="n">
        <v>1559.0</v>
      </c>
      <c r="F1845" t="n">
        <v>1559.0</v>
      </c>
      <c r="G1845" s="0">
        <f>E1845-F1845</f>
      </c>
      <c r="H1845" t="n">
        <v>6.0</v>
      </c>
      <c r="I1845" t="n">
        <v>0.0</v>
      </c>
      <c r="J1845" s="0">
        <f>SUM($H$32:H1845)</f>
      </c>
      <c r="K1845" s="0">
        <f>SUM($I$32:I1845)</f>
      </c>
      <c r="L1845" t="n">
        <v>120.0</v>
      </c>
      <c r="M1845" t="n">
        <v>295840.0</v>
      </c>
    </row>
    <row r="1846" ht="15.0" customHeight="true">
      <c r="A1846" s="0" t="s">
        <v>1854</v>
      </c>
      <c r="B1846" t="n">
        <v>5.0</v>
      </c>
      <c r="C1846" t="n">
        <v>5.0</v>
      </c>
      <c r="D1846" s="0">
        <f>B1846-C1846</f>
      </c>
      <c r="E1846" t="n">
        <v>1559.0</v>
      </c>
      <c r="F1846" t="n">
        <v>1559.0</v>
      </c>
      <c r="G1846" s="0">
        <f>E1846-F1846</f>
      </c>
      <c r="H1846" t="n">
        <v>11.0</v>
      </c>
      <c r="I1846" t="n">
        <v>0.0</v>
      </c>
      <c r="J1846" s="0">
        <f>SUM($H$32:H1846)</f>
      </c>
      <c r="K1846" s="0">
        <f>SUM($I$32:I1846)</f>
      </c>
      <c r="L1846" t="n">
        <v>54.0</v>
      </c>
      <c r="M1846" t="n">
        <v>295894.0</v>
      </c>
    </row>
    <row r="1847" ht="15.0" customHeight="true">
      <c r="A1847" s="0" t="s">
        <v>1855</v>
      </c>
      <c r="B1847" t="n">
        <v>5.0</v>
      </c>
      <c r="C1847" t="n">
        <v>5.0</v>
      </c>
      <c r="D1847" s="0">
        <f>B1847-C1847</f>
      </c>
      <c r="E1847" t="n">
        <v>1559.0</v>
      </c>
      <c r="F1847" t="n">
        <v>1559.0</v>
      </c>
      <c r="G1847" s="0">
        <f>E1847-F1847</f>
      </c>
      <c r="H1847" t="n">
        <v>11.0</v>
      </c>
      <c r="I1847" t="n">
        <v>0.0</v>
      </c>
      <c r="J1847" s="0">
        <f>SUM($H$32:H1847)</f>
      </c>
      <c r="K1847" s="0">
        <f>SUM($I$32:I1847)</f>
      </c>
      <c r="L1847" t="n">
        <v>53.0</v>
      </c>
      <c r="M1847" t="n">
        <v>295947.0</v>
      </c>
    </row>
    <row r="1848" ht="15.0" customHeight="true">
      <c r="A1848" s="0" t="s">
        <v>1856</v>
      </c>
      <c r="B1848" t="n">
        <v>5.0</v>
      </c>
      <c r="C1848" t="n">
        <v>5.0</v>
      </c>
      <c r="D1848" s="0">
        <f>B1848-C1848</f>
      </c>
      <c r="E1848" t="n">
        <v>1559.0</v>
      </c>
      <c r="F1848" t="n">
        <v>1559.0</v>
      </c>
      <c r="G1848" s="0">
        <f>E1848-F1848</f>
      </c>
      <c r="H1848" t="n">
        <v>11.0</v>
      </c>
      <c r="I1848" t="n">
        <v>0.0</v>
      </c>
      <c r="J1848" s="0">
        <f>SUM($H$32:H1848)</f>
      </c>
      <c r="K1848" s="0">
        <f>SUM($I$32:I1848)</f>
      </c>
      <c r="L1848" t="n">
        <v>53.0</v>
      </c>
      <c r="M1848" t="n">
        <v>296000.0</v>
      </c>
    </row>
    <row r="1849" ht="15.0" customHeight="true">
      <c r="A1849" s="0" t="s">
        <v>1857</v>
      </c>
      <c r="B1849" t="n">
        <v>3.0</v>
      </c>
      <c r="C1849" t="n">
        <v>3.0</v>
      </c>
      <c r="D1849" s="0">
        <f>B1849-C1849</f>
      </c>
      <c r="E1849" t="n">
        <v>1559.0</v>
      </c>
      <c r="F1849" t="n">
        <v>1559.0</v>
      </c>
      <c r="G1849" s="0">
        <f>E1849-F1849</f>
      </c>
      <c r="H1849" t="n">
        <v>5.0</v>
      </c>
      <c r="I1849" t="n">
        <v>0.0</v>
      </c>
      <c r="J1849" s="0">
        <f>SUM($H$32:H1849)</f>
      </c>
      <c r="K1849" s="0">
        <f>SUM($I$32:I1849)</f>
      </c>
      <c r="L1849" t="n">
        <v>34.0</v>
      </c>
      <c r="M1849" t="n">
        <v>296034.0</v>
      </c>
    </row>
    <row r="1850" ht="15.0" customHeight="true">
      <c r="A1850" s="0" t="s">
        <v>1858</v>
      </c>
      <c r="B1850" t="n">
        <v>5.0</v>
      </c>
      <c r="C1850" t="n">
        <v>5.0</v>
      </c>
      <c r="D1850" s="0">
        <f>B1850-C1850</f>
      </c>
      <c r="E1850" t="n">
        <v>1559.0</v>
      </c>
      <c r="F1850" t="n">
        <v>1559.0</v>
      </c>
      <c r="G1850" s="0">
        <f>E1850-F1850</f>
      </c>
      <c r="H1850" t="n">
        <v>11.0</v>
      </c>
      <c r="I1850" t="n">
        <v>0.0</v>
      </c>
      <c r="J1850" s="0">
        <f>SUM($H$32:H1850)</f>
      </c>
      <c r="K1850" s="0">
        <f>SUM($I$32:I1850)</f>
      </c>
      <c r="L1850" t="n">
        <v>50.0</v>
      </c>
      <c r="M1850" t="n">
        <v>296084.0</v>
      </c>
    </row>
    <row r="1851" ht="15.0" customHeight="true">
      <c r="A1851" s="0" t="s">
        <v>1859</v>
      </c>
      <c r="B1851" t="n">
        <v>11.0</v>
      </c>
      <c r="C1851" t="n">
        <v>11.0</v>
      </c>
      <c r="D1851" s="0">
        <f>B1851-C1851</f>
      </c>
      <c r="E1851" t="n">
        <v>1559.0</v>
      </c>
      <c r="F1851" t="n">
        <v>1559.0</v>
      </c>
      <c r="G1851" s="0">
        <f>E1851-F1851</f>
      </c>
      <c r="H1851" t="n">
        <v>25.0</v>
      </c>
      <c r="I1851" t="n">
        <v>0.0</v>
      </c>
      <c r="J1851" s="0">
        <f>SUM($H$32:H1851)</f>
      </c>
      <c r="K1851" s="0">
        <f>SUM($I$32:I1851)</f>
      </c>
      <c r="L1851" t="n">
        <v>334.0</v>
      </c>
      <c r="M1851" t="n">
        <v>296418.0</v>
      </c>
    </row>
    <row r="1852" ht="15.0" customHeight="true">
      <c r="A1852" s="0" t="s">
        <v>1860</v>
      </c>
      <c r="B1852" t="n">
        <v>5.0</v>
      </c>
      <c r="C1852" t="n">
        <v>5.0</v>
      </c>
      <c r="D1852" s="0">
        <f>B1852-C1852</f>
      </c>
      <c r="E1852" t="n">
        <v>1559.0</v>
      </c>
      <c r="F1852" t="n">
        <v>1559.0</v>
      </c>
      <c r="G1852" s="0">
        <f>E1852-F1852</f>
      </c>
      <c r="H1852" t="n">
        <v>11.0</v>
      </c>
      <c r="I1852" t="n">
        <v>0.0</v>
      </c>
      <c r="J1852" s="0">
        <f>SUM($H$32:H1852)</f>
      </c>
      <c r="K1852" s="0">
        <f>SUM($I$32:I1852)</f>
      </c>
      <c r="L1852" t="n">
        <v>58.0</v>
      </c>
      <c r="M1852" t="n">
        <v>296476.0</v>
      </c>
    </row>
    <row r="1853" ht="15.0" customHeight="true">
      <c r="A1853" s="0" t="s">
        <v>1861</v>
      </c>
      <c r="B1853" t="n">
        <v>3.0</v>
      </c>
      <c r="C1853" t="n">
        <v>3.0</v>
      </c>
      <c r="D1853" s="0">
        <f>B1853-C1853</f>
      </c>
      <c r="E1853" t="n">
        <v>1559.0</v>
      </c>
      <c r="F1853" t="n">
        <v>1559.0</v>
      </c>
      <c r="G1853" s="0">
        <f>E1853-F1853</f>
      </c>
      <c r="H1853" t="n">
        <v>5.0</v>
      </c>
      <c r="I1853" t="n">
        <v>0.0</v>
      </c>
      <c r="J1853" s="0">
        <f>SUM($H$32:H1853)</f>
      </c>
      <c r="K1853" s="0">
        <f>SUM($I$32:I1853)</f>
      </c>
      <c r="L1853" t="n">
        <v>32.0</v>
      </c>
      <c r="M1853" t="n">
        <v>296508.0</v>
      </c>
    </row>
    <row r="1854" ht="15.0" customHeight="true">
      <c r="A1854" s="0" t="s">
        <v>1862</v>
      </c>
      <c r="B1854" t="n">
        <v>3.0</v>
      </c>
      <c r="C1854" t="n">
        <v>3.0</v>
      </c>
      <c r="D1854" s="0">
        <f>B1854-C1854</f>
      </c>
      <c r="E1854" t="n">
        <v>1559.0</v>
      </c>
      <c r="F1854" t="n">
        <v>1559.0</v>
      </c>
      <c r="G1854" s="0">
        <f>E1854-F1854</f>
      </c>
      <c r="H1854" t="n">
        <v>5.0</v>
      </c>
      <c r="I1854" t="n">
        <v>0.0</v>
      </c>
      <c r="J1854" s="0">
        <f>SUM($H$32:H1854)</f>
      </c>
      <c r="K1854" s="0">
        <f>SUM($I$32:I1854)</f>
      </c>
      <c r="L1854" t="n">
        <v>36.0</v>
      </c>
      <c r="M1854" t="n">
        <v>296544.0</v>
      </c>
    </row>
    <row r="1855" ht="15.0" customHeight="true">
      <c r="A1855" s="0" t="s">
        <v>1863</v>
      </c>
      <c r="B1855" t="n">
        <v>2.0</v>
      </c>
      <c r="C1855" t="n">
        <v>2.0</v>
      </c>
      <c r="D1855" s="0">
        <f>B1855-C1855</f>
      </c>
      <c r="E1855" t="n">
        <v>1559.0</v>
      </c>
      <c r="F1855" t="n">
        <v>1559.0</v>
      </c>
      <c r="G1855" s="0">
        <f>E1855-F1855</f>
      </c>
      <c r="H1855" t="n">
        <v>2.0</v>
      </c>
      <c r="I1855" t="n">
        <v>0.0</v>
      </c>
      <c r="J1855" s="0">
        <f>SUM($H$32:H1855)</f>
      </c>
      <c r="K1855" s="0">
        <f>SUM($I$32:I1855)</f>
      </c>
      <c r="L1855" t="n">
        <v>20.0</v>
      </c>
      <c r="M1855" t="n">
        <v>296564.0</v>
      </c>
    </row>
    <row r="1856" ht="15.0" customHeight="true">
      <c r="A1856" s="0" t="s">
        <v>1864</v>
      </c>
      <c r="B1856" t="n">
        <v>4.0</v>
      </c>
      <c r="C1856" t="n">
        <v>4.0</v>
      </c>
      <c r="D1856" s="0">
        <f>B1856-C1856</f>
      </c>
      <c r="E1856" t="n">
        <v>1559.0</v>
      </c>
      <c r="F1856" t="n">
        <v>1559.0</v>
      </c>
      <c r="G1856" s="0">
        <f>E1856-F1856</f>
      </c>
      <c r="H1856" t="n">
        <v>6.0</v>
      </c>
      <c r="I1856" t="n">
        <v>0.0</v>
      </c>
      <c r="J1856" s="0">
        <f>SUM($H$32:H1856)</f>
      </c>
      <c r="K1856" s="0">
        <f>SUM($I$32:I1856)</f>
      </c>
      <c r="L1856" t="n">
        <v>33.0</v>
      </c>
      <c r="M1856" t="n">
        <v>296597.0</v>
      </c>
    </row>
    <row r="1857" ht="15.0" customHeight="true">
      <c r="A1857" s="0" t="s">
        <v>1865</v>
      </c>
      <c r="B1857" t="n">
        <v>2.0</v>
      </c>
      <c r="C1857" t="n">
        <v>2.0</v>
      </c>
      <c r="D1857" s="0">
        <f>B1857-C1857</f>
      </c>
      <c r="E1857" t="n">
        <v>1559.0</v>
      </c>
      <c r="F1857" t="n">
        <v>1559.0</v>
      </c>
      <c r="G1857" s="0">
        <f>E1857-F1857</f>
      </c>
      <c r="H1857" t="n">
        <v>2.0</v>
      </c>
      <c r="I1857" t="n">
        <v>0.0</v>
      </c>
      <c r="J1857" s="0">
        <f>SUM($H$32:H1857)</f>
      </c>
      <c r="K1857" s="0">
        <f>SUM($I$32:I1857)</f>
      </c>
      <c r="L1857" t="n">
        <v>20.0</v>
      </c>
      <c r="M1857" t="n">
        <v>296617.0</v>
      </c>
    </row>
    <row r="1858" ht="15.0" customHeight="true">
      <c r="A1858" s="0" t="s">
        <v>1866</v>
      </c>
      <c r="B1858" t="n">
        <v>3.0</v>
      </c>
      <c r="C1858" t="n">
        <v>3.0</v>
      </c>
      <c r="D1858" s="0">
        <f>B1858-C1858</f>
      </c>
      <c r="E1858" t="n">
        <v>1559.0</v>
      </c>
      <c r="F1858" t="n">
        <v>1559.0</v>
      </c>
      <c r="G1858" s="0">
        <f>E1858-F1858</f>
      </c>
      <c r="H1858" t="n">
        <v>5.0</v>
      </c>
      <c r="I1858" t="n">
        <v>0.0</v>
      </c>
      <c r="J1858" s="0">
        <f>SUM($H$32:H1858)</f>
      </c>
      <c r="K1858" s="0">
        <f>SUM($I$32:I1858)</f>
      </c>
      <c r="L1858" t="n">
        <v>160.0</v>
      </c>
      <c r="M1858" t="n">
        <v>296777.0</v>
      </c>
    </row>
    <row r="1859" ht="15.0" customHeight="true">
      <c r="A1859" s="0" t="s">
        <v>1867</v>
      </c>
      <c r="B1859" t="n">
        <v>2.0</v>
      </c>
      <c r="C1859" t="n">
        <v>2.0</v>
      </c>
      <c r="D1859" s="0">
        <f>B1859-C1859</f>
      </c>
      <c r="E1859" t="n">
        <v>1559.0</v>
      </c>
      <c r="F1859" t="n">
        <v>1559.0</v>
      </c>
      <c r="G1859" s="0">
        <f>E1859-F1859</f>
      </c>
      <c r="H1859" t="n">
        <v>2.0</v>
      </c>
      <c r="I1859" t="n">
        <v>0.0</v>
      </c>
      <c r="J1859" s="0">
        <f>SUM($H$32:H1859)</f>
      </c>
      <c r="K1859" s="0">
        <f>SUM($I$32:I1859)</f>
      </c>
      <c r="L1859" t="n">
        <v>19.0</v>
      </c>
      <c r="M1859" t="n">
        <v>296796.0</v>
      </c>
    </row>
    <row r="1860" ht="15.0" customHeight="true">
      <c r="A1860" s="0" t="s">
        <v>1868</v>
      </c>
      <c r="B1860" t="n">
        <v>2.0</v>
      </c>
      <c r="C1860" t="n">
        <v>2.0</v>
      </c>
      <c r="D1860" s="0">
        <f>B1860-C1860</f>
      </c>
      <c r="E1860" t="n">
        <v>1559.0</v>
      </c>
      <c r="F1860" t="n">
        <v>1559.0</v>
      </c>
      <c r="G1860" s="0">
        <f>E1860-F1860</f>
      </c>
      <c r="H1860" t="n">
        <v>2.0</v>
      </c>
      <c r="I1860" t="n">
        <v>0.0</v>
      </c>
      <c r="J1860" s="0">
        <f>SUM($H$32:H1860)</f>
      </c>
      <c r="K1860" s="0">
        <f>SUM($I$32:I1860)</f>
      </c>
      <c r="L1860" t="n">
        <v>14.0</v>
      </c>
      <c r="M1860" t="n">
        <v>296810.0</v>
      </c>
    </row>
    <row r="1861" ht="15.0" customHeight="true">
      <c r="A1861" s="0" t="s">
        <v>1869</v>
      </c>
      <c r="B1861" t="n">
        <v>2.0</v>
      </c>
      <c r="C1861" t="n">
        <v>2.0</v>
      </c>
      <c r="D1861" s="0">
        <f>B1861-C1861</f>
      </c>
      <c r="E1861" t="n">
        <v>1559.0</v>
      </c>
      <c r="F1861" t="n">
        <v>1559.0</v>
      </c>
      <c r="G1861" s="0">
        <f>E1861-F1861</f>
      </c>
      <c r="H1861" t="n">
        <v>2.0</v>
      </c>
      <c r="I1861" t="n">
        <v>0.0</v>
      </c>
      <c r="J1861" s="0">
        <f>SUM($H$32:H1861)</f>
      </c>
      <c r="K1861" s="0">
        <f>SUM($I$32:I1861)</f>
      </c>
      <c r="L1861" t="n">
        <v>18.0</v>
      </c>
      <c r="M1861" t="n">
        <v>296828.0</v>
      </c>
    </row>
    <row r="1862" ht="15.0" customHeight="true">
      <c r="A1862" s="0" t="s">
        <v>1870</v>
      </c>
      <c r="B1862" t="n">
        <v>2.0</v>
      </c>
      <c r="C1862" t="n">
        <v>2.0</v>
      </c>
      <c r="D1862" s="0">
        <f>B1862-C1862</f>
      </c>
      <c r="E1862" t="n">
        <v>1559.0</v>
      </c>
      <c r="F1862" t="n">
        <v>1559.0</v>
      </c>
      <c r="G1862" s="0">
        <f>E1862-F1862</f>
      </c>
      <c r="H1862" t="n">
        <v>2.0</v>
      </c>
      <c r="I1862" t="n">
        <v>0.0</v>
      </c>
      <c r="J1862" s="0">
        <f>SUM($H$32:H1862)</f>
      </c>
      <c r="K1862" s="0">
        <f>SUM($I$32:I1862)</f>
      </c>
      <c r="L1862" t="n">
        <v>20.0</v>
      </c>
      <c r="M1862" t="n">
        <v>296848.0</v>
      </c>
    </row>
    <row r="1863" ht="15.0" customHeight="true">
      <c r="A1863" s="0" t="s">
        <v>1871</v>
      </c>
      <c r="B1863" t="n">
        <v>2.0</v>
      </c>
      <c r="C1863" t="n">
        <v>2.0</v>
      </c>
      <c r="D1863" s="0">
        <f>B1863-C1863</f>
      </c>
      <c r="E1863" t="n">
        <v>1559.0</v>
      </c>
      <c r="F1863" t="n">
        <v>1559.0</v>
      </c>
      <c r="G1863" s="0">
        <f>E1863-F1863</f>
      </c>
      <c r="H1863" t="n">
        <v>2.0</v>
      </c>
      <c r="I1863" t="n">
        <v>0.0</v>
      </c>
      <c r="J1863" s="0">
        <f>SUM($H$32:H1863)</f>
      </c>
      <c r="K1863" s="0">
        <f>SUM($I$32:I1863)</f>
      </c>
      <c r="L1863" t="n">
        <v>19.0</v>
      </c>
      <c r="M1863" t="n">
        <v>296867.0</v>
      </c>
    </row>
    <row r="1864" ht="15.0" customHeight="true">
      <c r="A1864" s="0" t="s">
        <v>1872</v>
      </c>
      <c r="B1864" t="n">
        <v>2.0</v>
      </c>
      <c r="C1864" t="n">
        <v>2.0</v>
      </c>
      <c r="D1864" s="0">
        <f>B1864-C1864</f>
      </c>
      <c r="E1864" t="n">
        <v>1559.0</v>
      </c>
      <c r="F1864" t="n">
        <v>1559.0</v>
      </c>
      <c r="G1864" s="0">
        <f>E1864-F1864</f>
      </c>
      <c r="H1864" t="n">
        <v>2.0</v>
      </c>
      <c r="I1864" t="n">
        <v>0.0</v>
      </c>
      <c r="J1864" s="0">
        <f>SUM($H$32:H1864)</f>
      </c>
      <c r="K1864" s="0">
        <f>SUM($I$32:I1864)</f>
      </c>
      <c r="L1864" t="n">
        <v>19.0</v>
      </c>
      <c r="M1864" t="n">
        <v>296886.0</v>
      </c>
    </row>
    <row r="1865" ht="15.0" customHeight="true">
      <c r="A1865" s="0" t="s">
        <v>1873</v>
      </c>
      <c r="B1865" t="n">
        <v>2.0</v>
      </c>
      <c r="C1865" t="n">
        <v>2.0</v>
      </c>
      <c r="D1865" s="0">
        <f>B1865-C1865</f>
      </c>
      <c r="E1865" t="n">
        <v>1559.0</v>
      </c>
      <c r="F1865" t="n">
        <v>1559.0</v>
      </c>
      <c r="G1865" s="0">
        <f>E1865-F1865</f>
      </c>
      <c r="H1865" t="n">
        <v>2.0</v>
      </c>
      <c r="I1865" t="n">
        <v>0.0</v>
      </c>
      <c r="J1865" s="0">
        <f>SUM($H$32:H1865)</f>
      </c>
      <c r="K1865" s="0">
        <f>SUM($I$32:I1865)</f>
      </c>
      <c r="L1865" t="n">
        <v>18.0</v>
      </c>
      <c r="M1865" t="n">
        <v>296904.0</v>
      </c>
    </row>
    <row r="1866" ht="15.0" customHeight="true">
      <c r="A1866" s="0" t="s">
        <v>1874</v>
      </c>
      <c r="B1866" t="n">
        <v>2.0</v>
      </c>
      <c r="C1866" t="n">
        <v>2.0</v>
      </c>
      <c r="D1866" s="0">
        <f>B1866-C1866</f>
      </c>
      <c r="E1866" t="n">
        <v>1559.0</v>
      </c>
      <c r="F1866" t="n">
        <v>1559.0</v>
      </c>
      <c r="G1866" s="0">
        <f>E1866-F1866</f>
      </c>
      <c r="H1866" t="n">
        <v>2.0</v>
      </c>
      <c r="I1866" t="n">
        <v>0.0</v>
      </c>
      <c r="J1866" s="0">
        <f>SUM($H$32:H1866)</f>
      </c>
      <c r="K1866" s="0">
        <f>SUM($I$32:I1866)</f>
      </c>
      <c r="L1866" t="n">
        <v>16.0</v>
      </c>
      <c r="M1866" t="n">
        <v>296920.0</v>
      </c>
    </row>
    <row r="1867" ht="15.0" customHeight="true">
      <c r="A1867" s="0" t="s">
        <v>1875</v>
      </c>
      <c r="B1867" t="n">
        <v>2.0</v>
      </c>
      <c r="C1867" t="n">
        <v>2.0</v>
      </c>
      <c r="D1867" s="0">
        <f>B1867-C1867</f>
      </c>
      <c r="E1867" t="n">
        <v>1559.0</v>
      </c>
      <c r="F1867" t="n">
        <v>1559.0</v>
      </c>
      <c r="G1867" s="0">
        <f>E1867-F1867</f>
      </c>
      <c r="H1867" t="n">
        <v>2.0</v>
      </c>
      <c r="I1867" t="n">
        <v>0.0</v>
      </c>
      <c r="J1867" s="0">
        <f>SUM($H$32:H1867)</f>
      </c>
      <c r="K1867" s="0">
        <f>SUM($I$32:I1867)</f>
      </c>
      <c r="L1867" t="n">
        <v>17.0</v>
      </c>
      <c r="M1867" t="n">
        <v>296937.0</v>
      </c>
    </row>
    <row r="1868" ht="15.0" customHeight="true">
      <c r="A1868" s="0" t="s">
        <v>1876</v>
      </c>
      <c r="B1868" t="n">
        <v>2.0</v>
      </c>
      <c r="C1868" t="n">
        <v>2.0</v>
      </c>
      <c r="D1868" s="0">
        <f>B1868-C1868</f>
      </c>
      <c r="E1868" t="n">
        <v>1559.0</v>
      </c>
      <c r="F1868" t="n">
        <v>1559.0</v>
      </c>
      <c r="G1868" s="0">
        <f>E1868-F1868</f>
      </c>
      <c r="H1868" t="n">
        <v>2.0</v>
      </c>
      <c r="I1868" t="n">
        <v>0.0</v>
      </c>
      <c r="J1868" s="0">
        <f>SUM($H$32:H1868)</f>
      </c>
      <c r="K1868" s="0">
        <f>SUM($I$32:I1868)</f>
      </c>
      <c r="L1868" t="n">
        <v>16.0</v>
      </c>
      <c r="M1868" t="n">
        <v>296953.0</v>
      </c>
    </row>
    <row r="1869" ht="15.0" customHeight="true">
      <c r="A1869" s="0" t="s">
        <v>1877</v>
      </c>
      <c r="B1869" t="n">
        <v>2.0</v>
      </c>
      <c r="C1869" t="n">
        <v>2.0</v>
      </c>
      <c r="D1869" s="0">
        <f>B1869-C1869</f>
      </c>
      <c r="E1869" t="n">
        <v>1559.0</v>
      </c>
      <c r="F1869" t="n">
        <v>1559.0</v>
      </c>
      <c r="G1869" s="0">
        <f>E1869-F1869</f>
      </c>
      <c r="H1869" t="n">
        <v>2.0</v>
      </c>
      <c r="I1869" t="n">
        <v>0.0</v>
      </c>
      <c r="J1869" s="0">
        <f>SUM($H$32:H1869)</f>
      </c>
      <c r="K1869" s="0">
        <f>SUM($I$32:I1869)</f>
      </c>
      <c r="L1869" t="n">
        <v>16.0</v>
      </c>
      <c r="M1869" t="n">
        <v>296969.0</v>
      </c>
    </row>
    <row r="1870" ht="15.0" customHeight="true">
      <c r="A1870" s="0" t="s">
        <v>1878</v>
      </c>
      <c r="B1870" t="n">
        <v>5.0</v>
      </c>
      <c r="C1870" t="n">
        <v>5.0</v>
      </c>
      <c r="D1870" s="0">
        <f>B1870-C1870</f>
      </c>
      <c r="E1870" t="n">
        <v>1559.0</v>
      </c>
      <c r="F1870" t="n">
        <v>1559.0</v>
      </c>
      <c r="G1870" s="0">
        <f>E1870-F1870</f>
      </c>
      <c r="H1870" t="n">
        <v>11.0</v>
      </c>
      <c r="I1870" t="n">
        <v>0.0</v>
      </c>
      <c r="J1870" s="0">
        <f>SUM($H$32:H1870)</f>
      </c>
      <c r="K1870" s="0">
        <f>SUM($I$32:I1870)</f>
      </c>
      <c r="L1870" t="n">
        <v>52.0</v>
      </c>
      <c r="M1870" t="n">
        <v>297021.0</v>
      </c>
    </row>
    <row r="1871" ht="15.0" customHeight="true">
      <c r="A1871" s="0" t="s">
        <v>1879</v>
      </c>
      <c r="B1871" t="n">
        <v>2.0</v>
      </c>
      <c r="C1871" t="n">
        <v>2.0</v>
      </c>
      <c r="D1871" s="0">
        <f>B1871-C1871</f>
      </c>
      <c r="E1871" t="n">
        <v>1559.0</v>
      </c>
      <c r="F1871" t="n">
        <v>1559.0</v>
      </c>
      <c r="G1871" s="0">
        <f>E1871-F1871</f>
      </c>
      <c r="H1871" t="n">
        <v>2.0</v>
      </c>
      <c r="I1871" t="n">
        <v>0.0</v>
      </c>
      <c r="J1871" s="0">
        <f>SUM($H$32:H1871)</f>
      </c>
      <c r="K1871" s="0">
        <f>SUM($I$32:I1871)</f>
      </c>
      <c r="L1871" t="n">
        <v>15.0</v>
      </c>
      <c r="M1871" t="n">
        <v>297036.0</v>
      </c>
    </row>
    <row r="1872" ht="15.0" customHeight="true">
      <c r="A1872" s="0" t="s">
        <v>1880</v>
      </c>
      <c r="B1872" t="n">
        <v>6.0</v>
      </c>
      <c r="C1872" t="n">
        <v>6.0</v>
      </c>
      <c r="D1872" s="0">
        <f>B1872-C1872</f>
      </c>
      <c r="E1872" t="n">
        <v>1559.0</v>
      </c>
      <c r="F1872" t="n">
        <v>1559.0</v>
      </c>
      <c r="G1872" s="0">
        <f>E1872-F1872</f>
      </c>
      <c r="H1872" t="n">
        <v>12.0</v>
      </c>
      <c r="I1872" t="n">
        <v>0.0</v>
      </c>
      <c r="J1872" s="0">
        <f>SUM($H$32:H1872)</f>
      </c>
      <c r="K1872" s="0">
        <f>SUM($I$32:I1872)</f>
      </c>
      <c r="L1872" t="n">
        <v>186.0</v>
      </c>
      <c r="M1872" t="n">
        <v>297222.0</v>
      </c>
    </row>
    <row r="1873" ht="15.0" customHeight="true">
      <c r="A1873" s="0" t="s">
        <v>1881</v>
      </c>
      <c r="B1873" t="n">
        <v>6.0</v>
      </c>
      <c r="C1873" t="n">
        <v>6.0</v>
      </c>
      <c r="D1873" s="0">
        <f>B1873-C1873</f>
      </c>
      <c r="E1873" t="n">
        <v>1559.0</v>
      </c>
      <c r="F1873" t="n">
        <v>1559.0</v>
      </c>
      <c r="G1873" s="0">
        <f>E1873-F1873</f>
      </c>
      <c r="H1873" t="n">
        <v>12.0</v>
      </c>
      <c r="I1873" t="n">
        <v>0.0</v>
      </c>
      <c r="J1873" s="0">
        <f>SUM($H$32:H1873)</f>
      </c>
      <c r="K1873" s="0">
        <f>SUM($I$32:I1873)</f>
      </c>
      <c r="L1873" t="n">
        <v>54.0</v>
      </c>
      <c r="M1873" t="n">
        <v>297276.0</v>
      </c>
    </row>
    <row r="1874" ht="15.0" customHeight="true">
      <c r="A1874" s="0" t="s">
        <v>1882</v>
      </c>
      <c r="B1874" t="n">
        <v>2.0</v>
      </c>
      <c r="C1874" t="n">
        <v>2.0</v>
      </c>
      <c r="D1874" s="0">
        <f>B1874-C1874</f>
      </c>
      <c r="E1874" t="n">
        <v>1559.0</v>
      </c>
      <c r="F1874" t="n">
        <v>1559.0</v>
      </c>
      <c r="G1874" s="0">
        <f>E1874-F1874</f>
      </c>
      <c r="H1874" t="n">
        <v>2.0</v>
      </c>
      <c r="I1874" t="n">
        <v>0.0</v>
      </c>
      <c r="J1874" s="0">
        <f>SUM($H$32:H1874)</f>
      </c>
      <c r="K1874" s="0">
        <f>SUM($I$32:I1874)</f>
      </c>
      <c r="L1874" t="n">
        <v>19.0</v>
      </c>
      <c r="M1874" t="n">
        <v>297295.0</v>
      </c>
    </row>
    <row r="1875" ht="15.0" customHeight="true">
      <c r="A1875" s="0" t="s">
        <v>1883</v>
      </c>
      <c r="B1875" t="n">
        <v>3.0</v>
      </c>
      <c r="C1875" t="n">
        <v>3.0</v>
      </c>
      <c r="D1875" s="0">
        <f>B1875-C1875</f>
      </c>
      <c r="E1875" t="n">
        <v>1559.0</v>
      </c>
      <c r="F1875" t="n">
        <v>1559.0</v>
      </c>
      <c r="G1875" s="0">
        <f>E1875-F1875</f>
      </c>
      <c r="H1875" t="n">
        <v>5.0</v>
      </c>
      <c r="I1875" t="n">
        <v>0.0</v>
      </c>
      <c r="J1875" s="0">
        <f>SUM($H$32:H1875)</f>
      </c>
      <c r="K1875" s="0">
        <f>SUM($I$32:I1875)</f>
      </c>
      <c r="L1875" t="n">
        <v>44.0</v>
      </c>
      <c r="M1875" t="n">
        <v>297339.0</v>
      </c>
    </row>
    <row r="1876" ht="15.0" customHeight="true">
      <c r="A1876" s="0" t="s">
        <v>1884</v>
      </c>
      <c r="B1876" t="n">
        <v>5.0</v>
      </c>
      <c r="C1876" t="n">
        <v>5.0</v>
      </c>
      <c r="D1876" s="0">
        <f>B1876-C1876</f>
      </c>
      <c r="E1876" t="n">
        <v>1559.0</v>
      </c>
      <c r="F1876" t="n">
        <v>1559.0</v>
      </c>
      <c r="G1876" s="0">
        <f>E1876-F1876</f>
      </c>
      <c r="H1876" t="n">
        <v>11.0</v>
      </c>
      <c r="I1876" t="n">
        <v>0.0</v>
      </c>
      <c r="J1876" s="0">
        <f>SUM($H$32:H1876)</f>
      </c>
      <c r="K1876" s="0">
        <f>SUM($I$32:I1876)</f>
      </c>
      <c r="L1876" t="n">
        <v>183.0</v>
      </c>
      <c r="M1876" t="n">
        <v>297522.0</v>
      </c>
    </row>
    <row r="1877" ht="15.0" customHeight="true">
      <c r="A1877" s="0" t="s">
        <v>1885</v>
      </c>
      <c r="B1877" t="n">
        <v>9.0</v>
      </c>
      <c r="C1877" t="n">
        <v>9.0</v>
      </c>
      <c r="D1877" s="0">
        <f>B1877-C1877</f>
      </c>
      <c r="E1877" t="n">
        <v>1559.0</v>
      </c>
      <c r="F1877" t="n">
        <v>1559.0</v>
      </c>
      <c r="G1877" s="0">
        <f>E1877-F1877</f>
      </c>
      <c r="H1877" t="n">
        <v>23.0</v>
      </c>
      <c r="I1877" t="n">
        <v>0.0</v>
      </c>
      <c r="J1877" s="0">
        <f>SUM($H$32:H1877)</f>
      </c>
      <c r="K1877" s="0">
        <f>SUM($I$32:I1877)</f>
      </c>
      <c r="L1877" t="n">
        <v>318.0</v>
      </c>
      <c r="M1877" t="n">
        <v>297840.0</v>
      </c>
    </row>
    <row r="1878" ht="15.0" customHeight="true">
      <c r="A1878" s="0" t="s">
        <v>1886</v>
      </c>
      <c r="B1878" t="n">
        <v>11.0</v>
      </c>
      <c r="C1878" t="n">
        <v>11.0</v>
      </c>
      <c r="D1878" s="0">
        <f>B1878-C1878</f>
      </c>
      <c r="E1878" t="n">
        <v>1559.0</v>
      </c>
      <c r="F1878" t="n">
        <v>1559.0</v>
      </c>
      <c r="G1878" s="0">
        <f>E1878-F1878</f>
      </c>
      <c r="H1878" t="n">
        <v>25.0</v>
      </c>
      <c r="I1878" t="n">
        <v>0.0</v>
      </c>
      <c r="J1878" s="0">
        <f>SUM($H$32:H1878)</f>
      </c>
      <c r="K1878" s="0">
        <f>SUM($I$32:I1878)</f>
      </c>
      <c r="L1878" t="n">
        <v>327.0</v>
      </c>
      <c r="M1878" t="n">
        <v>298167.0</v>
      </c>
    </row>
    <row r="1879" ht="15.0" customHeight="true">
      <c r="A1879" s="0" t="s">
        <v>1887</v>
      </c>
      <c r="B1879" t="n">
        <v>4.0</v>
      </c>
      <c r="C1879" t="n">
        <v>4.0</v>
      </c>
      <c r="D1879" s="0">
        <f>B1879-C1879</f>
      </c>
      <c r="E1879" t="n">
        <v>1559.0</v>
      </c>
      <c r="F1879" t="n">
        <v>1559.0</v>
      </c>
      <c r="G1879" s="0">
        <f>E1879-F1879</f>
      </c>
      <c r="H1879" t="n">
        <v>6.0</v>
      </c>
      <c r="I1879" t="n">
        <v>0.0</v>
      </c>
      <c r="J1879" s="0">
        <f>SUM($H$32:H1879)</f>
      </c>
      <c r="K1879" s="0">
        <f>SUM($I$32:I1879)</f>
      </c>
      <c r="L1879" t="n">
        <v>133.0</v>
      </c>
      <c r="M1879" t="n">
        <v>298300.0</v>
      </c>
    </row>
    <row r="1880" ht="15.0" customHeight="true">
      <c r="A1880" s="0" t="s">
        <v>1888</v>
      </c>
      <c r="B1880" t="n">
        <v>9.0</v>
      </c>
      <c r="C1880" t="n">
        <v>9.0</v>
      </c>
      <c r="D1880" s="0">
        <f>B1880-C1880</f>
      </c>
      <c r="E1880" t="n">
        <v>1559.0</v>
      </c>
      <c r="F1880" t="n">
        <v>1559.0</v>
      </c>
      <c r="G1880" s="0">
        <f>E1880-F1880</f>
      </c>
      <c r="H1880" t="n">
        <v>23.0</v>
      </c>
      <c r="I1880" t="n">
        <v>0.0</v>
      </c>
      <c r="J1880" s="0">
        <f>SUM($H$32:H1880)</f>
      </c>
      <c r="K1880" s="0">
        <f>SUM($I$32:I1880)</f>
      </c>
      <c r="L1880" t="n">
        <v>279.0</v>
      </c>
      <c r="M1880" t="n">
        <v>298579.0</v>
      </c>
    </row>
    <row r="1881" ht="15.0" customHeight="true">
      <c r="A1881" s="0" t="s">
        <v>1889</v>
      </c>
      <c r="B1881" t="n">
        <v>4.0</v>
      </c>
      <c r="C1881" t="n">
        <v>4.0</v>
      </c>
      <c r="D1881" s="0">
        <f>B1881-C1881</f>
      </c>
      <c r="E1881" t="n">
        <v>1559.0</v>
      </c>
      <c r="F1881" t="n">
        <v>1559.0</v>
      </c>
      <c r="G1881" s="0">
        <f>E1881-F1881</f>
      </c>
      <c r="H1881" t="n">
        <v>6.0</v>
      </c>
      <c r="I1881" t="n">
        <v>0.0</v>
      </c>
      <c r="J1881" s="0">
        <f>SUM($H$32:H1881)</f>
      </c>
      <c r="K1881" s="0">
        <f>SUM($I$32:I1881)</f>
      </c>
      <c r="L1881" t="n">
        <v>36.0</v>
      </c>
      <c r="M1881" t="n">
        <v>298615.0</v>
      </c>
    </row>
    <row r="1882" ht="15.0" customHeight="true">
      <c r="A1882" s="0" t="s">
        <v>1890</v>
      </c>
      <c r="B1882" t="n">
        <v>3.0</v>
      </c>
      <c r="C1882" t="n">
        <v>3.0</v>
      </c>
      <c r="D1882" s="0">
        <f>B1882-C1882</f>
      </c>
      <c r="E1882" t="n">
        <v>1559.0</v>
      </c>
      <c r="F1882" t="n">
        <v>1559.0</v>
      </c>
      <c r="G1882" s="0">
        <f>E1882-F1882</f>
      </c>
      <c r="H1882" t="n">
        <v>5.0</v>
      </c>
      <c r="I1882" t="n">
        <v>0.0</v>
      </c>
      <c r="J1882" s="0">
        <f>SUM($H$32:H1882)</f>
      </c>
      <c r="K1882" s="0">
        <f>SUM($I$32:I1882)</f>
      </c>
      <c r="L1882" t="n">
        <v>34.0</v>
      </c>
      <c r="M1882" t="n">
        <v>298649.0</v>
      </c>
    </row>
    <row r="1883" ht="15.0" customHeight="true">
      <c r="A1883" s="0" t="s">
        <v>1891</v>
      </c>
      <c r="B1883" t="n">
        <v>4.0</v>
      </c>
      <c r="C1883" t="n">
        <v>4.0</v>
      </c>
      <c r="D1883" s="0">
        <f>B1883-C1883</f>
      </c>
      <c r="E1883" t="n">
        <v>1559.0</v>
      </c>
      <c r="F1883" t="n">
        <v>1559.0</v>
      </c>
      <c r="G1883" s="0">
        <f>E1883-F1883</f>
      </c>
      <c r="H1883" t="n">
        <v>6.0</v>
      </c>
      <c r="I1883" t="n">
        <v>0.0</v>
      </c>
      <c r="J1883" s="0">
        <f>SUM($H$32:H1883)</f>
      </c>
      <c r="K1883" s="0">
        <f>SUM($I$32:I1883)</f>
      </c>
      <c r="L1883" t="n">
        <v>32.0</v>
      </c>
      <c r="M1883" t="n">
        <v>298681.0</v>
      </c>
    </row>
    <row r="1884" ht="15.0" customHeight="true">
      <c r="A1884" s="0" t="s">
        <v>1892</v>
      </c>
      <c r="B1884" t="n">
        <v>2.0</v>
      </c>
      <c r="C1884" t="n">
        <v>2.0</v>
      </c>
      <c r="D1884" s="0">
        <f>B1884-C1884</f>
      </c>
      <c r="E1884" t="n">
        <v>1559.0</v>
      </c>
      <c r="F1884" t="n">
        <v>1559.0</v>
      </c>
      <c r="G1884" s="0">
        <f>E1884-F1884</f>
      </c>
      <c r="H1884" t="n">
        <v>2.0</v>
      </c>
      <c r="I1884" t="n">
        <v>0.0</v>
      </c>
      <c r="J1884" s="0">
        <f>SUM($H$32:H1884)</f>
      </c>
      <c r="K1884" s="0">
        <f>SUM($I$32:I1884)</f>
      </c>
      <c r="L1884" t="n">
        <v>24.0</v>
      </c>
      <c r="M1884" t="n">
        <v>298705.0</v>
      </c>
    </row>
    <row r="1885" ht="15.0" customHeight="true">
      <c r="A1885" s="0" t="s">
        <v>1893</v>
      </c>
      <c r="B1885" t="n">
        <v>7.0</v>
      </c>
      <c r="C1885" t="n">
        <v>7.0</v>
      </c>
      <c r="D1885" s="0">
        <f>B1885-C1885</f>
      </c>
      <c r="E1885" t="n">
        <v>1559.0</v>
      </c>
      <c r="F1885" t="n">
        <v>1559.0</v>
      </c>
      <c r="G1885" s="0">
        <f>E1885-F1885</f>
      </c>
      <c r="H1885" t="n">
        <v>13.0</v>
      </c>
      <c r="I1885" t="n">
        <v>0.0</v>
      </c>
      <c r="J1885" s="0">
        <f>SUM($H$32:H1885)</f>
      </c>
      <c r="K1885" s="0">
        <f>SUM($I$32:I1885)</f>
      </c>
      <c r="L1885" t="n">
        <v>139.0</v>
      </c>
      <c r="M1885" t="n">
        <v>298844.0</v>
      </c>
    </row>
    <row r="1886" ht="15.0" customHeight="true">
      <c r="A1886" s="0" t="s">
        <v>1894</v>
      </c>
      <c r="B1886" t="n">
        <v>3.0</v>
      </c>
      <c r="C1886" t="n">
        <v>3.0</v>
      </c>
      <c r="D1886" s="0">
        <f>B1886-C1886</f>
      </c>
      <c r="E1886" t="n">
        <v>1559.0</v>
      </c>
      <c r="F1886" t="n">
        <v>1559.0</v>
      </c>
      <c r="G1886" s="0">
        <f>E1886-F1886</f>
      </c>
      <c r="H1886" t="n">
        <v>5.0</v>
      </c>
      <c r="I1886" t="n">
        <v>0.0</v>
      </c>
      <c r="J1886" s="0">
        <f>SUM($H$32:H1886)</f>
      </c>
      <c r="K1886" s="0">
        <f>SUM($I$32:I1886)</f>
      </c>
      <c r="L1886" t="n">
        <v>35.0</v>
      </c>
      <c r="M1886" t="n">
        <v>298879.0</v>
      </c>
    </row>
    <row r="1887" ht="15.0" customHeight="true">
      <c r="A1887" s="0" t="s">
        <v>1895</v>
      </c>
      <c r="B1887" t="n">
        <v>3.0</v>
      </c>
      <c r="C1887" t="n">
        <v>3.0</v>
      </c>
      <c r="D1887" s="0">
        <f>B1887-C1887</f>
      </c>
      <c r="E1887" t="n">
        <v>1559.0</v>
      </c>
      <c r="F1887" t="n">
        <v>1559.0</v>
      </c>
      <c r="G1887" s="0">
        <f>E1887-F1887</f>
      </c>
      <c r="H1887" t="n">
        <v>5.0</v>
      </c>
      <c r="I1887" t="n">
        <v>0.0</v>
      </c>
      <c r="J1887" s="0">
        <f>SUM($H$32:H1887)</f>
      </c>
      <c r="K1887" s="0">
        <f>SUM($I$32:I1887)</f>
      </c>
      <c r="L1887" t="n">
        <v>149.0</v>
      </c>
      <c r="M1887" t="n">
        <v>299028.0</v>
      </c>
    </row>
    <row r="1888" ht="15.0" customHeight="true">
      <c r="A1888" s="0" t="s">
        <v>1896</v>
      </c>
      <c r="B1888" t="n">
        <v>2.0</v>
      </c>
      <c r="C1888" t="n">
        <v>2.0</v>
      </c>
      <c r="D1888" s="0">
        <f>B1888-C1888</f>
      </c>
      <c r="E1888" t="n">
        <v>1559.0</v>
      </c>
      <c r="F1888" t="n">
        <v>1559.0</v>
      </c>
      <c r="G1888" s="0">
        <f>E1888-F1888</f>
      </c>
      <c r="H1888" t="n">
        <v>2.0</v>
      </c>
      <c r="I1888" t="n">
        <v>0.0</v>
      </c>
      <c r="J1888" s="0">
        <f>SUM($H$32:H1888)</f>
      </c>
      <c r="K1888" s="0">
        <f>SUM($I$32:I1888)</f>
      </c>
      <c r="L1888" t="n">
        <v>16.0</v>
      </c>
      <c r="M1888" t="n">
        <v>299044.0</v>
      </c>
    </row>
    <row r="1889" ht="15.0" customHeight="true">
      <c r="A1889" s="0" t="s">
        <v>1897</v>
      </c>
      <c r="B1889" t="n">
        <v>4.0</v>
      </c>
      <c r="C1889" t="n">
        <v>4.0</v>
      </c>
      <c r="D1889" s="0">
        <f>B1889-C1889</f>
      </c>
      <c r="E1889" t="n">
        <v>1559.0</v>
      </c>
      <c r="F1889" t="n">
        <v>1559.0</v>
      </c>
      <c r="G1889" s="0">
        <f>E1889-F1889</f>
      </c>
      <c r="H1889" t="n">
        <v>6.0</v>
      </c>
      <c r="I1889" t="n">
        <v>0.0</v>
      </c>
      <c r="J1889" s="0">
        <f>SUM($H$32:H1889)</f>
      </c>
      <c r="K1889" s="0">
        <f>SUM($I$32:I1889)</f>
      </c>
      <c r="L1889" t="n">
        <v>39.0</v>
      </c>
      <c r="M1889" t="n">
        <v>299083.0</v>
      </c>
    </row>
    <row r="1890" ht="15.0" customHeight="true">
      <c r="A1890" s="0" t="s">
        <v>1898</v>
      </c>
      <c r="B1890" t="n">
        <v>3.0</v>
      </c>
      <c r="C1890" t="n">
        <v>3.0</v>
      </c>
      <c r="D1890" s="0">
        <f>B1890-C1890</f>
      </c>
      <c r="E1890" t="n">
        <v>1559.0</v>
      </c>
      <c r="F1890" t="n">
        <v>1559.0</v>
      </c>
      <c r="G1890" s="0">
        <f>E1890-F1890</f>
      </c>
      <c r="H1890" t="n">
        <v>5.0</v>
      </c>
      <c r="I1890" t="n">
        <v>0.0</v>
      </c>
      <c r="J1890" s="0">
        <f>SUM($H$32:H1890)</f>
      </c>
      <c r="K1890" s="0">
        <f>SUM($I$32:I1890)</f>
      </c>
      <c r="L1890" t="n">
        <v>49.0</v>
      </c>
      <c r="M1890" t="n">
        <v>299132.0</v>
      </c>
    </row>
    <row r="1891" ht="15.0" customHeight="true">
      <c r="A1891" s="0" t="s">
        <v>1899</v>
      </c>
      <c r="B1891" t="n">
        <v>3.0</v>
      </c>
      <c r="C1891" t="n">
        <v>3.0</v>
      </c>
      <c r="D1891" s="0">
        <f>B1891-C1891</f>
      </c>
      <c r="E1891" t="n">
        <v>1559.0</v>
      </c>
      <c r="F1891" t="n">
        <v>1559.0</v>
      </c>
      <c r="G1891" s="0">
        <f>E1891-F1891</f>
      </c>
      <c r="H1891" t="n">
        <v>5.0</v>
      </c>
      <c r="I1891" t="n">
        <v>0.0</v>
      </c>
      <c r="J1891" s="0">
        <f>SUM($H$32:H1891)</f>
      </c>
      <c r="K1891" s="0">
        <f>SUM($I$32:I1891)</f>
      </c>
      <c r="L1891" t="n">
        <v>30.0</v>
      </c>
      <c r="M1891" t="n">
        <v>299163.0</v>
      </c>
    </row>
    <row r="1892" ht="15.0" customHeight="true">
      <c r="A1892" s="0" t="s">
        <v>1900</v>
      </c>
      <c r="B1892" t="n">
        <v>4.0</v>
      </c>
      <c r="C1892" t="n">
        <v>4.0</v>
      </c>
      <c r="D1892" s="0">
        <f>B1892-C1892</f>
      </c>
      <c r="E1892" t="n">
        <v>1559.0</v>
      </c>
      <c r="F1892" t="n">
        <v>1559.0</v>
      </c>
      <c r="G1892" s="0">
        <f>E1892-F1892</f>
      </c>
      <c r="H1892" t="n">
        <v>6.0</v>
      </c>
      <c r="I1892" t="n">
        <v>0.0</v>
      </c>
      <c r="J1892" s="0">
        <f>SUM($H$32:H1892)</f>
      </c>
      <c r="K1892" s="0">
        <f>SUM($I$32:I1892)</f>
      </c>
      <c r="L1892" t="n">
        <v>36.0</v>
      </c>
      <c r="M1892" t="n">
        <v>299199.0</v>
      </c>
    </row>
    <row r="1893" ht="15.0" customHeight="true">
      <c r="A1893" s="0" t="s">
        <v>1901</v>
      </c>
      <c r="B1893" t="n">
        <v>2.0</v>
      </c>
      <c r="C1893" t="n">
        <v>2.0</v>
      </c>
      <c r="D1893" s="0">
        <f>B1893-C1893</f>
      </c>
      <c r="E1893" t="n">
        <v>1559.0</v>
      </c>
      <c r="F1893" t="n">
        <v>1559.0</v>
      </c>
      <c r="G1893" s="0">
        <f>E1893-F1893</f>
      </c>
      <c r="H1893" t="n">
        <v>2.0</v>
      </c>
      <c r="I1893" t="n">
        <v>0.0</v>
      </c>
      <c r="J1893" s="0">
        <f>SUM($H$32:H1893)</f>
      </c>
      <c r="K1893" s="0">
        <f>SUM($I$32:I1893)</f>
      </c>
      <c r="L1893" t="n">
        <v>17.0</v>
      </c>
      <c r="M1893" t="n">
        <v>299216.0</v>
      </c>
    </row>
    <row r="1894" ht="15.0" customHeight="true">
      <c r="A1894" s="0" t="s">
        <v>1902</v>
      </c>
      <c r="B1894" t="n">
        <v>8.0</v>
      </c>
      <c r="C1894" t="n">
        <v>8.0</v>
      </c>
      <c r="D1894" s="0">
        <f>B1894-C1894</f>
      </c>
      <c r="E1894" t="n">
        <v>1559.0</v>
      </c>
      <c r="F1894" t="n">
        <v>1559.0</v>
      </c>
      <c r="G1894" s="0">
        <f>E1894-F1894</f>
      </c>
      <c r="H1894" t="n">
        <v>14.0</v>
      </c>
      <c r="I1894" t="n">
        <v>0.0</v>
      </c>
      <c r="J1894" s="0">
        <f>SUM($H$32:H1894)</f>
      </c>
      <c r="K1894" s="0">
        <f>SUM($I$32:I1894)</f>
      </c>
      <c r="L1894" t="n">
        <v>215.0</v>
      </c>
      <c r="M1894" t="n">
        <v>299431.0</v>
      </c>
    </row>
    <row r="1895" ht="15.0" customHeight="true">
      <c r="A1895" s="0" t="s">
        <v>1903</v>
      </c>
      <c r="B1895" t="n">
        <v>3.0</v>
      </c>
      <c r="C1895" t="n">
        <v>3.0</v>
      </c>
      <c r="D1895" s="0">
        <f>B1895-C1895</f>
      </c>
      <c r="E1895" t="n">
        <v>1559.0</v>
      </c>
      <c r="F1895" t="n">
        <v>1559.0</v>
      </c>
      <c r="G1895" s="0">
        <f>E1895-F1895</f>
      </c>
      <c r="H1895" t="n">
        <v>5.0</v>
      </c>
      <c r="I1895" t="n">
        <v>0.0</v>
      </c>
      <c r="J1895" s="0">
        <f>SUM($H$32:H1895)</f>
      </c>
      <c r="K1895" s="0">
        <f>SUM($I$32:I1895)</f>
      </c>
      <c r="L1895" t="n">
        <v>38.0</v>
      </c>
      <c r="M1895" t="n">
        <v>299469.0</v>
      </c>
    </row>
    <row r="1896" ht="15.0" customHeight="true">
      <c r="A1896" s="0" t="s">
        <v>1904</v>
      </c>
      <c r="B1896" t="n">
        <v>2.0</v>
      </c>
      <c r="C1896" t="n">
        <v>2.0</v>
      </c>
      <c r="D1896" s="0">
        <f>B1896-C1896</f>
      </c>
      <c r="E1896" t="n">
        <v>1559.0</v>
      </c>
      <c r="F1896" t="n">
        <v>1559.0</v>
      </c>
      <c r="G1896" s="0">
        <f>E1896-F1896</f>
      </c>
      <c r="H1896" t="n">
        <v>2.0</v>
      </c>
      <c r="I1896" t="n">
        <v>0.0</v>
      </c>
      <c r="J1896" s="0">
        <f>SUM($H$32:H1896)</f>
      </c>
      <c r="K1896" s="0">
        <f>SUM($I$32:I1896)</f>
      </c>
      <c r="L1896" t="n">
        <v>11.0</v>
      </c>
      <c r="M1896" t="n">
        <v>299480.0</v>
      </c>
    </row>
    <row r="1897" ht="15.0" customHeight="true">
      <c r="A1897" s="0" t="s">
        <v>1905</v>
      </c>
      <c r="B1897" t="n">
        <v>2.0</v>
      </c>
      <c r="C1897" t="n">
        <v>2.0</v>
      </c>
      <c r="D1897" s="0">
        <f>B1897-C1897</f>
      </c>
      <c r="E1897" t="n">
        <v>1559.0</v>
      </c>
      <c r="F1897" t="n">
        <v>1559.0</v>
      </c>
      <c r="G1897" s="0">
        <f>E1897-F1897</f>
      </c>
      <c r="H1897" t="n">
        <v>2.0</v>
      </c>
      <c r="I1897" t="n">
        <v>0.0</v>
      </c>
      <c r="J1897" s="0">
        <f>SUM($H$32:H1897)</f>
      </c>
      <c r="K1897" s="0">
        <f>SUM($I$32:I1897)</f>
      </c>
      <c r="L1897" t="n">
        <v>16.0</v>
      </c>
      <c r="M1897" t="n">
        <v>299496.0</v>
      </c>
    </row>
    <row r="1898" ht="15.0" customHeight="true">
      <c r="A1898" s="0" t="s">
        <v>1906</v>
      </c>
      <c r="B1898" t="n">
        <v>2.0</v>
      </c>
      <c r="C1898" t="n">
        <v>2.0</v>
      </c>
      <c r="D1898" s="0">
        <f>B1898-C1898</f>
      </c>
      <c r="E1898" t="n">
        <v>1559.0</v>
      </c>
      <c r="F1898" t="n">
        <v>1559.0</v>
      </c>
      <c r="G1898" s="0">
        <f>E1898-F1898</f>
      </c>
      <c r="H1898" t="n">
        <v>2.0</v>
      </c>
      <c r="I1898" t="n">
        <v>0.0</v>
      </c>
      <c r="J1898" s="0">
        <f>SUM($H$32:H1898)</f>
      </c>
      <c r="K1898" s="0">
        <f>SUM($I$32:I1898)</f>
      </c>
      <c r="L1898" t="n">
        <v>19.0</v>
      </c>
      <c r="M1898" t="n">
        <v>299515.0</v>
      </c>
    </row>
    <row r="1899" ht="15.0" customHeight="true">
      <c r="A1899" s="0" t="s">
        <v>1907</v>
      </c>
      <c r="B1899" t="n">
        <v>2.0</v>
      </c>
      <c r="C1899" t="n">
        <v>2.0</v>
      </c>
      <c r="D1899" s="0">
        <f>B1899-C1899</f>
      </c>
      <c r="E1899" t="n">
        <v>1559.0</v>
      </c>
      <c r="F1899" t="n">
        <v>1559.0</v>
      </c>
      <c r="G1899" s="0">
        <f>E1899-F1899</f>
      </c>
      <c r="H1899" t="n">
        <v>2.0</v>
      </c>
      <c r="I1899" t="n">
        <v>0.0</v>
      </c>
      <c r="J1899" s="0">
        <f>SUM($H$32:H1899)</f>
      </c>
      <c r="K1899" s="0">
        <f>SUM($I$32:I1899)</f>
      </c>
      <c r="L1899" t="n">
        <v>18.0</v>
      </c>
      <c r="M1899" t="n">
        <v>299533.0</v>
      </c>
    </row>
    <row r="1900" ht="15.0" customHeight="true">
      <c r="A1900" s="0" t="s">
        <v>1908</v>
      </c>
      <c r="B1900" t="n">
        <v>1.0</v>
      </c>
      <c r="C1900" t="n">
        <v>1.0</v>
      </c>
      <c r="D1900" s="0">
        <f>B1900-C1900</f>
      </c>
      <c r="E1900" t="n">
        <v>1559.0</v>
      </c>
      <c r="F1900" t="n">
        <v>1559.0</v>
      </c>
      <c r="G1900" s="0">
        <f>E1900-F1900</f>
      </c>
      <c r="H1900" t="n">
        <v>0.0</v>
      </c>
      <c r="I1900" t="n">
        <v>0.0</v>
      </c>
      <c r="J1900" s="0">
        <f>SUM($H$32:H1900)</f>
      </c>
      <c r="K1900" s="0">
        <f>SUM($I$32:I1900)</f>
      </c>
      <c r="L1900" t="n">
        <v>1.0</v>
      </c>
      <c r="M1900" t="n">
        <v>299534.0</v>
      </c>
    </row>
    <row r="1901" ht="15.0" customHeight="true">
      <c r="A1901" s="0" t="s">
        <v>1909</v>
      </c>
      <c r="B1901" t="n">
        <v>1.0</v>
      </c>
      <c r="C1901" t="n">
        <v>1.0</v>
      </c>
      <c r="D1901" s="0">
        <f>B1901-C1901</f>
      </c>
      <c r="E1901" t="n">
        <v>1559.0</v>
      </c>
      <c r="F1901" t="n">
        <v>1559.0</v>
      </c>
      <c r="G1901" s="0">
        <f>E1901-F1901</f>
      </c>
      <c r="H1901" t="n">
        <v>0.0</v>
      </c>
      <c r="I1901" t="n">
        <v>0.0</v>
      </c>
      <c r="J1901" s="0">
        <f>SUM($H$32:H1901)</f>
      </c>
      <c r="K1901" s="0">
        <f>SUM($I$32:I1901)</f>
      </c>
      <c r="L1901" t="n">
        <v>1.0</v>
      </c>
      <c r="M1901" t="n">
        <v>299535.0</v>
      </c>
    </row>
    <row r="1902" ht="15.0" customHeight="true">
      <c r="A1902" s="0" t="s">
        <v>1910</v>
      </c>
      <c r="B1902" t="n">
        <v>1.0</v>
      </c>
      <c r="C1902" t="n">
        <v>1.0</v>
      </c>
      <c r="D1902" s="0">
        <f>B1902-C1902</f>
      </c>
      <c r="E1902" t="n">
        <v>1559.0</v>
      </c>
      <c r="F1902" t="n">
        <v>1559.0</v>
      </c>
      <c r="G1902" s="0">
        <f>E1902-F1902</f>
      </c>
      <c r="H1902" t="n">
        <v>0.0</v>
      </c>
      <c r="I1902" t="n">
        <v>0.0</v>
      </c>
      <c r="J1902" s="0">
        <f>SUM($H$32:H1902)</f>
      </c>
      <c r="K1902" s="0">
        <f>SUM($I$32:I1902)</f>
      </c>
      <c r="L1902" t="n">
        <v>1.0</v>
      </c>
      <c r="M1902" t="n">
        <v>299536.0</v>
      </c>
    </row>
    <row r="1903" ht="15.0" customHeight="true">
      <c r="A1903" s="0" t="s">
        <v>1911</v>
      </c>
      <c r="B1903" t="n">
        <v>1.0</v>
      </c>
      <c r="C1903" t="n">
        <v>1.0</v>
      </c>
      <c r="D1903" s="0">
        <f>B1903-C1903</f>
      </c>
      <c r="E1903" t="n">
        <v>1559.0</v>
      </c>
      <c r="F1903" t="n">
        <v>1559.0</v>
      </c>
      <c r="G1903" s="0">
        <f>E1903-F1903</f>
      </c>
      <c r="H1903" t="n">
        <v>0.0</v>
      </c>
      <c r="I1903" t="n">
        <v>0.0</v>
      </c>
      <c r="J1903" s="0">
        <f>SUM($H$32:H1903)</f>
      </c>
      <c r="K1903" s="0">
        <f>SUM($I$32:I1903)</f>
      </c>
      <c r="L1903" t="n">
        <v>1.0</v>
      </c>
      <c r="M1903" t="n">
        <v>299537.0</v>
      </c>
    </row>
    <row r="1904" ht="15.0" customHeight="true">
      <c r="A1904" s="0" t="s">
        <v>1912</v>
      </c>
      <c r="B1904" t="n">
        <v>1.0</v>
      </c>
      <c r="C1904" t="n">
        <v>1.0</v>
      </c>
      <c r="D1904" s="0">
        <f>B1904-C1904</f>
      </c>
      <c r="E1904" t="n">
        <v>1559.0</v>
      </c>
      <c r="F1904" t="n">
        <v>1559.0</v>
      </c>
      <c r="G1904" s="0">
        <f>E1904-F1904</f>
      </c>
      <c r="H1904" t="n">
        <v>0.0</v>
      </c>
      <c r="I1904" t="n">
        <v>0.0</v>
      </c>
      <c r="J1904" s="0">
        <f>SUM($H$32:H1904)</f>
      </c>
      <c r="K1904" s="0">
        <f>SUM($I$32:I1904)</f>
      </c>
      <c r="L1904" t="n">
        <v>2.0</v>
      </c>
      <c r="M1904" t="n">
        <v>299539.0</v>
      </c>
    </row>
    <row r="1905" ht="15.0" customHeight="true">
      <c r="A1905" s="0" t="s">
        <v>1913</v>
      </c>
      <c r="B1905" t="n">
        <v>1.0</v>
      </c>
      <c r="C1905" t="n">
        <v>1.0</v>
      </c>
      <c r="D1905" s="0">
        <f>B1905-C1905</f>
      </c>
      <c r="E1905" t="n">
        <v>1559.0</v>
      </c>
      <c r="F1905" t="n">
        <v>1559.0</v>
      </c>
      <c r="G1905" s="0">
        <f>E1905-F1905</f>
      </c>
      <c r="H1905" t="n">
        <v>0.0</v>
      </c>
      <c r="I1905" t="n">
        <v>0.0</v>
      </c>
      <c r="J1905" s="0">
        <f>SUM($H$32:H1905)</f>
      </c>
      <c r="K1905" s="0">
        <f>SUM($I$32:I1905)</f>
      </c>
      <c r="L1905" t="n">
        <v>1.0</v>
      </c>
      <c r="M1905" t="n">
        <v>299540.0</v>
      </c>
    </row>
    <row r="1906" ht="15.0" customHeight="true">
      <c r="A1906" s="0" t="s">
        <v>1914</v>
      </c>
      <c r="B1906" t="n">
        <v>1.0</v>
      </c>
      <c r="C1906" t="n">
        <v>1.0</v>
      </c>
      <c r="D1906" s="0">
        <f>B1906-C1906</f>
      </c>
      <c r="E1906" t="n">
        <v>1559.0</v>
      </c>
      <c r="F1906" t="n">
        <v>1559.0</v>
      </c>
      <c r="G1906" s="0">
        <f>E1906-F1906</f>
      </c>
      <c r="H1906" t="n">
        <v>0.0</v>
      </c>
      <c r="I1906" t="n">
        <v>0.0</v>
      </c>
      <c r="J1906" s="0">
        <f>SUM($H$32:H1906)</f>
      </c>
      <c r="K1906" s="0">
        <f>SUM($I$32:I1906)</f>
      </c>
      <c r="L1906" t="n">
        <v>1.0</v>
      </c>
      <c r="M1906" t="n">
        <v>299541.0</v>
      </c>
    </row>
    <row r="1907" ht="15.0" customHeight="true">
      <c r="A1907" s="0" t="s">
        <v>1915</v>
      </c>
      <c r="B1907" t="n">
        <v>1.0</v>
      </c>
      <c r="C1907" t="n">
        <v>1.0</v>
      </c>
      <c r="D1907" s="0">
        <f>B1907-C1907</f>
      </c>
      <c r="E1907" t="n">
        <v>1559.0</v>
      </c>
      <c r="F1907" t="n">
        <v>1559.0</v>
      </c>
      <c r="G1907" s="0">
        <f>E1907-F1907</f>
      </c>
      <c r="H1907" t="n">
        <v>0.0</v>
      </c>
      <c r="I1907" t="n">
        <v>0.0</v>
      </c>
      <c r="J1907" s="0">
        <f>SUM($H$32:H1907)</f>
      </c>
      <c r="K1907" s="0">
        <f>SUM($I$32:I1907)</f>
      </c>
      <c r="L1907" t="n">
        <v>1.0</v>
      </c>
      <c r="M1907" t="n">
        <v>299542.0</v>
      </c>
    </row>
    <row r="1908" ht="15.0" customHeight="true">
      <c r="A1908" s="0" t="s">
        <v>1916</v>
      </c>
      <c r="B1908" t="n">
        <v>1.0</v>
      </c>
      <c r="C1908" t="n">
        <v>1.0</v>
      </c>
      <c r="D1908" s="0">
        <f>B1908-C1908</f>
      </c>
      <c r="E1908" t="n">
        <v>1559.0</v>
      </c>
      <c r="F1908" t="n">
        <v>1559.0</v>
      </c>
      <c r="G1908" s="0">
        <f>E1908-F1908</f>
      </c>
      <c r="H1908" t="n">
        <v>0.0</v>
      </c>
      <c r="I1908" t="n">
        <v>0.0</v>
      </c>
      <c r="J1908" s="0">
        <f>SUM($H$32:H1908)</f>
      </c>
      <c r="K1908" s="0">
        <f>SUM($I$32:I1908)</f>
      </c>
      <c r="L1908" t="n">
        <v>1.0</v>
      </c>
      <c r="M1908" t="n">
        <v>299543.0</v>
      </c>
    </row>
    <row r="1909" ht="15.0" customHeight="true">
      <c r="A1909" s="0" t="s">
        <v>1917</v>
      </c>
      <c r="B1909" t="n">
        <v>1.0</v>
      </c>
      <c r="C1909" t="n">
        <v>1.0</v>
      </c>
      <c r="D1909" s="0">
        <f>B1909-C1909</f>
      </c>
      <c r="E1909" t="n">
        <v>1559.0</v>
      </c>
      <c r="F1909" t="n">
        <v>1559.0</v>
      </c>
      <c r="G1909" s="0">
        <f>E1909-F1909</f>
      </c>
      <c r="H1909" t="n">
        <v>0.0</v>
      </c>
      <c r="I1909" t="n">
        <v>0.0</v>
      </c>
      <c r="J1909" s="0">
        <f>SUM($H$32:H1909)</f>
      </c>
      <c r="K1909" s="0">
        <f>SUM($I$32:I1909)</f>
      </c>
      <c r="L1909" t="n">
        <v>0.0</v>
      </c>
      <c r="M1909" t="n">
        <v>299543.0</v>
      </c>
    </row>
    <row r="1910" ht="15.0" customHeight="true">
      <c r="A1910" s="0" t="s">
        <v>1918</v>
      </c>
      <c r="B1910" t="n">
        <v>1.0</v>
      </c>
      <c r="C1910" t="n">
        <v>1.0</v>
      </c>
      <c r="D1910" s="0">
        <f>B1910-C1910</f>
      </c>
      <c r="E1910" t="n">
        <v>1559.0</v>
      </c>
      <c r="F1910" t="n">
        <v>1559.0</v>
      </c>
      <c r="G1910" s="0">
        <f>E1910-F1910</f>
      </c>
      <c r="H1910" t="n">
        <v>0.0</v>
      </c>
      <c r="I1910" t="n">
        <v>0.0</v>
      </c>
      <c r="J1910" s="0">
        <f>SUM($H$32:H1910)</f>
      </c>
      <c r="K1910" s="0">
        <f>SUM($I$32:I1910)</f>
      </c>
      <c r="L1910" t="n">
        <v>1.0</v>
      </c>
      <c r="M1910" t="n">
        <v>299544.0</v>
      </c>
    </row>
    <row r="1911" ht="15.0" customHeight="true">
      <c r="A1911" s="0" t="s">
        <v>1919</v>
      </c>
      <c r="B1911" t="n">
        <v>1.0</v>
      </c>
      <c r="C1911" t="n">
        <v>1.0</v>
      </c>
      <c r="D1911" s="0">
        <f>B1911-C1911</f>
      </c>
      <c r="E1911" t="n">
        <v>1559.0</v>
      </c>
      <c r="F1911" t="n">
        <v>1559.0</v>
      </c>
      <c r="G1911" s="0">
        <f>E1911-F1911</f>
      </c>
      <c r="H1911" t="n">
        <v>0.0</v>
      </c>
      <c r="I1911" t="n">
        <v>0.0</v>
      </c>
      <c r="J1911" s="0">
        <f>SUM($H$32:H1911)</f>
      </c>
      <c r="K1911" s="0">
        <f>SUM($I$32:I1911)</f>
      </c>
      <c r="L1911" t="n">
        <v>0.0</v>
      </c>
      <c r="M1911" t="n">
        <v>299544.0</v>
      </c>
    </row>
    <row r="1912" ht="15.0" customHeight="true">
      <c r="A1912" s="0" t="s">
        <v>1920</v>
      </c>
      <c r="B1912" t="n">
        <v>1.0</v>
      </c>
      <c r="C1912" t="n">
        <v>1.0</v>
      </c>
      <c r="D1912" s="0">
        <f>B1912-C1912</f>
      </c>
      <c r="E1912" t="n">
        <v>1559.0</v>
      </c>
      <c r="F1912" t="n">
        <v>1559.0</v>
      </c>
      <c r="G1912" s="0">
        <f>E1912-F1912</f>
      </c>
      <c r="H1912" t="n">
        <v>0.0</v>
      </c>
      <c r="I1912" t="n">
        <v>0.0</v>
      </c>
      <c r="J1912" s="0">
        <f>SUM($H$32:H1912)</f>
      </c>
      <c r="K1912" s="0">
        <f>SUM($I$32:I1912)</f>
      </c>
      <c r="L1912" t="n">
        <v>0.0</v>
      </c>
      <c r="M1912" t="n">
        <v>299545.0</v>
      </c>
    </row>
    <row r="1913" ht="15.0" customHeight="true">
      <c r="A1913" s="0" t="s">
        <v>1921</v>
      </c>
      <c r="B1913" t="n">
        <v>1.0</v>
      </c>
      <c r="C1913" t="n">
        <v>1.0</v>
      </c>
      <c r="D1913" s="0">
        <f>B1913-C1913</f>
      </c>
      <c r="E1913" t="n">
        <v>1559.0</v>
      </c>
      <c r="F1913" t="n">
        <v>1559.0</v>
      </c>
      <c r="G1913" s="0">
        <f>E1913-F1913</f>
      </c>
      <c r="H1913" t="n">
        <v>0.0</v>
      </c>
      <c r="I1913" t="n">
        <v>0.0</v>
      </c>
      <c r="J1913" s="0">
        <f>SUM($H$32:H1913)</f>
      </c>
      <c r="K1913" s="0">
        <f>SUM($I$32:I1913)</f>
      </c>
      <c r="L1913" t="n">
        <v>0.0</v>
      </c>
      <c r="M1913" t="n">
        <v>299545.0</v>
      </c>
    </row>
    <row r="1914" ht="15.0" customHeight="true">
      <c r="A1914" s="0" t="s">
        <v>1922</v>
      </c>
      <c r="B1914" t="n">
        <v>1.0</v>
      </c>
      <c r="C1914" t="n">
        <v>1.0</v>
      </c>
      <c r="D1914" s="0">
        <f>B1914-C1914</f>
      </c>
      <c r="E1914" t="n">
        <v>1559.0</v>
      </c>
      <c r="F1914" t="n">
        <v>1559.0</v>
      </c>
      <c r="G1914" s="0">
        <f>E1914-F1914</f>
      </c>
      <c r="H1914" t="n">
        <v>0.0</v>
      </c>
      <c r="I1914" t="n">
        <v>0.0</v>
      </c>
      <c r="J1914" s="0">
        <f>SUM($H$32:H1914)</f>
      </c>
      <c r="K1914" s="0">
        <f>SUM($I$32:I1914)</f>
      </c>
      <c r="L1914" t="n">
        <v>0.0</v>
      </c>
      <c r="M1914" t="n">
        <v>299546.0</v>
      </c>
    </row>
    <row r="1915" ht="15.0" customHeight="true">
      <c r="A1915" s="0" t="s">
        <v>1923</v>
      </c>
      <c r="B1915" t="n">
        <v>1.0</v>
      </c>
      <c r="C1915" t="n">
        <v>1.0</v>
      </c>
      <c r="D1915" s="0">
        <f>B1915-C1915</f>
      </c>
      <c r="E1915" t="n">
        <v>1559.0</v>
      </c>
      <c r="F1915" t="n">
        <v>1559.0</v>
      </c>
      <c r="G1915" s="0">
        <f>E1915-F1915</f>
      </c>
      <c r="H1915" t="n">
        <v>0.0</v>
      </c>
      <c r="I1915" t="n">
        <v>0.0</v>
      </c>
      <c r="J1915" s="0">
        <f>SUM($H$32:H1915)</f>
      </c>
      <c r="K1915" s="0">
        <f>SUM($I$32:I1915)</f>
      </c>
      <c r="L1915" t="n">
        <v>1.0</v>
      </c>
      <c r="M1915" t="n">
        <v>299547.0</v>
      </c>
    </row>
    <row r="1916" ht="15.0" customHeight="true">
      <c r="A1916" s="0" t="s">
        <v>1924</v>
      </c>
      <c r="B1916" t="n">
        <v>1.0</v>
      </c>
      <c r="C1916" t="n">
        <v>1.0</v>
      </c>
      <c r="D1916" s="0">
        <f>B1916-C1916</f>
      </c>
      <c r="E1916" t="n">
        <v>1559.0</v>
      </c>
      <c r="F1916" t="n">
        <v>1559.0</v>
      </c>
      <c r="G1916" s="0">
        <f>E1916-F1916</f>
      </c>
      <c r="H1916" t="n">
        <v>0.0</v>
      </c>
      <c r="I1916" t="n">
        <v>0.0</v>
      </c>
      <c r="J1916" s="0">
        <f>SUM($H$32:H1916)</f>
      </c>
      <c r="K1916" s="0">
        <f>SUM($I$32:I1916)</f>
      </c>
      <c r="L1916" t="n">
        <v>0.0</v>
      </c>
      <c r="M1916" t="n">
        <v>299547.0</v>
      </c>
    </row>
    <row r="1917" ht="15.0" customHeight="true">
      <c r="A1917" s="0" t="s">
        <v>1925</v>
      </c>
      <c r="B1917" t="n">
        <v>1.0</v>
      </c>
      <c r="C1917" t="n">
        <v>1.0</v>
      </c>
      <c r="D1917" s="0">
        <f>B1917-C1917</f>
      </c>
      <c r="E1917" t="n">
        <v>1559.0</v>
      </c>
      <c r="F1917" t="n">
        <v>1559.0</v>
      </c>
      <c r="G1917" s="0">
        <f>E1917-F1917</f>
      </c>
      <c r="H1917" t="n">
        <v>0.0</v>
      </c>
      <c r="I1917" t="n">
        <v>0.0</v>
      </c>
      <c r="J1917" s="0">
        <f>SUM($H$32:H1917)</f>
      </c>
      <c r="K1917" s="0">
        <f>SUM($I$32:I1917)</f>
      </c>
      <c r="L1917" t="n">
        <v>1.0</v>
      </c>
      <c r="M1917" t="n">
        <v>299548.0</v>
      </c>
    </row>
    <row r="1918" ht="15.0" customHeight="true">
      <c r="A1918" s="0" t="s">
        <v>1926</v>
      </c>
      <c r="B1918" t="n">
        <v>1.0</v>
      </c>
      <c r="C1918" t="n">
        <v>1.0</v>
      </c>
      <c r="D1918" s="0">
        <f>B1918-C1918</f>
      </c>
      <c r="E1918" t="n">
        <v>1559.0</v>
      </c>
      <c r="F1918" t="n">
        <v>1559.0</v>
      </c>
      <c r="G1918" s="0">
        <f>E1918-F1918</f>
      </c>
      <c r="H1918" t="n">
        <v>0.0</v>
      </c>
      <c r="I1918" t="n">
        <v>0.0</v>
      </c>
      <c r="J1918" s="0">
        <f>SUM($H$32:H1918)</f>
      </c>
      <c r="K1918" s="0">
        <f>SUM($I$32:I1918)</f>
      </c>
      <c r="L1918" t="n">
        <v>0.0</v>
      </c>
      <c r="M1918" t="n">
        <v>299548.0</v>
      </c>
    </row>
    <row r="1919" ht="15.0" customHeight="true">
      <c r="A1919" s="0" t="s">
        <v>1927</v>
      </c>
      <c r="B1919" t="n">
        <v>1.0</v>
      </c>
      <c r="C1919" t="n">
        <v>1.0</v>
      </c>
      <c r="D1919" s="0">
        <f>B1919-C1919</f>
      </c>
      <c r="E1919" t="n">
        <v>1559.0</v>
      </c>
      <c r="F1919" t="n">
        <v>1559.0</v>
      </c>
      <c r="G1919" s="0">
        <f>E1919-F1919</f>
      </c>
      <c r="H1919" t="n">
        <v>0.0</v>
      </c>
      <c r="I1919" t="n">
        <v>0.0</v>
      </c>
      <c r="J1919" s="0">
        <f>SUM($H$32:H1919)</f>
      </c>
      <c r="K1919" s="0">
        <f>SUM($I$32:I1919)</f>
      </c>
      <c r="L1919" t="n">
        <v>1.0</v>
      </c>
      <c r="M1919" t="n">
        <v>299549.0</v>
      </c>
    </row>
    <row r="1920" ht="15.0" customHeight="true">
      <c r="A1920" s="0" t="s">
        <v>1928</v>
      </c>
      <c r="B1920" t="n">
        <v>1.0</v>
      </c>
      <c r="C1920" t="n">
        <v>1.0</v>
      </c>
      <c r="D1920" s="0">
        <f>B1920-C1920</f>
      </c>
      <c r="E1920" t="n">
        <v>1559.0</v>
      </c>
      <c r="F1920" t="n">
        <v>1559.0</v>
      </c>
      <c r="G1920" s="0">
        <f>E1920-F1920</f>
      </c>
      <c r="H1920" t="n">
        <v>0.0</v>
      </c>
      <c r="I1920" t="n">
        <v>0.0</v>
      </c>
      <c r="J1920" s="0">
        <f>SUM($H$32:H1920)</f>
      </c>
      <c r="K1920" s="0">
        <f>SUM($I$32:I1920)</f>
      </c>
      <c r="L1920" t="n">
        <v>0.0</v>
      </c>
      <c r="M1920" t="n">
        <v>299549.0</v>
      </c>
    </row>
    <row r="1921" ht="15.0" customHeight="true">
      <c r="A1921" s="0" t="s">
        <v>1929</v>
      </c>
      <c r="B1921" t="n">
        <v>3.0</v>
      </c>
      <c r="C1921" t="n">
        <v>3.0</v>
      </c>
      <c r="D1921" s="0">
        <f>B1921-C1921</f>
      </c>
      <c r="E1921" t="n">
        <v>1559.0</v>
      </c>
      <c r="F1921" t="n">
        <v>1559.0</v>
      </c>
      <c r="G1921" s="0">
        <f>E1921-F1921</f>
      </c>
      <c r="H1921" t="n">
        <v>5.0</v>
      </c>
      <c r="I1921" t="n">
        <v>0.0</v>
      </c>
      <c r="J1921" s="0">
        <f>SUM($H$32:H1921)</f>
      </c>
      <c r="K1921" s="0">
        <f>SUM($I$32:I1921)</f>
      </c>
      <c r="L1921" t="n">
        <v>195.0</v>
      </c>
      <c r="M1921" t="n">
        <v>299745.0</v>
      </c>
    </row>
    <row r="1922" ht="15.0" customHeight="true">
      <c r="A1922" s="0" t="s">
        <v>1930</v>
      </c>
      <c r="B1922" t="n">
        <v>2.0</v>
      </c>
      <c r="C1922" t="n">
        <v>2.0</v>
      </c>
      <c r="D1922" s="0">
        <f>B1922-C1922</f>
      </c>
      <c r="E1922" t="n">
        <v>1559.0</v>
      </c>
      <c r="F1922" t="n">
        <v>1559.0</v>
      </c>
      <c r="G1922" s="0">
        <f>E1922-F1922</f>
      </c>
      <c r="H1922" t="n">
        <v>2.0</v>
      </c>
      <c r="I1922" t="n">
        <v>0.0</v>
      </c>
      <c r="J1922" s="0">
        <f>SUM($H$32:H1922)</f>
      </c>
      <c r="K1922" s="0">
        <f>SUM($I$32:I1922)</f>
      </c>
      <c r="L1922" t="n">
        <v>19.0</v>
      </c>
      <c r="M1922" t="n">
        <v>299764.0</v>
      </c>
    </row>
    <row r="1923" ht="15.0" customHeight="true">
      <c r="A1923" s="0" t="s">
        <v>1931</v>
      </c>
      <c r="B1923" t="n">
        <v>1.0</v>
      </c>
      <c r="C1923" t="n">
        <v>1.0</v>
      </c>
      <c r="D1923" s="0">
        <f>B1923-C1923</f>
      </c>
      <c r="E1923" t="n">
        <v>1559.0</v>
      </c>
      <c r="F1923" t="n">
        <v>1559.0</v>
      </c>
      <c r="G1923" s="0">
        <f>E1923-F1923</f>
      </c>
      <c r="H1923" t="n">
        <v>0.0</v>
      </c>
      <c r="I1923" t="n">
        <v>0.0</v>
      </c>
      <c r="J1923" s="0">
        <f>SUM($H$32:H1923)</f>
      </c>
      <c r="K1923" s="0">
        <f>SUM($I$32:I1923)</f>
      </c>
      <c r="L1923" t="n">
        <v>2.0</v>
      </c>
      <c r="M1923" t="n">
        <v>299766.0</v>
      </c>
    </row>
    <row r="1924" ht="15.0" customHeight="true">
      <c r="A1924" s="0" t="s">
        <v>1932</v>
      </c>
      <c r="B1924" t="n">
        <v>1.0</v>
      </c>
      <c r="C1924" t="n">
        <v>1.0</v>
      </c>
      <c r="D1924" s="0">
        <f>B1924-C1924</f>
      </c>
      <c r="E1924" t="n">
        <v>1559.0</v>
      </c>
      <c r="F1924" t="n">
        <v>1559.0</v>
      </c>
      <c r="G1924" s="0">
        <f>E1924-F1924</f>
      </c>
      <c r="H1924" t="n">
        <v>0.0</v>
      </c>
      <c r="I1924" t="n">
        <v>0.0</v>
      </c>
      <c r="J1924" s="0">
        <f>SUM($H$32:H1924)</f>
      </c>
      <c r="K1924" s="0">
        <f>SUM($I$32:I1924)</f>
      </c>
      <c r="L1924" t="n">
        <v>2.0</v>
      </c>
      <c r="M1924" t="n">
        <v>299768.0</v>
      </c>
    </row>
    <row r="1925" ht="15.0" customHeight="true">
      <c r="A1925" s="0" t="s">
        <v>1933</v>
      </c>
      <c r="B1925" t="n">
        <v>1.0</v>
      </c>
      <c r="C1925" t="n">
        <v>1.0</v>
      </c>
      <c r="D1925" s="0">
        <f>B1925-C1925</f>
      </c>
      <c r="E1925" t="n">
        <v>1559.0</v>
      </c>
      <c r="F1925" t="n">
        <v>1559.0</v>
      </c>
      <c r="G1925" s="0">
        <f>E1925-F1925</f>
      </c>
      <c r="H1925" t="n">
        <v>0.0</v>
      </c>
      <c r="I1925" t="n">
        <v>0.0</v>
      </c>
      <c r="J1925" s="0">
        <f>SUM($H$32:H1925)</f>
      </c>
      <c r="K1925" s="0">
        <f>SUM($I$32:I1925)</f>
      </c>
      <c r="L1925" t="n">
        <v>2.0</v>
      </c>
      <c r="M1925" t="n">
        <v>299770.0</v>
      </c>
    </row>
    <row r="1926" ht="15.0" customHeight="true">
      <c r="A1926" s="0" t="s">
        <v>1934</v>
      </c>
      <c r="B1926" t="n">
        <v>1.0</v>
      </c>
      <c r="C1926" t="n">
        <v>1.0</v>
      </c>
      <c r="D1926" s="0">
        <f>B1926-C1926</f>
      </c>
      <c r="E1926" t="n">
        <v>1559.0</v>
      </c>
      <c r="F1926" t="n">
        <v>1559.0</v>
      </c>
      <c r="G1926" s="0">
        <f>E1926-F1926</f>
      </c>
      <c r="H1926" t="n">
        <v>0.0</v>
      </c>
      <c r="I1926" t="n">
        <v>0.0</v>
      </c>
      <c r="J1926" s="0">
        <f>SUM($H$32:H1926)</f>
      </c>
      <c r="K1926" s="0">
        <f>SUM($I$32:I1926)</f>
      </c>
      <c r="L1926" t="n">
        <v>1.0</v>
      </c>
      <c r="M1926" t="n">
        <v>299771.0</v>
      </c>
    </row>
    <row r="1927" ht="15.0" customHeight="true">
      <c r="A1927" s="0" t="s">
        <v>1935</v>
      </c>
      <c r="B1927" t="n">
        <v>1.0</v>
      </c>
      <c r="C1927" t="n">
        <v>1.0</v>
      </c>
      <c r="D1927" s="0">
        <f>B1927-C1927</f>
      </c>
      <c r="E1927" t="n">
        <v>1559.0</v>
      </c>
      <c r="F1927" t="n">
        <v>1559.0</v>
      </c>
      <c r="G1927" s="0">
        <f>E1927-F1927</f>
      </c>
      <c r="H1927" t="n">
        <v>0.0</v>
      </c>
      <c r="I1927" t="n">
        <v>0.0</v>
      </c>
      <c r="J1927" s="0">
        <f>SUM($H$32:H1927)</f>
      </c>
      <c r="K1927" s="0">
        <f>SUM($I$32:I1927)</f>
      </c>
      <c r="L1927" t="n">
        <v>2.0</v>
      </c>
      <c r="M1927" t="n">
        <v>299773.0</v>
      </c>
    </row>
    <row r="1928" ht="15.0" customHeight="true">
      <c r="A1928" s="0" t="s">
        <v>1936</v>
      </c>
      <c r="B1928" t="n">
        <v>1.0</v>
      </c>
      <c r="C1928" t="n">
        <v>1.0</v>
      </c>
      <c r="D1928" s="0">
        <f>B1928-C1928</f>
      </c>
      <c r="E1928" t="n">
        <v>1559.0</v>
      </c>
      <c r="F1928" t="n">
        <v>1559.0</v>
      </c>
      <c r="G1928" s="0">
        <f>E1928-F1928</f>
      </c>
      <c r="H1928" t="n">
        <v>0.0</v>
      </c>
      <c r="I1928" t="n">
        <v>0.0</v>
      </c>
      <c r="J1928" s="0">
        <f>SUM($H$32:H1928)</f>
      </c>
      <c r="K1928" s="0">
        <f>SUM($I$32:I1928)</f>
      </c>
      <c r="L1928" t="n">
        <v>2.0</v>
      </c>
      <c r="M1928" t="n">
        <v>299775.0</v>
      </c>
    </row>
    <row r="1929" ht="15.0" customHeight="true">
      <c r="A1929" s="0" t="s">
        <v>1937</v>
      </c>
      <c r="B1929" t="n">
        <v>1.0</v>
      </c>
      <c r="C1929" t="n">
        <v>1.0</v>
      </c>
      <c r="D1929" s="0">
        <f>B1929-C1929</f>
      </c>
      <c r="E1929" t="n">
        <v>1559.0</v>
      </c>
      <c r="F1929" t="n">
        <v>1559.0</v>
      </c>
      <c r="G1929" s="0">
        <f>E1929-F1929</f>
      </c>
      <c r="H1929" t="n">
        <v>0.0</v>
      </c>
      <c r="I1929" t="n">
        <v>0.0</v>
      </c>
      <c r="J1929" s="0">
        <f>SUM($H$32:H1929)</f>
      </c>
      <c r="K1929" s="0">
        <f>SUM($I$32:I1929)</f>
      </c>
      <c r="L1929" t="n">
        <v>1.0</v>
      </c>
      <c r="M1929" t="n">
        <v>299776.0</v>
      </c>
    </row>
    <row r="1930" ht="15.0" customHeight="true">
      <c r="A1930" s="0" t="s">
        <v>1938</v>
      </c>
      <c r="B1930" t="n">
        <v>12.0</v>
      </c>
      <c r="C1930" t="n">
        <v>12.0</v>
      </c>
      <c r="D1930" s="0">
        <f>B1930-C1930</f>
      </c>
      <c r="E1930" t="n">
        <v>1559.0</v>
      </c>
      <c r="F1930" t="n">
        <v>1559.0</v>
      </c>
      <c r="G1930" s="0">
        <f>E1930-F1930</f>
      </c>
      <c r="H1930" t="n">
        <v>26.0</v>
      </c>
      <c r="I1930" t="n">
        <v>0.0</v>
      </c>
      <c r="J1930" s="0">
        <f>SUM($H$32:H1930)</f>
      </c>
      <c r="K1930" s="0">
        <f>SUM($I$32:I1930)</f>
      </c>
      <c r="L1930" t="n">
        <v>487.0</v>
      </c>
      <c r="M1930" t="n">
        <v>300263.0</v>
      </c>
    </row>
    <row r="1931" ht="15.0" customHeight="true">
      <c r="A1931" s="0" t="s">
        <v>1939</v>
      </c>
      <c r="B1931" t="n">
        <v>3.0</v>
      </c>
      <c r="C1931" t="n">
        <v>3.0</v>
      </c>
      <c r="D1931" s="0">
        <f>B1931-C1931</f>
      </c>
      <c r="E1931" t="n">
        <v>1559.0</v>
      </c>
      <c r="F1931" t="n">
        <v>1559.0</v>
      </c>
      <c r="G1931" s="0">
        <f>E1931-F1931</f>
      </c>
      <c r="H1931" t="n">
        <v>5.0</v>
      </c>
      <c r="I1931" t="n">
        <v>0.0</v>
      </c>
      <c r="J1931" s="0">
        <f>SUM($H$32:H1931)</f>
      </c>
      <c r="K1931" s="0">
        <f>SUM($I$32:I1931)</f>
      </c>
      <c r="L1931" t="n">
        <v>116.0</v>
      </c>
      <c r="M1931" t="n">
        <v>300379.0</v>
      </c>
    </row>
    <row r="1932" ht="15.0" customHeight="true">
      <c r="A1932" s="0" t="s">
        <v>1940</v>
      </c>
      <c r="B1932" t="n">
        <v>3.0</v>
      </c>
      <c r="C1932" t="n">
        <v>3.0</v>
      </c>
      <c r="D1932" s="0">
        <f>B1932-C1932</f>
      </c>
      <c r="E1932" t="n">
        <v>1559.0</v>
      </c>
      <c r="F1932" t="n">
        <v>1559.0</v>
      </c>
      <c r="G1932" s="0">
        <f>E1932-F1932</f>
      </c>
      <c r="H1932" t="n">
        <v>5.0</v>
      </c>
      <c r="I1932" t="n">
        <v>0.0</v>
      </c>
      <c r="J1932" s="0">
        <f>SUM($H$32:H1932)</f>
      </c>
      <c r="K1932" s="0">
        <f>SUM($I$32:I1932)</f>
      </c>
      <c r="L1932" t="n">
        <v>163.0</v>
      </c>
      <c r="M1932" t="n">
        <v>300542.0</v>
      </c>
    </row>
    <row r="1933" ht="15.0" customHeight="true">
      <c r="A1933" s="0" t="s">
        <v>1941</v>
      </c>
      <c r="B1933" t="n">
        <v>5.0</v>
      </c>
      <c r="C1933" t="n">
        <v>5.0</v>
      </c>
      <c r="D1933" s="0">
        <f>B1933-C1933</f>
      </c>
      <c r="E1933" t="n">
        <v>1559.0</v>
      </c>
      <c r="F1933" t="n">
        <v>1559.0</v>
      </c>
      <c r="G1933" s="0">
        <f>E1933-F1933</f>
      </c>
      <c r="H1933" t="n">
        <v>11.0</v>
      </c>
      <c r="I1933" t="n">
        <v>0.0</v>
      </c>
      <c r="J1933" s="0">
        <f>SUM($H$32:H1933)</f>
      </c>
      <c r="K1933" s="0">
        <f>SUM($I$32:I1933)</f>
      </c>
      <c r="L1933" t="n">
        <v>216.0</v>
      </c>
      <c r="M1933" t="n">
        <v>300758.0</v>
      </c>
    </row>
    <row r="1934" ht="15.0" customHeight="true">
      <c r="A1934" s="0" t="s">
        <v>1942</v>
      </c>
      <c r="B1934" t="n">
        <v>5.0</v>
      </c>
      <c r="C1934" t="n">
        <v>5.0</v>
      </c>
      <c r="D1934" s="0">
        <f>B1934-C1934</f>
      </c>
      <c r="E1934" t="n">
        <v>1559.0</v>
      </c>
      <c r="F1934" t="n">
        <v>1559.0</v>
      </c>
      <c r="G1934" s="0">
        <f>E1934-F1934</f>
      </c>
      <c r="H1934" t="n">
        <v>11.0</v>
      </c>
      <c r="I1934" t="n">
        <v>0.0</v>
      </c>
      <c r="J1934" s="0">
        <f>SUM($H$32:H1934)</f>
      </c>
      <c r="K1934" s="0">
        <f>SUM($I$32:I1934)</f>
      </c>
      <c r="L1934" t="n">
        <v>217.0</v>
      </c>
      <c r="M1934" t="n">
        <v>300975.0</v>
      </c>
    </row>
    <row r="1935" ht="15.0" customHeight="true">
      <c r="A1935" s="0" t="s">
        <v>1943</v>
      </c>
      <c r="B1935" t="n">
        <v>1.0</v>
      </c>
      <c r="C1935" t="n">
        <v>1.0</v>
      </c>
      <c r="D1935" s="0">
        <f>B1935-C1935</f>
      </c>
      <c r="E1935" t="n">
        <v>1559.0</v>
      </c>
      <c r="F1935" t="n">
        <v>1559.0</v>
      </c>
      <c r="G1935" s="0">
        <f>E1935-F1935</f>
      </c>
      <c r="H1935" t="n">
        <v>0.0</v>
      </c>
      <c r="I1935" t="n">
        <v>0.0</v>
      </c>
      <c r="J1935" s="0">
        <f>SUM($H$32:H1935)</f>
      </c>
      <c r="K1935" s="0">
        <f>SUM($I$32:I1935)</f>
      </c>
      <c r="L1935" t="n">
        <v>1.0</v>
      </c>
      <c r="M1935" t="n">
        <v>300976.0</v>
      </c>
    </row>
    <row r="1936" ht="15.0" customHeight="true">
      <c r="A1936" s="0" t="s">
        <v>1944</v>
      </c>
      <c r="B1936" t="n">
        <v>2.0</v>
      </c>
      <c r="C1936" t="n">
        <v>2.0</v>
      </c>
      <c r="D1936" s="0">
        <f>B1936-C1936</f>
      </c>
      <c r="E1936" t="n">
        <v>1559.0</v>
      </c>
      <c r="F1936" t="n">
        <v>1559.0</v>
      </c>
      <c r="G1936" s="0">
        <f>E1936-F1936</f>
      </c>
      <c r="H1936" t="n">
        <v>2.0</v>
      </c>
      <c r="I1936" t="n">
        <v>0.0</v>
      </c>
      <c r="J1936" s="0">
        <f>SUM($H$32:H1936)</f>
      </c>
      <c r="K1936" s="0">
        <f>SUM($I$32:I1936)</f>
      </c>
      <c r="L1936" t="n">
        <v>17.0</v>
      </c>
      <c r="M1936" t="n">
        <v>300993.0</v>
      </c>
    </row>
    <row r="1937" ht="15.0" customHeight="true">
      <c r="A1937" s="0" t="s">
        <v>1945</v>
      </c>
      <c r="B1937" t="n">
        <v>2.0</v>
      </c>
      <c r="C1937" t="n">
        <v>2.0</v>
      </c>
      <c r="D1937" s="0">
        <f>B1937-C1937</f>
      </c>
      <c r="E1937" t="n">
        <v>1559.0</v>
      </c>
      <c r="F1937" t="n">
        <v>1559.0</v>
      </c>
      <c r="G1937" s="0">
        <f>E1937-F1937</f>
      </c>
      <c r="H1937" t="n">
        <v>2.0</v>
      </c>
      <c r="I1937" t="n">
        <v>0.0</v>
      </c>
      <c r="J1937" s="0">
        <f>SUM($H$32:H1937)</f>
      </c>
      <c r="K1937" s="0">
        <f>SUM($I$32:I1937)</f>
      </c>
      <c r="L1937" t="n">
        <v>19.0</v>
      </c>
      <c r="M1937" t="n">
        <v>301012.0</v>
      </c>
    </row>
    <row r="1938" ht="15.0" customHeight="true">
      <c r="A1938" s="0" t="s">
        <v>1946</v>
      </c>
      <c r="B1938" t="n">
        <v>1.0</v>
      </c>
      <c r="C1938" t="n">
        <v>1.0</v>
      </c>
      <c r="D1938" s="0">
        <f>B1938-C1938</f>
      </c>
      <c r="E1938" t="n">
        <v>1559.0</v>
      </c>
      <c r="F1938" t="n">
        <v>1559.0</v>
      </c>
      <c r="G1938" s="0">
        <f>E1938-F1938</f>
      </c>
      <c r="H1938" t="n">
        <v>0.0</v>
      </c>
      <c r="I1938" t="n">
        <v>0.0</v>
      </c>
      <c r="J1938" s="0">
        <f>SUM($H$32:H1938)</f>
      </c>
      <c r="K1938" s="0">
        <f>SUM($I$32:I1938)</f>
      </c>
      <c r="L1938" t="n">
        <v>1.0</v>
      </c>
      <c r="M1938" t="n">
        <v>301013.0</v>
      </c>
    </row>
    <row r="1939" ht="15.0" customHeight="true">
      <c r="A1939" s="0" t="s">
        <v>1947</v>
      </c>
      <c r="B1939" t="n">
        <v>1.0</v>
      </c>
      <c r="C1939" t="n">
        <v>1.0</v>
      </c>
      <c r="D1939" s="0">
        <f>B1939-C1939</f>
      </c>
      <c r="E1939" t="n">
        <v>1559.0</v>
      </c>
      <c r="F1939" t="n">
        <v>1559.0</v>
      </c>
      <c r="G1939" s="0">
        <f>E1939-F1939</f>
      </c>
      <c r="H1939" t="n">
        <v>0.0</v>
      </c>
      <c r="I1939" t="n">
        <v>0.0</v>
      </c>
      <c r="J1939" s="0">
        <f>SUM($H$32:H1939)</f>
      </c>
      <c r="K1939" s="0">
        <f>SUM($I$32:I1939)</f>
      </c>
      <c r="L1939" t="n">
        <v>1.0</v>
      </c>
      <c r="M1939" t="n">
        <v>301014.0</v>
      </c>
    </row>
    <row r="1940" ht="15.0" customHeight="true">
      <c r="A1940" s="0" t="s">
        <v>1948</v>
      </c>
      <c r="B1940" t="n">
        <v>2.0</v>
      </c>
      <c r="C1940" t="n">
        <v>2.0</v>
      </c>
      <c r="D1940" s="0">
        <f>B1940-C1940</f>
      </c>
      <c r="E1940" t="n">
        <v>1559.0</v>
      </c>
      <c r="F1940" t="n">
        <v>1559.0</v>
      </c>
      <c r="G1940" s="0">
        <f>E1940-F1940</f>
      </c>
      <c r="H1940" t="n">
        <v>2.0</v>
      </c>
      <c r="I1940" t="n">
        <v>0.0</v>
      </c>
      <c r="J1940" s="0">
        <f>SUM($H$32:H1940)</f>
      </c>
      <c r="K1940" s="0">
        <f>SUM($I$32:I1940)</f>
      </c>
      <c r="L1940" t="n">
        <v>19.0</v>
      </c>
      <c r="M1940" t="n">
        <v>301033.0</v>
      </c>
    </row>
    <row r="1941" ht="15.0" customHeight="true">
      <c r="A1941" s="0" t="s">
        <v>1949</v>
      </c>
      <c r="B1941" t="n">
        <v>1.0</v>
      </c>
      <c r="C1941" t="n">
        <v>1.0</v>
      </c>
      <c r="D1941" s="0">
        <f>B1941-C1941</f>
      </c>
      <c r="E1941" t="n">
        <v>1559.0</v>
      </c>
      <c r="F1941" t="n">
        <v>1559.0</v>
      </c>
      <c r="G1941" s="0">
        <f>E1941-F1941</f>
      </c>
      <c r="H1941" t="n">
        <v>0.0</v>
      </c>
      <c r="I1941" t="n">
        <v>0.0</v>
      </c>
      <c r="J1941" s="0">
        <f>SUM($H$32:H1941)</f>
      </c>
      <c r="K1941" s="0">
        <f>SUM($I$32:I1941)</f>
      </c>
      <c r="L1941" t="n">
        <v>0.0</v>
      </c>
      <c r="M1941" t="n">
        <v>301033.0</v>
      </c>
    </row>
    <row r="1942" ht="15.0" customHeight="true">
      <c r="A1942" s="0" t="s">
        <v>1950</v>
      </c>
      <c r="B1942" t="n">
        <v>1.0</v>
      </c>
      <c r="C1942" t="n">
        <v>1.0</v>
      </c>
      <c r="D1942" s="0">
        <f>B1942-C1942</f>
      </c>
      <c r="E1942" t="n">
        <v>1559.0</v>
      </c>
      <c r="F1942" t="n">
        <v>1559.0</v>
      </c>
      <c r="G1942" s="0">
        <f>E1942-F1942</f>
      </c>
      <c r="H1942" t="n">
        <v>0.0</v>
      </c>
      <c r="I1942" t="n">
        <v>0.0</v>
      </c>
      <c r="J1942" s="0">
        <f>SUM($H$32:H1942)</f>
      </c>
      <c r="K1942" s="0">
        <f>SUM($I$32:I1942)</f>
      </c>
      <c r="L1942" t="n">
        <v>1.0</v>
      </c>
      <c r="M1942" t="n">
        <v>301034.0</v>
      </c>
    </row>
    <row r="1943" ht="15.0" customHeight="true">
      <c r="A1943" s="0" t="s">
        <v>1951</v>
      </c>
      <c r="B1943" t="n">
        <v>1.0</v>
      </c>
      <c r="C1943" t="n">
        <v>1.0</v>
      </c>
      <c r="D1943" s="0">
        <f>B1943-C1943</f>
      </c>
      <c r="E1943" t="n">
        <v>1559.0</v>
      </c>
      <c r="F1943" t="n">
        <v>1559.0</v>
      </c>
      <c r="G1943" s="0">
        <f>E1943-F1943</f>
      </c>
      <c r="H1943" t="n">
        <v>0.0</v>
      </c>
      <c r="I1943" t="n">
        <v>0.0</v>
      </c>
      <c r="J1943" s="0">
        <f>SUM($H$32:H1943)</f>
      </c>
      <c r="K1943" s="0">
        <f>SUM($I$32:I1943)</f>
      </c>
      <c r="L1943" t="n">
        <v>0.0</v>
      </c>
      <c r="M1943" t="n">
        <v>301034.0</v>
      </c>
    </row>
    <row r="1944" ht="15.0" customHeight="true">
      <c r="A1944" s="0" t="s">
        <v>1952</v>
      </c>
      <c r="B1944" t="n">
        <v>1.0</v>
      </c>
      <c r="C1944" t="n">
        <v>1.0</v>
      </c>
      <c r="D1944" s="0">
        <f>B1944-C1944</f>
      </c>
      <c r="E1944" t="n">
        <v>1559.0</v>
      </c>
      <c r="F1944" t="n">
        <v>1559.0</v>
      </c>
      <c r="G1944" s="0">
        <f>E1944-F1944</f>
      </c>
      <c r="H1944" t="n">
        <v>0.0</v>
      </c>
      <c r="I1944" t="n">
        <v>0.0</v>
      </c>
      <c r="J1944" s="0">
        <f>SUM($H$32:H1944)</f>
      </c>
      <c r="K1944" s="0">
        <f>SUM($I$32:I1944)</f>
      </c>
      <c r="L1944" t="n">
        <v>1.0</v>
      </c>
      <c r="M1944" t="n">
        <v>301035.0</v>
      </c>
    </row>
    <row r="1945" ht="15.0" customHeight="true">
      <c r="A1945" s="0" t="s">
        <v>1953</v>
      </c>
      <c r="B1945" t="n">
        <v>2.0</v>
      </c>
      <c r="C1945" t="n">
        <v>2.0</v>
      </c>
      <c r="D1945" s="0">
        <f>B1945-C1945</f>
      </c>
      <c r="E1945" t="n">
        <v>1559.0</v>
      </c>
      <c r="F1945" t="n">
        <v>1559.0</v>
      </c>
      <c r="G1945" s="0">
        <f>E1945-F1945</f>
      </c>
      <c r="H1945" t="n">
        <v>2.0</v>
      </c>
      <c r="I1945" t="n">
        <v>0.0</v>
      </c>
      <c r="J1945" s="0">
        <f>SUM($H$32:H1945)</f>
      </c>
      <c r="K1945" s="0">
        <f>SUM($I$32:I1945)</f>
      </c>
      <c r="L1945" t="n">
        <v>111.0</v>
      </c>
      <c r="M1945" t="n">
        <v>301146.0</v>
      </c>
    </row>
    <row r="1946" ht="15.0" customHeight="true">
      <c r="A1946" s="0" t="s">
        <v>1954</v>
      </c>
      <c r="B1946" t="n">
        <v>1.0</v>
      </c>
      <c r="C1946" t="n">
        <v>1.0</v>
      </c>
      <c r="D1946" s="0">
        <f>B1946-C1946</f>
      </c>
      <c r="E1946" t="n">
        <v>1559.0</v>
      </c>
      <c r="F1946" t="n">
        <v>1559.0</v>
      </c>
      <c r="G1946" s="0">
        <f>E1946-F1946</f>
      </c>
      <c r="H1946" t="n">
        <v>0.0</v>
      </c>
      <c r="I1946" t="n">
        <v>0.0</v>
      </c>
      <c r="J1946" s="0">
        <f>SUM($H$32:H1946)</f>
      </c>
      <c r="K1946" s="0">
        <f>SUM($I$32:I1946)</f>
      </c>
      <c r="L1946" t="n">
        <v>1.0</v>
      </c>
      <c r="M1946" t="n">
        <v>301147.0</v>
      </c>
    </row>
    <row r="1947" ht="15.0" customHeight="true">
      <c r="A1947" s="0" t="s">
        <v>1955</v>
      </c>
      <c r="B1947" t="n">
        <v>1.0</v>
      </c>
      <c r="C1947" t="n">
        <v>1.0</v>
      </c>
      <c r="D1947" s="0">
        <f>B1947-C1947</f>
      </c>
      <c r="E1947" t="n">
        <v>1559.0</v>
      </c>
      <c r="F1947" t="n">
        <v>1559.0</v>
      </c>
      <c r="G1947" s="0">
        <f>E1947-F1947</f>
      </c>
      <c r="H1947" t="n">
        <v>0.0</v>
      </c>
      <c r="I1947" t="n">
        <v>0.0</v>
      </c>
      <c r="J1947" s="0">
        <f>SUM($H$32:H1947)</f>
      </c>
      <c r="K1947" s="0">
        <f>SUM($I$32:I1947)</f>
      </c>
      <c r="L1947" t="n">
        <v>1.0</v>
      </c>
      <c r="M1947" t="n">
        <v>301148.0</v>
      </c>
    </row>
    <row r="1948" ht="15.0" customHeight="true">
      <c r="A1948" s="0" t="s">
        <v>1956</v>
      </c>
      <c r="B1948" t="n">
        <v>2.0</v>
      </c>
      <c r="C1948" t="n">
        <v>2.0</v>
      </c>
      <c r="D1948" s="0">
        <f>B1948-C1948</f>
      </c>
      <c r="E1948" t="n">
        <v>1559.0</v>
      </c>
      <c r="F1948" t="n">
        <v>1559.0</v>
      </c>
      <c r="G1948" s="0">
        <f>E1948-F1948</f>
      </c>
      <c r="H1948" t="n">
        <v>2.0</v>
      </c>
      <c r="I1948" t="n">
        <v>0.0</v>
      </c>
      <c r="J1948" s="0">
        <f>SUM($H$32:H1948)</f>
      </c>
      <c r="K1948" s="0">
        <f>SUM($I$32:I1948)</f>
      </c>
      <c r="L1948" t="n">
        <v>17.0</v>
      </c>
      <c r="M1948" t="n">
        <v>301165.0</v>
      </c>
    </row>
    <row r="1949" ht="15.0" customHeight="true">
      <c r="A1949" s="0" t="s">
        <v>1957</v>
      </c>
      <c r="B1949" t="n">
        <v>1.0</v>
      </c>
      <c r="C1949" t="n">
        <v>1.0</v>
      </c>
      <c r="D1949" s="0">
        <f>B1949-C1949</f>
      </c>
      <c r="E1949" t="n">
        <v>1559.0</v>
      </c>
      <c r="F1949" t="n">
        <v>1559.0</v>
      </c>
      <c r="G1949" s="0">
        <f>E1949-F1949</f>
      </c>
      <c r="H1949" t="n">
        <v>0.0</v>
      </c>
      <c r="I1949" t="n">
        <v>0.0</v>
      </c>
      <c r="J1949" s="0">
        <f>SUM($H$32:H1949)</f>
      </c>
      <c r="K1949" s="0">
        <f>SUM($I$32:I1949)</f>
      </c>
      <c r="L1949" t="n">
        <v>1.0</v>
      </c>
      <c r="M1949" t="n">
        <v>301166.0</v>
      </c>
    </row>
    <row r="1950" ht="15.0" customHeight="true">
      <c r="A1950" s="0" t="s">
        <v>1958</v>
      </c>
      <c r="B1950" t="n">
        <v>3.0</v>
      </c>
      <c r="C1950" t="n">
        <v>3.0</v>
      </c>
      <c r="D1950" s="0">
        <f>B1950-C1950</f>
      </c>
      <c r="E1950" t="n">
        <v>1559.0</v>
      </c>
      <c r="F1950" t="n">
        <v>1559.0</v>
      </c>
      <c r="G1950" s="0">
        <f>E1950-F1950</f>
      </c>
      <c r="H1950" t="n">
        <v>5.0</v>
      </c>
      <c r="I1950" t="n">
        <v>0.0</v>
      </c>
      <c r="J1950" s="0">
        <f>SUM($H$32:H1950)</f>
      </c>
      <c r="K1950" s="0">
        <f>SUM($I$32:I1950)</f>
      </c>
      <c r="L1950" t="n">
        <v>199.0</v>
      </c>
      <c r="M1950" t="n">
        <v>301365.0</v>
      </c>
    </row>
    <row r="1951" ht="15.0" customHeight="true">
      <c r="A1951" s="0" t="s">
        <v>1959</v>
      </c>
      <c r="B1951" t="n">
        <v>1.0</v>
      </c>
      <c r="C1951" t="n">
        <v>1.0</v>
      </c>
      <c r="D1951" s="0">
        <f>B1951-C1951</f>
      </c>
      <c r="E1951" t="n">
        <v>1559.0</v>
      </c>
      <c r="F1951" t="n">
        <v>1559.0</v>
      </c>
      <c r="G1951" s="0">
        <f>E1951-F1951</f>
      </c>
      <c r="H1951" t="n">
        <v>0.0</v>
      </c>
      <c r="I1951" t="n">
        <v>0.0</v>
      </c>
      <c r="J1951" s="0">
        <f>SUM($H$32:H1951)</f>
      </c>
      <c r="K1951" s="0">
        <f>SUM($I$32:I1951)</f>
      </c>
      <c r="L1951" t="n">
        <v>1.0</v>
      </c>
      <c r="M1951" t="n">
        <v>301366.0</v>
      </c>
    </row>
    <row r="1952" ht="15.0" customHeight="true">
      <c r="A1952" s="0" t="s">
        <v>1960</v>
      </c>
      <c r="B1952" t="n">
        <v>2.0</v>
      </c>
      <c r="C1952" t="n">
        <v>2.0</v>
      </c>
      <c r="D1952" s="0">
        <f>B1952-C1952</f>
      </c>
      <c r="E1952" t="n">
        <v>1559.0</v>
      </c>
      <c r="F1952" t="n">
        <v>1559.0</v>
      </c>
      <c r="G1952" s="0">
        <f>E1952-F1952</f>
      </c>
      <c r="H1952" t="n">
        <v>2.0</v>
      </c>
      <c r="I1952" t="n">
        <v>0.0</v>
      </c>
      <c r="J1952" s="0">
        <f>SUM($H$32:H1952)</f>
      </c>
      <c r="K1952" s="0">
        <f>SUM($I$32:I1952)</f>
      </c>
      <c r="L1952" t="n">
        <v>17.0</v>
      </c>
      <c r="M1952" t="n">
        <v>301383.0</v>
      </c>
    </row>
    <row r="1953" ht="15.0" customHeight="true">
      <c r="A1953" s="0" t="s">
        <v>1961</v>
      </c>
      <c r="B1953" t="n">
        <v>1.0</v>
      </c>
      <c r="C1953" t="n">
        <v>1.0</v>
      </c>
      <c r="D1953" s="0">
        <f>B1953-C1953</f>
      </c>
      <c r="E1953" t="n">
        <v>1559.0</v>
      </c>
      <c r="F1953" t="n">
        <v>1559.0</v>
      </c>
      <c r="G1953" s="0">
        <f>E1953-F1953</f>
      </c>
      <c r="H1953" t="n">
        <v>0.0</v>
      </c>
      <c r="I1953" t="n">
        <v>0.0</v>
      </c>
      <c r="J1953" s="0">
        <f>SUM($H$32:H1953)</f>
      </c>
      <c r="K1953" s="0">
        <f>SUM($I$32:I1953)</f>
      </c>
      <c r="L1953" t="n">
        <v>1.0</v>
      </c>
      <c r="M1953" t="n">
        <v>301385.0</v>
      </c>
    </row>
    <row r="1954" ht="15.0" customHeight="true">
      <c r="A1954" s="0" t="s">
        <v>1962</v>
      </c>
      <c r="B1954" t="n">
        <v>1.0</v>
      </c>
      <c r="C1954" t="n">
        <v>1.0</v>
      </c>
      <c r="D1954" s="0">
        <f>B1954-C1954</f>
      </c>
      <c r="E1954" t="n">
        <v>1559.0</v>
      </c>
      <c r="F1954" t="n">
        <v>1559.0</v>
      </c>
      <c r="G1954" s="0">
        <f>E1954-F1954</f>
      </c>
      <c r="H1954" t="n">
        <v>0.0</v>
      </c>
      <c r="I1954" t="n">
        <v>0.0</v>
      </c>
      <c r="J1954" s="0">
        <f>SUM($H$32:H1954)</f>
      </c>
      <c r="K1954" s="0">
        <f>SUM($I$32:I1954)</f>
      </c>
      <c r="L1954" t="n">
        <v>1.0</v>
      </c>
      <c r="M1954" t="n">
        <v>301386.0</v>
      </c>
    </row>
    <row r="1955" ht="15.0" customHeight="true">
      <c r="A1955" s="0" t="s">
        <v>1963</v>
      </c>
      <c r="B1955" t="n">
        <v>1.0</v>
      </c>
      <c r="C1955" t="n">
        <v>1.0</v>
      </c>
      <c r="D1955" s="0">
        <f>B1955-C1955</f>
      </c>
      <c r="E1955" t="n">
        <v>1559.0</v>
      </c>
      <c r="F1955" t="n">
        <v>1559.0</v>
      </c>
      <c r="G1955" s="0">
        <f>E1955-F1955</f>
      </c>
      <c r="H1955" t="n">
        <v>0.0</v>
      </c>
      <c r="I1955" t="n">
        <v>0.0</v>
      </c>
      <c r="J1955" s="0">
        <f>SUM($H$32:H1955)</f>
      </c>
      <c r="K1955" s="0">
        <f>SUM($I$32:I1955)</f>
      </c>
      <c r="L1955" t="n">
        <v>1.0</v>
      </c>
      <c r="M1955" t="n">
        <v>301387.0</v>
      </c>
    </row>
    <row r="1956" ht="15.0" customHeight="true">
      <c r="A1956" s="0" t="s">
        <v>1964</v>
      </c>
      <c r="B1956" t="n">
        <v>3.0</v>
      </c>
      <c r="C1956" t="n">
        <v>3.0</v>
      </c>
      <c r="D1956" s="0">
        <f>B1956-C1956</f>
      </c>
      <c r="E1956" t="n">
        <v>1559.0</v>
      </c>
      <c r="F1956" t="n">
        <v>1559.0</v>
      </c>
      <c r="G1956" s="0">
        <f>E1956-F1956</f>
      </c>
      <c r="H1956" t="n">
        <v>5.0</v>
      </c>
      <c r="I1956" t="n">
        <v>0.0</v>
      </c>
      <c r="J1956" s="0">
        <f>SUM($H$32:H1956)</f>
      </c>
      <c r="K1956" s="0">
        <f>SUM($I$32:I1956)</f>
      </c>
      <c r="L1956" t="n">
        <v>109.0</v>
      </c>
      <c r="M1956" t="n">
        <v>301496.0</v>
      </c>
    </row>
    <row r="1957" ht="15.0" customHeight="true">
      <c r="A1957" s="0" t="s">
        <v>1965</v>
      </c>
      <c r="B1957" t="n">
        <v>1.0</v>
      </c>
      <c r="C1957" t="n">
        <v>1.0</v>
      </c>
      <c r="D1957" s="0">
        <f>B1957-C1957</f>
      </c>
      <c r="E1957" t="n">
        <v>1559.0</v>
      </c>
      <c r="F1957" t="n">
        <v>1559.0</v>
      </c>
      <c r="G1957" s="0">
        <f>E1957-F1957</f>
      </c>
      <c r="H1957" t="n">
        <v>0.0</v>
      </c>
      <c r="I1957" t="n">
        <v>0.0</v>
      </c>
      <c r="J1957" s="0">
        <f>SUM($H$32:H1957)</f>
      </c>
      <c r="K1957" s="0">
        <f>SUM($I$32:I1957)</f>
      </c>
      <c r="L1957" t="n">
        <v>1.0</v>
      </c>
      <c r="M1957" t="n">
        <v>301497.0</v>
      </c>
    </row>
    <row r="1958" ht="15.0" customHeight="true">
      <c r="A1958" s="0" t="s">
        <v>1966</v>
      </c>
      <c r="B1958" t="n">
        <v>1.0</v>
      </c>
      <c r="C1958" t="n">
        <v>1.0</v>
      </c>
      <c r="D1958" s="0">
        <f>B1958-C1958</f>
      </c>
      <c r="E1958" t="n">
        <v>1559.0</v>
      </c>
      <c r="F1958" t="n">
        <v>1559.0</v>
      </c>
      <c r="G1958" s="0">
        <f>E1958-F1958</f>
      </c>
      <c r="H1958" t="n">
        <v>0.0</v>
      </c>
      <c r="I1958" t="n">
        <v>0.0</v>
      </c>
      <c r="J1958" s="0">
        <f>SUM($H$32:H1958)</f>
      </c>
      <c r="K1958" s="0">
        <f>SUM($I$32:I1958)</f>
      </c>
      <c r="L1958" t="n">
        <v>1.0</v>
      </c>
      <c r="M1958" t="n">
        <v>301498.0</v>
      </c>
    </row>
    <row r="1959" ht="15.0" customHeight="true">
      <c r="A1959" s="0" t="s">
        <v>1967</v>
      </c>
      <c r="B1959" t="n">
        <v>1.0</v>
      </c>
      <c r="C1959" t="n">
        <v>1.0</v>
      </c>
      <c r="D1959" s="0">
        <f>B1959-C1959</f>
      </c>
      <c r="E1959" t="n">
        <v>1559.0</v>
      </c>
      <c r="F1959" t="n">
        <v>1559.0</v>
      </c>
      <c r="G1959" s="0">
        <f>E1959-F1959</f>
      </c>
      <c r="H1959" t="n">
        <v>0.0</v>
      </c>
      <c r="I1959" t="n">
        <v>0.0</v>
      </c>
      <c r="J1959" s="0">
        <f>SUM($H$32:H1959)</f>
      </c>
      <c r="K1959" s="0">
        <f>SUM($I$32:I1959)</f>
      </c>
      <c r="L1959" t="n">
        <v>1.0</v>
      </c>
      <c r="M1959" t="n">
        <v>301499.0</v>
      </c>
    </row>
    <row r="1960" ht="15.0" customHeight="true">
      <c r="A1960" s="0" t="s">
        <v>1968</v>
      </c>
      <c r="B1960" t="n">
        <v>1.0</v>
      </c>
      <c r="C1960" t="n">
        <v>1.0</v>
      </c>
      <c r="D1960" s="0">
        <f>B1960-C1960</f>
      </c>
      <c r="E1960" t="n">
        <v>1559.0</v>
      </c>
      <c r="F1960" t="n">
        <v>1559.0</v>
      </c>
      <c r="G1960" s="0">
        <f>E1960-F1960</f>
      </c>
      <c r="H1960" t="n">
        <v>0.0</v>
      </c>
      <c r="I1960" t="n">
        <v>0.0</v>
      </c>
      <c r="J1960" s="0">
        <f>SUM($H$32:H1960)</f>
      </c>
      <c r="K1960" s="0">
        <f>SUM($I$32:I1960)</f>
      </c>
      <c r="L1960" t="n">
        <v>1.0</v>
      </c>
      <c r="M1960" t="n">
        <v>301500.0</v>
      </c>
    </row>
    <row r="1961" ht="15.0" customHeight="true">
      <c r="A1961" s="0" t="s">
        <v>1969</v>
      </c>
      <c r="B1961" t="n">
        <v>3.0</v>
      </c>
      <c r="C1961" t="n">
        <v>3.0</v>
      </c>
      <c r="D1961" s="0">
        <f>B1961-C1961</f>
      </c>
      <c r="E1961" t="n">
        <v>1559.0</v>
      </c>
      <c r="F1961" t="n">
        <v>1559.0</v>
      </c>
      <c r="G1961" s="0">
        <f>E1961-F1961</f>
      </c>
      <c r="H1961" t="n">
        <v>5.0</v>
      </c>
      <c r="I1961" t="n">
        <v>0.0</v>
      </c>
      <c r="J1961" s="0">
        <f>SUM($H$32:H1961)</f>
      </c>
      <c r="K1961" s="0">
        <f>SUM($I$32:I1961)</f>
      </c>
      <c r="L1961" t="n">
        <v>34.0</v>
      </c>
      <c r="M1961" t="n">
        <v>301534.0</v>
      </c>
    </row>
    <row r="1962" ht="15.0" customHeight="true">
      <c r="A1962" s="0" t="s">
        <v>1970</v>
      </c>
      <c r="B1962" t="n">
        <v>3.0</v>
      </c>
      <c r="C1962" t="n">
        <v>3.0</v>
      </c>
      <c r="D1962" s="0">
        <f>B1962-C1962</f>
      </c>
      <c r="E1962" t="n">
        <v>1559.0</v>
      </c>
      <c r="F1962" t="n">
        <v>1559.0</v>
      </c>
      <c r="G1962" s="0">
        <f>E1962-F1962</f>
      </c>
      <c r="H1962" t="n">
        <v>5.0</v>
      </c>
      <c r="I1962" t="n">
        <v>0.0</v>
      </c>
      <c r="J1962" s="0">
        <f>SUM($H$32:H1962)</f>
      </c>
      <c r="K1962" s="0">
        <f>SUM($I$32:I1962)</f>
      </c>
      <c r="L1962" t="n">
        <v>161.0</v>
      </c>
      <c r="M1962" t="n">
        <v>301695.0</v>
      </c>
    </row>
    <row r="1963" ht="15.0" customHeight="true">
      <c r="A1963" s="0" t="s">
        <v>1971</v>
      </c>
      <c r="B1963" t="n">
        <v>1.0</v>
      </c>
      <c r="C1963" t="n">
        <v>1.0</v>
      </c>
      <c r="D1963" s="0">
        <f>B1963-C1963</f>
      </c>
      <c r="E1963" t="n">
        <v>1559.0</v>
      </c>
      <c r="F1963" t="n">
        <v>1559.0</v>
      </c>
      <c r="G1963" s="0">
        <f>E1963-F1963</f>
      </c>
      <c r="H1963" t="n">
        <v>0.0</v>
      </c>
      <c r="I1963" t="n">
        <v>0.0</v>
      </c>
      <c r="J1963" s="0">
        <f>SUM($H$32:H1963)</f>
      </c>
      <c r="K1963" s="0">
        <f>SUM($I$32:I1963)</f>
      </c>
      <c r="L1963" t="n">
        <v>0.0</v>
      </c>
      <c r="M1963" t="n">
        <v>301695.0</v>
      </c>
    </row>
    <row r="1964" ht="15.0" customHeight="true">
      <c r="A1964" s="0" t="s">
        <v>1972</v>
      </c>
      <c r="B1964" t="n">
        <v>1.0</v>
      </c>
      <c r="C1964" t="n">
        <v>1.0</v>
      </c>
      <c r="D1964" s="0">
        <f>B1964-C1964</f>
      </c>
      <c r="E1964" t="n">
        <v>1559.0</v>
      </c>
      <c r="F1964" t="n">
        <v>1559.0</v>
      </c>
      <c r="G1964" s="0">
        <f>E1964-F1964</f>
      </c>
      <c r="H1964" t="n">
        <v>0.0</v>
      </c>
      <c r="I1964" t="n">
        <v>0.0</v>
      </c>
      <c r="J1964" s="0">
        <f>SUM($H$32:H1964)</f>
      </c>
      <c r="K1964" s="0">
        <f>SUM($I$32:I1964)</f>
      </c>
      <c r="L1964" t="n">
        <v>1.0</v>
      </c>
      <c r="M1964" t="n">
        <v>301696.0</v>
      </c>
    </row>
    <row r="1965" ht="15.0" customHeight="true">
      <c r="A1965" s="0" t="s">
        <v>1973</v>
      </c>
      <c r="B1965" t="n">
        <v>1.0</v>
      </c>
      <c r="C1965" t="n">
        <v>1.0</v>
      </c>
      <c r="D1965" s="0">
        <f>B1965-C1965</f>
      </c>
      <c r="E1965" t="n">
        <v>1559.0</v>
      </c>
      <c r="F1965" t="n">
        <v>1559.0</v>
      </c>
      <c r="G1965" s="0">
        <f>E1965-F1965</f>
      </c>
      <c r="H1965" t="n">
        <v>0.0</v>
      </c>
      <c r="I1965" t="n">
        <v>0.0</v>
      </c>
      <c r="J1965" s="0">
        <f>SUM($H$32:H1965)</f>
      </c>
      <c r="K1965" s="0">
        <f>SUM($I$32:I1965)</f>
      </c>
      <c r="L1965" t="n">
        <v>0.0</v>
      </c>
      <c r="M1965" t="n">
        <v>301696.0</v>
      </c>
    </row>
    <row r="1966" ht="15.0" customHeight="true">
      <c r="A1966" s="0" t="s">
        <v>1974</v>
      </c>
      <c r="B1966" t="n">
        <v>1.0</v>
      </c>
      <c r="C1966" t="n">
        <v>1.0</v>
      </c>
      <c r="D1966" s="0">
        <f>B1966-C1966</f>
      </c>
      <c r="E1966" t="n">
        <v>1559.0</v>
      </c>
      <c r="F1966" t="n">
        <v>1559.0</v>
      </c>
      <c r="G1966" s="0">
        <f>E1966-F1966</f>
      </c>
      <c r="H1966" t="n">
        <v>0.0</v>
      </c>
      <c r="I1966" t="n">
        <v>0.0</v>
      </c>
      <c r="J1966" s="0">
        <f>SUM($H$32:H1966)</f>
      </c>
      <c r="K1966" s="0">
        <f>SUM($I$32:I1966)</f>
      </c>
      <c r="L1966" t="n">
        <v>1.0</v>
      </c>
      <c r="M1966" t="n">
        <v>301697.0</v>
      </c>
    </row>
    <row r="1967" ht="15.0" customHeight="true">
      <c r="A1967" s="0" t="s">
        <v>1975</v>
      </c>
      <c r="B1967" t="n">
        <v>3.0</v>
      </c>
      <c r="C1967" t="n">
        <v>3.0</v>
      </c>
      <c r="D1967" s="0">
        <f>B1967-C1967</f>
      </c>
      <c r="E1967" t="n">
        <v>1559.0</v>
      </c>
      <c r="F1967" t="n">
        <v>1559.0</v>
      </c>
      <c r="G1967" s="0">
        <f>E1967-F1967</f>
      </c>
      <c r="H1967" t="n">
        <v>5.0</v>
      </c>
      <c r="I1967" t="n">
        <v>0.0</v>
      </c>
      <c r="J1967" s="0">
        <f>SUM($H$32:H1967)</f>
      </c>
      <c r="K1967" s="0">
        <f>SUM($I$32:I1967)</f>
      </c>
      <c r="L1967" t="n">
        <v>197.0</v>
      </c>
      <c r="M1967" t="n">
        <v>301894.0</v>
      </c>
    </row>
    <row r="1968" ht="15.0" customHeight="true">
      <c r="A1968" s="0" t="s">
        <v>1976</v>
      </c>
      <c r="B1968" t="n">
        <v>1.0</v>
      </c>
      <c r="C1968" t="n">
        <v>1.0</v>
      </c>
      <c r="D1968" s="0">
        <f>B1968-C1968</f>
      </c>
      <c r="E1968" t="n">
        <v>1559.0</v>
      </c>
      <c r="F1968" t="n">
        <v>1559.0</v>
      </c>
      <c r="G1968" s="0">
        <f>E1968-F1968</f>
      </c>
      <c r="H1968" t="n">
        <v>0.0</v>
      </c>
      <c r="I1968" t="n">
        <v>0.0</v>
      </c>
      <c r="J1968" s="0">
        <f>SUM($H$32:H1968)</f>
      </c>
      <c r="K1968" s="0">
        <f>SUM($I$32:I1968)</f>
      </c>
      <c r="L1968" t="n">
        <v>1.0</v>
      </c>
      <c r="M1968" t="n">
        <v>301895.0</v>
      </c>
    </row>
    <row r="1969" ht="15.0" customHeight="true">
      <c r="A1969" s="0" t="s">
        <v>1977</v>
      </c>
      <c r="B1969" t="n">
        <v>1.0</v>
      </c>
      <c r="C1969" t="n">
        <v>1.0</v>
      </c>
      <c r="D1969" s="0">
        <f>B1969-C1969</f>
      </c>
      <c r="E1969" t="n">
        <v>1559.0</v>
      </c>
      <c r="F1969" t="n">
        <v>1559.0</v>
      </c>
      <c r="G1969" s="0">
        <f>E1969-F1969</f>
      </c>
      <c r="H1969" t="n">
        <v>0.0</v>
      </c>
      <c r="I1969" t="n">
        <v>0.0</v>
      </c>
      <c r="J1969" s="0">
        <f>SUM($H$32:H1969)</f>
      </c>
      <c r="K1969" s="0">
        <f>SUM($I$32:I1969)</f>
      </c>
      <c r="L1969" t="n">
        <v>1.0</v>
      </c>
      <c r="M1969" t="n">
        <v>301896.0</v>
      </c>
    </row>
    <row r="1970" ht="15.0" customHeight="true">
      <c r="A1970" s="0" t="s">
        <v>1978</v>
      </c>
      <c r="B1970" t="n">
        <v>1.0</v>
      </c>
      <c r="C1970" t="n">
        <v>1.0</v>
      </c>
      <c r="D1970" s="0">
        <f>B1970-C1970</f>
      </c>
      <c r="E1970" t="n">
        <v>1559.0</v>
      </c>
      <c r="F1970" t="n">
        <v>1559.0</v>
      </c>
      <c r="G1970" s="0">
        <f>E1970-F1970</f>
      </c>
      <c r="H1970" t="n">
        <v>0.0</v>
      </c>
      <c r="I1970" t="n">
        <v>0.0</v>
      </c>
      <c r="J1970" s="0">
        <f>SUM($H$32:H1970)</f>
      </c>
      <c r="K1970" s="0">
        <f>SUM($I$32:I1970)</f>
      </c>
      <c r="L1970" t="n">
        <v>1.0</v>
      </c>
      <c r="M1970" t="n">
        <v>301897.0</v>
      </c>
    </row>
    <row r="1971" ht="15.0" customHeight="true">
      <c r="A1971" s="0" t="s">
        <v>1979</v>
      </c>
      <c r="B1971" t="n">
        <v>1.0</v>
      </c>
      <c r="C1971" t="n">
        <v>1.0</v>
      </c>
      <c r="D1971" s="0">
        <f>B1971-C1971</f>
      </c>
      <c r="E1971" t="n">
        <v>1559.0</v>
      </c>
      <c r="F1971" t="n">
        <v>1559.0</v>
      </c>
      <c r="G1971" s="0">
        <f>E1971-F1971</f>
      </c>
      <c r="H1971" t="n">
        <v>0.0</v>
      </c>
      <c r="I1971" t="n">
        <v>0.0</v>
      </c>
      <c r="J1971" s="0">
        <f>SUM($H$32:H1971)</f>
      </c>
      <c r="K1971" s="0">
        <f>SUM($I$32:I1971)</f>
      </c>
      <c r="L1971" t="n">
        <v>1.0</v>
      </c>
      <c r="M1971" t="n">
        <v>301898.0</v>
      </c>
    </row>
    <row r="1972" ht="15.0" customHeight="true">
      <c r="A1972" s="0" t="s">
        <v>1980</v>
      </c>
      <c r="B1972" t="n">
        <v>2.0</v>
      </c>
      <c r="C1972" t="n">
        <v>2.0</v>
      </c>
      <c r="D1972" s="0">
        <f>B1972-C1972</f>
      </c>
      <c r="E1972" t="n">
        <v>1559.0</v>
      </c>
      <c r="F1972" t="n">
        <v>1559.0</v>
      </c>
      <c r="G1972" s="0">
        <f>E1972-F1972</f>
      </c>
      <c r="H1972" t="n">
        <v>2.0</v>
      </c>
      <c r="I1972" t="n">
        <v>0.0</v>
      </c>
      <c r="J1972" s="0">
        <f>SUM($H$32:H1972)</f>
      </c>
      <c r="K1972" s="0">
        <f>SUM($I$32:I1972)</f>
      </c>
      <c r="L1972" t="n">
        <v>18.0</v>
      </c>
      <c r="M1972" t="n">
        <v>301916.0</v>
      </c>
    </row>
    <row r="1973" ht="15.0" customHeight="true">
      <c r="A1973" s="0" t="s">
        <v>1981</v>
      </c>
      <c r="B1973" t="n">
        <v>1.0</v>
      </c>
      <c r="C1973" t="n">
        <v>1.0</v>
      </c>
      <c r="D1973" s="0">
        <f>B1973-C1973</f>
      </c>
      <c r="E1973" t="n">
        <v>1559.0</v>
      </c>
      <c r="F1973" t="n">
        <v>1559.0</v>
      </c>
      <c r="G1973" s="0">
        <f>E1973-F1973</f>
      </c>
      <c r="H1973" t="n">
        <v>0.0</v>
      </c>
      <c r="I1973" t="n">
        <v>0.0</v>
      </c>
      <c r="J1973" s="0">
        <f>SUM($H$32:H1973)</f>
      </c>
      <c r="K1973" s="0">
        <f>SUM($I$32:I1973)</f>
      </c>
      <c r="L1973" t="n">
        <v>1.0</v>
      </c>
      <c r="M1973" t="n">
        <v>301917.0</v>
      </c>
    </row>
    <row r="1974" ht="15.0" customHeight="true">
      <c r="A1974" s="0" t="s">
        <v>1982</v>
      </c>
      <c r="B1974" t="n">
        <v>1.0</v>
      </c>
      <c r="C1974" t="n">
        <v>1.0</v>
      </c>
      <c r="D1974" s="0">
        <f>B1974-C1974</f>
      </c>
      <c r="E1974" t="n">
        <v>1559.0</v>
      </c>
      <c r="F1974" t="n">
        <v>1559.0</v>
      </c>
      <c r="G1974" s="0">
        <f>E1974-F1974</f>
      </c>
      <c r="H1974" t="n">
        <v>0.0</v>
      </c>
      <c r="I1974" t="n">
        <v>0.0</v>
      </c>
      <c r="J1974" s="0">
        <f>SUM($H$32:H1974)</f>
      </c>
      <c r="K1974" s="0">
        <f>SUM($I$32:I1974)</f>
      </c>
      <c r="L1974" t="n">
        <v>1.0</v>
      </c>
      <c r="M1974" t="n">
        <v>301918.0</v>
      </c>
    </row>
    <row r="1975" ht="15.0" customHeight="true">
      <c r="A1975" s="0" t="s">
        <v>1983</v>
      </c>
      <c r="B1975" t="n">
        <v>3.0</v>
      </c>
      <c r="C1975" t="n">
        <v>3.0</v>
      </c>
      <c r="D1975" s="0">
        <f>B1975-C1975</f>
      </c>
      <c r="E1975" t="n">
        <v>1559.0</v>
      </c>
      <c r="F1975" t="n">
        <v>1559.0</v>
      </c>
      <c r="G1975" s="0">
        <f>E1975-F1975</f>
      </c>
      <c r="H1975" t="n">
        <v>5.0</v>
      </c>
      <c r="I1975" t="n">
        <v>0.0</v>
      </c>
      <c r="J1975" s="0">
        <f>SUM($H$32:H1975)</f>
      </c>
      <c r="K1975" s="0">
        <f>SUM($I$32:I1975)</f>
      </c>
      <c r="L1975" t="n">
        <v>209.0</v>
      </c>
      <c r="M1975" t="n">
        <v>302127.0</v>
      </c>
    </row>
    <row r="1976" ht="15.0" customHeight="true">
      <c r="A1976" s="0" t="s">
        <v>1984</v>
      </c>
      <c r="B1976" t="n">
        <v>1.0</v>
      </c>
      <c r="C1976" t="n">
        <v>1.0</v>
      </c>
      <c r="D1976" s="0">
        <f>B1976-C1976</f>
      </c>
      <c r="E1976" t="n">
        <v>1559.0</v>
      </c>
      <c r="F1976" t="n">
        <v>1559.0</v>
      </c>
      <c r="G1976" s="0">
        <f>E1976-F1976</f>
      </c>
      <c r="H1976" t="n">
        <v>0.0</v>
      </c>
      <c r="I1976" t="n">
        <v>0.0</v>
      </c>
      <c r="J1976" s="0">
        <f>SUM($H$32:H1976)</f>
      </c>
      <c r="K1976" s="0">
        <f>SUM($I$32:I1976)</f>
      </c>
      <c r="L1976" t="n">
        <v>1.0</v>
      </c>
      <c r="M1976" t="n">
        <v>302128.0</v>
      </c>
    </row>
    <row r="1977" ht="15.0" customHeight="true">
      <c r="A1977" s="0" t="s">
        <v>1985</v>
      </c>
      <c r="B1977" t="n">
        <v>3.0</v>
      </c>
      <c r="C1977" t="n">
        <v>3.0</v>
      </c>
      <c r="D1977" s="0">
        <f>B1977-C1977</f>
      </c>
      <c r="E1977" t="n">
        <v>1559.0</v>
      </c>
      <c r="F1977" t="n">
        <v>1559.0</v>
      </c>
      <c r="G1977" s="0">
        <f>E1977-F1977</f>
      </c>
      <c r="H1977" t="n">
        <v>5.0</v>
      </c>
      <c r="I1977" t="n">
        <v>0.0</v>
      </c>
      <c r="J1977" s="0">
        <f>SUM($H$32:H1977)</f>
      </c>
      <c r="K1977" s="0">
        <f>SUM($I$32:I1977)</f>
      </c>
      <c r="L1977" t="n">
        <v>108.0</v>
      </c>
      <c r="M1977" t="n">
        <v>302236.0</v>
      </c>
    </row>
    <row r="1978" ht="15.0" customHeight="true">
      <c r="A1978" s="0" t="s">
        <v>1986</v>
      </c>
      <c r="B1978" t="n">
        <v>3.0</v>
      </c>
      <c r="C1978" t="n">
        <v>3.0</v>
      </c>
      <c r="D1978" s="0">
        <f>B1978-C1978</f>
      </c>
      <c r="E1978" t="n">
        <v>1559.0</v>
      </c>
      <c r="F1978" t="n">
        <v>1559.0</v>
      </c>
      <c r="G1978" s="0">
        <f>E1978-F1978</f>
      </c>
      <c r="H1978" t="n">
        <v>5.0</v>
      </c>
      <c r="I1978" t="n">
        <v>0.0</v>
      </c>
      <c r="J1978" s="0">
        <f>SUM($H$32:H1978)</f>
      </c>
      <c r="K1978" s="0">
        <f>SUM($I$32:I1978)</f>
      </c>
      <c r="L1978" t="n">
        <v>201.0</v>
      </c>
      <c r="M1978" t="n">
        <v>302437.0</v>
      </c>
    </row>
    <row r="1979" ht="15.0" customHeight="true">
      <c r="A1979" s="0" t="s">
        <v>1987</v>
      </c>
      <c r="B1979" t="n">
        <v>2.0</v>
      </c>
      <c r="C1979" t="n">
        <v>2.0</v>
      </c>
      <c r="D1979" s="0">
        <f>B1979-C1979</f>
      </c>
      <c r="E1979" t="n">
        <v>1559.0</v>
      </c>
      <c r="F1979" t="n">
        <v>1559.0</v>
      </c>
      <c r="G1979" s="0">
        <f>E1979-F1979</f>
      </c>
      <c r="H1979" t="n">
        <v>2.0</v>
      </c>
      <c r="I1979" t="n">
        <v>0.0</v>
      </c>
      <c r="J1979" s="0">
        <f>SUM($H$32:H1979)</f>
      </c>
      <c r="K1979" s="0">
        <f>SUM($I$32:I1979)</f>
      </c>
      <c r="L1979" t="n">
        <v>19.0</v>
      </c>
      <c r="M1979" t="n">
        <v>302456.0</v>
      </c>
    </row>
    <row r="1980" ht="15.0" customHeight="true">
      <c r="A1980" s="0" t="s">
        <v>1988</v>
      </c>
      <c r="B1980" t="n">
        <v>1.0</v>
      </c>
      <c r="C1980" t="n">
        <v>1.0</v>
      </c>
      <c r="D1980" s="0">
        <f>B1980-C1980</f>
      </c>
      <c r="E1980" t="n">
        <v>1559.0</v>
      </c>
      <c r="F1980" t="n">
        <v>1559.0</v>
      </c>
      <c r="G1980" s="0">
        <f>E1980-F1980</f>
      </c>
      <c r="H1980" t="n">
        <v>0.0</v>
      </c>
      <c r="I1980" t="n">
        <v>0.0</v>
      </c>
      <c r="J1980" s="0">
        <f>SUM($H$32:H1980)</f>
      </c>
      <c r="K1980" s="0">
        <f>SUM($I$32:I1980)</f>
      </c>
      <c r="L1980" t="n">
        <v>1.0</v>
      </c>
      <c r="M1980" t="n">
        <v>302457.0</v>
      </c>
    </row>
    <row r="1981" ht="15.0" customHeight="true">
      <c r="A1981" s="0" t="s">
        <v>1989</v>
      </c>
      <c r="B1981" t="n">
        <v>1.0</v>
      </c>
      <c r="C1981" t="n">
        <v>1.0</v>
      </c>
      <c r="D1981" s="0">
        <f>B1981-C1981</f>
      </c>
      <c r="E1981" t="n">
        <v>1559.0</v>
      </c>
      <c r="F1981" t="n">
        <v>1559.0</v>
      </c>
      <c r="G1981" s="0">
        <f>E1981-F1981</f>
      </c>
      <c r="H1981" t="n">
        <v>0.0</v>
      </c>
      <c r="I1981" t="n">
        <v>0.0</v>
      </c>
      <c r="J1981" s="0">
        <f>SUM($H$32:H1981)</f>
      </c>
      <c r="K1981" s="0">
        <f>SUM($I$32:I1981)</f>
      </c>
      <c r="L1981" t="n">
        <v>1.0</v>
      </c>
      <c r="M1981" t="n">
        <v>302458.0</v>
      </c>
    </row>
    <row r="1982" ht="15.0" customHeight="true">
      <c r="A1982" s="0" t="s">
        <v>1990</v>
      </c>
      <c r="B1982" t="n">
        <v>1.0</v>
      </c>
      <c r="C1982" t="n">
        <v>1.0</v>
      </c>
      <c r="D1982" s="0">
        <f>B1982-C1982</f>
      </c>
      <c r="E1982" t="n">
        <v>1559.0</v>
      </c>
      <c r="F1982" t="n">
        <v>1559.0</v>
      </c>
      <c r="G1982" s="0">
        <f>E1982-F1982</f>
      </c>
      <c r="H1982" t="n">
        <v>0.0</v>
      </c>
      <c r="I1982" t="n">
        <v>0.0</v>
      </c>
      <c r="J1982" s="0">
        <f>SUM($H$32:H1982)</f>
      </c>
      <c r="K1982" s="0">
        <f>SUM($I$32:I1982)</f>
      </c>
      <c r="L1982" t="n">
        <v>1.0</v>
      </c>
      <c r="M1982" t="n">
        <v>302459.0</v>
      </c>
    </row>
    <row r="1983" ht="15.0" customHeight="true">
      <c r="A1983" s="0" t="s">
        <v>1991</v>
      </c>
      <c r="B1983" t="n">
        <v>3.0</v>
      </c>
      <c r="C1983" t="n">
        <v>3.0</v>
      </c>
      <c r="D1983" s="0">
        <f>B1983-C1983</f>
      </c>
      <c r="E1983" t="n">
        <v>1559.0</v>
      </c>
      <c r="F1983" t="n">
        <v>1559.0</v>
      </c>
      <c r="G1983" s="0">
        <f>E1983-F1983</f>
      </c>
      <c r="H1983" t="n">
        <v>5.0</v>
      </c>
      <c r="I1983" t="n">
        <v>0.0</v>
      </c>
      <c r="J1983" s="0">
        <f>SUM($H$32:H1983)</f>
      </c>
      <c r="K1983" s="0">
        <f>SUM($I$32:I1983)</f>
      </c>
      <c r="L1983" t="n">
        <v>203.0</v>
      </c>
      <c r="M1983" t="n">
        <v>302662.0</v>
      </c>
    </row>
    <row r="1984" ht="15.0" customHeight="true">
      <c r="A1984" s="0" t="s">
        <v>1992</v>
      </c>
      <c r="B1984" t="n">
        <v>1.0</v>
      </c>
      <c r="C1984" t="n">
        <v>1.0</v>
      </c>
      <c r="D1984" s="0">
        <f>B1984-C1984</f>
      </c>
      <c r="E1984" t="n">
        <v>1559.0</v>
      </c>
      <c r="F1984" t="n">
        <v>1559.0</v>
      </c>
      <c r="G1984" s="0">
        <f>E1984-F1984</f>
      </c>
      <c r="H1984" t="n">
        <v>0.0</v>
      </c>
      <c r="I1984" t="n">
        <v>0.0</v>
      </c>
      <c r="J1984" s="0">
        <f>SUM($H$32:H1984)</f>
      </c>
      <c r="K1984" s="0">
        <f>SUM($I$32:I1984)</f>
      </c>
      <c r="L1984" t="n">
        <v>1.0</v>
      </c>
      <c r="M1984" t="n">
        <v>302663.0</v>
      </c>
    </row>
    <row r="1985" ht="15.0" customHeight="true">
      <c r="A1985" s="0" t="s">
        <v>1993</v>
      </c>
      <c r="B1985" t="n">
        <v>1.0</v>
      </c>
      <c r="C1985" t="n">
        <v>1.0</v>
      </c>
      <c r="D1985" s="0">
        <f>B1985-C1985</f>
      </c>
      <c r="E1985" t="n">
        <v>1559.0</v>
      </c>
      <c r="F1985" t="n">
        <v>1559.0</v>
      </c>
      <c r="G1985" s="0">
        <f>E1985-F1985</f>
      </c>
      <c r="H1985" t="n">
        <v>0.0</v>
      </c>
      <c r="I1985" t="n">
        <v>0.0</v>
      </c>
      <c r="J1985" s="0">
        <f>SUM($H$32:H1985)</f>
      </c>
      <c r="K1985" s="0">
        <f>SUM($I$32:I1985)</f>
      </c>
      <c r="L1985" t="n">
        <v>1.0</v>
      </c>
      <c r="M1985" t="n">
        <v>302664.0</v>
      </c>
    </row>
    <row r="1986" ht="15.0" customHeight="true">
      <c r="A1986" s="0" t="s">
        <v>1994</v>
      </c>
      <c r="B1986" t="n">
        <v>1.0</v>
      </c>
      <c r="C1986" t="n">
        <v>1.0</v>
      </c>
      <c r="D1986" s="0">
        <f>B1986-C1986</f>
      </c>
      <c r="E1986" t="n">
        <v>1559.0</v>
      </c>
      <c r="F1986" t="n">
        <v>1559.0</v>
      </c>
      <c r="G1986" s="0">
        <f>E1986-F1986</f>
      </c>
      <c r="H1986" t="n">
        <v>0.0</v>
      </c>
      <c r="I1986" t="n">
        <v>0.0</v>
      </c>
      <c r="J1986" s="0">
        <f>SUM($H$32:H1986)</f>
      </c>
      <c r="K1986" s="0">
        <f>SUM($I$32:I1986)</f>
      </c>
      <c r="L1986" t="n">
        <v>1.0</v>
      </c>
      <c r="M1986" t="n">
        <v>302665.0</v>
      </c>
    </row>
    <row r="1987" ht="15.0" customHeight="true">
      <c r="A1987" s="0" t="s">
        <v>1995</v>
      </c>
      <c r="B1987" t="n">
        <v>1.0</v>
      </c>
      <c r="C1987" t="n">
        <v>1.0</v>
      </c>
      <c r="D1987" s="0">
        <f>B1987-C1987</f>
      </c>
      <c r="E1987" t="n">
        <v>1559.0</v>
      </c>
      <c r="F1987" t="n">
        <v>1559.0</v>
      </c>
      <c r="G1987" s="0">
        <f>E1987-F1987</f>
      </c>
      <c r="H1987" t="n">
        <v>0.0</v>
      </c>
      <c r="I1987" t="n">
        <v>0.0</v>
      </c>
      <c r="J1987" s="0">
        <f>SUM($H$32:H1987)</f>
      </c>
      <c r="K1987" s="0">
        <f>SUM($I$32:I1987)</f>
      </c>
      <c r="L1987" t="n">
        <v>1.0</v>
      </c>
      <c r="M1987" t="n">
        <v>302666.0</v>
      </c>
    </row>
    <row r="1988" ht="15.0" customHeight="true">
      <c r="A1988" s="0" t="s">
        <v>1996</v>
      </c>
      <c r="B1988" t="n">
        <v>1.0</v>
      </c>
      <c r="C1988" t="n">
        <v>1.0</v>
      </c>
      <c r="D1988" s="0">
        <f>B1988-C1988</f>
      </c>
      <c r="E1988" t="n">
        <v>1559.0</v>
      </c>
      <c r="F1988" t="n">
        <v>1559.0</v>
      </c>
      <c r="G1988" s="0">
        <f>E1988-F1988</f>
      </c>
      <c r="H1988" t="n">
        <v>0.0</v>
      </c>
      <c r="I1988" t="n">
        <v>0.0</v>
      </c>
      <c r="J1988" s="0">
        <f>SUM($H$32:H1988)</f>
      </c>
      <c r="K1988" s="0">
        <f>SUM($I$32:I1988)</f>
      </c>
      <c r="L1988" t="n">
        <v>1.0</v>
      </c>
      <c r="M1988" t="n">
        <v>302667.0</v>
      </c>
    </row>
    <row r="1989" ht="15.0" customHeight="true">
      <c r="A1989" s="0" t="s">
        <v>1997</v>
      </c>
      <c r="B1989" t="n">
        <v>2.0</v>
      </c>
      <c r="C1989" t="n">
        <v>2.0</v>
      </c>
      <c r="D1989" s="0">
        <f>B1989-C1989</f>
      </c>
      <c r="E1989" t="n">
        <v>1559.0</v>
      </c>
      <c r="F1989" t="n">
        <v>1559.0</v>
      </c>
      <c r="G1989" s="0">
        <f>E1989-F1989</f>
      </c>
      <c r="H1989" t="n">
        <v>2.0</v>
      </c>
      <c r="I1989" t="n">
        <v>0.0</v>
      </c>
      <c r="J1989" s="0">
        <f>SUM($H$32:H1989)</f>
      </c>
      <c r="K1989" s="0">
        <f>SUM($I$32:I1989)</f>
      </c>
      <c r="L1989" t="n">
        <v>17.0</v>
      </c>
      <c r="M1989" t="n">
        <v>302684.0</v>
      </c>
    </row>
    <row r="1990" ht="15.0" customHeight="true">
      <c r="A1990" s="0" t="s">
        <v>1998</v>
      </c>
      <c r="B1990" t="n">
        <v>1.0</v>
      </c>
      <c r="C1990" t="n">
        <v>1.0</v>
      </c>
      <c r="D1990" s="0">
        <f>B1990-C1990</f>
      </c>
      <c r="E1990" t="n">
        <v>1559.0</v>
      </c>
      <c r="F1990" t="n">
        <v>1559.0</v>
      </c>
      <c r="G1990" s="0">
        <f>E1990-F1990</f>
      </c>
      <c r="H1990" t="n">
        <v>0.0</v>
      </c>
      <c r="I1990" t="n">
        <v>0.0</v>
      </c>
      <c r="J1990" s="0">
        <f>SUM($H$32:H1990)</f>
      </c>
      <c r="K1990" s="0">
        <f>SUM($I$32:I1990)</f>
      </c>
      <c r="L1990" t="n">
        <v>1.0</v>
      </c>
      <c r="M1990" t="n">
        <v>302685.0</v>
      </c>
    </row>
    <row r="1991" ht="15.0" customHeight="true">
      <c r="A1991" s="0" t="s">
        <v>1999</v>
      </c>
      <c r="B1991" t="n">
        <v>1.0</v>
      </c>
      <c r="C1991" t="n">
        <v>1.0</v>
      </c>
      <c r="D1991" s="0">
        <f>B1991-C1991</f>
      </c>
      <c r="E1991" t="n">
        <v>1559.0</v>
      </c>
      <c r="F1991" t="n">
        <v>1559.0</v>
      </c>
      <c r="G1991" s="0">
        <f>E1991-F1991</f>
      </c>
      <c r="H1991" t="n">
        <v>0.0</v>
      </c>
      <c r="I1991" t="n">
        <v>0.0</v>
      </c>
      <c r="J1991" s="0">
        <f>SUM($H$32:H1991)</f>
      </c>
      <c r="K1991" s="0">
        <f>SUM($I$32:I1991)</f>
      </c>
      <c r="L1991" t="n">
        <v>1.0</v>
      </c>
      <c r="M1991" t="n">
        <v>302686.0</v>
      </c>
    </row>
    <row r="1992" ht="15.0" customHeight="true">
      <c r="A1992" s="0" t="s">
        <v>2000</v>
      </c>
      <c r="B1992" t="n">
        <v>1.0</v>
      </c>
      <c r="C1992" t="n">
        <v>1.0</v>
      </c>
      <c r="D1992" s="0">
        <f>B1992-C1992</f>
      </c>
      <c r="E1992" t="n">
        <v>1559.0</v>
      </c>
      <c r="F1992" t="n">
        <v>1559.0</v>
      </c>
      <c r="G1992" s="0">
        <f>E1992-F1992</f>
      </c>
      <c r="H1992" t="n">
        <v>0.0</v>
      </c>
      <c r="I1992" t="n">
        <v>0.0</v>
      </c>
      <c r="J1992" s="0">
        <f>SUM($H$32:H1992)</f>
      </c>
      <c r="K1992" s="0">
        <f>SUM($I$32:I1992)</f>
      </c>
      <c r="L1992" t="n">
        <v>1.0</v>
      </c>
      <c r="M1992" t="n">
        <v>302687.0</v>
      </c>
    </row>
    <row r="1993" ht="15.0" customHeight="true">
      <c r="A1993" s="0" t="s">
        <v>2001</v>
      </c>
      <c r="B1993" t="n">
        <v>1.0</v>
      </c>
      <c r="C1993" t="n">
        <v>1.0</v>
      </c>
      <c r="D1993" s="0">
        <f>B1993-C1993</f>
      </c>
      <c r="E1993" t="n">
        <v>1559.0</v>
      </c>
      <c r="F1993" t="n">
        <v>1559.0</v>
      </c>
      <c r="G1993" s="0">
        <f>E1993-F1993</f>
      </c>
      <c r="H1993" t="n">
        <v>0.0</v>
      </c>
      <c r="I1993" t="n">
        <v>0.0</v>
      </c>
      <c r="J1993" s="0">
        <f>SUM($H$32:H1993)</f>
      </c>
      <c r="K1993" s="0">
        <f>SUM($I$32:I1993)</f>
      </c>
      <c r="L1993" t="n">
        <v>1.0</v>
      </c>
      <c r="M1993" t="n">
        <v>302688.0</v>
      </c>
    </row>
    <row r="1994" ht="15.0" customHeight="true">
      <c r="A1994" s="0" t="s">
        <v>2002</v>
      </c>
      <c r="B1994" t="n">
        <v>1.0</v>
      </c>
      <c r="C1994" t="n">
        <v>1.0</v>
      </c>
      <c r="D1994" s="0">
        <f>B1994-C1994</f>
      </c>
      <c r="E1994" t="n">
        <v>1559.0</v>
      </c>
      <c r="F1994" t="n">
        <v>1559.0</v>
      </c>
      <c r="G1994" s="0">
        <f>E1994-F1994</f>
      </c>
      <c r="H1994" t="n">
        <v>0.0</v>
      </c>
      <c r="I1994" t="n">
        <v>0.0</v>
      </c>
      <c r="J1994" s="0">
        <f>SUM($H$32:H1994)</f>
      </c>
      <c r="K1994" s="0">
        <f>SUM($I$32:I1994)</f>
      </c>
      <c r="L1994" t="n">
        <v>0.0</v>
      </c>
      <c r="M1994" t="n">
        <v>302688.0</v>
      </c>
    </row>
    <row r="1995" ht="15.0" customHeight="true">
      <c r="A1995" s="0" t="s">
        <v>2003</v>
      </c>
      <c r="B1995" t="n">
        <v>1.0</v>
      </c>
      <c r="C1995" t="n">
        <v>1.0</v>
      </c>
      <c r="D1995" s="0">
        <f>B1995-C1995</f>
      </c>
      <c r="E1995" t="n">
        <v>1559.0</v>
      </c>
      <c r="F1995" t="n">
        <v>1559.0</v>
      </c>
      <c r="G1995" s="0">
        <f>E1995-F1995</f>
      </c>
      <c r="H1995" t="n">
        <v>0.0</v>
      </c>
      <c r="I1995" t="n">
        <v>0.0</v>
      </c>
      <c r="J1995" s="0">
        <f>SUM($H$32:H1995)</f>
      </c>
      <c r="K1995" s="0">
        <f>SUM($I$32:I1995)</f>
      </c>
      <c r="L1995" t="n">
        <v>1.0</v>
      </c>
      <c r="M1995" t="n">
        <v>302689.0</v>
      </c>
    </row>
    <row r="1996" ht="15.0" customHeight="true">
      <c r="A1996" s="0" t="s">
        <v>2004</v>
      </c>
      <c r="B1996" t="n">
        <v>1.0</v>
      </c>
      <c r="C1996" t="n">
        <v>1.0</v>
      </c>
      <c r="D1996" s="0">
        <f>B1996-C1996</f>
      </c>
      <c r="E1996" t="n">
        <v>1559.0</v>
      </c>
      <c r="F1996" t="n">
        <v>1559.0</v>
      </c>
      <c r="G1996" s="0">
        <f>E1996-F1996</f>
      </c>
      <c r="H1996" t="n">
        <v>0.0</v>
      </c>
      <c r="I1996" t="n">
        <v>0.0</v>
      </c>
      <c r="J1996" s="0">
        <f>SUM($H$32:H1996)</f>
      </c>
      <c r="K1996" s="0">
        <f>SUM($I$32:I1996)</f>
      </c>
      <c r="L1996" t="n">
        <v>1.0</v>
      </c>
      <c r="M1996" t="n">
        <v>302690.0</v>
      </c>
    </row>
    <row r="1997" ht="15.0" customHeight="true">
      <c r="A1997" s="0" t="s">
        <v>2005</v>
      </c>
      <c r="B1997" t="n">
        <v>1.0</v>
      </c>
      <c r="C1997" t="n">
        <v>1.0</v>
      </c>
      <c r="D1997" s="0">
        <f>B1997-C1997</f>
      </c>
      <c r="E1997" t="n">
        <v>1559.0</v>
      </c>
      <c r="F1997" t="n">
        <v>1559.0</v>
      </c>
      <c r="G1997" s="0">
        <f>E1997-F1997</f>
      </c>
      <c r="H1997" t="n">
        <v>0.0</v>
      </c>
      <c r="I1997" t="n">
        <v>0.0</v>
      </c>
      <c r="J1997" s="0">
        <f>SUM($H$32:H1997)</f>
      </c>
      <c r="K1997" s="0">
        <f>SUM($I$32:I1997)</f>
      </c>
      <c r="L1997" t="n">
        <v>1.0</v>
      </c>
      <c r="M1997" t="n">
        <v>302691.0</v>
      </c>
    </row>
    <row r="1998" ht="15.0" customHeight="true">
      <c r="A1998" s="0" t="s">
        <v>2006</v>
      </c>
      <c r="B1998" t="n">
        <v>1.0</v>
      </c>
      <c r="C1998" t="n">
        <v>1.0</v>
      </c>
      <c r="D1998" s="0">
        <f>B1998-C1998</f>
      </c>
      <c r="E1998" t="n">
        <v>1559.0</v>
      </c>
      <c r="F1998" t="n">
        <v>1559.0</v>
      </c>
      <c r="G1998" s="0">
        <f>E1998-F1998</f>
      </c>
      <c r="H1998" t="n">
        <v>0.0</v>
      </c>
      <c r="I1998" t="n">
        <v>0.0</v>
      </c>
      <c r="J1998" s="0">
        <f>SUM($H$32:H1998)</f>
      </c>
      <c r="K1998" s="0">
        <f>SUM($I$32:I1998)</f>
      </c>
      <c r="L1998" t="n">
        <v>1.0</v>
      </c>
      <c r="M1998" t="n">
        <v>302692.0</v>
      </c>
    </row>
    <row r="1999" ht="15.0" customHeight="true">
      <c r="A1999" s="0" t="s">
        <v>2007</v>
      </c>
      <c r="B1999" t="n">
        <v>1.0</v>
      </c>
      <c r="C1999" t="n">
        <v>1.0</v>
      </c>
      <c r="D1999" s="0">
        <f>B1999-C1999</f>
      </c>
      <c r="E1999" t="n">
        <v>1559.0</v>
      </c>
      <c r="F1999" t="n">
        <v>1559.0</v>
      </c>
      <c r="G1999" s="0">
        <f>E1999-F1999</f>
      </c>
      <c r="H1999" t="n">
        <v>0.0</v>
      </c>
      <c r="I1999" t="n">
        <v>0.0</v>
      </c>
      <c r="J1999" s="0">
        <f>SUM($H$32:H1999)</f>
      </c>
      <c r="K1999" s="0">
        <f>SUM($I$32:I1999)</f>
      </c>
      <c r="L1999" t="n">
        <v>1.0</v>
      </c>
      <c r="M1999" t="n">
        <v>302693.0</v>
      </c>
    </row>
    <row r="2000" ht="15.0" customHeight="true">
      <c r="A2000" s="0" t="s">
        <v>2008</v>
      </c>
      <c r="B2000" t="n">
        <v>1.0</v>
      </c>
      <c r="C2000" t="n">
        <v>1.0</v>
      </c>
      <c r="D2000" s="0">
        <f>B2000-C2000</f>
      </c>
      <c r="E2000" t="n">
        <v>1559.0</v>
      </c>
      <c r="F2000" t="n">
        <v>1559.0</v>
      </c>
      <c r="G2000" s="0">
        <f>E2000-F2000</f>
      </c>
      <c r="H2000" t="n">
        <v>0.0</v>
      </c>
      <c r="I2000" t="n">
        <v>0.0</v>
      </c>
      <c r="J2000" s="0">
        <f>SUM($H$32:H2000)</f>
      </c>
      <c r="K2000" s="0">
        <f>SUM($I$32:I2000)</f>
      </c>
      <c r="L2000" t="n">
        <v>1.0</v>
      </c>
      <c r="M2000" t="n">
        <v>302694.0</v>
      </c>
    </row>
    <row r="2001" ht="15.0" customHeight="true">
      <c r="A2001" s="0" t="s">
        <v>2009</v>
      </c>
      <c r="B2001" t="n">
        <v>1.0</v>
      </c>
      <c r="C2001" t="n">
        <v>1.0</v>
      </c>
      <c r="D2001" s="0">
        <f>B2001-C2001</f>
      </c>
      <c r="E2001" t="n">
        <v>1559.0</v>
      </c>
      <c r="F2001" t="n">
        <v>1559.0</v>
      </c>
      <c r="G2001" s="0">
        <f>E2001-F2001</f>
      </c>
      <c r="H2001" t="n">
        <v>0.0</v>
      </c>
      <c r="I2001" t="n">
        <v>0.0</v>
      </c>
      <c r="J2001" s="0">
        <f>SUM($H$32:H2001)</f>
      </c>
      <c r="K2001" s="0">
        <f>SUM($I$32:I2001)</f>
      </c>
      <c r="L2001" t="n">
        <v>1.0</v>
      </c>
      <c r="M2001" t="n">
        <v>302695.0</v>
      </c>
    </row>
    <row r="2002" ht="15.0" customHeight="true">
      <c r="A2002" s="0" t="s">
        <v>2010</v>
      </c>
      <c r="B2002" t="n">
        <v>1.0</v>
      </c>
      <c r="C2002" t="n">
        <v>1.0</v>
      </c>
      <c r="D2002" s="0">
        <f>B2002-C2002</f>
      </c>
      <c r="E2002" t="n">
        <v>1559.0</v>
      </c>
      <c r="F2002" t="n">
        <v>1559.0</v>
      </c>
      <c r="G2002" s="0">
        <f>E2002-F2002</f>
      </c>
      <c r="H2002" t="n">
        <v>0.0</v>
      </c>
      <c r="I2002" t="n">
        <v>0.0</v>
      </c>
      <c r="J2002" s="0">
        <f>SUM($H$32:H2002)</f>
      </c>
      <c r="K2002" s="0">
        <f>SUM($I$32:I2002)</f>
      </c>
      <c r="L2002" t="n">
        <v>0.0</v>
      </c>
      <c r="M2002" t="n">
        <v>302695.0</v>
      </c>
    </row>
    <row r="2003" ht="15.0" customHeight="true">
      <c r="A2003" s="0" t="s">
        <v>2011</v>
      </c>
      <c r="B2003" t="n">
        <v>1.0</v>
      </c>
      <c r="C2003" t="n">
        <v>1.0</v>
      </c>
      <c r="D2003" s="0">
        <f>B2003-C2003</f>
      </c>
      <c r="E2003" t="n">
        <v>1559.0</v>
      </c>
      <c r="F2003" t="n">
        <v>1559.0</v>
      </c>
      <c r="G2003" s="0">
        <f>E2003-F2003</f>
      </c>
      <c r="H2003" t="n">
        <v>0.0</v>
      </c>
      <c r="I2003" t="n">
        <v>0.0</v>
      </c>
      <c r="J2003" s="0">
        <f>SUM($H$32:H2003)</f>
      </c>
      <c r="K2003" s="0">
        <f>SUM($I$32:I2003)</f>
      </c>
      <c r="L2003" t="n">
        <v>1.0</v>
      </c>
      <c r="M2003" t="n">
        <v>302696.0</v>
      </c>
    </row>
    <row r="2004" ht="15.0" customHeight="true">
      <c r="A2004" s="0" t="s">
        <v>2012</v>
      </c>
      <c r="B2004" t="n">
        <v>2.0</v>
      </c>
      <c r="C2004" t="n">
        <v>2.0</v>
      </c>
      <c r="D2004" s="0">
        <f>B2004-C2004</f>
      </c>
      <c r="E2004" t="n">
        <v>1559.0</v>
      </c>
      <c r="F2004" t="n">
        <v>1559.0</v>
      </c>
      <c r="G2004" s="0">
        <f>E2004-F2004</f>
      </c>
      <c r="H2004" t="n">
        <v>2.0</v>
      </c>
      <c r="I2004" t="n">
        <v>0.0</v>
      </c>
      <c r="J2004" s="0">
        <f>SUM($H$32:H2004)</f>
      </c>
      <c r="K2004" s="0">
        <f>SUM($I$32:I2004)</f>
      </c>
      <c r="L2004" t="n">
        <v>18.0</v>
      </c>
      <c r="M2004" t="n">
        <v>302714.0</v>
      </c>
    </row>
    <row r="2005" ht="15.0" customHeight="true">
      <c r="A2005" s="0" t="s">
        <v>2013</v>
      </c>
      <c r="B2005" t="n">
        <v>1.0</v>
      </c>
      <c r="C2005" t="n">
        <v>1.0</v>
      </c>
      <c r="D2005" s="0">
        <f>B2005-C2005</f>
      </c>
      <c r="E2005" t="n">
        <v>1559.0</v>
      </c>
      <c r="F2005" t="n">
        <v>1559.0</v>
      </c>
      <c r="G2005" s="0">
        <f>E2005-F2005</f>
      </c>
      <c r="H2005" t="n">
        <v>0.0</v>
      </c>
      <c r="I2005" t="n">
        <v>0.0</v>
      </c>
      <c r="J2005" s="0">
        <f>SUM($H$32:H2005)</f>
      </c>
      <c r="K2005" s="0">
        <f>SUM($I$32:I2005)</f>
      </c>
      <c r="L2005" t="n">
        <v>1.0</v>
      </c>
      <c r="M2005" t="n">
        <v>302715.0</v>
      </c>
    </row>
    <row r="2006" ht="15.0" customHeight="true">
      <c r="A2006" s="0" t="s">
        <v>2014</v>
      </c>
      <c r="B2006" t="n">
        <v>1.0</v>
      </c>
      <c r="C2006" t="n">
        <v>1.0</v>
      </c>
      <c r="D2006" s="0">
        <f>B2006-C2006</f>
      </c>
      <c r="E2006" t="n">
        <v>1559.0</v>
      </c>
      <c r="F2006" t="n">
        <v>1559.0</v>
      </c>
      <c r="G2006" s="0">
        <f>E2006-F2006</f>
      </c>
      <c r="H2006" t="n">
        <v>0.0</v>
      </c>
      <c r="I2006" t="n">
        <v>0.0</v>
      </c>
      <c r="J2006" s="0">
        <f>SUM($H$32:H2006)</f>
      </c>
      <c r="K2006" s="0">
        <f>SUM($I$32:I2006)</f>
      </c>
      <c r="L2006" t="n">
        <v>1.0</v>
      </c>
      <c r="M2006" t="n">
        <v>302716.0</v>
      </c>
    </row>
    <row r="2007" ht="15.0" customHeight="true">
      <c r="A2007" s="0" t="s">
        <v>2015</v>
      </c>
      <c r="B2007" t="n">
        <v>1.0</v>
      </c>
      <c r="C2007" t="n">
        <v>1.0</v>
      </c>
      <c r="D2007" s="0">
        <f>B2007-C2007</f>
      </c>
      <c r="E2007" t="n">
        <v>1559.0</v>
      </c>
      <c r="F2007" t="n">
        <v>1559.0</v>
      </c>
      <c r="G2007" s="0">
        <f>E2007-F2007</f>
      </c>
      <c r="H2007" t="n">
        <v>0.0</v>
      </c>
      <c r="I2007" t="n">
        <v>0.0</v>
      </c>
      <c r="J2007" s="0">
        <f>SUM($H$32:H2007)</f>
      </c>
      <c r="K2007" s="0">
        <f>SUM($I$32:I2007)</f>
      </c>
      <c r="L2007" t="n">
        <v>1.0</v>
      </c>
      <c r="M2007" t="n">
        <v>302717.0</v>
      </c>
    </row>
    <row r="2008" ht="15.0" customHeight="true">
      <c r="A2008" s="0" t="s">
        <v>2016</v>
      </c>
      <c r="B2008" t="n">
        <v>1.0</v>
      </c>
      <c r="C2008" t="n">
        <v>1.0</v>
      </c>
      <c r="D2008" s="0">
        <f>B2008-C2008</f>
      </c>
      <c r="E2008" t="n">
        <v>1559.0</v>
      </c>
      <c r="F2008" t="n">
        <v>1559.0</v>
      </c>
      <c r="G2008" s="0">
        <f>E2008-F2008</f>
      </c>
      <c r="H2008" t="n">
        <v>0.0</v>
      </c>
      <c r="I2008" t="n">
        <v>0.0</v>
      </c>
      <c r="J2008" s="0">
        <f>SUM($H$32:H2008)</f>
      </c>
      <c r="K2008" s="0">
        <f>SUM($I$32:I2008)</f>
      </c>
      <c r="L2008" t="n">
        <v>1.0</v>
      </c>
      <c r="M2008" t="n">
        <v>302718.0</v>
      </c>
    </row>
    <row r="2009" ht="15.0" customHeight="true">
      <c r="A2009" s="0" t="s">
        <v>2017</v>
      </c>
      <c r="B2009" t="n">
        <v>1.0</v>
      </c>
      <c r="C2009" t="n">
        <v>1.0</v>
      </c>
      <c r="D2009" s="0">
        <f>B2009-C2009</f>
      </c>
      <c r="E2009" t="n">
        <v>1559.0</v>
      </c>
      <c r="F2009" t="n">
        <v>1559.0</v>
      </c>
      <c r="G2009" s="0">
        <f>E2009-F2009</f>
      </c>
      <c r="H2009" t="n">
        <v>0.0</v>
      </c>
      <c r="I2009" t="n">
        <v>0.0</v>
      </c>
      <c r="J2009" s="0">
        <f>SUM($H$32:H2009)</f>
      </c>
      <c r="K2009" s="0">
        <f>SUM($I$32:I2009)</f>
      </c>
      <c r="L2009" t="n">
        <v>1.0</v>
      </c>
      <c r="M2009" t="n">
        <v>302719.0</v>
      </c>
    </row>
    <row r="2010" ht="15.0" customHeight="true">
      <c r="A2010" s="0" t="s">
        <v>2018</v>
      </c>
      <c r="B2010" t="n">
        <v>1.0</v>
      </c>
      <c r="C2010" t="n">
        <v>1.0</v>
      </c>
      <c r="D2010" s="0">
        <f>B2010-C2010</f>
      </c>
      <c r="E2010" t="n">
        <v>1559.0</v>
      </c>
      <c r="F2010" t="n">
        <v>1559.0</v>
      </c>
      <c r="G2010" s="0">
        <f>E2010-F2010</f>
      </c>
      <c r="H2010" t="n">
        <v>0.0</v>
      </c>
      <c r="I2010" t="n">
        <v>0.0</v>
      </c>
      <c r="J2010" s="0">
        <f>SUM($H$32:H2010)</f>
      </c>
      <c r="K2010" s="0">
        <f>SUM($I$32:I2010)</f>
      </c>
      <c r="L2010" t="n">
        <v>0.0</v>
      </c>
      <c r="M2010" t="n">
        <v>302719.0</v>
      </c>
    </row>
    <row r="2011" ht="15.0" customHeight="true">
      <c r="A2011" s="0" t="s">
        <v>2019</v>
      </c>
      <c r="B2011" t="n">
        <v>2.0</v>
      </c>
      <c r="C2011" t="n">
        <v>2.0</v>
      </c>
      <c r="D2011" s="0">
        <f>B2011-C2011</f>
      </c>
      <c r="E2011" t="n">
        <v>1559.0</v>
      </c>
      <c r="F2011" t="n">
        <v>1559.0</v>
      </c>
      <c r="G2011" s="0">
        <f>E2011-F2011</f>
      </c>
      <c r="H2011" t="n">
        <v>2.0</v>
      </c>
      <c r="I2011" t="n">
        <v>0.0</v>
      </c>
      <c r="J2011" s="0">
        <f>SUM($H$32:H2011)</f>
      </c>
      <c r="K2011" s="0">
        <f>SUM($I$32:I2011)</f>
      </c>
      <c r="L2011" t="n">
        <v>22.0</v>
      </c>
      <c r="M2011" t="n">
        <v>302741.0</v>
      </c>
    </row>
    <row r="2012" ht="15.0" customHeight="true">
      <c r="A2012" s="0" t="s">
        <v>2020</v>
      </c>
      <c r="B2012" t="n">
        <v>2.0</v>
      </c>
      <c r="C2012" t="n">
        <v>2.0</v>
      </c>
      <c r="D2012" s="0">
        <f>B2012-C2012</f>
      </c>
      <c r="E2012" t="n">
        <v>1559.0</v>
      </c>
      <c r="F2012" t="n">
        <v>1559.0</v>
      </c>
      <c r="G2012" s="0">
        <f>E2012-F2012</f>
      </c>
      <c r="H2012" t="n">
        <v>2.0</v>
      </c>
      <c r="I2012" t="n">
        <v>0.0</v>
      </c>
      <c r="J2012" s="0">
        <f>SUM($H$32:H2012)</f>
      </c>
      <c r="K2012" s="0">
        <f>SUM($I$32:I2012)</f>
      </c>
      <c r="L2012" t="n">
        <v>102.0</v>
      </c>
      <c r="M2012" t="n">
        <v>302843.0</v>
      </c>
    </row>
    <row r="2013" ht="15.0" customHeight="true">
      <c r="A2013" s="0" t="s">
        <v>2021</v>
      </c>
      <c r="B2013" t="n">
        <v>1.0</v>
      </c>
      <c r="C2013" t="n">
        <v>1.0</v>
      </c>
      <c r="D2013" s="0">
        <f>B2013-C2013</f>
      </c>
      <c r="E2013" t="n">
        <v>1559.0</v>
      </c>
      <c r="F2013" t="n">
        <v>1559.0</v>
      </c>
      <c r="G2013" s="0">
        <f>E2013-F2013</f>
      </c>
      <c r="H2013" t="n">
        <v>0.0</v>
      </c>
      <c r="I2013" t="n">
        <v>0.0</v>
      </c>
      <c r="J2013" s="0">
        <f>SUM($H$32:H2013)</f>
      </c>
      <c r="K2013" s="0">
        <f>SUM($I$32:I2013)</f>
      </c>
      <c r="L2013" t="n">
        <v>1.0</v>
      </c>
      <c r="M2013" t="n">
        <v>302844.0</v>
      </c>
    </row>
    <row r="2014" ht="15.0" customHeight="true">
      <c r="A2014" s="0" t="s">
        <v>2022</v>
      </c>
      <c r="B2014" t="n">
        <v>1.0</v>
      </c>
      <c r="C2014" t="n">
        <v>1.0</v>
      </c>
      <c r="D2014" s="0">
        <f>B2014-C2014</f>
      </c>
      <c r="E2014" t="n">
        <v>1559.0</v>
      </c>
      <c r="F2014" t="n">
        <v>1559.0</v>
      </c>
      <c r="G2014" s="0">
        <f>E2014-F2014</f>
      </c>
      <c r="H2014" t="n">
        <v>0.0</v>
      </c>
      <c r="I2014" t="n">
        <v>0.0</v>
      </c>
      <c r="J2014" s="0">
        <f>SUM($H$32:H2014)</f>
      </c>
      <c r="K2014" s="0">
        <f>SUM($I$32:I2014)</f>
      </c>
      <c r="L2014" t="n">
        <v>1.0</v>
      </c>
      <c r="M2014" t="n">
        <v>302845.0</v>
      </c>
    </row>
    <row r="2015" ht="15.0" customHeight="true">
      <c r="A2015" s="0" t="s">
        <v>2023</v>
      </c>
      <c r="B2015" t="n">
        <v>1.0</v>
      </c>
      <c r="C2015" t="n">
        <v>1.0</v>
      </c>
      <c r="D2015" s="0">
        <f>B2015-C2015</f>
      </c>
      <c r="E2015" t="n">
        <v>1559.0</v>
      </c>
      <c r="F2015" t="n">
        <v>1559.0</v>
      </c>
      <c r="G2015" s="0">
        <f>E2015-F2015</f>
      </c>
      <c r="H2015" t="n">
        <v>0.0</v>
      </c>
      <c r="I2015" t="n">
        <v>0.0</v>
      </c>
      <c r="J2015" s="0">
        <f>SUM($H$32:H2015)</f>
      </c>
      <c r="K2015" s="0">
        <f>SUM($I$32:I2015)</f>
      </c>
      <c r="L2015" t="n">
        <v>1.0</v>
      </c>
      <c r="M2015" t="n">
        <v>302846.0</v>
      </c>
    </row>
    <row r="2016" ht="15.0" customHeight="true">
      <c r="A2016" s="0" t="s">
        <v>2024</v>
      </c>
      <c r="B2016" t="n">
        <v>1.0</v>
      </c>
      <c r="C2016" t="n">
        <v>1.0</v>
      </c>
      <c r="D2016" s="0">
        <f>B2016-C2016</f>
      </c>
      <c r="E2016" t="n">
        <v>1559.0</v>
      </c>
      <c r="F2016" t="n">
        <v>1559.0</v>
      </c>
      <c r="G2016" s="0">
        <f>E2016-F2016</f>
      </c>
      <c r="H2016" t="n">
        <v>0.0</v>
      </c>
      <c r="I2016" t="n">
        <v>0.0</v>
      </c>
      <c r="J2016" s="0">
        <f>SUM($H$32:H2016)</f>
      </c>
      <c r="K2016" s="0">
        <f>SUM($I$32:I2016)</f>
      </c>
      <c r="L2016" t="n">
        <v>1.0</v>
      </c>
      <c r="M2016" t="n">
        <v>302847.0</v>
      </c>
    </row>
    <row r="2017" ht="15.0" customHeight="true">
      <c r="A2017" s="0" t="s">
        <v>2025</v>
      </c>
      <c r="B2017" t="n">
        <v>1.0</v>
      </c>
      <c r="C2017" t="n">
        <v>1.0</v>
      </c>
      <c r="D2017" s="0">
        <f>B2017-C2017</f>
      </c>
      <c r="E2017" t="n">
        <v>1559.0</v>
      </c>
      <c r="F2017" t="n">
        <v>1559.0</v>
      </c>
      <c r="G2017" s="0">
        <f>E2017-F2017</f>
      </c>
      <c r="H2017" t="n">
        <v>0.0</v>
      </c>
      <c r="I2017" t="n">
        <v>0.0</v>
      </c>
      <c r="J2017" s="0">
        <f>SUM($H$32:H2017)</f>
      </c>
      <c r="K2017" s="0">
        <f>SUM($I$32:I2017)</f>
      </c>
      <c r="L2017" t="n">
        <v>0.0</v>
      </c>
      <c r="M2017" t="n">
        <v>302847.0</v>
      </c>
    </row>
    <row r="2018" ht="15.0" customHeight="true">
      <c r="A2018" s="0" t="s">
        <v>2026</v>
      </c>
      <c r="B2018" t="n">
        <v>2.0</v>
      </c>
      <c r="C2018" t="n">
        <v>2.0</v>
      </c>
      <c r="D2018" s="0">
        <f>B2018-C2018</f>
      </c>
      <c r="E2018" t="n">
        <v>1559.0</v>
      </c>
      <c r="F2018" t="n">
        <v>1559.0</v>
      </c>
      <c r="G2018" s="0">
        <f>E2018-F2018</f>
      </c>
      <c r="H2018" t="n">
        <v>2.0</v>
      </c>
      <c r="I2018" t="n">
        <v>0.0</v>
      </c>
      <c r="J2018" s="0">
        <f>SUM($H$32:H2018)</f>
      </c>
      <c r="K2018" s="0">
        <f>SUM($I$32:I2018)</f>
      </c>
      <c r="L2018" t="n">
        <v>19.0</v>
      </c>
      <c r="M2018" t="n">
        <v>302866.0</v>
      </c>
    </row>
    <row r="2019" ht="15.0" customHeight="true">
      <c r="A2019" s="0" t="s">
        <v>2027</v>
      </c>
      <c r="B2019" t="n">
        <v>1.0</v>
      </c>
      <c r="C2019" t="n">
        <v>1.0</v>
      </c>
      <c r="D2019" s="0">
        <f>B2019-C2019</f>
      </c>
      <c r="E2019" t="n">
        <v>1559.0</v>
      </c>
      <c r="F2019" t="n">
        <v>1559.0</v>
      </c>
      <c r="G2019" s="0">
        <f>E2019-F2019</f>
      </c>
      <c r="H2019" t="n">
        <v>0.0</v>
      </c>
      <c r="I2019" t="n">
        <v>0.0</v>
      </c>
      <c r="J2019" s="0">
        <f>SUM($H$32:H2019)</f>
      </c>
      <c r="K2019" s="0">
        <f>SUM($I$32:I2019)</f>
      </c>
      <c r="L2019" t="n">
        <v>1.0</v>
      </c>
      <c r="M2019" t="n">
        <v>302867.0</v>
      </c>
    </row>
    <row r="2020" ht="15.0" customHeight="true">
      <c r="A2020" s="0" t="s">
        <v>2028</v>
      </c>
      <c r="B2020" t="n">
        <v>5.0</v>
      </c>
      <c r="C2020" t="n">
        <v>5.0</v>
      </c>
      <c r="D2020" s="0">
        <f>B2020-C2020</f>
      </c>
      <c r="E2020" t="n">
        <v>1559.0</v>
      </c>
      <c r="F2020" t="n">
        <v>1559.0</v>
      </c>
      <c r="G2020" s="0">
        <f>E2020-F2020</f>
      </c>
      <c r="H2020" t="n">
        <v>11.0</v>
      </c>
      <c r="I2020" t="n">
        <v>0.0</v>
      </c>
      <c r="J2020" s="0">
        <f>SUM($H$32:H2020)</f>
      </c>
      <c r="K2020" s="0">
        <f>SUM($I$32:I2020)</f>
      </c>
      <c r="L2020" t="n">
        <v>260.0</v>
      </c>
      <c r="M2020" t="n">
        <v>303127.0</v>
      </c>
    </row>
    <row r="2021" ht="15.0" customHeight="true">
      <c r="A2021" s="0" t="s">
        <v>2029</v>
      </c>
      <c r="B2021" t="n">
        <v>4.0</v>
      </c>
      <c r="C2021" t="n">
        <v>4.0</v>
      </c>
      <c r="D2021" s="0">
        <f>B2021-C2021</f>
      </c>
      <c r="E2021" t="n">
        <v>1559.0</v>
      </c>
      <c r="F2021" t="n">
        <v>1559.0</v>
      </c>
      <c r="G2021" s="0">
        <f>E2021-F2021</f>
      </c>
      <c r="H2021" t="n">
        <v>6.0</v>
      </c>
      <c r="I2021" t="n">
        <v>0.0</v>
      </c>
      <c r="J2021" s="0">
        <f>SUM($H$32:H2021)</f>
      </c>
      <c r="K2021" s="0">
        <f>SUM($I$32:I2021)</f>
      </c>
      <c r="L2021" t="n">
        <v>40.0</v>
      </c>
      <c r="M2021" t="n">
        <v>303167.0</v>
      </c>
    </row>
    <row r="2022" ht="15.0" customHeight="true">
      <c r="A2022" s="0" t="s">
        <v>2030</v>
      </c>
      <c r="B2022" t="n">
        <v>5.0</v>
      </c>
      <c r="C2022" t="n">
        <v>5.0</v>
      </c>
      <c r="D2022" s="0">
        <f>B2022-C2022</f>
      </c>
      <c r="E2022" t="n">
        <v>1559.0</v>
      </c>
      <c r="F2022" t="n">
        <v>1559.0</v>
      </c>
      <c r="G2022" s="0">
        <f>E2022-F2022</f>
      </c>
      <c r="H2022" t="n">
        <v>11.0</v>
      </c>
      <c r="I2022" t="n">
        <v>0.0</v>
      </c>
      <c r="J2022" s="0">
        <f>SUM($H$32:H2022)</f>
      </c>
      <c r="K2022" s="0">
        <f>SUM($I$32:I2022)</f>
      </c>
      <c r="L2022" t="n">
        <v>155.0</v>
      </c>
      <c r="M2022" t="n">
        <v>303322.0</v>
      </c>
    </row>
    <row r="2023" ht="15.0" customHeight="true">
      <c r="A2023" s="0" t="s">
        <v>2031</v>
      </c>
      <c r="B2023" t="n">
        <v>4.0</v>
      </c>
      <c r="C2023" t="n">
        <v>4.0</v>
      </c>
      <c r="D2023" s="0">
        <f>B2023-C2023</f>
      </c>
      <c r="E2023" t="n">
        <v>1559.0</v>
      </c>
      <c r="F2023" t="n">
        <v>1559.0</v>
      </c>
      <c r="G2023" s="0">
        <f>E2023-F2023</f>
      </c>
      <c r="H2023" t="n">
        <v>6.0</v>
      </c>
      <c r="I2023" t="n">
        <v>0.0</v>
      </c>
      <c r="J2023" s="0">
        <f>SUM($H$32:H2023)</f>
      </c>
      <c r="K2023" s="0">
        <f>SUM($I$32:I2023)</f>
      </c>
      <c r="L2023" t="n">
        <v>36.0</v>
      </c>
      <c r="M2023" t="n">
        <v>303358.0</v>
      </c>
    </row>
    <row r="2024" ht="15.0" customHeight="true">
      <c r="A2024" s="0" t="s">
        <v>2032</v>
      </c>
      <c r="B2024" t="n">
        <v>2.0</v>
      </c>
      <c r="C2024" t="n">
        <v>2.0</v>
      </c>
      <c r="D2024" s="0">
        <f>B2024-C2024</f>
      </c>
      <c r="E2024" t="n">
        <v>1559.0</v>
      </c>
      <c r="F2024" t="n">
        <v>1559.0</v>
      </c>
      <c r="G2024" s="0">
        <f>E2024-F2024</f>
      </c>
      <c r="H2024" t="n">
        <v>2.0</v>
      </c>
      <c r="I2024" t="n">
        <v>0.0</v>
      </c>
      <c r="J2024" s="0">
        <f>SUM($H$32:H2024)</f>
      </c>
      <c r="K2024" s="0">
        <f>SUM($I$32:I2024)</f>
      </c>
      <c r="L2024" t="n">
        <v>17.0</v>
      </c>
      <c r="M2024" t="n">
        <v>303375.0</v>
      </c>
    </row>
    <row r="2025" ht="15.0" customHeight="true">
      <c r="A2025" s="0" t="s">
        <v>2033</v>
      </c>
      <c r="B2025" t="n">
        <v>2.0</v>
      </c>
      <c r="C2025" t="n">
        <v>2.0</v>
      </c>
      <c r="D2025" s="0">
        <f>B2025-C2025</f>
      </c>
      <c r="E2025" t="n">
        <v>1559.0</v>
      </c>
      <c r="F2025" t="n">
        <v>1559.0</v>
      </c>
      <c r="G2025" s="0">
        <f>E2025-F2025</f>
      </c>
      <c r="H2025" t="n">
        <v>2.0</v>
      </c>
      <c r="I2025" t="n">
        <v>0.0</v>
      </c>
      <c r="J2025" s="0">
        <f>SUM($H$32:H2025)</f>
      </c>
      <c r="K2025" s="0">
        <f>SUM($I$32:I2025)</f>
      </c>
      <c r="L2025" t="n">
        <v>105.0</v>
      </c>
      <c r="M2025" t="n">
        <v>303480.0</v>
      </c>
    </row>
    <row r="2026" ht="15.0" customHeight="true">
      <c r="A2026" s="0" t="s">
        <v>2034</v>
      </c>
      <c r="B2026" t="n">
        <v>4.0</v>
      </c>
      <c r="C2026" t="n">
        <v>4.0</v>
      </c>
      <c r="D2026" s="0">
        <f>B2026-C2026</f>
      </c>
      <c r="E2026" t="n">
        <v>1559.0</v>
      </c>
      <c r="F2026" t="n">
        <v>1559.0</v>
      </c>
      <c r="G2026" s="0">
        <f>E2026-F2026</f>
      </c>
      <c r="H2026" t="n">
        <v>6.0</v>
      </c>
      <c r="I2026" t="n">
        <v>0.0</v>
      </c>
      <c r="J2026" s="0">
        <f>SUM($H$32:H2026)</f>
      </c>
      <c r="K2026" s="0">
        <f>SUM($I$32:I2026)</f>
      </c>
      <c r="L2026" t="n">
        <v>37.0</v>
      </c>
      <c r="M2026" t="n">
        <v>303517.0</v>
      </c>
    </row>
    <row r="2027" ht="15.0" customHeight="true">
      <c r="A2027" s="0" t="s">
        <v>2035</v>
      </c>
      <c r="B2027" t="n">
        <v>2.0</v>
      </c>
      <c r="C2027" t="n">
        <v>2.0</v>
      </c>
      <c r="D2027" s="0">
        <f>B2027-C2027</f>
      </c>
      <c r="E2027" t="n">
        <v>1559.0</v>
      </c>
      <c r="F2027" t="n">
        <v>1559.0</v>
      </c>
      <c r="G2027" s="0">
        <f>E2027-F2027</f>
      </c>
      <c r="H2027" t="n">
        <v>2.0</v>
      </c>
      <c r="I2027" t="n">
        <v>0.0</v>
      </c>
      <c r="J2027" s="0">
        <f>SUM($H$32:H2027)</f>
      </c>
      <c r="K2027" s="0">
        <f>SUM($I$32:I2027)</f>
      </c>
      <c r="L2027" t="n">
        <v>20.0</v>
      </c>
      <c r="M2027" t="n">
        <v>303537.0</v>
      </c>
    </row>
    <row r="2028" ht="15.0" customHeight="true">
      <c r="A2028" s="0" t="s">
        <v>2036</v>
      </c>
      <c r="B2028" t="n">
        <v>2.0</v>
      </c>
      <c r="C2028" t="n">
        <v>2.0</v>
      </c>
      <c r="D2028" s="0">
        <f>B2028-C2028</f>
      </c>
      <c r="E2028" t="n">
        <v>1559.0</v>
      </c>
      <c r="F2028" t="n">
        <v>1559.0</v>
      </c>
      <c r="G2028" s="0">
        <f>E2028-F2028</f>
      </c>
      <c r="H2028" t="n">
        <v>2.0</v>
      </c>
      <c r="I2028" t="n">
        <v>0.0</v>
      </c>
      <c r="J2028" s="0">
        <f>SUM($H$32:H2028)</f>
      </c>
      <c r="K2028" s="0">
        <f>SUM($I$32:I2028)</f>
      </c>
      <c r="L2028" t="n">
        <v>20.0</v>
      </c>
      <c r="M2028" t="n">
        <v>303557.0</v>
      </c>
    </row>
    <row r="2029" ht="15.0" customHeight="true">
      <c r="A2029" s="0" t="s">
        <v>2037</v>
      </c>
      <c r="B2029" t="n">
        <v>2.0</v>
      </c>
      <c r="C2029" t="n">
        <v>2.0</v>
      </c>
      <c r="D2029" s="0">
        <f>B2029-C2029</f>
      </c>
      <c r="E2029" t="n">
        <v>1559.0</v>
      </c>
      <c r="F2029" t="n">
        <v>1559.0</v>
      </c>
      <c r="G2029" s="0">
        <f>E2029-F2029</f>
      </c>
      <c r="H2029" t="n">
        <v>2.0</v>
      </c>
      <c r="I2029" t="n">
        <v>0.0</v>
      </c>
      <c r="J2029" s="0">
        <f>SUM($H$32:H2029)</f>
      </c>
      <c r="K2029" s="0">
        <f>SUM($I$32:I2029)</f>
      </c>
      <c r="L2029" t="n">
        <v>99.0</v>
      </c>
      <c r="M2029" t="n">
        <v>303656.0</v>
      </c>
    </row>
    <row r="2030" ht="15.0" customHeight="true">
      <c r="A2030" s="0" t="s">
        <v>2038</v>
      </c>
      <c r="B2030" t="n">
        <v>1.0</v>
      </c>
      <c r="C2030" t="n">
        <v>1.0</v>
      </c>
      <c r="D2030" s="0">
        <f>B2030-C2030</f>
      </c>
      <c r="E2030" t="n">
        <v>1559.0</v>
      </c>
      <c r="F2030" t="n">
        <v>1559.0</v>
      </c>
      <c r="G2030" s="0">
        <f>E2030-F2030</f>
      </c>
      <c r="H2030" t="n">
        <v>0.0</v>
      </c>
      <c r="I2030" t="n">
        <v>0.0</v>
      </c>
      <c r="J2030" s="0">
        <f>SUM($H$32:H2030)</f>
      </c>
      <c r="K2030" s="0">
        <f>SUM($I$32:I2030)</f>
      </c>
      <c r="L2030" t="n">
        <v>1.0</v>
      </c>
      <c r="M2030" t="n">
        <v>303657.0</v>
      </c>
    </row>
    <row r="2031" ht="15.0" customHeight="true">
      <c r="A2031" s="0" t="s">
        <v>2039</v>
      </c>
      <c r="B2031" t="n">
        <v>1.0</v>
      </c>
      <c r="C2031" t="n">
        <v>1.0</v>
      </c>
      <c r="D2031" s="0">
        <f>B2031-C2031</f>
      </c>
      <c r="E2031" t="n">
        <v>1559.0</v>
      </c>
      <c r="F2031" t="n">
        <v>1559.0</v>
      </c>
      <c r="G2031" s="0">
        <f>E2031-F2031</f>
      </c>
      <c r="H2031" t="n">
        <v>0.0</v>
      </c>
      <c r="I2031" t="n">
        <v>0.0</v>
      </c>
      <c r="J2031" s="0">
        <f>SUM($H$32:H2031)</f>
      </c>
      <c r="K2031" s="0">
        <f>SUM($I$32:I2031)</f>
      </c>
      <c r="L2031" t="n">
        <v>1.0</v>
      </c>
      <c r="M2031" t="n">
        <v>303658.0</v>
      </c>
    </row>
    <row r="2032" ht="15.0" customHeight="true">
      <c r="A2032" s="0" t="s">
        <v>2040</v>
      </c>
      <c r="B2032" t="n">
        <v>2.0</v>
      </c>
      <c r="C2032" t="n">
        <v>2.0</v>
      </c>
      <c r="D2032" s="0">
        <f>B2032-C2032</f>
      </c>
      <c r="E2032" t="n">
        <v>1559.0</v>
      </c>
      <c r="F2032" t="n">
        <v>1559.0</v>
      </c>
      <c r="G2032" s="0">
        <f>E2032-F2032</f>
      </c>
      <c r="H2032" t="n">
        <v>2.0</v>
      </c>
      <c r="I2032" t="n">
        <v>0.0</v>
      </c>
      <c r="J2032" s="0">
        <f>SUM($H$32:H2032)</f>
      </c>
      <c r="K2032" s="0">
        <f>SUM($I$32:I2032)</f>
      </c>
      <c r="L2032" t="n">
        <v>17.0</v>
      </c>
      <c r="M2032" t="n">
        <v>303675.0</v>
      </c>
    </row>
    <row r="2033" ht="15.0" customHeight="true">
      <c r="A2033" s="0" t="s">
        <v>2041</v>
      </c>
      <c r="B2033" t="n">
        <v>2.0</v>
      </c>
      <c r="C2033" t="n">
        <v>2.0</v>
      </c>
      <c r="D2033" s="0">
        <f>B2033-C2033</f>
      </c>
      <c r="E2033" t="n">
        <v>1559.0</v>
      </c>
      <c r="F2033" t="n">
        <v>1559.0</v>
      </c>
      <c r="G2033" s="0">
        <f>E2033-F2033</f>
      </c>
      <c r="H2033" t="n">
        <v>2.0</v>
      </c>
      <c r="I2033" t="n">
        <v>0.0</v>
      </c>
      <c r="J2033" s="0">
        <f>SUM($H$32:H2033)</f>
      </c>
      <c r="K2033" s="0">
        <f>SUM($I$32:I2033)</f>
      </c>
      <c r="L2033" t="n">
        <v>103.0</v>
      </c>
      <c r="M2033" t="n">
        <v>303778.0</v>
      </c>
    </row>
    <row r="2034" ht="15.0" customHeight="true">
      <c r="A2034" s="0" t="s">
        <v>2042</v>
      </c>
      <c r="B2034" t="n">
        <v>1.0</v>
      </c>
      <c r="C2034" t="n">
        <v>1.0</v>
      </c>
      <c r="D2034" s="0">
        <f>B2034-C2034</f>
      </c>
      <c r="E2034" t="n">
        <v>1559.0</v>
      </c>
      <c r="F2034" t="n">
        <v>1559.0</v>
      </c>
      <c r="G2034" s="0">
        <f>E2034-F2034</f>
      </c>
      <c r="H2034" t="n">
        <v>0.0</v>
      </c>
      <c r="I2034" t="n">
        <v>0.0</v>
      </c>
      <c r="J2034" s="0">
        <f>SUM($H$32:H2034)</f>
      </c>
      <c r="K2034" s="0">
        <f>SUM($I$32:I2034)</f>
      </c>
      <c r="L2034" t="n">
        <v>1.0</v>
      </c>
      <c r="M2034" t="n">
        <v>303779.0</v>
      </c>
    </row>
    <row r="2035" ht="15.0" customHeight="true">
      <c r="A2035" s="0" t="s">
        <v>2043</v>
      </c>
      <c r="B2035" t="n">
        <v>1.0</v>
      </c>
      <c r="C2035" t="n">
        <v>1.0</v>
      </c>
      <c r="D2035" s="0">
        <f>B2035-C2035</f>
      </c>
      <c r="E2035" t="n">
        <v>1559.0</v>
      </c>
      <c r="F2035" t="n">
        <v>1559.0</v>
      </c>
      <c r="G2035" s="0">
        <f>E2035-F2035</f>
      </c>
      <c r="H2035" t="n">
        <v>0.0</v>
      </c>
      <c r="I2035" t="n">
        <v>0.0</v>
      </c>
      <c r="J2035" s="0">
        <f>SUM($H$32:H2035)</f>
      </c>
      <c r="K2035" s="0">
        <f>SUM($I$32:I2035)</f>
      </c>
      <c r="L2035" t="n">
        <v>1.0</v>
      </c>
      <c r="M2035" t="n">
        <v>303780.0</v>
      </c>
    </row>
    <row r="2036" ht="15.0" customHeight="true">
      <c r="A2036" s="0" t="s">
        <v>2044</v>
      </c>
      <c r="B2036" t="n">
        <v>1.0</v>
      </c>
      <c r="C2036" t="n">
        <v>1.0</v>
      </c>
      <c r="D2036" s="0">
        <f>B2036-C2036</f>
      </c>
      <c r="E2036" t="n">
        <v>1559.0</v>
      </c>
      <c r="F2036" t="n">
        <v>1559.0</v>
      </c>
      <c r="G2036" s="0">
        <f>E2036-F2036</f>
      </c>
      <c r="H2036" t="n">
        <v>0.0</v>
      </c>
      <c r="I2036" t="n">
        <v>0.0</v>
      </c>
      <c r="J2036" s="0">
        <f>SUM($H$32:H2036)</f>
      </c>
      <c r="K2036" s="0">
        <f>SUM($I$32:I2036)</f>
      </c>
      <c r="L2036" t="n">
        <v>1.0</v>
      </c>
      <c r="M2036" t="n">
        <v>303781.0</v>
      </c>
    </row>
    <row r="2037" ht="15.0" customHeight="true">
      <c r="A2037" s="0" t="s">
        <v>2045</v>
      </c>
      <c r="B2037" t="n">
        <v>2.0</v>
      </c>
      <c r="C2037" t="n">
        <v>2.0</v>
      </c>
      <c r="D2037" s="0">
        <f>B2037-C2037</f>
      </c>
      <c r="E2037" t="n">
        <v>1559.0</v>
      </c>
      <c r="F2037" t="n">
        <v>1559.0</v>
      </c>
      <c r="G2037" s="0">
        <f>E2037-F2037</f>
      </c>
      <c r="H2037" t="n">
        <v>2.0</v>
      </c>
      <c r="I2037" t="n">
        <v>0.0</v>
      </c>
      <c r="J2037" s="0">
        <f>SUM($H$32:H2037)</f>
      </c>
      <c r="K2037" s="0">
        <f>SUM($I$32:I2037)</f>
      </c>
      <c r="L2037" t="n">
        <v>18.0</v>
      </c>
      <c r="M2037" t="n">
        <v>303799.0</v>
      </c>
    </row>
    <row r="2038" ht="15.0" customHeight="true">
      <c r="A2038" s="0" t="s">
        <v>2046</v>
      </c>
      <c r="B2038" t="n">
        <v>1.0</v>
      </c>
      <c r="C2038" t="n">
        <v>1.0</v>
      </c>
      <c r="D2038" s="0">
        <f>B2038-C2038</f>
      </c>
      <c r="E2038" t="n">
        <v>1559.0</v>
      </c>
      <c r="F2038" t="n">
        <v>1559.0</v>
      </c>
      <c r="G2038" s="0">
        <f>E2038-F2038</f>
      </c>
      <c r="H2038" t="n">
        <v>0.0</v>
      </c>
      <c r="I2038" t="n">
        <v>0.0</v>
      </c>
      <c r="J2038" s="0">
        <f>SUM($H$32:H2038)</f>
      </c>
      <c r="K2038" s="0">
        <f>SUM($I$32:I2038)</f>
      </c>
      <c r="L2038" t="n">
        <v>1.0</v>
      </c>
      <c r="M2038" t="n">
        <v>303800.0</v>
      </c>
    </row>
    <row r="2039" ht="15.0" customHeight="true">
      <c r="A2039" s="0" t="s">
        <v>2047</v>
      </c>
      <c r="B2039" t="n">
        <v>1.0</v>
      </c>
      <c r="C2039" t="n">
        <v>1.0</v>
      </c>
      <c r="D2039" s="0">
        <f>B2039-C2039</f>
      </c>
      <c r="E2039" t="n">
        <v>1559.0</v>
      </c>
      <c r="F2039" t="n">
        <v>1559.0</v>
      </c>
      <c r="G2039" s="0">
        <f>E2039-F2039</f>
      </c>
      <c r="H2039" t="n">
        <v>0.0</v>
      </c>
      <c r="I2039" t="n">
        <v>0.0</v>
      </c>
      <c r="J2039" s="0">
        <f>SUM($H$32:H2039)</f>
      </c>
      <c r="K2039" s="0">
        <f>SUM($I$32:I2039)</f>
      </c>
      <c r="L2039" t="n">
        <v>0.0</v>
      </c>
      <c r="M2039" t="n">
        <v>303800.0</v>
      </c>
    </row>
    <row r="2040" ht="15.0" customHeight="true">
      <c r="A2040" s="0" t="s">
        <v>2048</v>
      </c>
      <c r="B2040" t="n">
        <v>1.0</v>
      </c>
      <c r="C2040" t="n">
        <v>1.0</v>
      </c>
      <c r="D2040" s="0">
        <f>B2040-C2040</f>
      </c>
      <c r="E2040" t="n">
        <v>1559.0</v>
      </c>
      <c r="F2040" t="n">
        <v>1559.0</v>
      </c>
      <c r="G2040" s="0">
        <f>E2040-F2040</f>
      </c>
      <c r="H2040" t="n">
        <v>0.0</v>
      </c>
      <c r="I2040" t="n">
        <v>0.0</v>
      </c>
      <c r="J2040" s="0">
        <f>SUM($H$32:H2040)</f>
      </c>
      <c r="K2040" s="0">
        <f>SUM($I$32:I2040)</f>
      </c>
      <c r="L2040" t="n">
        <v>0.0</v>
      </c>
      <c r="M2040" t="n">
        <v>303800.0</v>
      </c>
    </row>
    <row r="2041" ht="15.0" customHeight="true">
      <c r="A2041" s="0" t="s">
        <v>2049</v>
      </c>
      <c r="B2041" t="n">
        <v>1.0</v>
      </c>
      <c r="C2041" t="n">
        <v>1.0</v>
      </c>
      <c r="D2041" s="0">
        <f>B2041-C2041</f>
      </c>
      <c r="E2041" t="n">
        <v>1559.0</v>
      </c>
      <c r="F2041" t="n">
        <v>1559.0</v>
      </c>
      <c r="G2041" s="0">
        <f>E2041-F2041</f>
      </c>
      <c r="H2041" t="n">
        <v>0.0</v>
      </c>
      <c r="I2041" t="n">
        <v>0.0</v>
      </c>
      <c r="J2041" s="0">
        <f>SUM($H$32:H2041)</f>
      </c>
      <c r="K2041" s="0">
        <f>SUM($I$32:I2041)</f>
      </c>
      <c r="L2041" t="n">
        <v>1.0</v>
      </c>
      <c r="M2041" t="n">
        <v>303801.0</v>
      </c>
    </row>
    <row r="2042" ht="15.0" customHeight="true">
      <c r="A2042" s="0" t="s">
        <v>2050</v>
      </c>
      <c r="B2042" t="n">
        <v>1.0</v>
      </c>
      <c r="C2042" t="n">
        <v>1.0</v>
      </c>
      <c r="D2042" s="0">
        <f>B2042-C2042</f>
      </c>
      <c r="E2042" t="n">
        <v>1559.0</v>
      </c>
      <c r="F2042" t="n">
        <v>1559.0</v>
      </c>
      <c r="G2042" s="0">
        <f>E2042-F2042</f>
      </c>
      <c r="H2042" t="n">
        <v>0.0</v>
      </c>
      <c r="I2042" t="n">
        <v>0.0</v>
      </c>
      <c r="J2042" s="0">
        <f>SUM($H$32:H2042)</f>
      </c>
      <c r="K2042" s="0">
        <f>SUM($I$32:I2042)</f>
      </c>
      <c r="L2042" t="n">
        <v>0.0</v>
      </c>
      <c r="M2042" t="n">
        <v>303801.0</v>
      </c>
    </row>
    <row r="2043" ht="15.0" customHeight="true">
      <c r="A2043" s="0" t="s">
        <v>2051</v>
      </c>
      <c r="B2043" t="n">
        <v>2.0</v>
      </c>
      <c r="C2043" t="n">
        <v>2.0</v>
      </c>
      <c r="D2043" s="0">
        <f>B2043-C2043</f>
      </c>
      <c r="E2043" t="n">
        <v>1559.0</v>
      </c>
      <c r="F2043" t="n">
        <v>1559.0</v>
      </c>
      <c r="G2043" s="0">
        <f>E2043-F2043</f>
      </c>
      <c r="H2043" t="n">
        <v>2.0</v>
      </c>
      <c r="I2043" t="n">
        <v>0.0</v>
      </c>
      <c r="J2043" s="0">
        <f>SUM($H$32:H2043)</f>
      </c>
      <c r="K2043" s="0">
        <f>SUM($I$32:I2043)</f>
      </c>
      <c r="L2043" t="n">
        <v>18.0</v>
      </c>
      <c r="M2043" t="n">
        <v>303819.0</v>
      </c>
    </row>
    <row r="2044" ht="15.0" customHeight="true">
      <c r="A2044" s="0" t="s">
        <v>2052</v>
      </c>
      <c r="B2044" t="n">
        <v>1.0</v>
      </c>
      <c r="C2044" t="n">
        <v>1.0</v>
      </c>
      <c r="D2044" s="0">
        <f>B2044-C2044</f>
      </c>
      <c r="E2044" t="n">
        <v>1559.0</v>
      </c>
      <c r="F2044" t="n">
        <v>1559.0</v>
      </c>
      <c r="G2044" s="0">
        <f>E2044-F2044</f>
      </c>
      <c r="H2044" t="n">
        <v>0.0</v>
      </c>
      <c r="I2044" t="n">
        <v>0.0</v>
      </c>
      <c r="J2044" s="0">
        <f>SUM($H$32:H2044)</f>
      </c>
      <c r="K2044" s="0">
        <f>SUM($I$32:I2044)</f>
      </c>
      <c r="L2044" t="n">
        <v>1.0</v>
      </c>
      <c r="M2044" t="n">
        <v>303820.0</v>
      </c>
    </row>
    <row r="2045" ht="15.0" customHeight="true">
      <c r="A2045" s="0" t="s">
        <v>2053</v>
      </c>
      <c r="B2045" t="n">
        <v>2.0</v>
      </c>
      <c r="C2045" t="n">
        <v>2.0</v>
      </c>
      <c r="D2045" s="0">
        <f>B2045-C2045</f>
      </c>
      <c r="E2045" t="n">
        <v>1559.0</v>
      </c>
      <c r="F2045" t="n">
        <v>1559.0</v>
      </c>
      <c r="G2045" s="0">
        <f>E2045-F2045</f>
      </c>
      <c r="H2045" t="n">
        <v>2.0</v>
      </c>
      <c r="I2045" t="n">
        <v>0.0</v>
      </c>
      <c r="J2045" s="0">
        <f>SUM($H$32:H2045)</f>
      </c>
      <c r="K2045" s="0">
        <f>SUM($I$32:I2045)</f>
      </c>
      <c r="L2045" t="n">
        <v>20.0</v>
      </c>
      <c r="M2045" t="n">
        <v>303840.0</v>
      </c>
    </row>
    <row r="2046" ht="15.0" customHeight="true">
      <c r="A2046" s="0" t="s">
        <v>2054</v>
      </c>
      <c r="B2046" t="n">
        <v>1.0</v>
      </c>
      <c r="C2046" t="n">
        <v>1.0</v>
      </c>
      <c r="D2046" s="0">
        <f>B2046-C2046</f>
      </c>
      <c r="E2046" t="n">
        <v>1559.0</v>
      </c>
      <c r="F2046" t="n">
        <v>1559.0</v>
      </c>
      <c r="G2046" s="0">
        <f>E2046-F2046</f>
      </c>
      <c r="H2046" t="n">
        <v>0.0</v>
      </c>
      <c r="I2046" t="n">
        <v>0.0</v>
      </c>
      <c r="J2046" s="0">
        <f>SUM($H$32:H2046)</f>
      </c>
      <c r="K2046" s="0">
        <f>SUM($I$32:I2046)</f>
      </c>
      <c r="L2046" t="n">
        <v>1.0</v>
      </c>
      <c r="M2046" t="n">
        <v>303841.0</v>
      </c>
    </row>
    <row r="2047" ht="15.0" customHeight="true">
      <c r="A2047" s="0" t="s">
        <v>2055</v>
      </c>
      <c r="B2047" t="n">
        <v>2.0</v>
      </c>
      <c r="C2047" t="n">
        <v>2.0</v>
      </c>
      <c r="D2047" s="0">
        <f>B2047-C2047</f>
      </c>
      <c r="E2047" t="n">
        <v>1559.0</v>
      </c>
      <c r="F2047" t="n">
        <v>1559.0</v>
      </c>
      <c r="G2047" s="0">
        <f>E2047-F2047</f>
      </c>
      <c r="H2047" t="n">
        <v>2.0</v>
      </c>
      <c r="I2047" t="n">
        <v>0.0</v>
      </c>
      <c r="J2047" s="0">
        <f>SUM($H$32:H2047)</f>
      </c>
      <c r="K2047" s="0">
        <f>SUM($I$32:I2047)</f>
      </c>
      <c r="L2047" t="n">
        <v>16.0</v>
      </c>
      <c r="M2047" t="n">
        <v>303857.0</v>
      </c>
    </row>
    <row r="2048" ht="15.0" customHeight="true">
      <c r="A2048" s="0" t="s">
        <v>2056</v>
      </c>
      <c r="B2048" t="n">
        <v>1.0</v>
      </c>
      <c r="C2048" t="n">
        <v>1.0</v>
      </c>
      <c r="D2048" s="0">
        <f>B2048-C2048</f>
      </c>
      <c r="E2048" t="n">
        <v>1559.0</v>
      </c>
      <c r="F2048" t="n">
        <v>1559.0</v>
      </c>
      <c r="G2048" s="0">
        <f>E2048-F2048</f>
      </c>
      <c r="H2048" t="n">
        <v>0.0</v>
      </c>
      <c r="I2048" t="n">
        <v>0.0</v>
      </c>
      <c r="J2048" s="0">
        <f>SUM($H$32:H2048)</f>
      </c>
      <c r="K2048" s="0">
        <f>SUM($I$32:I2048)</f>
      </c>
      <c r="L2048" t="n">
        <v>1.0</v>
      </c>
      <c r="M2048" t="n">
        <v>303858.0</v>
      </c>
    </row>
    <row r="2049" ht="15.0" customHeight="true">
      <c r="A2049" s="0" t="s">
        <v>2057</v>
      </c>
      <c r="B2049" t="n">
        <v>1.0</v>
      </c>
      <c r="C2049" t="n">
        <v>1.0</v>
      </c>
      <c r="D2049" s="0">
        <f>B2049-C2049</f>
      </c>
      <c r="E2049" t="n">
        <v>1559.0</v>
      </c>
      <c r="F2049" t="n">
        <v>1559.0</v>
      </c>
      <c r="G2049" s="0">
        <f>E2049-F2049</f>
      </c>
      <c r="H2049" t="n">
        <v>0.0</v>
      </c>
      <c r="I2049" t="n">
        <v>0.0</v>
      </c>
      <c r="J2049" s="0">
        <f>SUM($H$32:H2049)</f>
      </c>
      <c r="K2049" s="0">
        <f>SUM($I$32:I2049)</f>
      </c>
      <c r="L2049" t="n">
        <v>0.0</v>
      </c>
      <c r="M2049" t="n">
        <v>303858.0</v>
      </c>
    </row>
    <row r="2050" ht="15.0" customHeight="true">
      <c r="A2050" s="0" t="s">
        <v>2058</v>
      </c>
      <c r="B2050" t="n">
        <v>1.0</v>
      </c>
      <c r="C2050" t="n">
        <v>1.0</v>
      </c>
      <c r="D2050" s="0">
        <f>B2050-C2050</f>
      </c>
      <c r="E2050" t="n">
        <v>1559.0</v>
      </c>
      <c r="F2050" t="n">
        <v>1559.0</v>
      </c>
      <c r="G2050" s="0">
        <f>E2050-F2050</f>
      </c>
      <c r="H2050" t="n">
        <v>0.0</v>
      </c>
      <c r="I2050" t="n">
        <v>0.0</v>
      </c>
      <c r="J2050" s="0">
        <f>SUM($H$32:H2050)</f>
      </c>
      <c r="K2050" s="0">
        <f>SUM($I$32:I2050)</f>
      </c>
      <c r="L2050" t="n">
        <v>1.0</v>
      </c>
      <c r="M2050" t="n">
        <v>303859.0</v>
      </c>
    </row>
    <row r="2051" ht="15.0" customHeight="true">
      <c r="A2051" s="0" t="s">
        <v>2059</v>
      </c>
      <c r="B2051" t="n">
        <v>1.0</v>
      </c>
      <c r="C2051" t="n">
        <v>1.0</v>
      </c>
      <c r="D2051" s="0">
        <f>B2051-C2051</f>
      </c>
      <c r="E2051" t="n">
        <v>1559.0</v>
      </c>
      <c r="F2051" t="n">
        <v>1559.0</v>
      </c>
      <c r="G2051" s="0">
        <f>E2051-F2051</f>
      </c>
      <c r="H2051" t="n">
        <v>0.0</v>
      </c>
      <c r="I2051" t="n">
        <v>0.0</v>
      </c>
      <c r="J2051" s="0">
        <f>SUM($H$32:H2051)</f>
      </c>
      <c r="K2051" s="0">
        <f>SUM($I$32:I2051)</f>
      </c>
      <c r="L2051" t="n">
        <v>0.0</v>
      </c>
      <c r="M2051" t="n">
        <v>303859.0</v>
      </c>
    </row>
    <row r="2052" ht="15.0" customHeight="true">
      <c r="A2052" s="0" t="s">
        <v>2060</v>
      </c>
      <c r="B2052" t="n">
        <v>1.0</v>
      </c>
      <c r="C2052" t="n">
        <v>1.0</v>
      </c>
      <c r="D2052" s="0">
        <f>B2052-C2052</f>
      </c>
      <c r="E2052" t="n">
        <v>1559.0</v>
      </c>
      <c r="F2052" t="n">
        <v>1559.0</v>
      </c>
      <c r="G2052" s="0">
        <f>E2052-F2052</f>
      </c>
      <c r="H2052" t="n">
        <v>0.0</v>
      </c>
      <c r="I2052" t="n">
        <v>0.0</v>
      </c>
      <c r="J2052" s="0">
        <f>SUM($H$32:H2052)</f>
      </c>
      <c r="K2052" s="0">
        <f>SUM($I$32:I2052)</f>
      </c>
      <c r="L2052" t="n">
        <v>0.0</v>
      </c>
      <c r="M2052" t="n">
        <v>303859.0</v>
      </c>
    </row>
    <row r="2053" ht="15.0" customHeight="true">
      <c r="A2053" s="0" t="s">
        <v>2061</v>
      </c>
      <c r="B2053" t="n">
        <v>2.0</v>
      </c>
      <c r="C2053" t="n">
        <v>2.0</v>
      </c>
      <c r="D2053" s="0">
        <f>B2053-C2053</f>
      </c>
      <c r="E2053" t="n">
        <v>1559.0</v>
      </c>
      <c r="F2053" t="n">
        <v>1559.0</v>
      </c>
      <c r="G2053" s="0">
        <f>E2053-F2053</f>
      </c>
      <c r="H2053" t="n">
        <v>2.0</v>
      </c>
      <c r="I2053" t="n">
        <v>0.0</v>
      </c>
      <c r="J2053" s="0">
        <f>SUM($H$32:H2053)</f>
      </c>
      <c r="K2053" s="0">
        <f>SUM($I$32:I2053)</f>
      </c>
      <c r="L2053" t="n">
        <v>96.0</v>
      </c>
      <c r="M2053" t="n">
        <v>303955.0</v>
      </c>
    </row>
    <row r="2054" ht="15.0" customHeight="true">
      <c r="A2054" s="0" t="s">
        <v>2062</v>
      </c>
      <c r="B2054" t="n">
        <v>1.0</v>
      </c>
      <c r="C2054" t="n">
        <v>1.0</v>
      </c>
      <c r="D2054" s="0">
        <f>B2054-C2054</f>
      </c>
      <c r="E2054" t="n">
        <v>1559.0</v>
      </c>
      <c r="F2054" t="n">
        <v>1559.0</v>
      </c>
      <c r="G2054" s="0">
        <f>E2054-F2054</f>
      </c>
      <c r="H2054" t="n">
        <v>0.0</v>
      </c>
      <c r="I2054" t="n">
        <v>0.0</v>
      </c>
      <c r="J2054" s="0">
        <f>SUM($H$32:H2054)</f>
      </c>
      <c r="K2054" s="0">
        <f>SUM($I$32:I2054)</f>
      </c>
      <c r="L2054" t="n">
        <v>1.0</v>
      </c>
      <c r="M2054" t="n">
        <v>303956.0</v>
      </c>
    </row>
    <row r="2055" ht="15.0" customHeight="true">
      <c r="A2055" s="0" t="s">
        <v>2063</v>
      </c>
      <c r="B2055" t="n">
        <v>1.0</v>
      </c>
      <c r="C2055" t="n">
        <v>1.0</v>
      </c>
      <c r="D2055" s="0">
        <f>B2055-C2055</f>
      </c>
      <c r="E2055" t="n">
        <v>1559.0</v>
      </c>
      <c r="F2055" t="n">
        <v>1559.0</v>
      </c>
      <c r="G2055" s="0">
        <f>E2055-F2055</f>
      </c>
      <c r="H2055" t="n">
        <v>0.0</v>
      </c>
      <c r="I2055" t="n">
        <v>0.0</v>
      </c>
      <c r="J2055" s="0">
        <f>SUM($H$32:H2055)</f>
      </c>
      <c r="K2055" s="0">
        <f>SUM($I$32:I2055)</f>
      </c>
      <c r="L2055" t="n">
        <v>1.0</v>
      </c>
      <c r="M2055" t="n">
        <v>303957.0</v>
      </c>
    </row>
    <row r="2056" ht="15.0" customHeight="true">
      <c r="A2056" s="0" t="s">
        <v>2064</v>
      </c>
      <c r="B2056" t="n">
        <v>2.0</v>
      </c>
      <c r="C2056" t="n">
        <v>2.0</v>
      </c>
      <c r="D2056" s="0">
        <f>B2056-C2056</f>
      </c>
      <c r="E2056" t="n">
        <v>1559.0</v>
      </c>
      <c r="F2056" t="n">
        <v>1559.0</v>
      </c>
      <c r="G2056" s="0">
        <f>E2056-F2056</f>
      </c>
      <c r="H2056" t="n">
        <v>2.0</v>
      </c>
      <c r="I2056" t="n">
        <v>0.0</v>
      </c>
      <c r="J2056" s="0">
        <f>SUM($H$32:H2056)</f>
      </c>
      <c r="K2056" s="0">
        <f>SUM($I$32:I2056)</f>
      </c>
      <c r="L2056" t="n">
        <v>101.0</v>
      </c>
      <c r="M2056" t="n">
        <v>304058.0</v>
      </c>
    </row>
    <row r="2057" ht="15.0" customHeight="true">
      <c r="A2057" s="0" t="s">
        <v>2065</v>
      </c>
      <c r="B2057" t="n">
        <v>2.0</v>
      </c>
      <c r="C2057" t="n">
        <v>2.0</v>
      </c>
      <c r="D2057" s="0">
        <f>B2057-C2057</f>
      </c>
      <c r="E2057" t="n">
        <v>1559.0</v>
      </c>
      <c r="F2057" t="n">
        <v>1559.0</v>
      </c>
      <c r="G2057" s="0">
        <f>E2057-F2057</f>
      </c>
      <c r="H2057" t="n">
        <v>2.0</v>
      </c>
      <c r="I2057" t="n">
        <v>0.0</v>
      </c>
      <c r="J2057" s="0">
        <f>SUM($H$32:H2057)</f>
      </c>
      <c r="K2057" s="0">
        <f>SUM($I$32:I2057)</f>
      </c>
      <c r="L2057" t="n">
        <v>15.0</v>
      </c>
      <c r="M2057" t="n">
        <v>304073.0</v>
      </c>
    </row>
    <row r="2058" ht="15.0" customHeight="true">
      <c r="A2058" s="0" t="s">
        <v>2066</v>
      </c>
      <c r="B2058" t="n">
        <v>2.0</v>
      </c>
      <c r="C2058" t="n">
        <v>2.0</v>
      </c>
      <c r="D2058" s="0">
        <f>B2058-C2058</f>
      </c>
      <c r="E2058" t="n">
        <v>1559.0</v>
      </c>
      <c r="F2058" t="n">
        <v>1559.0</v>
      </c>
      <c r="G2058" s="0">
        <f>E2058-F2058</f>
      </c>
      <c r="H2058" t="n">
        <v>2.0</v>
      </c>
      <c r="I2058" t="n">
        <v>0.0</v>
      </c>
      <c r="J2058" s="0">
        <f>SUM($H$32:H2058)</f>
      </c>
      <c r="K2058" s="0">
        <f>SUM($I$32:I2058)</f>
      </c>
      <c r="L2058" t="n">
        <v>96.0</v>
      </c>
      <c r="M2058" t="n">
        <v>304169.0</v>
      </c>
    </row>
    <row r="2059" ht="15.0" customHeight="true">
      <c r="A2059" s="0" t="s">
        <v>2067</v>
      </c>
      <c r="B2059" t="n">
        <v>1.0</v>
      </c>
      <c r="C2059" t="n">
        <v>1.0</v>
      </c>
      <c r="D2059" s="0">
        <f>B2059-C2059</f>
      </c>
      <c r="E2059" t="n">
        <v>1559.0</v>
      </c>
      <c r="F2059" t="n">
        <v>1559.0</v>
      </c>
      <c r="G2059" s="0">
        <f>E2059-F2059</f>
      </c>
      <c r="H2059" t="n">
        <v>0.0</v>
      </c>
      <c r="I2059" t="n">
        <v>0.0</v>
      </c>
      <c r="J2059" s="0">
        <f>SUM($H$32:H2059)</f>
      </c>
      <c r="K2059" s="0">
        <f>SUM($I$32:I2059)</f>
      </c>
      <c r="L2059" t="n">
        <v>1.0</v>
      </c>
      <c r="M2059" t="n">
        <v>304170.0</v>
      </c>
    </row>
    <row r="2060" ht="15.0" customHeight="true">
      <c r="A2060" s="0" t="s">
        <v>2068</v>
      </c>
      <c r="B2060" t="n">
        <v>1.0</v>
      </c>
      <c r="C2060" t="n">
        <v>1.0</v>
      </c>
      <c r="D2060" s="0">
        <f>B2060-C2060</f>
      </c>
      <c r="E2060" t="n">
        <v>1559.0</v>
      </c>
      <c r="F2060" t="n">
        <v>1559.0</v>
      </c>
      <c r="G2060" s="0">
        <f>E2060-F2060</f>
      </c>
      <c r="H2060" t="n">
        <v>0.0</v>
      </c>
      <c r="I2060" t="n">
        <v>0.0</v>
      </c>
      <c r="J2060" s="0">
        <f>SUM($H$32:H2060)</f>
      </c>
      <c r="K2060" s="0">
        <f>SUM($I$32:I2060)</f>
      </c>
      <c r="L2060" t="n">
        <v>0.0</v>
      </c>
      <c r="M2060" t="n">
        <v>304170.0</v>
      </c>
    </row>
    <row r="2061" ht="15.0" customHeight="true">
      <c r="A2061" s="0" t="s">
        <v>2069</v>
      </c>
      <c r="B2061" t="n">
        <v>2.0</v>
      </c>
      <c r="C2061" t="n">
        <v>2.0</v>
      </c>
      <c r="D2061" s="0">
        <f>B2061-C2061</f>
      </c>
      <c r="E2061" t="n">
        <v>1559.0</v>
      </c>
      <c r="F2061" t="n">
        <v>1559.0</v>
      </c>
      <c r="G2061" s="0">
        <f>E2061-F2061</f>
      </c>
      <c r="H2061" t="n">
        <v>2.0</v>
      </c>
      <c r="I2061" t="n">
        <v>0.0</v>
      </c>
      <c r="J2061" s="0">
        <f>SUM($H$32:H2061)</f>
      </c>
      <c r="K2061" s="0">
        <f>SUM($I$32:I2061)</f>
      </c>
      <c r="L2061" t="n">
        <v>22.0</v>
      </c>
      <c r="M2061" t="n">
        <v>304192.0</v>
      </c>
    </row>
    <row r="2062" ht="15.0" customHeight="true">
      <c r="A2062" s="0" t="s">
        <v>2070</v>
      </c>
      <c r="B2062" t="n">
        <v>1.0</v>
      </c>
      <c r="C2062" t="n">
        <v>1.0</v>
      </c>
      <c r="D2062" s="0">
        <f>B2062-C2062</f>
      </c>
      <c r="E2062" t="n">
        <v>1559.0</v>
      </c>
      <c r="F2062" t="n">
        <v>1559.0</v>
      </c>
      <c r="G2062" s="0">
        <f>E2062-F2062</f>
      </c>
      <c r="H2062" t="n">
        <v>0.0</v>
      </c>
      <c r="I2062" t="n">
        <v>0.0</v>
      </c>
      <c r="J2062" s="0">
        <f>SUM($H$32:H2062)</f>
      </c>
      <c r="K2062" s="0">
        <f>SUM($I$32:I2062)</f>
      </c>
      <c r="L2062" t="n">
        <v>1.0</v>
      </c>
      <c r="M2062" t="n">
        <v>304193.0</v>
      </c>
    </row>
    <row r="2063" ht="15.0" customHeight="true">
      <c r="A2063" s="0" t="s">
        <v>2071</v>
      </c>
      <c r="B2063" t="n">
        <v>1.0</v>
      </c>
      <c r="C2063" t="n">
        <v>1.0</v>
      </c>
      <c r="D2063" s="0">
        <f>B2063-C2063</f>
      </c>
      <c r="E2063" t="n">
        <v>1559.0</v>
      </c>
      <c r="F2063" t="n">
        <v>1559.0</v>
      </c>
      <c r="G2063" s="0">
        <f>E2063-F2063</f>
      </c>
      <c r="H2063" t="n">
        <v>0.0</v>
      </c>
      <c r="I2063" t="n">
        <v>0.0</v>
      </c>
      <c r="J2063" s="0">
        <f>SUM($H$32:H2063)</f>
      </c>
      <c r="K2063" s="0">
        <f>SUM($I$32:I2063)</f>
      </c>
      <c r="L2063" t="n">
        <v>0.0</v>
      </c>
      <c r="M2063" t="n">
        <v>304193.0</v>
      </c>
    </row>
    <row r="2064" ht="15.0" customHeight="true">
      <c r="A2064" s="0" t="s">
        <v>2072</v>
      </c>
      <c r="B2064" t="n">
        <v>1.0</v>
      </c>
      <c r="C2064" t="n">
        <v>1.0</v>
      </c>
      <c r="D2064" s="0">
        <f>B2064-C2064</f>
      </c>
      <c r="E2064" t="n">
        <v>1559.0</v>
      </c>
      <c r="F2064" t="n">
        <v>1559.0</v>
      </c>
      <c r="G2064" s="0">
        <f>E2064-F2064</f>
      </c>
      <c r="H2064" t="n">
        <v>0.0</v>
      </c>
      <c r="I2064" t="n">
        <v>0.0</v>
      </c>
      <c r="J2064" s="0">
        <f>SUM($H$32:H2064)</f>
      </c>
      <c r="K2064" s="0">
        <f>SUM($I$32:I2064)</f>
      </c>
      <c r="L2064" t="n">
        <v>1.0</v>
      </c>
      <c r="M2064" t="n">
        <v>304194.0</v>
      </c>
    </row>
    <row r="2065" ht="15.0" customHeight="true">
      <c r="A2065" s="0" t="s">
        <v>2073</v>
      </c>
      <c r="B2065" t="n">
        <v>2.0</v>
      </c>
      <c r="C2065" t="n">
        <v>2.0</v>
      </c>
      <c r="D2065" s="0">
        <f>B2065-C2065</f>
      </c>
      <c r="E2065" t="n">
        <v>1559.0</v>
      </c>
      <c r="F2065" t="n">
        <v>1559.0</v>
      </c>
      <c r="G2065" s="0">
        <f>E2065-F2065</f>
      </c>
      <c r="H2065" t="n">
        <v>2.0</v>
      </c>
      <c r="I2065" t="n">
        <v>0.0</v>
      </c>
      <c r="J2065" s="0">
        <f>SUM($H$32:H2065)</f>
      </c>
      <c r="K2065" s="0">
        <f>SUM($I$32:I2065)</f>
      </c>
      <c r="L2065" t="n">
        <v>15.0</v>
      </c>
      <c r="M2065" t="n">
        <v>304209.0</v>
      </c>
    </row>
    <row r="2066" ht="15.0" customHeight="true">
      <c r="A2066" s="0" t="s">
        <v>2074</v>
      </c>
      <c r="B2066" t="n">
        <v>2.0</v>
      </c>
      <c r="C2066" t="n">
        <v>2.0</v>
      </c>
      <c r="D2066" s="0">
        <f>B2066-C2066</f>
      </c>
      <c r="E2066" t="n">
        <v>1559.0</v>
      </c>
      <c r="F2066" t="n">
        <v>1559.0</v>
      </c>
      <c r="G2066" s="0">
        <f>E2066-F2066</f>
      </c>
      <c r="H2066" t="n">
        <v>2.0</v>
      </c>
      <c r="I2066" t="n">
        <v>0.0</v>
      </c>
      <c r="J2066" s="0">
        <f>SUM($H$32:H2066)</f>
      </c>
      <c r="K2066" s="0">
        <f>SUM($I$32:I2066)</f>
      </c>
      <c r="L2066" t="n">
        <v>20.0</v>
      </c>
      <c r="M2066" t="n">
        <v>304229.0</v>
      </c>
    </row>
    <row r="2067" ht="15.0" customHeight="true">
      <c r="A2067" s="0" t="s">
        <v>2075</v>
      </c>
      <c r="B2067" t="n">
        <v>12.0</v>
      </c>
      <c r="C2067" t="n">
        <v>12.0</v>
      </c>
      <c r="D2067" s="0">
        <f>B2067-C2067</f>
      </c>
      <c r="E2067" t="n">
        <v>1559.0</v>
      </c>
      <c r="F2067" t="n">
        <v>1559.0</v>
      </c>
      <c r="G2067" s="0">
        <f>E2067-F2067</f>
      </c>
      <c r="H2067" t="n">
        <v>26.0</v>
      </c>
      <c r="I2067" t="n">
        <v>0.0</v>
      </c>
      <c r="J2067" s="0">
        <f>SUM($H$32:H2067)</f>
      </c>
      <c r="K2067" s="0">
        <f>SUM($I$32:I2067)</f>
      </c>
      <c r="L2067" t="n">
        <v>467.0</v>
      </c>
      <c r="M2067" t="n">
        <v>304696.0</v>
      </c>
    </row>
    <row r="2068" ht="15.0" customHeight="true">
      <c r="A2068" s="0" t="s">
        <v>2076</v>
      </c>
      <c r="B2068" t="n">
        <v>12.0</v>
      </c>
      <c r="C2068" t="n">
        <v>12.0</v>
      </c>
      <c r="D2068" s="0">
        <f>B2068-C2068</f>
      </c>
      <c r="E2068" t="n">
        <v>1559.0</v>
      </c>
      <c r="F2068" t="n">
        <v>1559.0</v>
      </c>
      <c r="G2068" s="0">
        <f>E2068-F2068</f>
      </c>
      <c r="H2068" t="n">
        <v>26.0</v>
      </c>
      <c r="I2068" t="n">
        <v>0.0</v>
      </c>
      <c r="J2068" s="0">
        <f>SUM($H$32:H2068)</f>
      </c>
      <c r="K2068" s="0">
        <f>SUM($I$32:I2068)</f>
      </c>
      <c r="L2068" t="n">
        <v>531.0</v>
      </c>
      <c r="M2068" t="n">
        <v>305227.0</v>
      </c>
    </row>
    <row r="2069" ht="15.0" customHeight="true">
      <c r="A2069" s="0" t="s">
        <v>2077</v>
      </c>
      <c r="B2069" t="n">
        <v>12.0</v>
      </c>
      <c r="C2069" t="n">
        <v>12.0</v>
      </c>
      <c r="D2069" s="0">
        <f>B2069-C2069</f>
      </c>
      <c r="E2069" t="n">
        <v>1559.0</v>
      </c>
      <c r="F2069" t="n">
        <v>1559.0</v>
      </c>
      <c r="G2069" s="0">
        <f>E2069-F2069</f>
      </c>
      <c r="H2069" t="n">
        <v>26.0</v>
      </c>
      <c r="I2069" t="n">
        <v>0.0</v>
      </c>
      <c r="J2069" s="0">
        <f>SUM($H$32:H2069)</f>
      </c>
      <c r="K2069" s="0">
        <f>SUM($I$32:I2069)</f>
      </c>
      <c r="L2069" t="n">
        <v>542.0</v>
      </c>
      <c r="M2069" t="n">
        <v>305769.0</v>
      </c>
    </row>
    <row r="2070" ht="15.0" customHeight="true">
      <c r="A2070" s="0" t="s">
        <v>2078</v>
      </c>
      <c r="B2070" t="n">
        <v>12.0</v>
      </c>
      <c r="C2070" t="n">
        <v>12.0</v>
      </c>
      <c r="D2070" s="0">
        <f>B2070-C2070</f>
      </c>
      <c r="E2070" t="n">
        <v>1559.0</v>
      </c>
      <c r="F2070" t="n">
        <v>1559.0</v>
      </c>
      <c r="G2070" s="0">
        <f>E2070-F2070</f>
      </c>
      <c r="H2070" t="n">
        <v>26.0</v>
      </c>
      <c r="I2070" t="n">
        <v>0.0</v>
      </c>
      <c r="J2070" s="0">
        <f>SUM($H$32:H2070)</f>
      </c>
      <c r="K2070" s="0">
        <f>SUM($I$32:I2070)</f>
      </c>
      <c r="L2070" t="n">
        <v>413.0</v>
      </c>
      <c r="M2070" t="n">
        <v>306182.0</v>
      </c>
    </row>
    <row r="2071" ht="15.0" customHeight="true">
      <c r="A2071" s="0" t="s">
        <v>2079</v>
      </c>
      <c r="B2071" t="n">
        <v>12.0</v>
      </c>
      <c r="C2071" t="n">
        <v>12.0</v>
      </c>
      <c r="D2071" s="0">
        <f>B2071-C2071</f>
      </c>
      <c r="E2071" t="n">
        <v>1559.0</v>
      </c>
      <c r="F2071" t="n">
        <v>1559.0</v>
      </c>
      <c r="G2071" s="0">
        <f>E2071-F2071</f>
      </c>
      <c r="H2071" t="n">
        <v>26.0</v>
      </c>
      <c r="I2071" t="n">
        <v>0.0</v>
      </c>
      <c r="J2071" s="0">
        <f>SUM($H$32:H2071)</f>
      </c>
      <c r="K2071" s="0">
        <f>SUM($I$32:I2071)</f>
      </c>
      <c r="L2071" t="n">
        <v>427.0</v>
      </c>
      <c r="M2071" t="n">
        <v>306609.0</v>
      </c>
    </row>
    <row r="2072" ht="15.0" customHeight="true">
      <c r="A2072" s="0" t="s">
        <v>2080</v>
      </c>
      <c r="B2072" t="n">
        <v>12.0</v>
      </c>
      <c r="C2072" t="n">
        <v>12.0</v>
      </c>
      <c r="D2072" s="0">
        <f>B2072-C2072</f>
      </c>
      <c r="E2072" t="n">
        <v>1559.0</v>
      </c>
      <c r="F2072" t="n">
        <v>1559.0</v>
      </c>
      <c r="G2072" s="0">
        <f>E2072-F2072</f>
      </c>
      <c r="H2072" t="n">
        <v>26.0</v>
      </c>
      <c r="I2072" t="n">
        <v>0.0</v>
      </c>
      <c r="J2072" s="0">
        <f>SUM($H$32:H2072)</f>
      </c>
      <c r="K2072" s="0">
        <f>SUM($I$32:I2072)</f>
      </c>
      <c r="L2072" t="n">
        <v>539.0</v>
      </c>
      <c r="M2072" t="n">
        <v>307148.0</v>
      </c>
    </row>
    <row r="2073" ht="15.0" customHeight="true">
      <c r="A2073" s="0" t="s">
        <v>2081</v>
      </c>
      <c r="B2073" t="n">
        <v>3.0</v>
      </c>
      <c r="C2073" t="n">
        <v>3.0</v>
      </c>
      <c r="D2073" s="0">
        <f>B2073-C2073</f>
      </c>
      <c r="E2073" t="n">
        <v>1559.0</v>
      </c>
      <c r="F2073" t="n">
        <v>1559.0</v>
      </c>
      <c r="G2073" s="0">
        <f>E2073-F2073</f>
      </c>
      <c r="H2073" t="n">
        <v>5.0</v>
      </c>
      <c r="I2073" t="n">
        <v>0.0</v>
      </c>
      <c r="J2073" s="0">
        <f>SUM($H$32:H2073)</f>
      </c>
      <c r="K2073" s="0">
        <f>SUM($I$32:I2073)</f>
      </c>
      <c r="L2073" t="n">
        <v>115.0</v>
      </c>
      <c r="M2073" t="n">
        <v>307263.0</v>
      </c>
    </row>
    <row r="2074" ht="15.0" customHeight="true">
      <c r="A2074" s="0" t="s">
        <v>2082</v>
      </c>
      <c r="B2074" t="n">
        <v>12.0</v>
      </c>
      <c r="C2074" t="n">
        <v>12.0</v>
      </c>
      <c r="D2074" s="0">
        <f>B2074-C2074</f>
      </c>
      <c r="E2074" t="n">
        <v>1559.0</v>
      </c>
      <c r="F2074" t="n">
        <v>1559.0</v>
      </c>
      <c r="G2074" s="0">
        <f>E2074-F2074</f>
      </c>
      <c r="H2074" t="n">
        <v>26.0</v>
      </c>
      <c r="I2074" t="n">
        <v>0.0</v>
      </c>
      <c r="J2074" s="0">
        <f>SUM($H$32:H2074)</f>
      </c>
      <c r="K2074" s="0">
        <f>SUM($I$32:I2074)</f>
      </c>
      <c r="L2074" t="n">
        <v>435.0</v>
      </c>
      <c r="M2074" t="n">
        <v>307698.0</v>
      </c>
    </row>
    <row r="2075" ht="15.0" customHeight="true">
      <c r="A2075" s="0" t="s">
        <v>2083</v>
      </c>
      <c r="B2075" t="n">
        <v>12.0</v>
      </c>
      <c r="C2075" t="n">
        <v>12.0</v>
      </c>
      <c r="D2075" s="0">
        <f>B2075-C2075</f>
      </c>
      <c r="E2075" t="n">
        <v>1559.0</v>
      </c>
      <c r="F2075" t="n">
        <v>1559.0</v>
      </c>
      <c r="G2075" s="0">
        <f>E2075-F2075</f>
      </c>
      <c r="H2075" t="n">
        <v>26.0</v>
      </c>
      <c r="I2075" t="n">
        <v>0.0</v>
      </c>
      <c r="J2075" s="0">
        <f>SUM($H$32:H2075)</f>
      </c>
      <c r="K2075" s="0">
        <f>SUM($I$32:I2075)</f>
      </c>
      <c r="L2075" t="n">
        <v>526.0</v>
      </c>
      <c r="M2075" t="n">
        <v>308224.0</v>
      </c>
    </row>
    <row r="2076" ht="15.0" customHeight="true">
      <c r="A2076" s="0" t="s">
        <v>2084</v>
      </c>
      <c r="B2076" t="n">
        <v>2.0</v>
      </c>
      <c r="C2076" t="n">
        <v>2.0</v>
      </c>
      <c r="D2076" s="0">
        <f>B2076-C2076</f>
      </c>
      <c r="E2076" t="n">
        <v>1559.0</v>
      </c>
      <c r="F2076" t="n">
        <v>1559.0</v>
      </c>
      <c r="G2076" s="0">
        <f>E2076-F2076</f>
      </c>
      <c r="H2076" t="n">
        <v>2.0</v>
      </c>
      <c r="I2076" t="n">
        <v>0.0</v>
      </c>
      <c r="J2076" s="0">
        <f>SUM($H$32:H2076)</f>
      </c>
      <c r="K2076" s="0">
        <f>SUM($I$32:I2076)</f>
      </c>
      <c r="L2076" t="n">
        <v>17.0</v>
      </c>
      <c r="M2076" t="n">
        <v>308241.0</v>
      </c>
    </row>
    <row r="2077" ht="15.0" customHeight="true">
      <c r="A2077" s="0" t="s">
        <v>2085</v>
      </c>
      <c r="B2077" t="n">
        <v>12.0</v>
      </c>
      <c r="C2077" t="n">
        <v>12.0</v>
      </c>
      <c r="D2077" s="0">
        <f>B2077-C2077</f>
      </c>
      <c r="E2077" t="n">
        <v>1559.0</v>
      </c>
      <c r="F2077" t="n">
        <v>1559.0</v>
      </c>
      <c r="G2077" s="0">
        <f>E2077-F2077</f>
      </c>
      <c r="H2077" t="n">
        <v>26.0</v>
      </c>
      <c r="I2077" t="n">
        <v>0.0</v>
      </c>
      <c r="J2077" s="0">
        <f>SUM($H$32:H2077)</f>
      </c>
      <c r="K2077" s="0">
        <f>SUM($I$32:I2077)</f>
      </c>
      <c r="L2077" t="n">
        <v>453.0</v>
      </c>
      <c r="M2077" t="n">
        <v>308694.0</v>
      </c>
    </row>
    <row r="2078" ht="15.0" customHeight="true">
      <c r="A2078" s="0" t="s">
        <v>2086</v>
      </c>
      <c r="B2078" t="n">
        <v>2.0</v>
      </c>
      <c r="C2078" t="n">
        <v>2.0</v>
      </c>
      <c r="D2078" s="0">
        <f>B2078-C2078</f>
      </c>
      <c r="E2078" t="n">
        <v>1559.0</v>
      </c>
      <c r="F2078" t="n">
        <v>1559.0</v>
      </c>
      <c r="G2078" s="0">
        <f>E2078-F2078</f>
      </c>
      <c r="H2078" t="n">
        <v>2.0</v>
      </c>
      <c r="I2078" t="n">
        <v>0.0</v>
      </c>
      <c r="J2078" s="0">
        <f>SUM($H$32:H2078)</f>
      </c>
      <c r="K2078" s="0">
        <f>SUM($I$32:I2078)</f>
      </c>
      <c r="L2078" t="n">
        <v>14.0</v>
      </c>
      <c r="M2078" t="n">
        <v>308708.0</v>
      </c>
    </row>
    <row r="2079" ht="15.0" customHeight="true">
      <c r="A2079" s="0" t="s">
        <v>2087</v>
      </c>
      <c r="B2079" t="n">
        <v>12.0</v>
      </c>
      <c r="C2079" t="n">
        <v>12.0</v>
      </c>
      <c r="D2079" s="0">
        <f>B2079-C2079</f>
      </c>
      <c r="E2079" t="n">
        <v>1559.0</v>
      </c>
      <c r="F2079" t="n">
        <v>1559.0</v>
      </c>
      <c r="G2079" s="0">
        <f>E2079-F2079</f>
      </c>
      <c r="H2079" t="n">
        <v>26.0</v>
      </c>
      <c r="I2079" t="n">
        <v>0.0</v>
      </c>
      <c r="J2079" s="0">
        <f>SUM($H$32:H2079)</f>
      </c>
      <c r="K2079" s="0">
        <f>SUM($I$32:I2079)</f>
      </c>
      <c r="L2079" t="n">
        <v>347.0</v>
      </c>
      <c r="M2079" t="n">
        <v>309055.0</v>
      </c>
    </row>
    <row r="2080" ht="15.0" customHeight="true">
      <c r="A2080" s="0" t="s">
        <v>2088</v>
      </c>
      <c r="B2080" t="n">
        <v>3.0</v>
      </c>
      <c r="C2080" t="n">
        <v>3.0</v>
      </c>
      <c r="D2080" s="0">
        <f>B2080-C2080</f>
      </c>
      <c r="E2080" t="n">
        <v>1559.0</v>
      </c>
      <c r="F2080" t="n">
        <v>1559.0</v>
      </c>
      <c r="G2080" s="0">
        <f>E2080-F2080</f>
      </c>
      <c r="H2080" t="n">
        <v>5.0</v>
      </c>
      <c r="I2080" t="n">
        <v>0.0</v>
      </c>
      <c r="J2080" s="0">
        <f>SUM($H$32:H2080)</f>
      </c>
      <c r="K2080" s="0">
        <f>SUM($I$32:I2080)</f>
      </c>
      <c r="L2080" t="n">
        <v>55.0</v>
      </c>
      <c r="M2080" t="n">
        <v>309110.0</v>
      </c>
    </row>
    <row r="2081" ht="15.0" customHeight="true">
      <c r="A2081" s="0" t="s">
        <v>2089</v>
      </c>
      <c r="B2081" t="n">
        <v>2.0</v>
      </c>
      <c r="C2081" t="n">
        <v>2.0</v>
      </c>
      <c r="D2081" s="0">
        <f>B2081-C2081</f>
      </c>
      <c r="E2081" t="n">
        <v>1559.0</v>
      </c>
      <c r="F2081" t="n">
        <v>1559.0</v>
      </c>
      <c r="G2081" s="0">
        <f>E2081-F2081</f>
      </c>
      <c r="H2081" t="n">
        <v>2.0</v>
      </c>
      <c r="I2081" t="n">
        <v>0.0</v>
      </c>
      <c r="J2081" s="0">
        <f>SUM($H$32:H2081)</f>
      </c>
      <c r="K2081" s="0">
        <f>SUM($I$32:I2081)</f>
      </c>
      <c r="L2081" t="n">
        <v>102.0</v>
      </c>
      <c r="M2081" t="n">
        <v>309212.0</v>
      </c>
    </row>
    <row r="2082" ht="15.0" customHeight="true">
      <c r="A2082" s="0" t="s">
        <v>2090</v>
      </c>
      <c r="B2082" t="n">
        <v>1.0</v>
      </c>
      <c r="C2082" t="n">
        <v>1.0</v>
      </c>
      <c r="D2082" s="0">
        <f>B2082-C2082</f>
      </c>
      <c r="E2082" t="n">
        <v>1559.0</v>
      </c>
      <c r="F2082" t="n">
        <v>1559.0</v>
      </c>
      <c r="G2082" s="0">
        <f>E2082-F2082</f>
      </c>
      <c r="H2082" t="n">
        <v>0.0</v>
      </c>
      <c r="I2082" t="n">
        <v>0.0</v>
      </c>
      <c r="J2082" s="0">
        <f>SUM($H$32:H2082)</f>
      </c>
      <c r="K2082" s="0">
        <f>SUM($I$32:I2082)</f>
      </c>
      <c r="L2082" t="n">
        <v>1.0</v>
      </c>
      <c r="M2082" t="n">
        <v>309213.0</v>
      </c>
    </row>
    <row r="2083" ht="15.0" customHeight="true">
      <c r="A2083" s="0" t="s">
        <v>2091</v>
      </c>
      <c r="B2083" t="n">
        <v>3.0</v>
      </c>
      <c r="C2083" t="n">
        <v>3.0</v>
      </c>
      <c r="D2083" s="0">
        <f>B2083-C2083</f>
      </c>
      <c r="E2083" t="n">
        <v>1559.0</v>
      </c>
      <c r="F2083" t="n">
        <v>1559.0</v>
      </c>
      <c r="G2083" s="0">
        <f>E2083-F2083</f>
      </c>
      <c r="H2083" t="n">
        <v>5.0</v>
      </c>
      <c r="I2083" t="n">
        <v>0.0</v>
      </c>
      <c r="J2083" s="0">
        <f>SUM($H$32:H2083)</f>
      </c>
      <c r="K2083" s="0">
        <f>SUM($I$32:I2083)</f>
      </c>
      <c r="L2083" t="n">
        <v>34.0</v>
      </c>
      <c r="M2083" t="n">
        <v>309247.0</v>
      </c>
    </row>
    <row r="2084" ht="15.0" customHeight="true">
      <c r="A2084" s="0" t="s">
        <v>2092</v>
      </c>
      <c r="B2084" t="n">
        <v>12.0</v>
      </c>
      <c r="C2084" t="n">
        <v>12.0</v>
      </c>
      <c r="D2084" s="0">
        <f>B2084-C2084</f>
      </c>
      <c r="E2084" t="n">
        <v>1559.0</v>
      </c>
      <c r="F2084" t="n">
        <v>1559.0</v>
      </c>
      <c r="G2084" s="0">
        <f>E2084-F2084</f>
      </c>
      <c r="H2084" t="n">
        <v>26.0</v>
      </c>
      <c r="I2084" t="n">
        <v>0.0</v>
      </c>
      <c r="J2084" s="0">
        <f>SUM($H$32:H2084)</f>
      </c>
      <c r="K2084" s="0">
        <f>SUM($I$32:I2084)</f>
      </c>
      <c r="L2084" t="n">
        <v>535.0</v>
      </c>
      <c r="M2084" t="n">
        <v>309782.0</v>
      </c>
    </row>
    <row r="2085" ht="15.0" customHeight="true">
      <c r="A2085" s="0" t="s">
        <v>2093</v>
      </c>
      <c r="B2085" t="n">
        <v>2.0</v>
      </c>
      <c r="C2085" t="n">
        <v>2.0</v>
      </c>
      <c r="D2085" s="0">
        <f>B2085-C2085</f>
      </c>
      <c r="E2085" t="n">
        <v>1559.0</v>
      </c>
      <c r="F2085" t="n">
        <v>1559.0</v>
      </c>
      <c r="G2085" s="0">
        <f>E2085-F2085</f>
      </c>
      <c r="H2085" t="n">
        <v>2.0</v>
      </c>
      <c r="I2085" t="n">
        <v>0.0</v>
      </c>
      <c r="J2085" s="0">
        <f>SUM($H$32:H2085)</f>
      </c>
      <c r="K2085" s="0">
        <f>SUM($I$32:I2085)</f>
      </c>
      <c r="L2085" t="n">
        <v>18.0</v>
      </c>
      <c r="M2085" t="n">
        <v>309800.0</v>
      </c>
    </row>
    <row r="2086" ht="15.0" customHeight="true">
      <c r="A2086" s="0" t="s">
        <v>2094</v>
      </c>
      <c r="B2086" t="n">
        <v>2.0</v>
      </c>
      <c r="C2086" t="n">
        <v>2.0</v>
      </c>
      <c r="D2086" s="0">
        <f>B2086-C2086</f>
      </c>
      <c r="E2086" t="n">
        <v>1559.0</v>
      </c>
      <c r="F2086" t="n">
        <v>1559.0</v>
      </c>
      <c r="G2086" s="0">
        <f>E2086-F2086</f>
      </c>
      <c r="H2086" t="n">
        <v>2.0</v>
      </c>
      <c r="I2086" t="n">
        <v>0.0</v>
      </c>
      <c r="J2086" s="0">
        <f>SUM($H$32:H2086)</f>
      </c>
      <c r="K2086" s="0">
        <f>SUM($I$32:I2086)</f>
      </c>
      <c r="L2086" t="n">
        <v>16.0</v>
      </c>
      <c r="M2086" t="n">
        <v>309816.0</v>
      </c>
    </row>
    <row r="2087" ht="15.0" customHeight="true">
      <c r="A2087" s="0" t="s">
        <v>2095</v>
      </c>
      <c r="B2087" t="n">
        <v>1.0</v>
      </c>
      <c r="C2087" t="n">
        <v>1.0</v>
      </c>
      <c r="D2087" s="0">
        <f>B2087-C2087</f>
      </c>
      <c r="E2087" t="n">
        <v>1559.0</v>
      </c>
      <c r="F2087" t="n">
        <v>1559.0</v>
      </c>
      <c r="G2087" s="0">
        <f>E2087-F2087</f>
      </c>
      <c r="H2087" t="n">
        <v>0.0</v>
      </c>
      <c r="I2087" t="n">
        <v>0.0</v>
      </c>
      <c r="J2087" s="0">
        <f>SUM($H$32:H2087)</f>
      </c>
      <c r="K2087" s="0">
        <f>SUM($I$32:I2087)</f>
      </c>
      <c r="L2087" t="n">
        <v>1.0</v>
      </c>
      <c r="M2087" t="n">
        <v>309817.0</v>
      </c>
    </row>
    <row r="2088" ht="15.0" customHeight="true">
      <c r="A2088" s="0" t="s">
        <v>2096</v>
      </c>
      <c r="B2088" t="n">
        <v>12.0</v>
      </c>
      <c r="C2088" t="n">
        <v>12.0</v>
      </c>
      <c r="D2088" s="0">
        <f>B2088-C2088</f>
      </c>
      <c r="E2088" t="n">
        <v>1559.0</v>
      </c>
      <c r="F2088" t="n">
        <v>1559.0</v>
      </c>
      <c r="G2088" s="0">
        <f>E2088-F2088</f>
      </c>
      <c r="H2088" t="n">
        <v>26.0</v>
      </c>
      <c r="I2088" t="n">
        <v>0.0</v>
      </c>
      <c r="J2088" s="0">
        <f>SUM($H$32:H2088)</f>
      </c>
      <c r="K2088" s="0">
        <f>SUM($I$32:I2088)</f>
      </c>
      <c r="L2088" t="n">
        <v>426.0</v>
      </c>
      <c r="M2088" t="n">
        <v>310243.0</v>
      </c>
    </row>
    <row r="2089" ht="15.0" customHeight="true">
      <c r="A2089" s="0" t="s">
        <v>2097</v>
      </c>
      <c r="B2089" t="n">
        <v>3.0</v>
      </c>
      <c r="C2089" t="n">
        <v>3.0</v>
      </c>
      <c r="D2089" s="0">
        <f>B2089-C2089</f>
      </c>
      <c r="E2089" t="n">
        <v>1559.0</v>
      </c>
      <c r="F2089" t="n">
        <v>1559.0</v>
      </c>
      <c r="G2089" s="0">
        <f>E2089-F2089</f>
      </c>
      <c r="H2089" t="n">
        <v>5.0</v>
      </c>
      <c r="I2089" t="n">
        <v>0.0</v>
      </c>
      <c r="J2089" s="0">
        <f>SUM($H$32:H2089)</f>
      </c>
      <c r="K2089" s="0">
        <f>SUM($I$32:I2089)</f>
      </c>
      <c r="L2089" t="n">
        <v>113.0</v>
      </c>
      <c r="M2089" t="n">
        <v>310356.0</v>
      </c>
    </row>
    <row r="2090" ht="15.0" customHeight="true">
      <c r="A2090" s="0" t="s">
        <v>2098</v>
      </c>
      <c r="B2090" t="n">
        <v>1.0</v>
      </c>
      <c r="C2090" t="n">
        <v>1.0</v>
      </c>
      <c r="D2090" s="0">
        <f>B2090-C2090</f>
      </c>
      <c r="E2090" t="n">
        <v>1559.0</v>
      </c>
      <c r="F2090" t="n">
        <v>1559.0</v>
      </c>
      <c r="G2090" s="0">
        <f>E2090-F2090</f>
      </c>
      <c r="H2090" t="n">
        <v>0.0</v>
      </c>
      <c r="I2090" t="n">
        <v>0.0</v>
      </c>
      <c r="J2090" s="0">
        <f>SUM($H$32:H2090)</f>
      </c>
      <c r="K2090" s="0">
        <f>SUM($I$32:I2090)</f>
      </c>
      <c r="L2090" t="n">
        <v>1.0</v>
      </c>
      <c r="M2090" t="n">
        <v>310357.0</v>
      </c>
    </row>
    <row r="2091" ht="15.0" customHeight="true">
      <c r="A2091" s="0" t="s">
        <v>2099</v>
      </c>
      <c r="B2091" t="n">
        <v>1.0</v>
      </c>
      <c r="C2091" t="n">
        <v>1.0</v>
      </c>
      <c r="D2091" s="0">
        <f>B2091-C2091</f>
      </c>
      <c r="E2091" t="n">
        <v>1559.0</v>
      </c>
      <c r="F2091" t="n">
        <v>1559.0</v>
      </c>
      <c r="G2091" s="0">
        <f>E2091-F2091</f>
      </c>
      <c r="H2091" t="n">
        <v>0.0</v>
      </c>
      <c r="I2091" t="n">
        <v>0.0</v>
      </c>
      <c r="J2091" s="0">
        <f>SUM($H$32:H2091)</f>
      </c>
      <c r="K2091" s="0">
        <f>SUM($I$32:I2091)</f>
      </c>
      <c r="L2091" t="n">
        <v>0.0</v>
      </c>
      <c r="M2091" t="n">
        <v>310357.0</v>
      </c>
    </row>
    <row r="2092" ht="15.0" customHeight="true">
      <c r="A2092" s="0" t="s">
        <v>2100</v>
      </c>
      <c r="B2092" t="n">
        <v>2.0</v>
      </c>
      <c r="C2092" t="n">
        <v>2.0</v>
      </c>
      <c r="D2092" s="0">
        <f>B2092-C2092</f>
      </c>
      <c r="E2092" t="n">
        <v>1559.0</v>
      </c>
      <c r="F2092" t="n">
        <v>1559.0</v>
      </c>
      <c r="G2092" s="0">
        <f>E2092-F2092</f>
      </c>
      <c r="H2092" t="n">
        <v>2.0</v>
      </c>
      <c r="I2092" t="n">
        <v>0.0</v>
      </c>
      <c r="J2092" s="0">
        <f>SUM($H$32:H2092)</f>
      </c>
      <c r="K2092" s="0">
        <f>SUM($I$32:I2092)</f>
      </c>
      <c r="L2092" t="n">
        <v>110.0</v>
      </c>
      <c r="M2092" t="n">
        <v>310467.0</v>
      </c>
    </row>
    <row r="2093" ht="15.0" customHeight="true">
      <c r="A2093" s="0" t="s">
        <v>2101</v>
      </c>
      <c r="B2093" t="n">
        <v>2.0</v>
      </c>
      <c r="C2093" t="n">
        <v>2.0</v>
      </c>
      <c r="D2093" s="0">
        <f>B2093-C2093</f>
      </c>
      <c r="E2093" t="n">
        <v>1559.0</v>
      </c>
      <c r="F2093" t="n">
        <v>1559.0</v>
      </c>
      <c r="G2093" s="0">
        <f>E2093-F2093</f>
      </c>
      <c r="H2093" t="n">
        <v>2.0</v>
      </c>
      <c r="I2093" t="n">
        <v>0.0</v>
      </c>
      <c r="J2093" s="0">
        <f>SUM($H$32:H2093)</f>
      </c>
      <c r="K2093" s="0">
        <f>SUM($I$32:I2093)</f>
      </c>
      <c r="L2093" t="n">
        <v>16.0</v>
      </c>
      <c r="M2093" t="n">
        <v>310483.0</v>
      </c>
    </row>
    <row r="2094" ht="15.0" customHeight="true">
      <c r="A2094" s="0" t="s">
        <v>2102</v>
      </c>
      <c r="B2094" t="n">
        <v>2.0</v>
      </c>
      <c r="C2094" t="n">
        <v>2.0</v>
      </c>
      <c r="D2094" s="0">
        <f>B2094-C2094</f>
      </c>
      <c r="E2094" t="n">
        <v>1559.0</v>
      </c>
      <c r="F2094" t="n">
        <v>1559.0</v>
      </c>
      <c r="G2094" s="0">
        <f>E2094-F2094</f>
      </c>
      <c r="H2094" t="n">
        <v>2.0</v>
      </c>
      <c r="I2094" t="n">
        <v>0.0</v>
      </c>
      <c r="J2094" s="0">
        <f>SUM($H$32:H2094)</f>
      </c>
      <c r="K2094" s="0">
        <f>SUM($I$32:I2094)</f>
      </c>
      <c r="L2094" t="n">
        <v>17.0</v>
      </c>
      <c r="M2094" t="n">
        <v>310500.0</v>
      </c>
    </row>
    <row r="2095" ht="15.0" customHeight="true">
      <c r="A2095" s="0" t="s">
        <v>2103</v>
      </c>
      <c r="B2095" t="n">
        <v>1.0</v>
      </c>
      <c r="C2095" t="n">
        <v>1.0</v>
      </c>
      <c r="D2095" s="0">
        <f>B2095-C2095</f>
      </c>
      <c r="E2095" t="n">
        <v>1559.0</v>
      </c>
      <c r="F2095" t="n">
        <v>1559.0</v>
      </c>
      <c r="G2095" s="0">
        <f>E2095-F2095</f>
      </c>
      <c r="H2095" t="n">
        <v>0.0</v>
      </c>
      <c r="I2095" t="n">
        <v>0.0</v>
      </c>
      <c r="J2095" s="0">
        <f>SUM($H$32:H2095)</f>
      </c>
      <c r="K2095" s="0">
        <f>SUM($I$32:I2095)</f>
      </c>
      <c r="L2095" t="n">
        <v>0.0</v>
      </c>
      <c r="M2095" t="n">
        <v>310500.0</v>
      </c>
    </row>
    <row r="2096" ht="15.0" customHeight="true">
      <c r="A2096" s="0" t="s">
        <v>2104</v>
      </c>
      <c r="B2096" t="n">
        <v>2.0</v>
      </c>
      <c r="C2096" t="n">
        <v>2.0</v>
      </c>
      <c r="D2096" s="0">
        <f>B2096-C2096</f>
      </c>
      <c r="E2096" t="n">
        <v>1559.0</v>
      </c>
      <c r="F2096" t="n">
        <v>1559.0</v>
      </c>
      <c r="G2096" s="0">
        <f>E2096-F2096</f>
      </c>
      <c r="H2096" t="n">
        <v>2.0</v>
      </c>
      <c r="I2096" t="n">
        <v>0.0</v>
      </c>
      <c r="J2096" s="0">
        <f>SUM($H$32:H2096)</f>
      </c>
      <c r="K2096" s="0">
        <f>SUM($I$32:I2096)</f>
      </c>
      <c r="L2096" t="n">
        <v>20.0</v>
      </c>
      <c r="M2096" t="n">
        <v>310520.0</v>
      </c>
    </row>
    <row r="2097" ht="15.0" customHeight="true">
      <c r="A2097" s="0" t="s">
        <v>2105</v>
      </c>
      <c r="B2097" t="n">
        <v>1.0</v>
      </c>
      <c r="C2097" t="n">
        <v>1.0</v>
      </c>
      <c r="D2097" s="0">
        <f>B2097-C2097</f>
      </c>
      <c r="E2097" t="n">
        <v>1559.0</v>
      </c>
      <c r="F2097" t="n">
        <v>1559.0</v>
      </c>
      <c r="G2097" s="0">
        <f>E2097-F2097</f>
      </c>
      <c r="H2097" t="n">
        <v>0.0</v>
      </c>
      <c r="I2097" t="n">
        <v>0.0</v>
      </c>
      <c r="J2097" s="0">
        <f>SUM($H$32:H2097)</f>
      </c>
      <c r="K2097" s="0">
        <f>SUM($I$32:I2097)</f>
      </c>
      <c r="L2097" t="n">
        <v>1.0</v>
      </c>
      <c r="M2097" t="n">
        <v>310521.0</v>
      </c>
    </row>
    <row r="2098" ht="15.0" customHeight="true">
      <c r="A2098" s="0" t="s">
        <v>2106</v>
      </c>
      <c r="B2098" t="n">
        <v>1.0</v>
      </c>
      <c r="C2098" t="n">
        <v>1.0</v>
      </c>
      <c r="D2098" s="0">
        <f>B2098-C2098</f>
      </c>
      <c r="E2098" t="n">
        <v>1559.0</v>
      </c>
      <c r="F2098" t="n">
        <v>1559.0</v>
      </c>
      <c r="G2098" s="0">
        <f>E2098-F2098</f>
      </c>
      <c r="H2098" t="n">
        <v>0.0</v>
      </c>
      <c r="I2098" t="n">
        <v>0.0</v>
      </c>
      <c r="J2098" s="0">
        <f>SUM($H$32:H2098)</f>
      </c>
      <c r="K2098" s="0">
        <f>SUM($I$32:I2098)</f>
      </c>
      <c r="L2098" t="n">
        <v>2.0</v>
      </c>
      <c r="M2098" t="n">
        <v>310523.0</v>
      </c>
    </row>
    <row r="2099" ht="15.0" customHeight="true">
      <c r="A2099" s="0" t="s">
        <v>2107</v>
      </c>
      <c r="B2099" t="n">
        <v>2.0</v>
      </c>
      <c r="C2099" t="n">
        <v>2.0</v>
      </c>
      <c r="D2099" s="0">
        <f>B2099-C2099</f>
      </c>
      <c r="E2099" t="n">
        <v>1559.0</v>
      </c>
      <c r="F2099" t="n">
        <v>1559.0</v>
      </c>
      <c r="G2099" s="0">
        <f>E2099-F2099</f>
      </c>
      <c r="H2099" t="n">
        <v>2.0</v>
      </c>
      <c r="I2099" t="n">
        <v>0.0</v>
      </c>
      <c r="J2099" s="0">
        <f>SUM($H$32:H2099)</f>
      </c>
      <c r="K2099" s="0">
        <f>SUM($I$32:I2099)</f>
      </c>
      <c r="L2099" t="n">
        <v>20.0</v>
      </c>
      <c r="M2099" t="n">
        <v>310543.0</v>
      </c>
    </row>
    <row r="2100" ht="15.0" customHeight="true">
      <c r="A2100" s="0" t="s">
        <v>2108</v>
      </c>
      <c r="B2100" t="n">
        <v>1.0</v>
      </c>
      <c r="C2100" t="n">
        <v>1.0</v>
      </c>
      <c r="D2100" s="0">
        <f>B2100-C2100</f>
      </c>
      <c r="E2100" t="n">
        <v>1559.0</v>
      </c>
      <c r="F2100" t="n">
        <v>1559.0</v>
      </c>
      <c r="G2100" s="0">
        <f>E2100-F2100</f>
      </c>
      <c r="H2100" t="n">
        <v>0.0</v>
      </c>
      <c r="I2100" t="n">
        <v>0.0</v>
      </c>
      <c r="J2100" s="0">
        <f>SUM($H$32:H2100)</f>
      </c>
      <c r="K2100" s="0">
        <f>SUM($I$32:I2100)</f>
      </c>
      <c r="L2100" t="n">
        <v>1.0</v>
      </c>
      <c r="M2100" t="n">
        <v>310544.0</v>
      </c>
    </row>
    <row r="2101" ht="15.0" customHeight="true">
      <c r="A2101" s="0" t="s">
        <v>2109</v>
      </c>
      <c r="B2101" t="n">
        <v>2.0</v>
      </c>
      <c r="C2101" t="n">
        <v>2.0</v>
      </c>
      <c r="D2101" s="0">
        <f>B2101-C2101</f>
      </c>
      <c r="E2101" t="n">
        <v>1559.0</v>
      </c>
      <c r="F2101" t="n">
        <v>1559.0</v>
      </c>
      <c r="G2101" s="0">
        <f>E2101-F2101</f>
      </c>
      <c r="H2101" t="n">
        <v>2.0</v>
      </c>
      <c r="I2101" t="n">
        <v>0.0</v>
      </c>
      <c r="J2101" s="0">
        <f>SUM($H$32:H2101)</f>
      </c>
      <c r="K2101" s="0">
        <f>SUM($I$32:I2101)</f>
      </c>
      <c r="L2101" t="n">
        <v>112.0</v>
      </c>
      <c r="M2101" t="n">
        <v>310656.0</v>
      </c>
    </row>
    <row r="2102" ht="15.0" customHeight="true">
      <c r="A2102" s="0" t="s">
        <v>2110</v>
      </c>
      <c r="B2102" t="n">
        <v>1.0</v>
      </c>
      <c r="C2102" t="n">
        <v>1.0</v>
      </c>
      <c r="D2102" s="0">
        <f>B2102-C2102</f>
      </c>
      <c r="E2102" t="n">
        <v>1559.0</v>
      </c>
      <c r="F2102" t="n">
        <v>1559.0</v>
      </c>
      <c r="G2102" s="0">
        <f>E2102-F2102</f>
      </c>
      <c r="H2102" t="n">
        <v>0.0</v>
      </c>
      <c r="I2102" t="n">
        <v>0.0</v>
      </c>
      <c r="J2102" s="0">
        <f>SUM($H$32:H2102)</f>
      </c>
      <c r="K2102" s="0">
        <f>SUM($I$32:I2102)</f>
      </c>
      <c r="L2102" t="n">
        <v>1.0</v>
      </c>
      <c r="M2102" t="n">
        <v>310657.0</v>
      </c>
    </row>
    <row r="2103" ht="15.0" customHeight="true">
      <c r="A2103" s="0" t="s">
        <v>2111</v>
      </c>
      <c r="B2103" t="n">
        <v>2.0</v>
      </c>
      <c r="C2103" t="n">
        <v>2.0</v>
      </c>
      <c r="D2103" s="0">
        <f>B2103-C2103</f>
      </c>
      <c r="E2103" t="n">
        <v>1559.0</v>
      </c>
      <c r="F2103" t="n">
        <v>1559.0</v>
      </c>
      <c r="G2103" s="0">
        <f>E2103-F2103</f>
      </c>
      <c r="H2103" t="n">
        <v>2.0</v>
      </c>
      <c r="I2103" t="n">
        <v>0.0</v>
      </c>
      <c r="J2103" s="0">
        <f>SUM($H$32:H2103)</f>
      </c>
      <c r="K2103" s="0">
        <f>SUM($I$32:I2103)</f>
      </c>
      <c r="L2103" t="n">
        <v>18.0</v>
      </c>
      <c r="M2103" t="n">
        <v>310675.0</v>
      </c>
    </row>
    <row r="2104" ht="15.0" customHeight="true">
      <c r="A2104" s="0" t="s">
        <v>2112</v>
      </c>
      <c r="B2104" t="n">
        <v>1.0</v>
      </c>
      <c r="C2104" t="n">
        <v>1.0</v>
      </c>
      <c r="D2104" s="0">
        <f>B2104-C2104</f>
      </c>
      <c r="E2104" t="n">
        <v>1559.0</v>
      </c>
      <c r="F2104" t="n">
        <v>1559.0</v>
      </c>
      <c r="G2104" s="0">
        <f>E2104-F2104</f>
      </c>
      <c r="H2104" t="n">
        <v>0.0</v>
      </c>
      <c r="I2104" t="n">
        <v>0.0</v>
      </c>
      <c r="J2104" s="0">
        <f>SUM($H$32:H2104)</f>
      </c>
      <c r="K2104" s="0">
        <f>SUM($I$32:I2104)</f>
      </c>
      <c r="L2104" t="n">
        <v>2.0</v>
      </c>
      <c r="M2104" t="n">
        <v>310677.0</v>
      </c>
    </row>
    <row r="2105" ht="15.0" customHeight="true">
      <c r="A2105" s="0" t="s">
        <v>2113</v>
      </c>
      <c r="B2105" t="n">
        <v>3.0</v>
      </c>
      <c r="C2105" t="n">
        <v>3.0</v>
      </c>
      <c r="D2105" s="0">
        <f>B2105-C2105</f>
      </c>
      <c r="E2105" t="n">
        <v>1559.0</v>
      </c>
      <c r="F2105" t="n">
        <v>1559.0</v>
      </c>
      <c r="G2105" s="0">
        <f>E2105-F2105</f>
      </c>
      <c r="H2105" t="n">
        <v>5.0</v>
      </c>
      <c r="I2105" t="n">
        <v>0.0</v>
      </c>
      <c r="J2105" s="0">
        <f>SUM($H$32:H2105)</f>
      </c>
      <c r="K2105" s="0">
        <f>SUM($I$32:I2105)</f>
      </c>
      <c r="L2105" t="n">
        <v>36.0</v>
      </c>
      <c r="M2105" t="n">
        <v>310713.0</v>
      </c>
    </row>
    <row r="2106" ht="15.0" customHeight="true">
      <c r="A2106" s="0" t="s">
        <v>2114</v>
      </c>
      <c r="B2106" t="n">
        <v>3.0</v>
      </c>
      <c r="C2106" t="n">
        <v>3.0</v>
      </c>
      <c r="D2106" s="0">
        <f>B2106-C2106</f>
      </c>
      <c r="E2106" t="n">
        <v>1559.0</v>
      </c>
      <c r="F2106" t="n">
        <v>1559.0</v>
      </c>
      <c r="G2106" s="0">
        <f>E2106-F2106</f>
      </c>
      <c r="H2106" t="n">
        <v>5.0</v>
      </c>
      <c r="I2106" t="n">
        <v>0.0</v>
      </c>
      <c r="J2106" s="0">
        <f>SUM($H$32:H2106)</f>
      </c>
      <c r="K2106" s="0">
        <f>SUM($I$32:I2106)</f>
      </c>
      <c r="L2106" t="n">
        <v>118.0</v>
      </c>
      <c r="M2106" t="n">
        <v>310831.0</v>
      </c>
    </row>
    <row r="2107" ht="15.0" customHeight="true">
      <c r="A2107" s="0" t="s">
        <v>2115</v>
      </c>
      <c r="B2107" t="n">
        <v>2.0</v>
      </c>
      <c r="C2107" t="n">
        <v>2.0</v>
      </c>
      <c r="D2107" s="0">
        <f>B2107-C2107</f>
      </c>
      <c r="E2107" t="n">
        <v>1559.0</v>
      </c>
      <c r="F2107" t="n">
        <v>1559.0</v>
      </c>
      <c r="G2107" s="0">
        <f>E2107-F2107</f>
      </c>
      <c r="H2107" t="n">
        <v>2.0</v>
      </c>
      <c r="I2107" t="n">
        <v>0.0</v>
      </c>
      <c r="J2107" s="0">
        <f>SUM($H$32:H2107)</f>
      </c>
      <c r="K2107" s="0">
        <f>SUM($I$32:I2107)</f>
      </c>
      <c r="L2107" t="n">
        <v>20.0</v>
      </c>
      <c r="M2107" t="n">
        <v>310851.0</v>
      </c>
    </row>
    <row r="2108" ht="15.0" customHeight="true">
      <c r="A2108" s="0" t="s">
        <v>2116</v>
      </c>
      <c r="B2108" t="n">
        <v>3.0</v>
      </c>
      <c r="C2108" t="n">
        <v>3.0</v>
      </c>
      <c r="D2108" s="0">
        <f>B2108-C2108</f>
      </c>
      <c r="E2108" t="n">
        <v>1559.0</v>
      </c>
      <c r="F2108" t="n">
        <v>1559.0</v>
      </c>
      <c r="G2108" s="0">
        <f>E2108-F2108</f>
      </c>
      <c r="H2108" t="n">
        <v>5.0</v>
      </c>
      <c r="I2108" t="n">
        <v>0.0</v>
      </c>
      <c r="J2108" s="0">
        <f>SUM($H$32:H2108)</f>
      </c>
      <c r="K2108" s="0">
        <f>SUM($I$32:I2108)</f>
      </c>
      <c r="L2108" t="n">
        <v>32.0</v>
      </c>
      <c r="M2108" t="n">
        <v>310883.0</v>
      </c>
    </row>
    <row r="2109" ht="15.0" customHeight="true">
      <c r="A2109" s="0" t="s">
        <v>2117</v>
      </c>
      <c r="B2109" t="n">
        <v>2.0</v>
      </c>
      <c r="C2109" t="n">
        <v>2.0</v>
      </c>
      <c r="D2109" s="0">
        <f>B2109-C2109</f>
      </c>
      <c r="E2109" t="n">
        <v>1559.0</v>
      </c>
      <c r="F2109" t="n">
        <v>1559.0</v>
      </c>
      <c r="G2109" s="0">
        <f>E2109-F2109</f>
      </c>
      <c r="H2109" t="n">
        <v>2.0</v>
      </c>
      <c r="I2109" t="n">
        <v>0.0</v>
      </c>
      <c r="J2109" s="0">
        <f>SUM($H$32:H2109)</f>
      </c>
      <c r="K2109" s="0">
        <f>SUM($I$32:I2109)</f>
      </c>
      <c r="L2109" t="n">
        <v>17.0</v>
      </c>
      <c r="M2109" t="n">
        <v>310900.0</v>
      </c>
    </row>
    <row r="2110" ht="15.0" customHeight="true">
      <c r="A2110" s="0" t="s">
        <v>2118</v>
      </c>
      <c r="B2110" t="n">
        <v>3.0</v>
      </c>
      <c r="C2110" t="n">
        <v>3.0</v>
      </c>
      <c r="D2110" s="0">
        <f>B2110-C2110</f>
      </c>
      <c r="E2110" t="n">
        <v>1559.0</v>
      </c>
      <c r="F2110" t="n">
        <v>1559.0</v>
      </c>
      <c r="G2110" s="0">
        <f>E2110-F2110</f>
      </c>
      <c r="H2110" t="n">
        <v>5.0</v>
      </c>
      <c r="I2110" t="n">
        <v>0.0</v>
      </c>
      <c r="J2110" s="0">
        <f>SUM($H$32:H2110)</f>
      </c>
      <c r="K2110" s="0">
        <f>SUM($I$32:I2110)</f>
      </c>
      <c r="L2110" t="n">
        <v>36.0</v>
      </c>
      <c r="M2110" t="n">
        <v>310936.0</v>
      </c>
    </row>
    <row r="2111" ht="15.0" customHeight="true">
      <c r="A2111" s="0" t="s">
        <v>2119</v>
      </c>
      <c r="B2111" t="n">
        <v>3.0</v>
      </c>
      <c r="C2111" t="n">
        <v>3.0</v>
      </c>
      <c r="D2111" s="0">
        <f>B2111-C2111</f>
      </c>
      <c r="E2111" t="n">
        <v>1559.0</v>
      </c>
      <c r="F2111" t="n">
        <v>1559.0</v>
      </c>
      <c r="G2111" s="0">
        <f>E2111-F2111</f>
      </c>
      <c r="H2111" t="n">
        <v>5.0</v>
      </c>
      <c r="I2111" t="n">
        <v>0.0</v>
      </c>
      <c r="J2111" s="0">
        <f>SUM($H$32:H2111)</f>
      </c>
      <c r="K2111" s="0">
        <f>SUM($I$32:I2111)</f>
      </c>
      <c r="L2111" t="n">
        <v>34.0</v>
      </c>
      <c r="M2111" t="n">
        <v>310970.0</v>
      </c>
    </row>
    <row r="2112" ht="15.0" customHeight="true">
      <c r="A2112" s="0" t="s">
        <v>2120</v>
      </c>
      <c r="B2112" t="n">
        <v>2.0</v>
      </c>
      <c r="C2112" t="n">
        <v>2.0</v>
      </c>
      <c r="D2112" s="0">
        <f>B2112-C2112</f>
      </c>
      <c r="E2112" t="n">
        <v>1559.0</v>
      </c>
      <c r="F2112" t="n">
        <v>1559.0</v>
      </c>
      <c r="G2112" s="0">
        <f>E2112-F2112</f>
      </c>
      <c r="H2112" t="n">
        <v>2.0</v>
      </c>
      <c r="I2112" t="n">
        <v>0.0</v>
      </c>
      <c r="J2112" s="0">
        <f>SUM($H$32:H2112)</f>
      </c>
      <c r="K2112" s="0">
        <f>SUM($I$32:I2112)</f>
      </c>
      <c r="L2112" t="n">
        <v>21.0</v>
      </c>
      <c r="M2112" t="n">
        <v>310991.0</v>
      </c>
    </row>
    <row r="2113" ht="15.0" customHeight="true">
      <c r="A2113" s="0" t="s">
        <v>2121</v>
      </c>
      <c r="B2113" t="n">
        <v>2.0</v>
      </c>
      <c r="C2113" t="n">
        <v>2.0</v>
      </c>
      <c r="D2113" s="0">
        <f>B2113-C2113</f>
      </c>
      <c r="E2113" t="n">
        <v>1559.0</v>
      </c>
      <c r="F2113" t="n">
        <v>1559.0</v>
      </c>
      <c r="G2113" s="0">
        <f>E2113-F2113</f>
      </c>
      <c r="H2113" t="n">
        <v>2.0</v>
      </c>
      <c r="I2113" t="n">
        <v>0.0</v>
      </c>
      <c r="J2113" s="0">
        <f>SUM($H$32:H2113)</f>
      </c>
      <c r="K2113" s="0">
        <f>SUM($I$32:I2113)</f>
      </c>
      <c r="L2113" t="n">
        <v>101.0</v>
      </c>
      <c r="M2113" t="n">
        <v>311092.0</v>
      </c>
    </row>
    <row r="2114" ht="15.0" customHeight="true">
      <c r="A2114" s="0" t="s">
        <v>2122</v>
      </c>
      <c r="B2114" t="n">
        <v>1.0</v>
      </c>
      <c r="C2114" t="n">
        <v>1.0</v>
      </c>
      <c r="D2114" s="0">
        <f>B2114-C2114</f>
      </c>
      <c r="E2114" t="n">
        <v>1559.0</v>
      </c>
      <c r="F2114" t="n">
        <v>1559.0</v>
      </c>
      <c r="G2114" s="0">
        <f>E2114-F2114</f>
      </c>
      <c r="H2114" t="n">
        <v>0.0</v>
      </c>
      <c r="I2114" t="n">
        <v>0.0</v>
      </c>
      <c r="J2114" s="0">
        <f>SUM($H$32:H2114)</f>
      </c>
      <c r="K2114" s="0">
        <f>SUM($I$32:I2114)</f>
      </c>
      <c r="L2114" t="n">
        <v>1.0</v>
      </c>
      <c r="M2114" t="n">
        <v>311093.0</v>
      </c>
    </row>
    <row r="2115" ht="15.0" customHeight="true">
      <c r="A2115" s="0" t="s">
        <v>2123</v>
      </c>
      <c r="B2115" t="n">
        <v>2.0</v>
      </c>
      <c r="C2115" t="n">
        <v>2.0</v>
      </c>
      <c r="D2115" s="0">
        <f>B2115-C2115</f>
      </c>
      <c r="E2115" t="n">
        <v>1559.0</v>
      </c>
      <c r="F2115" t="n">
        <v>1559.0</v>
      </c>
      <c r="G2115" s="0">
        <f>E2115-F2115</f>
      </c>
      <c r="H2115" t="n">
        <v>2.0</v>
      </c>
      <c r="I2115" t="n">
        <v>0.0</v>
      </c>
      <c r="J2115" s="0">
        <f>SUM($H$32:H2115)</f>
      </c>
      <c r="K2115" s="0">
        <f>SUM($I$32:I2115)</f>
      </c>
      <c r="L2115" t="n">
        <v>20.0</v>
      </c>
      <c r="M2115" t="n">
        <v>311113.0</v>
      </c>
    </row>
    <row r="2116" ht="15.0" customHeight="true">
      <c r="A2116" s="0" t="s">
        <v>2124</v>
      </c>
      <c r="B2116" t="n">
        <v>3.0</v>
      </c>
      <c r="C2116" t="n">
        <v>3.0</v>
      </c>
      <c r="D2116" s="0">
        <f>B2116-C2116</f>
      </c>
      <c r="E2116" t="n">
        <v>1559.0</v>
      </c>
      <c r="F2116" t="n">
        <v>1559.0</v>
      </c>
      <c r="G2116" s="0">
        <f>E2116-F2116</f>
      </c>
      <c r="H2116" t="n">
        <v>5.0</v>
      </c>
      <c r="I2116" t="n">
        <v>0.0</v>
      </c>
      <c r="J2116" s="0">
        <f>SUM($H$32:H2116)</f>
      </c>
      <c r="K2116" s="0">
        <f>SUM($I$32:I2116)</f>
      </c>
      <c r="L2116" t="n">
        <v>124.0</v>
      </c>
      <c r="M2116" t="n">
        <v>311237.0</v>
      </c>
    </row>
    <row r="2117" ht="15.0" customHeight="true">
      <c r="A2117" s="0" t="s">
        <v>2125</v>
      </c>
      <c r="B2117" t="n">
        <v>3.0</v>
      </c>
      <c r="C2117" t="n">
        <v>3.0</v>
      </c>
      <c r="D2117" s="0">
        <f>B2117-C2117</f>
      </c>
      <c r="E2117" t="n">
        <v>1559.0</v>
      </c>
      <c r="F2117" t="n">
        <v>1559.0</v>
      </c>
      <c r="G2117" s="0">
        <f>E2117-F2117</f>
      </c>
      <c r="H2117" t="n">
        <v>5.0</v>
      </c>
      <c r="I2117" t="n">
        <v>0.0</v>
      </c>
      <c r="J2117" s="0">
        <f>SUM($H$32:H2117)</f>
      </c>
      <c r="K2117" s="0">
        <f>SUM($I$32:I2117)</f>
      </c>
      <c r="L2117" t="n">
        <v>204.0</v>
      </c>
      <c r="M2117" t="n">
        <v>311441.0</v>
      </c>
    </row>
    <row r="2118" ht="15.0" customHeight="true">
      <c r="A2118" s="0" t="s">
        <v>2126</v>
      </c>
      <c r="B2118" t="n">
        <v>2.0</v>
      </c>
      <c r="C2118" t="n">
        <v>2.0</v>
      </c>
      <c r="D2118" s="0">
        <f>B2118-C2118</f>
      </c>
      <c r="E2118" t="n">
        <v>1559.0</v>
      </c>
      <c r="F2118" t="n">
        <v>1559.0</v>
      </c>
      <c r="G2118" s="0">
        <f>E2118-F2118</f>
      </c>
      <c r="H2118" t="n">
        <v>2.0</v>
      </c>
      <c r="I2118" t="n">
        <v>0.0</v>
      </c>
      <c r="J2118" s="0">
        <f>SUM($H$32:H2118)</f>
      </c>
      <c r="K2118" s="0">
        <f>SUM($I$32:I2118)</f>
      </c>
      <c r="L2118" t="n">
        <v>20.0</v>
      </c>
      <c r="M2118" t="n">
        <v>311461.0</v>
      </c>
    </row>
    <row r="2119" ht="15.0" customHeight="true">
      <c r="A2119" s="0" t="s">
        <v>2127</v>
      </c>
      <c r="B2119" t="n">
        <v>3.0</v>
      </c>
      <c r="C2119" t="n">
        <v>3.0</v>
      </c>
      <c r="D2119" s="0">
        <f>B2119-C2119</f>
      </c>
      <c r="E2119" t="n">
        <v>1559.0</v>
      </c>
      <c r="F2119" t="n">
        <v>1559.0</v>
      </c>
      <c r="G2119" s="0">
        <f>E2119-F2119</f>
      </c>
      <c r="H2119" t="n">
        <v>5.0</v>
      </c>
      <c r="I2119" t="n">
        <v>0.0</v>
      </c>
      <c r="J2119" s="0">
        <f>SUM($H$32:H2119)</f>
      </c>
      <c r="K2119" s="0">
        <f>SUM($I$32:I2119)</f>
      </c>
      <c r="L2119" t="n">
        <v>206.0</v>
      </c>
      <c r="M2119" t="n">
        <v>311667.0</v>
      </c>
    </row>
    <row r="2120" ht="15.0" customHeight="true">
      <c r="A2120" s="0" t="s">
        <v>2128</v>
      </c>
      <c r="B2120" t="n">
        <v>2.0</v>
      </c>
      <c r="C2120" t="n">
        <v>2.0</v>
      </c>
      <c r="D2120" s="0">
        <f>B2120-C2120</f>
      </c>
      <c r="E2120" t="n">
        <v>1559.0</v>
      </c>
      <c r="F2120" t="n">
        <v>1559.0</v>
      </c>
      <c r="G2120" s="0">
        <f>E2120-F2120</f>
      </c>
      <c r="H2120" t="n">
        <v>2.0</v>
      </c>
      <c r="I2120" t="n">
        <v>0.0</v>
      </c>
      <c r="J2120" s="0">
        <f>SUM($H$32:H2120)</f>
      </c>
      <c r="K2120" s="0">
        <f>SUM($I$32:I2120)</f>
      </c>
      <c r="L2120" t="n">
        <v>16.0</v>
      </c>
      <c r="M2120" t="n">
        <v>311683.0</v>
      </c>
    </row>
    <row r="2121" ht="15.0" customHeight="true">
      <c r="A2121" s="0" t="s">
        <v>2129</v>
      </c>
      <c r="B2121" t="n">
        <v>1.0</v>
      </c>
      <c r="C2121" t="n">
        <v>1.0</v>
      </c>
      <c r="D2121" s="0">
        <f>B2121-C2121</f>
      </c>
      <c r="E2121" t="n">
        <v>1559.0</v>
      </c>
      <c r="F2121" t="n">
        <v>1559.0</v>
      </c>
      <c r="G2121" s="0">
        <f>E2121-F2121</f>
      </c>
      <c r="H2121" t="n">
        <v>0.0</v>
      </c>
      <c r="I2121" t="n">
        <v>0.0</v>
      </c>
      <c r="J2121" s="0">
        <f>SUM($H$32:H2121)</f>
      </c>
      <c r="K2121" s="0">
        <f>SUM($I$32:I2121)</f>
      </c>
      <c r="L2121" t="n">
        <v>1.0</v>
      </c>
      <c r="M2121" t="n">
        <v>311684.0</v>
      </c>
    </row>
    <row r="2122" ht="15.0" customHeight="true">
      <c r="A2122" s="0" t="s">
        <v>2130</v>
      </c>
      <c r="B2122" t="n">
        <v>1.0</v>
      </c>
      <c r="C2122" t="n">
        <v>1.0</v>
      </c>
      <c r="D2122" s="0">
        <f>B2122-C2122</f>
      </c>
      <c r="E2122" t="n">
        <v>1559.0</v>
      </c>
      <c r="F2122" t="n">
        <v>1559.0</v>
      </c>
      <c r="G2122" s="0">
        <f>E2122-F2122</f>
      </c>
      <c r="H2122" t="n">
        <v>0.0</v>
      </c>
      <c r="I2122" t="n">
        <v>0.0</v>
      </c>
      <c r="J2122" s="0">
        <f>SUM($H$32:H2122)</f>
      </c>
      <c r="K2122" s="0">
        <f>SUM($I$32:I2122)</f>
      </c>
      <c r="L2122" t="n">
        <v>1.0</v>
      </c>
      <c r="M2122" t="n">
        <v>311685.0</v>
      </c>
    </row>
    <row r="2123" ht="15.0" customHeight="true">
      <c r="A2123" s="0" t="s">
        <v>2131</v>
      </c>
      <c r="B2123" t="n">
        <v>1.0</v>
      </c>
      <c r="C2123" t="n">
        <v>1.0</v>
      </c>
      <c r="D2123" s="0">
        <f>B2123-C2123</f>
      </c>
      <c r="E2123" t="n">
        <v>1559.0</v>
      </c>
      <c r="F2123" t="n">
        <v>1559.0</v>
      </c>
      <c r="G2123" s="0">
        <f>E2123-F2123</f>
      </c>
      <c r="H2123" t="n">
        <v>0.0</v>
      </c>
      <c r="I2123" t="n">
        <v>0.0</v>
      </c>
      <c r="J2123" s="0">
        <f>SUM($H$32:H2123)</f>
      </c>
      <c r="K2123" s="0">
        <f>SUM($I$32:I2123)</f>
      </c>
      <c r="L2123" t="n">
        <v>1.0</v>
      </c>
      <c r="M2123" t="n">
        <v>311686.0</v>
      </c>
    </row>
    <row r="2124" ht="15.0" customHeight="true">
      <c r="A2124" s="0" t="s">
        <v>2132</v>
      </c>
      <c r="B2124" t="n">
        <v>1.0</v>
      </c>
      <c r="C2124" t="n">
        <v>1.0</v>
      </c>
      <c r="D2124" s="0">
        <f>B2124-C2124</f>
      </c>
      <c r="E2124" t="n">
        <v>1559.0</v>
      </c>
      <c r="F2124" t="n">
        <v>1559.0</v>
      </c>
      <c r="G2124" s="0">
        <f>E2124-F2124</f>
      </c>
      <c r="H2124" t="n">
        <v>0.0</v>
      </c>
      <c r="I2124" t="n">
        <v>0.0</v>
      </c>
      <c r="J2124" s="0">
        <f>SUM($H$32:H2124)</f>
      </c>
      <c r="K2124" s="0">
        <f>SUM($I$32:I2124)</f>
      </c>
      <c r="L2124" t="n">
        <v>1.0</v>
      </c>
      <c r="M2124" t="n">
        <v>311687.0</v>
      </c>
    </row>
    <row r="2125" ht="15.0" customHeight="true">
      <c r="A2125" s="0" t="s">
        <v>2133</v>
      </c>
      <c r="B2125" t="n">
        <v>2.0</v>
      </c>
      <c r="C2125" t="n">
        <v>2.0</v>
      </c>
      <c r="D2125" s="0">
        <f>B2125-C2125</f>
      </c>
      <c r="E2125" t="n">
        <v>1559.0</v>
      </c>
      <c r="F2125" t="n">
        <v>1559.0</v>
      </c>
      <c r="G2125" s="0">
        <f>E2125-F2125</f>
      </c>
      <c r="H2125" t="n">
        <v>2.0</v>
      </c>
      <c r="I2125" t="n">
        <v>0.0</v>
      </c>
      <c r="J2125" s="0">
        <f>SUM($H$32:H2125)</f>
      </c>
      <c r="K2125" s="0">
        <f>SUM($I$32:I2125)</f>
      </c>
      <c r="L2125" t="n">
        <v>12.0</v>
      </c>
      <c r="M2125" t="n">
        <v>311699.0</v>
      </c>
    </row>
    <row r="2126" ht="15.0" customHeight="true">
      <c r="A2126" s="0" t="s">
        <v>2134</v>
      </c>
      <c r="B2126" t="n">
        <v>1.0</v>
      </c>
      <c r="C2126" t="n">
        <v>1.0</v>
      </c>
      <c r="D2126" s="0">
        <f>B2126-C2126</f>
      </c>
      <c r="E2126" t="n">
        <v>1559.0</v>
      </c>
      <c r="F2126" t="n">
        <v>1559.0</v>
      </c>
      <c r="G2126" s="0">
        <f>E2126-F2126</f>
      </c>
      <c r="H2126" t="n">
        <v>0.0</v>
      </c>
      <c r="I2126" t="n">
        <v>0.0</v>
      </c>
      <c r="J2126" s="0">
        <f>SUM($H$32:H2126)</f>
      </c>
      <c r="K2126" s="0">
        <f>SUM($I$32:I2126)</f>
      </c>
      <c r="L2126" t="n">
        <v>1.0</v>
      </c>
      <c r="M2126" t="n">
        <v>311701.0</v>
      </c>
    </row>
    <row r="2127" ht="15.0" customHeight="true">
      <c r="A2127" s="0" t="s">
        <v>2135</v>
      </c>
      <c r="B2127" t="n">
        <v>3.0</v>
      </c>
      <c r="C2127" t="n">
        <v>3.0</v>
      </c>
      <c r="D2127" s="0">
        <f>B2127-C2127</f>
      </c>
      <c r="E2127" t="n">
        <v>1559.0</v>
      </c>
      <c r="F2127" t="n">
        <v>1559.0</v>
      </c>
      <c r="G2127" s="0">
        <f>E2127-F2127</f>
      </c>
      <c r="H2127" t="n">
        <v>5.0</v>
      </c>
      <c r="I2127" t="n">
        <v>0.0</v>
      </c>
      <c r="J2127" s="0">
        <f>SUM($H$32:H2127)</f>
      </c>
      <c r="K2127" s="0">
        <f>SUM($I$32:I2127)</f>
      </c>
      <c r="L2127" t="n">
        <v>200.0</v>
      </c>
      <c r="M2127" t="n">
        <v>311901.0</v>
      </c>
    </row>
    <row r="2128" ht="15.0" customHeight="true">
      <c r="A2128" s="0" t="s">
        <v>2136</v>
      </c>
      <c r="B2128" t="n">
        <v>1.0</v>
      </c>
      <c r="C2128" t="n">
        <v>1.0</v>
      </c>
      <c r="D2128" s="0">
        <f>B2128-C2128</f>
      </c>
      <c r="E2128" t="n">
        <v>1559.0</v>
      </c>
      <c r="F2128" t="n">
        <v>1559.0</v>
      </c>
      <c r="G2128" s="0">
        <f>E2128-F2128</f>
      </c>
      <c r="H2128" t="n">
        <v>0.0</v>
      </c>
      <c r="I2128" t="n">
        <v>0.0</v>
      </c>
      <c r="J2128" s="0">
        <f>SUM($H$32:H2128)</f>
      </c>
      <c r="K2128" s="0">
        <f>SUM($I$32:I2128)</f>
      </c>
      <c r="L2128" t="n">
        <v>2.0</v>
      </c>
      <c r="M2128" t="n">
        <v>311903.0</v>
      </c>
    </row>
    <row r="2129" ht="15.0" customHeight="true">
      <c r="A2129" s="0" t="s">
        <v>2137</v>
      </c>
      <c r="B2129" t="n">
        <v>1.0</v>
      </c>
      <c r="C2129" t="n">
        <v>1.0</v>
      </c>
      <c r="D2129" s="0">
        <f>B2129-C2129</f>
      </c>
      <c r="E2129" t="n">
        <v>1559.0</v>
      </c>
      <c r="F2129" t="n">
        <v>1559.0</v>
      </c>
      <c r="G2129" s="0">
        <f>E2129-F2129</f>
      </c>
      <c r="H2129" t="n">
        <v>0.0</v>
      </c>
      <c r="I2129" t="n">
        <v>0.0</v>
      </c>
      <c r="J2129" s="0">
        <f>SUM($H$32:H2129)</f>
      </c>
      <c r="K2129" s="0">
        <f>SUM($I$32:I2129)</f>
      </c>
      <c r="L2129" t="n">
        <v>1.0</v>
      </c>
      <c r="M2129" t="n">
        <v>311904.0</v>
      </c>
    </row>
    <row r="2130" ht="15.0" customHeight="true">
      <c r="A2130" s="0" t="s">
        <v>2138</v>
      </c>
      <c r="B2130" t="n">
        <v>3.0</v>
      </c>
      <c r="C2130" t="n">
        <v>3.0</v>
      </c>
      <c r="D2130" s="0">
        <f>B2130-C2130</f>
      </c>
      <c r="E2130" t="n">
        <v>1559.0</v>
      </c>
      <c r="F2130" t="n">
        <v>1559.0</v>
      </c>
      <c r="G2130" s="0">
        <f>E2130-F2130</f>
      </c>
      <c r="H2130" t="n">
        <v>5.0</v>
      </c>
      <c r="I2130" t="n">
        <v>0.0</v>
      </c>
      <c r="J2130" s="0">
        <f>SUM($H$32:H2130)</f>
      </c>
      <c r="K2130" s="0">
        <f>SUM($I$32:I2130)</f>
      </c>
      <c r="L2130" t="n">
        <v>111.0</v>
      </c>
      <c r="M2130" t="n">
        <v>312015.0</v>
      </c>
    </row>
    <row r="2131" ht="15.0" customHeight="true">
      <c r="A2131" s="0" t="s">
        <v>2139</v>
      </c>
      <c r="B2131" t="n">
        <v>2.0</v>
      </c>
      <c r="C2131" t="n">
        <v>2.0</v>
      </c>
      <c r="D2131" s="0">
        <f>B2131-C2131</f>
      </c>
      <c r="E2131" t="n">
        <v>1559.0</v>
      </c>
      <c r="F2131" t="n">
        <v>1559.0</v>
      </c>
      <c r="G2131" s="0">
        <f>E2131-F2131</f>
      </c>
      <c r="H2131" t="n">
        <v>2.0</v>
      </c>
      <c r="I2131" t="n">
        <v>0.0</v>
      </c>
      <c r="J2131" s="0">
        <f>SUM($H$32:H2131)</f>
      </c>
      <c r="K2131" s="0">
        <f>SUM($I$32:I2131)</f>
      </c>
      <c r="L2131" t="n">
        <v>19.0</v>
      </c>
      <c r="M2131" t="n">
        <v>312034.0</v>
      </c>
    </row>
    <row r="2132" ht="15.0" customHeight="true">
      <c r="A2132" s="0" t="s">
        <v>2140</v>
      </c>
      <c r="B2132" t="n">
        <v>2.0</v>
      </c>
      <c r="C2132" t="n">
        <v>2.0</v>
      </c>
      <c r="D2132" s="0">
        <f>B2132-C2132</f>
      </c>
      <c r="E2132" t="n">
        <v>1559.0</v>
      </c>
      <c r="F2132" t="n">
        <v>1559.0</v>
      </c>
      <c r="G2132" s="0">
        <f>E2132-F2132</f>
      </c>
      <c r="H2132" t="n">
        <v>2.0</v>
      </c>
      <c r="I2132" t="n">
        <v>0.0</v>
      </c>
      <c r="J2132" s="0">
        <f>SUM($H$32:H2132)</f>
      </c>
      <c r="K2132" s="0">
        <f>SUM($I$32:I2132)</f>
      </c>
      <c r="L2132" t="n">
        <v>95.0</v>
      </c>
      <c r="M2132" t="n">
        <v>312129.0</v>
      </c>
    </row>
    <row r="2133" ht="15.0" customHeight="true">
      <c r="A2133" s="0" t="s">
        <v>2141</v>
      </c>
      <c r="B2133" t="n">
        <v>2.0</v>
      </c>
      <c r="C2133" t="n">
        <v>2.0</v>
      </c>
      <c r="D2133" s="0">
        <f>B2133-C2133</f>
      </c>
      <c r="E2133" t="n">
        <v>1559.0</v>
      </c>
      <c r="F2133" t="n">
        <v>1559.0</v>
      </c>
      <c r="G2133" s="0">
        <f>E2133-F2133</f>
      </c>
      <c r="H2133" t="n">
        <v>2.0</v>
      </c>
      <c r="I2133" t="n">
        <v>0.0</v>
      </c>
      <c r="J2133" s="0">
        <f>SUM($H$32:H2133)</f>
      </c>
      <c r="K2133" s="0">
        <f>SUM($I$32:I2133)</f>
      </c>
      <c r="L2133" t="n">
        <v>19.0</v>
      </c>
      <c r="M2133" t="n">
        <v>312148.0</v>
      </c>
    </row>
    <row r="2134" ht="15.0" customHeight="true">
      <c r="A2134" s="0" t="s">
        <v>2142</v>
      </c>
      <c r="B2134" t="n">
        <v>2.0</v>
      </c>
      <c r="C2134" t="n">
        <v>2.0</v>
      </c>
      <c r="D2134" s="0">
        <f>B2134-C2134</f>
      </c>
      <c r="E2134" t="n">
        <v>1559.0</v>
      </c>
      <c r="F2134" t="n">
        <v>1559.0</v>
      </c>
      <c r="G2134" s="0">
        <f>E2134-F2134</f>
      </c>
      <c r="H2134" t="n">
        <v>2.0</v>
      </c>
      <c r="I2134" t="n">
        <v>0.0</v>
      </c>
      <c r="J2134" s="0">
        <f>SUM($H$32:H2134)</f>
      </c>
      <c r="K2134" s="0">
        <f>SUM($I$32:I2134)</f>
      </c>
      <c r="L2134" t="n">
        <v>17.0</v>
      </c>
      <c r="M2134" t="n">
        <v>312165.0</v>
      </c>
    </row>
    <row r="2135" ht="15.0" customHeight="true">
      <c r="A2135" s="0" t="s">
        <v>2143</v>
      </c>
      <c r="B2135" t="n">
        <v>1.0</v>
      </c>
      <c r="C2135" t="n">
        <v>1.0</v>
      </c>
      <c r="D2135" s="0">
        <f>B2135-C2135</f>
      </c>
      <c r="E2135" t="n">
        <v>1559.0</v>
      </c>
      <c r="F2135" t="n">
        <v>1559.0</v>
      </c>
      <c r="G2135" s="0">
        <f>E2135-F2135</f>
      </c>
      <c r="H2135" t="n">
        <v>0.0</v>
      </c>
      <c r="I2135" t="n">
        <v>0.0</v>
      </c>
      <c r="J2135" s="0">
        <f>SUM($H$32:H2135)</f>
      </c>
      <c r="K2135" s="0">
        <f>SUM($I$32:I2135)</f>
      </c>
      <c r="L2135" t="n">
        <v>1.0</v>
      </c>
      <c r="M2135" t="n">
        <v>312166.0</v>
      </c>
    </row>
    <row r="2136" ht="15.0" customHeight="true">
      <c r="A2136" s="0" t="s">
        <v>2144</v>
      </c>
      <c r="B2136" t="n">
        <v>2.0</v>
      </c>
      <c r="C2136" t="n">
        <v>2.0</v>
      </c>
      <c r="D2136" s="0">
        <f>B2136-C2136</f>
      </c>
      <c r="E2136" t="n">
        <v>1559.0</v>
      </c>
      <c r="F2136" t="n">
        <v>1559.0</v>
      </c>
      <c r="G2136" s="0">
        <f>E2136-F2136</f>
      </c>
      <c r="H2136" t="n">
        <v>2.0</v>
      </c>
      <c r="I2136" t="n">
        <v>0.0</v>
      </c>
      <c r="J2136" s="0">
        <f>SUM($H$32:H2136)</f>
      </c>
      <c r="K2136" s="0">
        <f>SUM($I$32:I2136)</f>
      </c>
      <c r="L2136" t="n">
        <v>16.0</v>
      </c>
      <c r="M2136" t="n">
        <v>312182.0</v>
      </c>
    </row>
    <row r="2137" ht="15.0" customHeight="true">
      <c r="A2137" s="0" t="s">
        <v>2145</v>
      </c>
      <c r="B2137" t="n">
        <v>2.0</v>
      </c>
      <c r="C2137" t="n">
        <v>2.0</v>
      </c>
      <c r="D2137" s="0">
        <f>B2137-C2137</f>
      </c>
      <c r="E2137" t="n">
        <v>1559.0</v>
      </c>
      <c r="F2137" t="n">
        <v>1559.0</v>
      </c>
      <c r="G2137" s="0">
        <f>E2137-F2137</f>
      </c>
      <c r="H2137" t="n">
        <v>2.0</v>
      </c>
      <c r="I2137" t="n">
        <v>0.0</v>
      </c>
      <c r="J2137" s="0">
        <f>SUM($H$32:H2137)</f>
      </c>
      <c r="K2137" s="0">
        <f>SUM($I$32:I2137)</f>
      </c>
      <c r="L2137" t="n">
        <v>25.0</v>
      </c>
      <c r="M2137" t="n">
        <v>312207.0</v>
      </c>
    </row>
    <row r="2138" ht="15.0" customHeight="true">
      <c r="A2138" s="0" t="s">
        <v>2146</v>
      </c>
      <c r="B2138" t="n">
        <v>2.0</v>
      </c>
      <c r="C2138" t="n">
        <v>2.0</v>
      </c>
      <c r="D2138" s="0">
        <f>B2138-C2138</f>
      </c>
      <c r="E2138" t="n">
        <v>1559.0</v>
      </c>
      <c r="F2138" t="n">
        <v>1559.0</v>
      </c>
      <c r="G2138" s="0">
        <f>E2138-F2138</f>
      </c>
      <c r="H2138" t="n">
        <v>2.0</v>
      </c>
      <c r="I2138" t="n">
        <v>0.0</v>
      </c>
      <c r="J2138" s="0">
        <f>SUM($H$32:H2138)</f>
      </c>
      <c r="K2138" s="0">
        <f>SUM($I$32:I2138)</f>
      </c>
      <c r="L2138" t="n">
        <v>130.0</v>
      </c>
      <c r="M2138" t="n">
        <v>312337.0</v>
      </c>
    </row>
    <row r="2139" ht="15.0" customHeight="true">
      <c r="A2139" s="0" t="s">
        <v>2147</v>
      </c>
      <c r="B2139" t="n">
        <v>3.0</v>
      </c>
      <c r="C2139" t="n">
        <v>3.0</v>
      </c>
      <c r="D2139" s="0">
        <f>B2139-C2139</f>
      </c>
      <c r="E2139" t="n">
        <v>1559.0</v>
      </c>
      <c r="F2139" t="n">
        <v>1559.0</v>
      </c>
      <c r="G2139" s="0">
        <f>E2139-F2139</f>
      </c>
      <c r="H2139" t="n">
        <v>5.0</v>
      </c>
      <c r="I2139" t="n">
        <v>0.0</v>
      </c>
      <c r="J2139" s="0">
        <f>SUM($H$32:H2139)</f>
      </c>
      <c r="K2139" s="0">
        <f>SUM($I$32:I2139)</f>
      </c>
      <c r="L2139" t="n">
        <v>36.0</v>
      </c>
      <c r="M2139" t="n">
        <v>312373.0</v>
      </c>
    </row>
    <row r="2140" ht="15.0" customHeight="true">
      <c r="A2140" s="0" t="s">
        <v>2148</v>
      </c>
      <c r="B2140" t="n">
        <v>1.0</v>
      </c>
      <c r="C2140" t="n">
        <v>1.0</v>
      </c>
      <c r="D2140" s="0">
        <f>B2140-C2140</f>
      </c>
      <c r="E2140" t="n">
        <v>1559.0</v>
      </c>
      <c r="F2140" t="n">
        <v>1559.0</v>
      </c>
      <c r="G2140" s="0">
        <f>E2140-F2140</f>
      </c>
      <c r="H2140" t="n">
        <v>0.0</v>
      </c>
      <c r="I2140" t="n">
        <v>0.0</v>
      </c>
      <c r="J2140" s="0">
        <f>SUM($H$32:H2140)</f>
      </c>
      <c r="K2140" s="0">
        <f>SUM($I$32:I2140)</f>
      </c>
      <c r="L2140" t="n">
        <v>1.0</v>
      </c>
      <c r="M2140" t="n">
        <v>312374.0</v>
      </c>
    </row>
    <row r="2141" ht="15.0" customHeight="true">
      <c r="A2141" s="0" t="s">
        <v>2149</v>
      </c>
      <c r="B2141" t="n">
        <v>3.0</v>
      </c>
      <c r="C2141" t="n">
        <v>3.0</v>
      </c>
      <c r="D2141" s="0">
        <f>B2141-C2141</f>
      </c>
      <c r="E2141" t="n">
        <v>1559.0</v>
      </c>
      <c r="F2141" t="n">
        <v>1559.0</v>
      </c>
      <c r="G2141" s="0">
        <f>E2141-F2141</f>
      </c>
      <c r="H2141" t="n">
        <v>5.0</v>
      </c>
      <c r="I2141" t="n">
        <v>0.0</v>
      </c>
      <c r="J2141" s="0">
        <f>SUM($H$32:H2141)</f>
      </c>
      <c r="K2141" s="0">
        <f>SUM($I$32:I2141)</f>
      </c>
      <c r="L2141" t="n">
        <v>34.0</v>
      </c>
      <c r="M2141" t="n">
        <v>312408.0</v>
      </c>
    </row>
    <row r="2142" ht="15.0" customHeight="true">
      <c r="A2142" s="0" t="s">
        <v>2150</v>
      </c>
      <c r="B2142" t="n">
        <v>1.0</v>
      </c>
      <c r="C2142" t="n">
        <v>1.0</v>
      </c>
      <c r="D2142" s="0">
        <f>B2142-C2142</f>
      </c>
      <c r="E2142" t="n">
        <v>1559.0</v>
      </c>
      <c r="F2142" t="n">
        <v>1559.0</v>
      </c>
      <c r="G2142" s="0">
        <f>E2142-F2142</f>
      </c>
      <c r="H2142" t="n">
        <v>0.0</v>
      </c>
      <c r="I2142" t="n">
        <v>0.0</v>
      </c>
      <c r="J2142" s="0">
        <f>SUM($H$32:H2142)</f>
      </c>
      <c r="K2142" s="0">
        <f>SUM($I$32:I2142)</f>
      </c>
      <c r="L2142" t="n">
        <v>1.0</v>
      </c>
      <c r="M2142" t="n">
        <v>312409.0</v>
      </c>
    </row>
    <row r="2143" ht="15.0" customHeight="true">
      <c r="A2143" s="0" t="s">
        <v>2151</v>
      </c>
      <c r="B2143" t="n">
        <v>2.0</v>
      </c>
      <c r="C2143" t="n">
        <v>2.0</v>
      </c>
      <c r="D2143" s="0">
        <f>B2143-C2143</f>
      </c>
      <c r="E2143" t="n">
        <v>1559.0</v>
      </c>
      <c r="F2143" t="n">
        <v>1559.0</v>
      </c>
      <c r="G2143" s="0">
        <f>E2143-F2143</f>
      </c>
      <c r="H2143" t="n">
        <v>2.0</v>
      </c>
      <c r="I2143" t="n">
        <v>0.0</v>
      </c>
      <c r="J2143" s="0">
        <f>SUM($H$32:H2143)</f>
      </c>
      <c r="K2143" s="0">
        <f>SUM($I$32:I2143)</f>
      </c>
      <c r="L2143" t="n">
        <v>112.0</v>
      </c>
      <c r="M2143" t="n">
        <v>312521.0</v>
      </c>
    </row>
    <row r="2144" ht="15.0" customHeight="true">
      <c r="A2144" s="0" t="s">
        <v>2152</v>
      </c>
      <c r="B2144" t="n">
        <v>3.0</v>
      </c>
      <c r="C2144" t="n">
        <v>3.0</v>
      </c>
      <c r="D2144" s="0">
        <f>B2144-C2144</f>
      </c>
      <c r="E2144" t="n">
        <v>1559.0</v>
      </c>
      <c r="F2144" t="n">
        <v>1559.0</v>
      </c>
      <c r="G2144" s="0">
        <f>E2144-F2144</f>
      </c>
      <c r="H2144" t="n">
        <v>5.0</v>
      </c>
      <c r="I2144" t="n">
        <v>0.0</v>
      </c>
      <c r="J2144" s="0">
        <f>SUM($H$32:H2144)</f>
      </c>
      <c r="K2144" s="0">
        <f>SUM($I$32:I2144)</f>
      </c>
      <c r="L2144" t="n">
        <v>110.0</v>
      </c>
      <c r="M2144" t="n">
        <v>312631.0</v>
      </c>
    </row>
    <row r="2145" ht="15.0" customHeight="true">
      <c r="A2145" s="0" t="s">
        <v>2153</v>
      </c>
      <c r="B2145" t="n">
        <v>2.0</v>
      </c>
      <c r="C2145" t="n">
        <v>2.0</v>
      </c>
      <c r="D2145" s="0">
        <f>B2145-C2145</f>
      </c>
      <c r="E2145" t="n">
        <v>1559.0</v>
      </c>
      <c r="F2145" t="n">
        <v>1559.0</v>
      </c>
      <c r="G2145" s="0">
        <f>E2145-F2145</f>
      </c>
      <c r="H2145" t="n">
        <v>2.0</v>
      </c>
      <c r="I2145" t="n">
        <v>0.0</v>
      </c>
      <c r="J2145" s="0">
        <f>SUM($H$32:H2145)</f>
      </c>
      <c r="K2145" s="0">
        <f>SUM($I$32:I2145)</f>
      </c>
      <c r="L2145" t="n">
        <v>18.0</v>
      </c>
      <c r="M2145" t="n">
        <v>312649.0</v>
      </c>
    </row>
    <row r="2146" ht="15.0" customHeight="true">
      <c r="A2146" s="0" t="s">
        <v>2154</v>
      </c>
      <c r="B2146" t="n">
        <v>1.0</v>
      </c>
      <c r="C2146" t="n">
        <v>1.0</v>
      </c>
      <c r="D2146" s="0">
        <f>B2146-C2146</f>
      </c>
      <c r="E2146" t="n">
        <v>1559.0</v>
      </c>
      <c r="F2146" t="n">
        <v>1559.0</v>
      </c>
      <c r="G2146" s="0">
        <f>E2146-F2146</f>
      </c>
      <c r="H2146" t="n">
        <v>0.0</v>
      </c>
      <c r="I2146" t="n">
        <v>0.0</v>
      </c>
      <c r="J2146" s="0">
        <f>SUM($H$32:H2146)</f>
      </c>
      <c r="K2146" s="0">
        <f>SUM($I$32:I2146)</f>
      </c>
      <c r="L2146" t="n">
        <v>1.0</v>
      </c>
      <c r="M2146" t="n">
        <v>312650.0</v>
      </c>
    </row>
    <row r="2147" ht="15.0" customHeight="true">
      <c r="A2147" s="0" t="s">
        <v>2155</v>
      </c>
      <c r="B2147" t="n">
        <v>1.0</v>
      </c>
      <c r="C2147" t="n">
        <v>1.0</v>
      </c>
      <c r="D2147" s="0">
        <f>B2147-C2147</f>
      </c>
      <c r="E2147" t="n">
        <v>1559.0</v>
      </c>
      <c r="F2147" t="n">
        <v>1559.0</v>
      </c>
      <c r="G2147" s="0">
        <f>E2147-F2147</f>
      </c>
      <c r="H2147" t="n">
        <v>0.0</v>
      </c>
      <c r="I2147" t="n">
        <v>0.0</v>
      </c>
      <c r="J2147" s="0">
        <f>SUM($H$32:H2147)</f>
      </c>
      <c r="K2147" s="0">
        <f>SUM($I$32:I2147)</f>
      </c>
      <c r="L2147" t="n">
        <v>1.0</v>
      </c>
      <c r="M2147" t="n">
        <v>312651.0</v>
      </c>
    </row>
    <row r="2148" ht="15.0" customHeight="true">
      <c r="A2148" s="0" t="s">
        <v>2156</v>
      </c>
      <c r="B2148" t="n">
        <v>1.0</v>
      </c>
      <c r="C2148" t="n">
        <v>1.0</v>
      </c>
      <c r="D2148" s="0">
        <f>B2148-C2148</f>
      </c>
      <c r="E2148" t="n">
        <v>1559.0</v>
      </c>
      <c r="F2148" t="n">
        <v>1559.0</v>
      </c>
      <c r="G2148" s="0">
        <f>E2148-F2148</f>
      </c>
      <c r="H2148" t="n">
        <v>0.0</v>
      </c>
      <c r="I2148" t="n">
        <v>0.0</v>
      </c>
      <c r="J2148" s="0">
        <f>SUM($H$32:H2148)</f>
      </c>
      <c r="K2148" s="0">
        <f>SUM($I$32:I2148)</f>
      </c>
      <c r="L2148" t="n">
        <v>0.0</v>
      </c>
      <c r="M2148" t="n">
        <v>312651.0</v>
      </c>
    </row>
    <row r="2149" ht="15.0" customHeight="true">
      <c r="A2149" s="0" t="s">
        <v>2157</v>
      </c>
      <c r="B2149" t="n">
        <v>2.0</v>
      </c>
      <c r="C2149" t="n">
        <v>2.0</v>
      </c>
      <c r="D2149" s="0">
        <f>B2149-C2149</f>
      </c>
      <c r="E2149" t="n">
        <v>1559.0</v>
      </c>
      <c r="F2149" t="n">
        <v>1559.0</v>
      </c>
      <c r="G2149" s="0">
        <f>E2149-F2149</f>
      </c>
      <c r="H2149" t="n">
        <v>2.0</v>
      </c>
      <c r="I2149" t="n">
        <v>0.0</v>
      </c>
      <c r="J2149" s="0">
        <f>SUM($H$32:H2149)</f>
      </c>
      <c r="K2149" s="0">
        <f>SUM($I$32:I2149)</f>
      </c>
      <c r="L2149" t="n">
        <v>17.0</v>
      </c>
      <c r="M2149" t="n">
        <v>312668.0</v>
      </c>
    </row>
    <row r="2150" ht="15.0" customHeight="true">
      <c r="A2150" s="0" t="s">
        <v>2158</v>
      </c>
      <c r="B2150" t="n">
        <v>3.0</v>
      </c>
      <c r="C2150" t="n">
        <v>3.0</v>
      </c>
      <c r="D2150" s="0">
        <f>B2150-C2150</f>
      </c>
      <c r="E2150" t="n">
        <v>1559.0</v>
      </c>
      <c r="F2150" t="n">
        <v>1559.0</v>
      </c>
      <c r="G2150" s="0">
        <f>E2150-F2150</f>
      </c>
      <c r="H2150" t="n">
        <v>5.0</v>
      </c>
      <c r="I2150" t="n">
        <v>0.0</v>
      </c>
      <c r="J2150" s="0">
        <f>SUM($H$32:H2150)</f>
      </c>
      <c r="K2150" s="0">
        <f>SUM($I$32:I2150)</f>
      </c>
      <c r="L2150" t="n">
        <v>118.0</v>
      </c>
      <c r="M2150" t="n">
        <v>312786.0</v>
      </c>
    </row>
    <row r="2151" ht="15.0" customHeight="true">
      <c r="A2151" s="0" t="s">
        <v>2159</v>
      </c>
      <c r="B2151" t="n">
        <v>2.0</v>
      </c>
      <c r="C2151" t="n">
        <v>2.0</v>
      </c>
      <c r="D2151" s="0">
        <f>B2151-C2151</f>
      </c>
      <c r="E2151" t="n">
        <v>1559.0</v>
      </c>
      <c r="F2151" t="n">
        <v>1559.0</v>
      </c>
      <c r="G2151" s="0">
        <f>E2151-F2151</f>
      </c>
      <c r="H2151" t="n">
        <v>2.0</v>
      </c>
      <c r="I2151" t="n">
        <v>0.0</v>
      </c>
      <c r="J2151" s="0">
        <f>SUM($H$32:H2151)</f>
      </c>
      <c r="K2151" s="0">
        <f>SUM($I$32:I2151)</f>
      </c>
      <c r="L2151" t="n">
        <v>15.0</v>
      </c>
      <c r="M2151" t="n">
        <v>312801.0</v>
      </c>
    </row>
    <row r="2152" ht="15.0" customHeight="true">
      <c r="A2152" s="0" t="s">
        <v>2160</v>
      </c>
      <c r="B2152" t="n">
        <v>3.0</v>
      </c>
      <c r="C2152" t="n">
        <v>3.0</v>
      </c>
      <c r="D2152" s="0">
        <f>B2152-C2152</f>
      </c>
      <c r="E2152" t="n">
        <v>1559.0</v>
      </c>
      <c r="F2152" t="n">
        <v>1559.0</v>
      </c>
      <c r="G2152" s="0">
        <f>E2152-F2152</f>
      </c>
      <c r="H2152" t="n">
        <v>5.0</v>
      </c>
      <c r="I2152" t="n">
        <v>0.0</v>
      </c>
      <c r="J2152" s="0">
        <f>SUM($H$32:H2152)</f>
      </c>
      <c r="K2152" s="0">
        <f>SUM($I$32:I2152)</f>
      </c>
      <c r="L2152" t="n">
        <v>113.0</v>
      </c>
      <c r="M2152" t="n">
        <v>312914.0</v>
      </c>
    </row>
    <row r="2153" ht="15.0" customHeight="true">
      <c r="A2153" s="0" t="s">
        <v>2161</v>
      </c>
      <c r="B2153" t="n">
        <v>2.0</v>
      </c>
      <c r="C2153" t="n">
        <v>2.0</v>
      </c>
      <c r="D2153" s="0">
        <f>B2153-C2153</f>
      </c>
      <c r="E2153" t="n">
        <v>1559.0</v>
      </c>
      <c r="F2153" t="n">
        <v>1559.0</v>
      </c>
      <c r="G2153" s="0">
        <f>E2153-F2153</f>
      </c>
      <c r="H2153" t="n">
        <v>2.0</v>
      </c>
      <c r="I2153" t="n">
        <v>0.0</v>
      </c>
      <c r="J2153" s="0">
        <f>SUM($H$32:H2153)</f>
      </c>
      <c r="K2153" s="0">
        <f>SUM($I$32:I2153)</f>
      </c>
      <c r="L2153" t="n">
        <v>19.0</v>
      </c>
      <c r="M2153" t="n">
        <v>312933.0</v>
      </c>
    </row>
    <row r="2154" ht="15.0" customHeight="true">
      <c r="A2154" s="0" t="s">
        <v>2162</v>
      </c>
      <c r="B2154" t="n">
        <v>2.0</v>
      </c>
      <c r="C2154" t="n">
        <v>2.0</v>
      </c>
      <c r="D2154" s="0">
        <f>B2154-C2154</f>
      </c>
      <c r="E2154" t="n">
        <v>1559.0</v>
      </c>
      <c r="F2154" t="n">
        <v>1559.0</v>
      </c>
      <c r="G2154" s="0">
        <f>E2154-F2154</f>
      </c>
      <c r="H2154" t="n">
        <v>2.0</v>
      </c>
      <c r="I2154" t="n">
        <v>0.0</v>
      </c>
      <c r="J2154" s="0">
        <f>SUM($H$32:H2154)</f>
      </c>
      <c r="K2154" s="0">
        <f>SUM($I$32:I2154)</f>
      </c>
      <c r="L2154" t="n">
        <v>99.0</v>
      </c>
      <c r="M2154" t="n">
        <v>313032.0</v>
      </c>
    </row>
    <row r="2155" ht="15.0" customHeight="true">
      <c r="A2155" s="0" t="s">
        <v>2163</v>
      </c>
      <c r="B2155" t="n">
        <v>2.0</v>
      </c>
      <c r="C2155" t="n">
        <v>2.0</v>
      </c>
      <c r="D2155" s="0">
        <f>B2155-C2155</f>
      </c>
      <c r="E2155" t="n">
        <v>1559.0</v>
      </c>
      <c r="F2155" t="n">
        <v>1559.0</v>
      </c>
      <c r="G2155" s="0">
        <f>E2155-F2155</f>
      </c>
      <c r="H2155" t="n">
        <v>2.0</v>
      </c>
      <c r="I2155" t="n">
        <v>0.0</v>
      </c>
      <c r="J2155" s="0">
        <f>SUM($H$32:H2155)</f>
      </c>
      <c r="K2155" s="0">
        <f>SUM($I$32:I2155)</f>
      </c>
      <c r="L2155" t="n">
        <v>103.0</v>
      </c>
      <c r="M2155" t="n">
        <v>313135.0</v>
      </c>
    </row>
    <row r="2156" ht="15.0" customHeight="true">
      <c r="A2156" s="0" t="s">
        <v>2164</v>
      </c>
      <c r="B2156" t="n">
        <v>1.0</v>
      </c>
      <c r="C2156" t="n">
        <v>1.0</v>
      </c>
      <c r="D2156" s="0">
        <f>B2156-C2156</f>
      </c>
      <c r="E2156" t="n">
        <v>1559.0</v>
      </c>
      <c r="F2156" t="n">
        <v>1559.0</v>
      </c>
      <c r="G2156" s="0">
        <f>E2156-F2156</f>
      </c>
      <c r="H2156" t="n">
        <v>0.0</v>
      </c>
      <c r="I2156" t="n">
        <v>0.0</v>
      </c>
      <c r="J2156" s="0">
        <f>SUM($H$32:H2156)</f>
      </c>
      <c r="K2156" s="0">
        <f>SUM($I$32:I2156)</f>
      </c>
      <c r="L2156" t="n">
        <v>1.0</v>
      </c>
      <c r="M2156" t="n">
        <v>313136.0</v>
      </c>
    </row>
    <row r="2157" ht="15.0" customHeight="true">
      <c r="A2157" s="0" t="s">
        <v>2165</v>
      </c>
      <c r="B2157" t="n">
        <v>2.0</v>
      </c>
      <c r="C2157" t="n">
        <v>2.0</v>
      </c>
      <c r="D2157" s="0">
        <f>B2157-C2157</f>
      </c>
      <c r="E2157" t="n">
        <v>1559.0</v>
      </c>
      <c r="F2157" t="n">
        <v>1559.0</v>
      </c>
      <c r="G2157" s="0">
        <f>E2157-F2157</f>
      </c>
      <c r="H2157" t="n">
        <v>2.0</v>
      </c>
      <c r="I2157" t="n">
        <v>0.0</v>
      </c>
      <c r="J2157" s="0">
        <f>SUM($H$32:H2157)</f>
      </c>
      <c r="K2157" s="0">
        <f>SUM($I$32:I2157)</f>
      </c>
      <c r="L2157" t="n">
        <v>17.0</v>
      </c>
      <c r="M2157" t="n">
        <v>313153.0</v>
      </c>
    </row>
    <row r="2158" ht="15.0" customHeight="true">
      <c r="A2158" s="0" t="s">
        <v>2166</v>
      </c>
      <c r="B2158" t="n">
        <v>3.0</v>
      </c>
      <c r="C2158" t="n">
        <v>3.0</v>
      </c>
      <c r="D2158" s="0">
        <f>B2158-C2158</f>
      </c>
      <c r="E2158" t="n">
        <v>1559.0</v>
      </c>
      <c r="F2158" t="n">
        <v>1559.0</v>
      </c>
      <c r="G2158" s="0">
        <f>E2158-F2158</f>
      </c>
      <c r="H2158" t="n">
        <v>5.0</v>
      </c>
      <c r="I2158" t="n">
        <v>0.0</v>
      </c>
      <c r="J2158" s="0">
        <f>SUM($H$32:H2158)</f>
      </c>
      <c r="K2158" s="0">
        <f>SUM($I$32:I2158)</f>
      </c>
      <c r="L2158" t="n">
        <v>197.0</v>
      </c>
      <c r="M2158" t="n">
        <v>313350.0</v>
      </c>
    </row>
    <row r="2159" ht="15.0" customHeight="true">
      <c r="A2159" s="0" t="s">
        <v>2167</v>
      </c>
      <c r="B2159" t="n">
        <v>2.0</v>
      </c>
      <c r="C2159" t="n">
        <v>2.0</v>
      </c>
      <c r="D2159" s="0">
        <f>B2159-C2159</f>
      </c>
      <c r="E2159" t="n">
        <v>1559.0</v>
      </c>
      <c r="F2159" t="n">
        <v>1559.0</v>
      </c>
      <c r="G2159" s="0">
        <f>E2159-F2159</f>
      </c>
      <c r="H2159" t="n">
        <v>2.0</v>
      </c>
      <c r="I2159" t="n">
        <v>0.0</v>
      </c>
      <c r="J2159" s="0">
        <f>SUM($H$32:H2159)</f>
      </c>
      <c r="K2159" s="0">
        <f>SUM($I$32:I2159)</f>
      </c>
      <c r="L2159" t="n">
        <v>17.0</v>
      </c>
      <c r="M2159" t="n">
        <v>313367.0</v>
      </c>
    </row>
    <row r="2160" ht="15.0" customHeight="true">
      <c r="A2160" s="0" t="s">
        <v>2168</v>
      </c>
      <c r="B2160" t="n">
        <v>4.0</v>
      </c>
      <c r="C2160" t="n">
        <v>4.0</v>
      </c>
      <c r="D2160" s="0">
        <f>B2160-C2160</f>
      </c>
      <c r="E2160" t="n">
        <v>1559.0</v>
      </c>
      <c r="F2160" t="n">
        <v>1559.0</v>
      </c>
      <c r="G2160" s="0">
        <f>E2160-F2160</f>
      </c>
      <c r="H2160" t="n">
        <v>6.0</v>
      </c>
      <c r="I2160" t="n">
        <v>0.0</v>
      </c>
      <c r="J2160" s="0">
        <f>SUM($H$32:H2160)</f>
      </c>
      <c r="K2160" s="0">
        <f>SUM($I$32:I2160)</f>
      </c>
      <c r="L2160" t="n">
        <v>204.0</v>
      </c>
      <c r="M2160" t="n">
        <v>313571.0</v>
      </c>
    </row>
    <row r="2161" ht="15.0" customHeight="true">
      <c r="A2161" s="0" t="s">
        <v>2169</v>
      </c>
      <c r="B2161" t="n">
        <v>2.0</v>
      </c>
      <c r="C2161" t="n">
        <v>2.0</v>
      </c>
      <c r="D2161" s="0">
        <f>B2161-C2161</f>
      </c>
      <c r="E2161" t="n">
        <v>1559.0</v>
      </c>
      <c r="F2161" t="n">
        <v>1559.0</v>
      </c>
      <c r="G2161" s="0">
        <f>E2161-F2161</f>
      </c>
      <c r="H2161" t="n">
        <v>2.0</v>
      </c>
      <c r="I2161" t="n">
        <v>0.0</v>
      </c>
      <c r="J2161" s="0">
        <f>SUM($H$32:H2161)</f>
      </c>
      <c r="K2161" s="0">
        <f>SUM($I$32:I2161)</f>
      </c>
      <c r="L2161" t="n">
        <v>17.0</v>
      </c>
      <c r="M2161" t="n">
        <v>313588.0</v>
      </c>
    </row>
    <row r="2162" ht="15.0" customHeight="true">
      <c r="A2162" s="0" t="s">
        <v>2170</v>
      </c>
      <c r="B2162" t="n">
        <v>3.0</v>
      </c>
      <c r="C2162" t="n">
        <v>3.0</v>
      </c>
      <c r="D2162" s="0">
        <f>B2162-C2162</f>
      </c>
      <c r="E2162" t="n">
        <v>1559.0</v>
      </c>
      <c r="F2162" t="n">
        <v>1559.0</v>
      </c>
      <c r="G2162" s="0">
        <f>E2162-F2162</f>
      </c>
      <c r="H2162" t="n">
        <v>5.0</v>
      </c>
      <c r="I2162" t="n">
        <v>0.0</v>
      </c>
      <c r="J2162" s="0">
        <f>SUM($H$32:H2162)</f>
      </c>
      <c r="K2162" s="0">
        <f>SUM($I$32:I2162)</f>
      </c>
      <c r="L2162" t="n">
        <v>115.0</v>
      </c>
      <c r="M2162" t="n">
        <v>313703.0</v>
      </c>
    </row>
    <row r="2163" ht="15.0" customHeight="true">
      <c r="A2163" s="0" t="s">
        <v>2171</v>
      </c>
      <c r="B2163" t="n">
        <v>2.0</v>
      </c>
      <c r="C2163" t="n">
        <v>2.0</v>
      </c>
      <c r="D2163" s="0">
        <f>B2163-C2163</f>
      </c>
      <c r="E2163" t="n">
        <v>1559.0</v>
      </c>
      <c r="F2163" t="n">
        <v>1559.0</v>
      </c>
      <c r="G2163" s="0">
        <f>E2163-F2163</f>
      </c>
      <c r="H2163" t="n">
        <v>2.0</v>
      </c>
      <c r="I2163" t="n">
        <v>0.0</v>
      </c>
      <c r="J2163" s="0">
        <f>SUM($H$32:H2163)</f>
      </c>
      <c r="K2163" s="0">
        <f>SUM($I$32:I2163)</f>
      </c>
      <c r="L2163" t="n">
        <v>17.0</v>
      </c>
      <c r="M2163" t="n">
        <v>313720.0</v>
      </c>
    </row>
    <row r="2164" ht="15.0" customHeight="true">
      <c r="A2164" s="0" t="s">
        <v>2172</v>
      </c>
      <c r="B2164" t="n">
        <v>1.0</v>
      </c>
      <c r="C2164" t="n">
        <v>1.0</v>
      </c>
      <c r="D2164" s="0">
        <f>B2164-C2164</f>
      </c>
      <c r="E2164" t="n">
        <v>1559.0</v>
      </c>
      <c r="F2164" t="n">
        <v>1559.0</v>
      </c>
      <c r="G2164" s="0">
        <f>E2164-F2164</f>
      </c>
      <c r="H2164" t="n">
        <v>0.0</v>
      </c>
      <c r="I2164" t="n">
        <v>0.0</v>
      </c>
      <c r="J2164" s="0">
        <f>SUM($H$32:H2164)</f>
      </c>
      <c r="K2164" s="0">
        <f>SUM($I$32:I2164)</f>
      </c>
      <c r="L2164" t="n">
        <v>1.0</v>
      </c>
      <c r="M2164" t="n">
        <v>313721.0</v>
      </c>
    </row>
    <row r="2165" ht="15.0" customHeight="true">
      <c r="A2165" s="0" t="s">
        <v>2173</v>
      </c>
      <c r="B2165" t="n">
        <v>1.0</v>
      </c>
      <c r="C2165" t="n">
        <v>1.0</v>
      </c>
      <c r="D2165" s="0">
        <f>B2165-C2165</f>
      </c>
      <c r="E2165" t="n">
        <v>1559.0</v>
      </c>
      <c r="F2165" t="n">
        <v>1559.0</v>
      </c>
      <c r="G2165" s="0">
        <f>E2165-F2165</f>
      </c>
      <c r="H2165" t="n">
        <v>0.0</v>
      </c>
      <c r="I2165" t="n">
        <v>0.0</v>
      </c>
      <c r="J2165" s="0">
        <f>SUM($H$32:H2165)</f>
      </c>
      <c r="K2165" s="0">
        <f>SUM($I$32:I2165)</f>
      </c>
      <c r="L2165" t="n">
        <v>0.0</v>
      </c>
      <c r="M2165" t="n">
        <v>313721.0</v>
      </c>
    </row>
    <row r="2166" ht="15.0" customHeight="true">
      <c r="A2166" s="0" t="s">
        <v>2174</v>
      </c>
      <c r="B2166" t="n">
        <v>2.0</v>
      </c>
      <c r="C2166" t="n">
        <v>2.0</v>
      </c>
      <c r="D2166" s="0">
        <f>B2166-C2166</f>
      </c>
      <c r="E2166" t="n">
        <v>1559.0</v>
      </c>
      <c r="F2166" t="n">
        <v>1559.0</v>
      </c>
      <c r="G2166" s="0">
        <f>E2166-F2166</f>
      </c>
      <c r="H2166" t="n">
        <v>2.0</v>
      </c>
      <c r="I2166" t="n">
        <v>0.0</v>
      </c>
      <c r="J2166" s="0">
        <f>SUM($H$32:H2166)</f>
      </c>
      <c r="K2166" s="0">
        <f>SUM($I$32:I2166)</f>
      </c>
      <c r="L2166" t="n">
        <v>95.0</v>
      </c>
      <c r="M2166" t="n">
        <v>313816.0</v>
      </c>
    </row>
    <row r="2167" ht="15.0" customHeight="true">
      <c r="A2167" s="0" t="s">
        <v>2175</v>
      </c>
      <c r="B2167" t="n">
        <v>3.0</v>
      </c>
      <c r="C2167" t="n">
        <v>3.0</v>
      </c>
      <c r="D2167" s="0">
        <f>B2167-C2167</f>
      </c>
      <c r="E2167" t="n">
        <v>1559.0</v>
      </c>
      <c r="F2167" t="n">
        <v>1559.0</v>
      </c>
      <c r="G2167" s="0">
        <f>E2167-F2167</f>
      </c>
      <c r="H2167" t="n">
        <v>5.0</v>
      </c>
      <c r="I2167" t="n">
        <v>0.0</v>
      </c>
      <c r="J2167" s="0">
        <f>SUM($H$32:H2167)</f>
      </c>
      <c r="K2167" s="0">
        <f>SUM($I$32:I2167)</f>
      </c>
      <c r="L2167" t="n">
        <v>111.0</v>
      </c>
      <c r="M2167" t="n">
        <v>313927.0</v>
      </c>
    </row>
    <row r="2168" ht="15.0" customHeight="true">
      <c r="A2168" s="0" t="s">
        <v>2176</v>
      </c>
      <c r="B2168" t="n">
        <v>2.0</v>
      </c>
      <c r="C2168" t="n">
        <v>2.0</v>
      </c>
      <c r="D2168" s="0">
        <f>B2168-C2168</f>
      </c>
      <c r="E2168" t="n">
        <v>1559.0</v>
      </c>
      <c r="F2168" t="n">
        <v>1559.0</v>
      </c>
      <c r="G2168" s="0">
        <f>E2168-F2168</f>
      </c>
      <c r="H2168" t="n">
        <v>2.0</v>
      </c>
      <c r="I2168" t="n">
        <v>0.0</v>
      </c>
      <c r="J2168" s="0">
        <f>SUM($H$32:H2168)</f>
      </c>
      <c r="K2168" s="0">
        <f>SUM($I$32:I2168)</f>
      </c>
      <c r="L2168" t="n">
        <v>100.0</v>
      </c>
      <c r="M2168" t="n">
        <v>314027.0</v>
      </c>
    </row>
    <row r="2169" ht="15.0" customHeight="true">
      <c r="A2169" s="0" t="s">
        <v>2177</v>
      </c>
      <c r="B2169" t="n">
        <v>2.0</v>
      </c>
      <c r="C2169" t="n">
        <v>2.0</v>
      </c>
      <c r="D2169" s="0">
        <f>B2169-C2169</f>
      </c>
      <c r="E2169" t="n">
        <v>1559.0</v>
      </c>
      <c r="F2169" t="n">
        <v>1559.0</v>
      </c>
      <c r="G2169" s="0">
        <f>E2169-F2169</f>
      </c>
      <c r="H2169" t="n">
        <v>2.0</v>
      </c>
      <c r="I2169" t="n">
        <v>0.0</v>
      </c>
      <c r="J2169" s="0">
        <f>SUM($H$32:H2169)</f>
      </c>
      <c r="K2169" s="0">
        <f>SUM($I$32:I2169)</f>
      </c>
      <c r="L2169" t="n">
        <v>17.0</v>
      </c>
      <c r="M2169" t="n">
        <v>314044.0</v>
      </c>
    </row>
    <row r="2170" ht="15.0" customHeight="true">
      <c r="A2170" s="0" t="s">
        <v>2178</v>
      </c>
      <c r="B2170" t="n">
        <v>3.0</v>
      </c>
      <c r="C2170" t="n">
        <v>3.0</v>
      </c>
      <c r="D2170" s="0">
        <f>B2170-C2170</f>
      </c>
      <c r="E2170" t="n">
        <v>1559.0</v>
      </c>
      <c r="F2170" t="n">
        <v>1559.0</v>
      </c>
      <c r="G2170" s="0">
        <f>E2170-F2170</f>
      </c>
      <c r="H2170" t="n">
        <v>5.0</v>
      </c>
      <c r="I2170" t="n">
        <v>0.0</v>
      </c>
      <c r="J2170" s="0">
        <f>SUM($H$32:H2170)</f>
      </c>
      <c r="K2170" s="0">
        <f>SUM($I$32:I2170)</f>
      </c>
      <c r="L2170" t="n">
        <v>122.0</v>
      </c>
      <c r="M2170" t="n">
        <v>314166.0</v>
      </c>
    </row>
    <row r="2171" ht="15.0" customHeight="true">
      <c r="A2171" s="0" t="s">
        <v>2179</v>
      </c>
      <c r="B2171" t="n">
        <v>3.0</v>
      </c>
      <c r="C2171" t="n">
        <v>3.0</v>
      </c>
      <c r="D2171" s="0">
        <f>B2171-C2171</f>
      </c>
      <c r="E2171" t="n">
        <v>1559.0</v>
      </c>
      <c r="F2171" t="n">
        <v>1559.0</v>
      </c>
      <c r="G2171" s="0">
        <f>E2171-F2171</f>
      </c>
      <c r="H2171" t="n">
        <v>5.0</v>
      </c>
      <c r="I2171" t="n">
        <v>0.0</v>
      </c>
      <c r="J2171" s="0">
        <f>SUM($H$32:H2171)</f>
      </c>
      <c r="K2171" s="0">
        <f>SUM($I$32:I2171)</f>
      </c>
      <c r="L2171" t="n">
        <v>30.0</v>
      </c>
      <c r="M2171" t="n">
        <v>314196.0</v>
      </c>
    </row>
    <row r="2172" ht="15.0" customHeight="true">
      <c r="A2172" s="0" t="s">
        <v>2180</v>
      </c>
      <c r="B2172" t="n">
        <v>3.0</v>
      </c>
      <c r="C2172" t="n">
        <v>3.0</v>
      </c>
      <c r="D2172" s="0">
        <f>B2172-C2172</f>
      </c>
      <c r="E2172" t="n">
        <v>1559.0</v>
      </c>
      <c r="F2172" t="n">
        <v>1559.0</v>
      </c>
      <c r="G2172" s="0">
        <f>E2172-F2172</f>
      </c>
      <c r="H2172" t="n">
        <v>5.0</v>
      </c>
      <c r="I2172" t="n">
        <v>0.0</v>
      </c>
      <c r="J2172" s="0">
        <f>SUM($H$32:H2172)</f>
      </c>
      <c r="K2172" s="0">
        <f>SUM($I$32:I2172)</f>
      </c>
      <c r="L2172" t="n">
        <v>38.0</v>
      </c>
      <c r="M2172" t="n">
        <v>314234.0</v>
      </c>
    </row>
    <row r="2173" ht="15.0" customHeight="true">
      <c r="A2173" s="0" t="s">
        <v>2181</v>
      </c>
      <c r="B2173" t="n">
        <v>1.0</v>
      </c>
      <c r="C2173" t="n">
        <v>1.0</v>
      </c>
      <c r="D2173" s="0">
        <f>B2173-C2173</f>
      </c>
      <c r="E2173" t="n">
        <v>1559.0</v>
      </c>
      <c r="F2173" t="n">
        <v>1559.0</v>
      </c>
      <c r="G2173" s="0">
        <f>E2173-F2173</f>
      </c>
      <c r="H2173" t="n">
        <v>0.0</v>
      </c>
      <c r="I2173" t="n">
        <v>0.0</v>
      </c>
      <c r="J2173" s="0">
        <f>SUM($H$32:H2173)</f>
      </c>
      <c r="K2173" s="0">
        <f>SUM($I$32:I2173)</f>
      </c>
      <c r="L2173" t="n">
        <v>0.0</v>
      </c>
      <c r="M2173" t="n">
        <v>314234.0</v>
      </c>
    </row>
    <row r="2174" ht="15.0" customHeight="true">
      <c r="A2174" s="0" t="s">
        <v>2182</v>
      </c>
      <c r="B2174" t="n">
        <v>3.0</v>
      </c>
      <c r="C2174" t="n">
        <v>3.0</v>
      </c>
      <c r="D2174" s="0">
        <f>B2174-C2174</f>
      </c>
      <c r="E2174" t="n">
        <v>1559.0</v>
      </c>
      <c r="F2174" t="n">
        <v>1559.0</v>
      </c>
      <c r="G2174" s="0">
        <f>E2174-F2174</f>
      </c>
      <c r="H2174" t="n">
        <v>5.0</v>
      </c>
      <c r="I2174" t="n">
        <v>0.0</v>
      </c>
      <c r="J2174" s="0">
        <f>SUM($H$32:H2174)</f>
      </c>
      <c r="K2174" s="0">
        <f>SUM($I$32:I2174)</f>
      </c>
      <c r="L2174" t="n">
        <v>55.0</v>
      </c>
      <c r="M2174" t="n">
        <v>314289.0</v>
      </c>
    </row>
    <row r="2175" ht="15.0" customHeight="true">
      <c r="A2175" s="0" t="s">
        <v>2183</v>
      </c>
      <c r="B2175" t="n">
        <v>1.0</v>
      </c>
      <c r="C2175" t="n">
        <v>1.0</v>
      </c>
      <c r="D2175" s="0">
        <f>B2175-C2175</f>
      </c>
      <c r="E2175" t="n">
        <v>1559.0</v>
      </c>
      <c r="F2175" t="n">
        <v>1559.0</v>
      </c>
      <c r="G2175" s="0">
        <f>E2175-F2175</f>
      </c>
      <c r="H2175" t="n">
        <v>0.0</v>
      </c>
      <c r="I2175" t="n">
        <v>0.0</v>
      </c>
      <c r="J2175" s="0">
        <f>SUM($H$32:H2175)</f>
      </c>
      <c r="K2175" s="0">
        <f>SUM($I$32:I2175)</f>
      </c>
      <c r="L2175" t="n">
        <v>1.0</v>
      </c>
      <c r="M2175" t="n">
        <v>314290.0</v>
      </c>
    </row>
    <row r="2176" ht="15.0" customHeight="true">
      <c r="A2176" s="0" t="s">
        <v>2184</v>
      </c>
      <c r="B2176" t="n">
        <v>3.0</v>
      </c>
      <c r="C2176" t="n">
        <v>3.0</v>
      </c>
      <c r="D2176" s="0">
        <f>B2176-C2176</f>
      </c>
      <c r="E2176" t="n">
        <v>1559.0</v>
      </c>
      <c r="F2176" t="n">
        <v>1559.0</v>
      </c>
      <c r="G2176" s="0">
        <f>E2176-F2176</f>
      </c>
      <c r="H2176" t="n">
        <v>5.0</v>
      </c>
      <c r="I2176" t="n">
        <v>0.0</v>
      </c>
      <c r="J2176" s="0">
        <f>SUM($H$32:H2176)</f>
      </c>
      <c r="K2176" s="0">
        <f>SUM($I$32:I2176)</f>
      </c>
      <c r="L2176" t="n">
        <v>23.0</v>
      </c>
      <c r="M2176" t="n">
        <v>314313.0</v>
      </c>
    </row>
    <row r="2177" ht="15.0" customHeight="true">
      <c r="A2177" s="0" t="s">
        <v>2185</v>
      </c>
      <c r="B2177" t="n">
        <v>2.0</v>
      </c>
      <c r="C2177" t="n">
        <v>2.0</v>
      </c>
      <c r="D2177" s="0">
        <f>B2177-C2177</f>
      </c>
      <c r="E2177" t="n">
        <v>1559.0</v>
      </c>
      <c r="F2177" t="n">
        <v>1559.0</v>
      </c>
      <c r="G2177" s="0">
        <f>E2177-F2177</f>
      </c>
      <c r="H2177" t="n">
        <v>2.0</v>
      </c>
      <c r="I2177" t="n">
        <v>0.0</v>
      </c>
      <c r="J2177" s="0">
        <f>SUM($H$32:H2177)</f>
      </c>
      <c r="K2177" s="0">
        <f>SUM($I$32:I2177)</f>
      </c>
      <c r="L2177" t="n">
        <v>95.0</v>
      </c>
      <c r="M2177" t="n">
        <v>314408.0</v>
      </c>
    </row>
    <row r="2178" ht="15.0" customHeight="true">
      <c r="A2178" s="0" t="s">
        <v>2186</v>
      </c>
      <c r="B2178" t="n">
        <v>2.0</v>
      </c>
      <c r="C2178" t="n">
        <v>2.0</v>
      </c>
      <c r="D2178" s="0">
        <f>B2178-C2178</f>
      </c>
      <c r="E2178" t="n">
        <v>1559.0</v>
      </c>
      <c r="F2178" t="n">
        <v>1559.0</v>
      </c>
      <c r="G2178" s="0">
        <f>E2178-F2178</f>
      </c>
      <c r="H2178" t="n">
        <v>2.0</v>
      </c>
      <c r="I2178" t="n">
        <v>0.0</v>
      </c>
      <c r="J2178" s="0">
        <f>SUM($H$32:H2178)</f>
      </c>
      <c r="K2178" s="0">
        <f>SUM($I$32:I2178)</f>
      </c>
      <c r="L2178" t="n">
        <v>16.0</v>
      </c>
      <c r="M2178" t="n">
        <v>314424.0</v>
      </c>
    </row>
    <row r="2179" ht="15.0" customHeight="true">
      <c r="A2179" s="0" t="s">
        <v>2187</v>
      </c>
      <c r="B2179" t="n">
        <v>1.0</v>
      </c>
      <c r="C2179" t="n">
        <v>1.0</v>
      </c>
      <c r="D2179" s="0">
        <f>B2179-C2179</f>
      </c>
      <c r="E2179" t="n">
        <v>1559.0</v>
      </c>
      <c r="F2179" t="n">
        <v>1559.0</v>
      </c>
      <c r="G2179" s="0">
        <f>E2179-F2179</f>
      </c>
      <c r="H2179" t="n">
        <v>0.0</v>
      </c>
      <c r="I2179" t="n">
        <v>0.0</v>
      </c>
      <c r="J2179" s="0">
        <f>SUM($H$32:H2179)</f>
      </c>
      <c r="K2179" s="0">
        <f>SUM($I$32:I2179)</f>
      </c>
      <c r="L2179" t="n">
        <v>0.0</v>
      </c>
      <c r="M2179" t="n">
        <v>314424.0</v>
      </c>
    </row>
    <row r="2180" ht="15.0" customHeight="true">
      <c r="A2180" s="0" t="s">
        <v>2188</v>
      </c>
      <c r="B2180" t="n">
        <v>1.0</v>
      </c>
      <c r="C2180" t="n">
        <v>1.0</v>
      </c>
      <c r="D2180" s="0">
        <f>B2180-C2180</f>
      </c>
      <c r="E2180" t="n">
        <v>1559.0</v>
      </c>
      <c r="F2180" t="n">
        <v>1559.0</v>
      </c>
      <c r="G2180" s="0">
        <f>E2180-F2180</f>
      </c>
      <c r="H2180" t="n">
        <v>0.0</v>
      </c>
      <c r="I2180" t="n">
        <v>0.0</v>
      </c>
      <c r="J2180" s="0">
        <f>SUM($H$32:H2180)</f>
      </c>
      <c r="K2180" s="0">
        <f>SUM($I$32:I2180)</f>
      </c>
      <c r="L2180" t="n">
        <v>1.0</v>
      </c>
      <c r="M2180" t="n">
        <v>314425.0</v>
      </c>
    </row>
    <row r="2181" ht="15.0" customHeight="true">
      <c r="A2181" s="0" t="s">
        <v>2189</v>
      </c>
      <c r="B2181" t="n">
        <v>3.0</v>
      </c>
      <c r="C2181" t="n">
        <v>3.0</v>
      </c>
      <c r="D2181" s="0">
        <f>B2181-C2181</f>
      </c>
      <c r="E2181" t="n">
        <v>1559.0</v>
      </c>
      <c r="F2181" t="n">
        <v>1559.0</v>
      </c>
      <c r="G2181" s="0">
        <f>E2181-F2181</f>
      </c>
      <c r="H2181" t="n">
        <v>5.0</v>
      </c>
      <c r="I2181" t="n">
        <v>0.0</v>
      </c>
      <c r="J2181" s="0">
        <f>SUM($H$32:H2181)</f>
      </c>
      <c r="K2181" s="0">
        <f>SUM($I$32:I2181)</f>
      </c>
      <c r="L2181" t="n">
        <v>31.0</v>
      </c>
      <c r="M2181" t="n">
        <v>314456.0</v>
      </c>
    </row>
    <row r="2182" ht="15.0" customHeight="true">
      <c r="A2182" s="0" t="s">
        <v>2190</v>
      </c>
      <c r="B2182" t="n">
        <v>2.0</v>
      </c>
      <c r="C2182" t="n">
        <v>2.0</v>
      </c>
      <c r="D2182" s="0">
        <f>B2182-C2182</f>
      </c>
      <c r="E2182" t="n">
        <v>1559.0</v>
      </c>
      <c r="F2182" t="n">
        <v>1559.0</v>
      </c>
      <c r="G2182" s="0">
        <f>E2182-F2182</f>
      </c>
      <c r="H2182" t="n">
        <v>2.0</v>
      </c>
      <c r="I2182" t="n">
        <v>0.0</v>
      </c>
      <c r="J2182" s="0">
        <f>SUM($H$32:H2182)</f>
      </c>
      <c r="K2182" s="0">
        <f>SUM($I$32:I2182)</f>
      </c>
      <c r="L2182" t="n">
        <v>101.0</v>
      </c>
      <c r="M2182" t="n">
        <v>314557.0</v>
      </c>
    </row>
    <row r="2183" ht="15.0" customHeight="true">
      <c r="A2183" s="0" t="s">
        <v>2191</v>
      </c>
      <c r="B2183" t="n">
        <v>4.0</v>
      </c>
      <c r="C2183" t="n">
        <v>4.0</v>
      </c>
      <c r="D2183" s="0">
        <f>B2183-C2183</f>
      </c>
      <c r="E2183" t="n">
        <v>1559.0</v>
      </c>
      <c r="F2183" t="n">
        <v>1559.0</v>
      </c>
      <c r="G2183" s="0">
        <f>E2183-F2183</f>
      </c>
      <c r="H2183" t="n">
        <v>6.0</v>
      </c>
      <c r="I2183" t="n">
        <v>0.0</v>
      </c>
      <c r="J2183" s="0">
        <f>SUM($H$32:H2183)</f>
      </c>
      <c r="K2183" s="0">
        <f>SUM($I$32:I2183)</f>
      </c>
      <c r="L2183" t="n">
        <v>110.0</v>
      </c>
      <c r="M2183" t="n">
        <v>314667.0</v>
      </c>
    </row>
    <row r="2184" ht="15.0" customHeight="true">
      <c r="A2184" s="0" t="s">
        <v>2192</v>
      </c>
      <c r="B2184" t="n">
        <v>4.0</v>
      </c>
      <c r="C2184" t="n">
        <v>4.0</v>
      </c>
      <c r="D2184" s="0">
        <f>B2184-C2184</f>
      </c>
      <c r="E2184" t="n">
        <v>1559.0</v>
      </c>
      <c r="F2184" t="n">
        <v>1559.0</v>
      </c>
      <c r="G2184" s="0">
        <f>E2184-F2184</f>
      </c>
      <c r="H2184" t="n">
        <v>6.0</v>
      </c>
      <c r="I2184" t="n">
        <v>0.0</v>
      </c>
      <c r="J2184" s="0">
        <f>SUM($H$32:H2184)</f>
      </c>
      <c r="K2184" s="0">
        <f>SUM($I$32:I2184)</f>
      </c>
      <c r="L2184" t="n">
        <v>111.0</v>
      </c>
      <c r="M2184" t="n">
        <v>314778.0</v>
      </c>
    </row>
    <row r="2185" ht="15.0" customHeight="true">
      <c r="A2185" s="0" t="s">
        <v>2193</v>
      </c>
      <c r="B2185" t="n">
        <v>2.0</v>
      </c>
      <c r="C2185" t="n">
        <v>2.0</v>
      </c>
      <c r="D2185" s="0">
        <f>B2185-C2185</f>
      </c>
      <c r="E2185" t="n">
        <v>1559.0</v>
      </c>
      <c r="F2185" t="n">
        <v>1559.0</v>
      </c>
      <c r="G2185" s="0">
        <f>E2185-F2185</f>
      </c>
      <c r="H2185" t="n">
        <v>2.0</v>
      </c>
      <c r="I2185" t="n">
        <v>0.0</v>
      </c>
      <c r="J2185" s="0">
        <f>SUM($H$32:H2185)</f>
      </c>
      <c r="K2185" s="0">
        <f>SUM($I$32:I2185)</f>
      </c>
      <c r="L2185" t="n">
        <v>19.0</v>
      </c>
      <c r="M2185" t="n">
        <v>314797.0</v>
      </c>
    </row>
    <row r="2186" ht="15.0" customHeight="true">
      <c r="A2186" s="0" t="s">
        <v>2194</v>
      </c>
      <c r="B2186" t="n">
        <v>2.0</v>
      </c>
      <c r="C2186" t="n">
        <v>2.0</v>
      </c>
      <c r="D2186" s="0">
        <f>B2186-C2186</f>
      </c>
      <c r="E2186" t="n">
        <v>1559.0</v>
      </c>
      <c r="F2186" t="n">
        <v>1559.0</v>
      </c>
      <c r="G2186" s="0">
        <f>E2186-F2186</f>
      </c>
      <c r="H2186" t="n">
        <v>2.0</v>
      </c>
      <c r="I2186" t="n">
        <v>0.0</v>
      </c>
      <c r="J2186" s="0">
        <f>SUM($H$32:H2186)</f>
      </c>
      <c r="K2186" s="0">
        <f>SUM($I$32:I2186)</f>
      </c>
      <c r="L2186" t="n">
        <v>18.0</v>
      </c>
      <c r="M2186" t="n">
        <v>314815.0</v>
      </c>
    </row>
    <row r="2187" ht="15.0" customHeight="true">
      <c r="A2187" s="0" t="s">
        <v>2195</v>
      </c>
      <c r="B2187" t="n">
        <v>1.0</v>
      </c>
      <c r="C2187" t="n">
        <v>1.0</v>
      </c>
      <c r="D2187" s="0">
        <f>B2187-C2187</f>
      </c>
      <c r="E2187" t="n">
        <v>1559.0</v>
      </c>
      <c r="F2187" t="n">
        <v>1559.0</v>
      </c>
      <c r="G2187" s="0">
        <f>E2187-F2187</f>
      </c>
      <c r="H2187" t="n">
        <v>0.0</v>
      </c>
      <c r="I2187" t="n">
        <v>0.0</v>
      </c>
      <c r="J2187" s="0">
        <f>SUM($H$32:H2187)</f>
      </c>
      <c r="K2187" s="0">
        <f>SUM($I$32:I2187)</f>
      </c>
      <c r="L2187" t="n">
        <v>1.0</v>
      </c>
      <c r="M2187" t="n">
        <v>314816.0</v>
      </c>
    </row>
    <row r="2188" ht="15.0" customHeight="true">
      <c r="A2188" s="0" t="s">
        <v>2196</v>
      </c>
      <c r="B2188" t="n">
        <v>2.0</v>
      </c>
      <c r="C2188" t="n">
        <v>2.0</v>
      </c>
      <c r="D2188" s="0">
        <f>B2188-C2188</f>
      </c>
      <c r="E2188" t="n">
        <v>1559.0</v>
      </c>
      <c r="F2188" t="n">
        <v>1559.0</v>
      </c>
      <c r="G2188" s="0">
        <f>E2188-F2188</f>
      </c>
      <c r="H2188" t="n">
        <v>2.0</v>
      </c>
      <c r="I2188" t="n">
        <v>0.0</v>
      </c>
      <c r="J2188" s="0">
        <f>SUM($H$32:H2188)</f>
      </c>
      <c r="K2188" s="0">
        <f>SUM($I$32:I2188)</f>
      </c>
      <c r="L2188" t="n">
        <v>99.0</v>
      </c>
      <c r="M2188" t="n">
        <v>314915.0</v>
      </c>
    </row>
    <row r="2189" ht="15.0" customHeight="true">
      <c r="A2189" s="0" t="s">
        <v>2197</v>
      </c>
      <c r="B2189" t="n">
        <v>2.0</v>
      </c>
      <c r="C2189" t="n">
        <v>2.0</v>
      </c>
      <c r="D2189" s="0">
        <f>B2189-C2189</f>
      </c>
      <c r="E2189" t="n">
        <v>1559.0</v>
      </c>
      <c r="F2189" t="n">
        <v>1559.0</v>
      </c>
      <c r="G2189" s="0">
        <f>E2189-F2189</f>
      </c>
      <c r="H2189" t="n">
        <v>2.0</v>
      </c>
      <c r="I2189" t="n">
        <v>0.0</v>
      </c>
      <c r="J2189" s="0">
        <f>SUM($H$32:H2189)</f>
      </c>
      <c r="K2189" s="0">
        <f>SUM($I$32:I2189)</f>
      </c>
      <c r="L2189" t="n">
        <v>15.0</v>
      </c>
      <c r="M2189" t="n">
        <v>314930.0</v>
      </c>
    </row>
    <row r="2190" ht="15.0" customHeight="true">
      <c r="A2190" s="0" t="s">
        <v>2198</v>
      </c>
      <c r="B2190" t="n">
        <v>1.0</v>
      </c>
      <c r="C2190" t="n">
        <v>1.0</v>
      </c>
      <c r="D2190" s="0">
        <f>B2190-C2190</f>
      </c>
      <c r="E2190" t="n">
        <v>1559.0</v>
      </c>
      <c r="F2190" t="n">
        <v>1559.0</v>
      </c>
      <c r="G2190" s="0">
        <f>E2190-F2190</f>
      </c>
      <c r="H2190" t="n">
        <v>0.0</v>
      </c>
      <c r="I2190" t="n">
        <v>0.0</v>
      </c>
      <c r="J2190" s="0">
        <f>SUM($H$32:H2190)</f>
      </c>
      <c r="K2190" s="0">
        <f>SUM($I$32:I2190)</f>
      </c>
      <c r="L2190" t="n">
        <v>1.0</v>
      </c>
      <c r="M2190" t="n">
        <v>314931.0</v>
      </c>
    </row>
    <row r="2191" ht="15.0" customHeight="true">
      <c r="A2191" s="0" t="s">
        <v>2199</v>
      </c>
      <c r="B2191" t="n">
        <v>1.0</v>
      </c>
      <c r="C2191" t="n">
        <v>1.0</v>
      </c>
      <c r="D2191" s="0">
        <f>B2191-C2191</f>
      </c>
      <c r="E2191" t="n">
        <v>1559.0</v>
      </c>
      <c r="F2191" t="n">
        <v>1559.0</v>
      </c>
      <c r="G2191" s="0">
        <f>E2191-F2191</f>
      </c>
      <c r="H2191" t="n">
        <v>0.0</v>
      </c>
      <c r="I2191" t="n">
        <v>0.0</v>
      </c>
      <c r="J2191" s="0">
        <f>SUM($H$32:H2191)</f>
      </c>
      <c r="K2191" s="0">
        <f>SUM($I$32:I2191)</f>
      </c>
      <c r="L2191" t="n">
        <v>1.0</v>
      </c>
      <c r="M2191" t="n">
        <v>314932.0</v>
      </c>
    </row>
    <row r="2192" ht="15.0" customHeight="true">
      <c r="A2192" s="0" t="s">
        <v>2200</v>
      </c>
      <c r="B2192" t="n">
        <v>2.0</v>
      </c>
      <c r="C2192" t="n">
        <v>2.0</v>
      </c>
      <c r="D2192" s="0">
        <f>B2192-C2192</f>
      </c>
      <c r="E2192" t="n">
        <v>1559.0</v>
      </c>
      <c r="F2192" t="n">
        <v>1559.0</v>
      </c>
      <c r="G2192" s="0">
        <f>E2192-F2192</f>
      </c>
      <c r="H2192" t="n">
        <v>2.0</v>
      </c>
      <c r="I2192" t="n">
        <v>0.0</v>
      </c>
      <c r="J2192" s="0">
        <f>SUM($H$32:H2192)</f>
      </c>
      <c r="K2192" s="0">
        <f>SUM($I$32:I2192)</f>
      </c>
      <c r="L2192" t="n">
        <v>17.0</v>
      </c>
      <c r="M2192" t="n">
        <v>314949.0</v>
      </c>
    </row>
    <row r="2193" ht="15.0" customHeight="true">
      <c r="A2193" s="0" t="s">
        <v>2201</v>
      </c>
      <c r="B2193" t="n">
        <v>2.0</v>
      </c>
      <c r="C2193" t="n">
        <v>2.0</v>
      </c>
      <c r="D2193" s="0">
        <f>B2193-C2193</f>
      </c>
      <c r="E2193" t="n">
        <v>1559.0</v>
      </c>
      <c r="F2193" t="n">
        <v>1559.0</v>
      </c>
      <c r="G2193" s="0">
        <f>E2193-F2193</f>
      </c>
      <c r="H2193" t="n">
        <v>2.0</v>
      </c>
      <c r="I2193" t="n">
        <v>0.0</v>
      </c>
      <c r="J2193" s="0">
        <f>SUM($H$32:H2193)</f>
      </c>
      <c r="K2193" s="0">
        <f>SUM($I$32:I2193)</f>
      </c>
      <c r="L2193" t="n">
        <v>16.0</v>
      </c>
      <c r="M2193" t="n">
        <v>314965.0</v>
      </c>
    </row>
    <row r="2194" ht="15.0" customHeight="true">
      <c r="A2194" s="0" t="s">
        <v>2202</v>
      </c>
      <c r="B2194" t="n">
        <v>1.0</v>
      </c>
      <c r="C2194" t="n">
        <v>1.0</v>
      </c>
      <c r="D2194" s="0">
        <f>B2194-C2194</f>
      </c>
      <c r="E2194" t="n">
        <v>1559.0</v>
      </c>
      <c r="F2194" t="n">
        <v>1559.0</v>
      </c>
      <c r="G2194" s="0">
        <f>E2194-F2194</f>
      </c>
      <c r="H2194" t="n">
        <v>0.0</v>
      </c>
      <c r="I2194" t="n">
        <v>0.0</v>
      </c>
      <c r="J2194" s="0">
        <f>SUM($H$32:H2194)</f>
      </c>
      <c r="K2194" s="0">
        <f>SUM($I$32:I2194)</f>
      </c>
      <c r="L2194" t="n">
        <v>1.0</v>
      </c>
      <c r="M2194" t="n">
        <v>314966.0</v>
      </c>
    </row>
    <row r="2195" ht="15.0" customHeight="true">
      <c r="A2195" s="0" t="s">
        <v>2203</v>
      </c>
      <c r="B2195" t="n">
        <v>2.0</v>
      </c>
      <c r="C2195" t="n">
        <v>2.0</v>
      </c>
      <c r="D2195" s="0">
        <f>B2195-C2195</f>
      </c>
      <c r="E2195" t="n">
        <v>1559.0</v>
      </c>
      <c r="F2195" t="n">
        <v>1559.0</v>
      </c>
      <c r="G2195" s="0">
        <f>E2195-F2195</f>
      </c>
      <c r="H2195" t="n">
        <v>2.0</v>
      </c>
      <c r="I2195" t="n">
        <v>0.0</v>
      </c>
      <c r="J2195" s="0">
        <f>SUM($H$32:H2195)</f>
      </c>
      <c r="K2195" s="0">
        <f>SUM($I$32:I2195)</f>
      </c>
      <c r="L2195" t="n">
        <v>19.0</v>
      </c>
      <c r="M2195" t="n">
        <v>314985.0</v>
      </c>
    </row>
    <row r="2196" ht="15.0" customHeight="true">
      <c r="A2196" s="0" t="s">
        <v>2204</v>
      </c>
      <c r="B2196" t="n">
        <v>1.0</v>
      </c>
      <c r="C2196" t="n">
        <v>1.0</v>
      </c>
      <c r="D2196" s="0">
        <f>B2196-C2196</f>
      </c>
      <c r="E2196" t="n">
        <v>1559.0</v>
      </c>
      <c r="F2196" t="n">
        <v>1559.0</v>
      </c>
      <c r="G2196" s="0">
        <f>E2196-F2196</f>
      </c>
      <c r="H2196" t="n">
        <v>0.0</v>
      </c>
      <c r="I2196" t="n">
        <v>0.0</v>
      </c>
      <c r="J2196" s="0">
        <f>SUM($H$32:H2196)</f>
      </c>
      <c r="K2196" s="0">
        <f>SUM($I$32:I2196)</f>
      </c>
      <c r="L2196" t="n">
        <v>1.0</v>
      </c>
      <c r="M2196" t="n">
        <v>314986.0</v>
      </c>
    </row>
    <row r="2197" ht="15.0" customHeight="true">
      <c r="A2197" s="0" t="s">
        <v>2205</v>
      </c>
      <c r="B2197" t="n">
        <v>3.0</v>
      </c>
      <c r="C2197" t="n">
        <v>3.0</v>
      </c>
      <c r="D2197" s="0">
        <f>B2197-C2197</f>
      </c>
      <c r="E2197" t="n">
        <v>1559.0</v>
      </c>
      <c r="F2197" t="n">
        <v>1559.0</v>
      </c>
      <c r="G2197" s="0">
        <f>E2197-F2197</f>
      </c>
      <c r="H2197" t="n">
        <v>5.0</v>
      </c>
      <c r="I2197" t="n">
        <v>0.0</v>
      </c>
      <c r="J2197" s="0">
        <f>SUM($H$32:H2197)</f>
      </c>
      <c r="K2197" s="0">
        <f>SUM($I$32:I2197)</f>
      </c>
      <c r="L2197" t="n">
        <v>118.0</v>
      </c>
      <c r="M2197" t="n">
        <v>315104.0</v>
      </c>
    </row>
    <row r="2198" ht="15.0" customHeight="true">
      <c r="A2198" s="0" t="s">
        <v>2206</v>
      </c>
      <c r="B2198" t="n">
        <v>2.0</v>
      </c>
      <c r="C2198" t="n">
        <v>2.0</v>
      </c>
      <c r="D2198" s="0">
        <f>B2198-C2198</f>
      </c>
      <c r="E2198" t="n">
        <v>1559.0</v>
      </c>
      <c r="F2198" t="n">
        <v>1559.0</v>
      </c>
      <c r="G2198" s="0">
        <f>E2198-F2198</f>
      </c>
      <c r="H2198" t="n">
        <v>2.0</v>
      </c>
      <c r="I2198" t="n">
        <v>0.0</v>
      </c>
      <c r="J2198" s="0">
        <f>SUM($H$32:H2198)</f>
      </c>
      <c r="K2198" s="0">
        <f>SUM($I$32:I2198)</f>
      </c>
      <c r="L2198" t="n">
        <v>101.0</v>
      </c>
      <c r="M2198" t="n">
        <v>315205.0</v>
      </c>
    </row>
    <row r="2199" ht="15.0" customHeight="true">
      <c r="A2199" s="0" t="s">
        <v>2207</v>
      </c>
      <c r="B2199" t="n">
        <v>2.0</v>
      </c>
      <c r="C2199" t="n">
        <v>2.0</v>
      </c>
      <c r="D2199" s="0">
        <f>B2199-C2199</f>
      </c>
      <c r="E2199" t="n">
        <v>1559.0</v>
      </c>
      <c r="F2199" t="n">
        <v>1559.0</v>
      </c>
      <c r="G2199" s="0">
        <f>E2199-F2199</f>
      </c>
      <c r="H2199" t="n">
        <v>2.0</v>
      </c>
      <c r="I2199" t="n">
        <v>0.0</v>
      </c>
      <c r="J2199" s="0">
        <f>SUM($H$32:H2199)</f>
      </c>
      <c r="K2199" s="0">
        <f>SUM($I$32:I2199)</f>
      </c>
      <c r="L2199" t="n">
        <v>15.0</v>
      </c>
      <c r="M2199" t="n">
        <v>315220.0</v>
      </c>
    </row>
    <row r="2200" ht="15.0" customHeight="true">
      <c r="A2200" s="0" t="s">
        <v>2208</v>
      </c>
      <c r="B2200" t="n">
        <v>2.0</v>
      </c>
      <c r="C2200" t="n">
        <v>2.0</v>
      </c>
      <c r="D2200" s="0">
        <f>B2200-C2200</f>
      </c>
      <c r="E2200" t="n">
        <v>1559.0</v>
      </c>
      <c r="F2200" t="n">
        <v>1559.0</v>
      </c>
      <c r="G2200" s="0">
        <f>E2200-F2200</f>
      </c>
      <c r="H2200" t="n">
        <v>2.0</v>
      </c>
      <c r="I2200" t="n">
        <v>0.0</v>
      </c>
      <c r="J2200" s="0">
        <f>SUM($H$32:H2200)</f>
      </c>
      <c r="K2200" s="0">
        <f>SUM($I$32:I2200)</f>
      </c>
      <c r="L2200" t="n">
        <v>16.0</v>
      </c>
      <c r="M2200" t="n">
        <v>315236.0</v>
      </c>
    </row>
    <row r="2201" ht="15.0" customHeight="true">
      <c r="A2201" s="0" t="s">
        <v>2209</v>
      </c>
      <c r="B2201" t="n">
        <v>3.0</v>
      </c>
      <c r="C2201" t="n">
        <v>3.0</v>
      </c>
      <c r="D2201" s="0">
        <f>B2201-C2201</f>
      </c>
      <c r="E2201" t="n">
        <v>1559.0</v>
      </c>
      <c r="F2201" t="n">
        <v>1559.0</v>
      </c>
      <c r="G2201" s="0">
        <f>E2201-F2201</f>
      </c>
      <c r="H2201" t="n">
        <v>5.0</v>
      </c>
      <c r="I2201" t="n">
        <v>0.0</v>
      </c>
      <c r="J2201" s="0">
        <f>SUM($H$32:H2201)</f>
      </c>
      <c r="K2201" s="0">
        <f>SUM($I$32:I2201)</f>
      </c>
      <c r="L2201" t="n">
        <v>193.0</v>
      </c>
      <c r="M2201" t="n">
        <v>315429.0</v>
      </c>
    </row>
    <row r="2202" ht="15.0" customHeight="true">
      <c r="A2202" s="0" t="s">
        <v>2210</v>
      </c>
      <c r="B2202" t="n">
        <v>3.0</v>
      </c>
      <c r="C2202" t="n">
        <v>3.0</v>
      </c>
      <c r="D2202" s="0">
        <f>B2202-C2202</f>
      </c>
      <c r="E2202" t="n">
        <v>1559.0</v>
      </c>
      <c r="F2202" t="n">
        <v>1559.0</v>
      </c>
      <c r="G2202" s="0">
        <f>E2202-F2202</f>
      </c>
      <c r="H2202" t="n">
        <v>5.0</v>
      </c>
      <c r="I2202" t="n">
        <v>0.0</v>
      </c>
      <c r="J2202" s="0">
        <f>SUM($H$32:H2202)</f>
      </c>
      <c r="K2202" s="0">
        <f>SUM($I$32:I2202)</f>
      </c>
      <c r="L2202" t="n">
        <v>197.0</v>
      </c>
      <c r="M2202" t="n">
        <v>315626.0</v>
      </c>
    </row>
    <row r="2203" ht="15.0" customHeight="true">
      <c r="A2203" s="0" t="s">
        <v>2211</v>
      </c>
      <c r="B2203" t="n">
        <v>1.0</v>
      </c>
      <c r="C2203" t="n">
        <v>1.0</v>
      </c>
      <c r="D2203" s="0">
        <f>B2203-C2203</f>
      </c>
      <c r="E2203" t="n">
        <v>1559.0</v>
      </c>
      <c r="F2203" t="n">
        <v>1559.0</v>
      </c>
      <c r="G2203" s="0">
        <f>E2203-F2203</f>
      </c>
      <c r="H2203" t="n">
        <v>0.0</v>
      </c>
      <c r="I2203" t="n">
        <v>0.0</v>
      </c>
      <c r="J2203" s="0">
        <f>SUM($H$32:H2203)</f>
      </c>
      <c r="K2203" s="0">
        <f>SUM($I$32:I2203)</f>
      </c>
      <c r="L2203" t="n">
        <v>1.0</v>
      </c>
      <c r="M2203" t="n">
        <v>315627.0</v>
      </c>
    </row>
    <row r="2204" ht="15.0" customHeight="true">
      <c r="A2204" s="0" t="s">
        <v>2212</v>
      </c>
      <c r="B2204" t="n">
        <v>3.0</v>
      </c>
      <c r="C2204" t="n">
        <v>3.0</v>
      </c>
      <c r="D2204" s="0">
        <f>B2204-C2204</f>
      </c>
      <c r="E2204" t="n">
        <v>1559.0</v>
      </c>
      <c r="F2204" t="n">
        <v>1559.0</v>
      </c>
      <c r="G2204" s="0">
        <f>E2204-F2204</f>
      </c>
      <c r="H2204" t="n">
        <v>5.0</v>
      </c>
      <c r="I2204" t="n">
        <v>0.0</v>
      </c>
      <c r="J2204" s="0">
        <f>SUM($H$32:H2204)</f>
      </c>
      <c r="K2204" s="0">
        <f>SUM($I$32:I2204)</f>
      </c>
      <c r="L2204" t="n">
        <v>203.0</v>
      </c>
      <c r="M2204" t="n">
        <v>315830.0</v>
      </c>
    </row>
    <row r="2205" ht="15.0" customHeight="true">
      <c r="A2205" s="0" t="s">
        <v>2213</v>
      </c>
      <c r="B2205" t="n">
        <v>1.0</v>
      </c>
      <c r="C2205" t="n">
        <v>1.0</v>
      </c>
      <c r="D2205" s="0">
        <f>B2205-C2205</f>
      </c>
      <c r="E2205" t="n">
        <v>1559.0</v>
      </c>
      <c r="F2205" t="n">
        <v>1559.0</v>
      </c>
      <c r="G2205" s="0">
        <f>E2205-F2205</f>
      </c>
      <c r="H2205" t="n">
        <v>0.0</v>
      </c>
      <c r="I2205" t="n">
        <v>0.0</v>
      </c>
      <c r="J2205" s="0">
        <f>SUM($H$32:H2205)</f>
      </c>
      <c r="K2205" s="0">
        <f>SUM($I$32:I2205)</f>
      </c>
      <c r="L2205" t="n">
        <v>0.0</v>
      </c>
      <c r="M2205" t="n">
        <v>315830.0</v>
      </c>
    </row>
    <row r="2206" ht="15.0" customHeight="true">
      <c r="A2206" s="0" t="s">
        <v>2214</v>
      </c>
      <c r="B2206" t="n">
        <v>2.0</v>
      </c>
      <c r="C2206" t="n">
        <v>2.0</v>
      </c>
      <c r="D2206" s="0">
        <f>B2206-C2206</f>
      </c>
      <c r="E2206" t="n">
        <v>1559.0</v>
      </c>
      <c r="F2206" t="n">
        <v>1559.0</v>
      </c>
      <c r="G2206" s="0">
        <f>E2206-F2206</f>
      </c>
      <c r="H2206" t="n">
        <v>2.0</v>
      </c>
      <c r="I2206" t="n">
        <v>0.0</v>
      </c>
      <c r="J2206" s="0">
        <f>SUM($H$32:H2206)</f>
      </c>
      <c r="K2206" s="0">
        <f>SUM($I$32:I2206)</f>
      </c>
      <c r="L2206" t="n">
        <v>17.0</v>
      </c>
      <c r="M2206" t="n">
        <v>315847.0</v>
      </c>
    </row>
    <row r="2207" ht="15.0" customHeight="true">
      <c r="A2207" s="0" t="s">
        <v>2215</v>
      </c>
      <c r="B2207" t="n">
        <v>2.0</v>
      </c>
      <c r="C2207" t="n">
        <v>2.0</v>
      </c>
      <c r="D2207" s="0">
        <f>B2207-C2207</f>
      </c>
      <c r="E2207" t="n">
        <v>1559.0</v>
      </c>
      <c r="F2207" t="n">
        <v>1559.0</v>
      </c>
      <c r="G2207" s="0">
        <f>E2207-F2207</f>
      </c>
      <c r="H2207" t="n">
        <v>2.0</v>
      </c>
      <c r="I2207" t="n">
        <v>0.0</v>
      </c>
      <c r="J2207" s="0">
        <f>SUM($H$32:H2207)</f>
      </c>
      <c r="K2207" s="0">
        <f>SUM($I$32:I2207)</f>
      </c>
      <c r="L2207" t="n">
        <v>16.0</v>
      </c>
      <c r="M2207" t="n">
        <v>315863.0</v>
      </c>
    </row>
    <row r="2208" ht="15.0" customHeight="true">
      <c r="A2208" s="0" t="s">
        <v>2216</v>
      </c>
      <c r="B2208" t="n">
        <v>3.0</v>
      </c>
      <c r="C2208" t="n">
        <v>3.0</v>
      </c>
      <c r="D2208" s="0">
        <f>B2208-C2208</f>
      </c>
      <c r="E2208" t="n">
        <v>1559.0</v>
      </c>
      <c r="F2208" t="n">
        <v>1559.0</v>
      </c>
      <c r="G2208" s="0">
        <f>E2208-F2208</f>
      </c>
      <c r="H2208" t="n">
        <v>5.0</v>
      </c>
      <c r="I2208" t="n">
        <v>0.0</v>
      </c>
      <c r="J2208" s="0">
        <f>SUM($H$32:H2208)</f>
      </c>
      <c r="K2208" s="0">
        <f>SUM($I$32:I2208)</f>
      </c>
      <c r="L2208" t="n">
        <v>34.0</v>
      </c>
      <c r="M2208" t="n">
        <v>315897.0</v>
      </c>
    </row>
    <row r="2209" ht="15.0" customHeight="true">
      <c r="A2209" s="0" t="s">
        <v>2217</v>
      </c>
      <c r="B2209" t="n">
        <v>3.0</v>
      </c>
      <c r="C2209" t="n">
        <v>3.0</v>
      </c>
      <c r="D2209" s="0">
        <f>B2209-C2209</f>
      </c>
      <c r="E2209" t="n">
        <v>1559.0</v>
      </c>
      <c r="F2209" t="n">
        <v>1559.0</v>
      </c>
      <c r="G2209" s="0">
        <f>E2209-F2209</f>
      </c>
      <c r="H2209" t="n">
        <v>5.0</v>
      </c>
      <c r="I2209" t="n">
        <v>0.0</v>
      </c>
      <c r="J2209" s="0">
        <f>SUM($H$32:H2209)</f>
      </c>
      <c r="K2209" s="0">
        <f>SUM($I$32:I2209)</f>
      </c>
      <c r="L2209" t="n">
        <v>35.0</v>
      </c>
      <c r="M2209" t="n">
        <v>315932.0</v>
      </c>
    </row>
    <row r="2210" ht="15.0" customHeight="true">
      <c r="A2210" s="0" t="s">
        <v>2218</v>
      </c>
      <c r="B2210" t="n">
        <v>2.0</v>
      </c>
      <c r="C2210" t="n">
        <v>2.0</v>
      </c>
      <c r="D2210" s="0">
        <f>B2210-C2210</f>
      </c>
      <c r="E2210" t="n">
        <v>1559.0</v>
      </c>
      <c r="F2210" t="n">
        <v>1559.0</v>
      </c>
      <c r="G2210" s="0">
        <f>E2210-F2210</f>
      </c>
      <c r="H2210" t="n">
        <v>2.0</v>
      </c>
      <c r="I2210" t="n">
        <v>0.0</v>
      </c>
      <c r="J2210" s="0">
        <f>SUM($H$32:H2210)</f>
      </c>
      <c r="K2210" s="0">
        <f>SUM($I$32:I2210)</f>
      </c>
      <c r="L2210" t="n">
        <v>18.0</v>
      </c>
      <c r="M2210" t="n">
        <v>315950.0</v>
      </c>
    </row>
    <row r="2211" ht="15.0" customHeight="true">
      <c r="A2211" s="0" t="s">
        <v>2219</v>
      </c>
      <c r="B2211" t="n">
        <v>2.0</v>
      </c>
      <c r="C2211" t="n">
        <v>2.0</v>
      </c>
      <c r="D2211" s="0">
        <f>B2211-C2211</f>
      </c>
      <c r="E2211" t="n">
        <v>1559.0</v>
      </c>
      <c r="F2211" t="n">
        <v>1559.0</v>
      </c>
      <c r="G2211" s="0">
        <f>E2211-F2211</f>
      </c>
      <c r="H2211" t="n">
        <v>2.0</v>
      </c>
      <c r="I2211" t="n">
        <v>0.0</v>
      </c>
      <c r="J2211" s="0">
        <f>SUM($H$32:H2211)</f>
      </c>
      <c r="K2211" s="0">
        <f>SUM($I$32:I2211)</f>
      </c>
      <c r="L2211" t="n">
        <v>15.0</v>
      </c>
      <c r="M2211" t="n">
        <v>315965.0</v>
      </c>
    </row>
    <row r="2212" ht="15.0" customHeight="true">
      <c r="A2212" s="0" t="s">
        <v>4338</v>
      </c>
      <c r="B2212" t="n">
        <v>4.0</v>
      </c>
      <c r="C2212" t="n">
        <v>4.0</v>
      </c>
      <c r="D2212" s="0">
        <f>B2212-C2212</f>
      </c>
      <c r="E2212" t="n">
        <v>1559.0</v>
      </c>
      <c r="F2212" t="n">
        <v>1559.0</v>
      </c>
      <c r="G2212" s="0">
        <f>E2212-F2212</f>
      </c>
      <c r="H2212" t="n">
        <v>6.0</v>
      </c>
      <c r="I2212" t="n">
        <v>0.0</v>
      </c>
      <c r="J2212" s="0">
        <f>SUM($H$32:H2212)</f>
      </c>
      <c r="K2212" s="0">
        <f>SUM($I$32:I2212)</f>
      </c>
      <c r="L2212" t="n">
        <v>136.0</v>
      </c>
      <c r="M2212" t="n">
        <v>316101.0</v>
      </c>
    </row>
    <row r="2213" ht="15.0" customHeight="true">
      <c r="A2213" s="0" t="s">
        <v>4339</v>
      </c>
      <c r="B2213" t="n">
        <v>1.0</v>
      </c>
      <c r="C2213" t="n">
        <v>1.0</v>
      </c>
      <c r="D2213" s="0">
        <f>B2213-C2213</f>
      </c>
      <c r="E2213" t="n">
        <v>1559.0</v>
      </c>
      <c r="F2213" t="n">
        <v>1559.0</v>
      </c>
      <c r="G2213" s="0">
        <f>E2213-F2213</f>
      </c>
      <c r="H2213" t="n">
        <v>0.0</v>
      </c>
      <c r="I2213" t="n">
        <v>0.0</v>
      </c>
      <c r="J2213" s="0">
        <f>SUM($H$32:H2213)</f>
      </c>
      <c r="K2213" s="0">
        <f>SUM($I$32:I2213)</f>
      </c>
      <c r="L2213" t="n">
        <v>1.0</v>
      </c>
      <c r="M2213" t="n">
        <v>316102.0</v>
      </c>
    </row>
    <row r="2214" ht="15.0" customHeight="true">
      <c r="A2214" s="0" t="s">
        <v>4340</v>
      </c>
      <c r="B2214" t="n">
        <v>2.0</v>
      </c>
      <c r="C2214" t="n">
        <v>2.0</v>
      </c>
      <c r="D2214" s="0">
        <f>B2214-C2214</f>
      </c>
      <c r="E2214" t="n">
        <v>1559.0</v>
      </c>
      <c r="F2214" t="n">
        <v>1559.0</v>
      </c>
      <c r="G2214" s="0">
        <f>E2214-F2214</f>
      </c>
      <c r="H2214" t="n">
        <v>2.0</v>
      </c>
      <c r="I2214" t="n">
        <v>0.0</v>
      </c>
      <c r="J2214" s="0">
        <f>SUM($H$32:H2214)</f>
      </c>
      <c r="K2214" s="0">
        <f>SUM($I$32:I2214)</f>
      </c>
      <c r="L2214" t="n">
        <v>103.0</v>
      </c>
      <c r="M2214" t="n">
        <v>316205.0</v>
      </c>
    </row>
    <row r="2215" ht="15.0" customHeight="true">
      <c r="A2215" s="0" t="s">
        <v>4341</v>
      </c>
      <c r="B2215" t="n">
        <v>1.0</v>
      </c>
      <c r="C2215" t="n">
        <v>1.0</v>
      </c>
      <c r="D2215" s="0">
        <f>B2215-C2215</f>
      </c>
      <c r="E2215" t="n">
        <v>1559.0</v>
      </c>
      <c r="F2215" t="n">
        <v>1559.0</v>
      </c>
      <c r="G2215" s="0">
        <f>E2215-F2215</f>
      </c>
      <c r="H2215" t="n">
        <v>0.0</v>
      </c>
      <c r="I2215" t="n">
        <v>0.0</v>
      </c>
      <c r="J2215" s="0">
        <f>SUM($H$32:H2215)</f>
      </c>
      <c r="K2215" s="0">
        <f>SUM($I$32:I2215)</f>
      </c>
      <c r="L2215" t="n">
        <v>1.0</v>
      </c>
      <c r="M2215" t="n">
        <v>316206.0</v>
      </c>
    </row>
    <row r="2216" ht="15.0" customHeight="true">
      <c r="A2216" s="0" t="s">
        <v>4342</v>
      </c>
      <c r="B2216" t="n">
        <v>2.0</v>
      </c>
      <c r="C2216" t="n">
        <v>2.0</v>
      </c>
      <c r="D2216" s="0">
        <f>B2216-C2216</f>
      </c>
      <c r="E2216" t="n">
        <v>1559.0</v>
      </c>
      <c r="F2216" t="n">
        <v>1559.0</v>
      </c>
      <c r="G2216" s="0">
        <f>E2216-F2216</f>
      </c>
      <c r="H2216" t="n">
        <v>2.0</v>
      </c>
      <c r="I2216" t="n">
        <v>0.0</v>
      </c>
      <c r="J2216" s="0">
        <f>SUM($H$32:H2216)</f>
      </c>
      <c r="K2216" s="0">
        <f>SUM($I$32:I2216)</f>
      </c>
      <c r="L2216" t="n">
        <v>18.0</v>
      </c>
      <c r="M2216" t="n">
        <v>316224.0</v>
      </c>
    </row>
    <row r="2217" ht="15.0" customHeight="true">
      <c r="A2217" s="0" t="s">
        <v>4343</v>
      </c>
      <c r="B2217" t="n">
        <v>2.0</v>
      </c>
      <c r="C2217" t="n">
        <v>2.0</v>
      </c>
      <c r="D2217" s="0">
        <f>B2217-C2217</f>
      </c>
      <c r="E2217" t="n">
        <v>1559.0</v>
      </c>
      <c r="F2217" t="n">
        <v>1559.0</v>
      </c>
      <c r="G2217" s="0">
        <f>E2217-F2217</f>
      </c>
      <c r="H2217" t="n">
        <v>2.0</v>
      </c>
      <c r="I2217" t="n">
        <v>0.0</v>
      </c>
      <c r="J2217" s="0">
        <f>SUM($H$32:H2217)</f>
      </c>
      <c r="K2217" s="0">
        <f>SUM($I$32:I2217)</f>
      </c>
      <c r="L2217" t="n">
        <v>12.0</v>
      </c>
      <c r="M2217" t="n">
        <v>316236.0</v>
      </c>
    </row>
    <row r="2218" ht="15.0" customHeight="true">
      <c r="A2218" s="0" t="s">
        <v>4344</v>
      </c>
      <c r="B2218" t="n">
        <v>4.0</v>
      </c>
      <c r="C2218" t="n">
        <v>4.0</v>
      </c>
      <c r="D2218" s="0">
        <f>B2218-C2218</f>
      </c>
      <c r="E2218" t="n">
        <v>1559.0</v>
      </c>
      <c r="F2218" t="n">
        <v>1559.0</v>
      </c>
      <c r="G2218" s="0">
        <f>E2218-F2218</f>
      </c>
      <c r="H2218" t="n">
        <v>6.0</v>
      </c>
      <c r="I2218" t="n">
        <v>0.0</v>
      </c>
      <c r="J2218" s="0">
        <f>SUM($H$32:H2218)</f>
      </c>
      <c r="K2218" s="0">
        <f>SUM($I$32:I2218)</f>
      </c>
      <c r="L2218" t="n">
        <v>114.0</v>
      </c>
      <c r="M2218" t="n">
        <v>316350.0</v>
      </c>
    </row>
    <row r="2219" ht="15.0" customHeight="true">
      <c r="A2219" s="0" t="s">
        <v>4345</v>
      </c>
      <c r="B2219" t="n">
        <v>2.0</v>
      </c>
      <c r="C2219" t="n">
        <v>2.0</v>
      </c>
      <c r="D2219" s="0">
        <f>B2219-C2219</f>
      </c>
      <c r="E2219" t="n">
        <v>1559.0</v>
      </c>
      <c r="F2219" t="n">
        <v>1559.0</v>
      </c>
      <c r="G2219" s="0">
        <f>E2219-F2219</f>
      </c>
      <c r="H2219" t="n">
        <v>2.0</v>
      </c>
      <c r="I2219" t="n">
        <v>0.0</v>
      </c>
      <c r="J2219" s="0">
        <f>SUM($H$32:H2219)</f>
      </c>
      <c r="K2219" s="0">
        <f>SUM($I$32:I2219)</f>
      </c>
      <c r="L2219" t="n">
        <v>15.0</v>
      </c>
      <c r="M2219" t="n">
        <v>316365.0</v>
      </c>
    </row>
    <row r="2220" ht="15.0" customHeight="true">
      <c r="A2220" s="0" t="s">
        <v>4346</v>
      </c>
      <c r="B2220" t="n">
        <v>2.0</v>
      </c>
      <c r="C2220" t="n">
        <v>2.0</v>
      </c>
      <c r="D2220" s="0">
        <f>B2220-C2220</f>
      </c>
      <c r="E2220" t="n">
        <v>1559.0</v>
      </c>
      <c r="F2220" t="n">
        <v>1559.0</v>
      </c>
      <c r="G2220" s="0">
        <f>E2220-F2220</f>
      </c>
      <c r="H2220" t="n">
        <v>2.0</v>
      </c>
      <c r="I2220" t="n">
        <v>0.0</v>
      </c>
      <c r="J2220" s="0">
        <f>SUM($H$32:H2220)</f>
      </c>
      <c r="K2220" s="0">
        <f>SUM($I$32:I2220)</f>
      </c>
      <c r="L2220" t="n">
        <v>19.0</v>
      </c>
      <c r="M2220" t="n">
        <v>316384.0</v>
      </c>
    </row>
    <row r="2221" ht="15.0" customHeight="true">
      <c r="A2221" s="0" t="s">
        <v>4347</v>
      </c>
      <c r="B2221" t="n">
        <v>2.0</v>
      </c>
      <c r="C2221" t="n">
        <v>2.0</v>
      </c>
      <c r="D2221" s="0">
        <f>B2221-C2221</f>
      </c>
      <c r="E2221" t="n">
        <v>1559.0</v>
      </c>
      <c r="F2221" t="n">
        <v>1559.0</v>
      </c>
      <c r="G2221" s="0">
        <f>E2221-F2221</f>
      </c>
      <c r="H2221" t="n">
        <v>2.0</v>
      </c>
      <c r="I2221" t="n">
        <v>0.0</v>
      </c>
      <c r="J2221" s="0">
        <f>SUM($H$32:H2221)</f>
      </c>
      <c r="K2221" s="0">
        <f>SUM($I$32:I2221)</f>
      </c>
      <c r="L2221" t="n">
        <v>18.0</v>
      </c>
      <c r="M2221" t="n">
        <v>316402.0</v>
      </c>
    </row>
    <row r="2222" ht="15.0" customHeight="true">
      <c r="A2222" s="0" t="s">
        <v>2220</v>
      </c>
      <c r="B2222" t="n">
        <v>10.0</v>
      </c>
      <c r="C2222" t="n">
        <v>10.0</v>
      </c>
      <c r="D2222" s="0">
        <f>B2222-C2222</f>
      </c>
      <c r="E2222" t="n">
        <v>1559.0</v>
      </c>
      <c r="F2222" t="n">
        <v>1559.0</v>
      </c>
      <c r="G2222" s="0">
        <f>E2222-F2222</f>
      </c>
      <c r="H2222" t="n">
        <v>26.0</v>
      </c>
      <c r="I2222" t="n">
        <v>1.0</v>
      </c>
      <c r="J2222" s="0">
        <f>SUM($H$32:H2222)</f>
      </c>
      <c r="K2222" s="0">
        <f>SUM($I$32:I2222)</f>
      </c>
      <c r="L2222" t="n">
        <v>786.0</v>
      </c>
      <c r="M2222" t="n">
        <v>317424.0</v>
      </c>
    </row>
    <row r="2223" ht="15.0" customHeight="true">
      <c r="A2223" s="0" t="s">
        <v>2221</v>
      </c>
      <c r="B2223" t="n">
        <v>12.0</v>
      </c>
      <c r="C2223" t="n">
        <v>12.0</v>
      </c>
      <c r="D2223" s="0">
        <f>B2223-C2223</f>
      </c>
      <c r="E2223" t="n">
        <v>1559.0</v>
      </c>
      <c r="F2223" t="n">
        <v>1559.0</v>
      </c>
      <c r="G2223" s="0">
        <f>E2223-F2223</f>
      </c>
      <c r="H2223" t="n">
        <v>26.0</v>
      </c>
      <c r="I2223" t="n">
        <v>0.0</v>
      </c>
      <c r="J2223" s="0">
        <f>SUM($H$32:H2223)</f>
      </c>
      <c r="K2223" s="0">
        <f>SUM($I$32:I2223)</f>
      </c>
      <c r="L2223" t="n">
        <v>659.0</v>
      </c>
      <c r="M2223" t="n">
        <v>318083.0</v>
      </c>
    </row>
    <row r="2224" ht="15.0" customHeight="true">
      <c r="A2224" s="0" t="s">
        <v>2222</v>
      </c>
      <c r="B2224" t="n">
        <v>7.0</v>
      </c>
      <c r="C2224" t="n">
        <v>7.0</v>
      </c>
      <c r="D2224" s="0">
        <f>B2224-C2224</f>
      </c>
      <c r="E2224" t="n">
        <v>1559.0</v>
      </c>
      <c r="F2224" t="n">
        <v>1559.0</v>
      </c>
      <c r="G2224" s="0">
        <f>E2224-F2224</f>
      </c>
      <c r="H2224" t="n">
        <v>13.0</v>
      </c>
      <c r="I2224" t="n">
        <v>0.0</v>
      </c>
      <c r="J2224" s="0">
        <f>SUM($H$32:H2224)</f>
      </c>
      <c r="K2224" s="0">
        <f>SUM($I$32:I2224)</f>
      </c>
      <c r="L2224" t="n">
        <v>411.0</v>
      </c>
      <c r="M2224" t="n">
        <v>318494.0</v>
      </c>
    </row>
    <row r="2225" ht="15.0" customHeight="true">
      <c r="A2225" s="0" t="s">
        <v>2223</v>
      </c>
      <c r="B2225" t="n">
        <v>4.0</v>
      </c>
      <c r="C2225" t="n">
        <v>4.0</v>
      </c>
      <c r="D2225" s="0">
        <f>B2225-C2225</f>
      </c>
      <c r="E2225" t="n">
        <v>1559.0</v>
      </c>
      <c r="F2225" t="n">
        <v>1559.0</v>
      </c>
      <c r="G2225" s="0">
        <f>E2225-F2225</f>
      </c>
      <c r="H2225" t="n">
        <v>6.0</v>
      </c>
      <c r="I2225" t="n">
        <v>0.0</v>
      </c>
      <c r="J2225" s="0">
        <f>SUM($H$32:H2225)</f>
      </c>
      <c r="K2225" s="0">
        <f>SUM($I$32:I2225)</f>
      </c>
      <c r="L2225" t="n">
        <v>211.0</v>
      </c>
      <c r="M2225" t="n">
        <v>318705.0</v>
      </c>
    </row>
    <row r="2226" ht="15.0" customHeight="true">
      <c r="A2226" s="0" t="s">
        <v>2224</v>
      </c>
      <c r="B2226" t="n">
        <v>2.0</v>
      </c>
      <c r="C2226" t="n">
        <v>2.0</v>
      </c>
      <c r="D2226" s="0">
        <f>B2226-C2226</f>
      </c>
      <c r="E2226" t="n">
        <v>1559.0</v>
      </c>
      <c r="F2226" t="n">
        <v>1559.0</v>
      </c>
      <c r="G2226" s="0">
        <f>E2226-F2226</f>
      </c>
      <c r="H2226" t="n">
        <v>2.0</v>
      </c>
      <c r="I2226" t="n">
        <v>0.0</v>
      </c>
      <c r="J2226" s="0">
        <f>SUM($H$32:H2226)</f>
      </c>
      <c r="K2226" s="0">
        <f>SUM($I$32:I2226)</f>
      </c>
      <c r="L2226" t="n">
        <v>100.0</v>
      </c>
      <c r="M2226" t="n">
        <v>318805.0</v>
      </c>
    </row>
    <row r="2227" ht="15.0" customHeight="true">
      <c r="A2227" s="0" t="s">
        <v>2225</v>
      </c>
      <c r="B2227" t="n">
        <v>1.0</v>
      </c>
      <c r="C2227" t="n">
        <v>1.0</v>
      </c>
      <c r="D2227" s="0">
        <f>B2227-C2227</f>
      </c>
      <c r="E2227" t="n">
        <v>1559.0</v>
      </c>
      <c r="F2227" t="n">
        <v>1559.0</v>
      </c>
      <c r="G2227" s="0">
        <f>E2227-F2227</f>
      </c>
      <c r="H2227" t="n">
        <v>0.0</v>
      </c>
      <c r="I2227" t="n">
        <v>0.0</v>
      </c>
      <c r="J2227" s="0">
        <f>SUM($H$32:H2227)</f>
      </c>
      <c r="K2227" s="0">
        <f>SUM($I$32:I2227)</f>
      </c>
      <c r="L2227" t="n">
        <v>2.0</v>
      </c>
      <c r="M2227" t="n">
        <v>318807.0</v>
      </c>
    </row>
    <row r="2228" ht="15.0" customHeight="true">
      <c r="A2228" s="0" t="s">
        <v>2226</v>
      </c>
      <c r="B2228" t="n">
        <v>3.0</v>
      </c>
      <c r="C2228" t="n">
        <v>3.0</v>
      </c>
      <c r="D2228" s="0">
        <f>B2228-C2228</f>
      </c>
      <c r="E2228" t="n">
        <v>1559.0</v>
      </c>
      <c r="F2228" t="n">
        <v>1559.0</v>
      </c>
      <c r="G2228" s="0">
        <f>E2228-F2228</f>
      </c>
      <c r="H2228" t="n">
        <v>5.0</v>
      </c>
      <c r="I2228" t="n">
        <v>0.0</v>
      </c>
      <c r="J2228" s="0">
        <f>SUM($H$32:H2228)</f>
      </c>
      <c r="K2228" s="0">
        <f>SUM($I$32:I2228)</f>
      </c>
      <c r="L2228" t="n">
        <v>197.0</v>
      </c>
      <c r="M2228" t="n">
        <v>319004.0</v>
      </c>
    </row>
    <row r="2229" ht="15.0" customHeight="true">
      <c r="A2229" s="0" t="s">
        <v>2227</v>
      </c>
      <c r="B2229" t="n">
        <v>16.0</v>
      </c>
      <c r="C2229" t="n">
        <v>16.0</v>
      </c>
      <c r="D2229" s="0">
        <f>B2229-C2229</f>
      </c>
      <c r="E2229" t="n">
        <v>1559.0</v>
      </c>
      <c r="F2229" t="n">
        <v>1559.0</v>
      </c>
      <c r="G2229" s="0">
        <f>E2229-F2229</f>
      </c>
      <c r="H2229" t="n">
        <v>30.0</v>
      </c>
      <c r="I2229" t="n">
        <v>0.0</v>
      </c>
      <c r="J2229" s="0">
        <f>SUM($H$32:H2229)</f>
      </c>
      <c r="K2229" s="0">
        <f>SUM($I$32:I2229)</f>
      </c>
      <c r="L2229" t="n">
        <v>558.0</v>
      </c>
      <c r="M2229" t="n">
        <v>319562.0</v>
      </c>
    </row>
    <row r="2230" ht="15.0" customHeight="true">
      <c r="A2230" s="0" t="s">
        <v>2228</v>
      </c>
      <c r="B2230" t="n">
        <v>6.0</v>
      </c>
      <c r="C2230" t="n">
        <v>6.0</v>
      </c>
      <c r="D2230" s="0">
        <f>B2230-C2230</f>
      </c>
      <c r="E2230" t="n">
        <v>1559.0</v>
      </c>
      <c r="F2230" t="n">
        <v>1559.0</v>
      </c>
      <c r="G2230" s="0">
        <f>E2230-F2230</f>
      </c>
      <c r="H2230" t="n">
        <v>12.0</v>
      </c>
      <c r="I2230" t="n">
        <v>0.0</v>
      </c>
      <c r="J2230" s="0">
        <f>SUM($H$32:H2230)</f>
      </c>
      <c r="K2230" s="0">
        <f>SUM($I$32:I2230)</f>
      </c>
      <c r="L2230" t="n">
        <v>346.0</v>
      </c>
      <c r="M2230" t="n">
        <v>319908.0</v>
      </c>
    </row>
    <row r="2231" ht="15.0" customHeight="true">
      <c r="A2231" s="0" t="s">
        <v>2229</v>
      </c>
      <c r="B2231" t="n">
        <v>2.0</v>
      </c>
      <c r="C2231" t="n">
        <v>2.0</v>
      </c>
      <c r="D2231" s="0">
        <f>B2231-C2231</f>
      </c>
      <c r="E2231" t="n">
        <v>1559.0</v>
      </c>
      <c r="F2231" t="n">
        <v>1559.0</v>
      </c>
      <c r="G2231" s="0">
        <f>E2231-F2231</f>
      </c>
      <c r="H2231" t="n">
        <v>2.0</v>
      </c>
      <c r="I2231" t="n">
        <v>0.0</v>
      </c>
      <c r="J2231" s="0">
        <f>SUM($H$32:H2231)</f>
      </c>
      <c r="K2231" s="0">
        <f>SUM($I$32:I2231)</f>
      </c>
      <c r="L2231" t="n">
        <v>105.0</v>
      </c>
      <c r="M2231" t="n">
        <v>320013.0</v>
      </c>
    </row>
    <row r="2232" ht="15.0" customHeight="true">
      <c r="A2232" s="0" t="s">
        <v>2230</v>
      </c>
      <c r="B2232" t="n">
        <v>3.0</v>
      </c>
      <c r="C2232" t="n">
        <v>3.0</v>
      </c>
      <c r="D2232" s="0">
        <f>B2232-C2232</f>
      </c>
      <c r="E2232" t="n">
        <v>1559.0</v>
      </c>
      <c r="F2232" t="n">
        <v>1559.0</v>
      </c>
      <c r="G2232" s="0">
        <f>E2232-F2232</f>
      </c>
      <c r="H2232" t="n">
        <v>5.0</v>
      </c>
      <c r="I2232" t="n">
        <v>0.0</v>
      </c>
      <c r="J2232" s="0">
        <f>SUM($H$32:H2232)</f>
      </c>
      <c r="K2232" s="0">
        <f>SUM($I$32:I2232)</f>
      </c>
      <c r="L2232" t="n">
        <v>221.0</v>
      </c>
      <c r="M2232" t="n">
        <v>320234.0</v>
      </c>
    </row>
    <row r="2233" ht="15.0" customHeight="true">
      <c r="A2233" s="0" t="s">
        <v>2231</v>
      </c>
      <c r="B2233" t="n">
        <v>6.0</v>
      </c>
      <c r="C2233" t="n">
        <v>6.0</v>
      </c>
      <c r="D2233" s="0">
        <f>B2233-C2233</f>
      </c>
      <c r="E2233" t="n">
        <v>1559.0</v>
      </c>
      <c r="F2233" t="n">
        <v>1559.0</v>
      </c>
      <c r="G2233" s="0">
        <f>E2233-F2233</f>
      </c>
      <c r="H2233" t="n">
        <v>12.0</v>
      </c>
      <c r="I2233" t="n">
        <v>0.0</v>
      </c>
      <c r="J2233" s="0">
        <f>SUM($H$32:H2233)</f>
      </c>
      <c r="K2233" s="0">
        <f>SUM($I$32:I2233)</f>
      </c>
      <c r="L2233" t="n">
        <v>334.0</v>
      </c>
      <c r="M2233" t="n">
        <v>320568.0</v>
      </c>
    </row>
    <row r="2234" ht="15.0" customHeight="true">
      <c r="A2234" s="0" t="s">
        <v>2232</v>
      </c>
      <c r="B2234" t="n">
        <v>3.0</v>
      </c>
      <c r="C2234" t="n">
        <v>3.0</v>
      </c>
      <c r="D2234" s="0">
        <f>B2234-C2234</f>
      </c>
      <c r="E2234" t="n">
        <v>1559.0</v>
      </c>
      <c r="F2234" t="n">
        <v>1559.0</v>
      </c>
      <c r="G2234" s="0">
        <f>E2234-F2234</f>
      </c>
      <c r="H2234" t="n">
        <v>5.0</v>
      </c>
      <c r="I2234" t="n">
        <v>0.0</v>
      </c>
      <c r="J2234" s="0">
        <f>SUM($H$32:H2234)</f>
      </c>
      <c r="K2234" s="0">
        <f>SUM($I$32:I2234)</f>
      </c>
      <c r="L2234" t="n">
        <v>115.0</v>
      </c>
      <c r="M2234" t="n">
        <v>320683.0</v>
      </c>
    </row>
    <row r="2235" ht="15.0" customHeight="true">
      <c r="A2235" s="0" t="s">
        <v>2233</v>
      </c>
      <c r="B2235" t="n">
        <v>6.0</v>
      </c>
      <c r="C2235" t="n">
        <v>6.0</v>
      </c>
      <c r="D2235" s="0">
        <f>B2235-C2235</f>
      </c>
      <c r="E2235" t="n">
        <v>1559.0</v>
      </c>
      <c r="F2235" t="n">
        <v>1559.0</v>
      </c>
      <c r="G2235" s="0">
        <f>E2235-F2235</f>
      </c>
      <c r="H2235" t="n">
        <v>12.0</v>
      </c>
      <c r="I2235" t="n">
        <v>0.0</v>
      </c>
      <c r="J2235" s="0">
        <f>SUM($H$32:H2235)</f>
      </c>
      <c r="K2235" s="0">
        <f>SUM($I$32:I2235)</f>
      </c>
      <c r="L2235" t="n">
        <v>321.0</v>
      </c>
      <c r="M2235" t="n">
        <v>321004.0</v>
      </c>
    </row>
    <row r="2236" ht="15.0" customHeight="true">
      <c r="A2236" s="0" t="s">
        <v>2234</v>
      </c>
      <c r="B2236" t="n">
        <v>6.0</v>
      </c>
      <c r="C2236" t="n">
        <v>6.0</v>
      </c>
      <c r="D2236" s="0">
        <f>B2236-C2236</f>
      </c>
      <c r="E2236" t="n">
        <v>1559.0</v>
      </c>
      <c r="F2236" t="n">
        <v>1559.0</v>
      </c>
      <c r="G2236" s="0">
        <f>E2236-F2236</f>
      </c>
      <c r="H2236" t="n">
        <v>12.0</v>
      </c>
      <c r="I2236" t="n">
        <v>0.0</v>
      </c>
      <c r="J2236" s="0">
        <f>SUM($H$32:H2236)</f>
      </c>
      <c r="K2236" s="0">
        <f>SUM($I$32:I2236)</f>
      </c>
      <c r="L2236" t="n">
        <v>312.0</v>
      </c>
      <c r="M2236" t="n">
        <v>321316.0</v>
      </c>
    </row>
    <row r="2237" ht="15.0" customHeight="true">
      <c r="A2237" s="0" t="s">
        <v>2235</v>
      </c>
      <c r="B2237" t="n">
        <v>6.0</v>
      </c>
      <c r="C2237" t="n">
        <v>6.0</v>
      </c>
      <c r="D2237" s="0">
        <f>B2237-C2237</f>
      </c>
      <c r="E2237" t="n">
        <v>1559.0</v>
      </c>
      <c r="F2237" t="n">
        <v>1559.0</v>
      </c>
      <c r="G2237" s="0">
        <f>E2237-F2237</f>
      </c>
      <c r="H2237" t="n">
        <v>12.0</v>
      </c>
      <c r="I2237" t="n">
        <v>0.0</v>
      </c>
      <c r="J2237" s="0">
        <f>SUM($H$32:H2237)</f>
      </c>
      <c r="K2237" s="0">
        <f>SUM($I$32:I2237)</f>
      </c>
      <c r="L2237" t="n">
        <v>298.0</v>
      </c>
      <c r="M2237" t="n">
        <v>321614.0</v>
      </c>
    </row>
    <row r="2238" ht="15.0" customHeight="true">
      <c r="A2238" s="0" t="s">
        <v>2236</v>
      </c>
      <c r="B2238" t="n">
        <v>3.0</v>
      </c>
      <c r="C2238" t="n">
        <v>3.0</v>
      </c>
      <c r="D2238" s="0">
        <f>B2238-C2238</f>
      </c>
      <c r="E2238" t="n">
        <v>1559.0</v>
      </c>
      <c r="F2238" t="n">
        <v>1559.0</v>
      </c>
      <c r="G2238" s="0">
        <f>E2238-F2238</f>
      </c>
      <c r="H2238" t="n">
        <v>5.0</v>
      </c>
      <c r="I2238" t="n">
        <v>0.0</v>
      </c>
      <c r="J2238" s="0">
        <f>SUM($H$32:H2238)</f>
      </c>
      <c r="K2238" s="0">
        <f>SUM($I$32:I2238)</f>
      </c>
      <c r="L2238" t="n">
        <v>132.0</v>
      </c>
      <c r="M2238" t="n">
        <v>321746.0</v>
      </c>
    </row>
    <row r="2239" ht="15.0" customHeight="true">
      <c r="A2239" s="0" t="s">
        <v>2237</v>
      </c>
      <c r="B2239" t="n">
        <v>6.0</v>
      </c>
      <c r="C2239" t="n">
        <v>6.0</v>
      </c>
      <c r="D2239" s="0">
        <f>B2239-C2239</f>
      </c>
      <c r="E2239" t="n">
        <v>1559.0</v>
      </c>
      <c r="F2239" t="n">
        <v>1559.0</v>
      </c>
      <c r="G2239" s="0">
        <f>E2239-F2239</f>
      </c>
      <c r="H2239" t="n">
        <v>12.0</v>
      </c>
      <c r="I2239" t="n">
        <v>0.0</v>
      </c>
      <c r="J2239" s="0">
        <f>SUM($H$32:H2239)</f>
      </c>
      <c r="K2239" s="0">
        <f>SUM($I$32:I2239)</f>
      </c>
      <c r="L2239" t="n">
        <v>307.0</v>
      </c>
      <c r="M2239" t="n">
        <v>322053.0</v>
      </c>
    </row>
    <row r="2240" ht="15.0" customHeight="true">
      <c r="A2240" s="0" t="s">
        <v>2238</v>
      </c>
      <c r="B2240" t="n">
        <v>73.0</v>
      </c>
      <c r="C2240" t="n">
        <v>73.0</v>
      </c>
      <c r="D2240" s="0">
        <f>B2240-C2240</f>
      </c>
      <c r="E2240" t="n">
        <v>1559.0</v>
      </c>
      <c r="F2240" t="n">
        <v>1559.0</v>
      </c>
      <c r="G2240" s="0">
        <f>E2240-F2240</f>
      </c>
      <c r="H2240" t="n">
        <v>199.0</v>
      </c>
      <c r="I2240" t="n">
        <v>0.0</v>
      </c>
      <c r="J2240" s="0">
        <f>SUM($H$32:H2240)</f>
      </c>
      <c r="K2240" s="0">
        <f>SUM($I$32:I2240)</f>
      </c>
      <c r="L2240" t="n">
        <v>1818.0</v>
      </c>
      <c r="M2240" t="n">
        <v>323871.0</v>
      </c>
    </row>
    <row r="2241" ht="15.0" customHeight="true">
      <c r="A2241" s="0" t="s">
        <v>2239</v>
      </c>
      <c r="B2241" t="n">
        <v>6.0</v>
      </c>
      <c r="C2241" t="n">
        <v>6.0</v>
      </c>
      <c r="D2241" s="0">
        <f>B2241-C2241</f>
      </c>
      <c r="E2241" t="n">
        <v>1559.0</v>
      </c>
      <c r="F2241" t="n">
        <v>1559.0</v>
      </c>
      <c r="G2241" s="0">
        <f>E2241-F2241</f>
      </c>
      <c r="H2241" t="n">
        <v>12.0</v>
      </c>
      <c r="I2241" t="n">
        <v>0.0</v>
      </c>
      <c r="J2241" s="0">
        <f>SUM($H$32:H2241)</f>
      </c>
      <c r="K2241" s="0">
        <f>SUM($I$32:I2241)</f>
      </c>
      <c r="L2241" t="n">
        <v>301.0</v>
      </c>
      <c r="M2241" t="n">
        <v>324172.0</v>
      </c>
    </row>
    <row r="2242" ht="15.0" customHeight="true">
      <c r="A2242" s="0" t="s">
        <v>2240</v>
      </c>
      <c r="B2242" t="n">
        <v>4.0</v>
      </c>
      <c r="C2242" t="n">
        <v>4.0</v>
      </c>
      <c r="D2242" s="0">
        <f>B2242-C2242</f>
      </c>
      <c r="E2242" t="n">
        <v>1559.0</v>
      </c>
      <c r="F2242" t="n">
        <v>1559.0</v>
      </c>
      <c r="G2242" s="0">
        <f>E2242-F2242</f>
      </c>
      <c r="H2242" t="n">
        <v>6.0</v>
      </c>
      <c r="I2242" t="n">
        <v>0.0</v>
      </c>
      <c r="J2242" s="0">
        <f>SUM($H$32:H2242)</f>
      </c>
      <c r="K2242" s="0">
        <f>SUM($I$32:I2242)</f>
      </c>
      <c r="L2242" t="n">
        <v>239.0</v>
      </c>
      <c r="M2242" t="n">
        <v>324411.0</v>
      </c>
    </row>
    <row r="2243" ht="15.0" customHeight="true">
      <c r="A2243" s="0" t="s">
        <v>2241</v>
      </c>
      <c r="B2243" t="n">
        <v>3.0</v>
      </c>
      <c r="C2243" t="n">
        <v>3.0</v>
      </c>
      <c r="D2243" s="0">
        <f>B2243-C2243</f>
      </c>
      <c r="E2243" t="n">
        <v>1559.0</v>
      </c>
      <c r="F2243" t="n">
        <v>1559.0</v>
      </c>
      <c r="G2243" s="0">
        <f>E2243-F2243</f>
      </c>
      <c r="H2243" t="n">
        <v>5.0</v>
      </c>
      <c r="I2243" t="n">
        <v>0.0</v>
      </c>
      <c r="J2243" s="0">
        <f>SUM($H$32:H2243)</f>
      </c>
      <c r="K2243" s="0">
        <f>SUM($I$32:I2243)</f>
      </c>
      <c r="L2243" t="n">
        <v>113.0</v>
      </c>
      <c r="M2243" t="n">
        <v>324524.0</v>
      </c>
    </row>
    <row r="2244" ht="15.0" customHeight="true">
      <c r="A2244" s="0" t="s">
        <v>2242</v>
      </c>
      <c r="B2244" t="n">
        <v>3.0</v>
      </c>
      <c r="C2244" t="n">
        <v>3.0</v>
      </c>
      <c r="D2244" s="0">
        <f>B2244-C2244</f>
      </c>
      <c r="E2244" t="n">
        <v>1559.0</v>
      </c>
      <c r="F2244" t="n">
        <v>1559.0</v>
      </c>
      <c r="G2244" s="0">
        <f>E2244-F2244</f>
      </c>
      <c r="H2244" t="n">
        <v>5.0</v>
      </c>
      <c r="I2244" t="n">
        <v>0.0</v>
      </c>
      <c r="J2244" s="0">
        <f>SUM($H$32:H2244)</f>
      </c>
      <c r="K2244" s="0">
        <f>SUM($I$32:I2244)</f>
      </c>
      <c r="L2244" t="n">
        <v>117.0</v>
      </c>
      <c r="M2244" t="n">
        <v>324641.0</v>
      </c>
    </row>
    <row r="2245" ht="15.0" customHeight="true">
      <c r="A2245" s="0" t="s">
        <v>2243</v>
      </c>
      <c r="B2245" t="n">
        <v>3.0</v>
      </c>
      <c r="C2245" t="n">
        <v>3.0</v>
      </c>
      <c r="D2245" s="0">
        <f>B2245-C2245</f>
      </c>
      <c r="E2245" t="n">
        <v>1559.0</v>
      </c>
      <c r="F2245" t="n">
        <v>1559.0</v>
      </c>
      <c r="G2245" s="0">
        <f>E2245-F2245</f>
      </c>
      <c r="H2245" t="n">
        <v>5.0</v>
      </c>
      <c r="I2245" t="n">
        <v>0.0</v>
      </c>
      <c r="J2245" s="0">
        <f>SUM($H$32:H2245)</f>
      </c>
      <c r="K2245" s="0">
        <f>SUM($I$32:I2245)</f>
      </c>
      <c r="L2245" t="n">
        <v>115.0</v>
      </c>
      <c r="M2245" t="n">
        <v>324756.0</v>
      </c>
    </row>
    <row r="2246" ht="15.0" customHeight="true">
      <c r="A2246" s="0" t="s">
        <v>2244</v>
      </c>
      <c r="B2246" t="n">
        <v>13.0</v>
      </c>
      <c r="C2246" t="n">
        <v>13.0</v>
      </c>
      <c r="D2246" s="0">
        <f>B2246-C2246</f>
      </c>
      <c r="E2246" t="n">
        <v>1559.0</v>
      </c>
      <c r="F2246" t="n">
        <v>1559.0</v>
      </c>
      <c r="G2246" s="0">
        <f>E2246-F2246</f>
      </c>
      <c r="H2246" t="n">
        <v>27.0</v>
      </c>
      <c r="I2246" t="n">
        <v>0.0</v>
      </c>
      <c r="J2246" s="0">
        <f>SUM($H$32:H2246)</f>
      </c>
      <c r="K2246" s="0">
        <f>SUM($I$32:I2246)</f>
      </c>
      <c r="L2246" t="n">
        <v>542.0</v>
      </c>
      <c r="M2246" t="n">
        <v>325298.0</v>
      </c>
    </row>
    <row r="2247" ht="15.0" customHeight="true">
      <c r="A2247" s="0" t="s">
        <v>2245</v>
      </c>
      <c r="B2247" t="n">
        <v>3.0</v>
      </c>
      <c r="C2247" t="n">
        <v>3.0</v>
      </c>
      <c r="D2247" s="0">
        <f>B2247-C2247</f>
      </c>
      <c r="E2247" t="n">
        <v>1559.0</v>
      </c>
      <c r="F2247" t="n">
        <v>1559.0</v>
      </c>
      <c r="G2247" s="0">
        <f>E2247-F2247</f>
      </c>
      <c r="H2247" t="n">
        <v>5.0</v>
      </c>
      <c r="I2247" t="n">
        <v>0.0</v>
      </c>
      <c r="J2247" s="0">
        <f>SUM($H$32:H2247)</f>
      </c>
      <c r="K2247" s="0">
        <f>SUM($I$32:I2247)</f>
      </c>
      <c r="L2247" t="n">
        <v>114.0</v>
      </c>
      <c r="M2247" t="n">
        <v>325412.0</v>
      </c>
    </row>
    <row r="2248" ht="15.0" customHeight="true">
      <c r="A2248" s="0" t="s">
        <v>2246</v>
      </c>
      <c r="B2248" t="n">
        <v>3.0</v>
      </c>
      <c r="C2248" t="n">
        <v>3.0</v>
      </c>
      <c r="D2248" s="0">
        <f>B2248-C2248</f>
      </c>
      <c r="E2248" t="n">
        <v>1559.0</v>
      </c>
      <c r="F2248" t="n">
        <v>1559.0</v>
      </c>
      <c r="G2248" s="0">
        <f>E2248-F2248</f>
      </c>
      <c r="H2248" t="n">
        <v>5.0</v>
      </c>
      <c r="I2248" t="n">
        <v>0.0</v>
      </c>
      <c r="J2248" s="0">
        <f>SUM($H$32:H2248)</f>
      </c>
      <c r="K2248" s="0">
        <f>SUM($I$32:I2248)</f>
      </c>
      <c r="L2248" t="n">
        <v>121.0</v>
      </c>
      <c r="M2248" t="n">
        <v>325533.0</v>
      </c>
    </row>
    <row r="2249" ht="15.0" customHeight="true">
      <c r="A2249" s="0" t="s">
        <v>2247</v>
      </c>
      <c r="B2249" t="n">
        <v>4.0</v>
      </c>
      <c r="C2249" t="n">
        <v>4.0</v>
      </c>
      <c r="D2249" s="0">
        <f>B2249-C2249</f>
      </c>
      <c r="E2249" t="n">
        <v>1559.0</v>
      </c>
      <c r="F2249" t="n">
        <v>1559.0</v>
      </c>
      <c r="G2249" s="0">
        <f>E2249-F2249</f>
      </c>
      <c r="H2249" t="n">
        <v>6.0</v>
      </c>
      <c r="I2249" t="n">
        <v>0.0</v>
      </c>
      <c r="J2249" s="0">
        <f>SUM($H$32:H2249)</f>
      </c>
      <c r="K2249" s="0">
        <f>SUM($I$32:I2249)</f>
      </c>
      <c r="L2249" t="n">
        <v>221.0</v>
      </c>
      <c r="M2249" t="n">
        <v>325754.0</v>
      </c>
    </row>
    <row r="2250" ht="15.0" customHeight="true">
      <c r="A2250" s="0" t="s">
        <v>2248</v>
      </c>
      <c r="B2250" t="n">
        <v>3.0</v>
      </c>
      <c r="C2250" t="n">
        <v>3.0</v>
      </c>
      <c r="D2250" s="0">
        <f>B2250-C2250</f>
      </c>
      <c r="E2250" t="n">
        <v>1559.0</v>
      </c>
      <c r="F2250" t="n">
        <v>1559.0</v>
      </c>
      <c r="G2250" s="0">
        <f>E2250-F2250</f>
      </c>
      <c r="H2250" t="n">
        <v>5.0</v>
      </c>
      <c r="I2250" t="n">
        <v>0.0</v>
      </c>
      <c r="J2250" s="0">
        <f>SUM($H$32:H2250)</f>
      </c>
      <c r="K2250" s="0">
        <f>SUM($I$32:I2250)</f>
      </c>
      <c r="L2250" t="n">
        <v>118.0</v>
      </c>
      <c r="M2250" t="n">
        <v>325872.0</v>
      </c>
    </row>
    <row r="2251" ht="15.0" customHeight="true">
      <c r="A2251" s="0" t="s">
        <v>2249</v>
      </c>
      <c r="B2251" t="n">
        <v>3.0</v>
      </c>
      <c r="C2251" t="n">
        <v>3.0</v>
      </c>
      <c r="D2251" s="0">
        <f>B2251-C2251</f>
      </c>
      <c r="E2251" t="n">
        <v>1559.0</v>
      </c>
      <c r="F2251" t="n">
        <v>1559.0</v>
      </c>
      <c r="G2251" s="0">
        <f>E2251-F2251</f>
      </c>
      <c r="H2251" t="n">
        <v>5.0</v>
      </c>
      <c r="I2251" t="n">
        <v>0.0</v>
      </c>
      <c r="J2251" s="0">
        <f>SUM($H$32:H2251)</f>
      </c>
      <c r="K2251" s="0">
        <f>SUM($I$32:I2251)</f>
      </c>
      <c r="L2251" t="n">
        <v>118.0</v>
      </c>
      <c r="M2251" t="n">
        <v>325990.0</v>
      </c>
    </row>
    <row r="2252" ht="15.0" customHeight="true">
      <c r="A2252" s="0" t="s">
        <v>2250</v>
      </c>
      <c r="B2252" t="n">
        <v>4.0</v>
      </c>
      <c r="C2252" t="n">
        <v>4.0</v>
      </c>
      <c r="D2252" s="0">
        <f>B2252-C2252</f>
      </c>
      <c r="E2252" t="n">
        <v>1559.0</v>
      </c>
      <c r="F2252" t="n">
        <v>1559.0</v>
      </c>
      <c r="G2252" s="0">
        <f>E2252-F2252</f>
      </c>
      <c r="H2252" t="n">
        <v>6.0</v>
      </c>
      <c r="I2252" t="n">
        <v>0.0</v>
      </c>
      <c r="J2252" s="0">
        <f>SUM($H$32:H2252)</f>
      </c>
      <c r="K2252" s="0">
        <f>SUM($I$32:I2252)</f>
      </c>
      <c r="L2252" t="n">
        <v>201.0</v>
      </c>
      <c r="M2252" t="n">
        <v>326191.0</v>
      </c>
    </row>
    <row r="2253" ht="15.0" customHeight="true">
      <c r="A2253" s="0" t="s">
        <v>2251</v>
      </c>
      <c r="B2253" t="n">
        <v>3.0</v>
      </c>
      <c r="C2253" t="n">
        <v>3.0</v>
      </c>
      <c r="D2253" s="0">
        <f>B2253-C2253</f>
      </c>
      <c r="E2253" t="n">
        <v>1559.0</v>
      </c>
      <c r="F2253" t="n">
        <v>1559.0</v>
      </c>
      <c r="G2253" s="0">
        <f>E2253-F2253</f>
      </c>
      <c r="H2253" t="n">
        <v>5.0</v>
      </c>
      <c r="I2253" t="n">
        <v>0.0</v>
      </c>
      <c r="J2253" s="0">
        <f>SUM($H$32:H2253)</f>
      </c>
      <c r="K2253" s="0">
        <f>SUM($I$32:I2253)</f>
      </c>
      <c r="L2253" t="n">
        <v>118.0</v>
      </c>
      <c r="M2253" t="n">
        <v>326309.0</v>
      </c>
    </row>
    <row r="2254" ht="15.0" customHeight="true">
      <c r="A2254" s="0" t="s">
        <v>2252</v>
      </c>
      <c r="B2254" t="n">
        <v>3.0</v>
      </c>
      <c r="C2254" t="n">
        <v>3.0</v>
      </c>
      <c r="D2254" s="0">
        <f>B2254-C2254</f>
      </c>
      <c r="E2254" t="n">
        <v>1559.0</v>
      </c>
      <c r="F2254" t="n">
        <v>1559.0</v>
      </c>
      <c r="G2254" s="0">
        <f>E2254-F2254</f>
      </c>
      <c r="H2254" t="n">
        <v>5.0</v>
      </c>
      <c r="I2254" t="n">
        <v>0.0</v>
      </c>
      <c r="J2254" s="0">
        <f>SUM($H$32:H2254)</f>
      </c>
      <c r="K2254" s="0">
        <f>SUM($I$32:I2254)</f>
      </c>
      <c r="L2254" t="n">
        <v>115.0</v>
      </c>
      <c r="M2254" t="n">
        <v>326424.0</v>
      </c>
    </row>
    <row r="2255" ht="15.0" customHeight="true">
      <c r="A2255" s="0" t="s">
        <v>2253</v>
      </c>
      <c r="B2255" t="n">
        <v>27.0</v>
      </c>
      <c r="C2255" t="n">
        <v>27.0</v>
      </c>
      <c r="D2255" s="0">
        <f>B2255-C2255</f>
      </c>
      <c r="E2255" t="n">
        <v>1559.0</v>
      </c>
      <c r="F2255" t="n">
        <v>1559.0</v>
      </c>
      <c r="G2255" s="0">
        <f>E2255-F2255</f>
      </c>
      <c r="H2255" t="n">
        <v>57.0</v>
      </c>
      <c r="I2255" t="n">
        <v>0.0</v>
      </c>
      <c r="J2255" s="0">
        <f>SUM($H$32:H2255)</f>
      </c>
      <c r="K2255" s="0">
        <f>SUM($I$32:I2255)</f>
      </c>
      <c r="L2255" t="n">
        <v>786.0</v>
      </c>
      <c r="M2255" t="n">
        <v>327210.0</v>
      </c>
    </row>
    <row r="2256" ht="15.0" customHeight="true">
      <c r="A2256" s="0" t="s">
        <v>2254</v>
      </c>
      <c r="B2256" t="n">
        <v>34.0</v>
      </c>
      <c r="C2256" t="n">
        <v>34.0</v>
      </c>
      <c r="D2256" s="0">
        <f>B2256-C2256</f>
      </c>
      <c r="E2256" t="n">
        <v>1559.0</v>
      </c>
      <c r="F2256" t="n">
        <v>1559.0</v>
      </c>
      <c r="G2256" s="0">
        <f>E2256-F2256</f>
      </c>
      <c r="H2256" t="n">
        <v>96.0</v>
      </c>
      <c r="I2256" t="n">
        <v>0.0</v>
      </c>
      <c r="J2256" s="0">
        <f>SUM($H$32:H2256)</f>
      </c>
      <c r="K2256" s="0">
        <f>SUM($I$32:I2256)</f>
      </c>
      <c r="L2256" t="n">
        <v>693.0</v>
      </c>
      <c r="M2256" t="n">
        <v>327903.0</v>
      </c>
    </row>
    <row r="2257" ht="15.0" customHeight="true">
      <c r="A2257" s="0" t="s">
        <v>2255</v>
      </c>
      <c r="B2257" t="n">
        <v>4.0</v>
      </c>
      <c r="C2257" t="n">
        <v>4.0</v>
      </c>
      <c r="D2257" s="0">
        <f>B2257-C2257</f>
      </c>
      <c r="E2257" t="n">
        <v>1559.0</v>
      </c>
      <c r="F2257" t="n">
        <v>1559.0</v>
      </c>
      <c r="G2257" s="0">
        <f>E2257-F2257</f>
      </c>
      <c r="H2257" t="n">
        <v>6.0</v>
      </c>
      <c r="I2257" t="n">
        <v>0.0</v>
      </c>
      <c r="J2257" s="0">
        <f>SUM($H$32:H2257)</f>
      </c>
      <c r="K2257" s="0">
        <f>SUM($I$32:I2257)</f>
      </c>
      <c r="L2257" t="n">
        <v>203.0</v>
      </c>
      <c r="M2257" t="n">
        <v>328106.0</v>
      </c>
    </row>
    <row r="2258" ht="15.0" customHeight="true">
      <c r="A2258" s="0" t="s">
        <v>2256</v>
      </c>
      <c r="B2258" t="n">
        <v>4.0</v>
      </c>
      <c r="C2258" t="n">
        <v>4.0</v>
      </c>
      <c r="D2258" s="0">
        <f>B2258-C2258</f>
      </c>
      <c r="E2258" t="n">
        <v>1559.0</v>
      </c>
      <c r="F2258" t="n">
        <v>1559.0</v>
      </c>
      <c r="G2258" s="0">
        <f>E2258-F2258</f>
      </c>
      <c r="H2258" t="n">
        <v>6.0</v>
      </c>
      <c r="I2258" t="n">
        <v>0.0</v>
      </c>
      <c r="J2258" s="0">
        <f>SUM($H$32:H2258)</f>
      </c>
      <c r="K2258" s="0">
        <f>SUM($I$32:I2258)</f>
      </c>
      <c r="L2258" t="n">
        <v>199.0</v>
      </c>
      <c r="M2258" t="n">
        <v>328305.0</v>
      </c>
    </row>
    <row r="2259" ht="15.0" customHeight="true">
      <c r="A2259" s="0" t="s">
        <v>2257</v>
      </c>
      <c r="B2259" t="n">
        <v>11.0</v>
      </c>
      <c r="C2259" t="n">
        <v>11.0</v>
      </c>
      <c r="D2259" s="0">
        <f>B2259-C2259</f>
      </c>
      <c r="E2259" t="n">
        <v>1559.0</v>
      </c>
      <c r="F2259" t="n">
        <v>1559.0</v>
      </c>
      <c r="G2259" s="0">
        <f>E2259-F2259</f>
      </c>
      <c r="H2259" t="n">
        <v>25.0</v>
      </c>
      <c r="I2259" t="n">
        <v>0.0</v>
      </c>
      <c r="J2259" s="0">
        <f>SUM($H$32:H2259)</f>
      </c>
      <c r="K2259" s="0">
        <f>SUM($I$32:I2259)</f>
      </c>
      <c r="L2259" t="n">
        <v>381.0</v>
      </c>
      <c r="M2259" t="n">
        <v>328686.0</v>
      </c>
    </row>
    <row r="2260" ht="15.0" customHeight="true">
      <c r="A2260" s="0" t="s">
        <v>2258</v>
      </c>
      <c r="B2260" t="n">
        <v>4.0</v>
      </c>
      <c r="C2260" t="n">
        <v>4.0</v>
      </c>
      <c r="D2260" s="0">
        <f>B2260-C2260</f>
      </c>
      <c r="E2260" t="n">
        <v>1559.0</v>
      </c>
      <c r="F2260" t="n">
        <v>1559.0</v>
      </c>
      <c r="G2260" s="0">
        <f>E2260-F2260</f>
      </c>
      <c r="H2260" t="n">
        <v>6.0</v>
      </c>
      <c r="I2260" t="n">
        <v>0.0</v>
      </c>
      <c r="J2260" s="0">
        <f>SUM($H$32:H2260)</f>
      </c>
      <c r="K2260" s="0">
        <f>SUM($I$32:I2260)</f>
      </c>
      <c r="L2260" t="n">
        <v>190.0</v>
      </c>
      <c r="M2260" t="n">
        <v>328876.0</v>
      </c>
    </row>
    <row r="2261" ht="15.0" customHeight="true">
      <c r="A2261" s="0" t="s">
        <v>2259</v>
      </c>
      <c r="B2261" t="n">
        <v>3.0</v>
      </c>
      <c r="C2261" t="n">
        <v>3.0</v>
      </c>
      <c r="D2261" s="0">
        <f>B2261-C2261</f>
      </c>
      <c r="E2261" t="n">
        <v>1559.0</v>
      </c>
      <c r="F2261" t="n">
        <v>1559.0</v>
      </c>
      <c r="G2261" s="0">
        <f>E2261-F2261</f>
      </c>
      <c r="H2261" t="n">
        <v>5.0</v>
      </c>
      <c r="I2261" t="n">
        <v>0.0</v>
      </c>
      <c r="J2261" s="0">
        <f>SUM($H$32:H2261)</f>
      </c>
      <c r="K2261" s="0">
        <f>SUM($I$32:I2261)</f>
      </c>
      <c r="L2261" t="n">
        <v>119.0</v>
      </c>
      <c r="M2261" t="n">
        <v>328995.0</v>
      </c>
    </row>
    <row r="2262" ht="15.0" customHeight="true">
      <c r="A2262" s="0" t="s">
        <v>2260</v>
      </c>
      <c r="B2262" t="n">
        <v>3.0</v>
      </c>
      <c r="C2262" t="n">
        <v>3.0</v>
      </c>
      <c r="D2262" s="0">
        <f>B2262-C2262</f>
      </c>
      <c r="E2262" t="n">
        <v>1559.0</v>
      </c>
      <c r="F2262" t="n">
        <v>1559.0</v>
      </c>
      <c r="G2262" s="0">
        <f>E2262-F2262</f>
      </c>
      <c r="H2262" t="n">
        <v>5.0</v>
      </c>
      <c r="I2262" t="n">
        <v>0.0</v>
      </c>
      <c r="J2262" s="0">
        <f>SUM($H$32:H2262)</f>
      </c>
      <c r="K2262" s="0">
        <f>SUM($I$32:I2262)</f>
      </c>
      <c r="L2262" t="n">
        <v>118.0</v>
      </c>
      <c r="M2262" t="n">
        <v>329113.0</v>
      </c>
    </row>
    <row r="2263" ht="15.0" customHeight="true">
      <c r="A2263" s="0" t="s">
        <v>2261</v>
      </c>
      <c r="B2263" t="n">
        <v>3.0</v>
      </c>
      <c r="C2263" t="n">
        <v>3.0</v>
      </c>
      <c r="D2263" s="0">
        <f>B2263-C2263</f>
      </c>
      <c r="E2263" t="n">
        <v>1559.0</v>
      </c>
      <c r="F2263" t="n">
        <v>1559.0</v>
      </c>
      <c r="G2263" s="0">
        <f>E2263-F2263</f>
      </c>
      <c r="H2263" t="n">
        <v>5.0</v>
      </c>
      <c r="I2263" t="n">
        <v>0.0</v>
      </c>
      <c r="J2263" s="0">
        <f>SUM($H$32:H2263)</f>
      </c>
      <c r="K2263" s="0">
        <f>SUM($I$32:I2263)</f>
      </c>
      <c r="L2263" t="n">
        <v>119.0</v>
      </c>
      <c r="M2263" t="n">
        <v>329232.0</v>
      </c>
    </row>
    <row r="2264" ht="15.0" customHeight="true">
      <c r="A2264" s="0" t="s">
        <v>2262</v>
      </c>
      <c r="B2264" t="n">
        <v>4.0</v>
      </c>
      <c r="C2264" t="n">
        <v>4.0</v>
      </c>
      <c r="D2264" s="0">
        <f>B2264-C2264</f>
      </c>
      <c r="E2264" t="n">
        <v>1559.0</v>
      </c>
      <c r="F2264" t="n">
        <v>1559.0</v>
      </c>
      <c r="G2264" s="0">
        <f>E2264-F2264</f>
      </c>
      <c r="H2264" t="n">
        <v>6.0</v>
      </c>
      <c r="I2264" t="n">
        <v>0.0</v>
      </c>
      <c r="J2264" s="0">
        <f>SUM($H$32:H2264)</f>
      </c>
      <c r="K2264" s="0">
        <f>SUM($I$32:I2264)</f>
      </c>
      <c r="L2264" t="n">
        <v>194.0</v>
      </c>
      <c r="M2264" t="n">
        <v>329426.0</v>
      </c>
    </row>
    <row r="2265" ht="15.0" customHeight="true">
      <c r="A2265" s="0" t="s">
        <v>2263</v>
      </c>
      <c r="B2265" t="n">
        <v>3.0</v>
      </c>
      <c r="C2265" t="n">
        <v>3.0</v>
      </c>
      <c r="D2265" s="0">
        <f>B2265-C2265</f>
      </c>
      <c r="E2265" t="n">
        <v>1559.0</v>
      </c>
      <c r="F2265" t="n">
        <v>1559.0</v>
      </c>
      <c r="G2265" s="0">
        <f>E2265-F2265</f>
      </c>
      <c r="H2265" t="n">
        <v>5.0</v>
      </c>
      <c r="I2265" t="n">
        <v>0.0</v>
      </c>
      <c r="J2265" s="0">
        <f>SUM($H$32:H2265)</f>
      </c>
      <c r="K2265" s="0">
        <f>SUM($I$32:I2265)</f>
      </c>
      <c r="L2265" t="n">
        <v>119.0</v>
      </c>
      <c r="M2265" t="n">
        <v>329545.0</v>
      </c>
    </row>
    <row r="2266" ht="15.0" customHeight="true">
      <c r="A2266" s="0" t="s">
        <v>2264</v>
      </c>
      <c r="B2266" t="n">
        <v>3.0</v>
      </c>
      <c r="C2266" t="n">
        <v>3.0</v>
      </c>
      <c r="D2266" s="0">
        <f>B2266-C2266</f>
      </c>
      <c r="E2266" t="n">
        <v>1559.0</v>
      </c>
      <c r="F2266" t="n">
        <v>1559.0</v>
      </c>
      <c r="G2266" s="0">
        <f>E2266-F2266</f>
      </c>
      <c r="H2266" t="n">
        <v>5.0</v>
      </c>
      <c r="I2266" t="n">
        <v>0.0</v>
      </c>
      <c r="J2266" s="0">
        <f>SUM($H$32:H2266)</f>
      </c>
      <c r="K2266" s="0">
        <f>SUM($I$32:I2266)</f>
      </c>
      <c r="L2266" t="n">
        <v>120.0</v>
      </c>
      <c r="M2266" t="n">
        <v>329665.0</v>
      </c>
    </row>
    <row r="2267" ht="15.0" customHeight="true">
      <c r="A2267" s="0" t="s">
        <v>2265</v>
      </c>
      <c r="B2267" t="n">
        <v>3.0</v>
      </c>
      <c r="C2267" t="n">
        <v>3.0</v>
      </c>
      <c r="D2267" s="0">
        <f>B2267-C2267</f>
      </c>
      <c r="E2267" t="n">
        <v>1559.0</v>
      </c>
      <c r="F2267" t="n">
        <v>1559.0</v>
      </c>
      <c r="G2267" s="0">
        <f>E2267-F2267</f>
      </c>
      <c r="H2267" t="n">
        <v>5.0</v>
      </c>
      <c r="I2267" t="n">
        <v>0.0</v>
      </c>
      <c r="J2267" s="0">
        <f>SUM($H$32:H2267)</f>
      </c>
      <c r="K2267" s="0">
        <f>SUM($I$32:I2267)</f>
      </c>
      <c r="L2267" t="n">
        <v>144.0</v>
      </c>
      <c r="M2267" t="n">
        <v>329809.0</v>
      </c>
    </row>
    <row r="2268" ht="15.0" customHeight="true">
      <c r="A2268" s="0" t="s">
        <v>2266</v>
      </c>
      <c r="B2268" t="n">
        <v>4.0</v>
      </c>
      <c r="C2268" t="n">
        <v>4.0</v>
      </c>
      <c r="D2268" s="0">
        <f>B2268-C2268</f>
      </c>
      <c r="E2268" t="n">
        <v>1559.0</v>
      </c>
      <c r="F2268" t="n">
        <v>1559.0</v>
      </c>
      <c r="G2268" s="0">
        <f>E2268-F2268</f>
      </c>
      <c r="H2268" t="n">
        <v>6.0</v>
      </c>
      <c r="I2268" t="n">
        <v>0.0</v>
      </c>
      <c r="J2268" s="0">
        <f>SUM($H$32:H2268)</f>
      </c>
      <c r="K2268" s="0">
        <f>SUM($I$32:I2268)</f>
      </c>
      <c r="L2268" t="n">
        <v>204.0</v>
      </c>
      <c r="M2268" t="n">
        <v>330013.0</v>
      </c>
    </row>
    <row r="2269" ht="15.0" customHeight="true">
      <c r="A2269" s="0" t="s">
        <v>2267</v>
      </c>
      <c r="B2269" t="n">
        <v>3.0</v>
      </c>
      <c r="C2269" t="n">
        <v>3.0</v>
      </c>
      <c r="D2269" s="0">
        <f>B2269-C2269</f>
      </c>
      <c r="E2269" t="n">
        <v>1559.0</v>
      </c>
      <c r="F2269" t="n">
        <v>1559.0</v>
      </c>
      <c r="G2269" s="0">
        <f>E2269-F2269</f>
      </c>
      <c r="H2269" t="n">
        <v>5.0</v>
      </c>
      <c r="I2269" t="n">
        <v>0.0</v>
      </c>
      <c r="J2269" s="0">
        <f>SUM($H$32:H2269)</f>
      </c>
      <c r="K2269" s="0">
        <f>SUM($I$32:I2269)</f>
      </c>
      <c r="L2269" t="n">
        <v>118.0</v>
      </c>
      <c r="M2269" t="n">
        <v>330131.0</v>
      </c>
    </row>
    <row r="2270" ht="15.0" customHeight="true">
      <c r="A2270" s="0" t="s">
        <v>2268</v>
      </c>
      <c r="B2270" t="n">
        <v>3.0</v>
      </c>
      <c r="C2270" t="n">
        <v>3.0</v>
      </c>
      <c r="D2270" s="0">
        <f>B2270-C2270</f>
      </c>
      <c r="E2270" t="n">
        <v>1559.0</v>
      </c>
      <c r="F2270" t="n">
        <v>1559.0</v>
      </c>
      <c r="G2270" s="0">
        <f>E2270-F2270</f>
      </c>
      <c r="H2270" t="n">
        <v>5.0</v>
      </c>
      <c r="I2270" t="n">
        <v>0.0</v>
      </c>
      <c r="J2270" s="0">
        <f>SUM($H$32:H2270)</f>
      </c>
      <c r="K2270" s="0">
        <f>SUM($I$32:I2270)</f>
      </c>
      <c r="L2270" t="n">
        <v>118.0</v>
      </c>
      <c r="M2270" t="n">
        <v>330249.0</v>
      </c>
    </row>
    <row r="2271" ht="15.0" customHeight="true">
      <c r="A2271" s="0" t="s">
        <v>2269</v>
      </c>
      <c r="B2271" t="n">
        <v>3.0</v>
      </c>
      <c r="C2271" t="n">
        <v>3.0</v>
      </c>
      <c r="D2271" s="0">
        <f>B2271-C2271</f>
      </c>
      <c r="E2271" t="n">
        <v>1559.0</v>
      </c>
      <c r="F2271" t="n">
        <v>1559.0</v>
      </c>
      <c r="G2271" s="0">
        <f>E2271-F2271</f>
      </c>
      <c r="H2271" t="n">
        <v>5.0</v>
      </c>
      <c r="I2271" t="n">
        <v>0.0</v>
      </c>
      <c r="J2271" s="0">
        <f>SUM($H$32:H2271)</f>
      </c>
      <c r="K2271" s="0">
        <f>SUM($I$32:I2271)</f>
      </c>
      <c r="L2271" t="n">
        <v>115.0</v>
      </c>
      <c r="M2271" t="n">
        <v>330364.0</v>
      </c>
    </row>
    <row r="2272" ht="15.0" customHeight="true">
      <c r="A2272" s="0" t="s">
        <v>2270</v>
      </c>
      <c r="B2272" t="n">
        <v>3.0</v>
      </c>
      <c r="C2272" t="n">
        <v>3.0</v>
      </c>
      <c r="D2272" s="0">
        <f>B2272-C2272</f>
      </c>
      <c r="E2272" t="n">
        <v>1559.0</v>
      </c>
      <c r="F2272" t="n">
        <v>1559.0</v>
      </c>
      <c r="G2272" s="0">
        <f>E2272-F2272</f>
      </c>
      <c r="H2272" t="n">
        <v>5.0</v>
      </c>
      <c r="I2272" t="n">
        <v>0.0</v>
      </c>
      <c r="J2272" s="0">
        <f>SUM($H$32:H2272)</f>
      </c>
      <c r="K2272" s="0">
        <f>SUM($I$32:I2272)</f>
      </c>
      <c r="L2272" t="n">
        <v>114.0</v>
      </c>
      <c r="M2272" t="n">
        <v>330478.0</v>
      </c>
    </row>
    <row r="2273" ht="15.0" customHeight="true">
      <c r="A2273" s="0" t="s">
        <v>801</v>
      </c>
      <c r="B2273" t="n">
        <v>3.0</v>
      </c>
      <c r="C2273" t="n">
        <v>3.0</v>
      </c>
      <c r="D2273" s="0">
        <f>B2273-C2273</f>
      </c>
      <c r="E2273" t="n">
        <v>1559.0</v>
      </c>
      <c r="F2273" t="n">
        <v>1559.0</v>
      </c>
      <c r="G2273" s="0">
        <f>E2273-F2273</f>
      </c>
      <c r="H2273" t="n">
        <v>5.0</v>
      </c>
      <c r="I2273" t="n">
        <v>0.0</v>
      </c>
      <c r="J2273" s="0">
        <f>SUM($H$32:H2273)</f>
      </c>
      <c r="K2273" s="0">
        <f>SUM($I$32:I2273)</f>
      </c>
      <c r="L2273" t="n">
        <v>119.0</v>
      </c>
      <c r="M2273" t="n">
        <v>330597.0</v>
      </c>
    </row>
    <row r="2274" ht="15.0" customHeight="true">
      <c r="A2274" s="0" t="s">
        <v>802</v>
      </c>
      <c r="B2274" t="n">
        <v>3.0</v>
      </c>
      <c r="C2274" t="n">
        <v>3.0</v>
      </c>
      <c r="D2274" s="0">
        <f>B2274-C2274</f>
      </c>
      <c r="E2274" t="n">
        <v>1559.0</v>
      </c>
      <c r="F2274" t="n">
        <v>1559.0</v>
      </c>
      <c r="G2274" s="0">
        <f>E2274-F2274</f>
      </c>
      <c r="H2274" t="n">
        <v>5.0</v>
      </c>
      <c r="I2274" t="n">
        <v>0.0</v>
      </c>
      <c r="J2274" s="0">
        <f>SUM($H$32:H2274)</f>
      </c>
      <c r="K2274" s="0">
        <f>SUM($I$32:I2274)</f>
      </c>
      <c r="L2274" t="n">
        <v>115.0</v>
      </c>
      <c r="M2274" t="n">
        <v>330712.0</v>
      </c>
    </row>
    <row r="2275" ht="15.0" customHeight="true">
      <c r="A2275" s="0" t="s">
        <v>803</v>
      </c>
      <c r="B2275" t="n">
        <v>3.0</v>
      </c>
      <c r="C2275" t="n">
        <v>3.0</v>
      </c>
      <c r="D2275" s="0">
        <f>B2275-C2275</f>
      </c>
      <c r="E2275" t="n">
        <v>1559.0</v>
      </c>
      <c r="F2275" t="n">
        <v>1559.0</v>
      </c>
      <c r="G2275" s="0">
        <f>E2275-F2275</f>
      </c>
      <c r="H2275" t="n">
        <v>5.0</v>
      </c>
      <c r="I2275" t="n">
        <v>0.0</v>
      </c>
      <c r="J2275" s="0">
        <f>SUM($H$32:H2275)</f>
      </c>
      <c r="K2275" s="0">
        <f>SUM($I$32:I2275)</f>
      </c>
      <c r="L2275" t="n">
        <v>118.0</v>
      </c>
      <c r="M2275" t="n">
        <v>330830.0</v>
      </c>
    </row>
    <row r="2276" ht="15.0" customHeight="true">
      <c r="A2276" s="0" t="s">
        <v>804</v>
      </c>
      <c r="B2276" t="n">
        <v>25.0</v>
      </c>
      <c r="C2276" t="n">
        <v>25.0</v>
      </c>
      <c r="D2276" s="0">
        <f>B2276-C2276</f>
      </c>
      <c r="E2276" t="n">
        <v>1559.0</v>
      </c>
      <c r="F2276" t="n">
        <v>1559.0</v>
      </c>
      <c r="G2276" s="0">
        <f>E2276-F2276</f>
      </c>
      <c r="H2276" t="n">
        <v>55.0</v>
      </c>
      <c r="I2276" t="n">
        <v>0.0</v>
      </c>
      <c r="J2276" s="0">
        <f>SUM($H$32:H2276)</f>
      </c>
      <c r="K2276" s="0">
        <f>SUM($I$32:I2276)</f>
      </c>
      <c r="L2276" t="n">
        <v>794.0</v>
      </c>
      <c r="M2276" t="n">
        <v>331624.0</v>
      </c>
    </row>
    <row r="2277" ht="15.0" customHeight="true">
      <c r="A2277" s="0" t="s">
        <v>805</v>
      </c>
      <c r="B2277" t="n">
        <v>3.0</v>
      </c>
      <c r="C2277" t="n">
        <v>3.0</v>
      </c>
      <c r="D2277" s="0">
        <f>B2277-C2277</f>
      </c>
      <c r="E2277" t="n">
        <v>1559.0</v>
      </c>
      <c r="F2277" t="n">
        <v>1559.0</v>
      </c>
      <c r="G2277" s="0">
        <f>E2277-F2277</f>
      </c>
      <c r="H2277" t="n">
        <v>5.0</v>
      </c>
      <c r="I2277" t="n">
        <v>0.0</v>
      </c>
      <c r="J2277" s="0">
        <f>SUM($H$32:H2277)</f>
      </c>
      <c r="K2277" s="0">
        <f>SUM($I$32:I2277)</f>
      </c>
      <c r="L2277" t="n">
        <v>121.0</v>
      </c>
      <c r="M2277" t="n">
        <v>331745.0</v>
      </c>
    </row>
    <row r="2278" ht="15.0" customHeight="true">
      <c r="A2278" s="0" t="s">
        <v>806</v>
      </c>
      <c r="B2278" t="n">
        <v>3.0</v>
      </c>
      <c r="C2278" t="n">
        <v>3.0</v>
      </c>
      <c r="D2278" s="0">
        <f>B2278-C2278</f>
      </c>
      <c r="E2278" t="n">
        <v>1559.0</v>
      </c>
      <c r="F2278" t="n">
        <v>1559.0</v>
      </c>
      <c r="G2278" s="0">
        <f>E2278-F2278</f>
      </c>
      <c r="H2278" t="n">
        <v>5.0</v>
      </c>
      <c r="I2278" t="n">
        <v>0.0</v>
      </c>
      <c r="J2278" s="0">
        <f>SUM($H$32:H2278)</f>
      </c>
      <c r="K2278" s="0">
        <f>SUM($I$32:I2278)</f>
      </c>
      <c r="L2278" t="n">
        <v>120.0</v>
      </c>
      <c r="M2278" t="n">
        <v>331866.0</v>
      </c>
    </row>
    <row r="2279" ht="15.0" customHeight="true">
      <c r="A2279" s="0" t="s">
        <v>807</v>
      </c>
      <c r="B2279" t="n">
        <v>3.0</v>
      </c>
      <c r="C2279" t="n">
        <v>3.0</v>
      </c>
      <c r="D2279" s="0">
        <f>B2279-C2279</f>
      </c>
      <c r="E2279" t="n">
        <v>1559.0</v>
      </c>
      <c r="F2279" t="n">
        <v>1559.0</v>
      </c>
      <c r="G2279" s="0">
        <f>E2279-F2279</f>
      </c>
      <c r="H2279" t="n">
        <v>5.0</v>
      </c>
      <c r="I2279" t="n">
        <v>0.0</v>
      </c>
      <c r="J2279" s="0">
        <f>SUM($H$32:H2279)</f>
      </c>
      <c r="K2279" s="0">
        <f>SUM($I$32:I2279)</f>
      </c>
      <c r="L2279" t="n">
        <v>119.0</v>
      </c>
      <c r="M2279" t="n">
        <v>331985.0</v>
      </c>
    </row>
    <row r="2280" ht="15.0" customHeight="true">
      <c r="A2280" s="0" t="s">
        <v>808</v>
      </c>
      <c r="B2280" t="n">
        <v>8.0</v>
      </c>
      <c r="C2280" t="n">
        <v>8.0</v>
      </c>
      <c r="D2280" s="0">
        <f>B2280-C2280</f>
      </c>
      <c r="E2280" t="n">
        <v>1559.0</v>
      </c>
      <c r="F2280" t="n">
        <v>1559.0</v>
      </c>
      <c r="G2280" s="0">
        <f>E2280-F2280</f>
      </c>
      <c r="H2280" t="n">
        <v>14.0</v>
      </c>
      <c r="I2280" t="n">
        <v>0.0</v>
      </c>
      <c r="J2280" s="0">
        <f>SUM($H$32:H2280)</f>
      </c>
      <c r="K2280" s="0">
        <f>SUM($I$32:I2280)</f>
      </c>
      <c r="L2280" t="n">
        <v>301.0</v>
      </c>
      <c r="M2280" t="n">
        <v>332286.0</v>
      </c>
    </row>
    <row r="2281" ht="15.0" customHeight="true">
      <c r="A2281" s="0" t="s">
        <v>809</v>
      </c>
      <c r="B2281" t="n">
        <v>4.0</v>
      </c>
      <c r="C2281" t="n">
        <v>4.0</v>
      </c>
      <c r="D2281" s="0">
        <f>B2281-C2281</f>
      </c>
      <c r="E2281" t="n">
        <v>1559.0</v>
      </c>
      <c r="F2281" t="n">
        <v>1559.0</v>
      </c>
      <c r="G2281" s="0">
        <f>E2281-F2281</f>
      </c>
      <c r="H2281" t="n">
        <v>6.0</v>
      </c>
      <c r="I2281" t="n">
        <v>0.0</v>
      </c>
      <c r="J2281" s="0">
        <f>SUM($H$32:H2281)</f>
      </c>
      <c r="K2281" s="0">
        <f>SUM($I$32:I2281)</f>
      </c>
      <c r="L2281" t="n">
        <v>201.0</v>
      </c>
      <c r="M2281" t="n">
        <v>332487.0</v>
      </c>
    </row>
    <row r="2282" ht="15.0" customHeight="true">
      <c r="A2282" s="0" t="s">
        <v>810</v>
      </c>
      <c r="B2282" t="n">
        <v>6.0</v>
      </c>
      <c r="C2282" t="n">
        <v>6.0</v>
      </c>
      <c r="D2282" s="0">
        <f>B2282-C2282</f>
      </c>
      <c r="E2282" t="n">
        <v>1559.0</v>
      </c>
      <c r="F2282" t="n">
        <v>1559.0</v>
      </c>
      <c r="G2282" s="0">
        <f>E2282-F2282</f>
      </c>
      <c r="H2282" t="n">
        <v>12.0</v>
      </c>
      <c r="I2282" t="n">
        <v>0.0</v>
      </c>
      <c r="J2282" s="0">
        <f>SUM($H$32:H2282)</f>
      </c>
      <c r="K2282" s="0">
        <f>SUM($I$32:I2282)</f>
      </c>
      <c r="L2282" t="n">
        <v>311.0</v>
      </c>
      <c r="M2282" t="n">
        <v>332798.0</v>
      </c>
    </row>
    <row r="2283" ht="15.0" customHeight="true">
      <c r="A2283" s="0" t="s">
        <v>811</v>
      </c>
      <c r="B2283" t="n">
        <v>3.0</v>
      </c>
      <c r="C2283" t="n">
        <v>3.0</v>
      </c>
      <c r="D2283" s="0">
        <f>B2283-C2283</f>
      </c>
      <c r="E2283" t="n">
        <v>1559.0</v>
      </c>
      <c r="F2283" t="n">
        <v>1559.0</v>
      </c>
      <c r="G2283" s="0">
        <f>E2283-F2283</f>
      </c>
      <c r="H2283" t="n">
        <v>5.0</v>
      </c>
      <c r="I2283" t="n">
        <v>0.0</v>
      </c>
      <c r="J2283" s="0">
        <f>SUM($H$32:H2283)</f>
      </c>
      <c r="K2283" s="0">
        <f>SUM($I$32:I2283)</f>
      </c>
      <c r="L2283" t="n">
        <v>119.0</v>
      </c>
      <c r="M2283" t="n">
        <v>332917.0</v>
      </c>
    </row>
    <row r="2284" ht="15.0" customHeight="true">
      <c r="A2284" s="0" t="s">
        <v>812</v>
      </c>
      <c r="B2284" t="n">
        <v>2.0</v>
      </c>
      <c r="C2284" t="n">
        <v>2.0</v>
      </c>
      <c r="D2284" s="0">
        <f>B2284-C2284</f>
      </c>
      <c r="E2284" t="n">
        <v>1559.0</v>
      </c>
      <c r="F2284" t="n">
        <v>1559.0</v>
      </c>
      <c r="G2284" s="0">
        <f>E2284-F2284</f>
      </c>
      <c r="H2284" t="n">
        <v>2.0</v>
      </c>
      <c r="I2284" t="n">
        <v>0.0</v>
      </c>
      <c r="J2284" s="0">
        <f>SUM($H$32:H2284)</f>
      </c>
      <c r="K2284" s="0">
        <f>SUM($I$32:I2284)</f>
      </c>
      <c r="L2284" t="n">
        <v>101.0</v>
      </c>
      <c r="M2284" t="n">
        <v>333018.0</v>
      </c>
    </row>
    <row r="2285" ht="15.0" customHeight="true">
      <c r="A2285" s="0" t="s">
        <v>2271</v>
      </c>
      <c r="B2285" t="n">
        <v>4.0</v>
      </c>
      <c r="C2285" t="n">
        <v>4.0</v>
      </c>
      <c r="D2285" s="0">
        <f>B2285-C2285</f>
      </c>
      <c r="E2285" t="n">
        <v>1559.0</v>
      </c>
      <c r="F2285" t="n">
        <v>1559.0</v>
      </c>
      <c r="G2285" s="0">
        <f>E2285-F2285</f>
      </c>
      <c r="H2285" t="n">
        <v>6.0</v>
      </c>
      <c r="I2285" t="n">
        <v>0.0</v>
      </c>
      <c r="J2285" s="0">
        <f>SUM($H$32:H2285)</f>
      </c>
      <c r="K2285" s="0">
        <f>SUM($I$32:I2285)</f>
      </c>
      <c r="L2285" t="n">
        <v>206.0</v>
      </c>
      <c r="M2285" t="n">
        <v>333224.0</v>
      </c>
    </row>
    <row r="2286" ht="15.0" customHeight="true">
      <c r="A2286" s="0" t="s">
        <v>2272</v>
      </c>
      <c r="B2286" t="n">
        <v>13.0</v>
      </c>
      <c r="C2286" t="n">
        <v>13.0</v>
      </c>
      <c r="D2286" s="0">
        <f>B2286-C2286</f>
      </c>
      <c r="E2286" t="n">
        <v>1559.0</v>
      </c>
      <c r="F2286" t="n">
        <v>1559.0</v>
      </c>
      <c r="G2286" s="0">
        <f>E2286-F2286</f>
      </c>
      <c r="H2286" t="n">
        <v>27.0</v>
      </c>
      <c r="I2286" t="n">
        <v>0.0</v>
      </c>
      <c r="J2286" s="0">
        <f>SUM($H$32:H2286)</f>
      </c>
      <c r="K2286" s="0">
        <f>SUM($I$32:I2286)</f>
      </c>
      <c r="L2286" t="n">
        <v>340.0</v>
      </c>
      <c r="M2286" t="n">
        <v>333564.0</v>
      </c>
    </row>
    <row r="2287" ht="15.0" customHeight="true">
      <c r="A2287" s="0" t="s">
        <v>2273</v>
      </c>
      <c r="B2287" t="n">
        <v>4.0</v>
      </c>
      <c r="C2287" t="n">
        <v>4.0</v>
      </c>
      <c r="D2287" s="0">
        <f>B2287-C2287</f>
      </c>
      <c r="E2287" t="n">
        <v>1559.0</v>
      </c>
      <c r="F2287" t="n">
        <v>1559.0</v>
      </c>
      <c r="G2287" s="0">
        <f>E2287-F2287</f>
      </c>
      <c r="H2287" t="n">
        <v>6.0</v>
      </c>
      <c r="I2287" t="n">
        <v>0.0</v>
      </c>
      <c r="J2287" s="0">
        <f>SUM($H$32:H2287)</f>
      </c>
      <c r="K2287" s="0">
        <f>SUM($I$32:I2287)</f>
      </c>
      <c r="L2287" t="n">
        <v>219.0</v>
      </c>
      <c r="M2287" t="n">
        <v>333783.0</v>
      </c>
    </row>
    <row r="2288" ht="15.0" customHeight="true">
      <c r="A2288" s="0" t="s">
        <v>2274</v>
      </c>
      <c r="B2288" t="n">
        <v>7.0</v>
      </c>
      <c r="C2288" t="n">
        <v>7.0</v>
      </c>
      <c r="D2288" s="0">
        <f>B2288-C2288</f>
      </c>
      <c r="E2288" t="n">
        <v>1559.0</v>
      </c>
      <c r="F2288" t="n">
        <v>1559.0</v>
      </c>
      <c r="G2288" s="0">
        <f>E2288-F2288</f>
      </c>
      <c r="H2288" t="n">
        <v>13.0</v>
      </c>
      <c r="I2288" t="n">
        <v>0.0</v>
      </c>
      <c r="J2288" s="0">
        <f>SUM($H$32:H2288)</f>
      </c>
      <c r="K2288" s="0">
        <f>SUM($I$32:I2288)</f>
      </c>
      <c r="L2288" t="n">
        <v>339.0</v>
      </c>
      <c r="M2288" t="n">
        <v>334122.0</v>
      </c>
    </row>
    <row r="2289" ht="15.0" customHeight="true">
      <c r="A2289" s="0" t="s">
        <v>2275</v>
      </c>
      <c r="B2289" t="n">
        <v>5.0</v>
      </c>
      <c r="C2289" t="n">
        <v>5.0</v>
      </c>
      <c r="D2289" s="0">
        <f>B2289-C2289</f>
      </c>
      <c r="E2289" t="n">
        <v>1559.0</v>
      </c>
      <c r="F2289" t="n">
        <v>1559.0</v>
      </c>
      <c r="G2289" s="0">
        <f>E2289-F2289</f>
      </c>
      <c r="H2289" t="n">
        <v>11.0</v>
      </c>
      <c r="I2289" t="n">
        <v>0.0</v>
      </c>
      <c r="J2289" s="0">
        <f>SUM($H$32:H2289)</f>
      </c>
      <c r="K2289" s="0">
        <f>SUM($I$32:I2289)</f>
      </c>
      <c r="L2289" t="n">
        <v>57.0</v>
      </c>
      <c r="M2289" t="n">
        <v>334179.0</v>
      </c>
    </row>
    <row r="2290" ht="15.0" customHeight="true">
      <c r="A2290" s="0" t="s">
        <v>2276</v>
      </c>
      <c r="B2290" t="n">
        <v>6.0</v>
      </c>
      <c r="C2290" t="n">
        <v>6.0</v>
      </c>
      <c r="D2290" s="0">
        <f>B2290-C2290</f>
      </c>
      <c r="E2290" t="n">
        <v>1559.0</v>
      </c>
      <c r="F2290" t="n">
        <v>1559.0</v>
      </c>
      <c r="G2290" s="0">
        <f>E2290-F2290</f>
      </c>
      <c r="H2290" t="n">
        <v>12.0</v>
      </c>
      <c r="I2290" t="n">
        <v>0.0</v>
      </c>
      <c r="J2290" s="0">
        <f>SUM($H$32:H2290)</f>
      </c>
      <c r="K2290" s="0">
        <f>SUM($I$32:I2290)</f>
      </c>
      <c r="L2290" t="n">
        <v>136.0</v>
      </c>
      <c r="M2290" t="n">
        <v>334315.0</v>
      </c>
    </row>
    <row r="2291" ht="15.0" customHeight="true">
      <c r="A2291" s="0" t="s">
        <v>2277</v>
      </c>
      <c r="B2291" t="n">
        <v>5.0</v>
      </c>
      <c r="C2291" t="n">
        <v>5.0</v>
      </c>
      <c r="D2291" s="0">
        <f>B2291-C2291</f>
      </c>
      <c r="E2291" t="n">
        <v>1559.0</v>
      </c>
      <c r="F2291" t="n">
        <v>1559.0</v>
      </c>
      <c r="G2291" s="0">
        <f>E2291-F2291</f>
      </c>
      <c r="H2291" t="n">
        <v>11.0</v>
      </c>
      <c r="I2291" t="n">
        <v>0.0</v>
      </c>
      <c r="J2291" s="0">
        <f>SUM($H$32:H2291)</f>
      </c>
      <c r="K2291" s="0">
        <f>SUM($I$32:I2291)</f>
      </c>
      <c r="L2291" t="n">
        <v>81.0</v>
      </c>
      <c r="M2291" t="n">
        <v>334396.0</v>
      </c>
    </row>
    <row r="2292" ht="15.0" customHeight="true">
      <c r="A2292" s="0" t="s">
        <v>2278</v>
      </c>
      <c r="B2292" t="n">
        <v>4.0</v>
      </c>
      <c r="C2292" t="n">
        <v>4.0</v>
      </c>
      <c r="D2292" s="0">
        <f>B2292-C2292</f>
      </c>
      <c r="E2292" t="n">
        <v>1559.0</v>
      </c>
      <c r="F2292" t="n">
        <v>1559.0</v>
      </c>
      <c r="G2292" s="0">
        <f>E2292-F2292</f>
      </c>
      <c r="H2292" t="n">
        <v>6.0</v>
      </c>
      <c r="I2292" t="n">
        <v>0.0</v>
      </c>
      <c r="J2292" s="0">
        <f>SUM($H$32:H2292)</f>
      </c>
      <c r="K2292" s="0">
        <f>SUM($I$32:I2292)</f>
      </c>
      <c r="L2292" t="n">
        <v>32.0</v>
      </c>
      <c r="M2292" t="n">
        <v>334428.0</v>
      </c>
    </row>
    <row r="2293" ht="15.0" customHeight="true">
      <c r="A2293" s="0" t="s">
        <v>2279</v>
      </c>
      <c r="B2293" t="n">
        <v>3.0</v>
      </c>
      <c r="C2293" t="n">
        <v>3.0</v>
      </c>
      <c r="D2293" s="0">
        <f>B2293-C2293</f>
      </c>
      <c r="E2293" t="n">
        <v>1559.0</v>
      </c>
      <c r="F2293" t="n">
        <v>1559.0</v>
      </c>
      <c r="G2293" s="0">
        <f>E2293-F2293</f>
      </c>
      <c r="H2293" t="n">
        <v>5.0</v>
      </c>
      <c r="I2293" t="n">
        <v>0.0</v>
      </c>
      <c r="J2293" s="0">
        <f>SUM($H$32:H2293)</f>
      </c>
      <c r="K2293" s="0">
        <f>SUM($I$32:I2293)</f>
      </c>
      <c r="L2293" t="n">
        <v>32.0</v>
      </c>
      <c r="M2293" t="n">
        <v>334460.0</v>
      </c>
    </row>
    <row r="2294" ht="15.0" customHeight="true">
      <c r="A2294" s="0" t="s">
        <v>2280</v>
      </c>
      <c r="B2294" t="n">
        <v>5.0</v>
      </c>
      <c r="C2294" t="n">
        <v>5.0</v>
      </c>
      <c r="D2294" s="0">
        <f>B2294-C2294</f>
      </c>
      <c r="E2294" t="n">
        <v>1559.0</v>
      </c>
      <c r="F2294" t="n">
        <v>1559.0</v>
      </c>
      <c r="G2294" s="0">
        <f>E2294-F2294</f>
      </c>
      <c r="H2294" t="n">
        <v>11.0</v>
      </c>
      <c r="I2294" t="n">
        <v>0.0</v>
      </c>
      <c r="J2294" s="0">
        <f>SUM($H$32:H2294)</f>
      </c>
      <c r="K2294" s="0">
        <f>SUM($I$32:I2294)</f>
      </c>
      <c r="L2294" t="n">
        <v>48.0</v>
      </c>
      <c r="M2294" t="n">
        <v>334508.0</v>
      </c>
    </row>
    <row r="2295" ht="15.0" customHeight="true">
      <c r="A2295" s="0" t="s">
        <v>2281</v>
      </c>
      <c r="B2295" t="n">
        <v>5.0</v>
      </c>
      <c r="C2295" t="n">
        <v>5.0</v>
      </c>
      <c r="D2295" s="0">
        <f>B2295-C2295</f>
      </c>
      <c r="E2295" t="n">
        <v>1559.0</v>
      </c>
      <c r="F2295" t="n">
        <v>1559.0</v>
      </c>
      <c r="G2295" s="0">
        <f>E2295-F2295</f>
      </c>
      <c r="H2295" t="n">
        <v>11.0</v>
      </c>
      <c r="I2295" t="n">
        <v>0.0</v>
      </c>
      <c r="J2295" s="0">
        <f>SUM($H$32:H2295)</f>
      </c>
      <c r="K2295" s="0">
        <f>SUM($I$32:I2295)</f>
      </c>
      <c r="L2295" t="n">
        <v>63.0</v>
      </c>
      <c r="M2295" t="n">
        <v>334571.0</v>
      </c>
    </row>
    <row r="2296" ht="15.0" customHeight="true">
      <c r="A2296" s="0" t="s">
        <v>2282</v>
      </c>
      <c r="B2296" t="n">
        <v>3.0</v>
      </c>
      <c r="C2296" t="n">
        <v>3.0</v>
      </c>
      <c r="D2296" s="0">
        <f>B2296-C2296</f>
      </c>
      <c r="E2296" t="n">
        <v>1559.0</v>
      </c>
      <c r="F2296" t="n">
        <v>1559.0</v>
      </c>
      <c r="G2296" s="0">
        <f>E2296-F2296</f>
      </c>
      <c r="H2296" t="n">
        <v>5.0</v>
      </c>
      <c r="I2296" t="n">
        <v>0.0</v>
      </c>
      <c r="J2296" s="0">
        <f>SUM($H$32:H2296)</f>
      </c>
      <c r="K2296" s="0">
        <f>SUM($I$32:I2296)</f>
      </c>
      <c r="L2296" t="n">
        <v>35.0</v>
      </c>
      <c r="M2296" t="n">
        <v>334606.0</v>
      </c>
    </row>
    <row r="2297" ht="15.0" customHeight="true">
      <c r="A2297" s="0" t="s">
        <v>2283</v>
      </c>
      <c r="B2297" t="n">
        <v>7.0</v>
      </c>
      <c r="C2297" t="n">
        <v>7.0</v>
      </c>
      <c r="D2297" s="0">
        <f>B2297-C2297</f>
      </c>
      <c r="E2297" t="n">
        <v>1559.0</v>
      </c>
      <c r="F2297" t="n">
        <v>1559.0</v>
      </c>
      <c r="G2297" s="0">
        <f>E2297-F2297</f>
      </c>
      <c r="H2297" t="n">
        <v>13.0</v>
      </c>
      <c r="I2297" t="n">
        <v>0.0</v>
      </c>
      <c r="J2297" s="0">
        <f>SUM($H$32:H2297)</f>
      </c>
      <c r="K2297" s="0">
        <f>SUM($I$32:I2297)</f>
      </c>
      <c r="L2297" t="n">
        <v>155.0</v>
      </c>
      <c r="M2297" t="n">
        <v>334761.0</v>
      </c>
    </row>
    <row r="2298" ht="15.0" customHeight="true">
      <c r="A2298" s="0" t="s">
        <v>2284</v>
      </c>
      <c r="B2298" t="n">
        <v>5.0</v>
      </c>
      <c r="C2298" t="n">
        <v>5.0</v>
      </c>
      <c r="D2298" s="0">
        <f>B2298-C2298</f>
      </c>
      <c r="E2298" t="n">
        <v>1559.0</v>
      </c>
      <c r="F2298" t="n">
        <v>1559.0</v>
      </c>
      <c r="G2298" s="0">
        <f>E2298-F2298</f>
      </c>
      <c r="H2298" t="n">
        <v>11.0</v>
      </c>
      <c r="I2298" t="n">
        <v>0.0</v>
      </c>
      <c r="J2298" s="0">
        <f>SUM($H$32:H2298)</f>
      </c>
      <c r="K2298" s="0">
        <f>SUM($I$32:I2298)</f>
      </c>
      <c r="L2298" t="n">
        <v>58.0</v>
      </c>
      <c r="M2298" t="n">
        <v>334819.0</v>
      </c>
    </row>
    <row r="2299" ht="15.0" customHeight="true">
      <c r="A2299" s="0" t="s">
        <v>2285</v>
      </c>
      <c r="B2299" t="n">
        <v>5.0</v>
      </c>
      <c r="C2299" t="n">
        <v>5.0</v>
      </c>
      <c r="D2299" s="0">
        <f>B2299-C2299</f>
      </c>
      <c r="E2299" t="n">
        <v>1559.0</v>
      </c>
      <c r="F2299" t="n">
        <v>1559.0</v>
      </c>
      <c r="G2299" s="0">
        <f>E2299-F2299</f>
      </c>
      <c r="H2299" t="n">
        <v>11.0</v>
      </c>
      <c r="I2299" t="n">
        <v>0.0</v>
      </c>
      <c r="J2299" s="0">
        <f>SUM($H$32:H2299)</f>
      </c>
      <c r="K2299" s="0">
        <f>SUM($I$32:I2299)</f>
      </c>
      <c r="L2299" t="n">
        <v>70.0</v>
      </c>
      <c r="M2299" t="n">
        <v>334889.0</v>
      </c>
    </row>
    <row r="2300" ht="15.0" customHeight="true">
      <c r="A2300" s="0" t="s">
        <v>2286</v>
      </c>
      <c r="B2300" t="n">
        <v>4.0</v>
      </c>
      <c r="C2300" t="n">
        <v>4.0</v>
      </c>
      <c r="D2300" s="0">
        <f>B2300-C2300</f>
      </c>
      <c r="E2300" t="n">
        <v>1559.0</v>
      </c>
      <c r="F2300" t="n">
        <v>1559.0</v>
      </c>
      <c r="G2300" s="0">
        <f>E2300-F2300</f>
      </c>
      <c r="H2300" t="n">
        <v>6.0</v>
      </c>
      <c r="I2300" t="n">
        <v>0.0</v>
      </c>
      <c r="J2300" s="0">
        <f>SUM($H$32:H2300)</f>
      </c>
      <c r="K2300" s="0">
        <f>SUM($I$32:I2300)</f>
      </c>
      <c r="L2300" t="n">
        <v>37.0</v>
      </c>
      <c r="M2300" t="n">
        <v>334926.0</v>
      </c>
    </row>
    <row r="2301" ht="15.0" customHeight="true">
      <c r="A2301" s="0" t="s">
        <v>2287</v>
      </c>
      <c r="B2301" t="n">
        <v>4.0</v>
      </c>
      <c r="C2301" t="n">
        <v>4.0</v>
      </c>
      <c r="D2301" s="0">
        <f>B2301-C2301</f>
      </c>
      <c r="E2301" t="n">
        <v>1559.0</v>
      </c>
      <c r="F2301" t="n">
        <v>1559.0</v>
      </c>
      <c r="G2301" s="0">
        <f>E2301-F2301</f>
      </c>
      <c r="H2301" t="n">
        <v>6.0</v>
      </c>
      <c r="I2301" t="n">
        <v>0.0</v>
      </c>
      <c r="J2301" s="0">
        <f>SUM($H$32:H2301)</f>
      </c>
      <c r="K2301" s="0">
        <f>SUM($I$32:I2301)</f>
      </c>
      <c r="L2301" t="n">
        <v>36.0</v>
      </c>
      <c r="M2301" t="n">
        <v>334962.0</v>
      </c>
    </row>
    <row r="2302" ht="15.0" customHeight="true">
      <c r="A2302" s="0" t="s">
        <v>2288</v>
      </c>
      <c r="B2302" t="n">
        <v>3.0</v>
      </c>
      <c r="C2302" t="n">
        <v>3.0</v>
      </c>
      <c r="D2302" s="0">
        <f>B2302-C2302</f>
      </c>
      <c r="E2302" t="n">
        <v>1559.0</v>
      </c>
      <c r="F2302" t="n">
        <v>1559.0</v>
      </c>
      <c r="G2302" s="0">
        <f>E2302-F2302</f>
      </c>
      <c r="H2302" t="n">
        <v>5.0</v>
      </c>
      <c r="I2302" t="n">
        <v>0.0</v>
      </c>
      <c r="J2302" s="0">
        <f>SUM($H$32:H2302)</f>
      </c>
      <c r="K2302" s="0">
        <f>SUM($I$32:I2302)</f>
      </c>
      <c r="L2302" t="n">
        <v>42.0</v>
      </c>
      <c r="M2302" t="n">
        <v>335004.0</v>
      </c>
    </row>
    <row r="2303" ht="15.0" customHeight="true">
      <c r="A2303" s="0" t="s">
        <v>2289</v>
      </c>
      <c r="B2303" t="n">
        <v>3.0</v>
      </c>
      <c r="C2303" t="n">
        <v>3.0</v>
      </c>
      <c r="D2303" s="0">
        <f>B2303-C2303</f>
      </c>
      <c r="E2303" t="n">
        <v>1559.0</v>
      </c>
      <c r="F2303" t="n">
        <v>1559.0</v>
      </c>
      <c r="G2303" s="0">
        <f>E2303-F2303</f>
      </c>
      <c r="H2303" t="n">
        <v>5.0</v>
      </c>
      <c r="I2303" t="n">
        <v>0.0</v>
      </c>
      <c r="J2303" s="0">
        <f>SUM($H$32:H2303)</f>
      </c>
      <c r="K2303" s="0">
        <f>SUM($I$32:I2303)</f>
      </c>
      <c r="L2303" t="n">
        <v>36.0</v>
      </c>
      <c r="M2303" t="n">
        <v>335040.0</v>
      </c>
    </row>
    <row r="2304" ht="15.0" customHeight="true">
      <c r="A2304" s="0" t="s">
        <v>2290</v>
      </c>
      <c r="B2304" t="n">
        <v>3.0</v>
      </c>
      <c r="C2304" t="n">
        <v>3.0</v>
      </c>
      <c r="D2304" s="0">
        <f>B2304-C2304</f>
      </c>
      <c r="E2304" t="n">
        <v>1559.0</v>
      </c>
      <c r="F2304" t="n">
        <v>1559.0</v>
      </c>
      <c r="G2304" s="0">
        <f>E2304-F2304</f>
      </c>
      <c r="H2304" t="n">
        <v>5.0</v>
      </c>
      <c r="I2304" t="n">
        <v>0.0</v>
      </c>
      <c r="J2304" s="0">
        <f>SUM($H$32:H2304)</f>
      </c>
      <c r="K2304" s="0">
        <f>SUM($I$32:I2304)</f>
      </c>
      <c r="L2304" t="n">
        <v>37.0</v>
      </c>
      <c r="M2304" t="n">
        <v>335077.0</v>
      </c>
    </row>
    <row r="2305" ht="15.0" customHeight="true">
      <c r="A2305" s="0" t="s">
        <v>2291</v>
      </c>
      <c r="B2305" t="n">
        <v>5.0</v>
      </c>
      <c r="C2305" t="n">
        <v>5.0</v>
      </c>
      <c r="D2305" s="0">
        <f>B2305-C2305</f>
      </c>
      <c r="E2305" t="n">
        <v>1559.0</v>
      </c>
      <c r="F2305" t="n">
        <v>1559.0</v>
      </c>
      <c r="G2305" s="0">
        <f>E2305-F2305</f>
      </c>
      <c r="H2305" t="n">
        <v>11.0</v>
      </c>
      <c r="I2305" t="n">
        <v>0.0</v>
      </c>
      <c r="J2305" s="0">
        <f>SUM($H$32:H2305)</f>
      </c>
      <c r="K2305" s="0">
        <f>SUM($I$32:I2305)</f>
      </c>
      <c r="L2305" t="n">
        <v>61.0</v>
      </c>
      <c r="M2305" t="n">
        <v>335138.0</v>
      </c>
    </row>
    <row r="2306" ht="15.0" customHeight="true">
      <c r="A2306" s="0" t="s">
        <v>2292</v>
      </c>
      <c r="B2306" t="n">
        <v>3.0</v>
      </c>
      <c r="C2306" t="n">
        <v>3.0</v>
      </c>
      <c r="D2306" s="0">
        <f>B2306-C2306</f>
      </c>
      <c r="E2306" t="n">
        <v>1559.0</v>
      </c>
      <c r="F2306" t="n">
        <v>1559.0</v>
      </c>
      <c r="G2306" s="0">
        <f>E2306-F2306</f>
      </c>
      <c r="H2306" t="n">
        <v>5.0</v>
      </c>
      <c r="I2306" t="n">
        <v>0.0</v>
      </c>
      <c r="J2306" s="0">
        <f>SUM($H$32:H2306)</f>
      </c>
      <c r="K2306" s="0">
        <f>SUM($I$32:I2306)</f>
      </c>
      <c r="L2306" t="n">
        <v>33.0</v>
      </c>
      <c r="M2306" t="n">
        <v>335171.0</v>
      </c>
    </row>
    <row r="2307" ht="15.0" customHeight="true">
      <c r="A2307" s="0" t="s">
        <v>2293</v>
      </c>
      <c r="B2307" t="n">
        <v>3.0</v>
      </c>
      <c r="C2307" t="n">
        <v>3.0</v>
      </c>
      <c r="D2307" s="0">
        <f>B2307-C2307</f>
      </c>
      <c r="E2307" t="n">
        <v>1559.0</v>
      </c>
      <c r="F2307" t="n">
        <v>1559.0</v>
      </c>
      <c r="G2307" s="0">
        <f>E2307-F2307</f>
      </c>
      <c r="H2307" t="n">
        <v>5.0</v>
      </c>
      <c r="I2307" t="n">
        <v>0.0</v>
      </c>
      <c r="J2307" s="0">
        <f>SUM($H$32:H2307)</f>
      </c>
      <c r="K2307" s="0">
        <f>SUM($I$32:I2307)</f>
      </c>
      <c r="L2307" t="n">
        <v>39.0</v>
      </c>
      <c r="M2307" t="n">
        <v>335210.0</v>
      </c>
    </row>
    <row r="2308" ht="15.0" customHeight="true">
      <c r="A2308" s="0" t="s">
        <v>2294</v>
      </c>
      <c r="B2308" t="n">
        <v>3.0</v>
      </c>
      <c r="C2308" t="n">
        <v>3.0</v>
      </c>
      <c r="D2308" s="0">
        <f>B2308-C2308</f>
      </c>
      <c r="E2308" t="n">
        <v>1559.0</v>
      </c>
      <c r="F2308" t="n">
        <v>1559.0</v>
      </c>
      <c r="G2308" s="0">
        <f>E2308-F2308</f>
      </c>
      <c r="H2308" t="n">
        <v>5.0</v>
      </c>
      <c r="I2308" t="n">
        <v>0.0</v>
      </c>
      <c r="J2308" s="0">
        <f>SUM($H$32:H2308)</f>
      </c>
      <c r="K2308" s="0">
        <f>SUM($I$32:I2308)</f>
      </c>
      <c r="L2308" t="n">
        <v>29.0</v>
      </c>
      <c r="M2308" t="n">
        <v>335239.0</v>
      </c>
    </row>
    <row r="2309" ht="15.0" customHeight="true">
      <c r="A2309" s="0" t="s">
        <v>2295</v>
      </c>
      <c r="B2309" t="n">
        <v>5.0</v>
      </c>
      <c r="C2309" t="n">
        <v>5.0</v>
      </c>
      <c r="D2309" s="0">
        <f>B2309-C2309</f>
      </c>
      <c r="E2309" t="n">
        <v>1559.0</v>
      </c>
      <c r="F2309" t="n">
        <v>1559.0</v>
      </c>
      <c r="G2309" s="0">
        <f>E2309-F2309</f>
      </c>
      <c r="H2309" t="n">
        <v>11.0</v>
      </c>
      <c r="I2309" t="n">
        <v>0.0</v>
      </c>
      <c r="J2309" s="0">
        <f>SUM($H$32:H2309)</f>
      </c>
      <c r="K2309" s="0">
        <f>SUM($I$32:I2309)</f>
      </c>
      <c r="L2309" t="n">
        <v>62.0</v>
      </c>
      <c r="M2309" t="n">
        <v>335301.0</v>
      </c>
    </row>
    <row r="2310" ht="15.0" customHeight="true">
      <c r="A2310" s="0" t="s">
        <v>2296</v>
      </c>
      <c r="B2310" t="n">
        <v>25.0</v>
      </c>
      <c r="C2310" t="n">
        <v>25.0</v>
      </c>
      <c r="D2310" s="0">
        <f>B2310-C2310</f>
      </c>
      <c r="E2310" t="n">
        <v>1559.0</v>
      </c>
      <c r="F2310" t="n">
        <v>1559.0</v>
      </c>
      <c r="G2310" s="0">
        <f>E2310-F2310</f>
      </c>
      <c r="H2310" t="n">
        <v>55.0</v>
      </c>
      <c r="I2310" t="n">
        <v>0.0</v>
      </c>
      <c r="J2310" s="0">
        <f>SUM($H$32:H2310)</f>
      </c>
      <c r="K2310" s="0">
        <f>SUM($I$32:I2310)</f>
      </c>
      <c r="L2310" t="n">
        <v>327.0</v>
      </c>
      <c r="M2310" t="n">
        <v>335628.0</v>
      </c>
    </row>
    <row r="2311" ht="15.0" customHeight="true">
      <c r="A2311" s="0" t="s">
        <v>2297</v>
      </c>
      <c r="B2311" t="n">
        <v>3.0</v>
      </c>
      <c r="C2311" t="n">
        <v>3.0</v>
      </c>
      <c r="D2311" s="0">
        <f>B2311-C2311</f>
      </c>
      <c r="E2311" t="n">
        <v>1559.0</v>
      </c>
      <c r="F2311" t="n">
        <v>1559.0</v>
      </c>
      <c r="G2311" s="0">
        <f>E2311-F2311</f>
      </c>
      <c r="H2311" t="n">
        <v>5.0</v>
      </c>
      <c r="I2311" t="n">
        <v>0.0</v>
      </c>
      <c r="J2311" s="0">
        <f>SUM($H$32:H2311)</f>
      </c>
      <c r="K2311" s="0">
        <f>SUM($I$32:I2311)</f>
      </c>
      <c r="L2311" t="n">
        <v>36.0</v>
      </c>
      <c r="M2311" t="n">
        <v>335664.0</v>
      </c>
    </row>
    <row r="2312" ht="15.0" customHeight="true">
      <c r="A2312" s="0" t="s">
        <v>2298</v>
      </c>
      <c r="B2312" t="n">
        <v>3.0</v>
      </c>
      <c r="C2312" t="n">
        <v>3.0</v>
      </c>
      <c r="D2312" s="0">
        <f>B2312-C2312</f>
      </c>
      <c r="E2312" t="n">
        <v>1559.0</v>
      </c>
      <c r="F2312" t="n">
        <v>1559.0</v>
      </c>
      <c r="G2312" s="0">
        <f>E2312-F2312</f>
      </c>
      <c r="H2312" t="n">
        <v>5.0</v>
      </c>
      <c r="I2312" t="n">
        <v>0.0</v>
      </c>
      <c r="J2312" s="0">
        <f>SUM($H$32:H2312)</f>
      </c>
      <c r="K2312" s="0">
        <f>SUM($I$32:I2312)</f>
      </c>
      <c r="L2312" t="n">
        <v>34.0</v>
      </c>
      <c r="M2312" t="n">
        <v>335698.0</v>
      </c>
    </row>
    <row r="2313" ht="15.0" customHeight="true">
      <c r="A2313" s="0" t="s">
        <v>2299</v>
      </c>
      <c r="B2313" t="n">
        <v>5.0</v>
      </c>
      <c r="C2313" t="n">
        <v>5.0</v>
      </c>
      <c r="D2313" s="0">
        <f>B2313-C2313</f>
      </c>
      <c r="E2313" t="n">
        <v>1559.0</v>
      </c>
      <c r="F2313" t="n">
        <v>1559.0</v>
      </c>
      <c r="G2313" s="0">
        <f>E2313-F2313</f>
      </c>
      <c r="H2313" t="n">
        <v>11.0</v>
      </c>
      <c r="I2313" t="n">
        <v>0.0</v>
      </c>
      <c r="J2313" s="0">
        <f>SUM($H$32:H2313)</f>
      </c>
      <c r="K2313" s="0">
        <f>SUM($I$32:I2313)</f>
      </c>
      <c r="L2313" t="n">
        <v>57.0</v>
      </c>
      <c r="M2313" t="n">
        <v>335756.0</v>
      </c>
    </row>
    <row r="2314" ht="15.0" customHeight="true">
      <c r="A2314" s="0" t="s">
        <v>2300</v>
      </c>
      <c r="B2314" t="n">
        <v>3.0</v>
      </c>
      <c r="C2314" t="n">
        <v>3.0</v>
      </c>
      <c r="D2314" s="0">
        <f>B2314-C2314</f>
      </c>
      <c r="E2314" t="n">
        <v>1559.0</v>
      </c>
      <c r="F2314" t="n">
        <v>1559.0</v>
      </c>
      <c r="G2314" s="0">
        <f>E2314-F2314</f>
      </c>
      <c r="H2314" t="n">
        <v>5.0</v>
      </c>
      <c r="I2314" t="n">
        <v>0.0</v>
      </c>
      <c r="J2314" s="0">
        <f>SUM($H$32:H2314)</f>
      </c>
      <c r="K2314" s="0">
        <f>SUM($I$32:I2314)</f>
      </c>
      <c r="L2314" t="n">
        <v>34.0</v>
      </c>
      <c r="M2314" t="n">
        <v>335790.0</v>
      </c>
    </row>
    <row r="2315" ht="15.0" customHeight="true">
      <c r="A2315" s="0" t="s">
        <v>2301</v>
      </c>
      <c r="B2315" t="n">
        <v>4.0</v>
      </c>
      <c r="C2315" t="n">
        <v>4.0</v>
      </c>
      <c r="D2315" s="0">
        <f>B2315-C2315</f>
      </c>
      <c r="E2315" t="n">
        <v>1559.0</v>
      </c>
      <c r="F2315" t="n">
        <v>1559.0</v>
      </c>
      <c r="G2315" s="0">
        <f>E2315-F2315</f>
      </c>
      <c r="H2315" t="n">
        <v>6.0</v>
      </c>
      <c r="I2315" t="n">
        <v>0.0</v>
      </c>
      <c r="J2315" s="0">
        <f>SUM($H$32:H2315)</f>
      </c>
      <c r="K2315" s="0">
        <f>SUM($I$32:I2315)</f>
      </c>
      <c r="L2315" t="n">
        <v>41.0</v>
      </c>
      <c r="M2315" t="n">
        <v>335831.0</v>
      </c>
    </row>
    <row r="2316" ht="15.0" customHeight="true">
      <c r="A2316" s="0" t="s">
        <v>2302</v>
      </c>
      <c r="B2316" t="n">
        <v>6.0</v>
      </c>
      <c r="C2316" t="n">
        <v>6.0</v>
      </c>
      <c r="D2316" s="0">
        <f>B2316-C2316</f>
      </c>
      <c r="E2316" t="n">
        <v>1559.0</v>
      </c>
      <c r="F2316" t="n">
        <v>1559.0</v>
      </c>
      <c r="G2316" s="0">
        <f>E2316-F2316</f>
      </c>
      <c r="H2316" t="n">
        <v>12.0</v>
      </c>
      <c r="I2316" t="n">
        <v>0.0</v>
      </c>
      <c r="J2316" s="0">
        <f>SUM($H$32:H2316)</f>
      </c>
      <c r="K2316" s="0">
        <f>SUM($I$32:I2316)</f>
      </c>
      <c r="L2316" t="n">
        <v>237.0</v>
      </c>
      <c r="M2316" t="n">
        <v>336068.0</v>
      </c>
    </row>
    <row r="2317" ht="15.0" customHeight="true">
      <c r="A2317" s="0" t="s">
        <v>2303</v>
      </c>
      <c r="B2317" t="n">
        <v>5.0</v>
      </c>
      <c r="C2317" t="n">
        <v>5.0</v>
      </c>
      <c r="D2317" s="0">
        <f>B2317-C2317</f>
      </c>
      <c r="E2317" t="n">
        <v>1559.0</v>
      </c>
      <c r="F2317" t="n">
        <v>1559.0</v>
      </c>
      <c r="G2317" s="0">
        <f>E2317-F2317</f>
      </c>
      <c r="H2317" t="n">
        <v>11.0</v>
      </c>
      <c r="I2317" t="n">
        <v>0.0</v>
      </c>
      <c r="J2317" s="0">
        <f>SUM($H$32:H2317)</f>
      </c>
      <c r="K2317" s="0">
        <f>SUM($I$32:I2317)</f>
      </c>
      <c r="L2317" t="n">
        <v>55.0</v>
      </c>
      <c r="M2317" t="n">
        <v>336123.0</v>
      </c>
    </row>
    <row r="2318" ht="15.0" customHeight="true">
      <c r="A2318" s="0" t="s">
        <v>2304</v>
      </c>
      <c r="B2318" t="n">
        <v>2.0</v>
      </c>
      <c r="C2318" t="n">
        <v>2.0</v>
      </c>
      <c r="D2318" s="0">
        <f>B2318-C2318</f>
      </c>
      <c r="E2318" t="n">
        <v>1559.0</v>
      </c>
      <c r="F2318" t="n">
        <v>1559.0</v>
      </c>
      <c r="G2318" s="0">
        <f>E2318-F2318</f>
      </c>
      <c r="H2318" t="n">
        <v>2.0</v>
      </c>
      <c r="I2318" t="n">
        <v>0.0</v>
      </c>
      <c r="J2318" s="0">
        <f>SUM($H$32:H2318)</f>
      </c>
      <c r="K2318" s="0">
        <f>SUM($I$32:I2318)</f>
      </c>
      <c r="L2318" t="n">
        <v>17.0</v>
      </c>
      <c r="M2318" t="n">
        <v>336140.0</v>
      </c>
    </row>
    <row r="2319" ht="15.0" customHeight="true">
      <c r="A2319" s="0" t="s">
        <v>2305</v>
      </c>
      <c r="B2319" t="n">
        <v>2.0</v>
      </c>
      <c r="C2319" t="n">
        <v>2.0</v>
      </c>
      <c r="D2319" s="0">
        <f>B2319-C2319</f>
      </c>
      <c r="E2319" t="n">
        <v>1559.0</v>
      </c>
      <c r="F2319" t="n">
        <v>1559.0</v>
      </c>
      <c r="G2319" s="0">
        <f>E2319-F2319</f>
      </c>
      <c r="H2319" t="n">
        <v>2.0</v>
      </c>
      <c r="I2319" t="n">
        <v>0.0</v>
      </c>
      <c r="J2319" s="0">
        <f>SUM($H$32:H2319)</f>
      </c>
      <c r="K2319" s="0">
        <f>SUM($I$32:I2319)</f>
      </c>
      <c r="L2319" t="n">
        <v>18.0</v>
      </c>
      <c r="M2319" t="n">
        <v>336158.0</v>
      </c>
    </row>
    <row r="2320" ht="15.0" customHeight="true">
      <c r="A2320" s="0" t="s">
        <v>2306</v>
      </c>
      <c r="B2320" t="n">
        <v>2.0</v>
      </c>
      <c r="C2320" t="n">
        <v>2.0</v>
      </c>
      <c r="D2320" s="0">
        <f>B2320-C2320</f>
      </c>
      <c r="E2320" t="n">
        <v>1559.0</v>
      </c>
      <c r="F2320" t="n">
        <v>1559.0</v>
      </c>
      <c r="G2320" s="0">
        <f>E2320-F2320</f>
      </c>
      <c r="H2320" t="n">
        <v>2.0</v>
      </c>
      <c r="I2320" t="n">
        <v>0.0</v>
      </c>
      <c r="J2320" s="0">
        <f>SUM($H$32:H2320)</f>
      </c>
      <c r="K2320" s="0">
        <f>SUM($I$32:I2320)</f>
      </c>
      <c r="L2320" t="n">
        <v>19.0</v>
      </c>
      <c r="M2320" t="n">
        <v>336177.0</v>
      </c>
    </row>
    <row r="2321" ht="15.0" customHeight="true">
      <c r="A2321" s="0" t="s">
        <v>2307</v>
      </c>
      <c r="B2321" t="n">
        <v>2.0</v>
      </c>
      <c r="C2321" t="n">
        <v>2.0</v>
      </c>
      <c r="D2321" s="0">
        <f>B2321-C2321</f>
      </c>
      <c r="E2321" t="n">
        <v>1559.0</v>
      </c>
      <c r="F2321" t="n">
        <v>1559.0</v>
      </c>
      <c r="G2321" s="0">
        <f>E2321-F2321</f>
      </c>
      <c r="H2321" t="n">
        <v>2.0</v>
      </c>
      <c r="I2321" t="n">
        <v>0.0</v>
      </c>
      <c r="J2321" s="0">
        <f>SUM($H$32:H2321)</f>
      </c>
      <c r="K2321" s="0">
        <f>SUM($I$32:I2321)</f>
      </c>
      <c r="L2321" t="n">
        <v>17.0</v>
      </c>
      <c r="M2321" t="n">
        <v>336194.0</v>
      </c>
    </row>
    <row r="2322" ht="15.0" customHeight="true">
      <c r="A2322" s="0" t="s">
        <v>2308</v>
      </c>
      <c r="B2322" t="n">
        <v>2.0</v>
      </c>
      <c r="C2322" t="n">
        <v>2.0</v>
      </c>
      <c r="D2322" s="0">
        <f>B2322-C2322</f>
      </c>
      <c r="E2322" t="n">
        <v>1559.0</v>
      </c>
      <c r="F2322" t="n">
        <v>1559.0</v>
      </c>
      <c r="G2322" s="0">
        <f>E2322-F2322</f>
      </c>
      <c r="H2322" t="n">
        <v>2.0</v>
      </c>
      <c r="I2322" t="n">
        <v>0.0</v>
      </c>
      <c r="J2322" s="0">
        <f>SUM($H$32:H2322)</f>
      </c>
      <c r="K2322" s="0">
        <f>SUM($I$32:I2322)</f>
      </c>
      <c r="L2322" t="n">
        <v>12.0</v>
      </c>
      <c r="M2322" t="n">
        <v>336206.0</v>
      </c>
    </row>
    <row r="2323" ht="15.0" customHeight="true">
      <c r="A2323" s="0" t="s">
        <v>2309</v>
      </c>
      <c r="B2323" t="n">
        <v>2.0</v>
      </c>
      <c r="C2323" t="n">
        <v>2.0</v>
      </c>
      <c r="D2323" s="0">
        <f>B2323-C2323</f>
      </c>
      <c r="E2323" t="n">
        <v>1559.0</v>
      </c>
      <c r="F2323" t="n">
        <v>1559.0</v>
      </c>
      <c r="G2323" s="0">
        <f>E2323-F2323</f>
      </c>
      <c r="H2323" t="n">
        <v>2.0</v>
      </c>
      <c r="I2323" t="n">
        <v>0.0</v>
      </c>
      <c r="J2323" s="0">
        <f>SUM($H$32:H2323)</f>
      </c>
      <c r="K2323" s="0">
        <f>SUM($I$32:I2323)</f>
      </c>
      <c r="L2323" t="n">
        <v>20.0</v>
      </c>
      <c r="M2323" t="n">
        <v>336226.0</v>
      </c>
    </row>
    <row r="2324" ht="15.0" customHeight="true">
      <c r="A2324" s="0" t="s">
        <v>2310</v>
      </c>
      <c r="B2324" t="n">
        <v>6.0</v>
      </c>
      <c r="C2324" t="n">
        <v>6.0</v>
      </c>
      <c r="D2324" s="0">
        <f>B2324-C2324</f>
      </c>
      <c r="E2324" t="n">
        <v>1559.0</v>
      </c>
      <c r="F2324" t="n">
        <v>1559.0</v>
      </c>
      <c r="G2324" s="0">
        <f>E2324-F2324</f>
      </c>
      <c r="H2324" t="n">
        <v>12.0</v>
      </c>
      <c r="I2324" t="n">
        <v>0.0</v>
      </c>
      <c r="J2324" s="0">
        <f>SUM($H$32:H2324)</f>
      </c>
      <c r="K2324" s="0">
        <f>SUM($I$32:I2324)</f>
      </c>
      <c r="L2324" t="n">
        <v>150.0</v>
      </c>
      <c r="M2324" t="n">
        <v>336376.0</v>
      </c>
    </row>
    <row r="2325" ht="15.0" customHeight="true">
      <c r="A2325" s="0" t="s">
        <v>2311</v>
      </c>
      <c r="B2325" t="n">
        <v>6.0</v>
      </c>
      <c r="C2325" t="n">
        <v>6.0</v>
      </c>
      <c r="D2325" s="0">
        <f>B2325-C2325</f>
      </c>
      <c r="E2325" t="n">
        <v>1559.0</v>
      </c>
      <c r="F2325" t="n">
        <v>1559.0</v>
      </c>
      <c r="G2325" s="0">
        <f>E2325-F2325</f>
      </c>
      <c r="H2325" t="n">
        <v>12.0</v>
      </c>
      <c r="I2325" t="n">
        <v>0.0</v>
      </c>
      <c r="J2325" s="0">
        <f>SUM($H$32:H2325)</f>
      </c>
      <c r="K2325" s="0">
        <f>SUM($I$32:I2325)</f>
      </c>
      <c r="L2325" t="n">
        <v>59.0</v>
      </c>
      <c r="M2325" t="n">
        <v>336435.0</v>
      </c>
    </row>
    <row r="2326" ht="15.0" customHeight="true">
      <c r="A2326" s="0" t="s">
        <v>2312</v>
      </c>
      <c r="B2326" t="n">
        <v>5.0</v>
      </c>
      <c r="C2326" t="n">
        <v>5.0</v>
      </c>
      <c r="D2326" s="0">
        <f>B2326-C2326</f>
      </c>
      <c r="E2326" t="n">
        <v>1559.0</v>
      </c>
      <c r="F2326" t="n">
        <v>1559.0</v>
      </c>
      <c r="G2326" s="0">
        <f>E2326-F2326</f>
      </c>
      <c r="H2326" t="n">
        <v>11.0</v>
      </c>
      <c r="I2326" t="n">
        <v>0.0</v>
      </c>
      <c r="J2326" s="0">
        <f>SUM($H$32:H2326)</f>
      </c>
      <c r="K2326" s="0">
        <f>SUM($I$32:I2326)</f>
      </c>
      <c r="L2326" t="n">
        <v>65.0</v>
      </c>
      <c r="M2326" t="n">
        <v>336500.0</v>
      </c>
    </row>
    <row r="2327" ht="15.0" customHeight="true">
      <c r="A2327" s="0" t="s">
        <v>2313</v>
      </c>
      <c r="B2327" t="n">
        <v>7.0</v>
      </c>
      <c r="C2327" t="n">
        <v>7.0</v>
      </c>
      <c r="D2327" s="0">
        <f>B2327-C2327</f>
      </c>
      <c r="E2327" t="n">
        <v>1559.0</v>
      </c>
      <c r="F2327" t="n">
        <v>1559.0</v>
      </c>
      <c r="G2327" s="0">
        <f>E2327-F2327</f>
      </c>
      <c r="H2327" t="n">
        <v>13.0</v>
      </c>
      <c r="I2327" t="n">
        <v>0.0</v>
      </c>
      <c r="J2327" s="0">
        <f>SUM($H$32:H2327)</f>
      </c>
      <c r="K2327" s="0">
        <f>SUM($I$32:I2327)</f>
      </c>
      <c r="L2327" t="n">
        <v>65.0</v>
      </c>
      <c r="M2327" t="n">
        <v>336565.0</v>
      </c>
    </row>
    <row r="2328" ht="15.0" customHeight="true">
      <c r="A2328" s="0" t="s">
        <v>2314</v>
      </c>
      <c r="B2328" t="n">
        <v>6.0</v>
      </c>
      <c r="C2328" t="n">
        <v>6.0</v>
      </c>
      <c r="D2328" s="0">
        <f>B2328-C2328</f>
      </c>
      <c r="E2328" t="n">
        <v>1559.0</v>
      </c>
      <c r="F2328" t="n">
        <v>1559.0</v>
      </c>
      <c r="G2328" s="0">
        <f>E2328-F2328</f>
      </c>
      <c r="H2328" t="n">
        <v>12.0</v>
      </c>
      <c r="I2328" t="n">
        <v>0.0</v>
      </c>
      <c r="J2328" s="0">
        <f>SUM($H$32:H2328)</f>
      </c>
      <c r="K2328" s="0">
        <f>SUM($I$32:I2328)</f>
      </c>
      <c r="L2328" t="n">
        <v>56.0</v>
      </c>
      <c r="M2328" t="n">
        <v>336621.0</v>
      </c>
    </row>
    <row r="2329" ht="15.0" customHeight="true">
      <c r="A2329" s="0" t="s">
        <v>2315</v>
      </c>
      <c r="B2329" t="n">
        <v>6.0</v>
      </c>
      <c r="C2329" t="n">
        <v>6.0</v>
      </c>
      <c r="D2329" s="0">
        <f>B2329-C2329</f>
      </c>
      <c r="E2329" t="n">
        <v>1559.0</v>
      </c>
      <c r="F2329" t="n">
        <v>1559.0</v>
      </c>
      <c r="G2329" s="0">
        <f>E2329-F2329</f>
      </c>
      <c r="H2329" t="n">
        <v>12.0</v>
      </c>
      <c r="I2329" t="n">
        <v>0.0</v>
      </c>
      <c r="J2329" s="0">
        <f>SUM($H$32:H2329)</f>
      </c>
      <c r="K2329" s="0">
        <f>SUM($I$32:I2329)</f>
      </c>
      <c r="L2329" t="n">
        <v>52.0</v>
      </c>
      <c r="M2329" t="n">
        <v>336673.0</v>
      </c>
    </row>
    <row r="2330" ht="15.0" customHeight="true">
      <c r="A2330" s="0" t="s">
        <v>2316</v>
      </c>
      <c r="B2330" t="n">
        <v>5.0</v>
      </c>
      <c r="C2330" t="n">
        <v>5.0</v>
      </c>
      <c r="D2330" s="0">
        <f>B2330-C2330</f>
      </c>
      <c r="E2330" t="n">
        <v>1559.0</v>
      </c>
      <c r="F2330" t="n">
        <v>1559.0</v>
      </c>
      <c r="G2330" s="0">
        <f>E2330-F2330</f>
      </c>
      <c r="H2330" t="n">
        <v>11.0</v>
      </c>
      <c r="I2330" t="n">
        <v>0.0</v>
      </c>
      <c r="J2330" s="0">
        <f>SUM($H$32:H2330)</f>
      </c>
      <c r="K2330" s="0">
        <f>SUM($I$32:I2330)</f>
      </c>
      <c r="L2330" t="n">
        <v>197.0</v>
      </c>
      <c r="M2330" t="n">
        <v>336870.0</v>
      </c>
    </row>
    <row r="2331" ht="15.0" customHeight="true">
      <c r="A2331" s="0" t="s">
        <v>2317</v>
      </c>
      <c r="B2331" t="n">
        <v>4.0</v>
      </c>
      <c r="C2331" t="n">
        <v>4.0</v>
      </c>
      <c r="D2331" s="0">
        <f>B2331-C2331</f>
      </c>
      <c r="E2331" t="n">
        <v>1559.0</v>
      </c>
      <c r="F2331" t="n">
        <v>1559.0</v>
      </c>
      <c r="G2331" s="0">
        <f>E2331-F2331</f>
      </c>
      <c r="H2331" t="n">
        <v>6.0</v>
      </c>
      <c r="I2331" t="n">
        <v>0.0</v>
      </c>
      <c r="J2331" s="0">
        <f>SUM($H$32:H2331)</f>
      </c>
      <c r="K2331" s="0">
        <f>SUM($I$32:I2331)</f>
      </c>
      <c r="L2331" t="n">
        <v>28.0</v>
      </c>
      <c r="M2331" t="n">
        <v>336898.0</v>
      </c>
    </row>
    <row r="2332" ht="15.0" customHeight="true">
      <c r="A2332" s="0" t="s">
        <v>2318</v>
      </c>
      <c r="B2332" t="n">
        <v>7.0</v>
      </c>
      <c r="C2332" t="n">
        <v>7.0</v>
      </c>
      <c r="D2332" s="0">
        <f>B2332-C2332</f>
      </c>
      <c r="E2332" t="n">
        <v>1559.0</v>
      </c>
      <c r="F2332" t="n">
        <v>1559.0</v>
      </c>
      <c r="G2332" s="0">
        <f>E2332-F2332</f>
      </c>
      <c r="H2332" t="n">
        <v>13.0</v>
      </c>
      <c r="I2332" t="n">
        <v>0.0</v>
      </c>
      <c r="J2332" s="0">
        <f>SUM($H$32:H2332)</f>
      </c>
      <c r="K2332" s="0">
        <f>SUM($I$32:I2332)</f>
      </c>
      <c r="L2332" t="n">
        <v>153.0</v>
      </c>
      <c r="M2332" t="n">
        <v>337051.0</v>
      </c>
    </row>
    <row r="2333" ht="15.0" customHeight="true">
      <c r="A2333" s="0" t="s">
        <v>2319</v>
      </c>
      <c r="B2333" t="n">
        <v>3.0</v>
      </c>
      <c r="C2333" t="n">
        <v>3.0</v>
      </c>
      <c r="D2333" s="0">
        <f>B2333-C2333</f>
      </c>
      <c r="E2333" t="n">
        <v>1559.0</v>
      </c>
      <c r="F2333" t="n">
        <v>1559.0</v>
      </c>
      <c r="G2333" s="0">
        <f>E2333-F2333</f>
      </c>
      <c r="H2333" t="n">
        <v>5.0</v>
      </c>
      <c r="I2333" t="n">
        <v>0.0</v>
      </c>
      <c r="J2333" s="0">
        <f>SUM($H$32:H2333)</f>
      </c>
      <c r="K2333" s="0">
        <f>SUM($I$32:I2333)</f>
      </c>
      <c r="L2333" t="n">
        <v>46.0</v>
      </c>
      <c r="M2333" t="n">
        <v>337097.0</v>
      </c>
    </row>
    <row r="2334" ht="15.0" customHeight="true">
      <c r="A2334" s="0" t="s">
        <v>2320</v>
      </c>
      <c r="B2334" t="n">
        <v>5.0</v>
      </c>
      <c r="C2334" t="n">
        <v>5.0</v>
      </c>
      <c r="D2334" s="0">
        <f>B2334-C2334</f>
      </c>
      <c r="E2334" t="n">
        <v>1559.0</v>
      </c>
      <c r="F2334" t="n">
        <v>1559.0</v>
      </c>
      <c r="G2334" s="0">
        <f>E2334-F2334</f>
      </c>
      <c r="H2334" t="n">
        <v>11.0</v>
      </c>
      <c r="I2334" t="n">
        <v>0.0</v>
      </c>
      <c r="J2334" s="0">
        <f>SUM($H$32:H2334)</f>
      </c>
      <c r="K2334" s="0">
        <f>SUM($I$32:I2334)</f>
      </c>
      <c r="L2334" t="n">
        <v>55.0</v>
      </c>
      <c r="M2334" t="n">
        <v>337152.0</v>
      </c>
    </row>
    <row r="2335" ht="15.0" customHeight="true">
      <c r="A2335" s="0" t="s">
        <v>2321</v>
      </c>
      <c r="B2335" t="n">
        <v>5.0</v>
      </c>
      <c r="C2335" t="n">
        <v>5.0</v>
      </c>
      <c r="D2335" s="0">
        <f>B2335-C2335</f>
      </c>
      <c r="E2335" t="n">
        <v>1559.0</v>
      </c>
      <c r="F2335" t="n">
        <v>1559.0</v>
      </c>
      <c r="G2335" s="0">
        <f>E2335-F2335</f>
      </c>
      <c r="H2335" t="n">
        <v>11.0</v>
      </c>
      <c r="I2335" t="n">
        <v>0.0</v>
      </c>
      <c r="J2335" s="0">
        <f>SUM($H$32:H2335)</f>
      </c>
      <c r="K2335" s="0">
        <f>SUM($I$32:I2335)</f>
      </c>
      <c r="L2335" t="n">
        <v>57.0</v>
      </c>
      <c r="M2335" t="n">
        <v>337209.0</v>
      </c>
    </row>
    <row r="2336" ht="15.0" customHeight="true">
      <c r="A2336" s="0" t="s">
        <v>2322</v>
      </c>
      <c r="B2336" t="n">
        <v>2.0</v>
      </c>
      <c r="C2336" t="n">
        <v>2.0</v>
      </c>
      <c r="D2336" s="0">
        <f>B2336-C2336</f>
      </c>
      <c r="E2336" t="n">
        <v>1559.0</v>
      </c>
      <c r="F2336" t="n">
        <v>1559.0</v>
      </c>
      <c r="G2336" s="0">
        <f>E2336-F2336</f>
      </c>
      <c r="H2336" t="n">
        <v>2.0</v>
      </c>
      <c r="I2336" t="n">
        <v>0.0</v>
      </c>
      <c r="J2336" s="0">
        <f>SUM($H$32:H2336)</f>
      </c>
      <c r="K2336" s="0">
        <f>SUM($I$32:I2336)</f>
      </c>
      <c r="L2336" t="n">
        <v>19.0</v>
      </c>
      <c r="M2336" t="n">
        <v>337228.0</v>
      </c>
    </row>
    <row r="2337" ht="15.0" customHeight="true">
      <c r="A2337" s="0" t="s">
        <v>2323</v>
      </c>
      <c r="B2337" t="n">
        <v>5.0</v>
      </c>
      <c r="C2337" t="n">
        <v>5.0</v>
      </c>
      <c r="D2337" s="0">
        <f>B2337-C2337</f>
      </c>
      <c r="E2337" t="n">
        <v>1559.0</v>
      </c>
      <c r="F2337" t="n">
        <v>1559.0</v>
      </c>
      <c r="G2337" s="0">
        <f>E2337-F2337</f>
      </c>
      <c r="H2337" t="n">
        <v>11.0</v>
      </c>
      <c r="I2337" t="n">
        <v>0.0</v>
      </c>
      <c r="J2337" s="0">
        <f>SUM($H$32:H2337)</f>
      </c>
      <c r="K2337" s="0">
        <f>SUM($I$32:I2337)</f>
      </c>
      <c r="L2337" t="n">
        <v>55.0</v>
      </c>
      <c r="M2337" t="n">
        <v>337283.0</v>
      </c>
    </row>
    <row r="2338" ht="15.0" customHeight="true">
      <c r="A2338" s="0" t="s">
        <v>2324</v>
      </c>
      <c r="B2338" t="n">
        <v>3.0</v>
      </c>
      <c r="C2338" t="n">
        <v>3.0</v>
      </c>
      <c r="D2338" s="0">
        <f>B2338-C2338</f>
      </c>
      <c r="E2338" t="n">
        <v>1559.0</v>
      </c>
      <c r="F2338" t="n">
        <v>1559.0</v>
      </c>
      <c r="G2338" s="0">
        <f>E2338-F2338</f>
      </c>
      <c r="H2338" t="n">
        <v>5.0</v>
      </c>
      <c r="I2338" t="n">
        <v>0.0</v>
      </c>
      <c r="J2338" s="0">
        <f>SUM($H$32:H2338)</f>
      </c>
      <c r="K2338" s="0">
        <f>SUM($I$32:I2338)</f>
      </c>
      <c r="L2338" t="n">
        <v>33.0</v>
      </c>
      <c r="M2338" t="n">
        <v>337316.0</v>
      </c>
    </row>
    <row r="2339" ht="15.0" customHeight="true">
      <c r="A2339" s="0" t="s">
        <v>2325</v>
      </c>
      <c r="B2339" t="n">
        <v>3.0</v>
      </c>
      <c r="C2339" t="n">
        <v>3.0</v>
      </c>
      <c r="D2339" s="0">
        <f>B2339-C2339</f>
      </c>
      <c r="E2339" t="n">
        <v>1559.0</v>
      </c>
      <c r="F2339" t="n">
        <v>1559.0</v>
      </c>
      <c r="G2339" s="0">
        <f>E2339-F2339</f>
      </c>
      <c r="H2339" t="n">
        <v>5.0</v>
      </c>
      <c r="I2339" t="n">
        <v>0.0</v>
      </c>
      <c r="J2339" s="0">
        <f>SUM($H$32:H2339)</f>
      </c>
      <c r="K2339" s="0">
        <f>SUM($I$32:I2339)</f>
      </c>
      <c r="L2339" t="n">
        <v>35.0</v>
      </c>
      <c r="M2339" t="n">
        <v>337351.0</v>
      </c>
    </row>
    <row r="2340" ht="15.0" customHeight="true">
      <c r="A2340" s="0" t="s">
        <v>2326</v>
      </c>
      <c r="B2340" t="n">
        <v>11.0</v>
      </c>
      <c r="C2340" t="n">
        <v>11.0</v>
      </c>
      <c r="D2340" s="0">
        <f>B2340-C2340</f>
      </c>
      <c r="E2340" t="n">
        <v>1559.0</v>
      </c>
      <c r="F2340" t="n">
        <v>1559.0</v>
      </c>
      <c r="G2340" s="0">
        <f>E2340-F2340</f>
      </c>
      <c r="H2340" t="n">
        <v>25.0</v>
      </c>
      <c r="I2340" t="n">
        <v>0.0</v>
      </c>
      <c r="J2340" s="0">
        <f>SUM($H$32:H2340)</f>
      </c>
      <c r="K2340" s="0">
        <f>SUM($I$32:I2340)</f>
      </c>
      <c r="L2340" t="n">
        <v>267.0</v>
      </c>
      <c r="M2340" t="n">
        <v>337618.0</v>
      </c>
    </row>
    <row r="2341" ht="15.0" customHeight="true">
      <c r="A2341" s="0" t="s">
        <v>2327</v>
      </c>
      <c r="B2341" t="n">
        <v>4.0</v>
      </c>
      <c r="C2341" t="n">
        <v>4.0</v>
      </c>
      <c r="D2341" s="0">
        <f>B2341-C2341</f>
      </c>
      <c r="E2341" t="n">
        <v>1559.0</v>
      </c>
      <c r="F2341" t="n">
        <v>1559.0</v>
      </c>
      <c r="G2341" s="0">
        <f>E2341-F2341</f>
      </c>
      <c r="H2341" t="n">
        <v>6.0</v>
      </c>
      <c r="I2341" t="n">
        <v>0.0</v>
      </c>
      <c r="J2341" s="0">
        <f>SUM($H$32:H2341)</f>
      </c>
      <c r="K2341" s="0">
        <f>SUM($I$32:I2341)</f>
      </c>
      <c r="L2341" t="n">
        <v>119.0</v>
      </c>
      <c r="M2341" t="n">
        <v>337737.0</v>
      </c>
    </row>
    <row r="2342" ht="15.0" customHeight="true">
      <c r="A2342" s="0" t="s">
        <v>2328</v>
      </c>
      <c r="B2342" t="n">
        <v>5.0</v>
      </c>
      <c r="C2342" t="n">
        <v>5.0</v>
      </c>
      <c r="D2342" s="0">
        <f>B2342-C2342</f>
      </c>
      <c r="E2342" t="n">
        <v>1559.0</v>
      </c>
      <c r="F2342" t="n">
        <v>1559.0</v>
      </c>
      <c r="G2342" s="0">
        <f>E2342-F2342</f>
      </c>
      <c r="H2342" t="n">
        <v>11.0</v>
      </c>
      <c r="I2342" t="n">
        <v>0.0</v>
      </c>
      <c r="J2342" s="0">
        <f>SUM($H$32:H2342)</f>
      </c>
      <c r="K2342" s="0">
        <f>SUM($I$32:I2342)</f>
      </c>
      <c r="L2342" t="n">
        <v>57.0</v>
      </c>
      <c r="M2342" t="n">
        <v>337794.0</v>
      </c>
    </row>
    <row r="2343" ht="15.0" customHeight="true">
      <c r="A2343" s="0" t="s">
        <v>2329</v>
      </c>
      <c r="B2343" t="n">
        <v>5.0</v>
      </c>
      <c r="C2343" t="n">
        <v>5.0</v>
      </c>
      <c r="D2343" s="0">
        <f>B2343-C2343</f>
      </c>
      <c r="E2343" t="n">
        <v>1559.0</v>
      </c>
      <c r="F2343" t="n">
        <v>1559.0</v>
      </c>
      <c r="G2343" s="0">
        <f>E2343-F2343</f>
      </c>
      <c r="H2343" t="n">
        <v>11.0</v>
      </c>
      <c r="I2343" t="n">
        <v>0.0</v>
      </c>
      <c r="J2343" s="0">
        <f>SUM($H$32:H2343)</f>
      </c>
      <c r="K2343" s="0">
        <f>SUM($I$32:I2343)</f>
      </c>
      <c r="L2343" t="n">
        <v>63.0</v>
      </c>
      <c r="M2343" t="n">
        <v>337857.0</v>
      </c>
    </row>
    <row r="2344" ht="15.0" customHeight="true">
      <c r="A2344" s="0" t="s">
        <v>2330</v>
      </c>
      <c r="B2344" t="n">
        <v>4.0</v>
      </c>
      <c r="C2344" t="n">
        <v>4.0</v>
      </c>
      <c r="D2344" s="0">
        <f>B2344-C2344</f>
      </c>
      <c r="E2344" t="n">
        <v>1559.0</v>
      </c>
      <c r="F2344" t="n">
        <v>1559.0</v>
      </c>
      <c r="G2344" s="0">
        <f>E2344-F2344</f>
      </c>
      <c r="H2344" t="n">
        <v>6.0</v>
      </c>
      <c r="I2344" t="n">
        <v>0.0</v>
      </c>
      <c r="J2344" s="0">
        <f>SUM($H$32:H2344)</f>
      </c>
      <c r="K2344" s="0">
        <f>SUM($I$32:I2344)</f>
      </c>
      <c r="L2344" t="n">
        <v>34.0</v>
      </c>
      <c r="M2344" t="n">
        <v>337891.0</v>
      </c>
    </row>
    <row r="2345" ht="15.0" customHeight="true">
      <c r="A2345" s="0" t="s">
        <v>2331</v>
      </c>
      <c r="B2345" t="n">
        <v>3.0</v>
      </c>
      <c r="C2345" t="n">
        <v>3.0</v>
      </c>
      <c r="D2345" s="0">
        <f>B2345-C2345</f>
      </c>
      <c r="E2345" t="n">
        <v>1559.0</v>
      </c>
      <c r="F2345" t="n">
        <v>1559.0</v>
      </c>
      <c r="G2345" s="0">
        <f>E2345-F2345</f>
      </c>
      <c r="H2345" t="n">
        <v>5.0</v>
      </c>
      <c r="I2345" t="n">
        <v>0.0</v>
      </c>
      <c r="J2345" s="0">
        <f>SUM($H$32:H2345)</f>
      </c>
      <c r="K2345" s="0">
        <f>SUM($I$32:I2345)</f>
      </c>
      <c r="L2345" t="n">
        <v>36.0</v>
      </c>
      <c r="M2345" t="n">
        <v>337927.0</v>
      </c>
    </row>
    <row r="2346" ht="15.0" customHeight="true">
      <c r="A2346" s="0" t="s">
        <v>2332</v>
      </c>
      <c r="B2346" t="n">
        <v>2.0</v>
      </c>
      <c r="C2346" t="n">
        <v>2.0</v>
      </c>
      <c r="D2346" s="0">
        <f>B2346-C2346</f>
      </c>
      <c r="E2346" t="n">
        <v>1559.0</v>
      </c>
      <c r="F2346" t="n">
        <v>1559.0</v>
      </c>
      <c r="G2346" s="0">
        <f>E2346-F2346</f>
      </c>
      <c r="H2346" t="n">
        <v>2.0</v>
      </c>
      <c r="I2346" t="n">
        <v>0.0</v>
      </c>
      <c r="J2346" s="0">
        <f>SUM($H$32:H2346)</f>
      </c>
      <c r="K2346" s="0">
        <f>SUM($I$32:I2346)</f>
      </c>
      <c r="L2346" t="n">
        <v>16.0</v>
      </c>
      <c r="M2346" t="n">
        <v>337943.0</v>
      </c>
    </row>
    <row r="2347" ht="15.0" customHeight="true">
      <c r="A2347" s="0" t="s">
        <v>2333</v>
      </c>
      <c r="B2347" t="n">
        <v>3.0</v>
      </c>
      <c r="C2347" t="n">
        <v>3.0</v>
      </c>
      <c r="D2347" s="0">
        <f>B2347-C2347</f>
      </c>
      <c r="E2347" t="n">
        <v>1559.0</v>
      </c>
      <c r="F2347" t="n">
        <v>1559.0</v>
      </c>
      <c r="G2347" s="0">
        <f>E2347-F2347</f>
      </c>
      <c r="H2347" t="n">
        <v>5.0</v>
      </c>
      <c r="I2347" t="n">
        <v>0.0</v>
      </c>
      <c r="J2347" s="0">
        <f>SUM($H$32:H2347)</f>
      </c>
      <c r="K2347" s="0">
        <f>SUM($I$32:I2347)</f>
      </c>
      <c r="L2347" t="n">
        <v>116.0</v>
      </c>
      <c r="M2347" t="n">
        <v>338059.0</v>
      </c>
    </row>
    <row r="2348" ht="15.0" customHeight="true">
      <c r="A2348" s="0" t="s">
        <v>2334</v>
      </c>
      <c r="B2348" t="n">
        <v>2.0</v>
      </c>
      <c r="C2348" t="n">
        <v>2.0</v>
      </c>
      <c r="D2348" s="0">
        <f>B2348-C2348</f>
      </c>
      <c r="E2348" t="n">
        <v>1559.0</v>
      </c>
      <c r="F2348" t="n">
        <v>1559.0</v>
      </c>
      <c r="G2348" s="0">
        <f>E2348-F2348</f>
      </c>
      <c r="H2348" t="n">
        <v>2.0</v>
      </c>
      <c r="I2348" t="n">
        <v>0.0</v>
      </c>
      <c r="J2348" s="0">
        <f>SUM($H$32:H2348)</f>
      </c>
      <c r="K2348" s="0">
        <f>SUM($I$32:I2348)</f>
      </c>
      <c r="L2348" t="n">
        <v>18.0</v>
      </c>
      <c r="M2348" t="n">
        <v>338077.0</v>
      </c>
    </row>
    <row r="2349" ht="15.0" customHeight="true">
      <c r="A2349" s="0" t="s">
        <v>2335</v>
      </c>
      <c r="B2349" t="n">
        <v>2.0</v>
      </c>
      <c r="C2349" t="n">
        <v>2.0</v>
      </c>
      <c r="D2349" s="0">
        <f>B2349-C2349</f>
      </c>
      <c r="E2349" t="n">
        <v>1559.0</v>
      </c>
      <c r="F2349" t="n">
        <v>1559.0</v>
      </c>
      <c r="G2349" s="0">
        <f>E2349-F2349</f>
      </c>
      <c r="H2349" t="n">
        <v>2.0</v>
      </c>
      <c r="I2349" t="n">
        <v>0.0</v>
      </c>
      <c r="J2349" s="0">
        <f>SUM($H$32:H2349)</f>
      </c>
      <c r="K2349" s="0">
        <f>SUM($I$32:I2349)</f>
      </c>
      <c r="L2349" t="n">
        <v>21.0</v>
      </c>
      <c r="M2349" t="n">
        <v>338098.0</v>
      </c>
    </row>
    <row r="2350" ht="15.0" customHeight="true">
      <c r="A2350" s="0" t="s">
        <v>2336</v>
      </c>
      <c r="B2350" t="n">
        <v>2.0</v>
      </c>
      <c r="C2350" t="n">
        <v>2.0</v>
      </c>
      <c r="D2350" s="0">
        <f>B2350-C2350</f>
      </c>
      <c r="E2350" t="n">
        <v>1559.0</v>
      </c>
      <c r="F2350" t="n">
        <v>1559.0</v>
      </c>
      <c r="G2350" s="0">
        <f>E2350-F2350</f>
      </c>
      <c r="H2350" t="n">
        <v>2.0</v>
      </c>
      <c r="I2350" t="n">
        <v>0.0</v>
      </c>
      <c r="J2350" s="0">
        <f>SUM($H$32:H2350)</f>
      </c>
      <c r="K2350" s="0">
        <f>SUM($I$32:I2350)</f>
      </c>
      <c r="L2350" t="n">
        <v>18.0</v>
      </c>
      <c r="M2350" t="n">
        <v>338116.0</v>
      </c>
    </row>
    <row r="2351" ht="15.0" customHeight="true">
      <c r="A2351" s="0" t="s">
        <v>2337</v>
      </c>
      <c r="B2351" t="n">
        <v>2.0</v>
      </c>
      <c r="C2351" t="n">
        <v>2.0</v>
      </c>
      <c r="D2351" s="0">
        <f>B2351-C2351</f>
      </c>
      <c r="E2351" t="n">
        <v>1559.0</v>
      </c>
      <c r="F2351" t="n">
        <v>1559.0</v>
      </c>
      <c r="G2351" s="0">
        <f>E2351-F2351</f>
      </c>
      <c r="H2351" t="n">
        <v>2.0</v>
      </c>
      <c r="I2351" t="n">
        <v>0.0</v>
      </c>
      <c r="J2351" s="0">
        <f>SUM($H$32:H2351)</f>
      </c>
      <c r="K2351" s="0">
        <f>SUM($I$32:I2351)</f>
      </c>
      <c r="L2351" t="n">
        <v>20.0</v>
      </c>
      <c r="M2351" t="n">
        <v>338136.0</v>
      </c>
    </row>
    <row r="2352" ht="15.0" customHeight="true">
      <c r="A2352" s="0" t="s">
        <v>2338</v>
      </c>
      <c r="B2352" t="n">
        <v>2.0</v>
      </c>
      <c r="C2352" t="n">
        <v>2.0</v>
      </c>
      <c r="D2352" s="0">
        <f>B2352-C2352</f>
      </c>
      <c r="E2352" t="n">
        <v>1559.0</v>
      </c>
      <c r="F2352" t="n">
        <v>1559.0</v>
      </c>
      <c r="G2352" s="0">
        <f>E2352-F2352</f>
      </c>
      <c r="H2352" t="n">
        <v>2.0</v>
      </c>
      <c r="I2352" t="n">
        <v>0.0</v>
      </c>
      <c r="J2352" s="0">
        <f>SUM($H$32:H2352)</f>
      </c>
      <c r="K2352" s="0">
        <f>SUM($I$32:I2352)</f>
      </c>
      <c r="L2352" t="n">
        <v>17.0</v>
      </c>
      <c r="M2352" t="n">
        <v>338153.0</v>
      </c>
    </row>
    <row r="2353" ht="15.0" customHeight="true">
      <c r="A2353" s="0" t="s">
        <v>2339</v>
      </c>
      <c r="B2353" t="n">
        <v>2.0</v>
      </c>
      <c r="C2353" t="n">
        <v>2.0</v>
      </c>
      <c r="D2353" s="0">
        <f>B2353-C2353</f>
      </c>
      <c r="E2353" t="n">
        <v>1559.0</v>
      </c>
      <c r="F2353" t="n">
        <v>1559.0</v>
      </c>
      <c r="G2353" s="0">
        <f>E2353-F2353</f>
      </c>
      <c r="H2353" t="n">
        <v>2.0</v>
      </c>
      <c r="I2353" t="n">
        <v>0.0</v>
      </c>
      <c r="J2353" s="0">
        <f>SUM($H$32:H2353)</f>
      </c>
      <c r="K2353" s="0">
        <f>SUM($I$32:I2353)</f>
      </c>
      <c r="L2353" t="n">
        <v>21.0</v>
      </c>
      <c r="M2353" t="n">
        <v>338174.0</v>
      </c>
    </row>
    <row r="2354" ht="15.0" customHeight="true">
      <c r="A2354" s="0" t="s">
        <v>2340</v>
      </c>
      <c r="B2354" t="n">
        <v>2.0</v>
      </c>
      <c r="C2354" t="n">
        <v>2.0</v>
      </c>
      <c r="D2354" s="0">
        <f>B2354-C2354</f>
      </c>
      <c r="E2354" t="n">
        <v>1559.0</v>
      </c>
      <c r="F2354" t="n">
        <v>1559.0</v>
      </c>
      <c r="G2354" s="0">
        <f>E2354-F2354</f>
      </c>
      <c r="H2354" t="n">
        <v>2.0</v>
      </c>
      <c r="I2354" t="n">
        <v>0.0</v>
      </c>
      <c r="J2354" s="0">
        <f>SUM($H$32:H2354)</f>
      </c>
      <c r="K2354" s="0">
        <f>SUM($I$32:I2354)</f>
      </c>
      <c r="L2354" t="n">
        <v>17.0</v>
      </c>
      <c r="M2354" t="n">
        <v>338191.0</v>
      </c>
    </row>
    <row r="2355" ht="15.0" customHeight="true">
      <c r="A2355" s="0" t="s">
        <v>2341</v>
      </c>
      <c r="B2355" t="n">
        <v>2.0</v>
      </c>
      <c r="C2355" t="n">
        <v>2.0</v>
      </c>
      <c r="D2355" s="0">
        <f>B2355-C2355</f>
      </c>
      <c r="E2355" t="n">
        <v>1559.0</v>
      </c>
      <c r="F2355" t="n">
        <v>1559.0</v>
      </c>
      <c r="G2355" s="0">
        <f>E2355-F2355</f>
      </c>
      <c r="H2355" t="n">
        <v>2.0</v>
      </c>
      <c r="I2355" t="n">
        <v>0.0</v>
      </c>
      <c r="J2355" s="0">
        <f>SUM($H$32:H2355)</f>
      </c>
      <c r="K2355" s="0">
        <f>SUM($I$32:I2355)</f>
      </c>
      <c r="L2355" t="n">
        <v>31.0</v>
      </c>
      <c r="M2355" t="n">
        <v>338222.0</v>
      </c>
    </row>
    <row r="2356" ht="15.0" customHeight="true">
      <c r="A2356" s="0" t="s">
        <v>2342</v>
      </c>
      <c r="B2356" t="n">
        <v>2.0</v>
      </c>
      <c r="C2356" t="n">
        <v>2.0</v>
      </c>
      <c r="D2356" s="0">
        <f>B2356-C2356</f>
      </c>
      <c r="E2356" t="n">
        <v>1559.0</v>
      </c>
      <c r="F2356" t="n">
        <v>1559.0</v>
      </c>
      <c r="G2356" s="0">
        <f>E2356-F2356</f>
      </c>
      <c r="H2356" t="n">
        <v>2.0</v>
      </c>
      <c r="I2356" t="n">
        <v>0.0</v>
      </c>
      <c r="J2356" s="0">
        <f>SUM($H$32:H2356)</f>
      </c>
      <c r="K2356" s="0">
        <f>SUM($I$32:I2356)</f>
      </c>
      <c r="L2356" t="n">
        <v>19.0</v>
      </c>
      <c r="M2356" t="n">
        <v>338241.0</v>
      </c>
    </row>
    <row r="2357" ht="15.0" customHeight="true">
      <c r="A2357" s="0" t="s">
        <v>2343</v>
      </c>
      <c r="B2357" t="n">
        <v>2.0</v>
      </c>
      <c r="C2357" t="n">
        <v>2.0</v>
      </c>
      <c r="D2357" s="0">
        <f>B2357-C2357</f>
      </c>
      <c r="E2357" t="n">
        <v>1559.0</v>
      </c>
      <c r="F2357" t="n">
        <v>1559.0</v>
      </c>
      <c r="G2357" s="0">
        <f>E2357-F2357</f>
      </c>
      <c r="H2357" t="n">
        <v>2.0</v>
      </c>
      <c r="I2357" t="n">
        <v>0.0</v>
      </c>
      <c r="J2357" s="0">
        <f>SUM($H$32:H2357)</f>
      </c>
      <c r="K2357" s="0">
        <f>SUM($I$32:I2357)</f>
      </c>
      <c r="L2357" t="n">
        <v>19.0</v>
      </c>
      <c r="M2357" t="n">
        <v>338260.0</v>
      </c>
    </row>
    <row r="2358" ht="15.0" customHeight="true">
      <c r="A2358" s="0" t="s">
        <v>2344</v>
      </c>
      <c r="B2358" t="n">
        <v>2.0</v>
      </c>
      <c r="C2358" t="n">
        <v>2.0</v>
      </c>
      <c r="D2358" s="0">
        <f>B2358-C2358</f>
      </c>
      <c r="E2358" t="n">
        <v>1559.0</v>
      </c>
      <c r="F2358" t="n">
        <v>1559.0</v>
      </c>
      <c r="G2358" s="0">
        <f>E2358-F2358</f>
      </c>
      <c r="H2358" t="n">
        <v>2.0</v>
      </c>
      <c r="I2358" t="n">
        <v>0.0</v>
      </c>
      <c r="J2358" s="0">
        <f>SUM($H$32:H2358)</f>
      </c>
      <c r="K2358" s="0">
        <f>SUM($I$32:I2358)</f>
      </c>
      <c r="L2358" t="n">
        <v>17.0</v>
      </c>
      <c r="M2358" t="n">
        <v>338277.0</v>
      </c>
    </row>
    <row r="2359" ht="15.0" customHeight="true">
      <c r="A2359" s="0" t="s">
        <v>2345</v>
      </c>
      <c r="B2359" t="n">
        <v>5.0</v>
      </c>
      <c r="C2359" t="n">
        <v>5.0</v>
      </c>
      <c r="D2359" s="0">
        <f>B2359-C2359</f>
      </c>
      <c r="E2359" t="n">
        <v>1559.0</v>
      </c>
      <c r="F2359" t="n">
        <v>1559.0</v>
      </c>
      <c r="G2359" s="0">
        <f>E2359-F2359</f>
      </c>
      <c r="H2359" t="n">
        <v>11.0</v>
      </c>
      <c r="I2359" t="n">
        <v>0.0</v>
      </c>
      <c r="J2359" s="0">
        <f>SUM($H$32:H2359)</f>
      </c>
      <c r="K2359" s="0">
        <f>SUM($I$32:I2359)</f>
      </c>
      <c r="L2359" t="n">
        <v>51.0</v>
      </c>
      <c r="M2359" t="n">
        <v>338328.0</v>
      </c>
    </row>
    <row r="2360" ht="15.0" customHeight="true">
      <c r="A2360" s="0" t="s">
        <v>2346</v>
      </c>
      <c r="B2360" t="n">
        <v>6.0</v>
      </c>
      <c r="C2360" t="n">
        <v>6.0</v>
      </c>
      <c r="D2360" s="0">
        <f>B2360-C2360</f>
      </c>
      <c r="E2360" t="n">
        <v>1559.0</v>
      </c>
      <c r="F2360" t="n">
        <v>1559.0</v>
      </c>
      <c r="G2360" s="0">
        <f>E2360-F2360</f>
      </c>
      <c r="H2360" t="n">
        <v>12.0</v>
      </c>
      <c r="I2360" t="n">
        <v>0.0</v>
      </c>
      <c r="J2360" s="0">
        <f>SUM($H$32:H2360)</f>
      </c>
      <c r="K2360" s="0">
        <f>SUM($I$32:I2360)</f>
      </c>
      <c r="L2360" t="n">
        <v>140.0</v>
      </c>
      <c r="M2360" t="n">
        <v>338468.0</v>
      </c>
    </row>
    <row r="2361" ht="15.0" customHeight="true">
      <c r="A2361" s="0" t="s">
        <v>2347</v>
      </c>
      <c r="B2361" t="n">
        <v>6.0</v>
      </c>
      <c r="C2361" t="n">
        <v>6.0</v>
      </c>
      <c r="D2361" s="0">
        <f>B2361-C2361</f>
      </c>
      <c r="E2361" t="n">
        <v>1559.0</v>
      </c>
      <c r="F2361" t="n">
        <v>1559.0</v>
      </c>
      <c r="G2361" s="0">
        <f>E2361-F2361</f>
      </c>
      <c r="H2361" t="n">
        <v>12.0</v>
      </c>
      <c r="I2361" t="n">
        <v>0.0</v>
      </c>
      <c r="J2361" s="0">
        <f>SUM($H$32:H2361)</f>
      </c>
      <c r="K2361" s="0">
        <f>SUM($I$32:I2361)</f>
      </c>
      <c r="L2361" t="n">
        <v>52.0</v>
      </c>
      <c r="M2361" t="n">
        <v>338520.0</v>
      </c>
    </row>
    <row r="2362" ht="15.0" customHeight="true">
      <c r="A2362" s="0" t="s">
        <v>2348</v>
      </c>
      <c r="B2362" t="n">
        <v>2.0</v>
      </c>
      <c r="C2362" t="n">
        <v>2.0</v>
      </c>
      <c r="D2362" s="0">
        <f>B2362-C2362</f>
      </c>
      <c r="E2362" t="n">
        <v>1559.0</v>
      </c>
      <c r="F2362" t="n">
        <v>1559.0</v>
      </c>
      <c r="G2362" s="0">
        <f>E2362-F2362</f>
      </c>
      <c r="H2362" t="n">
        <v>2.0</v>
      </c>
      <c r="I2362" t="n">
        <v>0.0</v>
      </c>
      <c r="J2362" s="0">
        <f>SUM($H$32:H2362)</f>
      </c>
      <c r="K2362" s="0">
        <f>SUM($I$32:I2362)</f>
      </c>
      <c r="L2362" t="n">
        <v>17.0</v>
      </c>
      <c r="M2362" t="n">
        <v>338537.0</v>
      </c>
    </row>
    <row r="2363" ht="15.0" customHeight="true">
      <c r="A2363" s="0" t="s">
        <v>2349</v>
      </c>
      <c r="B2363" t="n">
        <v>2.0</v>
      </c>
      <c r="C2363" t="n">
        <v>2.0</v>
      </c>
      <c r="D2363" s="0">
        <f>B2363-C2363</f>
      </c>
      <c r="E2363" t="n">
        <v>1559.0</v>
      </c>
      <c r="F2363" t="n">
        <v>1559.0</v>
      </c>
      <c r="G2363" s="0">
        <f>E2363-F2363</f>
      </c>
      <c r="H2363" t="n">
        <v>2.0</v>
      </c>
      <c r="I2363" t="n">
        <v>0.0</v>
      </c>
      <c r="J2363" s="0">
        <f>SUM($H$32:H2363)</f>
      </c>
      <c r="K2363" s="0">
        <f>SUM($I$32:I2363)</f>
      </c>
      <c r="L2363" t="n">
        <v>16.0</v>
      </c>
      <c r="M2363" t="n">
        <v>338553.0</v>
      </c>
    </row>
    <row r="2364" ht="15.0" customHeight="true">
      <c r="A2364" s="0" t="s">
        <v>2350</v>
      </c>
      <c r="B2364" t="n">
        <v>2.0</v>
      </c>
      <c r="C2364" t="n">
        <v>2.0</v>
      </c>
      <c r="D2364" s="0">
        <f>B2364-C2364</f>
      </c>
      <c r="E2364" t="n">
        <v>1559.0</v>
      </c>
      <c r="F2364" t="n">
        <v>1559.0</v>
      </c>
      <c r="G2364" s="0">
        <f>E2364-F2364</f>
      </c>
      <c r="H2364" t="n">
        <v>2.0</v>
      </c>
      <c r="I2364" t="n">
        <v>0.0</v>
      </c>
      <c r="J2364" s="0">
        <f>SUM($H$32:H2364)</f>
      </c>
      <c r="K2364" s="0">
        <f>SUM($I$32:I2364)</f>
      </c>
      <c r="L2364" t="n">
        <v>19.0</v>
      </c>
      <c r="M2364" t="n">
        <v>338572.0</v>
      </c>
    </row>
    <row r="2365" ht="15.0" customHeight="true">
      <c r="A2365" s="0" t="s">
        <v>2351</v>
      </c>
      <c r="B2365" t="n">
        <v>9.0</v>
      </c>
      <c r="C2365" t="n">
        <v>9.0</v>
      </c>
      <c r="D2365" s="0">
        <f>B2365-C2365</f>
      </c>
      <c r="E2365" t="n">
        <v>1559.0</v>
      </c>
      <c r="F2365" t="n">
        <v>1559.0</v>
      </c>
      <c r="G2365" s="0">
        <f>E2365-F2365</f>
      </c>
      <c r="H2365" t="n">
        <v>23.0</v>
      </c>
      <c r="I2365" t="n">
        <v>0.0</v>
      </c>
      <c r="J2365" s="0">
        <f>SUM($H$32:H2365)</f>
      </c>
      <c r="K2365" s="0">
        <f>SUM($I$32:I2365)</f>
      </c>
      <c r="L2365" t="n">
        <v>269.0</v>
      </c>
      <c r="M2365" t="n">
        <v>338841.0</v>
      </c>
    </row>
    <row r="2366" ht="15.0" customHeight="true">
      <c r="A2366" s="0" t="s">
        <v>2352</v>
      </c>
      <c r="B2366" t="n">
        <v>4.0</v>
      </c>
      <c r="C2366" t="n">
        <v>4.0</v>
      </c>
      <c r="D2366" s="0">
        <f>B2366-C2366</f>
      </c>
      <c r="E2366" t="n">
        <v>1559.0</v>
      </c>
      <c r="F2366" t="n">
        <v>1559.0</v>
      </c>
      <c r="G2366" s="0">
        <f>E2366-F2366</f>
      </c>
      <c r="H2366" t="n">
        <v>6.0</v>
      </c>
      <c r="I2366" t="n">
        <v>0.0</v>
      </c>
      <c r="J2366" s="0">
        <f>SUM($H$32:H2366)</f>
      </c>
      <c r="K2366" s="0">
        <f>SUM($I$32:I2366)</f>
      </c>
      <c r="L2366" t="n">
        <v>38.0</v>
      </c>
      <c r="M2366" t="n">
        <v>338879.0</v>
      </c>
    </row>
    <row r="2367" ht="15.0" customHeight="true">
      <c r="A2367" s="0" t="s">
        <v>2353</v>
      </c>
      <c r="B2367" t="n">
        <v>5.0</v>
      </c>
      <c r="C2367" t="n">
        <v>5.0</v>
      </c>
      <c r="D2367" s="0">
        <f>B2367-C2367</f>
      </c>
      <c r="E2367" t="n">
        <v>1559.0</v>
      </c>
      <c r="F2367" t="n">
        <v>1559.0</v>
      </c>
      <c r="G2367" s="0">
        <f>E2367-F2367</f>
      </c>
      <c r="H2367" t="n">
        <v>11.0</v>
      </c>
      <c r="I2367" t="n">
        <v>0.0</v>
      </c>
      <c r="J2367" s="0">
        <f>SUM($H$32:H2367)</f>
      </c>
      <c r="K2367" s="0">
        <f>SUM($I$32:I2367)</f>
      </c>
      <c r="L2367" t="n">
        <v>225.0</v>
      </c>
      <c r="M2367" t="n">
        <v>339104.0</v>
      </c>
    </row>
    <row r="2368" ht="15.0" customHeight="true">
      <c r="A2368" s="0" t="s">
        <v>2354</v>
      </c>
      <c r="B2368" t="n">
        <v>9.0</v>
      </c>
      <c r="C2368" t="n">
        <v>9.0</v>
      </c>
      <c r="D2368" s="0">
        <f>B2368-C2368</f>
      </c>
      <c r="E2368" t="n">
        <v>1559.0</v>
      </c>
      <c r="F2368" t="n">
        <v>1559.0</v>
      </c>
      <c r="G2368" s="0">
        <f>E2368-F2368</f>
      </c>
      <c r="H2368" t="n">
        <v>23.0</v>
      </c>
      <c r="I2368" t="n">
        <v>0.0</v>
      </c>
      <c r="J2368" s="0">
        <f>SUM($H$32:H2368)</f>
      </c>
      <c r="K2368" s="0">
        <f>SUM($I$32:I2368)</f>
      </c>
      <c r="L2368" t="n">
        <v>256.0</v>
      </c>
      <c r="M2368" t="n">
        <v>339360.0</v>
      </c>
    </row>
    <row r="2369" ht="15.0" customHeight="true">
      <c r="A2369" s="0" t="s">
        <v>2355</v>
      </c>
      <c r="B2369" t="n">
        <v>3.0</v>
      </c>
      <c r="C2369" t="n">
        <v>3.0</v>
      </c>
      <c r="D2369" s="0">
        <f>B2369-C2369</f>
      </c>
      <c r="E2369" t="n">
        <v>1559.0</v>
      </c>
      <c r="F2369" t="n">
        <v>1559.0</v>
      </c>
      <c r="G2369" s="0">
        <f>E2369-F2369</f>
      </c>
      <c r="H2369" t="n">
        <v>5.0</v>
      </c>
      <c r="I2369" t="n">
        <v>0.0</v>
      </c>
      <c r="J2369" s="0">
        <f>SUM($H$32:H2369)</f>
      </c>
      <c r="K2369" s="0">
        <f>SUM($I$32:I2369)</f>
      </c>
      <c r="L2369" t="n">
        <v>36.0</v>
      </c>
      <c r="M2369" t="n">
        <v>339396.0</v>
      </c>
    </row>
    <row r="2370" ht="15.0" customHeight="true">
      <c r="A2370" s="0" t="s">
        <v>2356</v>
      </c>
      <c r="B2370" t="n">
        <v>7.0</v>
      </c>
      <c r="C2370" t="n">
        <v>7.0</v>
      </c>
      <c r="D2370" s="0">
        <f>B2370-C2370</f>
      </c>
      <c r="E2370" t="n">
        <v>1559.0</v>
      </c>
      <c r="F2370" t="n">
        <v>1559.0</v>
      </c>
      <c r="G2370" s="0">
        <f>E2370-F2370</f>
      </c>
      <c r="H2370" t="n">
        <v>13.0</v>
      </c>
      <c r="I2370" t="n">
        <v>0.0</v>
      </c>
      <c r="J2370" s="0">
        <f>SUM($H$32:H2370)</f>
      </c>
      <c r="K2370" s="0">
        <f>SUM($I$32:I2370)</f>
      </c>
      <c r="L2370" t="n">
        <v>141.0</v>
      </c>
      <c r="M2370" t="n">
        <v>339537.0</v>
      </c>
    </row>
    <row r="2371" ht="15.0" customHeight="true">
      <c r="A2371" s="0" t="s">
        <v>2357</v>
      </c>
      <c r="B2371" t="n">
        <v>3.0</v>
      </c>
      <c r="C2371" t="n">
        <v>3.0</v>
      </c>
      <c r="D2371" s="0">
        <f>B2371-C2371</f>
      </c>
      <c r="E2371" t="n">
        <v>1559.0</v>
      </c>
      <c r="F2371" t="n">
        <v>1559.0</v>
      </c>
      <c r="G2371" s="0">
        <f>E2371-F2371</f>
      </c>
      <c r="H2371" t="n">
        <v>5.0</v>
      </c>
      <c r="I2371" t="n">
        <v>0.0</v>
      </c>
      <c r="J2371" s="0">
        <f>SUM($H$32:H2371)</f>
      </c>
      <c r="K2371" s="0">
        <f>SUM($I$32:I2371)</f>
      </c>
      <c r="L2371" t="n">
        <v>38.0</v>
      </c>
      <c r="M2371" t="n">
        <v>339575.0</v>
      </c>
    </row>
    <row r="2372" ht="15.0" customHeight="true">
      <c r="A2372" s="0" t="s">
        <v>2358</v>
      </c>
      <c r="B2372" t="n">
        <v>3.0</v>
      </c>
      <c r="C2372" t="n">
        <v>3.0</v>
      </c>
      <c r="D2372" s="0">
        <f>B2372-C2372</f>
      </c>
      <c r="E2372" t="n">
        <v>1559.0</v>
      </c>
      <c r="F2372" t="n">
        <v>1559.0</v>
      </c>
      <c r="G2372" s="0">
        <f>E2372-F2372</f>
      </c>
      <c r="H2372" t="n">
        <v>5.0</v>
      </c>
      <c r="I2372" t="n">
        <v>0.0</v>
      </c>
      <c r="J2372" s="0">
        <f>SUM($H$32:H2372)</f>
      </c>
      <c r="K2372" s="0">
        <f>SUM($I$32:I2372)</f>
      </c>
      <c r="L2372" t="n">
        <v>50.0</v>
      </c>
      <c r="M2372" t="n">
        <v>339625.0</v>
      </c>
    </row>
    <row r="2373" ht="15.0" customHeight="true">
      <c r="A2373" s="0" t="s">
        <v>2359</v>
      </c>
      <c r="B2373" t="n">
        <v>4.0</v>
      </c>
      <c r="C2373" t="n">
        <v>4.0</v>
      </c>
      <c r="D2373" s="0">
        <f>B2373-C2373</f>
      </c>
      <c r="E2373" t="n">
        <v>1559.0</v>
      </c>
      <c r="F2373" t="n">
        <v>1559.0</v>
      </c>
      <c r="G2373" s="0">
        <f>E2373-F2373</f>
      </c>
      <c r="H2373" t="n">
        <v>6.0</v>
      </c>
      <c r="I2373" t="n">
        <v>0.0</v>
      </c>
      <c r="J2373" s="0">
        <f>SUM($H$32:H2373)</f>
      </c>
      <c r="K2373" s="0">
        <f>SUM($I$32:I2373)</f>
      </c>
      <c r="L2373" t="n">
        <v>118.0</v>
      </c>
      <c r="M2373" t="n">
        <v>339743.0</v>
      </c>
    </row>
    <row r="2374" ht="15.0" customHeight="true">
      <c r="A2374" s="0" t="s">
        <v>2360</v>
      </c>
      <c r="B2374" t="n">
        <v>11.0</v>
      </c>
      <c r="C2374" t="n">
        <v>11.0</v>
      </c>
      <c r="D2374" s="0">
        <f>B2374-C2374</f>
      </c>
      <c r="E2374" t="n">
        <v>1559.0</v>
      </c>
      <c r="F2374" t="n">
        <v>1559.0</v>
      </c>
      <c r="G2374" s="0">
        <f>E2374-F2374</f>
      </c>
      <c r="H2374" t="n">
        <v>25.0</v>
      </c>
      <c r="I2374" t="n">
        <v>0.0</v>
      </c>
      <c r="J2374" s="0">
        <f>SUM($H$32:H2374)</f>
      </c>
      <c r="K2374" s="0">
        <f>SUM($I$32:I2374)</f>
      </c>
      <c r="L2374" t="n">
        <v>255.0</v>
      </c>
      <c r="M2374" t="n">
        <v>339998.0</v>
      </c>
    </row>
    <row r="2375" ht="15.0" customHeight="true">
      <c r="A2375" s="0" t="s">
        <v>2361</v>
      </c>
      <c r="B2375" t="n">
        <v>4.0</v>
      </c>
      <c r="C2375" t="n">
        <v>4.0</v>
      </c>
      <c r="D2375" s="0">
        <f>B2375-C2375</f>
      </c>
      <c r="E2375" t="n">
        <v>1559.0</v>
      </c>
      <c r="F2375" t="n">
        <v>1559.0</v>
      </c>
      <c r="G2375" s="0">
        <f>E2375-F2375</f>
      </c>
      <c r="H2375" t="n">
        <v>6.0</v>
      </c>
      <c r="I2375" t="n">
        <v>0.0</v>
      </c>
      <c r="J2375" s="0">
        <f>SUM($H$32:H2375)</f>
      </c>
      <c r="K2375" s="0">
        <f>SUM($I$32:I2375)</f>
      </c>
      <c r="L2375" t="n">
        <v>35.0</v>
      </c>
      <c r="M2375" t="n">
        <v>340033.0</v>
      </c>
    </row>
    <row r="2376" ht="15.0" customHeight="true">
      <c r="A2376" s="0" t="s">
        <v>2362</v>
      </c>
      <c r="B2376" t="n">
        <v>3.0</v>
      </c>
      <c r="C2376" t="n">
        <v>3.0</v>
      </c>
      <c r="D2376" s="0">
        <f>B2376-C2376</f>
      </c>
      <c r="E2376" t="n">
        <v>1559.0</v>
      </c>
      <c r="F2376" t="n">
        <v>1559.0</v>
      </c>
      <c r="G2376" s="0">
        <f>E2376-F2376</f>
      </c>
      <c r="H2376" t="n">
        <v>5.0</v>
      </c>
      <c r="I2376" t="n">
        <v>0.0</v>
      </c>
      <c r="J2376" s="0">
        <f>SUM($H$32:H2376)</f>
      </c>
      <c r="K2376" s="0">
        <f>SUM($I$32:I2376)</f>
      </c>
      <c r="L2376" t="n">
        <v>116.0</v>
      </c>
      <c r="M2376" t="n">
        <v>340149.0</v>
      </c>
    </row>
    <row r="2377" ht="15.0" customHeight="true">
      <c r="A2377" s="0" t="s">
        <v>2363</v>
      </c>
      <c r="B2377" t="n">
        <v>2.0</v>
      </c>
      <c r="C2377" t="n">
        <v>2.0</v>
      </c>
      <c r="D2377" s="0">
        <f>B2377-C2377</f>
      </c>
      <c r="E2377" t="n">
        <v>1559.0</v>
      </c>
      <c r="F2377" t="n">
        <v>1559.0</v>
      </c>
      <c r="G2377" s="0">
        <f>E2377-F2377</f>
      </c>
      <c r="H2377" t="n">
        <v>2.0</v>
      </c>
      <c r="I2377" t="n">
        <v>0.0</v>
      </c>
      <c r="J2377" s="0">
        <f>SUM($H$32:H2377)</f>
      </c>
      <c r="K2377" s="0">
        <f>SUM($I$32:I2377)</f>
      </c>
      <c r="L2377" t="n">
        <v>21.0</v>
      </c>
      <c r="M2377" t="n">
        <v>340170.0</v>
      </c>
    </row>
    <row r="2378" ht="15.0" customHeight="true">
      <c r="A2378" s="0" t="s">
        <v>2364</v>
      </c>
      <c r="B2378" t="n">
        <v>3.0</v>
      </c>
      <c r="C2378" t="n">
        <v>3.0</v>
      </c>
      <c r="D2378" s="0">
        <f>B2378-C2378</f>
      </c>
      <c r="E2378" t="n">
        <v>1559.0</v>
      </c>
      <c r="F2378" t="n">
        <v>1559.0</v>
      </c>
      <c r="G2378" s="0">
        <f>E2378-F2378</f>
      </c>
      <c r="H2378" t="n">
        <v>5.0</v>
      </c>
      <c r="I2378" t="n">
        <v>0.0</v>
      </c>
      <c r="J2378" s="0">
        <f>SUM($H$32:H2378)</f>
      </c>
      <c r="K2378" s="0">
        <f>SUM($I$32:I2378)</f>
      </c>
      <c r="L2378" t="n">
        <v>39.0</v>
      </c>
      <c r="M2378" t="n">
        <v>340209.0</v>
      </c>
    </row>
    <row r="2379" ht="15.0" customHeight="true">
      <c r="A2379" s="0" t="s">
        <v>2365</v>
      </c>
      <c r="B2379" t="n">
        <v>3.0</v>
      </c>
      <c r="C2379" t="n">
        <v>3.0</v>
      </c>
      <c r="D2379" s="0">
        <f>B2379-C2379</f>
      </c>
      <c r="E2379" t="n">
        <v>1559.0</v>
      </c>
      <c r="F2379" t="n">
        <v>1559.0</v>
      </c>
      <c r="G2379" s="0">
        <f>E2379-F2379</f>
      </c>
      <c r="H2379" t="n">
        <v>5.0</v>
      </c>
      <c r="I2379" t="n">
        <v>0.0</v>
      </c>
      <c r="J2379" s="0">
        <f>SUM($H$32:H2379)</f>
      </c>
      <c r="K2379" s="0">
        <f>SUM($I$32:I2379)</f>
      </c>
      <c r="L2379" t="n">
        <v>34.0</v>
      </c>
      <c r="M2379" t="n">
        <v>340243.0</v>
      </c>
    </row>
    <row r="2380" ht="15.0" customHeight="true">
      <c r="A2380" s="0" t="s">
        <v>2366</v>
      </c>
      <c r="B2380" t="n">
        <v>4.0</v>
      </c>
      <c r="C2380" t="n">
        <v>4.0</v>
      </c>
      <c r="D2380" s="0">
        <f>B2380-C2380</f>
      </c>
      <c r="E2380" t="n">
        <v>1559.0</v>
      </c>
      <c r="F2380" t="n">
        <v>1559.0</v>
      </c>
      <c r="G2380" s="0">
        <f>E2380-F2380</f>
      </c>
      <c r="H2380" t="n">
        <v>6.0</v>
      </c>
      <c r="I2380" t="n">
        <v>0.0</v>
      </c>
      <c r="J2380" s="0">
        <f>SUM($H$32:H2380)</f>
      </c>
      <c r="K2380" s="0">
        <f>SUM($I$32:I2380)</f>
      </c>
      <c r="L2380" t="n">
        <v>38.0</v>
      </c>
      <c r="M2380" t="n">
        <v>340281.0</v>
      </c>
    </row>
    <row r="2381" ht="15.0" customHeight="true">
      <c r="A2381" s="0" t="s">
        <v>2367</v>
      </c>
      <c r="B2381" t="n">
        <v>4.0</v>
      </c>
      <c r="C2381" t="n">
        <v>4.0</v>
      </c>
      <c r="D2381" s="0">
        <f>B2381-C2381</f>
      </c>
      <c r="E2381" t="n">
        <v>1559.0</v>
      </c>
      <c r="F2381" t="n">
        <v>1559.0</v>
      </c>
      <c r="G2381" s="0">
        <f>E2381-F2381</f>
      </c>
      <c r="H2381" t="n">
        <v>6.0</v>
      </c>
      <c r="I2381" t="n">
        <v>0.0</v>
      </c>
      <c r="J2381" s="0">
        <f>SUM($H$32:H2381)</f>
      </c>
      <c r="K2381" s="0">
        <f>SUM($I$32:I2381)</f>
      </c>
      <c r="L2381" t="n">
        <v>40.0</v>
      </c>
      <c r="M2381" t="n">
        <v>340321.0</v>
      </c>
    </row>
    <row r="2382" ht="15.0" customHeight="true">
      <c r="A2382" s="0" t="s">
        <v>2368</v>
      </c>
      <c r="B2382" t="n">
        <v>2.0</v>
      </c>
      <c r="C2382" t="n">
        <v>2.0</v>
      </c>
      <c r="D2382" s="0">
        <f>B2382-C2382</f>
      </c>
      <c r="E2382" t="n">
        <v>1559.0</v>
      </c>
      <c r="F2382" t="n">
        <v>1559.0</v>
      </c>
      <c r="G2382" s="0">
        <f>E2382-F2382</f>
      </c>
      <c r="H2382" t="n">
        <v>2.0</v>
      </c>
      <c r="I2382" t="n">
        <v>0.0</v>
      </c>
      <c r="J2382" s="0">
        <f>SUM($H$32:H2382)</f>
      </c>
      <c r="K2382" s="0">
        <f>SUM($I$32:I2382)</f>
      </c>
      <c r="L2382" t="n">
        <v>19.0</v>
      </c>
      <c r="M2382" t="n">
        <v>340340.0</v>
      </c>
    </row>
    <row r="2383" ht="15.0" customHeight="true">
      <c r="A2383" s="0" t="s">
        <v>2369</v>
      </c>
      <c r="B2383" t="n">
        <v>8.0</v>
      </c>
      <c r="C2383" t="n">
        <v>8.0</v>
      </c>
      <c r="D2383" s="0">
        <f>B2383-C2383</f>
      </c>
      <c r="E2383" t="n">
        <v>1559.0</v>
      </c>
      <c r="F2383" t="n">
        <v>1559.0</v>
      </c>
      <c r="G2383" s="0">
        <f>E2383-F2383</f>
      </c>
      <c r="H2383" t="n">
        <v>14.0</v>
      </c>
      <c r="I2383" t="n">
        <v>0.0</v>
      </c>
      <c r="J2383" s="0">
        <f>SUM($H$32:H2383)</f>
      </c>
      <c r="K2383" s="0">
        <f>SUM($I$32:I2383)</f>
      </c>
      <c r="L2383" t="n">
        <v>214.0</v>
      </c>
      <c r="M2383" t="n">
        <v>340554.0</v>
      </c>
    </row>
    <row r="2384" ht="15.0" customHeight="true">
      <c r="A2384" s="0" t="s">
        <v>2370</v>
      </c>
      <c r="B2384" t="n">
        <v>3.0</v>
      </c>
      <c r="C2384" t="n">
        <v>3.0</v>
      </c>
      <c r="D2384" s="0">
        <f>B2384-C2384</f>
      </c>
      <c r="E2384" t="n">
        <v>1559.0</v>
      </c>
      <c r="F2384" t="n">
        <v>1559.0</v>
      </c>
      <c r="G2384" s="0">
        <f>E2384-F2384</f>
      </c>
      <c r="H2384" t="n">
        <v>5.0</v>
      </c>
      <c r="I2384" t="n">
        <v>0.0</v>
      </c>
      <c r="J2384" s="0">
        <f>SUM($H$32:H2384)</f>
      </c>
      <c r="K2384" s="0">
        <f>SUM($I$32:I2384)</f>
      </c>
      <c r="L2384" t="n">
        <v>34.0</v>
      </c>
      <c r="M2384" t="n">
        <v>340588.0</v>
      </c>
    </row>
    <row r="2385" ht="15.0" customHeight="true">
      <c r="A2385" s="0" t="s">
        <v>2371</v>
      </c>
      <c r="B2385" t="n">
        <v>2.0</v>
      </c>
      <c r="C2385" t="n">
        <v>2.0</v>
      </c>
      <c r="D2385" s="0">
        <f>B2385-C2385</f>
      </c>
      <c r="E2385" t="n">
        <v>1559.0</v>
      </c>
      <c r="F2385" t="n">
        <v>1559.0</v>
      </c>
      <c r="G2385" s="0">
        <f>E2385-F2385</f>
      </c>
      <c r="H2385" t="n">
        <v>2.0</v>
      </c>
      <c r="I2385" t="n">
        <v>0.0</v>
      </c>
      <c r="J2385" s="0">
        <f>SUM($H$32:H2385)</f>
      </c>
      <c r="K2385" s="0">
        <f>SUM($I$32:I2385)</f>
      </c>
      <c r="L2385" t="n">
        <v>17.0</v>
      </c>
      <c r="M2385" t="n">
        <v>340605.0</v>
      </c>
    </row>
    <row r="2386" ht="15.0" customHeight="true">
      <c r="A2386" s="0" t="s">
        <v>2372</v>
      </c>
      <c r="B2386" t="n">
        <v>2.0</v>
      </c>
      <c r="C2386" t="n">
        <v>2.0</v>
      </c>
      <c r="D2386" s="0">
        <f>B2386-C2386</f>
      </c>
      <c r="E2386" t="n">
        <v>1559.0</v>
      </c>
      <c r="F2386" t="n">
        <v>1559.0</v>
      </c>
      <c r="G2386" s="0">
        <f>E2386-F2386</f>
      </c>
      <c r="H2386" t="n">
        <v>2.0</v>
      </c>
      <c r="I2386" t="n">
        <v>0.0</v>
      </c>
      <c r="J2386" s="0">
        <f>SUM($H$32:H2386)</f>
      </c>
      <c r="K2386" s="0">
        <f>SUM($I$32:I2386)</f>
      </c>
      <c r="L2386" t="n">
        <v>18.0</v>
      </c>
      <c r="M2386" t="n">
        <v>340624.0</v>
      </c>
    </row>
    <row r="2387" ht="15.0" customHeight="true">
      <c r="A2387" s="0" t="s">
        <v>2373</v>
      </c>
      <c r="B2387" t="n">
        <v>2.0</v>
      </c>
      <c r="C2387" t="n">
        <v>2.0</v>
      </c>
      <c r="D2387" s="0">
        <f>B2387-C2387</f>
      </c>
      <c r="E2387" t="n">
        <v>1559.0</v>
      </c>
      <c r="F2387" t="n">
        <v>1559.0</v>
      </c>
      <c r="G2387" s="0">
        <f>E2387-F2387</f>
      </c>
      <c r="H2387" t="n">
        <v>2.0</v>
      </c>
      <c r="I2387" t="n">
        <v>0.0</v>
      </c>
      <c r="J2387" s="0">
        <f>SUM($H$32:H2387)</f>
      </c>
      <c r="K2387" s="0">
        <f>SUM($I$32:I2387)</f>
      </c>
      <c r="L2387" t="n">
        <v>20.0</v>
      </c>
      <c r="M2387" t="n">
        <v>340644.0</v>
      </c>
    </row>
    <row r="2388" ht="15.0" customHeight="true">
      <c r="A2388" s="0" t="s">
        <v>2374</v>
      </c>
      <c r="B2388" t="n">
        <v>1.0</v>
      </c>
      <c r="C2388" t="n">
        <v>1.0</v>
      </c>
      <c r="D2388" s="0">
        <f>B2388-C2388</f>
      </c>
      <c r="E2388" t="n">
        <v>1559.0</v>
      </c>
      <c r="F2388" t="n">
        <v>1559.0</v>
      </c>
      <c r="G2388" s="0">
        <f>E2388-F2388</f>
      </c>
      <c r="H2388" t="n">
        <v>0.0</v>
      </c>
      <c r="I2388" t="n">
        <v>0.0</v>
      </c>
      <c r="J2388" s="0">
        <f>SUM($H$32:H2388)</f>
      </c>
      <c r="K2388" s="0">
        <f>SUM($I$32:I2388)</f>
      </c>
      <c r="L2388" t="n">
        <v>1.0</v>
      </c>
      <c r="M2388" t="n">
        <v>340645.0</v>
      </c>
    </row>
    <row r="2389" ht="15.0" customHeight="true">
      <c r="A2389" s="0" t="s">
        <v>2375</v>
      </c>
      <c r="B2389" t="n">
        <v>1.0</v>
      </c>
      <c r="C2389" t="n">
        <v>1.0</v>
      </c>
      <c r="D2389" s="0">
        <f>B2389-C2389</f>
      </c>
      <c r="E2389" t="n">
        <v>1559.0</v>
      </c>
      <c r="F2389" t="n">
        <v>1559.0</v>
      </c>
      <c r="G2389" s="0">
        <f>E2389-F2389</f>
      </c>
      <c r="H2389" t="n">
        <v>0.0</v>
      </c>
      <c r="I2389" t="n">
        <v>0.0</v>
      </c>
      <c r="J2389" s="0">
        <f>SUM($H$32:H2389)</f>
      </c>
      <c r="K2389" s="0">
        <f>SUM($I$32:I2389)</f>
      </c>
      <c r="L2389" t="n">
        <v>2.0</v>
      </c>
      <c r="M2389" t="n">
        <v>340647.0</v>
      </c>
    </row>
    <row r="2390" ht="15.0" customHeight="true">
      <c r="A2390" s="0" t="s">
        <v>2376</v>
      </c>
      <c r="B2390" t="n">
        <v>1.0</v>
      </c>
      <c r="C2390" t="n">
        <v>1.0</v>
      </c>
      <c r="D2390" s="0">
        <f>B2390-C2390</f>
      </c>
      <c r="E2390" t="n">
        <v>1559.0</v>
      </c>
      <c r="F2390" t="n">
        <v>1559.0</v>
      </c>
      <c r="G2390" s="0">
        <f>E2390-F2390</f>
      </c>
      <c r="H2390" t="n">
        <v>0.0</v>
      </c>
      <c r="I2390" t="n">
        <v>0.0</v>
      </c>
      <c r="J2390" s="0">
        <f>SUM($H$32:H2390)</f>
      </c>
      <c r="K2390" s="0">
        <f>SUM($I$32:I2390)</f>
      </c>
      <c r="L2390" t="n">
        <v>1.0</v>
      </c>
      <c r="M2390" t="n">
        <v>340648.0</v>
      </c>
    </row>
    <row r="2391" ht="15.0" customHeight="true">
      <c r="A2391" s="0" t="s">
        <v>2377</v>
      </c>
      <c r="B2391" t="n">
        <v>3.0</v>
      </c>
      <c r="C2391" t="n">
        <v>3.0</v>
      </c>
      <c r="D2391" s="0">
        <f>B2391-C2391</f>
      </c>
      <c r="E2391" t="n">
        <v>1559.0</v>
      </c>
      <c r="F2391" t="n">
        <v>1559.0</v>
      </c>
      <c r="G2391" s="0">
        <f>E2391-F2391</f>
      </c>
      <c r="H2391" t="n">
        <v>5.0</v>
      </c>
      <c r="I2391" t="n">
        <v>0.0</v>
      </c>
      <c r="J2391" s="0">
        <f>SUM($H$32:H2391)</f>
      </c>
      <c r="K2391" s="0">
        <f>SUM($I$32:I2391)</f>
      </c>
      <c r="L2391" t="n">
        <v>201.0</v>
      </c>
      <c r="M2391" t="n">
        <v>340849.0</v>
      </c>
    </row>
    <row r="2392" ht="15.0" customHeight="true">
      <c r="A2392" s="0" t="s">
        <v>2378</v>
      </c>
      <c r="B2392" t="n">
        <v>2.0</v>
      </c>
      <c r="C2392" t="n">
        <v>2.0</v>
      </c>
      <c r="D2392" s="0">
        <f>B2392-C2392</f>
      </c>
      <c r="E2392" t="n">
        <v>1559.0</v>
      </c>
      <c r="F2392" t="n">
        <v>1559.0</v>
      </c>
      <c r="G2392" s="0">
        <f>E2392-F2392</f>
      </c>
      <c r="H2392" t="n">
        <v>2.0</v>
      </c>
      <c r="I2392" t="n">
        <v>0.0</v>
      </c>
      <c r="J2392" s="0">
        <f>SUM($H$32:H2392)</f>
      </c>
      <c r="K2392" s="0">
        <f>SUM($I$32:I2392)</f>
      </c>
      <c r="L2392" t="n">
        <v>19.0</v>
      </c>
      <c r="M2392" t="n">
        <v>340868.0</v>
      </c>
    </row>
    <row r="2393" ht="15.0" customHeight="true">
      <c r="A2393" s="0" t="s">
        <v>2379</v>
      </c>
      <c r="B2393" t="n">
        <v>1.0</v>
      </c>
      <c r="C2393" t="n">
        <v>1.0</v>
      </c>
      <c r="D2393" s="0">
        <f>B2393-C2393</f>
      </c>
      <c r="E2393" t="n">
        <v>1559.0</v>
      </c>
      <c r="F2393" t="n">
        <v>1559.0</v>
      </c>
      <c r="G2393" s="0">
        <f>E2393-F2393</f>
      </c>
      <c r="H2393" t="n">
        <v>0.0</v>
      </c>
      <c r="I2393" t="n">
        <v>0.0</v>
      </c>
      <c r="J2393" s="0">
        <f>SUM($H$32:H2393)</f>
      </c>
      <c r="K2393" s="0">
        <f>SUM($I$32:I2393)</f>
      </c>
      <c r="L2393" t="n">
        <v>2.0</v>
      </c>
      <c r="M2393" t="n">
        <v>340870.0</v>
      </c>
    </row>
    <row r="2394" ht="15.0" customHeight="true">
      <c r="A2394" s="0" t="s">
        <v>2380</v>
      </c>
      <c r="B2394" t="n">
        <v>1.0</v>
      </c>
      <c r="C2394" t="n">
        <v>1.0</v>
      </c>
      <c r="D2394" s="0">
        <f>B2394-C2394</f>
      </c>
      <c r="E2394" t="n">
        <v>1559.0</v>
      </c>
      <c r="F2394" t="n">
        <v>1559.0</v>
      </c>
      <c r="G2394" s="0">
        <f>E2394-F2394</f>
      </c>
      <c r="H2394" t="n">
        <v>0.0</v>
      </c>
      <c r="I2394" t="n">
        <v>0.0</v>
      </c>
      <c r="J2394" s="0">
        <f>SUM($H$32:H2394)</f>
      </c>
      <c r="K2394" s="0">
        <f>SUM($I$32:I2394)</f>
      </c>
      <c r="L2394" t="n">
        <v>1.0</v>
      </c>
      <c r="M2394" t="n">
        <v>340871.0</v>
      </c>
    </row>
    <row r="2395" ht="15.0" customHeight="true">
      <c r="A2395" s="0" t="s">
        <v>2381</v>
      </c>
      <c r="B2395" t="n">
        <v>1.0</v>
      </c>
      <c r="C2395" t="n">
        <v>1.0</v>
      </c>
      <c r="D2395" s="0">
        <f>B2395-C2395</f>
      </c>
      <c r="E2395" t="n">
        <v>1559.0</v>
      </c>
      <c r="F2395" t="n">
        <v>1559.0</v>
      </c>
      <c r="G2395" s="0">
        <f>E2395-F2395</f>
      </c>
      <c r="H2395" t="n">
        <v>0.0</v>
      </c>
      <c r="I2395" t="n">
        <v>0.0</v>
      </c>
      <c r="J2395" s="0">
        <f>SUM($H$32:H2395)</f>
      </c>
      <c r="K2395" s="0">
        <f>SUM($I$32:I2395)</f>
      </c>
      <c r="L2395" t="n">
        <v>2.0</v>
      </c>
      <c r="M2395" t="n">
        <v>340873.0</v>
      </c>
    </row>
    <row r="2396" ht="15.0" customHeight="true">
      <c r="A2396" s="0" t="s">
        <v>2382</v>
      </c>
      <c r="B2396" t="n">
        <v>1.0</v>
      </c>
      <c r="C2396" t="n">
        <v>1.0</v>
      </c>
      <c r="D2396" s="0">
        <f>B2396-C2396</f>
      </c>
      <c r="E2396" t="n">
        <v>1559.0</v>
      </c>
      <c r="F2396" t="n">
        <v>1559.0</v>
      </c>
      <c r="G2396" s="0">
        <f>E2396-F2396</f>
      </c>
      <c r="H2396" t="n">
        <v>0.0</v>
      </c>
      <c r="I2396" t="n">
        <v>0.0</v>
      </c>
      <c r="J2396" s="0">
        <f>SUM($H$32:H2396)</f>
      </c>
      <c r="K2396" s="0">
        <f>SUM($I$32:I2396)</f>
      </c>
      <c r="L2396" t="n">
        <v>1.0</v>
      </c>
      <c r="M2396" t="n">
        <v>340874.0</v>
      </c>
    </row>
    <row r="2397" ht="15.0" customHeight="true">
      <c r="A2397" s="0" t="s">
        <v>2383</v>
      </c>
      <c r="B2397" t="n">
        <v>1.0</v>
      </c>
      <c r="C2397" t="n">
        <v>1.0</v>
      </c>
      <c r="D2397" s="0">
        <f>B2397-C2397</f>
      </c>
      <c r="E2397" t="n">
        <v>1559.0</v>
      </c>
      <c r="F2397" t="n">
        <v>1559.0</v>
      </c>
      <c r="G2397" s="0">
        <f>E2397-F2397</f>
      </c>
      <c r="H2397" t="n">
        <v>0.0</v>
      </c>
      <c r="I2397" t="n">
        <v>0.0</v>
      </c>
      <c r="J2397" s="0">
        <f>SUM($H$32:H2397)</f>
      </c>
      <c r="K2397" s="0">
        <f>SUM($I$32:I2397)</f>
      </c>
      <c r="L2397" t="n">
        <v>1.0</v>
      </c>
      <c r="M2397" t="n">
        <v>340875.0</v>
      </c>
    </row>
    <row r="2398" ht="15.0" customHeight="true">
      <c r="A2398" s="0" t="s">
        <v>2384</v>
      </c>
      <c r="B2398" t="n">
        <v>1.0</v>
      </c>
      <c r="C2398" t="n">
        <v>1.0</v>
      </c>
      <c r="D2398" s="0">
        <f>B2398-C2398</f>
      </c>
      <c r="E2398" t="n">
        <v>1559.0</v>
      </c>
      <c r="F2398" t="n">
        <v>1559.0</v>
      </c>
      <c r="G2398" s="0">
        <f>E2398-F2398</f>
      </c>
      <c r="H2398" t="n">
        <v>0.0</v>
      </c>
      <c r="I2398" t="n">
        <v>0.0</v>
      </c>
      <c r="J2398" s="0">
        <f>SUM($H$32:H2398)</f>
      </c>
      <c r="K2398" s="0">
        <f>SUM($I$32:I2398)</f>
      </c>
      <c r="L2398" t="n">
        <v>1.0</v>
      </c>
      <c r="M2398" t="n">
        <v>340876.0</v>
      </c>
    </row>
    <row r="2399" ht="15.0" customHeight="true">
      <c r="A2399" s="0" t="s">
        <v>2385</v>
      </c>
      <c r="B2399" t="n">
        <v>1.0</v>
      </c>
      <c r="C2399" t="n">
        <v>1.0</v>
      </c>
      <c r="D2399" s="0">
        <f>B2399-C2399</f>
      </c>
      <c r="E2399" t="n">
        <v>1559.0</v>
      </c>
      <c r="F2399" t="n">
        <v>1559.0</v>
      </c>
      <c r="G2399" s="0">
        <f>E2399-F2399</f>
      </c>
      <c r="H2399" t="n">
        <v>0.0</v>
      </c>
      <c r="I2399" t="n">
        <v>0.0</v>
      </c>
      <c r="J2399" s="0">
        <f>SUM($H$32:H2399)</f>
      </c>
      <c r="K2399" s="0">
        <f>SUM($I$32:I2399)</f>
      </c>
      <c r="L2399" t="n">
        <v>1.0</v>
      </c>
      <c r="M2399" t="n">
        <v>340877.0</v>
      </c>
    </row>
    <row r="2400" ht="15.0" customHeight="true">
      <c r="A2400" s="0" t="s">
        <v>2386</v>
      </c>
      <c r="B2400" t="n">
        <v>1.0</v>
      </c>
      <c r="C2400" t="n">
        <v>1.0</v>
      </c>
      <c r="D2400" s="0">
        <f>B2400-C2400</f>
      </c>
      <c r="E2400" t="n">
        <v>1559.0</v>
      </c>
      <c r="F2400" t="n">
        <v>1559.0</v>
      </c>
      <c r="G2400" s="0">
        <f>E2400-F2400</f>
      </c>
      <c r="H2400" t="n">
        <v>0.0</v>
      </c>
      <c r="I2400" t="n">
        <v>0.0</v>
      </c>
      <c r="J2400" s="0">
        <f>SUM($H$32:H2400)</f>
      </c>
      <c r="K2400" s="0">
        <f>SUM($I$32:I2400)</f>
      </c>
      <c r="L2400" t="n">
        <v>2.0</v>
      </c>
      <c r="M2400" t="n">
        <v>340879.0</v>
      </c>
    </row>
    <row r="2401" ht="15.0" customHeight="true">
      <c r="A2401" s="0" t="s">
        <v>2387</v>
      </c>
      <c r="B2401" t="n">
        <v>2.0</v>
      </c>
      <c r="C2401" t="n">
        <v>2.0</v>
      </c>
      <c r="D2401" s="0">
        <f>B2401-C2401</f>
      </c>
      <c r="E2401" t="n">
        <v>1559.0</v>
      </c>
      <c r="F2401" t="n">
        <v>1559.0</v>
      </c>
      <c r="G2401" s="0">
        <f>E2401-F2401</f>
      </c>
      <c r="H2401" t="n">
        <v>2.0</v>
      </c>
      <c r="I2401" t="n">
        <v>0.0</v>
      </c>
      <c r="J2401" s="0">
        <f>SUM($H$32:H2401)</f>
      </c>
      <c r="K2401" s="0">
        <f>SUM($I$32:I2401)</f>
      </c>
      <c r="L2401" t="n">
        <v>17.0</v>
      </c>
      <c r="M2401" t="n">
        <v>340896.0</v>
      </c>
    </row>
    <row r="2402" ht="15.0" customHeight="true">
      <c r="A2402" s="0" t="s">
        <v>2388</v>
      </c>
      <c r="B2402" t="n">
        <v>1.0</v>
      </c>
      <c r="C2402" t="n">
        <v>1.0</v>
      </c>
      <c r="D2402" s="0">
        <f>B2402-C2402</f>
      </c>
      <c r="E2402" t="n">
        <v>1559.0</v>
      </c>
      <c r="F2402" t="n">
        <v>1559.0</v>
      </c>
      <c r="G2402" s="0">
        <f>E2402-F2402</f>
      </c>
      <c r="H2402" t="n">
        <v>0.0</v>
      </c>
      <c r="I2402" t="n">
        <v>0.0</v>
      </c>
      <c r="J2402" s="0">
        <f>SUM($H$32:H2402)</f>
      </c>
      <c r="K2402" s="0">
        <f>SUM($I$32:I2402)</f>
      </c>
      <c r="L2402" t="n">
        <v>1.0</v>
      </c>
      <c r="M2402" t="n">
        <v>340897.0</v>
      </c>
    </row>
    <row r="2403" ht="15.0" customHeight="true">
      <c r="A2403" s="0" t="s">
        <v>2389</v>
      </c>
      <c r="B2403" t="n">
        <v>1.0</v>
      </c>
      <c r="C2403" t="n">
        <v>1.0</v>
      </c>
      <c r="D2403" s="0">
        <f>B2403-C2403</f>
      </c>
      <c r="E2403" t="n">
        <v>1559.0</v>
      </c>
      <c r="F2403" t="n">
        <v>1559.0</v>
      </c>
      <c r="G2403" s="0">
        <f>E2403-F2403</f>
      </c>
      <c r="H2403" t="n">
        <v>0.0</v>
      </c>
      <c r="I2403" t="n">
        <v>0.0</v>
      </c>
      <c r="J2403" s="0">
        <f>SUM($H$32:H2403)</f>
      </c>
      <c r="K2403" s="0">
        <f>SUM($I$32:I2403)</f>
      </c>
      <c r="L2403" t="n">
        <v>2.0</v>
      </c>
      <c r="M2403" t="n">
        <v>340899.0</v>
      </c>
    </row>
    <row r="2404" ht="15.0" customHeight="true">
      <c r="A2404" s="0" t="s">
        <v>2390</v>
      </c>
      <c r="B2404" t="n">
        <v>1.0</v>
      </c>
      <c r="C2404" t="n">
        <v>1.0</v>
      </c>
      <c r="D2404" s="0">
        <f>B2404-C2404</f>
      </c>
      <c r="E2404" t="n">
        <v>1559.0</v>
      </c>
      <c r="F2404" t="n">
        <v>1559.0</v>
      </c>
      <c r="G2404" s="0">
        <f>E2404-F2404</f>
      </c>
      <c r="H2404" t="n">
        <v>0.0</v>
      </c>
      <c r="I2404" t="n">
        <v>0.0</v>
      </c>
      <c r="J2404" s="0">
        <f>SUM($H$32:H2404)</f>
      </c>
      <c r="K2404" s="0">
        <f>SUM($I$32:I2404)</f>
      </c>
      <c r="L2404" t="n">
        <v>1.0</v>
      </c>
      <c r="M2404" t="n">
        <v>340900.0</v>
      </c>
    </row>
    <row r="2405" ht="15.0" customHeight="true">
      <c r="A2405" s="0" t="s">
        <v>2391</v>
      </c>
      <c r="B2405" t="n">
        <v>1.0</v>
      </c>
      <c r="C2405" t="n">
        <v>1.0</v>
      </c>
      <c r="D2405" s="0">
        <f>B2405-C2405</f>
      </c>
      <c r="E2405" t="n">
        <v>1559.0</v>
      </c>
      <c r="F2405" t="n">
        <v>1559.0</v>
      </c>
      <c r="G2405" s="0">
        <f>E2405-F2405</f>
      </c>
      <c r="H2405" t="n">
        <v>0.0</v>
      </c>
      <c r="I2405" t="n">
        <v>0.0</v>
      </c>
      <c r="J2405" s="0">
        <f>SUM($H$32:H2405)</f>
      </c>
      <c r="K2405" s="0">
        <f>SUM($I$32:I2405)</f>
      </c>
      <c r="L2405" t="n">
        <v>1.0</v>
      </c>
      <c r="M2405" t="n">
        <v>340901.0</v>
      </c>
    </row>
    <row r="2406" ht="15.0" customHeight="true">
      <c r="A2406" s="0" t="s">
        <v>2392</v>
      </c>
      <c r="B2406" t="n">
        <v>1.0</v>
      </c>
      <c r="C2406" t="n">
        <v>1.0</v>
      </c>
      <c r="D2406" s="0">
        <f>B2406-C2406</f>
      </c>
      <c r="E2406" t="n">
        <v>1559.0</v>
      </c>
      <c r="F2406" t="n">
        <v>1559.0</v>
      </c>
      <c r="G2406" s="0">
        <f>E2406-F2406</f>
      </c>
      <c r="H2406" t="n">
        <v>0.0</v>
      </c>
      <c r="I2406" t="n">
        <v>0.0</v>
      </c>
      <c r="J2406" s="0">
        <f>SUM($H$32:H2406)</f>
      </c>
      <c r="K2406" s="0">
        <f>SUM($I$32:I2406)</f>
      </c>
      <c r="L2406" t="n">
        <v>1.0</v>
      </c>
      <c r="M2406" t="n">
        <v>340902.0</v>
      </c>
    </row>
    <row r="2407" ht="15.0" customHeight="true">
      <c r="A2407" s="0" t="s">
        <v>2393</v>
      </c>
      <c r="B2407" t="n">
        <v>1.0</v>
      </c>
      <c r="C2407" t="n">
        <v>1.0</v>
      </c>
      <c r="D2407" s="0">
        <f>B2407-C2407</f>
      </c>
      <c r="E2407" t="n">
        <v>1559.0</v>
      </c>
      <c r="F2407" t="n">
        <v>1559.0</v>
      </c>
      <c r="G2407" s="0">
        <f>E2407-F2407</f>
      </c>
      <c r="H2407" t="n">
        <v>0.0</v>
      </c>
      <c r="I2407" t="n">
        <v>0.0</v>
      </c>
      <c r="J2407" s="0">
        <f>SUM($H$32:H2407)</f>
      </c>
      <c r="K2407" s="0">
        <f>SUM($I$32:I2407)</f>
      </c>
      <c r="L2407" t="n">
        <v>1.0</v>
      </c>
      <c r="M2407" t="n">
        <v>340903.0</v>
      </c>
    </row>
    <row r="2408" ht="15.0" customHeight="true">
      <c r="A2408" s="0" t="s">
        <v>2394</v>
      </c>
      <c r="B2408" t="n">
        <v>1.0</v>
      </c>
      <c r="C2408" t="n">
        <v>1.0</v>
      </c>
      <c r="D2408" s="0">
        <f>B2408-C2408</f>
      </c>
      <c r="E2408" t="n">
        <v>1559.0</v>
      </c>
      <c r="F2408" t="n">
        <v>1559.0</v>
      </c>
      <c r="G2408" s="0">
        <f>E2408-F2408</f>
      </c>
      <c r="H2408" t="n">
        <v>0.0</v>
      </c>
      <c r="I2408" t="n">
        <v>0.0</v>
      </c>
      <c r="J2408" s="0">
        <f>SUM($H$32:H2408)</f>
      </c>
      <c r="K2408" s="0">
        <f>SUM($I$32:I2408)</f>
      </c>
      <c r="L2408" t="n">
        <v>1.0</v>
      </c>
      <c r="M2408" t="n">
        <v>340904.0</v>
      </c>
    </row>
    <row r="2409" ht="15.0" customHeight="true">
      <c r="A2409" s="0" t="s">
        <v>2395</v>
      </c>
      <c r="B2409" t="n">
        <v>1.0</v>
      </c>
      <c r="C2409" t="n">
        <v>1.0</v>
      </c>
      <c r="D2409" s="0">
        <f>B2409-C2409</f>
      </c>
      <c r="E2409" t="n">
        <v>1559.0</v>
      </c>
      <c r="F2409" t="n">
        <v>1559.0</v>
      </c>
      <c r="G2409" s="0">
        <f>E2409-F2409</f>
      </c>
      <c r="H2409" t="n">
        <v>0.0</v>
      </c>
      <c r="I2409" t="n">
        <v>0.0</v>
      </c>
      <c r="J2409" s="0">
        <f>SUM($H$32:H2409)</f>
      </c>
      <c r="K2409" s="0">
        <f>SUM($I$32:I2409)</f>
      </c>
      <c r="L2409" t="n">
        <v>1.0</v>
      </c>
      <c r="M2409" t="n">
        <v>340905.0</v>
      </c>
    </row>
    <row r="2410" ht="15.0" customHeight="true">
      <c r="A2410" s="0" t="s">
        <v>2396</v>
      </c>
      <c r="B2410" t="n">
        <v>1.0</v>
      </c>
      <c r="C2410" t="n">
        <v>1.0</v>
      </c>
      <c r="D2410" s="0">
        <f>B2410-C2410</f>
      </c>
      <c r="E2410" t="n">
        <v>1559.0</v>
      </c>
      <c r="F2410" t="n">
        <v>1559.0</v>
      </c>
      <c r="G2410" s="0">
        <f>E2410-F2410</f>
      </c>
      <c r="H2410" t="n">
        <v>0.0</v>
      </c>
      <c r="I2410" t="n">
        <v>0.0</v>
      </c>
      <c r="J2410" s="0">
        <f>SUM($H$32:H2410)</f>
      </c>
      <c r="K2410" s="0">
        <f>SUM($I$32:I2410)</f>
      </c>
      <c r="L2410" t="n">
        <v>1.0</v>
      </c>
      <c r="M2410" t="n">
        <v>340906.0</v>
      </c>
    </row>
    <row r="2411" ht="15.0" customHeight="true">
      <c r="A2411" s="0" t="s">
        <v>2397</v>
      </c>
      <c r="B2411" t="n">
        <v>1.0</v>
      </c>
      <c r="C2411" t="n">
        <v>1.0</v>
      </c>
      <c r="D2411" s="0">
        <f>B2411-C2411</f>
      </c>
      <c r="E2411" t="n">
        <v>1559.0</v>
      </c>
      <c r="F2411" t="n">
        <v>1559.0</v>
      </c>
      <c r="G2411" s="0">
        <f>E2411-F2411</f>
      </c>
      <c r="H2411" t="n">
        <v>0.0</v>
      </c>
      <c r="I2411" t="n">
        <v>0.0</v>
      </c>
      <c r="J2411" s="0">
        <f>SUM($H$32:H2411)</f>
      </c>
      <c r="K2411" s="0">
        <f>SUM($I$32:I2411)</f>
      </c>
      <c r="L2411" t="n">
        <v>1.0</v>
      </c>
      <c r="M2411" t="n">
        <v>340907.0</v>
      </c>
    </row>
    <row r="2412" ht="15.0" customHeight="true">
      <c r="A2412" s="0" t="s">
        <v>2398</v>
      </c>
      <c r="B2412" t="n">
        <v>1.0</v>
      </c>
      <c r="C2412" t="n">
        <v>1.0</v>
      </c>
      <c r="D2412" s="0">
        <f>B2412-C2412</f>
      </c>
      <c r="E2412" t="n">
        <v>1559.0</v>
      </c>
      <c r="F2412" t="n">
        <v>1559.0</v>
      </c>
      <c r="G2412" s="0">
        <f>E2412-F2412</f>
      </c>
      <c r="H2412" t="n">
        <v>0.0</v>
      </c>
      <c r="I2412" t="n">
        <v>0.0</v>
      </c>
      <c r="J2412" s="0">
        <f>SUM($H$32:H2412)</f>
      </c>
      <c r="K2412" s="0">
        <f>SUM($I$32:I2412)</f>
      </c>
      <c r="L2412" t="n">
        <v>1.0</v>
      </c>
      <c r="M2412" t="n">
        <v>340908.0</v>
      </c>
    </row>
    <row r="2413" ht="15.0" customHeight="true">
      <c r="A2413" s="0" t="s">
        <v>2399</v>
      </c>
      <c r="B2413" t="n">
        <v>1.0</v>
      </c>
      <c r="C2413" t="n">
        <v>1.0</v>
      </c>
      <c r="D2413" s="0">
        <f>B2413-C2413</f>
      </c>
      <c r="E2413" t="n">
        <v>1559.0</v>
      </c>
      <c r="F2413" t="n">
        <v>1559.0</v>
      </c>
      <c r="G2413" s="0">
        <f>E2413-F2413</f>
      </c>
      <c r="H2413" t="n">
        <v>0.0</v>
      </c>
      <c r="I2413" t="n">
        <v>0.0</v>
      </c>
      <c r="J2413" s="0">
        <f>SUM($H$32:H2413)</f>
      </c>
      <c r="K2413" s="0">
        <f>SUM($I$32:I2413)</f>
      </c>
      <c r="L2413" t="n">
        <v>0.0</v>
      </c>
      <c r="M2413" t="n">
        <v>340908.0</v>
      </c>
    </row>
    <row r="2414" ht="15.0" customHeight="true">
      <c r="A2414" s="0" t="s">
        <v>2400</v>
      </c>
      <c r="B2414" t="n">
        <v>1.0</v>
      </c>
      <c r="C2414" t="n">
        <v>1.0</v>
      </c>
      <c r="D2414" s="0">
        <f>B2414-C2414</f>
      </c>
      <c r="E2414" t="n">
        <v>1559.0</v>
      </c>
      <c r="F2414" t="n">
        <v>1559.0</v>
      </c>
      <c r="G2414" s="0">
        <f>E2414-F2414</f>
      </c>
      <c r="H2414" t="n">
        <v>0.0</v>
      </c>
      <c r="I2414" t="n">
        <v>0.0</v>
      </c>
      <c r="J2414" s="0">
        <f>SUM($H$32:H2414)</f>
      </c>
      <c r="K2414" s="0">
        <f>SUM($I$32:I2414)</f>
      </c>
      <c r="L2414" t="n">
        <v>1.0</v>
      </c>
      <c r="M2414" t="n">
        <v>340909.0</v>
      </c>
    </row>
    <row r="2415" ht="15.0" customHeight="true">
      <c r="A2415" s="0" t="s">
        <v>2401</v>
      </c>
      <c r="B2415" t="n">
        <v>1.0</v>
      </c>
      <c r="C2415" t="n">
        <v>1.0</v>
      </c>
      <c r="D2415" s="0">
        <f>B2415-C2415</f>
      </c>
      <c r="E2415" t="n">
        <v>1559.0</v>
      </c>
      <c r="F2415" t="n">
        <v>1559.0</v>
      </c>
      <c r="G2415" s="0">
        <f>E2415-F2415</f>
      </c>
      <c r="H2415" t="n">
        <v>0.0</v>
      </c>
      <c r="I2415" t="n">
        <v>0.0</v>
      </c>
      <c r="J2415" s="0">
        <f>SUM($H$32:H2415)</f>
      </c>
      <c r="K2415" s="0">
        <f>SUM($I$32:I2415)</f>
      </c>
      <c r="L2415" t="n">
        <v>0.0</v>
      </c>
      <c r="M2415" t="n">
        <v>340909.0</v>
      </c>
    </row>
    <row r="2416" ht="15.0" customHeight="true">
      <c r="A2416" s="0" t="s">
        <v>2402</v>
      </c>
      <c r="B2416" t="n">
        <v>1.0</v>
      </c>
      <c r="C2416" t="n">
        <v>1.0</v>
      </c>
      <c r="D2416" s="0">
        <f>B2416-C2416</f>
      </c>
      <c r="E2416" t="n">
        <v>1559.0</v>
      </c>
      <c r="F2416" t="n">
        <v>1559.0</v>
      </c>
      <c r="G2416" s="0">
        <f>E2416-F2416</f>
      </c>
      <c r="H2416" t="n">
        <v>0.0</v>
      </c>
      <c r="I2416" t="n">
        <v>0.0</v>
      </c>
      <c r="J2416" s="0">
        <f>SUM($H$32:H2416)</f>
      </c>
      <c r="K2416" s="0">
        <f>SUM($I$32:I2416)</f>
      </c>
      <c r="L2416" t="n">
        <v>1.0</v>
      </c>
      <c r="M2416" t="n">
        <v>340910.0</v>
      </c>
    </row>
    <row r="2417" ht="15.0" customHeight="true">
      <c r="A2417" s="0" t="s">
        <v>2403</v>
      </c>
      <c r="B2417" t="n">
        <v>1.0</v>
      </c>
      <c r="C2417" t="n">
        <v>1.0</v>
      </c>
      <c r="D2417" s="0">
        <f>B2417-C2417</f>
      </c>
      <c r="E2417" t="n">
        <v>1559.0</v>
      </c>
      <c r="F2417" t="n">
        <v>1559.0</v>
      </c>
      <c r="G2417" s="0">
        <f>E2417-F2417</f>
      </c>
      <c r="H2417" t="n">
        <v>0.0</v>
      </c>
      <c r="I2417" t="n">
        <v>0.0</v>
      </c>
      <c r="J2417" s="0">
        <f>SUM($H$32:H2417)</f>
      </c>
      <c r="K2417" s="0">
        <f>SUM($I$32:I2417)</f>
      </c>
      <c r="L2417" t="n">
        <v>0.0</v>
      </c>
      <c r="M2417" t="n">
        <v>340910.0</v>
      </c>
    </row>
    <row r="2418" ht="15.0" customHeight="true">
      <c r="A2418" s="0" t="s">
        <v>2404</v>
      </c>
      <c r="B2418" t="n">
        <v>1.0</v>
      </c>
      <c r="C2418" t="n">
        <v>1.0</v>
      </c>
      <c r="D2418" s="0">
        <f>B2418-C2418</f>
      </c>
      <c r="E2418" t="n">
        <v>1559.0</v>
      </c>
      <c r="F2418" t="n">
        <v>1559.0</v>
      </c>
      <c r="G2418" s="0">
        <f>E2418-F2418</f>
      </c>
      <c r="H2418" t="n">
        <v>0.0</v>
      </c>
      <c r="I2418" t="n">
        <v>0.0</v>
      </c>
      <c r="J2418" s="0">
        <f>SUM($H$32:H2418)</f>
      </c>
      <c r="K2418" s="0">
        <f>SUM($I$32:I2418)</f>
      </c>
      <c r="L2418" t="n">
        <v>1.0</v>
      </c>
      <c r="M2418" t="n">
        <v>340911.0</v>
      </c>
    </row>
    <row r="2419" ht="15.0" customHeight="true">
      <c r="A2419" s="0" t="s">
        <v>2405</v>
      </c>
      <c r="B2419" t="n">
        <v>12.0</v>
      </c>
      <c r="C2419" t="n">
        <v>12.0</v>
      </c>
      <c r="D2419" s="0">
        <f>B2419-C2419</f>
      </c>
      <c r="E2419" t="n">
        <v>1559.0</v>
      </c>
      <c r="F2419" t="n">
        <v>1559.0</v>
      </c>
      <c r="G2419" s="0">
        <f>E2419-F2419</f>
      </c>
      <c r="H2419" t="n">
        <v>26.0</v>
      </c>
      <c r="I2419" t="n">
        <v>0.0</v>
      </c>
      <c r="J2419" s="0">
        <f>SUM($H$32:H2419)</f>
      </c>
      <c r="K2419" s="0">
        <f>SUM($I$32:I2419)</f>
      </c>
      <c r="L2419" t="n">
        <v>423.0</v>
      </c>
      <c r="M2419" t="n">
        <v>341334.0</v>
      </c>
    </row>
    <row r="2420" ht="15.0" customHeight="true">
      <c r="A2420" s="0" t="s">
        <v>2406</v>
      </c>
      <c r="B2420" t="n">
        <v>3.0</v>
      </c>
      <c r="C2420" t="n">
        <v>3.0</v>
      </c>
      <c r="D2420" s="0">
        <f>B2420-C2420</f>
      </c>
      <c r="E2420" t="n">
        <v>1559.0</v>
      </c>
      <c r="F2420" t="n">
        <v>1559.0</v>
      </c>
      <c r="G2420" s="0">
        <f>E2420-F2420</f>
      </c>
      <c r="H2420" t="n">
        <v>5.0</v>
      </c>
      <c r="I2420" t="n">
        <v>0.0</v>
      </c>
      <c r="J2420" s="0">
        <f>SUM($H$32:H2420)</f>
      </c>
      <c r="K2420" s="0">
        <f>SUM($I$32:I2420)</f>
      </c>
      <c r="L2420" t="n">
        <v>114.0</v>
      </c>
      <c r="M2420" t="n">
        <v>341448.0</v>
      </c>
    </row>
    <row r="2421" ht="15.0" customHeight="true">
      <c r="A2421" s="0" t="s">
        <v>2407</v>
      </c>
      <c r="B2421" t="n">
        <v>3.0</v>
      </c>
      <c r="C2421" t="n">
        <v>3.0</v>
      </c>
      <c r="D2421" s="0">
        <f>B2421-C2421</f>
      </c>
      <c r="E2421" t="n">
        <v>1559.0</v>
      </c>
      <c r="F2421" t="n">
        <v>1559.0</v>
      </c>
      <c r="G2421" s="0">
        <f>E2421-F2421</f>
      </c>
      <c r="H2421" t="n">
        <v>5.0</v>
      </c>
      <c r="I2421" t="n">
        <v>0.0</v>
      </c>
      <c r="J2421" s="0">
        <f>SUM($H$32:H2421)</f>
      </c>
      <c r="K2421" s="0">
        <f>SUM($I$32:I2421)</f>
      </c>
      <c r="L2421" t="n">
        <v>117.0</v>
      </c>
      <c r="M2421" t="n">
        <v>341565.0</v>
      </c>
    </row>
    <row r="2422" ht="15.0" customHeight="true">
      <c r="A2422" s="0" t="s">
        <v>2408</v>
      </c>
      <c r="B2422" t="n">
        <v>5.0</v>
      </c>
      <c r="C2422" t="n">
        <v>5.0</v>
      </c>
      <c r="D2422" s="0">
        <f>B2422-C2422</f>
      </c>
      <c r="E2422" t="n">
        <v>1559.0</v>
      </c>
      <c r="F2422" t="n">
        <v>1559.0</v>
      </c>
      <c r="G2422" s="0">
        <f>E2422-F2422</f>
      </c>
      <c r="H2422" t="n">
        <v>11.0</v>
      </c>
      <c r="I2422" t="n">
        <v>0.0</v>
      </c>
      <c r="J2422" s="0">
        <f>SUM($H$32:H2422)</f>
      </c>
      <c r="K2422" s="0">
        <f>SUM($I$32:I2422)</f>
      </c>
      <c r="L2422" t="n">
        <v>221.0</v>
      </c>
      <c r="M2422" t="n">
        <v>341786.0</v>
      </c>
    </row>
    <row r="2423" ht="15.0" customHeight="true">
      <c r="A2423" s="0" t="s">
        <v>2409</v>
      </c>
      <c r="B2423" t="n">
        <v>5.0</v>
      </c>
      <c r="C2423" t="n">
        <v>5.0</v>
      </c>
      <c r="D2423" s="0">
        <f>B2423-C2423</f>
      </c>
      <c r="E2423" t="n">
        <v>1559.0</v>
      </c>
      <c r="F2423" t="n">
        <v>1559.0</v>
      </c>
      <c r="G2423" s="0">
        <f>E2423-F2423</f>
      </c>
      <c r="H2423" t="n">
        <v>11.0</v>
      </c>
      <c r="I2423" t="n">
        <v>0.0</v>
      </c>
      <c r="J2423" s="0">
        <f>SUM($H$32:H2423)</f>
      </c>
      <c r="K2423" s="0">
        <f>SUM($I$32:I2423)</f>
      </c>
      <c r="L2423" t="n">
        <v>213.0</v>
      </c>
      <c r="M2423" t="n">
        <v>341999.0</v>
      </c>
    </row>
    <row r="2424" ht="15.0" customHeight="true">
      <c r="A2424" s="0" t="s">
        <v>2410</v>
      </c>
      <c r="B2424" t="n">
        <v>1.0</v>
      </c>
      <c r="C2424" t="n">
        <v>1.0</v>
      </c>
      <c r="D2424" s="0">
        <f>B2424-C2424</f>
      </c>
      <c r="E2424" t="n">
        <v>1559.0</v>
      </c>
      <c r="F2424" t="n">
        <v>1559.0</v>
      </c>
      <c r="G2424" s="0">
        <f>E2424-F2424</f>
      </c>
      <c r="H2424" t="n">
        <v>0.0</v>
      </c>
      <c r="I2424" t="n">
        <v>0.0</v>
      </c>
      <c r="J2424" s="0">
        <f>SUM($H$32:H2424)</f>
      </c>
      <c r="K2424" s="0">
        <f>SUM($I$32:I2424)</f>
      </c>
      <c r="L2424" t="n">
        <v>1.0</v>
      </c>
      <c r="M2424" t="n">
        <v>342000.0</v>
      </c>
    </row>
    <row r="2425" ht="15.0" customHeight="true">
      <c r="A2425" s="0" t="s">
        <v>2411</v>
      </c>
      <c r="B2425" t="n">
        <v>2.0</v>
      </c>
      <c r="C2425" t="n">
        <v>2.0</v>
      </c>
      <c r="D2425" s="0">
        <f>B2425-C2425</f>
      </c>
      <c r="E2425" t="n">
        <v>1559.0</v>
      </c>
      <c r="F2425" t="n">
        <v>1559.0</v>
      </c>
      <c r="G2425" s="0">
        <f>E2425-F2425</f>
      </c>
      <c r="H2425" t="n">
        <v>2.0</v>
      </c>
      <c r="I2425" t="n">
        <v>0.0</v>
      </c>
      <c r="J2425" s="0">
        <f>SUM($H$32:H2425)</f>
      </c>
      <c r="K2425" s="0">
        <f>SUM($I$32:I2425)</f>
      </c>
      <c r="L2425" t="n">
        <v>18.0</v>
      </c>
      <c r="M2425" t="n">
        <v>342018.0</v>
      </c>
    </row>
    <row r="2426" ht="15.0" customHeight="true">
      <c r="A2426" s="0" t="s">
        <v>2412</v>
      </c>
      <c r="B2426" t="n">
        <v>2.0</v>
      </c>
      <c r="C2426" t="n">
        <v>2.0</v>
      </c>
      <c r="D2426" s="0">
        <f>B2426-C2426</f>
      </c>
      <c r="E2426" t="n">
        <v>1559.0</v>
      </c>
      <c r="F2426" t="n">
        <v>1559.0</v>
      </c>
      <c r="G2426" s="0">
        <f>E2426-F2426</f>
      </c>
      <c r="H2426" t="n">
        <v>2.0</v>
      </c>
      <c r="I2426" t="n">
        <v>0.0</v>
      </c>
      <c r="J2426" s="0">
        <f>SUM($H$32:H2426)</f>
      </c>
      <c r="K2426" s="0">
        <f>SUM($I$32:I2426)</f>
      </c>
      <c r="L2426" t="n">
        <v>22.0</v>
      </c>
      <c r="M2426" t="n">
        <v>342040.0</v>
      </c>
    </row>
    <row r="2427" ht="15.0" customHeight="true">
      <c r="A2427" s="0" t="s">
        <v>2413</v>
      </c>
      <c r="B2427" t="n">
        <v>1.0</v>
      </c>
      <c r="C2427" t="n">
        <v>1.0</v>
      </c>
      <c r="D2427" s="0">
        <f>B2427-C2427</f>
      </c>
      <c r="E2427" t="n">
        <v>1559.0</v>
      </c>
      <c r="F2427" t="n">
        <v>1559.0</v>
      </c>
      <c r="G2427" s="0">
        <f>E2427-F2427</f>
      </c>
      <c r="H2427" t="n">
        <v>0.0</v>
      </c>
      <c r="I2427" t="n">
        <v>0.0</v>
      </c>
      <c r="J2427" s="0">
        <f>SUM($H$32:H2427)</f>
      </c>
      <c r="K2427" s="0">
        <f>SUM($I$32:I2427)</f>
      </c>
      <c r="L2427" t="n">
        <v>2.0</v>
      </c>
      <c r="M2427" t="n">
        <v>342042.0</v>
      </c>
    </row>
    <row r="2428" ht="15.0" customHeight="true">
      <c r="A2428" s="0" t="s">
        <v>2414</v>
      </c>
      <c r="B2428" t="n">
        <v>1.0</v>
      </c>
      <c r="C2428" t="n">
        <v>1.0</v>
      </c>
      <c r="D2428" s="0">
        <f>B2428-C2428</f>
      </c>
      <c r="E2428" t="n">
        <v>1559.0</v>
      </c>
      <c r="F2428" t="n">
        <v>1559.0</v>
      </c>
      <c r="G2428" s="0">
        <f>E2428-F2428</f>
      </c>
      <c r="H2428" t="n">
        <v>0.0</v>
      </c>
      <c r="I2428" t="n">
        <v>0.0</v>
      </c>
      <c r="J2428" s="0">
        <f>SUM($H$32:H2428)</f>
      </c>
      <c r="K2428" s="0">
        <f>SUM($I$32:I2428)</f>
      </c>
      <c r="L2428" t="n">
        <v>1.0</v>
      </c>
      <c r="M2428" t="n">
        <v>342043.0</v>
      </c>
    </row>
    <row r="2429" ht="15.0" customHeight="true">
      <c r="A2429" s="0" t="s">
        <v>2415</v>
      </c>
      <c r="B2429" t="n">
        <v>1.0</v>
      </c>
      <c r="C2429" t="n">
        <v>1.0</v>
      </c>
      <c r="D2429" s="0">
        <f>B2429-C2429</f>
      </c>
      <c r="E2429" t="n">
        <v>1559.0</v>
      </c>
      <c r="F2429" t="n">
        <v>1559.0</v>
      </c>
      <c r="G2429" s="0">
        <f>E2429-F2429</f>
      </c>
      <c r="H2429" t="n">
        <v>0.0</v>
      </c>
      <c r="I2429" t="n">
        <v>0.0</v>
      </c>
      <c r="J2429" s="0">
        <f>SUM($H$32:H2429)</f>
      </c>
      <c r="K2429" s="0">
        <f>SUM($I$32:I2429)</f>
      </c>
      <c r="L2429" t="n">
        <v>1.0</v>
      </c>
      <c r="M2429" t="n">
        <v>342044.0</v>
      </c>
    </row>
    <row r="2430" ht="15.0" customHeight="true">
      <c r="A2430" s="0" t="s">
        <v>2416</v>
      </c>
      <c r="B2430" t="n">
        <v>1.0</v>
      </c>
      <c r="C2430" t="n">
        <v>1.0</v>
      </c>
      <c r="D2430" s="0">
        <f>B2430-C2430</f>
      </c>
      <c r="E2430" t="n">
        <v>1559.0</v>
      </c>
      <c r="F2430" t="n">
        <v>1559.0</v>
      </c>
      <c r="G2430" s="0">
        <f>E2430-F2430</f>
      </c>
      <c r="H2430" t="n">
        <v>0.0</v>
      </c>
      <c r="I2430" t="n">
        <v>0.0</v>
      </c>
      <c r="J2430" s="0">
        <f>SUM($H$32:H2430)</f>
      </c>
      <c r="K2430" s="0">
        <f>SUM($I$32:I2430)</f>
      </c>
      <c r="L2430" t="n">
        <v>2.0</v>
      </c>
      <c r="M2430" t="n">
        <v>342046.0</v>
      </c>
    </row>
    <row r="2431" ht="15.0" customHeight="true">
      <c r="A2431" s="0" t="s">
        <v>2417</v>
      </c>
      <c r="B2431" t="n">
        <v>2.0</v>
      </c>
      <c r="C2431" t="n">
        <v>2.0</v>
      </c>
      <c r="D2431" s="0">
        <f>B2431-C2431</f>
      </c>
      <c r="E2431" t="n">
        <v>1559.0</v>
      </c>
      <c r="F2431" t="n">
        <v>1559.0</v>
      </c>
      <c r="G2431" s="0">
        <f>E2431-F2431</f>
      </c>
      <c r="H2431" t="n">
        <v>2.0</v>
      </c>
      <c r="I2431" t="n">
        <v>0.0</v>
      </c>
      <c r="J2431" s="0">
        <f>SUM($H$32:H2431)</f>
      </c>
      <c r="K2431" s="0">
        <f>SUM($I$32:I2431)</f>
      </c>
      <c r="L2431" t="n">
        <v>17.0</v>
      </c>
      <c r="M2431" t="n">
        <v>342063.0</v>
      </c>
    </row>
    <row r="2432" ht="15.0" customHeight="true">
      <c r="A2432" s="0" t="s">
        <v>2418</v>
      </c>
      <c r="B2432" t="n">
        <v>1.0</v>
      </c>
      <c r="C2432" t="n">
        <v>1.0</v>
      </c>
      <c r="D2432" s="0">
        <f>B2432-C2432</f>
      </c>
      <c r="E2432" t="n">
        <v>1559.0</v>
      </c>
      <c r="F2432" t="n">
        <v>1559.0</v>
      </c>
      <c r="G2432" s="0">
        <f>E2432-F2432</f>
      </c>
      <c r="H2432" t="n">
        <v>0.0</v>
      </c>
      <c r="I2432" t="n">
        <v>0.0</v>
      </c>
      <c r="J2432" s="0">
        <f>SUM($H$32:H2432)</f>
      </c>
      <c r="K2432" s="0">
        <f>SUM($I$32:I2432)</f>
      </c>
      <c r="L2432" t="n">
        <v>1.0</v>
      </c>
      <c r="M2432" t="n">
        <v>342064.0</v>
      </c>
    </row>
    <row r="2433" ht="15.0" customHeight="true">
      <c r="A2433" s="0" t="s">
        <v>2419</v>
      </c>
      <c r="B2433" t="n">
        <v>1.0</v>
      </c>
      <c r="C2433" t="n">
        <v>1.0</v>
      </c>
      <c r="D2433" s="0">
        <f>B2433-C2433</f>
      </c>
      <c r="E2433" t="n">
        <v>1559.0</v>
      </c>
      <c r="F2433" t="n">
        <v>1559.0</v>
      </c>
      <c r="G2433" s="0">
        <f>E2433-F2433</f>
      </c>
      <c r="H2433" t="n">
        <v>0.0</v>
      </c>
      <c r="I2433" t="n">
        <v>0.0</v>
      </c>
      <c r="J2433" s="0">
        <f>SUM($H$32:H2433)</f>
      </c>
      <c r="K2433" s="0">
        <f>SUM($I$32:I2433)</f>
      </c>
      <c r="L2433" t="n">
        <v>0.0</v>
      </c>
      <c r="M2433" t="n">
        <v>342064.0</v>
      </c>
    </row>
    <row r="2434" ht="15.0" customHeight="true">
      <c r="A2434" s="0" t="s">
        <v>2420</v>
      </c>
      <c r="B2434" t="n">
        <v>2.0</v>
      </c>
      <c r="C2434" t="n">
        <v>2.0</v>
      </c>
      <c r="D2434" s="0">
        <f>B2434-C2434</f>
      </c>
      <c r="E2434" t="n">
        <v>1559.0</v>
      </c>
      <c r="F2434" t="n">
        <v>1559.0</v>
      </c>
      <c r="G2434" s="0">
        <f>E2434-F2434</f>
      </c>
      <c r="H2434" t="n">
        <v>2.0</v>
      </c>
      <c r="I2434" t="n">
        <v>0.0</v>
      </c>
      <c r="J2434" s="0">
        <f>SUM($H$32:H2434)</f>
      </c>
      <c r="K2434" s="0">
        <f>SUM($I$32:I2434)</f>
      </c>
      <c r="L2434" t="n">
        <v>112.0</v>
      </c>
      <c r="M2434" t="n">
        <v>342176.0</v>
      </c>
    </row>
    <row r="2435" ht="15.0" customHeight="true">
      <c r="A2435" s="0" t="s">
        <v>2421</v>
      </c>
      <c r="B2435" t="n">
        <v>1.0</v>
      </c>
      <c r="C2435" t="n">
        <v>1.0</v>
      </c>
      <c r="D2435" s="0">
        <f>B2435-C2435</f>
      </c>
      <c r="E2435" t="n">
        <v>1559.0</v>
      </c>
      <c r="F2435" t="n">
        <v>1559.0</v>
      </c>
      <c r="G2435" s="0">
        <f>E2435-F2435</f>
      </c>
      <c r="H2435" t="n">
        <v>0.0</v>
      </c>
      <c r="I2435" t="n">
        <v>0.0</v>
      </c>
      <c r="J2435" s="0">
        <f>SUM($H$32:H2435)</f>
      </c>
      <c r="K2435" s="0">
        <f>SUM($I$32:I2435)</f>
      </c>
      <c r="L2435" t="n">
        <v>1.0</v>
      </c>
      <c r="M2435" t="n">
        <v>342177.0</v>
      </c>
    </row>
    <row r="2436" ht="15.0" customHeight="true">
      <c r="A2436" s="0" t="s">
        <v>2422</v>
      </c>
      <c r="B2436" t="n">
        <v>1.0</v>
      </c>
      <c r="C2436" t="n">
        <v>1.0</v>
      </c>
      <c r="D2436" s="0">
        <f>B2436-C2436</f>
      </c>
      <c r="E2436" t="n">
        <v>1559.0</v>
      </c>
      <c r="F2436" t="n">
        <v>1559.0</v>
      </c>
      <c r="G2436" s="0">
        <f>E2436-F2436</f>
      </c>
      <c r="H2436" t="n">
        <v>0.0</v>
      </c>
      <c r="I2436" t="n">
        <v>0.0</v>
      </c>
      <c r="J2436" s="0">
        <f>SUM($H$32:H2436)</f>
      </c>
      <c r="K2436" s="0">
        <f>SUM($I$32:I2436)</f>
      </c>
      <c r="L2436" t="n">
        <v>2.0</v>
      </c>
      <c r="M2436" t="n">
        <v>342179.0</v>
      </c>
    </row>
    <row r="2437" ht="15.0" customHeight="true">
      <c r="A2437" s="0" t="s">
        <v>2423</v>
      </c>
      <c r="B2437" t="n">
        <v>3.0</v>
      </c>
      <c r="C2437" t="n">
        <v>3.0</v>
      </c>
      <c r="D2437" s="0">
        <f>B2437-C2437</f>
      </c>
      <c r="E2437" t="n">
        <v>1559.0</v>
      </c>
      <c r="F2437" t="n">
        <v>1559.0</v>
      </c>
      <c r="G2437" s="0">
        <f>E2437-F2437</f>
      </c>
      <c r="H2437" t="n">
        <v>5.0</v>
      </c>
      <c r="I2437" t="n">
        <v>0.0</v>
      </c>
      <c r="J2437" s="0">
        <f>SUM($H$32:H2437)</f>
      </c>
      <c r="K2437" s="0">
        <f>SUM($I$32:I2437)</f>
      </c>
      <c r="L2437" t="n">
        <v>222.0</v>
      </c>
      <c r="M2437" t="n">
        <v>342401.0</v>
      </c>
    </row>
    <row r="2438" ht="15.0" customHeight="true">
      <c r="A2438" s="0" t="s">
        <v>2424</v>
      </c>
      <c r="B2438" t="n">
        <v>1.0</v>
      </c>
      <c r="C2438" t="n">
        <v>1.0</v>
      </c>
      <c r="D2438" s="0">
        <f>B2438-C2438</f>
      </c>
      <c r="E2438" t="n">
        <v>1559.0</v>
      </c>
      <c r="F2438" t="n">
        <v>1559.0</v>
      </c>
      <c r="G2438" s="0">
        <f>E2438-F2438</f>
      </c>
      <c r="H2438" t="n">
        <v>0.0</v>
      </c>
      <c r="I2438" t="n">
        <v>0.0</v>
      </c>
      <c r="J2438" s="0">
        <f>SUM($H$32:H2438)</f>
      </c>
      <c r="K2438" s="0">
        <f>SUM($I$32:I2438)</f>
      </c>
      <c r="L2438" t="n">
        <v>1.0</v>
      </c>
      <c r="M2438" t="n">
        <v>342402.0</v>
      </c>
    </row>
    <row r="2439" ht="15.0" customHeight="true">
      <c r="A2439" s="0" t="s">
        <v>2425</v>
      </c>
      <c r="B2439" t="n">
        <v>1.0</v>
      </c>
      <c r="C2439" t="n">
        <v>1.0</v>
      </c>
      <c r="D2439" s="0">
        <f>B2439-C2439</f>
      </c>
      <c r="E2439" t="n">
        <v>1559.0</v>
      </c>
      <c r="F2439" t="n">
        <v>1559.0</v>
      </c>
      <c r="G2439" s="0">
        <f>E2439-F2439</f>
      </c>
      <c r="H2439" t="n">
        <v>0.0</v>
      </c>
      <c r="I2439" t="n">
        <v>0.0</v>
      </c>
      <c r="J2439" s="0">
        <f>SUM($H$32:H2439)</f>
      </c>
      <c r="K2439" s="0">
        <f>SUM($I$32:I2439)</f>
      </c>
      <c r="L2439" t="n">
        <v>2.0</v>
      </c>
      <c r="M2439" t="n">
        <v>342404.0</v>
      </c>
    </row>
    <row r="2440" ht="15.0" customHeight="true">
      <c r="A2440" s="0" t="s">
        <v>2426</v>
      </c>
      <c r="B2440" t="n">
        <v>1.0</v>
      </c>
      <c r="C2440" t="n">
        <v>1.0</v>
      </c>
      <c r="D2440" s="0">
        <f>B2440-C2440</f>
      </c>
      <c r="E2440" t="n">
        <v>1559.0</v>
      </c>
      <c r="F2440" t="n">
        <v>1559.0</v>
      </c>
      <c r="G2440" s="0">
        <f>E2440-F2440</f>
      </c>
      <c r="H2440" t="n">
        <v>0.0</v>
      </c>
      <c r="I2440" t="n">
        <v>0.0</v>
      </c>
      <c r="J2440" s="0">
        <f>SUM($H$32:H2440)</f>
      </c>
      <c r="K2440" s="0">
        <f>SUM($I$32:I2440)</f>
      </c>
      <c r="L2440" t="n">
        <v>1.0</v>
      </c>
      <c r="M2440" t="n">
        <v>342405.0</v>
      </c>
    </row>
    <row r="2441" ht="15.0" customHeight="true">
      <c r="A2441" s="0" t="s">
        <v>2427</v>
      </c>
      <c r="B2441" t="n">
        <v>1.0</v>
      </c>
      <c r="C2441" t="n">
        <v>1.0</v>
      </c>
      <c r="D2441" s="0">
        <f>B2441-C2441</f>
      </c>
      <c r="E2441" t="n">
        <v>1559.0</v>
      </c>
      <c r="F2441" t="n">
        <v>1559.0</v>
      </c>
      <c r="G2441" s="0">
        <f>E2441-F2441</f>
      </c>
      <c r="H2441" t="n">
        <v>0.0</v>
      </c>
      <c r="I2441" t="n">
        <v>0.0</v>
      </c>
      <c r="J2441" s="0">
        <f>SUM($H$32:H2441)</f>
      </c>
      <c r="K2441" s="0">
        <f>SUM($I$32:I2441)</f>
      </c>
      <c r="L2441" t="n">
        <v>1.0</v>
      </c>
      <c r="M2441" t="n">
        <v>342406.0</v>
      </c>
    </row>
    <row r="2442" ht="15.0" customHeight="true">
      <c r="A2442" s="0" t="s">
        <v>2428</v>
      </c>
      <c r="B2442" t="n">
        <v>3.0</v>
      </c>
      <c r="C2442" t="n">
        <v>3.0</v>
      </c>
      <c r="D2442" s="0">
        <f>B2442-C2442</f>
      </c>
      <c r="E2442" t="n">
        <v>1559.0</v>
      </c>
      <c r="F2442" t="n">
        <v>1559.0</v>
      </c>
      <c r="G2442" s="0">
        <f>E2442-F2442</f>
      </c>
      <c r="H2442" t="n">
        <v>5.0</v>
      </c>
      <c r="I2442" t="n">
        <v>0.0</v>
      </c>
      <c r="J2442" s="0">
        <f>SUM($H$32:H2442)</f>
      </c>
      <c r="K2442" s="0">
        <f>SUM($I$32:I2442)</f>
      </c>
      <c r="L2442" t="n">
        <v>111.0</v>
      </c>
      <c r="M2442" t="n">
        <v>342517.0</v>
      </c>
    </row>
    <row r="2443" ht="15.0" customHeight="true">
      <c r="A2443" s="0" t="s">
        <v>2429</v>
      </c>
      <c r="B2443" t="n">
        <v>1.0</v>
      </c>
      <c r="C2443" t="n">
        <v>1.0</v>
      </c>
      <c r="D2443" s="0">
        <f>B2443-C2443</f>
      </c>
      <c r="E2443" t="n">
        <v>1559.0</v>
      </c>
      <c r="F2443" t="n">
        <v>1559.0</v>
      </c>
      <c r="G2443" s="0">
        <f>E2443-F2443</f>
      </c>
      <c r="H2443" t="n">
        <v>0.0</v>
      </c>
      <c r="I2443" t="n">
        <v>0.0</v>
      </c>
      <c r="J2443" s="0">
        <f>SUM($H$32:H2443)</f>
      </c>
      <c r="K2443" s="0">
        <f>SUM($I$32:I2443)</f>
      </c>
      <c r="L2443" t="n">
        <v>1.0</v>
      </c>
      <c r="M2443" t="n">
        <v>342518.0</v>
      </c>
    </row>
    <row r="2444" ht="15.0" customHeight="true">
      <c r="A2444" s="0" t="s">
        <v>2430</v>
      </c>
      <c r="B2444" t="n">
        <v>2.0</v>
      </c>
      <c r="C2444" t="n">
        <v>2.0</v>
      </c>
      <c r="D2444" s="0">
        <f>B2444-C2444</f>
      </c>
      <c r="E2444" t="n">
        <v>1559.0</v>
      </c>
      <c r="F2444" t="n">
        <v>1559.0</v>
      </c>
      <c r="G2444" s="0">
        <f>E2444-F2444</f>
      </c>
      <c r="H2444" t="n">
        <v>2.0</v>
      </c>
      <c r="I2444" t="n">
        <v>0.0</v>
      </c>
      <c r="J2444" s="0">
        <f>SUM($H$32:H2444)</f>
      </c>
      <c r="K2444" s="0">
        <f>SUM($I$32:I2444)</f>
      </c>
      <c r="L2444" t="n">
        <v>18.0</v>
      </c>
      <c r="M2444" t="n">
        <v>342536.0</v>
      </c>
    </row>
    <row r="2445" ht="15.0" customHeight="true">
      <c r="A2445" s="0" t="s">
        <v>2431</v>
      </c>
      <c r="B2445" t="n">
        <v>1.0</v>
      </c>
      <c r="C2445" t="n">
        <v>1.0</v>
      </c>
      <c r="D2445" s="0">
        <f>B2445-C2445</f>
      </c>
      <c r="E2445" t="n">
        <v>1559.0</v>
      </c>
      <c r="F2445" t="n">
        <v>1559.0</v>
      </c>
      <c r="G2445" s="0">
        <f>E2445-F2445</f>
      </c>
      <c r="H2445" t="n">
        <v>0.0</v>
      </c>
      <c r="I2445" t="n">
        <v>0.0</v>
      </c>
      <c r="J2445" s="0">
        <f>SUM($H$32:H2445)</f>
      </c>
      <c r="K2445" s="0">
        <f>SUM($I$32:I2445)</f>
      </c>
      <c r="L2445" t="n">
        <v>1.0</v>
      </c>
      <c r="M2445" t="n">
        <v>342537.0</v>
      </c>
    </row>
    <row r="2446" ht="15.0" customHeight="true">
      <c r="A2446" s="0" t="s">
        <v>2432</v>
      </c>
      <c r="B2446" t="n">
        <v>1.0</v>
      </c>
      <c r="C2446" t="n">
        <v>1.0</v>
      </c>
      <c r="D2446" s="0">
        <f>B2446-C2446</f>
      </c>
      <c r="E2446" t="n">
        <v>1559.0</v>
      </c>
      <c r="F2446" t="n">
        <v>1559.0</v>
      </c>
      <c r="G2446" s="0">
        <f>E2446-F2446</f>
      </c>
      <c r="H2446" t="n">
        <v>0.0</v>
      </c>
      <c r="I2446" t="n">
        <v>0.0</v>
      </c>
      <c r="J2446" s="0">
        <f>SUM($H$32:H2446)</f>
      </c>
      <c r="K2446" s="0">
        <f>SUM($I$32:I2446)</f>
      </c>
      <c r="L2446" t="n">
        <v>2.0</v>
      </c>
      <c r="M2446" t="n">
        <v>342539.0</v>
      </c>
    </row>
    <row r="2447" ht="15.0" customHeight="true">
      <c r="A2447" s="0" t="s">
        <v>2433</v>
      </c>
      <c r="B2447" t="n">
        <v>2.0</v>
      </c>
      <c r="C2447" t="n">
        <v>2.0</v>
      </c>
      <c r="D2447" s="0">
        <f>B2447-C2447</f>
      </c>
      <c r="E2447" t="n">
        <v>1559.0</v>
      </c>
      <c r="F2447" t="n">
        <v>1559.0</v>
      </c>
      <c r="G2447" s="0">
        <f>E2447-F2447</f>
      </c>
      <c r="H2447" t="n">
        <v>2.0</v>
      </c>
      <c r="I2447" t="n">
        <v>0.0</v>
      </c>
      <c r="J2447" s="0">
        <f>SUM($H$32:H2447)</f>
      </c>
      <c r="K2447" s="0">
        <f>SUM($I$32:I2447)</f>
      </c>
      <c r="L2447" t="n">
        <v>18.0</v>
      </c>
      <c r="M2447" t="n">
        <v>342557.0</v>
      </c>
    </row>
    <row r="2448" ht="15.0" customHeight="true">
      <c r="A2448" s="0" t="s">
        <v>2434</v>
      </c>
      <c r="B2448" t="n">
        <v>1.0</v>
      </c>
      <c r="C2448" t="n">
        <v>1.0</v>
      </c>
      <c r="D2448" s="0">
        <f>B2448-C2448</f>
      </c>
      <c r="E2448" t="n">
        <v>1559.0</v>
      </c>
      <c r="F2448" t="n">
        <v>1559.0</v>
      </c>
      <c r="G2448" s="0">
        <f>E2448-F2448</f>
      </c>
      <c r="H2448" t="n">
        <v>0.0</v>
      </c>
      <c r="I2448" t="n">
        <v>0.0</v>
      </c>
      <c r="J2448" s="0">
        <f>SUM($H$32:H2448)</f>
      </c>
      <c r="K2448" s="0">
        <f>SUM($I$32:I2448)</f>
      </c>
      <c r="L2448" t="n">
        <v>2.0</v>
      </c>
      <c r="M2448" t="n">
        <v>342559.0</v>
      </c>
    </row>
    <row r="2449" ht="15.0" customHeight="true">
      <c r="A2449" s="0" t="s">
        <v>2435</v>
      </c>
      <c r="B2449" t="n">
        <v>1.0</v>
      </c>
      <c r="C2449" t="n">
        <v>1.0</v>
      </c>
      <c r="D2449" s="0">
        <f>B2449-C2449</f>
      </c>
      <c r="E2449" t="n">
        <v>1559.0</v>
      </c>
      <c r="F2449" t="n">
        <v>1559.0</v>
      </c>
      <c r="G2449" s="0">
        <f>E2449-F2449</f>
      </c>
      <c r="H2449" t="n">
        <v>0.0</v>
      </c>
      <c r="I2449" t="n">
        <v>0.0</v>
      </c>
      <c r="J2449" s="0">
        <f>SUM($H$32:H2449)</f>
      </c>
      <c r="K2449" s="0">
        <f>SUM($I$32:I2449)</f>
      </c>
      <c r="L2449" t="n">
        <v>1.0</v>
      </c>
      <c r="M2449" t="n">
        <v>342560.0</v>
      </c>
    </row>
    <row r="2450" ht="15.0" customHeight="true">
      <c r="A2450" s="0" t="s">
        <v>2436</v>
      </c>
      <c r="B2450" t="n">
        <v>3.0</v>
      </c>
      <c r="C2450" t="n">
        <v>3.0</v>
      </c>
      <c r="D2450" s="0">
        <f>B2450-C2450</f>
      </c>
      <c r="E2450" t="n">
        <v>1559.0</v>
      </c>
      <c r="F2450" t="n">
        <v>1559.0</v>
      </c>
      <c r="G2450" s="0">
        <f>E2450-F2450</f>
      </c>
      <c r="H2450" t="n">
        <v>5.0</v>
      </c>
      <c r="I2450" t="n">
        <v>0.0</v>
      </c>
      <c r="J2450" s="0">
        <f>SUM($H$32:H2450)</f>
      </c>
      <c r="K2450" s="0">
        <f>SUM($I$32:I2450)</f>
      </c>
      <c r="L2450" t="n">
        <v>35.0</v>
      </c>
      <c r="M2450" t="n">
        <v>342595.0</v>
      </c>
    </row>
    <row r="2451" ht="15.0" customHeight="true">
      <c r="A2451" s="0" t="s">
        <v>2437</v>
      </c>
      <c r="B2451" t="n">
        <v>3.0</v>
      </c>
      <c r="C2451" t="n">
        <v>3.0</v>
      </c>
      <c r="D2451" s="0">
        <f>B2451-C2451</f>
      </c>
      <c r="E2451" t="n">
        <v>1559.0</v>
      </c>
      <c r="F2451" t="n">
        <v>1559.0</v>
      </c>
      <c r="G2451" s="0">
        <f>E2451-F2451</f>
      </c>
      <c r="H2451" t="n">
        <v>5.0</v>
      </c>
      <c r="I2451" t="n">
        <v>0.0</v>
      </c>
      <c r="J2451" s="0">
        <f>SUM($H$32:H2451)</f>
      </c>
      <c r="K2451" s="0">
        <f>SUM($I$32:I2451)</f>
      </c>
      <c r="L2451" t="n">
        <v>116.0</v>
      </c>
      <c r="M2451" t="n">
        <v>342711.0</v>
      </c>
    </row>
    <row r="2452" ht="15.0" customHeight="true">
      <c r="A2452" s="0" t="s">
        <v>2438</v>
      </c>
      <c r="B2452" t="n">
        <v>1.0</v>
      </c>
      <c r="C2452" t="n">
        <v>1.0</v>
      </c>
      <c r="D2452" s="0">
        <f>B2452-C2452</f>
      </c>
      <c r="E2452" t="n">
        <v>1559.0</v>
      </c>
      <c r="F2452" t="n">
        <v>1559.0</v>
      </c>
      <c r="G2452" s="0">
        <f>E2452-F2452</f>
      </c>
      <c r="H2452" t="n">
        <v>0.0</v>
      </c>
      <c r="I2452" t="n">
        <v>0.0</v>
      </c>
      <c r="J2452" s="0">
        <f>SUM($H$32:H2452)</f>
      </c>
      <c r="K2452" s="0">
        <f>SUM($I$32:I2452)</f>
      </c>
      <c r="L2452" t="n">
        <v>2.0</v>
      </c>
      <c r="M2452" t="n">
        <v>342713.0</v>
      </c>
    </row>
    <row r="2453" ht="15.0" customHeight="true">
      <c r="A2453" s="0" t="s">
        <v>2439</v>
      </c>
      <c r="B2453" t="n">
        <v>1.0</v>
      </c>
      <c r="C2453" t="n">
        <v>1.0</v>
      </c>
      <c r="D2453" s="0">
        <f>B2453-C2453</f>
      </c>
      <c r="E2453" t="n">
        <v>1559.0</v>
      </c>
      <c r="F2453" t="n">
        <v>1559.0</v>
      </c>
      <c r="G2453" s="0">
        <f>E2453-F2453</f>
      </c>
      <c r="H2453" t="n">
        <v>0.0</v>
      </c>
      <c r="I2453" t="n">
        <v>0.0</v>
      </c>
      <c r="J2453" s="0">
        <f>SUM($H$32:H2453)</f>
      </c>
      <c r="K2453" s="0">
        <f>SUM($I$32:I2453)</f>
      </c>
      <c r="L2453" t="n">
        <v>1.0</v>
      </c>
      <c r="M2453" t="n">
        <v>342714.0</v>
      </c>
    </row>
    <row r="2454" ht="15.0" customHeight="true">
      <c r="A2454" s="0" t="s">
        <v>2440</v>
      </c>
      <c r="B2454" t="n">
        <v>1.0</v>
      </c>
      <c r="C2454" t="n">
        <v>1.0</v>
      </c>
      <c r="D2454" s="0">
        <f>B2454-C2454</f>
      </c>
      <c r="E2454" t="n">
        <v>1559.0</v>
      </c>
      <c r="F2454" t="n">
        <v>1559.0</v>
      </c>
      <c r="G2454" s="0">
        <f>E2454-F2454</f>
      </c>
      <c r="H2454" t="n">
        <v>0.0</v>
      </c>
      <c r="I2454" t="n">
        <v>0.0</v>
      </c>
      <c r="J2454" s="0">
        <f>SUM($H$32:H2454)</f>
      </c>
      <c r="K2454" s="0">
        <f>SUM($I$32:I2454)</f>
      </c>
      <c r="L2454" t="n">
        <v>1.0</v>
      </c>
      <c r="M2454" t="n">
        <v>342715.0</v>
      </c>
    </row>
    <row r="2455" ht="15.0" customHeight="true">
      <c r="A2455" s="0" t="s">
        <v>2441</v>
      </c>
      <c r="B2455" t="n">
        <v>1.0</v>
      </c>
      <c r="C2455" t="n">
        <v>1.0</v>
      </c>
      <c r="D2455" s="0">
        <f>B2455-C2455</f>
      </c>
      <c r="E2455" t="n">
        <v>1559.0</v>
      </c>
      <c r="F2455" t="n">
        <v>1559.0</v>
      </c>
      <c r="G2455" s="0">
        <f>E2455-F2455</f>
      </c>
      <c r="H2455" t="n">
        <v>0.0</v>
      </c>
      <c r="I2455" t="n">
        <v>0.0</v>
      </c>
      <c r="J2455" s="0">
        <f>SUM($H$32:H2455)</f>
      </c>
      <c r="K2455" s="0">
        <f>SUM($I$32:I2455)</f>
      </c>
      <c r="L2455" t="n">
        <v>1.0</v>
      </c>
      <c r="M2455" t="n">
        <v>342716.0</v>
      </c>
    </row>
    <row r="2456" ht="15.0" customHeight="true">
      <c r="A2456" s="0" t="s">
        <v>2442</v>
      </c>
      <c r="B2456" t="n">
        <v>3.0</v>
      </c>
      <c r="C2456" t="n">
        <v>3.0</v>
      </c>
      <c r="D2456" s="0">
        <f>B2456-C2456</f>
      </c>
      <c r="E2456" t="n">
        <v>1559.0</v>
      </c>
      <c r="F2456" t="n">
        <v>1559.0</v>
      </c>
      <c r="G2456" s="0">
        <f>E2456-F2456</f>
      </c>
      <c r="H2456" t="n">
        <v>5.0</v>
      </c>
      <c r="I2456" t="n">
        <v>0.0</v>
      </c>
      <c r="J2456" s="0">
        <f>SUM($H$32:H2456)</f>
      </c>
      <c r="K2456" s="0">
        <f>SUM($I$32:I2456)</f>
      </c>
      <c r="L2456" t="n">
        <v>194.0</v>
      </c>
      <c r="M2456" t="n">
        <v>342910.0</v>
      </c>
    </row>
    <row r="2457" ht="15.0" customHeight="true">
      <c r="A2457" s="0" t="s">
        <v>2443</v>
      </c>
      <c r="B2457" t="n">
        <v>1.0</v>
      </c>
      <c r="C2457" t="n">
        <v>1.0</v>
      </c>
      <c r="D2457" s="0">
        <f>B2457-C2457</f>
      </c>
      <c r="E2457" t="n">
        <v>1559.0</v>
      </c>
      <c r="F2457" t="n">
        <v>1559.0</v>
      </c>
      <c r="G2457" s="0">
        <f>E2457-F2457</f>
      </c>
      <c r="H2457" t="n">
        <v>0.0</v>
      </c>
      <c r="I2457" t="n">
        <v>0.0</v>
      </c>
      <c r="J2457" s="0">
        <f>SUM($H$32:H2457)</f>
      </c>
      <c r="K2457" s="0">
        <f>SUM($I$32:I2457)</f>
      </c>
      <c r="L2457" t="n">
        <v>2.0</v>
      </c>
      <c r="M2457" t="n">
        <v>342912.0</v>
      </c>
    </row>
    <row r="2458" ht="15.0" customHeight="true">
      <c r="A2458" s="0" t="s">
        <v>2444</v>
      </c>
      <c r="B2458" t="n">
        <v>3.0</v>
      </c>
      <c r="C2458" t="n">
        <v>3.0</v>
      </c>
      <c r="D2458" s="0">
        <f>B2458-C2458</f>
      </c>
      <c r="E2458" t="n">
        <v>1559.0</v>
      </c>
      <c r="F2458" t="n">
        <v>1559.0</v>
      </c>
      <c r="G2458" s="0">
        <f>E2458-F2458</f>
      </c>
      <c r="H2458" t="n">
        <v>5.0</v>
      </c>
      <c r="I2458" t="n">
        <v>0.0</v>
      </c>
      <c r="J2458" s="0">
        <f>SUM($H$32:H2458)</f>
      </c>
      <c r="K2458" s="0">
        <f>SUM($I$32:I2458)</f>
      </c>
      <c r="L2458" t="n">
        <v>202.0</v>
      </c>
      <c r="M2458" t="n">
        <v>343114.0</v>
      </c>
    </row>
    <row r="2459" ht="15.0" customHeight="true">
      <c r="A2459" s="0" t="s">
        <v>2445</v>
      </c>
      <c r="B2459" t="n">
        <v>1.0</v>
      </c>
      <c r="C2459" t="n">
        <v>1.0</v>
      </c>
      <c r="D2459" s="0">
        <f>B2459-C2459</f>
      </c>
      <c r="E2459" t="n">
        <v>1559.0</v>
      </c>
      <c r="F2459" t="n">
        <v>1559.0</v>
      </c>
      <c r="G2459" s="0">
        <f>E2459-F2459</f>
      </c>
      <c r="H2459" t="n">
        <v>0.0</v>
      </c>
      <c r="I2459" t="n">
        <v>0.0</v>
      </c>
      <c r="J2459" s="0">
        <f>SUM($H$32:H2459)</f>
      </c>
      <c r="K2459" s="0">
        <f>SUM($I$32:I2459)</f>
      </c>
      <c r="L2459" t="n">
        <v>1.0</v>
      </c>
      <c r="M2459" t="n">
        <v>343115.0</v>
      </c>
    </row>
    <row r="2460" ht="15.0" customHeight="true">
      <c r="A2460" s="0" t="s">
        <v>2446</v>
      </c>
      <c r="B2460" t="n">
        <v>1.0</v>
      </c>
      <c r="C2460" t="n">
        <v>1.0</v>
      </c>
      <c r="D2460" s="0">
        <f>B2460-C2460</f>
      </c>
      <c r="E2460" t="n">
        <v>1559.0</v>
      </c>
      <c r="F2460" t="n">
        <v>1559.0</v>
      </c>
      <c r="G2460" s="0">
        <f>E2460-F2460</f>
      </c>
      <c r="H2460" t="n">
        <v>0.0</v>
      </c>
      <c r="I2460" t="n">
        <v>0.0</v>
      </c>
      <c r="J2460" s="0">
        <f>SUM($H$32:H2460)</f>
      </c>
      <c r="K2460" s="0">
        <f>SUM($I$32:I2460)</f>
      </c>
      <c r="L2460" t="n">
        <v>1.0</v>
      </c>
      <c r="M2460" t="n">
        <v>343116.0</v>
      </c>
    </row>
    <row r="2461" ht="15.0" customHeight="true">
      <c r="A2461" s="0" t="s">
        <v>2447</v>
      </c>
      <c r="B2461" t="n">
        <v>1.0</v>
      </c>
      <c r="C2461" t="n">
        <v>1.0</v>
      </c>
      <c r="D2461" s="0">
        <f>B2461-C2461</f>
      </c>
      <c r="E2461" t="n">
        <v>1559.0</v>
      </c>
      <c r="F2461" t="n">
        <v>1559.0</v>
      </c>
      <c r="G2461" s="0">
        <f>E2461-F2461</f>
      </c>
      <c r="H2461" t="n">
        <v>0.0</v>
      </c>
      <c r="I2461" t="n">
        <v>0.0</v>
      </c>
      <c r="J2461" s="0">
        <f>SUM($H$32:H2461)</f>
      </c>
      <c r="K2461" s="0">
        <f>SUM($I$32:I2461)</f>
      </c>
      <c r="L2461" t="n">
        <v>0.0</v>
      </c>
      <c r="M2461" t="n">
        <v>343116.0</v>
      </c>
    </row>
    <row r="2462" ht="15.0" customHeight="true">
      <c r="A2462" s="0" t="s">
        <v>2448</v>
      </c>
      <c r="B2462" t="n">
        <v>1.0</v>
      </c>
      <c r="C2462" t="n">
        <v>1.0</v>
      </c>
      <c r="D2462" s="0">
        <f>B2462-C2462</f>
      </c>
      <c r="E2462" t="n">
        <v>1559.0</v>
      </c>
      <c r="F2462" t="n">
        <v>1559.0</v>
      </c>
      <c r="G2462" s="0">
        <f>E2462-F2462</f>
      </c>
      <c r="H2462" t="n">
        <v>0.0</v>
      </c>
      <c r="I2462" t="n">
        <v>0.0</v>
      </c>
      <c r="J2462" s="0">
        <f>SUM($H$32:H2462)</f>
      </c>
      <c r="K2462" s="0">
        <f>SUM($I$32:I2462)</f>
      </c>
      <c r="L2462" t="n">
        <v>0.0</v>
      </c>
      <c r="M2462" t="n">
        <v>343116.0</v>
      </c>
    </row>
    <row r="2463" ht="15.0" customHeight="true">
      <c r="A2463" s="0" t="s">
        <v>2449</v>
      </c>
      <c r="B2463" t="n">
        <v>1.0</v>
      </c>
      <c r="C2463" t="n">
        <v>1.0</v>
      </c>
      <c r="D2463" s="0">
        <f>B2463-C2463</f>
      </c>
      <c r="E2463" t="n">
        <v>1559.0</v>
      </c>
      <c r="F2463" t="n">
        <v>1559.0</v>
      </c>
      <c r="G2463" s="0">
        <f>E2463-F2463</f>
      </c>
      <c r="H2463" t="n">
        <v>0.0</v>
      </c>
      <c r="I2463" t="n">
        <v>0.0</v>
      </c>
      <c r="J2463" s="0">
        <f>SUM($H$32:H2463)</f>
      </c>
      <c r="K2463" s="0">
        <f>SUM($I$32:I2463)</f>
      </c>
      <c r="L2463" t="n">
        <v>1.0</v>
      </c>
      <c r="M2463" t="n">
        <v>343117.0</v>
      </c>
    </row>
    <row r="2464" ht="15.0" customHeight="true">
      <c r="A2464" s="0" t="s">
        <v>2450</v>
      </c>
      <c r="B2464" t="n">
        <v>3.0</v>
      </c>
      <c r="C2464" t="n">
        <v>3.0</v>
      </c>
      <c r="D2464" s="0">
        <f>B2464-C2464</f>
      </c>
      <c r="E2464" t="n">
        <v>1559.0</v>
      </c>
      <c r="F2464" t="n">
        <v>1559.0</v>
      </c>
      <c r="G2464" s="0">
        <f>E2464-F2464</f>
      </c>
      <c r="H2464" t="n">
        <v>5.0</v>
      </c>
      <c r="I2464" t="n">
        <v>0.0</v>
      </c>
      <c r="J2464" s="0">
        <f>SUM($H$32:H2464)</f>
      </c>
      <c r="K2464" s="0">
        <f>SUM($I$32:I2464)</f>
      </c>
      <c r="L2464" t="n">
        <v>202.0</v>
      </c>
      <c r="M2464" t="n">
        <v>343319.0</v>
      </c>
    </row>
    <row r="2465" ht="15.0" customHeight="true">
      <c r="A2465" s="0" t="s">
        <v>2451</v>
      </c>
      <c r="B2465" t="n">
        <v>1.0</v>
      </c>
      <c r="C2465" t="n">
        <v>1.0</v>
      </c>
      <c r="D2465" s="0">
        <f>B2465-C2465</f>
      </c>
      <c r="E2465" t="n">
        <v>1559.0</v>
      </c>
      <c r="F2465" t="n">
        <v>1559.0</v>
      </c>
      <c r="G2465" s="0">
        <f>E2465-F2465</f>
      </c>
      <c r="H2465" t="n">
        <v>0.0</v>
      </c>
      <c r="I2465" t="n">
        <v>0.0</v>
      </c>
      <c r="J2465" s="0">
        <f>SUM($H$32:H2465)</f>
      </c>
      <c r="K2465" s="0">
        <f>SUM($I$32:I2465)</f>
      </c>
      <c r="L2465" t="n">
        <v>0.0</v>
      </c>
      <c r="M2465" t="n">
        <v>343319.0</v>
      </c>
    </row>
    <row r="2466" ht="15.0" customHeight="true">
      <c r="A2466" s="0" t="s">
        <v>2452</v>
      </c>
      <c r="B2466" t="n">
        <v>2.0</v>
      </c>
      <c r="C2466" t="n">
        <v>2.0</v>
      </c>
      <c r="D2466" s="0">
        <f>B2466-C2466</f>
      </c>
      <c r="E2466" t="n">
        <v>1559.0</v>
      </c>
      <c r="F2466" t="n">
        <v>1559.0</v>
      </c>
      <c r="G2466" s="0">
        <f>E2466-F2466</f>
      </c>
      <c r="H2466" t="n">
        <v>2.0</v>
      </c>
      <c r="I2466" t="n">
        <v>0.0</v>
      </c>
      <c r="J2466" s="0">
        <f>SUM($H$32:H2466)</f>
      </c>
      <c r="K2466" s="0">
        <f>SUM($I$32:I2466)</f>
      </c>
      <c r="L2466" t="n">
        <v>17.0</v>
      </c>
      <c r="M2466" t="n">
        <v>343336.0</v>
      </c>
    </row>
    <row r="2467" ht="15.0" customHeight="true">
      <c r="A2467" s="0" t="s">
        <v>2453</v>
      </c>
      <c r="B2467" t="n">
        <v>1.0</v>
      </c>
      <c r="C2467" t="n">
        <v>1.0</v>
      </c>
      <c r="D2467" s="0">
        <f>B2467-C2467</f>
      </c>
      <c r="E2467" t="n">
        <v>1559.0</v>
      </c>
      <c r="F2467" t="n">
        <v>1559.0</v>
      </c>
      <c r="G2467" s="0">
        <f>E2467-F2467</f>
      </c>
      <c r="H2467" t="n">
        <v>0.0</v>
      </c>
      <c r="I2467" t="n">
        <v>0.0</v>
      </c>
      <c r="J2467" s="0">
        <f>SUM($H$32:H2467)</f>
      </c>
      <c r="K2467" s="0">
        <f>SUM($I$32:I2467)</f>
      </c>
      <c r="L2467" t="n">
        <v>1.0</v>
      </c>
      <c r="M2467" t="n">
        <v>343337.0</v>
      </c>
    </row>
    <row r="2468" ht="15.0" customHeight="true">
      <c r="A2468" s="0" t="s">
        <v>2454</v>
      </c>
      <c r="B2468" t="n">
        <v>1.0</v>
      </c>
      <c r="C2468" t="n">
        <v>1.0</v>
      </c>
      <c r="D2468" s="0">
        <f>B2468-C2468</f>
      </c>
      <c r="E2468" t="n">
        <v>1559.0</v>
      </c>
      <c r="F2468" t="n">
        <v>1559.0</v>
      </c>
      <c r="G2468" s="0">
        <f>E2468-F2468</f>
      </c>
      <c r="H2468" t="n">
        <v>0.0</v>
      </c>
      <c r="I2468" t="n">
        <v>0.0</v>
      </c>
      <c r="J2468" s="0">
        <f>SUM($H$32:H2468)</f>
      </c>
      <c r="K2468" s="0">
        <f>SUM($I$32:I2468)</f>
      </c>
      <c r="L2468" t="n">
        <v>0.0</v>
      </c>
      <c r="M2468" t="n">
        <v>343337.0</v>
      </c>
    </row>
    <row r="2469" ht="15.0" customHeight="true">
      <c r="A2469" s="0" t="s">
        <v>2455</v>
      </c>
      <c r="B2469" t="n">
        <v>3.0</v>
      </c>
      <c r="C2469" t="n">
        <v>3.0</v>
      </c>
      <c r="D2469" s="0">
        <f>B2469-C2469</f>
      </c>
      <c r="E2469" t="n">
        <v>1559.0</v>
      </c>
      <c r="F2469" t="n">
        <v>1559.0</v>
      </c>
      <c r="G2469" s="0">
        <f>E2469-F2469</f>
      </c>
      <c r="H2469" t="n">
        <v>5.0</v>
      </c>
      <c r="I2469" t="n">
        <v>0.0</v>
      </c>
      <c r="J2469" s="0">
        <f>SUM($H$32:H2469)</f>
      </c>
      <c r="K2469" s="0">
        <f>SUM($I$32:I2469)</f>
      </c>
      <c r="L2469" t="n">
        <v>198.0</v>
      </c>
      <c r="M2469" t="n">
        <v>343535.0</v>
      </c>
    </row>
    <row r="2470" ht="15.0" customHeight="true">
      <c r="A2470" s="0" t="s">
        <v>2456</v>
      </c>
      <c r="B2470" t="n">
        <v>2.0</v>
      </c>
      <c r="C2470" t="n">
        <v>2.0</v>
      </c>
      <c r="D2470" s="0">
        <f>B2470-C2470</f>
      </c>
      <c r="E2470" t="n">
        <v>1559.0</v>
      </c>
      <c r="F2470" t="n">
        <v>1559.0</v>
      </c>
      <c r="G2470" s="0">
        <f>E2470-F2470</f>
      </c>
      <c r="H2470" t="n">
        <v>2.0</v>
      </c>
      <c r="I2470" t="n">
        <v>0.0</v>
      </c>
      <c r="J2470" s="0">
        <f>SUM($H$32:H2470)</f>
      </c>
      <c r="K2470" s="0">
        <f>SUM($I$32:I2470)</f>
      </c>
      <c r="L2470" t="n">
        <v>17.0</v>
      </c>
      <c r="M2470" t="n">
        <v>343552.0</v>
      </c>
    </row>
    <row r="2471" ht="15.0" customHeight="true">
      <c r="A2471" s="0" t="s">
        <v>2457</v>
      </c>
      <c r="B2471" t="n">
        <v>1.0</v>
      </c>
      <c r="C2471" t="n">
        <v>1.0</v>
      </c>
      <c r="D2471" s="0">
        <f>B2471-C2471</f>
      </c>
      <c r="E2471" t="n">
        <v>1559.0</v>
      </c>
      <c r="F2471" t="n">
        <v>1559.0</v>
      </c>
      <c r="G2471" s="0">
        <f>E2471-F2471</f>
      </c>
      <c r="H2471" t="n">
        <v>0.0</v>
      </c>
      <c r="I2471" t="n">
        <v>0.0</v>
      </c>
      <c r="J2471" s="0">
        <f>SUM($H$32:H2471)</f>
      </c>
      <c r="K2471" s="0">
        <f>SUM($I$32:I2471)</f>
      </c>
      <c r="L2471" t="n">
        <v>0.0</v>
      </c>
      <c r="M2471" t="n">
        <v>343552.0</v>
      </c>
    </row>
    <row r="2472" ht="15.0" customHeight="true">
      <c r="A2472" s="0" t="s">
        <v>2458</v>
      </c>
      <c r="B2472" t="n">
        <v>1.0</v>
      </c>
      <c r="C2472" t="n">
        <v>1.0</v>
      </c>
      <c r="D2472" s="0">
        <f>B2472-C2472</f>
      </c>
      <c r="E2472" t="n">
        <v>1559.0</v>
      </c>
      <c r="F2472" t="n">
        <v>1559.0</v>
      </c>
      <c r="G2472" s="0">
        <f>E2472-F2472</f>
      </c>
      <c r="H2472" t="n">
        <v>0.0</v>
      </c>
      <c r="I2472" t="n">
        <v>0.0</v>
      </c>
      <c r="J2472" s="0">
        <f>SUM($H$32:H2472)</f>
      </c>
      <c r="K2472" s="0">
        <f>SUM($I$32:I2472)</f>
      </c>
      <c r="L2472" t="n">
        <v>1.0</v>
      </c>
      <c r="M2472" t="n">
        <v>343553.0</v>
      </c>
    </row>
    <row r="2473" ht="15.0" customHeight="true">
      <c r="A2473" s="0" t="s">
        <v>2459</v>
      </c>
      <c r="B2473" t="n">
        <v>1.0</v>
      </c>
      <c r="C2473" t="n">
        <v>1.0</v>
      </c>
      <c r="D2473" s="0">
        <f>B2473-C2473</f>
      </c>
      <c r="E2473" t="n">
        <v>1559.0</v>
      </c>
      <c r="F2473" t="n">
        <v>1559.0</v>
      </c>
      <c r="G2473" s="0">
        <f>E2473-F2473</f>
      </c>
      <c r="H2473" t="n">
        <v>0.0</v>
      </c>
      <c r="I2473" t="n">
        <v>0.0</v>
      </c>
      <c r="J2473" s="0">
        <f>SUM($H$32:H2473)</f>
      </c>
      <c r="K2473" s="0">
        <f>SUM($I$32:I2473)</f>
      </c>
      <c r="L2473" t="n">
        <v>0.0</v>
      </c>
      <c r="M2473" t="n">
        <v>343553.0</v>
      </c>
    </row>
    <row r="2474" ht="15.0" customHeight="true">
      <c r="A2474" s="0" t="s">
        <v>2460</v>
      </c>
      <c r="B2474" t="n">
        <v>3.0</v>
      </c>
      <c r="C2474" t="n">
        <v>3.0</v>
      </c>
      <c r="D2474" s="0">
        <f>B2474-C2474</f>
      </c>
      <c r="E2474" t="n">
        <v>1559.0</v>
      </c>
      <c r="F2474" t="n">
        <v>1559.0</v>
      </c>
      <c r="G2474" s="0">
        <f>E2474-F2474</f>
      </c>
      <c r="H2474" t="n">
        <v>5.0</v>
      </c>
      <c r="I2474" t="n">
        <v>0.0</v>
      </c>
      <c r="J2474" s="0">
        <f>SUM($H$32:H2474)</f>
      </c>
      <c r="K2474" s="0">
        <f>SUM($I$32:I2474)</f>
      </c>
      <c r="L2474" t="n">
        <v>196.0</v>
      </c>
      <c r="M2474" t="n">
        <v>343749.0</v>
      </c>
    </row>
    <row r="2475" ht="15.0" customHeight="true">
      <c r="A2475" s="0" t="s">
        <v>2461</v>
      </c>
      <c r="B2475" t="n">
        <v>1.0</v>
      </c>
      <c r="C2475" t="n">
        <v>1.0</v>
      </c>
      <c r="D2475" s="0">
        <f>B2475-C2475</f>
      </c>
      <c r="E2475" t="n">
        <v>1559.0</v>
      </c>
      <c r="F2475" t="n">
        <v>1559.0</v>
      </c>
      <c r="G2475" s="0">
        <f>E2475-F2475</f>
      </c>
      <c r="H2475" t="n">
        <v>0.0</v>
      </c>
      <c r="I2475" t="n">
        <v>0.0</v>
      </c>
      <c r="J2475" s="0">
        <f>SUM($H$32:H2475)</f>
      </c>
      <c r="K2475" s="0">
        <f>SUM($I$32:I2475)</f>
      </c>
      <c r="L2475" t="n">
        <v>1.0</v>
      </c>
      <c r="M2475" t="n">
        <v>343750.0</v>
      </c>
    </row>
    <row r="2476" ht="15.0" customHeight="true">
      <c r="A2476" s="0" t="s">
        <v>2462</v>
      </c>
      <c r="B2476" t="n">
        <v>1.0</v>
      </c>
      <c r="C2476" t="n">
        <v>1.0</v>
      </c>
      <c r="D2476" s="0">
        <f>B2476-C2476</f>
      </c>
      <c r="E2476" t="n">
        <v>1559.0</v>
      </c>
      <c r="F2476" t="n">
        <v>1559.0</v>
      </c>
      <c r="G2476" s="0">
        <f>E2476-F2476</f>
      </c>
      <c r="H2476" t="n">
        <v>0.0</v>
      </c>
      <c r="I2476" t="n">
        <v>0.0</v>
      </c>
      <c r="J2476" s="0">
        <f>SUM($H$32:H2476)</f>
      </c>
      <c r="K2476" s="0">
        <f>SUM($I$32:I2476)</f>
      </c>
      <c r="L2476" t="n">
        <v>0.0</v>
      </c>
      <c r="M2476" t="n">
        <v>343750.0</v>
      </c>
    </row>
    <row r="2477" ht="15.0" customHeight="true">
      <c r="A2477" s="0" t="s">
        <v>2463</v>
      </c>
      <c r="B2477" t="n">
        <v>1.0</v>
      </c>
      <c r="C2477" t="n">
        <v>1.0</v>
      </c>
      <c r="D2477" s="0">
        <f>B2477-C2477</f>
      </c>
      <c r="E2477" t="n">
        <v>1559.0</v>
      </c>
      <c r="F2477" t="n">
        <v>1559.0</v>
      </c>
      <c r="G2477" s="0">
        <f>E2477-F2477</f>
      </c>
      <c r="H2477" t="n">
        <v>0.0</v>
      </c>
      <c r="I2477" t="n">
        <v>0.0</v>
      </c>
      <c r="J2477" s="0">
        <f>SUM($H$32:H2477)</f>
      </c>
      <c r="K2477" s="0">
        <f>SUM($I$32:I2477)</f>
      </c>
      <c r="L2477" t="n">
        <v>1.0</v>
      </c>
      <c r="M2477" t="n">
        <v>343751.0</v>
      </c>
    </row>
    <row r="2478" ht="15.0" customHeight="true">
      <c r="A2478" s="0" t="s">
        <v>2464</v>
      </c>
      <c r="B2478" t="n">
        <v>2.0</v>
      </c>
      <c r="C2478" t="n">
        <v>2.0</v>
      </c>
      <c r="D2478" s="0">
        <f>B2478-C2478</f>
      </c>
      <c r="E2478" t="n">
        <v>1559.0</v>
      </c>
      <c r="F2478" t="n">
        <v>1559.0</v>
      </c>
      <c r="G2478" s="0">
        <f>E2478-F2478</f>
      </c>
      <c r="H2478" t="n">
        <v>2.0</v>
      </c>
      <c r="I2478" t="n">
        <v>0.0</v>
      </c>
      <c r="J2478" s="0">
        <f>SUM($H$32:H2478)</f>
      </c>
      <c r="K2478" s="0">
        <f>SUM($I$32:I2478)</f>
      </c>
      <c r="L2478" t="n">
        <v>16.0</v>
      </c>
      <c r="M2478" t="n">
        <v>343767.0</v>
      </c>
    </row>
    <row r="2479" ht="15.0" customHeight="true">
      <c r="A2479" s="0" t="s">
        <v>2465</v>
      </c>
      <c r="B2479" t="n">
        <v>1.0</v>
      </c>
      <c r="C2479" t="n">
        <v>1.0</v>
      </c>
      <c r="D2479" s="0">
        <f>B2479-C2479</f>
      </c>
      <c r="E2479" t="n">
        <v>1559.0</v>
      </c>
      <c r="F2479" t="n">
        <v>1559.0</v>
      </c>
      <c r="G2479" s="0">
        <f>E2479-F2479</f>
      </c>
      <c r="H2479" t="n">
        <v>0.0</v>
      </c>
      <c r="I2479" t="n">
        <v>0.0</v>
      </c>
      <c r="J2479" s="0">
        <f>SUM($H$32:H2479)</f>
      </c>
      <c r="K2479" s="0">
        <f>SUM($I$32:I2479)</f>
      </c>
      <c r="L2479" t="n">
        <v>1.0</v>
      </c>
      <c r="M2479" t="n">
        <v>343768.0</v>
      </c>
    </row>
    <row r="2480" ht="15.0" customHeight="true">
      <c r="A2480" s="0" t="s">
        <v>2466</v>
      </c>
      <c r="B2480" t="n">
        <v>1.0</v>
      </c>
      <c r="C2480" t="n">
        <v>1.0</v>
      </c>
      <c r="D2480" s="0">
        <f>B2480-C2480</f>
      </c>
      <c r="E2480" t="n">
        <v>1559.0</v>
      </c>
      <c r="F2480" t="n">
        <v>1559.0</v>
      </c>
      <c r="G2480" s="0">
        <f>E2480-F2480</f>
      </c>
      <c r="H2480" t="n">
        <v>0.0</v>
      </c>
      <c r="I2480" t="n">
        <v>0.0</v>
      </c>
      <c r="J2480" s="0">
        <f>SUM($H$32:H2480)</f>
      </c>
      <c r="K2480" s="0">
        <f>SUM($I$32:I2480)</f>
      </c>
      <c r="L2480" t="n">
        <v>1.0</v>
      </c>
      <c r="M2480" t="n">
        <v>343769.0</v>
      </c>
    </row>
    <row r="2481" ht="15.0" customHeight="true">
      <c r="A2481" s="0" t="s">
        <v>2467</v>
      </c>
      <c r="B2481" t="n">
        <v>1.0</v>
      </c>
      <c r="C2481" t="n">
        <v>1.0</v>
      </c>
      <c r="D2481" s="0">
        <f>B2481-C2481</f>
      </c>
      <c r="E2481" t="n">
        <v>1559.0</v>
      </c>
      <c r="F2481" t="n">
        <v>1559.0</v>
      </c>
      <c r="G2481" s="0">
        <f>E2481-F2481</f>
      </c>
      <c r="H2481" t="n">
        <v>0.0</v>
      </c>
      <c r="I2481" t="n">
        <v>0.0</v>
      </c>
      <c r="J2481" s="0">
        <f>SUM($H$32:H2481)</f>
      </c>
      <c r="K2481" s="0">
        <f>SUM($I$32:I2481)</f>
      </c>
      <c r="L2481" t="n">
        <v>0.0</v>
      </c>
      <c r="M2481" t="n">
        <v>343769.0</v>
      </c>
    </row>
    <row r="2482" ht="15.0" customHeight="true">
      <c r="A2482" s="0" t="s">
        <v>2468</v>
      </c>
      <c r="B2482" t="n">
        <v>2.0</v>
      </c>
      <c r="C2482" t="n">
        <v>2.0</v>
      </c>
      <c r="D2482" s="0">
        <f>B2482-C2482</f>
      </c>
      <c r="E2482" t="n">
        <v>1559.0</v>
      </c>
      <c r="F2482" t="n">
        <v>1559.0</v>
      </c>
      <c r="G2482" s="0">
        <f>E2482-F2482</f>
      </c>
      <c r="H2482" t="n">
        <v>2.0</v>
      </c>
      <c r="I2482" t="n">
        <v>0.0</v>
      </c>
      <c r="J2482" s="0">
        <f>SUM($H$32:H2482)</f>
      </c>
      <c r="K2482" s="0">
        <f>SUM($I$32:I2482)</f>
      </c>
      <c r="L2482" t="n">
        <v>16.0</v>
      </c>
      <c r="M2482" t="n">
        <v>343785.0</v>
      </c>
    </row>
    <row r="2483" ht="15.0" customHeight="true">
      <c r="A2483" s="0" t="s">
        <v>2469</v>
      </c>
      <c r="B2483" t="n">
        <v>2.0</v>
      </c>
      <c r="C2483" t="n">
        <v>2.0</v>
      </c>
      <c r="D2483" s="0">
        <f>B2483-C2483</f>
      </c>
      <c r="E2483" t="n">
        <v>1559.0</v>
      </c>
      <c r="F2483" t="n">
        <v>1559.0</v>
      </c>
      <c r="G2483" s="0">
        <f>E2483-F2483</f>
      </c>
      <c r="H2483" t="n">
        <v>2.0</v>
      </c>
      <c r="I2483" t="n">
        <v>0.0</v>
      </c>
      <c r="J2483" s="0">
        <f>SUM($H$32:H2483)</f>
      </c>
      <c r="K2483" s="0">
        <f>SUM($I$32:I2483)</f>
      </c>
      <c r="L2483" t="n">
        <v>100.0</v>
      </c>
      <c r="M2483" t="n">
        <v>343885.0</v>
      </c>
    </row>
    <row r="2484" ht="15.0" customHeight="true">
      <c r="A2484" s="0" t="s">
        <v>2470</v>
      </c>
      <c r="B2484" t="n">
        <v>1.0</v>
      </c>
      <c r="C2484" t="n">
        <v>1.0</v>
      </c>
      <c r="D2484" s="0">
        <f>B2484-C2484</f>
      </c>
      <c r="E2484" t="n">
        <v>1559.0</v>
      </c>
      <c r="F2484" t="n">
        <v>1559.0</v>
      </c>
      <c r="G2484" s="0">
        <f>E2484-F2484</f>
      </c>
      <c r="H2484" t="n">
        <v>0.0</v>
      </c>
      <c r="I2484" t="n">
        <v>0.0</v>
      </c>
      <c r="J2484" s="0">
        <f>SUM($H$32:H2484)</f>
      </c>
      <c r="K2484" s="0">
        <f>SUM($I$32:I2484)</f>
      </c>
      <c r="L2484" t="n">
        <v>1.0</v>
      </c>
      <c r="M2484" t="n">
        <v>343886.0</v>
      </c>
    </row>
    <row r="2485" ht="15.0" customHeight="true">
      <c r="A2485" s="0" t="s">
        <v>2471</v>
      </c>
      <c r="B2485" t="n">
        <v>1.0</v>
      </c>
      <c r="C2485" t="n">
        <v>1.0</v>
      </c>
      <c r="D2485" s="0">
        <f>B2485-C2485</f>
      </c>
      <c r="E2485" t="n">
        <v>1559.0</v>
      </c>
      <c r="F2485" t="n">
        <v>1559.0</v>
      </c>
      <c r="G2485" s="0">
        <f>E2485-F2485</f>
      </c>
      <c r="H2485" t="n">
        <v>0.0</v>
      </c>
      <c r="I2485" t="n">
        <v>0.0</v>
      </c>
      <c r="J2485" s="0">
        <f>SUM($H$32:H2485)</f>
      </c>
      <c r="K2485" s="0">
        <f>SUM($I$32:I2485)</f>
      </c>
      <c r="L2485" t="n">
        <v>0.0</v>
      </c>
      <c r="M2485" t="n">
        <v>343886.0</v>
      </c>
    </row>
    <row r="2486" ht="15.0" customHeight="true">
      <c r="A2486" s="0" t="s">
        <v>2472</v>
      </c>
      <c r="B2486" t="n">
        <v>1.0</v>
      </c>
      <c r="C2486" t="n">
        <v>1.0</v>
      </c>
      <c r="D2486" s="0">
        <f>B2486-C2486</f>
      </c>
      <c r="E2486" t="n">
        <v>1559.0</v>
      </c>
      <c r="F2486" t="n">
        <v>1559.0</v>
      </c>
      <c r="G2486" s="0">
        <f>E2486-F2486</f>
      </c>
      <c r="H2486" t="n">
        <v>0.0</v>
      </c>
      <c r="I2486" t="n">
        <v>0.0</v>
      </c>
      <c r="J2486" s="0">
        <f>SUM($H$32:H2486)</f>
      </c>
      <c r="K2486" s="0">
        <f>SUM($I$32:I2486)</f>
      </c>
      <c r="L2486" t="n">
        <v>0.0</v>
      </c>
      <c r="M2486" t="n">
        <v>343886.0</v>
      </c>
    </row>
    <row r="2487" ht="15.0" customHeight="true">
      <c r="A2487" s="0" t="s">
        <v>2473</v>
      </c>
      <c r="B2487" t="n">
        <v>1.0</v>
      </c>
      <c r="C2487" t="n">
        <v>1.0</v>
      </c>
      <c r="D2487" s="0">
        <f>B2487-C2487</f>
      </c>
      <c r="E2487" t="n">
        <v>1559.0</v>
      </c>
      <c r="F2487" t="n">
        <v>1559.0</v>
      </c>
      <c r="G2487" s="0">
        <f>E2487-F2487</f>
      </c>
      <c r="H2487" t="n">
        <v>0.0</v>
      </c>
      <c r="I2487" t="n">
        <v>0.0</v>
      </c>
      <c r="J2487" s="0">
        <f>SUM($H$32:H2487)</f>
      </c>
      <c r="K2487" s="0">
        <f>SUM($I$32:I2487)</f>
      </c>
      <c r="L2487" t="n">
        <v>1.0</v>
      </c>
      <c r="M2487" t="n">
        <v>343887.0</v>
      </c>
    </row>
    <row r="2488" ht="15.0" customHeight="true">
      <c r="A2488" s="0" t="s">
        <v>2474</v>
      </c>
      <c r="B2488" t="n">
        <v>1.0</v>
      </c>
      <c r="C2488" t="n">
        <v>1.0</v>
      </c>
      <c r="D2488" s="0">
        <f>B2488-C2488</f>
      </c>
      <c r="E2488" t="n">
        <v>1559.0</v>
      </c>
      <c r="F2488" t="n">
        <v>1559.0</v>
      </c>
      <c r="G2488" s="0">
        <f>E2488-F2488</f>
      </c>
      <c r="H2488" t="n">
        <v>0.0</v>
      </c>
      <c r="I2488" t="n">
        <v>0.0</v>
      </c>
      <c r="J2488" s="0">
        <f>SUM($H$32:H2488)</f>
      </c>
      <c r="K2488" s="0">
        <f>SUM($I$32:I2488)</f>
      </c>
      <c r="L2488" t="n">
        <v>0.0</v>
      </c>
      <c r="M2488" t="n">
        <v>343887.0</v>
      </c>
    </row>
    <row r="2489" ht="15.0" customHeight="true">
      <c r="A2489" s="0" t="s">
        <v>2475</v>
      </c>
      <c r="B2489" t="n">
        <v>1.0</v>
      </c>
      <c r="C2489" t="n">
        <v>1.0</v>
      </c>
      <c r="D2489" s="0">
        <f>B2489-C2489</f>
      </c>
      <c r="E2489" t="n">
        <v>1559.0</v>
      </c>
      <c r="F2489" t="n">
        <v>1559.0</v>
      </c>
      <c r="G2489" s="0">
        <f>E2489-F2489</f>
      </c>
      <c r="H2489" t="n">
        <v>0.0</v>
      </c>
      <c r="I2489" t="n">
        <v>0.0</v>
      </c>
      <c r="J2489" s="0">
        <f>SUM($H$32:H2489)</f>
      </c>
      <c r="K2489" s="0">
        <f>SUM($I$32:I2489)</f>
      </c>
      <c r="L2489" t="n">
        <v>1.0</v>
      </c>
      <c r="M2489" t="n">
        <v>343888.0</v>
      </c>
    </row>
    <row r="2490" ht="15.0" customHeight="true">
      <c r="A2490" s="0" t="s">
        <v>2476</v>
      </c>
      <c r="B2490" t="n">
        <v>1.0</v>
      </c>
      <c r="C2490" t="n">
        <v>1.0</v>
      </c>
      <c r="D2490" s="0">
        <f>B2490-C2490</f>
      </c>
      <c r="E2490" t="n">
        <v>1559.0</v>
      </c>
      <c r="F2490" t="n">
        <v>1559.0</v>
      </c>
      <c r="G2490" s="0">
        <f>E2490-F2490</f>
      </c>
      <c r="H2490" t="n">
        <v>0.0</v>
      </c>
      <c r="I2490" t="n">
        <v>0.0</v>
      </c>
      <c r="J2490" s="0">
        <f>SUM($H$32:H2490)</f>
      </c>
      <c r="K2490" s="0">
        <f>SUM($I$32:I2490)</f>
      </c>
      <c r="L2490" t="n">
        <v>0.0</v>
      </c>
      <c r="M2490" t="n">
        <v>343888.0</v>
      </c>
    </row>
    <row r="2491" ht="15.0" customHeight="true">
      <c r="A2491" s="0" t="s">
        <v>2477</v>
      </c>
      <c r="B2491" t="n">
        <v>1.0</v>
      </c>
      <c r="C2491" t="n">
        <v>1.0</v>
      </c>
      <c r="D2491" s="0">
        <f>B2491-C2491</f>
      </c>
      <c r="E2491" t="n">
        <v>1559.0</v>
      </c>
      <c r="F2491" t="n">
        <v>1559.0</v>
      </c>
      <c r="G2491" s="0">
        <f>E2491-F2491</f>
      </c>
      <c r="H2491" t="n">
        <v>0.0</v>
      </c>
      <c r="I2491" t="n">
        <v>0.0</v>
      </c>
      <c r="J2491" s="0">
        <f>SUM($H$32:H2491)</f>
      </c>
      <c r="K2491" s="0">
        <f>SUM($I$32:I2491)</f>
      </c>
      <c r="L2491" t="n">
        <v>0.0</v>
      </c>
      <c r="M2491" t="n">
        <v>343888.0</v>
      </c>
    </row>
    <row r="2492" ht="15.0" customHeight="true">
      <c r="A2492" s="0" t="s">
        <v>2478</v>
      </c>
      <c r="B2492" t="n">
        <v>2.0</v>
      </c>
      <c r="C2492" t="n">
        <v>2.0</v>
      </c>
      <c r="D2492" s="0">
        <f>B2492-C2492</f>
      </c>
      <c r="E2492" t="n">
        <v>1559.0</v>
      </c>
      <c r="F2492" t="n">
        <v>1559.0</v>
      </c>
      <c r="G2492" s="0">
        <f>E2492-F2492</f>
      </c>
      <c r="H2492" t="n">
        <v>2.0</v>
      </c>
      <c r="I2492" t="n">
        <v>0.0</v>
      </c>
      <c r="J2492" s="0">
        <f>SUM($H$32:H2492)</f>
      </c>
      <c r="K2492" s="0">
        <f>SUM($I$32:I2492)</f>
      </c>
      <c r="L2492" t="n">
        <v>20.0</v>
      </c>
      <c r="M2492" t="n">
        <v>343908.0</v>
      </c>
    </row>
    <row r="2493" ht="15.0" customHeight="true">
      <c r="A2493" s="0" t="s">
        <v>2479</v>
      </c>
      <c r="B2493" t="n">
        <v>1.0</v>
      </c>
      <c r="C2493" t="n">
        <v>1.0</v>
      </c>
      <c r="D2493" s="0">
        <f>B2493-C2493</f>
      </c>
      <c r="E2493" t="n">
        <v>1559.0</v>
      </c>
      <c r="F2493" t="n">
        <v>1559.0</v>
      </c>
      <c r="G2493" s="0">
        <f>E2493-F2493</f>
      </c>
      <c r="H2493" t="n">
        <v>0.0</v>
      </c>
      <c r="I2493" t="n">
        <v>0.0</v>
      </c>
      <c r="J2493" s="0">
        <f>SUM($H$32:H2493)</f>
      </c>
      <c r="K2493" s="0">
        <f>SUM($I$32:I2493)</f>
      </c>
      <c r="L2493" t="n">
        <v>1.0</v>
      </c>
      <c r="M2493" t="n">
        <v>343909.0</v>
      </c>
    </row>
    <row r="2494" ht="15.0" customHeight="true">
      <c r="A2494" s="0" t="s">
        <v>2480</v>
      </c>
      <c r="B2494" t="n">
        <v>1.0</v>
      </c>
      <c r="C2494" t="n">
        <v>1.0</v>
      </c>
      <c r="D2494" s="0">
        <f>B2494-C2494</f>
      </c>
      <c r="E2494" t="n">
        <v>1559.0</v>
      </c>
      <c r="F2494" t="n">
        <v>1559.0</v>
      </c>
      <c r="G2494" s="0">
        <f>E2494-F2494</f>
      </c>
      <c r="H2494" t="n">
        <v>0.0</v>
      </c>
      <c r="I2494" t="n">
        <v>0.0</v>
      </c>
      <c r="J2494" s="0">
        <f>SUM($H$32:H2494)</f>
      </c>
      <c r="K2494" s="0">
        <f>SUM($I$32:I2494)</f>
      </c>
      <c r="L2494" t="n">
        <v>0.0</v>
      </c>
      <c r="M2494" t="n">
        <v>343909.0</v>
      </c>
    </row>
    <row r="2495" ht="15.0" customHeight="true">
      <c r="A2495" s="0" t="s">
        <v>2481</v>
      </c>
      <c r="B2495" t="n">
        <v>1.0</v>
      </c>
      <c r="C2495" t="n">
        <v>1.0</v>
      </c>
      <c r="D2495" s="0">
        <f>B2495-C2495</f>
      </c>
      <c r="E2495" t="n">
        <v>1559.0</v>
      </c>
      <c r="F2495" t="n">
        <v>1559.0</v>
      </c>
      <c r="G2495" s="0">
        <f>E2495-F2495</f>
      </c>
      <c r="H2495" t="n">
        <v>0.0</v>
      </c>
      <c r="I2495" t="n">
        <v>0.0</v>
      </c>
      <c r="J2495" s="0">
        <f>SUM($H$32:H2495)</f>
      </c>
      <c r="K2495" s="0">
        <f>SUM($I$32:I2495)</f>
      </c>
      <c r="L2495" t="n">
        <v>1.0</v>
      </c>
      <c r="M2495" t="n">
        <v>343910.0</v>
      </c>
    </row>
    <row r="2496" ht="15.0" customHeight="true">
      <c r="A2496" s="0" t="s">
        <v>2482</v>
      </c>
      <c r="B2496" t="n">
        <v>1.0</v>
      </c>
      <c r="C2496" t="n">
        <v>1.0</v>
      </c>
      <c r="D2496" s="0">
        <f>B2496-C2496</f>
      </c>
      <c r="E2496" t="n">
        <v>1559.0</v>
      </c>
      <c r="F2496" t="n">
        <v>1559.0</v>
      </c>
      <c r="G2496" s="0">
        <f>E2496-F2496</f>
      </c>
      <c r="H2496" t="n">
        <v>0.0</v>
      </c>
      <c r="I2496" t="n">
        <v>0.0</v>
      </c>
      <c r="J2496" s="0">
        <f>SUM($H$32:H2496)</f>
      </c>
      <c r="K2496" s="0">
        <f>SUM($I$32:I2496)</f>
      </c>
      <c r="L2496" t="n">
        <v>0.0</v>
      </c>
      <c r="M2496" t="n">
        <v>343910.0</v>
      </c>
    </row>
    <row r="2497" ht="15.0" customHeight="true">
      <c r="A2497" s="0" t="s">
        <v>2483</v>
      </c>
      <c r="B2497" t="n">
        <v>1.0</v>
      </c>
      <c r="C2497" t="n">
        <v>1.0</v>
      </c>
      <c r="D2497" s="0">
        <f>B2497-C2497</f>
      </c>
      <c r="E2497" t="n">
        <v>1559.0</v>
      </c>
      <c r="F2497" t="n">
        <v>1559.0</v>
      </c>
      <c r="G2497" s="0">
        <f>E2497-F2497</f>
      </c>
      <c r="H2497" t="n">
        <v>0.0</v>
      </c>
      <c r="I2497" t="n">
        <v>0.0</v>
      </c>
      <c r="J2497" s="0">
        <f>SUM($H$32:H2497)</f>
      </c>
      <c r="K2497" s="0">
        <f>SUM($I$32:I2497)</f>
      </c>
      <c r="L2497" t="n">
        <v>0.0</v>
      </c>
      <c r="M2497" t="n">
        <v>343910.0</v>
      </c>
    </row>
    <row r="2498" ht="15.0" customHeight="true">
      <c r="A2498" s="0" t="s">
        <v>2484</v>
      </c>
      <c r="B2498" t="n">
        <v>1.0</v>
      </c>
      <c r="C2498" t="n">
        <v>1.0</v>
      </c>
      <c r="D2498" s="0">
        <f>B2498-C2498</f>
      </c>
      <c r="E2498" t="n">
        <v>1559.0</v>
      </c>
      <c r="F2498" t="n">
        <v>1559.0</v>
      </c>
      <c r="G2498" s="0">
        <f>E2498-F2498</f>
      </c>
      <c r="H2498" t="n">
        <v>0.0</v>
      </c>
      <c r="I2498" t="n">
        <v>0.0</v>
      </c>
      <c r="J2498" s="0">
        <f>SUM($H$32:H2498)</f>
      </c>
      <c r="K2498" s="0">
        <f>SUM($I$32:I2498)</f>
      </c>
      <c r="L2498" t="n">
        <v>1.0</v>
      </c>
      <c r="M2498" t="n">
        <v>343911.0</v>
      </c>
    </row>
    <row r="2499" ht="15.0" customHeight="true">
      <c r="A2499" s="0" t="s">
        <v>2485</v>
      </c>
      <c r="B2499" t="n">
        <v>1.0</v>
      </c>
      <c r="C2499" t="n">
        <v>1.0</v>
      </c>
      <c r="D2499" s="0">
        <f>B2499-C2499</f>
      </c>
      <c r="E2499" t="n">
        <v>1559.0</v>
      </c>
      <c r="F2499" t="n">
        <v>1559.0</v>
      </c>
      <c r="G2499" s="0">
        <f>E2499-F2499</f>
      </c>
      <c r="H2499" t="n">
        <v>0.0</v>
      </c>
      <c r="I2499" t="n">
        <v>0.0</v>
      </c>
      <c r="J2499" s="0">
        <f>SUM($H$32:H2499)</f>
      </c>
      <c r="K2499" s="0">
        <f>SUM($I$32:I2499)</f>
      </c>
      <c r="L2499" t="n">
        <v>0.0</v>
      </c>
      <c r="M2499" t="n">
        <v>343911.0</v>
      </c>
    </row>
    <row r="2500" ht="15.0" customHeight="true">
      <c r="A2500" s="0" t="s">
        <v>2486</v>
      </c>
      <c r="B2500" t="n">
        <v>1.0</v>
      </c>
      <c r="C2500" t="n">
        <v>1.0</v>
      </c>
      <c r="D2500" s="0">
        <f>B2500-C2500</f>
      </c>
      <c r="E2500" t="n">
        <v>1559.0</v>
      </c>
      <c r="F2500" t="n">
        <v>1559.0</v>
      </c>
      <c r="G2500" s="0">
        <f>E2500-F2500</f>
      </c>
      <c r="H2500" t="n">
        <v>0.0</v>
      </c>
      <c r="I2500" t="n">
        <v>0.0</v>
      </c>
      <c r="J2500" s="0">
        <f>SUM($H$32:H2500)</f>
      </c>
      <c r="K2500" s="0">
        <f>SUM($I$32:I2500)</f>
      </c>
      <c r="L2500" t="n">
        <v>0.0</v>
      </c>
      <c r="M2500" t="n">
        <v>343911.0</v>
      </c>
    </row>
    <row r="2501" ht="15.0" customHeight="true">
      <c r="A2501" s="0" t="s">
        <v>2487</v>
      </c>
      <c r="B2501" t="n">
        <v>2.0</v>
      </c>
      <c r="C2501" t="n">
        <v>2.0</v>
      </c>
      <c r="D2501" s="0">
        <f>B2501-C2501</f>
      </c>
      <c r="E2501" t="n">
        <v>1559.0</v>
      </c>
      <c r="F2501" t="n">
        <v>1559.0</v>
      </c>
      <c r="G2501" s="0">
        <f>E2501-F2501</f>
      </c>
      <c r="H2501" t="n">
        <v>2.0</v>
      </c>
      <c r="I2501" t="n">
        <v>0.0</v>
      </c>
      <c r="J2501" s="0">
        <f>SUM($H$32:H2501)</f>
      </c>
      <c r="K2501" s="0">
        <f>SUM($I$32:I2501)</f>
      </c>
      <c r="L2501" t="n">
        <v>17.0</v>
      </c>
      <c r="M2501" t="n">
        <v>343928.0</v>
      </c>
    </row>
    <row r="2502" ht="15.0" customHeight="true">
      <c r="A2502" s="0" t="s">
        <v>2488</v>
      </c>
      <c r="B2502" t="n">
        <v>1.0</v>
      </c>
      <c r="C2502" t="n">
        <v>1.0</v>
      </c>
      <c r="D2502" s="0">
        <f>B2502-C2502</f>
      </c>
      <c r="E2502" t="n">
        <v>1559.0</v>
      </c>
      <c r="F2502" t="n">
        <v>1559.0</v>
      </c>
      <c r="G2502" s="0">
        <f>E2502-F2502</f>
      </c>
      <c r="H2502" t="n">
        <v>0.0</v>
      </c>
      <c r="I2502" t="n">
        <v>0.0</v>
      </c>
      <c r="J2502" s="0">
        <f>SUM($H$32:H2502)</f>
      </c>
      <c r="K2502" s="0">
        <f>SUM($I$32:I2502)</f>
      </c>
      <c r="L2502" t="n">
        <v>1.0</v>
      </c>
      <c r="M2502" t="n">
        <v>343929.0</v>
      </c>
    </row>
    <row r="2503" ht="15.0" customHeight="true">
      <c r="A2503" s="0" t="s">
        <v>2489</v>
      </c>
      <c r="B2503" t="n">
        <v>1.0</v>
      </c>
      <c r="C2503" t="n">
        <v>1.0</v>
      </c>
      <c r="D2503" s="0">
        <f>B2503-C2503</f>
      </c>
      <c r="E2503" t="n">
        <v>1559.0</v>
      </c>
      <c r="F2503" t="n">
        <v>1559.0</v>
      </c>
      <c r="G2503" s="0">
        <f>E2503-F2503</f>
      </c>
      <c r="H2503" t="n">
        <v>0.0</v>
      </c>
      <c r="I2503" t="n">
        <v>0.0</v>
      </c>
      <c r="J2503" s="0">
        <f>SUM($H$32:H2503)</f>
      </c>
      <c r="K2503" s="0">
        <f>SUM($I$32:I2503)</f>
      </c>
      <c r="L2503" t="n">
        <v>0.0</v>
      </c>
      <c r="M2503" t="n">
        <v>343929.0</v>
      </c>
    </row>
    <row r="2504" ht="15.0" customHeight="true">
      <c r="A2504" s="0" t="s">
        <v>2490</v>
      </c>
      <c r="B2504" t="n">
        <v>1.0</v>
      </c>
      <c r="C2504" t="n">
        <v>1.0</v>
      </c>
      <c r="D2504" s="0">
        <f>B2504-C2504</f>
      </c>
      <c r="E2504" t="n">
        <v>1559.0</v>
      </c>
      <c r="F2504" t="n">
        <v>1559.0</v>
      </c>
      <c r="G2504" s="0">
        <f>E2504-F2504</f>
      </c>
      <c r="H2504" t="n">
        <v>0.0</v>
      </c>
      <c r="I2504" t="n">
        <v>0.0</v>
      </c>
      <c r="J2504" s="0">
        <f>SUM($H$32:H2504)</f>
      </c>
      <c r="K2504" s="0">
        <f>SUM($I$32:I2504)</f>
      </c>
      <c r="L2504" t="n">
        <v>0.0</v>
      </c>
      <c r="M2504" t="n">
        <v>343929.0</v>
      </c>
    </row>
    <row r="2505" ht="15.0" customHeight="true">
      <c r="A2505" s="0" t="s">
        <v>2491</v>
      </c>
      <c r="B2505" t="n">
        <v>1.0</v>
      </c>
      <c r="C2505" t="n">
        <v>1.0</v>
      </c>
      <c r="D2505" s="0">
        <f>B2505-C2505</f>
      </c>
      <c r="E2505" t="n">
        <v>1559.0</v>
      </c>
      <c r="F2505" t="n">
        <v>1559.0</v>
      </c>
      <c r="G2505" s="0">
        <f>E2505-F2505</f>
      </c>
      <c r="H2505" t="n">
        <v>0.0</v>
      </c>
      <c r="I2505" t="n">
        <v>0.0</v>
      </c>
      <c r="J2505" s="0">
        <f>SUM($H$32:H2505)</f>
      </c>
      <c r="K2505" s="0">
        <f>SUM($I$32:I2505)</f>
      </c>
      <c r="L2505" t="n">
        <v>1.0</v>
      </c>
      <c r="M2505" t="n">
        <v>343930.0</v>
      </c>
    </row>
    <row r="2506" ht="15.0" customHeight="true">
      <c r="A2506" s="0" t="s">
        <v>2492</v>
      </c>
      <c r="B2506" t="n">
        <v>1.0</v>
      </c>
      <c r="C2506" t="n">
        <v>1.0</v>
      </c>
      <c r="D2506" s="0">
        <f>B2506-C2506</f>
      </c>
      <c r="E2506" t="n">
        <v>1559.0</v>
      </c>
      <c r="F2506" t="n">
        <v>1559.0</v>
      </c>
      <c r="G2506" s="0">
        <f>E2506-F2506</f>
      </c>
      <c r="H2506" t="n">
        <v>0.0</v>
      </c>
      <c r="I2506" t="n">
        <v>0.0</v>
      </c>
      <c r="J2506" s="0">
        <f>SUM($H$32:H2506)</f>
      </c>
      <c r="K2506" s="0">
        <f>SUM($I$32:I2506)</f>
      </c>
      <c r="L2506" t="n">
        <v>0.0</v>
      </c>
      <c r="M2506" t="n">
        <v>343930.0</v>
      </c>
    </row>
    <row r="2507" ht="15.0" customHeight="true">
      <c r="A2507" s="0" t="s">
        <v>2493</v>
      </c>
      <c r="B2507" t="n">
        <v>1.0</v>
      </c>
      <c r="C2507" t="n">
        <v>1.0</v>
      </c>
      <c r="D2507" s="0">
        <f>B2507-C2507</f>
      </c>
      <c r="E2507" t="n">
        <v>1559.0</v>
      </c>
      <c r="F2507" t="n">
        <v>1559.0</v>
      </c>
      <c r="G2507" s="0">
        <f>E2507-F2507</f>
      </c>
      <c r="H2507" t="n">
        <v>0.0</v>
      </c>
      <c r="I2507" t="n">
        <v>0.0</v>
      </c>
      <c r="J2507" s="0">
        <f>SUM($H$32:H2507)</f>
      </c>
      <c r="K2507" s="0">
        <f>SUM($I$32:I2507)</f>
      </c>
      <c r="L2507" t="n">
        <v>1.0</v>
      </c>
      <c r="M2507" t="n">
        <v>343931.0</v>
      </c>
    </row>
    <row r="2508" ht="15.0" customHeight="true">
      <c r="A2508" s="0" t="s">
        <v>2494</v>
      </c>
      <c r="B2508" t="n">
        <v>1.0</v>
      </c>
      <c r="C2508" t="n">
        <v>1.0</v>
      </c>
      <c r="D2508" s="0">
        <f>B2508-C2508</f>
      </c>
      <c r="E2508" t="n">
        <v>1559.0</v>
      </c>
      <c r="F2508" t="n">
        <v>1559.0</v>
      </c>
      <c r="G2508" s="0">
        <f>E2508-F2508</f>
      </c>
      <c r="H2508" t="n">
        <v>0.0</v>
      </c>
      <c r="I2508" t="n">
        <v>0.0</v>
      </c>
      <c r="J2508" s="0">
        <f>SUM($H$32:H2508)</f>
      </c>
      <c r="K2508" s="0">
        <f>SUM($I$32:I2508)</f>
      </c>
      <c r="L2508" t="n">
        <v>1.0</v>
      </c>
      <c r="M2508" t="n">
        <v>343932.0</v>
      </c>
    </row>
    <row r="2509" ht="15.0" customHeight="true">
      <c r="A2509" s="0" t="s">
        <v>2495</v>
      </c>
      <c r="B2509" t="n">
        <v>5.0</v>
      </c>
      <c r="C2509" t="n">
        <v>5.0</v>
      </c>
      <c r="D2509" s="0">
        <f>B2509-C2509</f>
      </c>
      <c r="E2509" t="n">
        <v>1559.0</v>
      </c>
      <c r="F2509" t="n">
        <v>1559.0</v>
      </c>
      <c r="G2509" s="0">
        <f>E2509-F2509</f>
      </c>
      <c r="H2509" t="n">
        <v>11.0</v>
      </c>
      <c r="I2509" t="n">
        <v>0.0</v>
      </c>
      <c r="J2509" s="0">
        <f>SUM($H$32:H2509)</f>
      </c>
      <c r="K2509" s="0">
        <f>SUM($I$32:I2509)</f>
      </c>
      <c r="L2509" t="n">
        <v>233.0</v>
      </c>
      <c r="M2509" t="n">
        <v>344165.0</v>
      </c>
    </row>
    <row r="2510" ht="15.0" customHeight="true">
      <c r="A2510" s="0" t="s">
        <v>2496</v>
      </c>
      <c r="B2510" t="n">
        <v>2.0</v>
      </c>
      <c r="C2510" t="n">
        <v>2.0</v>
      </c>
      <c r="D2510" s="0">
        <f>B2510-C2510</f>
      </c>
      <c r="E2510" t="n">
        <v>1559.0</v>
      </c>
      <c r="F2510" t="n">
        <v>1559.0</v>
      </c>
      <c r="G2510" s="0">
        <f>E2510-F2510</f>
      </c>
      <c r="H2510" t="n">
        <v>2.0</v>
      </c>
      <c r="I2510" t="n">
        <v>0.0</v>
      </c>
      <c r="J2510" s="0">
        <f>SUM($H$32:H2510)</f>
      </c>
      <c r="K2510" s="0">
        <f>SUM($I$32:I2510)</f>
      </c>
      <c r="L2510" t="n">
        <v>108.0</v>
      </c>
      <c r="M2510" t="n">
        <v>344273.0</v>
      </c>
    </row>
    <row r="2511" ht="15.0" customHeight="true">
      <c r="A2511" s="0" t="s">
        <v>2497</v>
      </c>
      <c r="B2511" t="n">
        <v>4.0</v>
      </c>
      <c r="C2511" t="n">
        <v>4.0</v>
      </c>
      <c r="D2511" s="0">
        <f>B2511-C2511</f>
      </c>
      <c r="E2511" t="n">
        <v>1559.0</v>
      </c>
      <c r="F2511" t="n">
        <v>1559.0</v>
      </c>
      <c r="G2511" s="0">
        <f>E2511-F2511</f>
      </c>
      <c r="H2511" t="n">
        <v>6.0</v>
      </c>
      <c r="I2511" t="n">
        <v>0.0</v>
      </c>
      <c r="J2511" s="0">
        <f>SUM($H$32:H2511)</f>
      </c>
      <c r="K2511" s="0">
        <f>SUM($I$32:I2511)</f>
      </c>
      <c r="L2511" t="n">
        <v>38.0</v>
      </c>
      <c r="M2511" t="n">
        <v>344311.0</v>
      </c>
    </row>
    <row r="2512" ht="15.0" customHeight="true">
      <c r="A2512" s="0" t="s">
        <v>2498</v>
      </c>
      <c r="B2512" t="n">
        <v>4.0</v>
      </c>
      <c r="C2512" t="n">
        <v>4.0</v>
      </c>
      <c r="D2512" s="0">
        <f>B2512-C2512</f>
      </c>
      <c r="E2512" t="n">
        <v>1559.0</v>
      </c>
      <c r="F2512" t="n">
        <v>1559.0</v>
      </c>
      <c r="G2512" s="0">
        <f>E2512-F2512</f>
      </c>
      <c r="H2512" t="n">
        <v>6.0</v>
      </c>
      <c r="I2512" t="n">
        <v>0.0</v>
      </c>
      <c r="J2512" s="0">
        <f>SUM($H$32:H2512)</f>
      </c>
      <c r="K2512" s="0">
        <f>SUM($I$32:I2512)</f>
      </c>
      <c r="L2512" t="n">
        <v>29.0</v>
      </c>
      <c r="M2512" t="n">
        <v>344340.0</v>
      </c>
    </row>
    <row r="2513" ht="15.0" customHeight="true">
      <c r="A2513" s="0" t="s">
        <v>2499</v>
      </c>
      <c r="B2513" t="n">
        <v>5.0</v>
      </c>
      <c r="C2513" t="n">
        <v>5.0</v>
      </c>
      <c r="D2513" s="0">
        <f>B2513-C2513</f>
      </c>
      <c r="E2513" t="n">
        <v>1559.0</v>
      </c>
      <c r="F2513" t="n">
        <v>1559.0</v>
      </c>
      <c r="G2513" s="0">
        <f>E2513-F2513</f>
      </c>
      <c r="H2513" t="n">
        <v>11.0</v>
      </c>
      <c r="I2513" t="n">
        <v>0.0</v>
      </c>
      <c r="J2513" s="0">
        <f>SUM($H$32:H2513)</f>
      </c>
      <c r="K2513" s="0">
        <f>SUM($I$32:I2513)</f>
      </c>
      <c r="L2513" t="n">
        <v>150.0</v>
      </c>
      <c r="M2513" t="n">
        <v>344490.0</v>
      </c>
    </row>
    <row r="2514" ht="15.0" customHeight="true">
      <c r="A2514" s="0" t="s">
        <v>2500</v>
      </c>
      <c r="B2514" t="n">
        <v>4.0</v>
      </c>
      <c r="C2514" t="n">
        <v>4.0</v>
      </c>
      <c r="D2514" s="0">
        <f>B2514-C2514</f>
      </c>
      <c r="E2514" t="n">
        <v>1559.0</v>
      </c>
      <c r="F2514" t="n">
        <v>1559.0</v>
      </c>
      <c r="G2514" s="0">
        <f>E2514-F2514</f>
      </c>
      <c r="H2514" t="n">
        <v>6.0</v>
      </c>
      <c r="I2514" t="n">
        <v>0.0</v>
      </c>
      <c r="J2514" s="0">
        <f>SUM($H$32:H2514)</f>
      </c>
      <c r="K2514" s="0">
        <f>SUM($I$32:I2514)</f>
      </c>
      <c r="L2514" t="n">
        <v>40.0</v>
      </c>
      <c r="M2514" t="n">
        <v>344530.0</v>
      </c>
    </row>
    <row r="2515" ht="15.0" customHeight="true">
      <c r="A2515" s="0" t="s">
        <v>2501</v>
      </c>
      <c r="B2515" t="n">
        <v>2.0</v>
      </c>
      <c r="C2515" t="n">
        <v>2.0</v>
      </c>
      <c r="D2515" s="0">
        <f>B2515-C2515</f>
      </c>
      <c r="E2515" t="n">
        <v>1559.0</v>
      </c>
      <c r="F2515" t="n">
        <v>1559.0</v>
      </c>
      <c r="G2515" s="0">
        <f>E2515-F2515</f>
      </c>
      <c r="H2515" t="n">
        <v>2.0</v>
      </c>
      <c r="I2515" t="n">
        <v>0.0</v>
      </c>
      <c r="J2515" s="0">
        <f>SUM($H$32:H2515)</f>
      </c>
      <c r="K2515" s="0">
        <f>SUM($I$32:I2515)</f>
      </c>
      <c r="L2515" t="n">
        <v>11.0</v>
      </c>
      <c r="M2515" t="n">
        <v>344541.0</v>
      </c>
    </row>
    <row r="2516" ht="15.0" customHeight="true">
      <c r="A2516" s="0" t="s">
        <v>2502</v>
      </c>
      <c r="B2516" t="n">
        <v>2.0</v>
      </c>
      <c r="C2516" t="n">
        <v>2.0</v>
      </c>
      <c r="D2516" s="0">
        <f>B2516-C2516</f>
      </c>
      <c r="E2516" t="n">
        <v>1559.0</v>
      </c>
      <c r="F2516" t="n">
        <v>1559.0</v>
      </c>
      <c r="G2516" s="0">
        <f>E2516-F2516</f>
      </c>
      <c r="H2516" t="n">
        <v>2.0</v>
      </c>
      <c r="I2516" t="n">
        <v>0.0</v>
      </c>
      <c r="J2516" s="0">
        <f>SUM($H$32:H2516)</f>
      </c>
      <c r="K2516" s="0">
        <f>SUM($I$32:I2516)</f>
      </c>
      <c r="L2516" t="n">
        <v>16.0</v>
      </c>
      <c r="M2516" t="n">
        <v>344557.0</v>
      </c>
    </row>
    <row r="2517" ht="15.0" customHeight="true">
      <c r="A2517" s="0" t="s">
        <v>2503</v>
      </c>
      <c r="B2517" t="n">
        <v>2.0</v>
      </c>
      <c r="C2517" t="n">
        <v>2.0</v>
      </c>
      <c r="D2517" s="0">
        <f>B2517-C2517</f>
      </c>
      <c r="E2517" t="n">
        <v>1559.0</v>
      </c>
      <c r="F2517" t="n">
        <v>1559.0</v>
      </c>
      <c r="G2517" s="0">
        <f>E2517-F2517</f>
      </c>
      <c r="H2517" t="n">
        <v>2.0</v>
      </c>
      <c r="I2517" t="n">
        <v>0.0</v>
      </c>
      <c r="J2517" s="0">
        <f>SUM($H$32:H2517)</f>
      </c>
      <c r="K2517" s="0">
        <f>SUM($I$32:I2517)</f>
      </c>
      <c r="L2517" t="n">
        <v>14.0</v>
      </c>
      <c r="M2517" t="n">
        <v>344571.0</v>
      </c>
    </row>
    <row r="2518" ht="15.0" customHeight="true">
      <c r="A2518" s="0" t="s">
        <v>2504</v>
      </c>
      <c r="B2518" t="n">
        <v>1.0</v>
      </c>
      <c r="C2518" t="n">
        <v>1.0</v>
      </c>
      <c r="D2518" s="0">
        <f>B2518-C2518</f>
      </c>
      <c r="E2518" t="n">
        <v>1559.0</v>
      </c>
      <c r="F2518" t="n">
        <v>1559.0</v>
      </c>
      <c r="G2518" s="0">
        <f>E2518-F2518</f>
      </c>
      <c r="H2518" t="n">
        <v>0.0</v>
      </c>
      <c r="I2518" t="n">
        <v>0.0</v>
      </c>
      <c r="J2518" s="0">
        <f>SUM($H$32:H2518)</f>
      </c>
      <c r="K2518" s="0">
        <f>SUM($I$32:I2518)</f>
      </c>
      <c r="L2518" t="n">
        <v>1.0</v>
      </c>
      <c r="M2518" t="n">
        <v>344572.0</v>
      </c>
    </row>
    <row r="2519" ht="15.0" customHeight="true">
      <c r="A2519" s="0" t="s">
        <v>2505</v>
      </c>
      <c r="B2519" t="n">
        <v>1.0</v>
      </c>
      <c r="C2519" t="n">
        <v>1.0</v>
      </c>
      <c r="D2519" s="0">
        <f>B2519-C2519</f>
      </c>
      <c r="E2519" t="n">
        <v>1559.0</v>
      </c>
      <c r="F2519" t="n">
        <v>1559.0</v>
      </c>
      <c r="G2519" s="0">
        <f>E2519-F2519</f>
      </c>
      <c r="H2519" t="n">
        <v>0.0</v>
      </c>
      <c r="I2519" t="n">
        <v>0.0</v>
      </c>
      <c r="J2519" s="0">
        <f>SUM($H$32:H2519)</f>
      </c>
      <c r="K2519" s="0">
        <f>SUM($I$32:I2519)</f>
      </c>
      <c r="L2519" t="n">
        <v>1.0</v>
      </c>
      <c r="M2519" t="n">
        <v>344573.0</v>
      </c>
    </row>
    <row r="2520" ht="15.0" customHeight="true">
      <c r="A2520" s="0" t="s">
        <v>2506</v>
      </c>
      <c r="B2520" t="n">
        <v>2.0</v>
      </c>
      <c r="C2520" t="n">
        <v>2.0</v>
      </c>
      <c r="D2520" s="0">
        <f>B2520-C2520</f>
      </c>
      <c r="E2520" t="n">
        <v>1559.0</v>
      </c>
      <c r="F2520" t="n">
        <v>1559.0</v>
      </c>
      <c r="G2520" s="0">
        <f>E2520-F2520</f>
      </c>
      <c r="H2520" t="n">
        <v>2.0</v>
      </c>
      <c r="I2520" t="n">
        <v>0.0</v>
      </c>
      <c r="J2520" s="0">
        <f>SUM($H$32:H2520)</f>
      </c>
      <c r="K2520" s="0">
        <f>SUM($I$32:I2520)</f>
      </c>
      <c r="L2520" t="n">
        <v>19.0</v>
      </c>
      <c r="M2520" t="n">
        <v>344592.0</v>
      </c>
    </row>
    <row r="2521" ht="15.0" customHeight="true">
      <c r="A2521" s="0" t="s">
        <v>2507</v>
      </c>
      <c r="B2521" t="n">
        <v>2.0</v>
      </c>
      <c r="C2521" t="n">
        <v>2.0</v>
      </c>
      <c r="D2521" s="0">
        <f>B2521-C2521</f>
      </c>
      <c r="E2521" t="n">
        <v>1559.0</v>
      </c>
      <c r="F2521" t="n">
        <v>1559.0</v>
      </c>
      <c r="G2521" s="0">
        <f>E2521-F2521</f>
      </c>
      <c r="H2521" t="n">
        <v>2.0</v>
      </c>
      <c r="I2521" t="n">
        <v>0.0</v>
      </c>
      <c r="J2521" s="0">
        <f>SUM($H$32:H2521)</f>
      </c>
      <c r="K2521" s="0">
        <f>SUM($I$32:I2521)</f>
      </c>
      <c r="L2521" t="n">
        <v>102.0</v>
      </c>
      <c r="M2521" t="n">
        <v>344694.0</v>
      </c>
    </row>
    <row r="2522" ht="15.0" customHeight="true">
      <c r="A2522" s="0" t="s">
        <v>2508</v>
      </c>
      <c r="B2522" t="n">
        <v>1.0</v>
      </c>
      <c r="C2522" t="n">
        <v>1.0</v>
      </c>
      <c r="D2522" s="0">
        <f>B2522-C2522</f>
      </c>
      <c r="E2522" t="n">
        <v>1559.0</v>
      </c>
      <c r="F2522" t="n">
        <v>1559.0</v>
      </c>
      <c r="G2522" s="0">
        <f>E2522-F2522</f>
      </c>
      <c r="H2522" t="n">
        <v>0.0</v>
      </c>
      <c r="I2522" t="n">
        <v>0.0</v>
      </c>
      <c r="J2522" s="0">
        <f>SUM($H$32:H2522)</f>
      </c>
      <c r="K2522" s="0">
        <f>SUM($I$32:I2522)</f>
      </c>
      <c r="L2522" t="n">
        <v>1.0</v>
      </c>
      <c r="M2522" t="n">
        <v>344695.0</v>
      </c>
    </row>
    <row r="2523" ht="15.0" customHeight="true">
      <c r="A2523" s="0" t="s">
        <v>2509</v>
      </c>
      <c r="B2523" t="n">
        <v>1.0</v>
      </c>
      <c r="C2523" t="n">
        <v>1.0</v>
      </c>
      <c r="D2523" s="0">
        <f>B2523-C2523</f>
      </c>
      <c r="E2523" t="n">
        <v>1559.0</v>
      </c>
      <c r="F2523" t="n">
        <v>1559.0</v>
      </c>
      <c r="G2523" s="0">
        <f>E2523-F2523</f>
      </c>
      <c r="H2523" t="n">
        <v>0.0</v>
      </c>
      <c r="I2523" t="n">
        <v>0.0</v>
      </c>
      <c r="J2523" s="0">
        <f>SUM($H$32:H2523)</f>
      </c>
      <c r="K2523" s="0">
        <f>SUM($I$32:I2523)</f>
      </c>
      <c r="L2523" t="n">
        <v>1.0</v>
      </c>
      <c r="M2523" t="n">
        <v>344696.0</v>
      </c>
    </row>
    <row r="2524" ht="15.0" customHeight="true">
      <c r="A2524" s="0" t="s">
        <v>2510</v>
      </c>
      <c r="B2524" t="n">
        <v>2.0</v>
      </c>
      <c r="C2524" t="n">
        <v>2.0</v>
      </c>
      <c r="D2524" s="0">
        <f>B2524-C2524</f>
      </c>
      <c r="E2524" t="n">
        <v>1559.0</v>
      </c>
      <c r="F2524" t="n">
        <v>1559.0</v>
      </c>
      <c r="G2524" s="0">
        <f>E2524-F2524</f>
      </c>
      <c r="H2524" t="n">
        <v>2.0</v>
      </c>
      <c r="I2524" t="n">
        <v>0.0</v>
      </c>
      <c r="J2524" s="0">
        <f>SUM($H$32:H2524)</f>
      </c>
      <c r="K2524" s="0">
        <f>SUM($I$32:I2524)</f>
      </c>
      <c r="L2524" t="n">
        <v>99.0</v>
      </c>
      <c r="M2524" t="n">
        <v>344795.0</v>
      </c>
    </row>
    <row r="2525" ht="15.0" customHeight="true">
      <c r="A2525" s="0" t="s">
        <v>2511</v>
      </c>
      <c r="B2525" t="n">
        <v>2.0</v>
      </c>
      <c r="C2525" t="n">
        <v>2.0</v>
      </c>
      <c r="D2525" s="0">
        <f>B2525-C2525</f>
      </c>
      <c r="E2525" t="n">
        <v>1559.0</v>
      </c>
      <c r="F2525" t="n">
        <v>1559.0</v>
      </c>
      <c r="G2525" s="0">
        <f>E2525-F2525</f>
      </c>
      <c r="H2525" t="n">
        <v>2.0</v>
      </c>
      <c r="I2525" t="n">
        <v>0.0</v>
      </c>
      <c r="J2525" s="0">
        <f>SUM($H$32:H2525)</f>
      </c>
      <c r="K2525" s="0">
        <f>SUM($I$32:I2525)</f>
      </c>
      <c r="L2525" t="n">
        <v>17.0</v>
      </c>
      <c r="M2525" t="n">
        <v>344812.0</v>
      </c>
    </row>
    <row r="2526" ht="15.0" customHeight="true">
      <c r="A2526" s="0" t="s">
        <v>2512</v>
      </c>
      <c r="B2526" t="n">
        <v>1.0</v>
      </c>
      <c r="C2526" t="n">
        <v>1.0</v>
      </c>
      <c r="D2526" s="0">
        <f>B2526-C2526</f>
      </c>
      <c r="E2526" t="n">
        <v>1559.0</v>
      </c>
      <c r="F2526" t="n">
        <v>1559.0</v>
      </c>
      <c r="G2526" s="0">
        <f>E2526-F2526</f>
      </c>
      <c r="H2526" t="n">
        <v>0.0</v>
      </c>
      <c r="I2526" t="n">
        <v>0.0</v>
      </c>
      <c r="J2526" s="0">
        <f>SUM($H$32:H2526)</f>
      </c>
      <c r="K2526" s="0">
        <f>SUM($I$32:I2526)</f>
      </c>
      <c r="L2526" t="n">
        <v>1.0</v>
      </c>
      <c r="M2526" t="n">
        <v>344813.0</v>
      </c>
    </row>
    <row r="2527" ht="15.0" customHeight="true">
      <c r="A2527" s="0" t="s">
        <v>2513</v>
      </c>
      <c r="B2527" t="n">
        <v>1.0</v>
      </c>
      <c r="C2527" t="n">
        <v>1.0</v>
      </c>
      <c r="D2527" s="0">
        <f>B2527-C2527</f>
      </c>
      <c r="E2527" t="n">
        <v>1559.0</v>
      </c>
      <c r="F2527" t="n">
        <v>1559.0</v>
      </c>
      <c r="G2527" s="0">
        <f>E2527-F2527</f>
      </c>
      <c r="H2527" t="n">
        <v>0.0</v>
      </c>
      <c r="I2527" t="n">
        <v>0.0</v>
      </c>
      <c r="J2527" s="0">
        <f>SUM($H$32:H2527)</f>
      </c>
      <c r="K2527" s="0">
        <f>SUM($I$32:I2527)</f>
      </c>
      <c r="L2527" t="n">
        <v>1.0</v>
      </c>
      <c r="M2527" t="n">
        <v>344814.0</v>
      </c>
    </row>
    <row r="2528" ht="15.0" customHeight="true">
      <c r="A2528" s="0" t="s">
        <v>2514</v>
      </c>
      <c r="B2528" t="n">
        <v>1.0</v>
      </c>
      <c r="C2528" t="n">
        <v>1.0</v>
      </c>
      <c r="D2528" s="0">
        <f>B2528-C2528</f>
      </c>
      <c r="E2528" t="n">
        <v>1559.0</v>
      </c>
      <c r="F2528" t="n">
        <v>1559.0</v>
      </c>
      <c r="G2528" s="0">
        <f>E2528-F2528</f>
      </c>
      <c r="H2528" t="n">
        <v>0.0</v>
      </c>
      <c r="I2528" t="n">
        <v>0.0</v>
      </c>
      <c r="J2528" s="0">
        <f>SUM($H$32:H2528)</f>
      </c>
      <c r="K2528" s="0">
        <f>SUM($I$32:I2528)</f>
      </c>
      <c r="L2528" t="n">
        <v>1.0</v>
      </c>
      <c r="M2528" t="n">
        <v>344815.0</v>
      </c>
    </row>
    <row r="2529" ht="15.0" customHeight="true">
      <c r="A2529" s="0" t="s">
        <v>2515</v>
      </c>
      <c r="B2529" t="n">
        <v>1.0</v>
      </c>
      <c r="C2529" t="n">
        <v>1.0</v>
      </c>
      <c r="D2529" s="0">
        <f>B2529-C2529</f>
      </c>
      <c r="E2529" t="n">
        <v>1559.0</v>
      </c>
      <c r="F2529" t="n">
        <v>1559.0</v>
      </c>
      <c r="G2529" s="0">
        <f>E2529-F2529</f>
      </c>
      <c r="H2529" t="n">
        <v>0.0</v>
      </c>
      <c r="I2529" t="n">
        <v>0.0</v>
      </c>
      <c r="J2529" s="0">
        <f>SUM($H$32:H2529)</f>
      </c>
      <c r="K2529" s="0">
        <f>SUM($I$32:I2529)</f>
      </c>
      <c r="L2529" t="n">
        <v>0.0</v>
      </c>
      <c r="M2529" t="n">
        <v>344815.0</v>
      </c>
    </row>
    <row r="2530" ht="15.0" customHeight="true">
      <c r="A2530" s="0" t="s">
        <v>2516</v>
      </c>
      <c r="B2530" t="n">
        <v>1.0</v>
      </c>
      <c r="C2530" t="n">
        <v>1.0</v>
      </c>
      <c r="D2530" s="0">
        <f>B2530-C2530</f>
      </c>
      <c r="E2530" t="n">
        <v>1559.0</v>
      </c>
      <c r="F2530" t="n">
        <v>1559.0</v>
      </c>
      <c r="G2530" s="0">
        <f>E2530-F2530</f>
      </c>
      <c r="H2530" t="n">
        <v>0.0</v>
      </c>
      <c r="I2530" t="n">
        <v>0.0</v>
      </c>
      <c r="J2530" s="0">
        <f>SUM($H$32:H2530)</f>
      </c>
      <c r="K2530" s="0">
        <f>SUM($I$32:I2530)</f>
      </c>
      <c r="L2530" t="n">
        <v>0.0</v>
      </c>
      <c r="M2530" t="n">
        <v>344816.0</v>
      </c>
    </row>
    <row r="2531" ht="15.0" customHeight="true">
      <c r="A2531" s="0" t="s">
        <v>2517</v>
      </c>
      <c r="B2531" t="n">
        <v>1.0</v>
      </c>
      <c r="C2531" t="n">
        <v>1.0</v>
      </c>
      <c r="D2531" s="0">
        <f>B2531-C2531</f>
      </c>
      <c r="E2531" t="n">
        <v>1559.0</v>
      </c>
      <c r="F2531" t="n">
        <v>1559.0</v>
      </c>
      <c r="G2531" s="0">
        <f>E2531-F2531</f>
      </c>
      <c r="H2531" t="n">
        <v>0.0</v>
      </c>
      <c r="I2531" t="n">
        <v>0.0</v>
      </c>
      <c r="J2531" s="0">
        <f>SUM($H$32:H2531)</f>
      </c>
      <c r="K2531" s="0">
        <f>SUM($I$32:I2531)</f>
      </c>
      <c r="L2531" t="n">
        <v>1.0</v>
      </c>
      <c r="M2531" t="n">
        <v>344817.0</v>
      </c>
    </row>
    <row r="2532" ht="15.0" customHeight="true">
      <c r="A2532" s="0" t="s">
        <v>2518</v>
      </c>
      <c r="B2532" t="n">
        <v>2.0</v>
      </c>
      <c r="C2532" t="n">
        <v>2.0</v>
      </c>
      <c r="D2532" s="0">
        <f>B2532-C2532</f>
      </c>
      <c r="E2532" t="n">
        <v>1559.0</v>
      </c>
      <c r="F2532" t="n">
        <v>1559.0</v>
      </c>
      <c r="G2532" s="0">
        <f>E2532-F2532</f>
      </c>
      <c r="H2532" t="n">
        <v>2.0</v>
      </c>
      <c r="I2532" t="n">
        <v>0.0</v>
      </c>
      <c r="J2532" s="0">
        <f>SUM($H$32:H2532)</f>
      </c>
      <c r="K2532" s="0">
        <f>SUM($I$32:I2532)</f>
      </c>
      <c r="L2532" t="n">
        <v>19.0</v>
      </c>
      <c r="M2532" t="n">
        <v>344836.0</v>
      </c>
    </row>
    <row r="2533" ht="15.0" customHeight="true">
      <c r="A2533" s="0" t="s">
        <v>2519</v>
      </c>
      <c r="B2533" t="n">
        <v>1.0</v>
      </c>
      <c r="C2533" t="n">
        <v>1.0</v>
      </c>
      <c r="D2533" s="0">
        <f>B2533-C2533</f>
      </c>
      <c r="E2533" t="n">
        <v>1559.0</v>
      </c>
      <c r="F2533" t="n">
        <v>1559.0</v>
      </c>
      <c r="G2533" s="0">
        <f>E2533-F2533</f>
      </c>
      <c r="H2533" t="n">
        <v>0.0</v>
      </c>
      <c r="I2533" t="n">
        <v>0.0</v>
      </c>
      <c r="J2533" s="0">
        <f>SUM($H$32:H2533)</f>
      </c>
      <c r="K2533" s="0">
        <f>SUM($I$32:I2533)</f>
      </c>
      <c r="L2533" t="n">
        <v>1.0</v>
      </c>
      <c r="M2533" t="n">
        <v>344837.0</v>
      </c>
    </row>
    <row r="2534" ht="15.0" customHeight="true">
      <c r="A2534" s="0" t="s">
        <v>2520</v>
      </c>
      <c r="B2534" t="n">
        <v>2.0</v>
      </c>
      <c r="C2534" t="n">
        <v>2.0</v>
      </c>
      <c r="D2534" s="0">
        <f>B2534-C2534</f>
      </c>
      <c r="E2534" t="n">
        <v>1559.0</v>
      </c>
      <c r="F2534" t="n">
        <v>1559.0</v>
      </c>
      <c r="G2534" s="0">
        <f>E2534-F2534</f>
      </c>
      <c r="H2534" t="n">
        <v>2.0</v>
      </c>
      <c r="I2534" t="n">
        <v>0.0</v>
      </c>
      <c r="J2534" s="0">
        <f>SUM($H$32:H2534)</f>
      </c>
      <c r="K2534" s="0">
        <f>SUM($I$32:I2534)</f>
      </c>
      <c r="L2534" t="n">
        <v>11.0</v>
      </c>
      <c r="M2534" t="n">
        <v>344848.0</v>
      </c>
    </row>
    <row r="2535" ht="15.0" customHeight="true">
      <c r="A2535" s="0" t="s">
        <v>2521</v>
      </c>
      <c r="B2535" t="n">
        <v>1.0</v>
      </c>
      <c r="C2535" t="n">
        <v>1.0</v>
      </c>
      <c r="D2535" s="0">
        <f>B2535-C2535</f>
      </c>
      <c r="E2535" t="n">
        <v>1559.0</v>
      </c>
      <c r="F2535" t="n">
        <v>1559.0</v>
      </c>
      <c r="G2535" s="0">
        <f>E2535-F2535</f>
      </c>
      <c r="H2535" t="n">
        <v>0.0</v>
      </c>
      <c r="I2535" t="n">
        <v>0.0</v>
      </c>
      <c r="J2535" s="0">
        <f>SUM($H$32:H2535)</f>
      </c>
      <c r="K2535" s="0">
        <f>SUM($I$32:I2535)</f>
      </c>
      <c r="L2535" t="n">
        <v>1.0</v>
      </c>
      <c r="M2535" t="n">
        <v>344849.0</v>
      </c>
    </row>
    <row r="2536" ht="15.0" customHeight="true">
      <c r="A2536" s="0" t="s">
        <v>2522</v>
      </c>
      <c r="B2536" t="n">
        <v>1.0</v>
      </c>
      <c r="C2536" t="n">
        <v>1.0</v>
      </c>
      <c r="D2536" s="0">
        <f>B2536-C2536</f>
      </c>
      <c r="E2536" t="n">
        <v>1559.0</v>
      </c>
      <c r="F2536" t="n">
        <v>1559.0</v>
      </c>
      <c r="G2536" s="0">
        <f>E2536-F2536</f>
      </c>
      <c r="H2536" t="n">
        <v>0.0</v>
      </c>
      <c r="I2536" t="n">
        <v>0.0</v>
      </c>
      <c r="J2536" s="0">
        <f>SUM($H$32:H2536)</f>
      </c>
      <c r="K2536" s="0">
        <f>SUM($I$32:I2536)</f>
      </c>
      <c r="L2536" t="n">
        <v>1.0</v>
      </c>
      <c r="M2536" t="n">
        <v>344850.0</v>
      </c>
    </row>
    <row r="2537" ht="15.0" customHeight="true">
      <c r="A2537" s="0" t="s">
        <v>2523</v>
      </c>
      <c r="B2537" t="n">
        <v>2.0</v>
      </c>
      <c r="C2537" t="n">
        <v>2.0</v>
      </c>
      <c r="D2537" s="0">
        <f>B2537-C2537</f>
      </c>
      <c r="E2537" t="n">
        <v>1559.0</v>
      </c>
      <c r="F2537" t="n">
        <v>1559.0</v>
      </c>
      <c r="G2537" s="0">
        <f>E2537-F2537</f>
      </c>
      <c r="H2537" t="n">
        <v>2.0</v>
      </c>
      <c r="I2537" t="n">
        <v>0.0</v>
      </c>
      <c r="J2537" s="0">
        <f>SUM($H$32:H2537)</f>
      </c>
      <c r="K2537" s="0">
        <f>SUM($I$32:I2537)</f>
      </c>
      <c r="L2537" t="n">
        <v>104.0</v>
      </c>
      <c r="M2537" t="n">
        <v>344954.0</v>
      </c>
    </row>
    <row r="2538" ht="15.0" customHeight="true">
      <c r="A2538" s="0" t="s">
        <v>2524</v>
      </c>
      <c r="B2538" t="n">
        <v>2.0</v>
      </c>
      <c r="C2538" t="n">
        <v>2.0</v>
      </c>
      <c r="D2538" s="0">
        <f>B2538-C2538</f>
      </c>
      <c r="E2538" t="n">
        <v>1559.0</v>
      </c>
      <c r="F2538" t="n">
        <v>1559.0</v>
      </c>
      <c r="G2538" s="0">
        <f>E2538-F2538</f>
      </c>
      <c r="H2538" t="n">
        <v>2.0</v>
      </c>
      <c r="I2538" t="n">
        <v>0.0</v>
      </c>
      <c r="J2538" s="0">
        <f>SUM($H$32:H2538)</f>
      </c>
      <c r="K2538" s="0">
        <f>SUM($I$32:I2538)</f>
      </c>
      <c r="L2538" t="n">
        <v>19.0</v>
      </c>
      <c r="M2538" t="n">
        <v>344973.0</v>
      </c>
    </row>
    <row r="2539" ht="15.0" customHeight="true">
      <c r="A2539" s="0" t="s">
        <v>2525</v>
      </c>
      <c r="B2539" t="n">
        <v>1.0</v>
      </c>
      <c r="C2539" t="n">
        <v>1.0</v>
      </c>
      <c r="D2539" s="0">
        <f>B2539-C2539</f>
      </c>
      <c r="E2539" t="n">
        <v>1559.0</v>
      </c>
      <c r="F2539" t="n">
        <v>1559.0</v>
      </c>
      <c r="G2539" s="0">
        <f>E2539-F2539</f>
      </c>
      <c r="H2539" t="n">
        <v>0.0</v>
      </c>
      <c r="I2539" t="n">
        <v>0.0</v>
      </c>
      <c r="J2539" s="0">
        <f>SUM($H$32:H2539)</f>
      </c>
      <c r="K2539" s="0">
        <f>SUM($I$32:I2539)</f>
      </c>
      <c r="L2539" t="n">
        <v>1.0</v>
      </c>
      <c r="M2539" t="n">
        <v>344974.0</v>
      </c>
    </row>
    <row r="2540" ht="15.0" customHeight="true">
      <c r="A2540" s="0" t="s">
        <v>2526</v>
      </c>
      <c r="B2540" t="n">
        <v>1.0</v>
      </c>
      <c r="C2540" t="n">
        <v>1.0</v>
      </c>
      <c r="D2540" s="0">
        <f>B2540-C2540</f>
      </c>
      <c r="E2540" t="n">
        <v>1559.0</v>
      </c>
      <c r="F2540" t="n">
        <v>1559.0</v>
      </c>
      <c r="G2540" s="0">
        <f>E2540-F2540</f>
      </c>
      <c r="H2540" t="n">
        <v>0.0</v>
      </c>
      <c r="I2540" t="n">
        <v>0.0</v>
      </c>
      <c r="J2540" s="0">
        <f>SUM($H$32:H2540)</f>
      </c>
      <c r="K2540" s="0">
        <f>SUM($I$32:I2540)</f>
      </c>
      <c r="L2540" t="n">
        <v>1.0</v>
      </c>
      <c r="M2540" t="n">
        <v>344975.0</v>
      </c>
    </row>
    <row r="2541" ht="15.0" customHeight="true">
      <c r="A2541" s="0" t="s">
        <v>2527</v>
      </c>
      <c r="B2541" t="n">
        <v>2.0</v>
      </c>
      <c r="C2541" t="n">
        <v>2.0</v>
      </c>
      <c r="D2541" s="0">
        <f>B2541-C2541</f>
      </c>
      <c r="E2541" t="n">
        <v>1559.0</v>
      </c>
      <c r="F2541" t="n">
        <v>1559.0</v>
      </c>
      <c r="G2541" s="0">
        <f>E2541-F2541</f>
      </c>
      <c r="H2541" t="n">
        <v>2.0</v>
      </c>
      <c r="I2541" t="n">
        <v>0.0</v>
      </c>
      <c r="J2541" s="0">
        <f>SUM($H$32:H2541)</f>
      </c>
      <c r="K2541" s="0">
        <f>SUM($I$32:I2541)</f>
      </c>
      <c r="L2541" t="n">
        <v>102.0</v>
      </c>
      <c r="M2541" t="n">
        <v>345077.0</v>
      </c>
    </row>
    <row r="2542" ht="15.0" customHeight="true">
      <c r="A2542" s="0" t="s">
        <v>2528</v>
      </c>
      <c r="B2542" t="n">
        <v>1.0</v>
      </c>
      <c r="C2542" t="n">
        <v>1.0</v>
      </c>
      <c r="D2542" s="0">
        <f>B2542-C2542</f>
      </c>
      <c r="E2542" t="n">
        <v>1559.0</v>
      </c>
      <c r="F2542" t="n">
        <v>1559.0</v>
      </c>
      <c r="G2542" s="0">
        <f>E2542-F2542</f>
      </c>
      <c r="H2542" t="n">
        <v>0.0</v>
      </c>
      <c r="I2542" t="n">
        <v>0.0</v>
      </c>
      <c r="J2542" s="0">
        <f>SUM($H$32:H2542)</f>
      </c>
      <c r="K2542" s="0">
        <f>SUM($I$32:I2542)</f>
      </c>
      <c r="L2542" t="n">
        <v>1.0</v>
      </c>
      <c r="M2542" t="n">
        <v>345078.0</v>
      </c>
    </row>
    <row r="2543" ht="15.0" customHeight="true">
      <c r="A2543" s="0" t="s">
        <v>2529</v>
      </c>
      <c r="B2543" t="n">
        <v>1.0</v>
      </c>
      <c r="C2543" t="n">
        <v>1.0</v>
      </c>
      <c r="D2543" s="0">
        <f>B2543-C2543</f>
      </c>
      <c r="E2543" t="n">
        <v>1559.0</v>
      </c>
      <c r="F2543" t="n">
        <v>1559.0</v>
      </c>
      <c r="G2543" s="0">
        <f>E2543-F2543</f>
      </c>
      <c r="H2543" t="n">
        <v>0.0</v>
      </c>
      <c r="I2543" t="n">
        <v>0.0</v>
      </c>
      <c r="J2543" s="0">
        <f>SUM($H$32:H2543)</f>
      </c>
      <c r="K2543" s="0">
        <f>SUM($I$32:I2543)</f>
      </c>
      <c r="L2543" t="n">
        <v>1.0</v>
      </c>
      <c r="M2543" t="n">
        <v>345079.0</v>
      </c>
    </row>
    <row r="2544" ht="15.0" customHeight="true">
      <c r="A2544" s="0" t="s">
        <v>2530</v>
      </c>
      <c r="B2544" t="n">
        <v>1.0</v>
      </c>
      <c r="C2544" t="n">
        <v>1.0</v>
      </c>
      <c r="D2544" s="0">
        <f>B2544-C2544</f>
      </c>
      <c r="E2544" t="n">
        <v>1559.0</v>
      </c>
      <c r="F2544" t="n">
        <v>1559.0</v>
      </c>
      <c r="G2544" s="0">
        <f>E2544-F2544</f>
      </c>
      <c r="H2544" t="n">
        <v>0.0</v>
      </c>
      <c r="I2544" t="n">
        <v>0.0</v>
      </c>
      <c r="J2544" s="0">
        <f>SUM($H$32:H2544)</f>
      </c>
      <c r="K2544" s="0">
        <f>SUM($I$32:I2544)</f>
      </c>
      <c r="L2544" t="n">
        <v>1.0</v>
      </c>
      <c r="M2544" t="n">
        <v>345080.0</v>
      </c>
    </row>
    <row r="2545" ht="15.0" customHeight="true">
      <c r="A2545" s="0" t="s">
        <v>2531</v>
      </c>
      <c r="B2545" t="n">
        <v>1.0</v>
      </c>
      <c r="C2545" t="n">
        <v>1.0</v>
      </c>
      <c r="D2545" s="0">
        <f>B2545-C2545</f>
      </c>
      <c r="E2545" t="n">
        <v>1559.0</v>
      </c>
      <c r="F2545" t="n">
        <v>1559.0</v>
      </c>
      <c r="G2545" s="0">
        <f>E2545-F2545</f>
      </c>
      <c r="H2545" t="n">
        <v>0.0</v>
      </c>
      <c r="I2545" t="n">
        <v>0.0</v>
      </c>
      <c r="J2545" s="0">
        <f>SUM($H$32:H2545)</f>
      </c>
      <c r="K2545" s="0">
        <f>SUM($I$32:I2545)</f>
      </c>
      <c r="L2545" t="n">
        <v>0.0</v>
      </c>
      <c r="M2545" t="n">
        <v>345080.0</v>
      </c>
    </row>
    <row r="2546" ht="15.0" customHeight="true">
      <c r="A2546" s="0" t="s">
        <v>2532</v>
      </c>
      <c r="B2546" t="n">
        <v>1.0</v>
      </c>
      <c r="C2546" t="n">
        <v>1.0</v>
      </c>
      <c r="D2546" s="0">
        <f>B2546-C2546</f>
      </c>
      <c r="E2546" t="n">
        <v>1559.0</v>
      </c>
      <c r="F2546" t="n">
        <v>1559.0</v>
      </c>
      <c r="G2546" s="0">
        <f>E2546-F2546</f>
      </c>
      <c r="H2546" t="n">
        <v>0.0</v>
      </c>
      <c r="I2546" t="n">
        <v>0.0</v>
      </c>
      <c r="J2546" s="0">
        <f>SUM($H$32:H2546)</f>
      </c>
      <c r="K2546" s="0">
        <f>SUM($I$32:I2546)</f>
      </c>
      <c r="L2546" t="n">
        <v>1.0</v>
      </c>
      <c r="M2546" t="n">
        <v>345081.0</v>
      </c>
    </row>
    <row r="2547" ht="15.0" customHeight="true">
      <c r="A2547" s="0" t="s">
        <v>2533</v>
      </c>
      <c r="B2547" t="n">
        <v>2.0</v>
      </c>
      <c r="C2547" t="n">
        <v>2.0</v>
      </c>
      <c r="D2547" s="0">
        <f>B2547-C2547</f>
      </c>
      <c r="E2547" t="n">
        <v>1559.0</v>
      </c>
      <c r="F2547" t="n">
        <v>1559.0</v>
      </c>
      <c r="G2547" s="0">
        <f>E2547-F2547</f>
      </c>
      <c r="H2547" t="n">
        <v>2.0</v>
      </c>
      <c r="I2547" t="n">
        <v>0.0</v>
      </c>
      <c r="J2547" s="0">
        <f>SUM($H$32:H2547)</f>
      </c>
      <c r="K2547" s="0">
        <f>SUM($I$32:I2547)</f>
      </c>
      <c r="L2547" t="n">
        <v>103.0</v>
      </c>
      <c r="M2547" t="n">
        <v>345184.0</v>
      </c>
    </row>
    <row r="2548" ht="15.0" customHeight="true">
      <c r="A2548" s="0" t="s">
        <v>2534</v>
      </c>
      <c r="B2548" t="n">
        <v>2.0</v>
      </c>
      <c r="C2548" t="n">
        <v>2.0</v>
      </c>
      <c r="D2548" s="0">
        <f>B2548-C2548</f>
      </c>
      <c r="E2548" t="n">
        <v>1559.0</v>
      </c>
      <c r="F2548" t="n">
        <v>1559.0</v>
      </c>
      <c r="G2548" s="0">
        <f>E2548-F2548</f>
      </c>
      <c r="H2548" t="n">
        <v>2.0</v>
      </c>
      <c r="I2548" t="n">
        <v>0.0</v>
      </c>
      <c r="J2548" s="0">
        <f>SUM($H$32:H2548)</f>
      </c>
      <c r="K2548" s="0">
        <f>SUM($I$32:I2548)</f>
      </c>
      <c r="L2548" t="n">
        <v>16.0</v>
      </c>
      <c r="M2548" t="n">
        <v>345201.0</v>
      </c>
    </row>
    <row r="2549" ht="15.0" customHeight="true">
      <c r="A2549" s="0" t="s">
        <v>2535</v>
      </c>
      <c r="B2549" t="n">
        <v>1.0</v>
      </c>
      <c r="C2549" t="n">
        <v>1.0</v>
      </c>
      <c r="D2549" s="0">
        <f>B2549-C2549</f>
      </c>
      <c r="E2549" t="n">
        <v>1559.0</v>
      </c>
      <c r="F2549" t="n">
        <v>1559.0</v>
      </c>
      <c r="G2549" s="0">
        <f>E2549-F2549</f>
      </c>
      <c r="H2549" t="n">
        <v>0.0</v>
      </c>
      <c r="I2549" t="n">
        <v>0.0</v>
      </c>
      <c r="J2549" s="0">
        <f>SUM($H$32:H2549)</f>
      </c>
      <c r="K2549" s="0">
        <f>SUM($I$32:I2549)</f>
      </c>
      <c r="L2549" t="n">
        <v>0.0</v>
      </c>
      <c r="M2549" t="n">
        <v>345201.0</v>
      </c>
    </row>
    <row r="2550" ht="15.0" customHeight="true">
      <c r="A2550" s="0" t="s">
        <v>2536</v>
      </c>
      <c r="B2550" t="n">
        <v>1.0</v>
      </c>
      <c r="C2550" t="n">
        <v>1.0</v>
      </c>
      <c r="D2550" s="0">
        <f>B2550-C2550</f>
      </c>
      <c r="E2550" t="n">
        <v>1559.0</v>
      </c>
      <c r="F2550" t="n">
        <v>1559.0</v>
      </c>
      <c r="G2550" s="0">
        <f>E2550-F2550</f>
      </c>
      <c r="H2550" t="n">
        <v>0.0</v>
      </c>
      <c r="I2550" t="n">
        <v>0.0</v>
      </c>
      <c r="J2550" s="0">
        <f>SUM($H$32:H2550)</f>
      </c>
      <c r="K2550" s="0">
        <f>SUM($I$32:I2550)</f>
      </c>
      <c r="L2550" t="n">
        <v>1.0</v>
      </c>
      <c r="M2550" t="n">
        <v>345202.0</v>
      </c>
    </row>
    <row r="2551" ht="15.0" customHeight="true">
      <c r="A2551" s="0" t="s">
        <v>2537</v>
      </c>
      <c r="B2551" t="n">
        <v>1.0</v>
      </c>
      <c r="C2551" t="n">
        <v>1.0</v>
      </c>
      <c r="D2551" s="0">
        <f>B2551-C2551</f>
      </c>
      <c r="E2551" t="n">
        <v>1559.0</v>
      </c>
      <c r="F2551" t="n">
        <v>1559.0</v>
      </c>
      <c r="G2551" s="0">
        <f>E2551-F2551</f>
      </c>
      <c r="H2551" t="n">
        <v>0.0</v>
      </c>
      <c r="I2551" t="n">
        <v>0.0</v>
      </c>
      <c r="J2551" s="0">
        <f>SUM($H$32:H2551)</f>
      </c>
      <c r="K2551" s="0">
        <f>SUM($I$32:I2551)</f>
      </c>
      <c r="L2551" t="n">
        <v>1.0</v>
      </c>
      <c r="M2551" t="n">
        <v>345203.0</v>
      </c>
    </row>
    <row r="2552" ht="15.0" customHeight="true">
      <c r="A2552" s="0" t="s">
        <v>2538</v>
      </c>
      <c r="B2552" t="n">
        <v>2.0</v>
      </c>
      <c r="C2552" t="n">
        <v>2.0</v>
      </c>
      <c r="D2552" s="0">
        <f>B2552-C2552</f>
      </c>
      <c r="E2552" t="n">
        <v>1559.0</v>
      </c>
      <c r="F2552" t="n">
        <v>1559.0</v>
      </c>
      <c r="G2552" s="0">
        <f>E2552-F2552</f>
      </c>
      <c r="H2552" t="n">
        <v>2.0</v>
      </c>
      <c r="I2552" t="n">
        <v>0.0</v>
      </c>
      <c r="J2552" s="0">
        <f>SUM($H$32:H2552)</f>
      </c>
      <c r="K2552" s="0">
        <f>SUM($I$32:I2552)</f>
      </c>
      <c r="L2552" t="n">
        <v>19.0</v>
      </c>
      <c r="M2552" t="n">
        <v>345222.0</v>
      </c>
    </row>
    <row r="2553" ht="15.0" customHeight="true">
      <c r="A2553" s="0" t="s">
        <v>2539</v>
      </c>
      <c r="B2553" t="n">
        <v>1.0</v>
      </c>
      <c r="C2553" t="n">
        <v>1.0</v>
      </c>
      <c r="D2553" s="0">
        <f>B2553-C2553</f>
      </c>
      <c r="E2553" t="n">
        <v>1559.0</v>
      </c>
      <c r="F2553" t="n">
        <v>1559.0</v>
      </c>
      <c r="G2553" s="0">
        <f>E2553-F2553</f>
      </c>
      <c r="H2553" t="n">
        <v>0.0</v>
      </c>
      <c r="I2553" t="n">
        <v>0.0</v>
      </c>
      <c r="J2553" s="0">
        <f>SUM($H$32:H2553)</f>
      </c>
      <c r="K2553" s="0">
        <f>SUM($I$32:I2553)</f>
      </c>
      <c r="L2553" t="n">
        <v>1.0</v>
      </c>
      <c r="M2553" t="n">
        <v>345223.0</v>
      </c>
    </row>
    <row r="2554" ht="15.0" customHeight="true">
      <c r="A2554" s="0" t="s">
        <v>2540</v>
      </c>
      <c r="B2554" t="n">
        <v>2.0</v>
      </c>
      <c r="C2554" t="n">
        <v>2.0</v>
      </c>
      <c r="D2554" s="0">
        <f>B2554-C2554</f>
      </c>
      <c r="E2554" t="n">
        <v>1559.0</v>
      </c>
      <c r="F2554" t="n">
        <v>1559.0</v>
      </c>
      <c r="G2554" s="0">
        <f>E2554-F2554</f>
      </c>
      <c r="H2554" t="n">
        <v>2.0</v>
      </c>
      <c r="I2554" t="n">
        <v>0.0</v>
      </c>
      <c r="J2554" s="0">
        <f>SUM($H$32:H2554)</f>
      </c>
      <c r="K2554" s="0">
        <f>SUM($I$32:I2554)</f>
      </c>
      <c r="L2554" t="n">
        <v>17.0</v>
      </c>
      <c r="M2554" t="n">
        <v>345240.0</v>
      </c>
    </row>
    <row r="2555" ht="15.0" customHeight="true">
      <c r="A2555" s="0" t="s">
        <v>2541</v>
      </c>
      <c r="B2555" t="n">
        <v>2.0</v>
      </c>
      <c r="C2555" t="n">
        <v>2.0</v>
      </c>
      <c r="D2555" s="0">
        <f>B2555-C2555</f>
      </c>
      <c r="E2555" t="n">
        <v>1559.0</v>
      </c>
      <c r="F2555" t="n">
        <v>1559.0</v>
      </c>
      <c r="G2555" s="0">
        <f>E2555-F2555</f>
      </c>
      <c r="H2555" t="n">
        <v>2.0</v>
      </c>
      <c r="I2555" t="n">
        <v>0.0</v>
      </c>
      <c r="J2555" s="0">
        <f>SUM($H$32:H2555)</f>
      </c>
      <c r="K2555" s="0">
        <f>SUM($I$32:I2555)</f>
      </c>
      <c r="L2555" t="n">
        <v>12.0</v>
      </c>
      <c r="M2555" t="n">
        <v>345252.0</v>
      </c>
    </row>
    <row r="2556" ht="15.0" customHeight="true">
      <c r="A2556" s="0" t="s">
        <v>2542</v>
      </c>
      <c r="B2556" t="n">
        <v>12.0</v>
      </c>
      <c r="C2556" t="n">
        <v>12.0</v>
      </c>
      <c r="D2556" s="0">
        <f>B2556-C2556</f>
      </c>
      <c r="E2556" t="n">
        <v>1559.0</v>
      </c>
      <c r="F2556" t="n">
        <v>1559.0</v>
      </c>
      <c r="G2556" s="0">
        <f>E2556-F2556</f>
      </c>
      <c r="H2556" t="n">
        <v>26.0</v>
      </c>
      <c r="I2556" t="n">
        <v>0.0</v>
      </c>
      <c r="J2556" s="0">
        <f>SUM($H$32:H2556)</f>
      </c>
      <c r="K2556" s="0">
        <f>SUM($I$32:I2556)</f>
      </c>
      <c r="L2556" t="n">
        <v>426.0</v>
      </c>
      <c r="M2556" t="n">
        <v>345678.0</v>
      </c>
    </row>
    <row r="2557" ht="15.0" customHeight="true">
      <c r="A2557" s="0" t="s">
        <v>2543</v>
      </c>
      <c r="B2557" t="n">
        <v>12.0</v>
      </c>
      <c r="C2557" t="n">
        <v>12.0</v>
      </c>
      <c r="D2557" s="0">
        <f>B2557-C2557</f>
      </c>
      <c r="E2557" t="n">
        <v>1559.0</v>
      </c>
      <c r="F2557" t="n">
        <v>1559.0</v>
      </c>
      <c r="G2557" s="0">
        <f>E2557-F2557</f>
      </c>
      <c r="H2557" t="n">
        <v>26.0</v>
      </c>
      <c r="I2557" t="n">
        <v>0.0</v>
      </c>
      <c r="J2557" s="0">
        <f>SUM($H$32:H2557)</f>
      </c>
      <c r="K2557" s="0">
        <f>SUM($I$32:I2557)</f>
      </c>
      <c r="L2557" t="n">
        <v>364.0</v>
      </c>
      <c r="M2557" t="n">
        <v>346042.0</v>
      </c>
    </row>
    <row r="2558" ht="15.0" customHeight="true">
      <c r="A2558" s="0" t="s">
        <v>2544</v>
      </c>
      <c r="B2558" t="n">
        <v>12.0</v>
      </c>
      <c r="C2558" t="n">
        <v>12.0</v>
      </c>
      <c r="D2558" s="0">
        <f>B2558-C2558</f>
      </c>
      <c r="E2558" t="n">
        <v>1559.0</v>
      </c>
      <c r="F2558" t="n">
        <v>1559.0</v>
      </c>
      <c r="G2558" s="0">
        <f>E2558-F2558</f>
      </c>
      <c r="H2558" t="n">
        <v>26.0</v>
      </c>
      <c r="I2558" t="n">
        <v>0.0</v>
      </c>
      <c r="J2558" s="0">
        <f>SUM($H$32:H2558)</f>
      </c>
      <c r="K2558" s="0">
        <f>SUM($I$32:I2558)</f>
      </c>
      <c r="L2558" t="n">
        <v>477.0</v>
      </c>
      <c r="M2558" t="n">
        <v>346519.0</v>
      </c>
    </row>
    <row r="2559" ht="15.0" customHeight="true">
      <c r="A2559" s="0" t="s">
        <v>2545</v>
      </c>
      <c r="B2559" t="n">
        <v>3.0</v>
      </c>
      <c r="C2559" t="n">
        <v>3.0</v>
      </c>
      <c r="D2559" s="0">
        <f>B2559-C2559</f>
      </c>
      <c r="E2559" t="n">
        <v>1559.0</v>
      </c>
      <c r="F2559" t="n">
        <v>1559.0</v>
      </c>
      <c r="G2559" s="0">
        <f>E2559-F2559</f>
      </c>
      <c r="H2559" t="n">
        <v>5.0</v>
      </c>
      <c r="I2559" t="n">
        <v>0.0</v>
      </c>
      <c r="J2559" s="0">
        <f>SUM($H$32:H2559)</f>
      </c>
      <c r="K2559" s="0">
        <f>SUM($I$32:I2559)</f>
      </c>
      <c r="L2559" t="n">
        <v>35.0</v>
      </c>
      <c r="M2559" t="n">
        <v>346554.0</v>
      </c>
    </row>
    <row r="2560" ht="15.0" customHeight="true">
      <c r="A2560" s="0" t="s">
        <v>2546</v>
      </c>
      <c r="B2560" t="n">
        <v>2.0</v>
      </c>
      <c r="C2560" t="n">
        <v>2.0</v>
      </c>
      <c r="D2560" s="0">
        <f>B2560-C2560</f>
      </c>
      <c r="E2560" t="n">
        <v>1559.0</v>
      </c>
      <c r="F2560" t="n">
        <v>1559.0</v>
      </c>
      <c r="G2560" s="0">
        <f>E2560-F2560</f>
      </c>
      <c r="H2560" t="n">
        <v>2.0</v>
      </c>
      <c r="I2560" t="n">
        <v>0.0</v>
      </c>
      <c r="J2560" s="0">
        <f>SUM($H$32:H2560)</f>
      </c>
      <c r="K2560" s="0">
        <f>SUM($I$32:I2560)</f>
      </c>
      <c r="L2560" t="n">
        <v>103.0</v>
      </c>
      <c r="M2560" t="n">
        <v>346657.0</v>
      </c>
    </row>
    <row r="2561" ht="15.0" customHeight="true">
      <c r="A2561" s="0" t="s">
        <v>2547</v>
      </c>
      <c r="B2561" t="n">
        <v>1.0</v>
      </c>
      <c r="C2561" t="n">
        <v>1.0</v>
      </c>
      <c r="D2561" s="0">
        <f>B2561-C2561</f>
      </c>
      <c r="E2561" t="n">
        <v>1559.0</v>
      </c>
      <c r="F2561" t="n">
        <v>1559.0</v>
      </c>
      <c r="G2561" s="0">
        <f>E2561-F2561</f>
      </c>
      <c r="H2561" t="n">
        <v>0.0</v>
      </c>
      <c r="I2561" t="n">
        <v>0.0</v>
      </c>
      <c r="J2561" s="0">
        <f>SUM($H$32:H2561)</f>
      </c>
      <c r="K2561" s="0">
        <f>SUM($I$32:I2561)</f>
      </c>
      <c r="L2561" t="n">
        <v>1.0</v>
      </c>
      <c r="M2561" t="n">
        <v>346658.0</v>
      </c>
    </row>
    <row r="2562" ht="15.0" customHeight="true">
      <c r="A2562" s="0" t="s">
        <v>2548</v>
      </c>
      <c r="B2562" t="n">
        <v>2.0</v>
      </c>
      <c r="C2562" t="n">
        <v>2.0</v>
      </c>
      <c r="D2562" s="0">
        <f>B2562-C2562</f>
      </c>
      <c r="E2562" t="n">
        <v>1559.0</v>
      </c>
      <c r="F2562" t="n">
        <v>1559.0</v>
      </c>
      <c r="G2562" s="0">
        <f>E2562-F2562</f>
      </c>
      <c r="H2562" t="n">
        <v>2.0</v>
      </c>
      <c r="I2562" t="n">
        <v>0.0</v>
      </c>
      <c r="J2562" s="0">
        <f>SUM($H$32:H2562)</f>
      </c>
      <c r="K2562" s="0">
        <f>SUM($I$32:I2562)</f>
      </c>
      <c r="L2562" t="n">
        <v>19.0</v>
      </c>
      <c r="M2562" t="n">
        <v>346677.0</v>
      </c>
    </row>
    <row r="2563" ht="15.0" customHeight="true">
      <c r="A2563" s="0" t="s">
        <v>2549</v>
      </c>
      <c r="B2563" t="n">
        <v>12.0</v>
      </c>
      <c r="C2563" t="n">
        <v>12.0</v>
      </c>
      <c r="D2563" s="0">
        <f>B2563-C2563</f>
      </c>
      <c r="E2563" t="n">
        <v>1559.0</v>
      </c>
      <c r="F2563" t="n">
        <v>1559.0</v>
      </c>
      <c r="G2563" s="0">
        <f>E2563-F2563</f>
      </c>
      <c r="H2563" t="n">
        <v>26.0</v>
      </c>
      <c r="I2563" t="n">
        <v>0.0</v>
      </c>
      <c r="J2563" s="0">
        <f>SUM($H$32:H2563)</f>
      </c>
      <c r="K2563" s="0">
        <f>SUM($I$32:I2563)</f>
      </c>
      <c r="L2563" t="n">
        <v>381.0</v>
      </c>
      <c r="M2563" t="n">
        <v>347058.0</v>
      </c>
    </row>
    <row r="2564" ht="15.0" customHeight="true">
      <c r="A2564" s="0" t="s">
        <v>2550</v>
      </c>
      <c r="B2564" t="n">
        <v>12.0</v>
      </c>
      <c r="C2564" t="n">
        <v>12.0</v>
      </c>
      <c r="D2564" s="0">
        <f>B2564-C2564</f>
      </c>
      <c r="E2564" t="n">
        <v>1559.0</v>
      </c>
      <c r="F2564" t="n">
        <v>1559.0</v>
      </c>
      <c r="G2564" s="0">
        <f>E2564-F2564</f>
      </c>
      <c r="H2564" t="n">
        <v>26.0</v>
      </c>
      <c r="I2564" t="n">
        <v>0.0</v>
      </c>
      <c r="J2564" s="0">
        <f>SUM($H$32:H2564)</f>
      </c>
      <c r="K2564" s="0">
        <f>SUM($I$32:I2564)</f>
      </c>
      <c r="L2564" t="n">
        <v>415.0</v>
      </c>
      <c r="M2564" t="n">
        <v>347473.0</v>
      </c>
    </row>
    <row r="2565" ht="15.0" customHeight="true">
      <c r="A2565" s="0" t="s">
        <v>2551</v>
      </c>
      <c r="B2565" t="n">
        <v>3.0</v>
      </c>
      <c r="C2565" t="n">
        <v>3.0</v>
      </c>
      <c r="D2565" s="0">
        <f>B2565-C2565</f>
      </c>
      <c r="E2565" t="n">
        <v>1559.0</v>
      </c>
      <c r="F2565" t="n">
        <v>1559.0</v>
      </c>
      <c r="G2565" s="0">
        <f>E2565-F2565</f>
      </c>
      <c r="H2565" t="n">
        <v>5.0</v>
      </c>
      <c r="I2565" t="n">
        <v>0.0</v>
      </c>
      <c r="J2565" s="0">
        <f>SUM($H$32:H2565)</f>
      </c>
      <c r="K2565" s="0">
        <f>SUM($I$32:I2565)</f>
      </c>
      <c r="L2565" t="n">
        <v>116.0</v>
      </c>
      <c r="M2565" t="n">
        <v>347589.0</v>
      </c>
    </row>
    <row r="2566" ht="15.0" customHeight="true">
      <c r="A2566" s="0" t="s">
        <v>2552</v>
      </c>
      <c r="B2566" t="n">
        <v>12.0</v>
      </c>
      <c r="C2566" t="n">
        <v>12.0</v>
      </c>
      <c r="D2566" s="0">
        <f>B2566-C2566</f>
      </c>
      <c r="E2566" t="n">
        <v>1559.0</v>
      </c>
      <c r="F2566" t="n">
        <v>1559.0</v>
      </c>
      <c r="G2566" s="0">
        <f>E2566-F2566</f>
      </c>
      <c r="H2566" t="n">
        <v>26.0</v>
      </c>
      <c r="I2566" t="n">
        <v>0.0</v>
      </c>
      <c r="J2566" s="0">
        <f>SUM($H$32:H2566)</f>
      </c>
      <c r="K2566" s="0">
        <f>SUM($I$32:I2566)</f>
      </c>
      <c r="L2566" t="n">
        <v>424.0</v>
      </c>
      <c r="M2566" t="n">
        <v>348013.0</v>
      </c>
    </row>
    <row r="2567" ht="15.0" customHeight="true">
      <c r="A2567" s="0" t="s">
        <v>2553</v>
      </c>
      <c r="B2567" t="n">
        <v>12.0</v>
      </c>
      <c r="C2567" t="n">
        <v>12.0</v>
      </c>
      <c r="D2567" s="0">
        <f>B2567-C2567</f>
      </c>
      <c r="E2567" t="n">
        <v>1559.0</v>
      </c>
      <c r="F2567" t="n">
        <v>1559.0</v>
      </c>
      <c r="G2567" s="0">
        <f>E2567-F2567</f>
      </c>
      <c r="H2567" t="n">
        <v>26.0</v>
      </c>
      <c r="I2567" t="n">
        <v>0.0</v>
      </c>
      <c r="J2567" s="0">
        <f>SUM($H$32:H2567)</f>
      </c>
      <c r="K2567" s="0">
        <f>SUM($I$32:I2567)</f>
      </c>
      <c r="L2567" t="n">
        <v>349.0</v>
      </c>
      <c r="M2567" t="n">
        <v>348362.0</v>
      </c>
    </row>
    <row r="2568" ht="15.0" customHeight="true">
      <c r="A2568" s="0" t="s">
        <v>2554</v>
      </c>
      <c r="B2568" t="n">
        <v>12.0</v>
      </c>
      <c r="C2568" t="n">
        <v>12.0</v>
      </c>
      <c r="D2568" s="0">
        <f>B2568-C2568</f>
      </c>
      <c r="E2568" t="n">
        <v>1559.0</v>
      </c>
      <c r="F2568" t="n">
        <v>1559.0</v>
      </c>
      <c r="G2568" s="0">
        <f>E2568-F2568</f>
      </c>
      <c r="H2568" t="n">
        <v>26.0</v>
      </c>
      <c r="I2568" t="n">
        <v>0.0</v>
      </c>
      <c r="J2568" s="0">
        <f>SUM($H$32:H2568)</f>
      </c>
      <c r="K2568" s="0">
        <f>SUM($I$32:I2568)</f>
      </c>
      <c r="L2568" t="n">
        <v>499.0</v>
      </c>
      <c r="M2568" t="n">
        <v>348861.0</v>
      </c>
    </row>
    <row r="2569" ht="15.0" customHeight="true">
      <c r="A2569" s="0" t="s">
        <v>2555</v>
      </c>
      <c r="B2569" t="n">
        <v>2.0</v>
      </c>
      <c r="C2569" t="n">
        <v>2.0</v>
      </c>
      <c r="D2569" s="0">
        <f>B2569-C2569</f>
      </c>
      <c r="E2569" t="n">
        <v>1559.0</v>
      </c>
      <c r="F2569" t="n">
        <v>1559.0</v>
      </c>
      <c r="G2569" s="0">
        <f>E2569-F2569</f>
      </c>
      <c r="H2569" t="n">
        <v>2.0</v>
      </c>
      <c r="I2569" t="n">
        <v>0.0</v>
      </c>
      <c r="J2569" s="0">
        <f>SUM($H$32:H2569)</f>
      </c>
      <c r="K2569" s="0">
        <f>SUM($I$32:I2569)</f>
      </c>
      <c r="L2569" t="n">
        <v>13.0</v>
      </c>
      <c r="M2569" t="n">
        <v>348874.0</v>
      </c>
    </row>
    <row r="2570" ht="15.0" customHeight="true">
      <c r="A2570" s="0" t="s">
        <v>2556</v>
      </c>
      <c r="B2570" t="n">
        <v>1.0</v>
      </c>
      <c r="C2570" t="n">
        <v>1.0</v>
      </c>
      <c r="D2570" s="0">
        <f>B2570-C2570</f>
      </c>
      <c r="E2570" t="n">
        <v>1559.0</v>
      </c>
      <c r="F2570" t="n">
        <v>1559.0</v>
      </c>
      <c r="G2570" s="0">
        <f>E2570-F2570</f>
      </c>
      <c r="H2570" t="n">
        <v>0.0</v>
      </c>
      <c r="I2570" t="n">
        <v>0.0</v>
      </c>
      <c r="J2570" s="0">
        <f>SUM($H$32:H2570)</f>
      </c>
      <c r="K2570" s="0">
        <f>SUM($I$32:I2570)</f>
      </c>
      <c r="L2570" t="n">
        <v>1.0</v>
      </c>
      <c r="M2570" t="n">
        <v>348875.0</v>
      </c>
    </row>
    <row r="2571" ht="15.0" customHeight="true">
      <c r="A2571" s="0" t="s">
        <v>2557</v>
      </c>
      <c r="B2571" t="n">
        <v>12.0</v>
      </c>
      <c r="C2571" t="n">
        <v>12.0</v>
      </c>
      <c r="D2571" s="0">
        <f>B2571-C2571</f>
      </c>
      <c r="E2571" t="n">
        <v>1559.0</v>
      </c>
      <c r="F2571" t="n">
        <v>1559.0</v>
      </c>
      <c r="G2571" s="0">
        <f>E2571-F2571</f>
      </c>
      <c r="H2571" t="n">
        <v>26.0</v>
      </c>
      <c r="I2571" t="n">
        <v>0.0</v>
      </c>
      <c r="J2571" s="0">
        <f>SUM($H$32:H2571)</f>
      </c>
      <c r="K2571" s="0">
        <f>SUM($I$32:I2571)</f>
      </c>
      <c r="L2571" t="n">
        <v>490.0</v>
      </c>
      <c r="M2571" t="n">
        <v>349365.0</v>
      </c>
    </row>
    <row r="2572" ht="15.0" customHeight="true">
      <c r="A2572" s="0" t="s">
        <v>2558</v>
      </c>
      <c r="B2572" t="n">
        <v>2.0</v>
      </c>
      <c r="C2572" t="n">
        <v>2.0</v>
      </c>
      <c r="D2572" s="0">
        <f>B2572-C2572</f>
      </c>
      <c r="E2572" t="n">
        <v>1559.0</v>
      </c>
      <c r="F2572" t="n">
        <v>1559.0</v>
      </c>
      <c r="G2572" s="0">
        <f>E2572-F2572</f>
      </c>
      <c r="H2572" t="n">
        <v>2.0</v>
      </c>
      <c r="I2572" t="n">
        <v>0.0</v>
      </c>
      <c r="J2572" s="0">
        <f>SUM($H$32:H2572)</f>
      </c>
      <c r="K2572" s="0">
        <f>SUM($I$32:I2572)</f>
      </c>
      <c r="L2572" t="n">
        <v>13.0</v>
      </c>
      <c r="M2572" t="n">
        <v>349378.0</v>
      </c>
    </row>
    <row r="2573" ht="15.0" customHeight="true">
      <c r="A2573" s="0" t="s">
        <v>2559</v>
      </c>
      <c r="B2573" t="n">
        <v>12.0</v>
      </c>
      <c r="C2573" t="n">
        <v>12.0</v>
      </c>
      <c r="D2573" s="0">
        <f>B2573-C2573</f>
      </c>
      <c r="E2573" t="n">
        <v>1559.0</v>
      </c>
      <c r="F2573" t="n">
        <v>1559.0</v>
      </c>
      <c r="G2573" s="0">
        <f>E2573-F2573</f>
      </c>
      <c r="H2573" t="n">
        <v>26.0</v>
      </c>
      <c r="I2573" t="n">
        <v>0.0</v>
      </c>
      <c r="J2573" s="0">
        <f>SUM($H$32:H2573)</f>
      </c>
      <c r="K2573" s="0">
        <f>SUM($I$32:I2573)</f>
      </c>
      <c r="L2573" t="n">
        <v>400.0</v>
      </c>
      <c r="M2573" t="n">
        <v>349778.0</v>
      </c>
    </row>
    <row r="2574" ht="15.0" customHeight="true">
      <c r="A2574" s="0" t="s">
        <v>2560</v>
      </c>
      <c r="B2574" t="n">
        <v>12.0</v>
      </c>
      <c r="C2574" t="n">
        <v>12.0</v>
      </c>
      <c r="D2574" s="0">
        <f>B2574-C2574</f>
      </c>
      <c r="E2574" t="n">
        <v>1559.0</v>
      </c>
      <c r="F2574" t="n">
        <v>1559.0</v>
      </c>
      <c r="G2574" s="0">
        <f>E2574-F2574</f>
      </c>
      <c r="H2574" t="n">
        <v>26.0</v>
      </c>
      <c r="I2574" t="n">
        <v>0.0</v>
      </c>
      <c r="J2574" s="0">
        <f>SUM($H$32:H2574)</f>
      </c>
      <c r="K2574" s="0">
        <f>SUM($I$32:I2574)</f>
      </c>
      <c r="L2574" t="n">
        <v>457.0</v>
      </c>
      <c r="M2574" t="n">
        <v>350235.0</v>
      </c>
    </row>
    <row r="2575" ht="15.0" customHeight="true">
      <c r="A2575" s="0" t="s">
        <v>2561</v>
      </c>
      <c r="B2575" t="n">
        <v>3.0</v>
      </c>
      <c r="C2575" t="n">
        <v>3.0</v>
      </c>
      <c r="D2575" s="0">
        <f>B2575-C2575</f>
      </c>
      <c r="E2575" t="n">
        <v>1559.0</v>
      </c>
      <c r="F2575" t="n">
        <v>1559.0</v>
      </c>
      <c r="G2575" s="0">
        <f>E2575-F2575</f>
      </c>
      <c r="H2575" t="n">
        <v>5.0</v>
      </c>
      <c r="I2575" t="n">
        <v>0.0</v>
      </c>
      <c r="J2575" s="0">
        <f>SUM($H$32:H2575)</f>
      </c>
      <c r="K2575" s="0">
        <f>SUM($I$32:I2575)</f>
      </c>
      <c r="L2575" t="n">
        <v>53.0</v>
      </c>
      <c r="M2575" t="n">
        <v>350288.0</v>
      </c>
    </row>
    <row r="2576" ht="15.0" customHeight="true">
      <c r="A2576" s="0" t="s">
        <v>2562</v>
      </c>
      <c r="B2576" t="n">
        <v>12.0</v>
      </c>
      <c r="C2576" t="n">
        <v>12.0</v>
      </c>
      <c r="D2576" s="0">
        <f>B2576-C2576</f>
      </c>
      <c r="E2576" t="n">
        <v>1559.0</v>
      </c>
      <c r="F2576" t="n">
        <v>1559.0</v>
      </c>
      <c r="G2576" s="0">
        <f>E2576-F2576</f>
      </c>
      <c r="H2576" t="n">
        <v>26.0</v>
      </c>
      <c r="I2576" t="n">
        <v>0.0</v>
      </c>
      <c r="J2576" s="0">
        <f>SUM($H$32:H2576)</f>
      </c>
      <c r="K2576" s="0">
        <f>SUM($I$32:I2576)</f>
      </c>
      <c r="L2576" t="n">
        <v>366.0</v>
      </c>
      <c r="M2576" t="n">
        <v>350654.0</v>
      </c>
    </row>
    <row r="2577" ht="15.0" customHeight="true">
      <c r="A2577" s="0" t="s">
        <v>2563</v>
      </c>
      <c r="B2577" t="n">
        <v>2.0</v>
      </c>
      <c r="C2577" t="n">
        <v>2.0</v>
      </c>
      <c r="D2577" s="0">
        <f>B2577-C2577</f>
      </c>
      <c r="E2577" t="n">
        <v>1559.0</v>
      </c>
      <c r="F2577" t="n">
        <v>1559.0</v>
      </c>
      <c r="G2577" s="0">
        <f>E2577-F2577</f>
      </c>
      <c r="H2577" t="n">
        <v>2.0</v>
      </c>
      <c r="I2577" t="n">
        <v>0.0</v>
      </c>
      <c r="J2577" s="0">
        <f>SUM($H$32:H2577)</f>
      </c>
      <c r="K2577" s="0">
        <f>SUM($I$32:I2577)</f>
      </c>
      <c r="L2577" t="n">
        <v>17.0</v>
      </c>
      <c r="M2577" t="n">
        <v>350671.0</v>
      </c>
    </row>
    <row r="2578" ht="15.0" customHeight="true">
      <c r="A2578" s="0" t="s">
        <v>2564</v>
      </c>
      <c r="B2578" t="n">
        <v>3.0</v>
      </c>
      <c r="C2578" t="n">
        <v>3.0</v>
      </c>
      <c r="D2578" s="0">
        <f>B2578-C2578</f>
      </c>
      <c r="E2578" t="n">
        <v>1559.0</v>
      </c>
      <c r="F2578" t="n">
        <v>1559.0</v>
      </c>
      <c r="G2578" s="0">
        <f>E2578-F2578</f>
      </c>
      <c r="H2578" t="n">
        <v>5.0</v>
      </c>
      <c r="I2578" t="n">
        <v>0.0</v>
      </c>
      <c r="J2578" s="0">
        <f>SUM($H$32:H2578)</f>
      </c>
      <c r="K2578" s="0">
        <f>SUM($I$32:I2578)</f>
      </c>
      <c r="L2578" t="n">
        <v>116.0</v>
      </c>
      <c r="M2578" t="n">
        <v>350787.0</v>
      </c>
    </row>
    <row r="2579" ht="15.0" customHeight="true">
      <c r="A2579" s="0" t="s">
        <v>2565</v>
      </c>
      <c r="B2579" t="n">
        <v>1.0</v>
      </c>
      <c r="C2579" t="n">
        <v>1.0</v>
      </c>
      <c r="D2579" s="0">
        <f>B2579-C2579</f>
      </c>
      <c r="E2579" t="n">
        <v>1559.0</v>
      </c>
      <c r="F2579" t="n">
        <v>1559.0</v>
      </c>
      <c r="G2579" s="0">
        <f>E2579-F2579</f>
      </c>
      <c r="H2579" t="n">
        <v>0.0</v>
      </c>
      <c r="I2579" t="n">
        <v>0.0</v>
      </c>
      <c r="J2579" s="0">
        <f>SUM($H$32:H2579)</f>
      </c>
      <c r="K2579" s="0">
        <f>SUM($I$32:I2579)</f>
      </c>
      <c r="L2579" t="n">
        <v>1.0</v>
      </c>
      <c r="M2579" t="n">
        <v>350788.0</v>
      </c>
    </row>
    <row r="2580" ht="15.0" customHeight="true">
      <c r="A2580" s="0" t="s">
        <v>2566</v>
      </c>
      <c r="B2580" t="n">
        <v>1.0</v>
      </c>
      <c r="C2580" t="n">
        <v>1.0</v>
      </c>
      <c r="D2580" s="0">
        <f>B2580-C2580</f>
      </c>
      <c r="E2580" t="n">
        <v>1559.0</v>
      </c>
      <c r="F2580" t="n">
        <v>1559.0</v>
      </c>
      <c r="G2580" s="0">
        <f>E2580-F2580</f>
      </c>
      <c r="H2580" t="n">
        <v>0.0</v>
      </c>
      <c r="I2580" t="n">
        <v>0.0</v>
      </c>
      <c r="J2580" s="0">
        <f>SUM($H$32:H2580)</f>
      </c>
      <c r="K2580" s="0">
        <f>SUM($I$32:I2580)</f>
      </c>
      <c r="L2580" t="n">
        <v>1.0</v>
      </c>
      <c r="M2580" t="n">
        <v>350789.0</v>
      </c>
    </row>
    <row r="2581" ht="15.0" customHeight="true">
      <c r="A2581" s="0" t="s">
        <v>2567</v>
      </c>
      <c r="B2581" t="n">
        <v>1.0</v>
      </c>
      <c r="C2581" t="n">
        <v>1.0</v>
      </c>
      <c r="D2581" s="0">
        <f>B2581-C2581</f>
      </c>
      <c r="E2581" t="n">
        <v>1559.0</v>
      </c>
      <c r="F2581" t="n">
        <v>1559.0</v>
      </c>
      <c r="G2581" s="0">
        <f>E2581-F2581</f>
      </c>
      <c r="H2581" t="n">
        <v>0.0</v>
      </c>
      <c r="I2581" t="n">
        <v>0.0</v>
      </c>
      <c r="J2581" s="0">
        <f>SUM($H$32:H2581)</f>
      </c>
      <c r="K2581" s="0">
        <f>SUM($I$32:I2581)</f>
      </c>
      <c r="L2581" t="n">
        <v>1.0</v>
      </c>
      <c r="M2581" t="n">
        <v>350790.0</v>
      </c>
    </row>
    <row r="2582" ht="15.0" customHeight="true">
      <c r="A2582" s="0" t="s">
        <v>2568</v>
      </c>
      <c r="B2582" t="n">
        <v>2.0</v>
      </c>
      <c r="C2582" t="n">
        <v>2.0</v>
      </c>
      <c r="D2582" s="0">
        <f>B2582-C2582</f>
      </c>
      <c r="E2582" t="n">
        <v>1559.0</v>
      </c>
      <c r="F2582" t="n">
        <v>1559.0</v>
      </c>
      <c r="G2582" s="0">
        <f>E2582-F2582</f>
      </c>
      <c r="H2582" t="n">
        <v>2.0</v>
      </c>
      <c r="I2582" t="n">
        <v>0.0</v>
      </c>
      <c r="J2582" s="0">
        <f>SUM($H$32:H2582)</f>
      </c>
      <c r="K2582" s="0">
        <f>SUM($I$32:I2582)</f>
      </c>
      <c r="L2582" t="n">
        <v>18.0</v>
      </c>
      <c r="M2582" t="n">
        <v>350808.0</v>
      </c>
    </row>
    <row r="2583" ht="15.0" customHeight="true">
      <c r="A2583" s="0" t="s">
        <v>2569</v>
      </c>
      <c r="B2583" t="n">
        <v>2.0</v>
      </c>
      <c r="C2583" t="n">
        <v>2.0</v>
      </c>
      <c r="D2583" s="0">
        <f>B2583-C2583</f>
      </c>
      <c r="E2583" t="n">
        <v>1559.0</v>
      </c>
      <c r="F2583" t="n">
        <v>1559.0</v>
      </c>
      <c r="G2583" s="0">
        <f>E2583-F2583</f>
      </c>
      <c r="H2583" t="n">
        <v>2.0</v>
      </c>
      <c r="I2583" t="n">
        <v>0.0</v>
      </c>
      <c r="J2583" s="0">
        <f>SUM($H$32:H2583)</f>
      </c>
      <c r="K2583" s="0">
        <f>SUM($I$32:I2583)</f>
      </c>
      <c r="L2583" t="n">
        <v>114.0</v>
      </c>
      <c r="M2583" t="n">
        <v>350922.0</v>
      </c>
    </row>
    <row r="2584" ht="15.0" customHeight="true">
      <c r="A2584" s="0" t="s">
        <v>2570</v>
      </c>
      <c r="B2584" t="n">
        <v>2.0</v>
      </c>
      <c r="C2584" t="n">
        <v>2.0</v>
      </c>
      <c r="D2584" s="0">
        <f>B2584-C2584</f>
      </c>
      <c r="E2584" t="n">
        <v>1559.0</v>
      </c>
      <c r="F2584" t="n">
        <v>1559.0</v>
      </c>
      <c r="G2584" s="0">
        <f>E2584-F2584</f>
      </c>
      <c r="H2584" t="n">
        <v>2.0</v>
      </c>
      <c r="I2584" t="n">
        <v>0.0</v>
      </c>
      <c r="J2584" s="0">
        <f>SUM($H$32:H2584)</f>
      </c>
      <c r="K2584" s="0">
        <f>SUM($I$32:I2584)</f>
      </c>
      <c r="L2584" t="n">
        <v>16.0</v>
      </c>
      <c r="M2584" t="n">
        <v>350938.0</v>
      </c>
    </row>
    <row r="2585" ht="15.0" customHeight="true">
      <c r="A2585" s="0" t="s">
        <v>2571</v>
      </c>
      <c r="B2585" t="n">
        <v>1.0</v>
      </c>
      <c r="C2585" t="n">
        <v>1.0</v>
      </c>
      <c r="D2585" s="0">
        <f>B2585-C2585</f>
      </c>
      <c r="E2585" t="n">
        <v>1559.0</v>
      </c>
      <c r="F2585" t="n">
        <v>1559.0</v>
      </c>
      <c r="G2585" s="0">
        <f>E2585-F2585</f>
      </c>
      <c r="H2585" t="n">
        <v>0.0</v>
      </c>
      <c r="I2585" t="n">
        <v>0.0</v>
      </c>
      <c r="J2585" s="0">
        <f>SUM($H$32:H2585)</f>
      </c>
      <c r="K2585" s="0">
        <f>SUM($I$32:I2585)</f>
      </c>
      <c r="L2585" t="n">
        <v>0.0</v>
      </c>
      <c r="M2585" t="n">
        <v>350938.0</v>
      </c>
    </row>
    <row r="2586" ht="15.0" customHeight="true">
      <c r="A2586" s="0" t="s">
        <v>2572</v>
      </c>
      <c r="B2586" t="n">
        <v>2.0</v>
      </c>
      <c r="C2586" t="n">
        <v>2.0</v>
      </c>
      <c r="D2586" s="0">
        <f>B2586-C2586</f>
      </c>
      <c r="E2586" t="n">
        <v>1559.0</v>
      </c>
      <c r="F2586" t="n">
        <v>1559.0</v>
      </c>
      <c r="G2586" s="0">
        <f>E2586-F2586</f>
      </c>
      <c r="H2586" t="n">
        <v>2.0</v>
      </c>
      <c r="I2586" t="n">
        <v>0.0</v>
      </c>
      <c r="J2586" s="0">
        <f>SUM($H$32:H2586)</f>
      </c>
      <c r="K2586" s="0">
        <f>SUM($I$32:I2586)</f>
      </c>
      <c r="L2586" t="n">
        <v>20.0</v>
      </c>
      <c r="M2586" t="n">
        <v>350958.0</v>
      </c>
    </row>
    <row r="2587" ht="15.0" customHeight="true">
      <c r="A2587" s="0" t="s">
        <v>2573</v>
      </c>
      <c r="B2587" t="n">
        <v>1.0</v>
      </c>
      <c r="C2587" t="n">
        <v>1.0</v>
      </c>
      <c r="D2587" s="0">
        <f>B2587-C2587</f>
      </c>
      <c r="E2587" t="n">
        <v>1559.0</v>
      </c>
      <c r="F2587" t="n">
        <v>1559.0</v>
      </c>
      <c r="G2587" s="0">
        <f>E2587-F2587</f>
      </c>
      <c r="H2587" t="n">
        <v>0.0</v>
      </c>
      <c r="I2587" t="n">
        <v>0.0</v>
      </c>
      <c r="J2587" s="0">
        <f>SUM($H$32:H2587)</f>
      </c>
      <c r="K2587" s="0">
        <f>SUM($I$32:I2587)</f>
      </c>
      <c r="L2587" t="n">
        <v>1.0</v>
      </c>
      <c r="M2587" t="n">
        <v>350959.0</v>
      </c>
    </row>
    <row r="2588" ht="15.0" customHeight="true">
      <c r="A2588" s="0" t="s">
        <v>2574</v>
      </c>
      <c r="B2588" t="n">
        <v>1.0</v>
      </c>
      <c r="C2588" t="n">
        <v>1.0</v>
      </c>
      <c r="D2588" s="0">
        <f>B2588-C2588</f>
      </c>
      <c r="E2588" t="n">
        <v>1559.0</v>
      </c>
      <c r="F2588" t="n">
        <v>1559.0</v>
      </c>
      <c r="G2588" s="0">
        <f>E2588-F2588</f>
      </c>
      <c r="H2588" t="n">
        <v>0.0</v>
      </c>
      <c r="I2588" t="n">
        <v>0.0</v>
      </c>
      <c r="J2588" s="0">
        <f>SUM($H$32:H2588)</f>
      </c>
      <c r="K2588" s="0">
        <f>SUM($I$32:I2588)</f>
      </c>
      <c r="L2588" t="n">
        <v>1.0</v>
      </c>
      <c r="M2588" t="n">
        <v>350960.0</v>
      </c>
    </row>
    <row r="2589" ht="15.0" customHeight="true">
      <c r="A2589" s="0" t="s">
        <v>2575</v>
      </c>
      <c r="B2589" t="n">
        <v>2.0</v>
      </c>
      <c r="C2589" t="n">
        <v>2.0</v>
      </c>
      <c r="D2589" s="0">
        <f>B2589-C2589</f>
      </c>
      <c r="E2589" t="n">
        <v>1559.0</v>
      </c>
      <c r="F2589" t="n">
        <v>1559.0</v>
      </c>
      <c r="G2589" s="0">
        <f>E2589-F2589</f>
      </c>
      <c r="H2589" t="n">
        <v>2.0</v>
      </c>
      <c r="I2589" t="n">
        <v>0.0</v>
      </c>
      <c r="J2589" s="0">
        <f>SUM($H$32:H2589)</f>
      </c>
      <c r="K2589" s="0">
        <f>SUM($I$32:I2589)</f>
      </c>
      <c r="L2589" t="n">
        <v>19.0</v>
      </c>
      <c r="M2589" t="n">
        <v>350979.0</v>
      </c>
    </row>
    <row r="2590" ht="15.0" customHeight="true">
      <c r="A2590" s="0" t="s">
        <v>2576</v>
      </c>
      <c r="B2590" t="n">
        <v>2.0</v>
      </c>
      <c r="C2590" t="n">
        <v>2.0</v>
      </c>
      <c r="D2590" s="0">
        <f>B2590-C2590</f>
      </c>
      <c r="E2590" t="n">
        <v>1559.0</v>
      </c>
      <c r="F2590" t="n">
        <v>1559.0</v>
      </c>
      <c r="G2590" s="0">
        <f>E2590-F2590</f>
      </c>
      <c r="H2590" t="n">
        <v>2.0</v>
      </c>
      <c r="I2590" t="n">
        <v>0.0</v>
      </c>
      <c r="J2590" s="0">
        <f>SUM($H$32:H2590)</f>
      </c>
      <c r="K2590" s="0">
        <f>SUM($I$32:I2590)</f>
      </c>
      <c r="L2590" t="n">
        <v>128.0</v>
      </c>
      <c r="M2590" t="n">
        <v>351107.0</v>
      </c>
    </row>
    <row r="2591" ht="15.0" customHeight="true">
      <c r="A2591" s="0" t="s">
        <v>2577</v>
      </c>
      <c r="B2591" t="n">
        <v>3.0</v>
      </c>
      <c r="C2591" t="n">
        <v>3.0</v>
      </c>
      <c r="D2591" s="0">
        <f>B2591-C2591</f>
      </c>
      <c r="E2591" t="n">
        <v>1559.0</v>
      </c>
      <c r="F2591" t="n">
        <v>1559.0</v>
      </c>
      <c r="G2591" s="0">
        <f>E2591-F2591</f>
      </c>
      <c r="H2591" t="n">
        <v>5.0</v>
      </c>
      <c r="I2591" t="n">
        <v>0.0</v>
      </c>
      <c r="J2591" s="0">
        <f>SUM($H$32:H2591)</f>
      </c>
      <c r="K2591" s="0">
        <f>SUM($I$32:I2591)</f>
      </c>
      <c r="L2591" t="n">
        <v>38.0</v>
      </c>
      <c r="M2591" t="n">
        <v>351145.0</v>
      </c>
    </row>
    <row r="2592" ht="15.0" customHeight="true">
      <c r="A2592" s="0" t="s">
        <v>2578</v>
      </c>
      <c r="B2592" t="n">
        <v>2.0</v>
      </c>
      <c r="C2592" t="n">
        <v>2.0</v>
      </c>
      <c r="D2592" s="0">
        <f>B2592-C2592</f>
      </c>
      <c r="E2592" t="n">
        <v>1559.0</v>
      </c>
      <c r="F2592" t="n">
        <v>1559.0</v>
      </c>
      <c r="G2592" s="0">
        <f>E2592-F2592</f>
      </c>
      <c r="H2592" t="n">
        <v>2.0</v>
      </c>
      <c r="I2592" t="n">
        <v>0.0</v>
      </c>
      <c r="J2592" s="0">
        <f>SUM($H$32:H2592)</f>
      </c>
      <c r="K2592" s="0">
        <f>SUM($I$32:I2592)</f>
      </c>
      <c r="L2592" t="n">
        <v>17.0</v>
      </c>
      <c r="M2592" t="n">
        <v>351162.0</v>
      </c>
    </row>
    <row r="2593" ht="15.0" customHeight="true">
      <c r="A2593" s="0" t="s">
        <v>2579</v>
      </c>
      <c r="B2593" t="n">
        <v>3.0</v>
      </c>
      <c r="C2593" t="n">
        <v>3.0</v>
      </c>
      <c r="D2593" s="0">
        <f>B2593-C2593</f>
      </c>
      <c r="E2593" t="n">
        <v>1559.0</v>
      </c>
      <c r="F2593" t="n">
        <v>1559.0</v>
      </c>
      <c r="G2593" s="0">
        <f>E2593-F2593</f>
      </c>
      <c r="H2593" t="n">
        <v>5.0</v>
      </c>
      <c r="I2593" t="n">
        <v>0.0</v>
      </c>
      <c r="J2593" s="0">
        <f>SUM($H$32:H2593)</f>
      </c>
      <c r="K2593" s="0">
        <f>SUM($I$32:I2593)</f>
      </c>
      <c r="L2593" t="n">
        <v>36.0</v>
      </c>
      <c r="M2593" t="n">
        <v>351198.0</v>
      </c>
    </row>
    <row r="2594" ht="15.0" customHeight="true">
      <c r="A2594" s="0" t="s">
        <v>2580</v>
      </c>
      <c r="B2594" t="n">
        <v>1.0</v>
      </c>
      <c r="C2594" t="n">
        <v>1.0</v>
      </c>
      <c r="D2594" s="0">
        <f>B2594-C2594</f>
      </c>
      <c r="E2594" t="n">
        <v>1559.0</v>
      </c>
      <c r="F2594" t="n">
        <v>1559.0</v>
      </c>
      <c r="G2594" s="0">
        <f>E2594-F2594</f>
      </c>
      <c r="H2594" t="n">
        <v>0.0</v>
      </c>
      <c r="I2594" t="n">
        <v>0.0</v>
      </c>
      <c r="J2594" s="0">
        <f>SUM($H$32:H2594)</f>
      </c>
      <c r="K2594" s="0">
        <f>SUM($I$32:I2594)</f>
      </c>
      <c r="L2594" t="n">
        <v>2.0</v>
      </c>
      <c r="M2594" t="n">
        <v>351200.0</v>
      </c>
    </row>
    <row r="2595" ht="15.0" customHeight="true">
      <c r="A2595" s="0" t="s">
        <v>2581</v>
      </c>
      <c r="B2595" t="n">
        <v>3.0</v>
      </c>
      <c r="C2595" t="n">
        <v>3.0</v>
      </c>
      <c r="D2595" s="0">
        <f>B2595-C2595</f>
      </c>
      <c r="E2595" t="n">
        <v>1559.0</v>
      </c>
      <c r="F2595" t="n">
        <v>1559.0</v>
      </c>
      <c r="G2595" s="0">
        <f>E2595-F2595</f>
      </c>
      <c r="H2595" t="n">
        <v>5.0</v>
      </c>
      <c r="I2595" t="n">
        <v>0.0</v>
      </c>
      <c r="J2595" s="0">
        <f>SUM($H$32:H2595)</f>
      </c>
      <c r="K2595" s="0">
        <f>SUM($I$32:I2595)</f>
      </c>
      <c r="L2595" t="n">
        <v>111.0</v>
      </c>
      <c r="M2595" t="n">
        <v>351311.0</v>
      </c>
    </row>
    <row r="2596" ht="15.0" customHeight="true">
      <c r="A2596" s="0" t="s">
        <v>2582</v>
      </c>
      <c r="B2596" t="n">
        <v>2.0</v>
      </c>
      <c r="C2596" t="n">
        <v>2.0</v>
      </c>
      <c r="D2596" s="0">
        <f>B2596-C2596</f>
      </c>
      <c r="E2596" t="n">
        <v>1559.0</v>
      </c>
      <c r="F2596" t="n">
        <v>1559.0</v>
      </c>
      <c r="G2596" s="0">
        <f>E2596-F2596</f>
      </c>
      <c r="H2596" t="n">
        <v>2.0</v>
      </c>
      <c r="I2596" t="n">
        <v>0.0</v>
      </c>
      <c r="J2596" s="0">
        <f>SUM($H$32:H2596)</f>
      </c>
      <c r="K2596" s="0">
        <f>SUM($I$32:I2596)</f>
      </c>
      <c r="L2596" t="n">
        <v>17.0</v>
      </c>
      <c r="M2596" t="n">
        <v>351328.0</v>
      </c>
    </row>
    <row r="2597" ht="15.0" customHeight="true">
      <c r="A2597" s="0" t="s">
        <v>2583</v>
      </c>
      <c r="B2597" t="n">
        <v>1.0</v>
      </c>
      <c r="C2597" t="n">
        <v>1.0</v>
      </c>
      <c r="D2597" s="0">
        <f>B2597-C2597</f>
      </c>
      <c r="E2597" t="n">
        <v>1559.0</v>
      </c>
      <c r="F2597" t="n">
        <v>1559.0</v>
      </c>
      <c r="G2597" s="0">
        <f>E2597-F2597</f>
      </c>
      <c r="H2597" t="n">
        <v>0.0</v>
      </c>
      <c r="I2597" t="n">
        <v>0.0</v>
      </c>
      <c r="J2597" s="0">
        <f>SUM($H$32:H2597)</f>
      </c>
      <c r="K2597" s="0">
        <f>SUM($I$32:I2597)</f>
      </c>
      <c r="L2597" t="n">
        <v>1.0</v>
      </c>
      <c r="M2597" t="n">
        <v>351329.0</v>
      </c>
    </row>
    <row r="2598" ht="15.0" customHeight="true">
      <c r="A2598" s="0" t="s">
        <v>2584</v>
      </c>
      <c r="B2598" t="n">
        <v>3.0</v>
      </c>
      <c r="C2598" t="n">
        <v>3.0</v>
      </c>
      <c r="D2598" s="0">
        <f>B2598-C2598</f>
      </c>
      <c r="E2598" t="n">
        <v>1559.0</v>
      </c>
      <c r="F2598" t="n">
        <v>1559.0</v>
      </c>
      <c r="G2598" s="0">
        <f>E2598-F2598</f>
      </c>
      <c r="H2598" t="n">
        <v>5.0</v>
      </c>
      <c r="I2598" t="n">
        <v>0.0</v>
      </c>
      <c r="J2598" s="0">
        <f>SUM($H$32:H2598)</f>
      </c>
      <c r="K2598" s="0">
        <f>SUM($I$32:I2598)</f>
      </c>
      <c r="L2598" t="n">
        <v>35.0</v>
      </c>
      <c r="M2598" t="n">
        <v>351364.0</v>
      </c>
    </row>
    <row r="2599" ht="15.0" customHeight="true">
      <c r="A2599" s="0" t="s">
        <v>2585</v>
      </c>
      <c r="B2599" t="n">
        <v>2.0</v>
      </c>
      <c r="C2599" t="n">
        <v>2.0</v>
      </c>
      <c r="D2599" s="0">
        <f>B2599-C2599</f>
      </c>
      <c r="E2599" t="n">
        <v>1559.0</v>
      </c>
      <c r="F2599" t="n">
        <v>1559.0</v>
      </c>
      <c r="G2599" s="0">
        <f>E2599-F2599</f>
      </c>
      <c r="H2599" t="n">
        <v>2.0</v>
      </c>
      <c r="I2599" t="n">
        <v>0.0</v>
      </c>
      <c r="J2599" s="0">
        <f>SUM($H$32:H2599)</f>
      </c>
      <c r="K2599" s="0">
        <f>SUM($I$32:I2599)</f>
      </c>
      <c r="L2599" t="n">
        <v>19.0</v>
      </c>
      <c r="M2599" t="n">
        <v>351383.0</v>
      </c>
    </row>
    <row r="2600" ht="15.0" customHeight="true">
      <c r="A2600" s="0" t="s">
        <v>2586</v>
      </c>
      <c r="B2600" t="n">
        <v>3.0</v>
      </c>
      <c r="C2600" t="n">
        <v>3.0</v>
      </c>
      <c r="D2600" s="0">
        <f>B2600-C2600</f>
      </c>
      <c r="E2600" t="n">
        <v>1559.0</v>
      </c>
      <c r="F2600" t="n">
        <v>1559.0</v>
      </c>
      <c r="G2600" s="0">
        <f>E2600-F2600</f>
      </c>
      <c r="H2600" t="n">
        <v>5.0</v>
      </c>
      <c r="I2600" t="n">
        <v>0.0</v>
      </c>
      <c r="J2600" s="0">
        <f>SUM($H$32:H2600)</f>
      </c>
      <c r="K2600" s="0">
        <f>SUM($I$32:I2600)</f>
      </c>
      <c r="L2600" t="n">
        <v>33.0</v>
      </c>
      <c r="M2600" t="n">
        <v>351416.0</v>
      </c>
    </row>
    <row r="2601" ht="15.0" customHeight="true">
      <c r="A2601" s="0" t="s">
        <v>2587</v>
      </c>
      <c r="B2601" t="n">
        <v>2.0</v>
      </c>
      <c r="C2601" t="n">
        <v>2.0</v>
      </c>
      <c r="D2601" s="0">
        <f>B2601-C2601</f>
      </c>
      <c r="E2601" t="n">
        <v>1559.0</v>
      </c>
      <c r="F2601" t="n">
        <v>1559.0</v>
      </c>
      <c r="G2601" s="0">
        <f>E2601-F2601</f>
      </c>
      <c r="H2601" t="n">
        <v>2.0</v>
      </c>
      <c r="I2601" t="n">
        <v>0.0</v>
      </c>
      <c r="J2601" s="0">
        <f>SUM($H$32:H2601)</f>
      </c>
      <c r="K2601" s="0">
        <f>SUM($I$32:I2601)</f>
      </c>
      <c r="L2601" t="n">
        <v>17.0</v>
      </c>
      <c r="M2601" t="n">
        <v>351433.0</v>
      </c>
    </row>
    <row r="2602" ht="15.0" customHeight="true">
      <c r="A2602" s="0" t="s">
        <v>2588</v>
      </c>
      <c r="B2602" t="n">
        <v>2.0</v>
      </c>
      <c r="C2602" t="n">
        <v>2.0</v>
      </c>
      <c r="D2602" s="0">
        <f>B2602-C2602</f>
      </c>
      <c r="E2602" t="n">
        <v>1559.0</v>
      </c>
      <c r="F2602" t="n">
        <v>1559.0</v>
      </c>
      <c r="G2602" s="0">
        <f>E2602-F2602</f>
      </c>
      <c r="H2602" t="n">
        <v>2.0</v>
      </c>
      <c r="I2602" t="n">
        <v>0.0</v>
      </c>
      <c r="J2602" s="0">
        <f>SUM($H$32:H2602)</f>
      </c>
      <c r="K2602" s="0">
        <f>SUM($I$32:I2602)</f>
      </c>
      <c r="L2602" t="n">
        <v>99.0</v>
      </c>
      <c r="M2602" t="n">
        <v>351532.0</v>
      </c>
    </row>
    <row r="2603" ht="15.0" customHeight="true">
      <c r="A2603" s="0" t="s">
        <v>2589</v>
      </c>
      <c r="B2603" t="n">
        <v>3.0</v>
      </c>
      <c r="C2603" t="n">
        <v>3.0</v>
      </c>
      <c r="D2603" s="0">
        <f>B2603-C2603</f>
      </c>
      <c r="E2603" t="n">
        <v>1559.0</v>
      </c>
      <c r="F2603" t="n">
        <v>1559.0</v>
      </c>
      <c r="G2603" s="0">
        <f>E2603-F2603</f>
      </c>
      <c r="H2603" t="n">
        <v>5.0</v>
      </c>
      <c r="I2603" t="n">
        <v>0.0</v>
      </c>
      <c r="J2603" s="0">
        <f>SUM($H$32:H2603)</f>
      </c>
      <c r="K2603" s="0">
        <f>SUM($I$32:I2603)</f>
      </c>
      <c r="L2603" t="n">
        <v>118.0</v>
      </c>
      <c r="M2603" t="n">
        <v>351650.0</v>
      </c>
    </row>
    <row r="2604" ht="15.0" customHeight="true">
      <c r="A2604" s="0" t="s">
        <v>2590</v>
      </c>
      <c r="B2604" t="n">
        <v>1.0</v>
      </c>
      <c r="C2604" t="n">
        <v>1.0</v>
      </c>
      <c r="D2604" s="0">
        <f>B2604-C2604</f>
      </c>
      <c r="E2604" t="n">
        <v>1559.0</v>
      </c>
      <c r="F2604" t="n">
        <v>1559.0</v>
      </c>
      <c r="G2604" s="0">
        <f>E2604-F2604</f>
      </c>
      <c r="H2604" t="n">
        <v>0.0</v>
      </c>
      <c r="I2604" t="n">
        <v>0.0</v>
      </c>
      <c r="J2604" s="0">
        <f>SUM($H$32:H2604)</f>
      </c>
      <c r="K2604" s="0">
        <f>SUM($I$32:I2604)</f>
      </c>
      <c r="L2604" t="n">
        <v>0.0</v>
      </c>
      <c r="M2604" t="n">
        <v>351650.0</v>
      </c>
    </row>
    <row r="2605" ht="15.0" customHeight="true">
      <c r="A2605" s="0" t="s">
        <v>2591</v>
      </c>
      <c r="B2605" t="n">
        <v>2.0</v>
      </c>
      <c r="C2605" t="n">
        <v>2.0</v>
      </c>
      <c r="D2605" s="0">
        <f>B2605-C2605</f>
      </c>
      <c r="E2605" t="n">
        <v>1559.0</v>
      </c>
      <c r="F2605" t="n">
        <v>1559.0</v>
      </c>
      <c r="G2605" s="0">
        <f>E2605-F2605</f>
      </c>
      <c r="H2605" t="n">
        <v>2.0</v>
      </c>
      <c r="I2605" t="n">
        <v>0.0</v>
      </c>
      <c r="J2605" s="0">
        <f>SUM($H$32:H2605)</f>
      </c>
      <c r="K2605" s="0">
        <f>SUM($I$32:I2605)</f>
      </c>
      <c r="L2605" t="n">
        <v>18.0</v>
      </c>
      <c r="M2605" t="n">
        <v>351668.0</v>
      </c>
    </row>
    <row r="2606" ht="15.0" customHeight="true">
      <c r="A2606" s="0" t="s">
        <v>2592</v>
      </c>
      <c r="B2606" t="n">
        <v>3.0</v>
      </c>
      <c r="C2606" t="n">
        <v>3.0</v>
      </c>
      <c r="D2606" s="0">
        <f>B2606-C2606</f>
      </c>
      <c r="E2606" t="n">
        <v>1559.0</v>
      </c>
      <c r="F2606" t="n">
        <v>1559.0</v>
      </c>
      <c r="G2606" s="0">
        <f>E2606-F2606</f>
      </c>
      <c r="H2606" t="n">
        <v>5.0</v>
      </c>
      <c r="I2606" t="n">
        <v>0.0</v>
      </c>
      <c r="J2606" s="0">
        <f>SUM($H$32:H2606)</f>
      </c>
      <c r="K2606" s="0">
        <f>SUM($I$32:I2606)</f>
      </c>
      <c r="L2606" t="n">
        <v>123.0</v>
      </c>
      <c r="M2606" t="n">
        <v>351791.0</v>
      </c>
    </row>
    <row r="2607" ht="15.0" customHeight="true">
      <c r="A2607" s="0" t="s">
        <v>2593</v>
      </c>
      <c r="B2607" t="n">
        <v>1.0</v>
      </c>
      <c r="C2607" t="n">
        <v>1.0</v>
      </c>
      <c r="D2607" s="0">
        <f>B2607-C2607</f>
      </c>
      <c r="E2607" t="n">
        <v>1559.0</v>
      </c>
      <c r="F2607" t="n">
        <v>1559.0</v>
      </c>
      <c r="G2607" s="0">
        <f>E2607-F2607</f>
      </c>
      <c r="H2607" t="n">
        <v>0.0</v>
      </c>
      <c r="I2607" t="n">
        <v>0.0</v>
      </c>
      <c r="J2607" s="0">
        <f>SUM($H$32:H2607)</f>
      </c>
      <c r="K2607" s="0">
        <f>SUM($I$32:I2607)</f>
      </c>
      <c r="L2607" t="n">
        <v>1.0</v>
      </c>
      <c r="M2607" t="n">
        <v>351792.0</v>
      </c>
    </row>
    <row r="2608" ht="15.0" customHeight="true">
      <c r="A2608" s="0" t="s">
        <v>2594</v>
      </c>
      <c r="B2608" t="n">
        <v>2.0</v>
      </c>
      <c r="C2608" t="n">
        <v>2.0</v>
      </c>
      <c r="D2608" s="0">
        <f>B2608-C2608</f>
      </c>
      <c r="E2608" t="n">
        <v>1559.0</v>
      </c>
      <c r="F2608" t="n">
        <v>1559.0</v>
      </c>
      <c r="G2608" s="0">
        <f>E2608-F2608</f>
      </c>
      <c r="H2608" t="n">
        <v>2.0</v>
      </c>
      <c r="I2608" t="n">
        <v>0.0</v>
      </c>
      <c r="J2608" s="0">
        <f>SUM($H$32:H2608)</f>
      </c>
      <c r="K2608" s="0">
        <f>SUM($I$32:I2608)</f>
      </c>
      <c r="L2608" t="n">
        <v>17.0</v>
      </c>
      <c r="M2608" t="n">
        <v>351809.0</v>
      </c>
    </row>
    <row r="2609" ht="15.0" customHeight="true">
      <c r="A2609" s="0" t="s">
        <v>2595</v>
      </c>
      <c r="B2609" t="n">
        <v>2.0</v>
      </c>
      <c r="C2609" t="n">
        <v>2.0</v>
      </c>
      <c r="D2609" s="0">
        <f>B2609-C2609</f>
      </c>
      <c r="E2609" t="n">
        <v>1559.0</v>
      </c>
      <c r="F2609" t="n">
        <v>1559.0</v>
      </c>
      <c r="G2609" s="0">
        <f>E2609-F2609</f>
      </c>
      <c r="H2609" t="n">
        <v>2.0</v>
      </c>
      <c r="I2609" t="n">
        <v>0.0</v>
      </c>
      <c r="J2609" s="0">
        <f>SUM($H$32:H2609)</f>
      </c>
      <c r="K2609" s="0">
        <f>SUM($I$32:I2609)</f>
      </c>
      <c r="L2609" t="n">
        <v>16.0</v>
      </c>
      <c r="M2609" t="n">
        <v>351825.0</v>
      </c>
    </row>
    <row r="2610" ht="15.0" customHeight="true">
      <c r="A2610" s="0" t="s">
        <v>2596</v>
      </c>
      <c r="B2610" t="n">
        <v>3.0</v>
      </c>
      <c r="C2610" t="n">
        <v>3.0</v>
      </c>
      <c r="D2610" s="0">
        <f>B2610-C2610</f>
      </c>
      <c r="E2610" t="n">
        <v>1559.0</v>
      </c>
      <c r="F2610" t="n">
        <v>1559.0</v>
      </c>
      <c r="G2610" s="0">
        <f>E2610-F2610</f>
      </c>
      <c r="H2610" t="n">
        <v>5.0</v>
      </c>
      <c r="I2610" t="n">
        <v>0.0</v>
      </c>
      <c r="J2610" s="0">
        <f>SUM($H$32:H2610)</f>
      </c>
      <c r="K2610" s="0">
        <f>SUM($I$32:I2610)</f>
      </c>
      <c r="L2610" t="n">
        <v>120.0</v>
      </c>
      <c r="M2610" t="n">
        <v>351945.0</v>
      </c>
    </row>
    <row r="2611" ht="15.0" customHeight="true">
      <c r="A2611" s="0" t="s">
        <v>2597</v>
      </c>
      <c r="B2611" t="n">
        <v>1.0</v>
      </c>
      <c r="C2611" t="n">
        <v>1.0</v>
      </c>
      <c r="D2611" s="0">
        <f>B2611-C2611</f>
      </c>
      <c r="E2611" t="n">
        <v>1559.0</v>
      </c>
      <c r="F2611" t="n">
        <v>1559.0</v>
      </c>
      <c r="G2611" s="0">
        <f>E2611-F2611</f>
      </c>
      <c r="H2611" t="n">
        <v>0.0</v>
      </c>
      <c r="I2611" t="n">
        <v>0.0</v>
      </c>
      <c r="J2611" s="0">
        <f>SUM($H$32:H2611)</f>
      </c>
      <c r="K2611" s="0">
        <f>SUM($I$32:I2611)</f>
      </c>
      <c r="L2611" t="n">
        <v>2.0</v>
      </c>
      <c r="M2611" t="n">
        <v>351947.0</v>
      </c>
    </row>
    <row r="2612" ht="15.0" customHeight="true">
      <c r="A2612" s="0" t="s">
        <v>2598</v>
      </c>
      <c r="B2612" t="n">
        <v>1.0</v>
      </c>
      <c r="C2612" t="n">
        <v>1.0</v>
      </c>
      <c r="D2612" s="0">
        <f>B2612-C2612</f>
      </c>
      <c r="E2612" t="n">
        <v>1559.0</v>
      </c>
      <c r="F2612" t="n">
        <v>1559.0</v>
      </c>
      <c r="G2612" s="0">
        <f>E2612-F2612</f>
      </c>
      <c r="H2612" t="n">
        <v>0.0</v>
      </c>
      <c r="I2612" t="n">
        <v>0.0</v>
      </c>
      <c r="J2612" s="0">
        <f>SUM($H$32:H2612)</f>
      </c>
      <c r="K2612" s="0">
        <f>SUM($I$32:I2612)</f>
      </c>
      <c r="L2612" t="n">
        <v>0.0</v>
      </c>
      <c r="M2612" t="n">
        <v>351947.0</v>
      </c>
    </row>
    <row r="2613" ht="15.0" customHeight="true">
      <c r="A2613" s="0" t="s">
        <v>2599</v>
      </c>
      <c r="B2613" t="n">
        <v>1.0</v>
      </c>
      <c r="C2613" t="n">
        <v>1.0</v>
      </c>
      <c r="D2613" s="0">
        <f>B2613-C2613</f>
      </c>
      <c r="E2613" t="n">
        <v>1559.0</v>
      </c>
      <c r="F2613" t="n">
        <v>1559.0</v>
      </c>
      <c r="G2613" s="0">
        <f>E2613-F2613</f>
      </c>
      <c r="H2613" t="n">
        <v>0.0</v>
      </c>
      <c r="I2613" t="n">
        <v>0.0</v>
      </c>
      <c r="J2613" s="0">
        <f>SUM($H$32:H2613)</f>
      </c>
      <c r="K2613" s="0">
        <f>SUM($I$32:I2613)</f>
      </c>
      <c r="L2613" t="n">
        <v>1.0</v>
      </c>
      <c r="M2613" t="n">
        <v>351948.0</v>
      </c>
    </row>
    <row r="2614" ht="15.0" customHeight="true">
      <c r="A2614" s="0" t="s">
        <v>2600</v>
      </c>
      <c r="B2614" t="n">
        <v>1.0</v>
      </c>
      <c r="C2614" t="n">
        <v>1.0</v>
      </c>
      <c r="D2614" s="0">
        <f>B2614-C2614</f>
      </c>
      <c r="E2614" t="n">
        <v>1559.0</v>
      </c>
      <c r="F2614" t="n">
        <v>1559.0</v>
      </c>
      <c r="G2614" s="0">
        <f>E2614-F2614</f>
      </c>
      <c r="H2614" t="n">
        <v>0.0</v>
      </c>
      <c r="I2614" t="n">
        <v>0.0</v>
      </c>
      <c r="J2614" s="0">
        <f>SUM($H$32:H2614)</f>
      </c>
      <c r="K2614" s="0">
        <f>SUM($I$32:I2614)</f>
      </c>
      <c r="L2614" t="n">
        <v>1.0</v>
      </c>
      <c r="M2614" t="n">
        <v>351949.0</v>
      </c>
    </row>
    <row r="2615" ht="15.0" customHeight="true">
      <c r="A2615" s="0" t="s">
        <v>2601</v>
      </c>
      <c r="B2615" t="n">
        <v>2.0</v>
      </c>
      <c r="C2615" t="n">
        <v>2.0</v>
      </c>
      <c r="D2615" s="0">
        <f>B2615-C2615</f>
      </c>
      <c r="E2615" t="n">
        <v>1559.0</v>
      </c>
      <c r="F2615" t="n">
        <v>1559.0</v>
      </c>
      <c r="G2615" s="0">
        <f>E2615-F2615</f>
      </c>
      <c r="H2615" t="n">
        <v>2.0</v>
      </c>
      <c r="I2615" t="n">
        <v>0.0</v>
      </c>
      <c r="J2615" s="0">
        <f>SUM($H$32:H2615)</f>
      </c>
      <c r="K2615" s="0">
        <f>SUM($I$32:I2615)</f>
      </c>
      <c r="L2615" t="n">
        <v>19.0</v>
      </c>
      <c r="M2615" t="n">
        <v>351968.0</v>
      </c>
    </row>
    <row r="2616" ht="15.0" customHeight="true">
      <c r="A2616" s="0" t="s">
        <v>2602</v>
      </c>
      <c r="B2616" t="n">
        <v>1.0</v>
      </c>
      <c r="C2616" t="n">
        <v>1.0</v>
      </c>
      <c r="D2616" s="0">
        <f>B2616-C2616</f>
      </c>
      <c r="E2616" t="n">
        <v>1559.0</v>
      </c>
      <c r="F2616" t="n">
        <v>1559.0</v>
      </c>
      <c r="G2616" s="0">
        <f>E2616-F2616</f>
      </c>
      <c r="H2616" t="n">
        <v>0.0</v>
      </c>
      <c r="I2616" t="n">
        <v>0.0</v>
      </c>
      <c r="J2616" s="0">
        <f>SUM($H$32:H2616)</f>
      </c>
      <c r="K2616" s="0">
        <f>SUM($I$32:I2616)</f>
      </c>
      <c r="L2616" t="n">
        <v>1.0</v>
      </c>
      <c r="M2616" t="n">
        <v>351969.0</v>
      </c>
    </row>
    <row r="2617" ht="15.0" customHeight="true">
      <c r="A2617" s="0" t="s">
        <v>2603</v>
      </c>
      <c r="B2617" t="n">
        <v>1.0</v>
      </c>
      <c r="C2617" t="n">
        <v>1.0</v>
      </c>
      <c r="D2617" s="0">
        <f>B2617-C2617</f>
      </c>
      <c r="E2617" t="n">
        <v>1559.0</v>
      </c>
      <c r="F2617" t="n">
        <v>1559.0</v>
      </c>
      <c r="G2617" s="0">
        <f>E2617-F2617</f>
      </c>
      <c r="H2617" t="n">
        <v>0.0</v>
      </c>
      <c r="I2617" t="n">
        <v>0.0</v>
      </c>
      <c r="J2617" s="0">
        <f>SUM($H$32:H2617)</f>
      </c>
      <c r="K2617" s="0">
        <f>SUM($I$32:I2617)</f>
      </c>
      <c r="L2617" t="n">
        <v>1.0</v>
      </c>
      <c r="M2617" t="n">
        <v>351970.0</v>
      </c>
    </row>
    <row r="2618" ht="15.0" customHeight="true">
      <c r="A2618" s="0" t="s">
        <v>2604</v>
      </c>
      <c r="B2618" t="n">
        <v>3.0</v>
      </c>
      <c r="C2618" t="n">
        <v>3.0</v>
      </c>
      <c r="D2618" s="0">
        <f>B2618-C2618</f>
      </c>
      <c r="E2618" t="n">
        <v>1559.0</v>
      </c>
      <c r="F2618" t="n">
        <v>1559.0</v>
      </c>
      <c r="G2618" s="0">
        <f>E2618-F2618</f>
      </c>
      <c r="H2618" t="n">
        <v>5.0</v>
      </c>
      <c r="I2618" t="n">
        <v>0.0</v>
      </c>
      <c r="J2618" s="0">
        <f>SUM($H$32:H2618)</f>
      </c>
      <c r="K2618" s="0">
        <f>SUM($I$32:I2618)</f>
      </c>
      <c r="L2618" t="n">
        <v>119.0</v>
      </c>
      <c r="M2618" t="n">
        <v>352089.0</v>
      </c>
    </row>
    <row r="2619" ht="15.0" customHeight="true">
      <c r="A2619" s="0" t="s">
        <v>2605</v>
      </c>
      <c r="B2619" t="n">
        <v>2.0</v>
      </c>
      <c r="C2619" t="n">
        <v>2.0</v>
      </c>
      <c r="D2619" s="0">
        <f>B2619-C2619</f>
      </c>
      <c r="E2619" t="n">
        <v>1559.0</v>
      </c>
      <c r="F2619" t="n">
        <v>1559.0</v>
      </c>
      <c r="G2619" s="0">
        <f>E2619-F2619</f>
      </c>
      <c r="H2619" t="n">
        <v>2.0</v>
      </c>
      <c r="I2619" t="n">
        <v>0.0</v>
      </c>
      <c r="J2619" s="0">
        <f>SUM($H$32:H2619)</f>
      </c>
      <c r="K2619" s="0">
        <f>SUM($I$32:I2619)</f>
      </c>
      <c r="L2619" t="n">
        <v>18.0</v>
      </c>
      <c r="M2619" t="n">
        <v>352107.0</v>
      </c>
    </row>
    <row r="2620" ht="15.0" customHeight="true">
      <c r="A2620" s="0" t="s">
        <v>2606</v>
      </c>
      <c r="B2620" t="n">
        <v>2.0</v>
      </c>
      <c r="C2620" t="n">
        <v>2.0</v>
      </c>
      <c r="D2620" s="0">
        <f>B2620-C2620</f>
      </c>
      <c r="E2620" t="n">
        <v>1559.0</v>
      </c>
      <c r="F2620" t="n">
        <v>1559.0</v>
      </c>
      <c r="G2620" s="0">
        <f>E2620-F2620</f>
      </c>
      <c r="H2620" t="n">
        <v>2.0</v>
      </c>
      <c r="I2620" t="n">
        <v>0.0</v>
      </c>
      <c r="J2620" s="0">
        <f>SUM($H$32:H2620)</f>
      </c>
      <c r="K2620" s="0">
        <f>SUM($I$32:I2620)</f>
      </c>
      <c r="L2620" t="n">
        <v>19.0</v>
      </c>
      <c r="M2620" t="n">
        <v>352126.0</v>
      </c>
    </row>
    <row r="2621" ht="15.0" customHeight="true">
      <c r="A2621" s="0" t="s">
        <v>2607</v>
      </c>
      <c r="B2621" t="n">
        <v>1.0</v>
      </c>
      <c r="C2621" t="n">
        <v>1.0</v>
      </c>
      <c r="D2621" s="0">
        <f>B2621-C2621</f>
      </c>
      <c r="E2621" t="n">
        <v>1559.0</v>
      </c>
      <c r="F2621" t="n">
        <v>1559.0</v>
      </c>
      <c r="G2621" s="0">
        <f>E2621-F2621</f>
      </c>
      <c r="H2621" t="n">
        <v>0.0</v>
      </c>
      <c r="I2621" t="n">
        <v>0.0</v>
      </c>
      <c r="J2621" s="0">
        <f>SUM($H$32:H2621)</f>
      </c>
      <c r="K2621" s="0">
        <f>SUM($I$32:I2621)</f>
      </c>
      <c r="L2621" t="n">
        <v>1.0</v>
      </c>
      <c r="M2621" t="n">
        <v>352127.0</v>
      </c>
    </row>
    <row r="2622" ht="15.0" customHeight="true">
      <c r="A2622" s="0" t="s">
        <v>2608</v>
      </c>
      <c r="B2622" t="n">
        <v>2.0</v>
      </c>
      <c r="C2622" t="n">
        <v>2.0</v>
      </c>
      <c r="D2622" s="0">
        <f>B2622-C2622</f>
      </c>
      <c r="E2622" t="n">
        <v>1559.0</v>
      </c>
      <c r="F2622" t="n">
        <v>1559.0</v>
      </c>
      <c r="G2622" s="0">
        <f>E2622-F2622</f>
      </c>
      <c r="H2622" t="n">
        <v>2.0</v>
      </c>
      <c r="I2622" t="n">
        <v>0.0</v>
      </c>
      <c r="J2622" s="0">
        <f>SUM($H$32:H2622)</f>
      </c>
      <c r="K2622" s="0">
        <f>SUM($I$32:I2622)</f>
      </c>
      <c r="L2622" t="n">
        <v>16.0</v>
      </c>
      <c r="M2622" t="n">
        <v>352144.0</v>
      </c>
    </row>
    <row r="2623" ht="15.0" customHeight="true">
      <c r="A2623" s="0" t="s">
        <v>2609</v>
      </c>
      <c r="B2623" t="n">
        <v>2.0</v>
      </c>
      <c r="C2623" t="n">
        <v>2.0</v>
      </c>
      <c r="D2623" s="0">
        <f>B2623-C2623</f>
      </c>
      <c r="E2623" t="n">
        <v>1559.0</v>
      </c>
      <c r="F2623" t="n">
        <v>1559.0</v>
      </c>
      <c r="G2623" s="0">
        <f>E2623-F2623</f>
      </c>
      <c r="H2623" t="n">
        <v>2.0</v>
      </c>
      <c r="I2623" t="n">
        <v>0.0</v>
      </c>
      <c r="J2623" s="0">
        <f>SUM($H$32:H2623)</f>
      </c>
      <c r="K2623" s="0">
        <f>SUM($I$32:I2623)</f>
      </c>
      <c r="L2623" t="n">
        <v>117.0</v>
      </c>
      <c r="M2623" t="n">
        <v>352261.0</v>
      </c>
    </row>
    <row r="2624" ht="15.0" customHeight="true">
      <c r="A2624" s="0" t="s">
        <v>2610</v>
      </c>
      <c r="B2624" t="n">
        <v>3.0</v>
      </c>
      <c r="C2624" t="n">
        <v>3.0</v>
      </c>
      <c r="D2624" s="0">
        <f>B2624-C2624</f>
      </c>
      <c r="E2624" t="n">
        <v>1559.0</v>
      </c>
      <c r="F2624" t="n">
        <v>1559.0</v>
      </c>
      <c r="G2624" s="0">
        <f>E2624-F2624</f>
      </c>
      <c r="H2624" t="n">
        <v>5.0</v>
      </c>
      <c r="I2624" t="n">
        <v>0.0</v>
      </c>
      <c r="J2624" s="0">
        <f>SUM($H$32:H2624)</f>
      </c>
      <c r="K2624" s="0">
        <f>SUM($I$32:I2624)</f>
      </c>
      <c r="L2624" t="n">
        <v>208.0</v>
      </c>
      <c r="M2624" t="n">
        <v>352469.0</v>
      </c>
    </row>
    <row r="2625" ht="15.0" customHeight="true">
      <c r="A2625" s="0" t="s">
        <v>2611</v>
      </c>
      <c r="B2625" t="n">
        <v>2.0</v>
      </c>
      <c r="C2625" t="n">
        <v>2.0</v>
      </c>
      <c r="D2625" s="0">
        <f>B2625-C2625</f>
      </c>
      <c r="E2625" t="n">
        <v>1559.0</v>
      </c>
      <c r="F2625" t="n">
        <v>1559.0</v>
      </c>
      <c r="G2625" s="0">
        <f>E2625-F2625</f>
      </c>
      <c r="H2625" t="n">
        <v>2.0</v>
      </c>
      <c r="I2625" t="n">
        <v>0.0</v>
      </c>
      <c r="J2625" s="0">
        <f>SUM($H$32:H2625)</f>
      </c>
      <c r="K2625" s="0">
        <f>SUM($I$32:I2625)</f>
      </c>
      <c r="L2625" t="n">
        <v>21.0</v>
      </c>
      <c r="M2625" t="n">
        <v>352490.0</v>
      </c>
    </row>
    <row r="2626" ht="15.0" customHeight="true">
      <c r="A2626" s="0" t="s">
        <v>2612</v>
      </c>
      <c r="B2626" t="n">
        <v>3.0</v>
      </c>
      <c r="C2626" t="n">
        <v>3.0</v>
      </c>
      <c r="D2626" s="0">
        <f>B2626-C2626</f>
      </c>
      <c r="E2626" t="n">
        <v>1559.0</v>
      </c>
      <c r="F2626" t="n">
        <v>1559.0</v>
      </c>
      <c r="G2626" s="0">
        <f>E2626-F2626</f>
      </c>
      <c r="H2626" t="n">
        <v>5.0</v>
      </c>
      <c r="I2626" t="n">
        <v>0.0</v>
      </c>
      <c r="J2626" s="0">
        <f>SUM($H$32:H2626)</f>
      </c>
      <c r="K2626" s="0">
        <f>SUM($I$32:I2626)</f>
      </c>
      <c r="L2626" t="n">
        <v>36.0</v>
      </c>
      <c r="M2626" t="n">
        <v>352526.0</v>
      </c>
    </row>
    <row r="2627" ht="15.0" customHeight="true">
      <c r="A2627" s="0" t="s">
        <v>2613</v>
      </c>
      <c r="B2627" t="n">
        <v>2.0</v>
      </c>
      <c r="C2627" t="n">
        <v>2.0</v>
      </c>
      <c r="D2627" s="0">
        <f>B2627-C2627</f>
      </c>
      <c r="E2627" t="n">
        <v>1559.0</v>
      </c>
      <c r="F2627" t="n">
        <v>1559.0</v>
      </c>
      <c r="G2627" s="0">
        <f>E2627-F2627</f>
      </c>
      <c r="H2627" t="n">
        <v>2.0</v>
      </c>
      <c r="I2627" t="n">
        <v>0.0</v>
      </c>
      <c r="J2627" s="0">
        <f>SUM($H$32:H2627)</f>
      </c>
      <c r="K2627" s="0">
        <f>SUM($I$32:I2627)</f>
      </c>
      <c r="L2627" t="n">
        <v>118.0</v>
      </c>
      <c r="M2627" t="n">
        <v>352644.0</v>
      </c>
    </row>
    <row r="2628" ht="15.0" customHeight="true">
      <c r="A2628" s="0" t="s">
        <v>2614</v>
      </c>
      <c r="B2628" t="n">
        <v>2.0</v>
      </c>
      <c r="C2628" t="n">
        <v>2.0</v>
      </c>
      <c r="D2628" s="0">
        <f>B2628-C2628</f>
      </c>
      <c r="E2628" t="n">
        <v>1559.0</v>
      </c>
      <c r="F2628" t="n">
        <v>1559.0</v>
      </c>
      <c r="G2628" s="0">
        <f>E2628-F2628</f>
      </c>
      <c r="H2628" t="n">
        <v>2.0</v>
      </c>
      <c r="I2628" t="n">
        <v>0.0</v>
      </c>
      <c r="J2628" s="0">
        <f>SUM($H$32:H2628)</f>
      </c>
      <c r="K2628" s="0">
        <f>SUM($I$32:I2628)</f>
      </c>
      <c r="L2628" t="n">
        <v>17.0</v>
      </c>
      <c r="M2628" t="n">
        <v>352661.0</v>
      </c>
    </row>
    <row r="2629" ht="15.0" customHeight="true">
      <c r="A2629" s="0" t="s">
        <v>2615</v>
      </c>
      <c r="B2629" t="n">
        <v>3.0</v>
      </c>
      <c r="C2629" t="n">
        <v>3.0</v>
      </c>
      <c r="D2629" s="0">
        <f>B2629-C2629</f>
      </c>
      <c r="E2629" t="n">
        <v>1559.0</v>
      </c>
      <c r="F2629" t="n">
        <v>1559.0</v>
      </c>
      <c r="G2629" s="0">
        <f>E2629-F2629</f>
      </c>
      <c r="H2629" t="n">
        <v>5.0</v>
      </c>
      <c r="I2629" t="n">
        <v>0.0</v>
      </c>
      <c r="J2629" s="0">
        <f>SUM($H$32:H2629)</f>
      </c>
      <c r="K2629" s="0">
        <f>SUM($I$32:I2629)</f>
      </c>
      <c r="L2629" t="n">
        <v>34.0</v>
      </c>
      <c r="M2629" t="n">
        <v>352695.0</v>
      </c>
    </row>
    <row r="2630" ht="15.0" customHeight="true">
      <c r="A2630" s="0" t="s">
        <v>2616</v>
      </c>
      <c r="B2630" t="n">
        <v>1.0</v>
      </c>
      <c r="C2630" t="n">
        <v>1.0</v>
      </c>
      <c r="D2630" s="0">
        <f>B2630-C2630</f>
      </c>
      <c r="E2630" t="n">
        <v>1559.0</v>
      </c>
      <c r="F2630" t="n">
        <v>1559.0</v>
      </c>
      <c r="G2630" s="0">
        <f>E2630-F2630</f>
      </c>
      <c r="H2630" t="n">
        <v>0.0</v>
      </c>
      <c r="I2630" t="n">
        <v>0.0</v>
      </c>
      <c r="J2630" s="0">
        <f>SUM($H$32:H2630)</f>
      </c>
      <c r="K2630" s="0">
        <f>SUM($I$32:I2630)</f>
      </c>
      <c r="L2630" t="n">
        <v>1.0</v>
      </c>
      <c r="M2630" t="n">
        <v>352696.0</v>
      </c>
    </row>
    <row r="2631" ht="15.0" customHeight="true">
      <c r="A2631" s="0" t="s">
        <v>2617</v>
      </c>
      <c r="B2631" t="n">
        <v>1.0</v>
      </c>
      <c r="C2631" t="n">
        <v>1.0</v>
      </c>
      <c r="D2631" s="0">
        <f>B2631-C2631</f>
      </c>
      <c r="E2631" t="n">
        <v>1559.0</v>
      </c>
      <c r="F2631" t="n">
        <v>1559.0</v>
      </c>
      <c r="G2631" s="0">
        <f>E2631-F2631</f>
      </c>
      <c r="H2631" t="n">
        <v>0.0</v>
      </c>
      <c r="I2631" t="n">
        <v>0.0</v>
      </c>
      <c r="J2631" s="0">
        <f>SUM($H$32:H2631)</f>
      </c>
      <c r="K2631" s="0">
        <f>SUM($I$32:I2631)</f>
      </c>
      <c r="L2631" t="n">
        <v>1.0</v>
      </c>
      <c r="M2631" t="n">
        <v>352697.0</v>
      </c>
    </row>
    <row r="2632" ht="15.0" customHeight="true">
      <c r="A2632" s="0" t="s">
        <v>2618</v>
      </c>
      <c r="B2632" t="n">
        <v>2.0</v>
      </c>
      <c r="C2632" t="n">
        <v>2.0</v>
      </c>
      <c r="D2632" s="0">
        <f>B2632-C2632</f>
      </c>
      <c r="E2632" t="n">
        <v>1559.0</v>
      </c>
      <c r="F2632" t="n">
        <v>1559.0</v>
      </c>
      <c r="G2632" s="0">
        <f>E2632-F2632</f>
      </c>
      <c r="H2632" t="n">
        <v>2.0</v>
      </c>
      <c r="I2632" t="n">
        <v>0.0</v>
      </c>
      <c r="J2632" s="0">
        <f>SUM($H$32:H2632)</f>
      </c>
      <c r="K2632" s="0">
        <f>SUM($I$32:I2632)</f>
      </c>
      <c r="L2632" t="n">
        <v>127.0</v>
      </c>
      <c r="M2632" t="n">
        <v>352824.0</v>
      </c>
    </row>
    <row r="2633" ht="15.0" customHeight="true">
      <c r="A2633" s="0" t="s">
        <v>2619</v>
      </c>
      <c r="B2633" t="n">
        <v>2.0</v>
      </c>
      <c r="C2633" t="n">
        <v>2.0</v>
      </c>
      <c r="D2633" s="0">
        <f>B2633-C2633</f>
      </c>
      <c r="E2633" t="n">
        <v>1559.0</v>
      </c>
      <c r="F2633" t="n">
        <v>1559.0</v>
      </c>
      <c r="G2633" s="0">
        <f>E2633-F2633</f>
      </c>
      <c r="H2633" t="n">
        <v>2.0</v>
      </c>
      <c r="I2633" t="n">
        <v>0.0</v>
      </c>
      <c r="J2633" s="0">
        <f>SUM($H$32:H2633)</f>
      </c>
      <c r="K2633" s="0">
        <f>SUM($I$32:I2633)</f>
      </c>
      <c r="L2633" t="n">
        <v>18.0</v>
      </c>
      <c r="M2633" t="n">
        <v>352842.0</v>
      </c>
    </row>
    <row r="2634" ht="15.0" customHeight="true">
      <c r="A2634" s="0" t="s">
        <v>2620</v>
      </c>
      <c r="B2634" t="n">
        <v>3.0</v>
      </c>
      <c r="C2634" t="n">
        <v>3.0</v>
      </c>
      <c r="D2634" s="0">
        <f>B2634-C2634</f>
      </c>
      <c r="E2634" t="n">
        <v>1559.0</v>
      </c>
      <c r="F2634" t="n">
        <v>1559.0</v>
      </c>
      <c r="G2634" s="0">
        <f>E2634-F2634</f>
      </c>
      <c r="H2634" t="n">
        <v>5.0</v>
      </c>
      <c r="I2634" t="n">
        <v>0.0</v>
      </c>
      <c r="J2634" s="0">
        <f>SUM($H$32:H2634)</f>
      </c>
      <c r="K2634" s="0">
        <f>SUM($I$32:I2634)</f>
      </c>
      <c r="L2634" t="n">
        <v>115.0</v>
      </c>
      <c r="M2634" t="n">
        <v>352957.0</v>
      </c>
    </row>
    <row r="2635" ht="15.0" customHeight="true">
      <c r="A2635" s="0" t="s">
        <v>2621</v>
      </c>
      <c r="B2635" t="n">
        <v>2.0</v>
      </c>
      <c r="C2635" t="n">
        <v>2.0</v>
      </c>
      <c r="D2635" s="0">
        <f>B2635-C2635</f>
      </c>
      <c r="E2635" t="n">
        <v>1559.0</v>
      </c>
      <c r="F2635" t="n">
        <v>1559.0</v>
      </c>
      <c r="G2635" s="0">
        <f>E2635-F2635</f>
      </c>
      <c r="H2635" t="n">
        <v>2.0</v>
      </c>
      <c r="I2635" t="n">
        <v>0.0</v>
      </c>
      <c r="J2635" s="0">
        <f>SUM($H$32:H2635)</f>
      </c>
      <c r="K2635" s="0">
        <f>SUM($I$32:I2635)</f>
      </c>
      <c r="L2635" t="n">
        <v>21.0</v>
      </c>
      <c r="M2635" t="n">
        <v>352978.0</v>
      </c>
    </row>
    <row r="2636" ht="15.0" customHeight="true">
      <c r="A2636" s="0" t="s">
        <v>2622</v>
      </c>
      <c r="B2636" t="n">
        <v>3.0</v>
      </c>
      <c r="C2636" t="n">
        <v>3.0</v>
      </c>
      <c r="D2636" s="0">
        <f>B2636-C2636</f>
      </c>
      <c r="E2636" t="n">
        <v>1559.0</v>
      </c>
      <c r="F2636" t="n">
        <v>1559.0</v>
      </c>
      <c r="G2636" s="0">
        <f>E2636-F2636</f>
      </c>
      <c r="H2636" t="n">
        <v>5.0</v>
      </c>
      <c r="I2636" t="n">
        <v>0.0</v>
      </c>
      <c r="J2636" s="0">
        <f>SUM($H$32:H2636)</f>
      </c>
      <c r="K2636" s="0">
        <f>SUM($I$32:I2636)</f>
      </c>
      <c r="L2636" t="n">
        <v>117.0</v>
      </c>
      <c r="M2636" t="n">
        <v>353095.0</v>
      </c>
    </row>
    <row r="2637" ht="15.0" customHeight="true">
      <c r="A2637" s="0" t="s">
        <v>2623</v>
      </c>
      <c r="B2637" t="n">
        <v>1.0</v>
      </c>
      <c r="C2637" t="n">
        <v>1.0</v>
      </c>
      <c r="D2637" s="0">
        <f>B2637-C2637</f>
      </c>
      <c r="E2637" t="n">
        <v>1559.0</v>
      </c>
      <c r="F2637" t="n">
        <v>1559.0</v>
      </c>
      <c r="G2637" s="0">
        <f>E2637-F2637</f>
      </c>
      <c r="H2637" t="n">
        <v>0.0</v>
      </c>
      <c r="I2637" t="n">
        <v>0.0</v>
      </c>
      <c r="J2637" s="0">
        <f>SUM($H$32:H2637)</f>
      </c>
      <c r="K2637" s="0">
        <f>SUM($I$32:I2637)</f>
      </c>
      <c r="L2637" t="n">
        <v>1.0</v>
      </c>
      <c r="M2637" t="n">
        <v>353096.0</v>
      </c>
    </row>
    <row r="2638" ht="15.0" customHeight="true">
      <c r="A2638" s="0" t="s">
        <v>2624</v>
      </c>
      <c r="B2638" t="n">
        <v>1.0</v>
      </c>
      <c r="C2638" t="n">
        <v>1.0</v>
      </c>
      <c r="D2638" s="0">
        <f>B2638-C2638</f>
      </c>
      <c r="E2638" t="n">
        <v>1559.0</v>
      </c>
      <c r="F2638" t="n">
        <v>1559.0</v>
      </c>
      <c r="G2638" s="0">
        <f>E2638-F2638</f>
      </c>
      <c r="H2638" t="n">
        <v>0.0</v>
      </c>
      <c r="I2638" t="n">
        <v>0.0</v>
      </c>
      <c r="J2638" s="0">
        <f>SUM($H$32:H2638)</f>
      </c>
      <c r="K2638" s="0">
        <f>SUM($I$32:I2638)</f>
      </c>
      <c r="L2638" t="n">
        <v>0.0</v>
      </c>
      <c r="M2638" t="n">
        <v>353096.0</v>
      </c>
    </row>
    <row r="2639" ht="15.0" customHeight="true">
      <c r="A2639" s="0" t="s">
        <v>2625</v>
      </c>
      <c r="B2639" t="n">
        <v>2.0</v>
      </c>
      <c r="C2639" t="n">
        <v>2.0</v>
      </c>
      <c r="D2639" s="0">
        <f>B2639-C2639</f>
      </c>
      <c r="E2639" t="n">
        <v>1559.0</v>
      </c>
      <c r="F2639" t="n">
        <v>1559.0</v>
      </c>
      <c r="G2639" s="0">
        <f>E2639-F2639</f>
      </c>
      <c r="H2639" t="n">
        <v>2.0</v>
      </c>
      <c r="I2639" t="n">
        <v>0.0</v>
      </c>
      <c r="J2639" s="0">
        <f>SUM($H$32:H2639)</f>
      </c>
      <c r="K2639" s="0">
        <f>SUM($I$32:I2639)</f>
      </c>
      <c r="L2639" t="n">
        <v>17.0</v>
      </c>
      <c r="M2639" t="n">
        <v>353114.0</v>
      </c>
    </row>
    <row r="2640" ht="15.0" customHeight="true">
      <c r="A2640" s="0" t="s">
        <v>2626</v>
      </c>
      <c r="B2640" t="n">
        <v>3.0</v>
      </c>
      <c r="C2640" t="n">
        <v>3.0</v>
      </c>
      <c r="D2640" s="0">
        <f>B2640-C2640</f>
      </c>
      <c r="E2640" t="n">
        <v>1559.0</v>
      </c>
      <c r="F2640" t="n">
        <v>1559.0</v>
      </c>
      <c r="G2640" s="0">
        <f>E2640-F2640</f>
      </c>
      <c r="H2640" t="n">
        <v>5.0</v>
      </c>
      <c r="I2640" t="n">
        <v>0.0</v>
      </c>
      <c r="J2640" s="0">
        <f>SUM($H$32:H2640)</f>
      </c>
      <c r="K2640" s="0">
        <f>SUM($I$32:I2640)</f>
      </c>
      <c r="L2640" t="n">
        <v>106.0</v>
      </c>
      <c r="M2640" t="n">
        <v>353221.0</v>
      </c>
    </row>
    <row r="2641" ht="15.0" customHeight="true">
      <c r="A2641" s="0" t="s">
        <v>2627</v>
      </c>
      <c r="B2641" t="n">
        <v>1.0</v>
      </c>
      <c r="C2641" t="n">
        <v>1.0</v>
      </c>
      <c r="D2641" s="0">
        <f>B2641-C2641</f>
      </c>
      <c r="E2641" t="n">
        <v>1559.0</v>
      </c>
      <c r="F2641" t="n">
        <v>1559.0</v>
      </c>
      <c r="G2641" s="0">
        <f>E2641-F2641</f>
      </c>
      <c r="H2641" t="n">
        <v>0.0</v>
      </c>
      <c r="I2641" t="n">
        <v>0.0</v>
      </c>
      <c r="J2641" s="0">
        <f>SUM($H$32:H2641)</f>
      </c>
      <c r="K2641" s="0">
        <f>SUM($I$32:I2641)</f>
      </c>
      <c r="L2641" t="n">
        <v>0.0</v>
      </c>
      <c r="M2641" t="n">
        <v>353221.0</v>
      </c>
    </row>
    <row r="2642" ht="15.0" customHeight="true">
      <c r="A2642" s="0" t="s">
        <v>2628</v>
      </c>
      <c r="B2642" t="n">
        <v>2.0</v>
      </c>
      <c r="C2642" t="n">
        <v>2.0</v>
      </c>
      <c r="D2642" s="0">
        <f>B2642-C2642</f>
      </c>
      <c r="E2642" t="n">
        <v>1559.0</v>
      </c>
      <c r="F2642" t="n">
        <v>1559.0</v>
      </c>
      <c r="G2642" s="0">
        <f>E2642-F2642</f>
      </c>
      <c r="H2642" t="n">
        <v>2.0</v>
      </c>
      <c r="I2642" t="n">
        <v>0.0</v>
      </c>
      <c r="J2642" s="0">
        <f>SUM($H$32:H2642)</f>
      </c>
      <c r="K2642" s="0">
        <f>SUM($I$32:I2642)</f>
      </c>
      <c r="L2642" t="n">
        <v>12.0</v>
      </c>
      <c r="M2642" t="n">
        <v>353233.0</v>
      </c>
    </row>
    <row r="2643" ht="15.0" customHeight="true">
      <c r="A2643" s="0" t="s">
        <v>2629</v>
      </c>
      <c r="B2643" t="n">
        <v>2.0</v>
      </c>
      <c r="C2643" t="n">
        <v>2.0</v>
      </c>
      <c r="D2643" s="0">
        <f>B2643-C2643</f>
      </c>
      <c r="E2643" t="n">
        <v>1559.0</v>
      </c>
      <c r="F2643" t="n">
        <v>1559.0</v>
      </c>
      <c r="G2643" s="0">
        <f>E2643-F2643</f>
      </c>
      <c r="H2643" t="n">
        <v>2.0</v>
      </c>
      <c r="I2643" t="n">
        <v>0.0</v>
      </c>
      <c r="J2643" s="0">
        <f>SUM($H$32:H2643)</f>
      </c>
      <c r="K2643" s="0">
        <f>SUM($I$32:I2643)</f>
      </c>
      <c r="L2643" t="n">
        <v>100.0</v>
      </c>
      <c r="M2643" t="n">
        <v>353333.0</v>
      </c>
    </row>
    <row r="2644" ht="15.0" customHeight="true">
      <c r="A2644" s="0" t="s">
        <v>2630</v>
      </c>
      <c r="B2644" t="n">
        <v>2.0</v>
      </c>
      <c r="C2644" t="n">
        <v>2.0</v>
      </c>
      <c r="D2644" s="0">
        <f>B2644-C2644</f>
      </c>
      <c r="E2644" t="n">
        <v>1559.0</v>
      </c>
      <c r="F2644" t="n">
        <v>1559.0</v>
      </c>
      <c r="G2644" s="0">
        <f>E2644-F2644</f>
      </c>
      <c r="H2644" t="n">
        <v>2.0</v>
      </c>
      <c r="I2644" t="n">
        <v>0.0</v>
      </c>
      <c r="J2644" s="0">
        <f>SUM($H$32:H2644)</f>
      </c>
      <c r="K2644" s="0">
        <f>SUM($I$32:I2644)</f>
      </c>
      <c r="L2644" t="n">
        <v>102.0</v>
      </c>
      <c r="M2644" t="n">
        <v>353435.0</v>
      </c>
    </row>
    <row r="2645" ht="15.0" customHeight="true">
      <c r="A2645" s="0" t="s">
        <v>2631</v>
      </c>
      <c r="B2645" t="n">
        <v>2.0</v>
      </c>
      <c r="C2645" t="n">
        <v>2.0</v>
      </c>
      <c r="D2645" s="0">
        <f>B2645-C2645</f>
      </c>
      <c r="E2645" t="n">
        <v>1559.0</v>
      </c>
      <c r="F2645" t="n">
        <v>1559.0</v>
      </c>
      <c r="G2645" s="0">
        <f>E2645-F2645</f>
      </c>
      <c r="H2645" t="n">
        <v>2.0</v>
      </c>
      <c r="I2645" t="n">
        <v>0.0</v>
      </c>
      <c r="J2645" s="0">
        <f>SUM($H$32:H2645)</f>
      </c>
      <c r="K2645" s="0">
        <f>SUM($I$32:I2645)</f>
      </c>
      <c r="L2645" t="n">
        <v>20.0</v>
      </c>
      <c r="M2645" t="n">
        <v>353455.0</v>
      </c>
    </row>
    <row r="2646" ht="15.0" customHeight="true">
      <c r="A2646" s="0" t="s">
        <v>2632</v>
      </c>
      <c r="B2646" t="n">
        <v>1.0</v>
      </c>
      <c r="C2646" t="n">
        <v>1.0</v>
      </c>
      <c r="D2646" s="0">
        <f>B2646-C2646</f>
      </c>
      <c r="E2646" t="n">
        <v>1559.0</v>
      </c>
      <c r="F2646" t="n">
        <v>1559.0</v>
      </c>
      <c r="G2646" s="0">
        <f>E2646-F2646</f>
      </c>
      <c r="H2646" t="n">
        <v>0.0</v>
      </c>
      <c r="I2646" t="n">
        <v>0.0</v>
      </c>
      <c r="J2646" s="0">
        <f>SUM($H$32:H2646)</f>
      </c>
      <c r="K2646" s="0">
        <f>SUM($I$32:I2646)</f>
      </c>
      <c r="L2646" t="n">
        <v>1.0</v>
      </c>
      <c r="M2646" t="n">
        <v>353456.0</v>
      </c>
    </row>
    <row r="2647" ht="15.0" customHeight="true">
      <c r="A2647" s="0" t="s">
        <v>2633</v>
      </c>
      <c r="B2647" t="n">
        <v>2.0</v>
      </c>
      <c r="C2647" t="n">
        <v>2.0</v>
      </c>
      <c r="D2647" s="0">
        <f>B2647-C2647</f>
      </c>
      <c r="E2647" t="n">
        <v>1559.0</v>
      </c>
      <c r="F2647" t="n">
        <v>1559.0</v>
      </c>
      <c r="G2647" s="0">
        <f>E2647-F2647</f>
      </c>
      <c r="H2647" t="n">
        <v>2.0</v>
      </c>
      <c r="I2647" t="n">
        <v>0.0</v>
      </c>
      <c r="J2647" s="0">
        <f>SUM($H$32:H2647)</f>
      </c>
      <c r="K2647" s="0">
        <f>SUM($I$32:I2647)</f>
      </c>
      <c r="L2647" t="n">
        <v>13.0</v>
      </c>
      <c r="M2647" t="n">
        <v>353469.0</v>
      </c>
    </row>
    <row r="2648" ht="15.0" customHeight="true">
      <c r="A2648" s="0" t="s">
        <v>2634</v>
      </c>
      <c r="B2648" t="n">
        <v>3.0</v>
      </c>
      <c r="C2648" t="n">
        <v>3.0</v>
      </c>
      <c r="D2648" s="0">
        <f>B2648-C2648</f>
      </c>
      <c r="E2648" t="n">
        <v>1559.0</v>
      </c>
      <c r="F2648" t="n">
        <v>1559.0</v>
      </c>
      <c r="G2648" s="0">
        <f>E2648-F2648</f>
      </c>
      <c r="H2648" t="n">
        <v>5.0</v>
      </c>
      <c r="I2648" t="n">
        <v>0.0</v>
      </c>
      <c r="J2648" s="0">
        <f>SUM($H$32:H2648)</f>
      </c>
      <c r="K2648" s="0">
        <f>SUM($I$32:I2648)</f>
      </c>
      <c r="L2648" t="n">
        <v>204.0</v>
      </c>
      <c r="M2648" t="n">
        <v>353673.0</v>
      </c>
    </row>
    <row r="2649" ht="15.0" customHeight="true">
      <c r="A2649" s="0" t="s">
        <v>2635</v>
      </c>
      <c r="B2649" t="n">
        <v>2.0</v>
      </c>
      <c r="C2649" t="n">
        <v>2.0</v>
      </c>
      <c r="D2649" s="0">
        <f>B2649-C2649</f>
      </c>
      <c r="E2649" t="n">
        <v>1559.0</v>
      </c>
      <c r="F2649" t="n">
        <v>1559.0</v>
      </c>
      <c r="G2649" s="0">
        <f>E2649-F2649</f>
      </c>
      <c r="H2649" t="n">
        <v>2.0</v>
      </c>
      <c r="I2649" t="n">
        <v>0.0</v>
      </c>
      <c r="J2649" s="0">
        <f>SUM($H$32:H2649)</f>
      </c>
      <c r="K2649" s="0">
        <f>SUM($I$32:I2649)</f>
      </c>
      <c r="L2649" t="n">
        <v>16.0</v>
      </c>
      <c r="M2649" t="n">
        <v>353689.0</v>
      </c>
    </row>
    <row r="2650" ht="15.0" customHeight="true">
      <c r="A2650" s="0" t="s">
        <v>2636</v>
      </c>
      <c r="B2650" t="n">
        <v>4.0</v>
      </c>
      <c r="C2650" t="n">
        <v>4.0</v>
      </c>
      <c r="D2650" s="0">
        <f>B2650-C2650</f>
      </c>
      <c r="E2650" t="n">
        <v>1559.0</v>
      </c>
      <c r="F2650" t="n">
        <v>1559.0</v>
      </c>
      <c r="G2650" s="0">
        <f>E2650-F2650</f>
      </c>
      <c r="H2650" t="n">
        <v>6.0</v>
      </c>
      <c r="I2650" t="n">
        <v>0.0</v>
      </c>
      <c r="J2650" s="0">
        <f>SUM($H$32:H2650)</f>
      </c>
      <c r="K2650" s="0">
        <f>SUM($I$32:I2650)</f>
      </c>
      <c r="L2650" t="n">
        <v>224.0</v>
      </c>
      <c r="M2650" t="n">
        <v>353913.0</v>
      </c>
    </row>
    <row r="2651" ht="15.0" customHeight="true">
      <c r="A2651" s="0" t="s">
        <v>2637</v>
      </c>
      <c r="B2651" t="n">
        <v>3.0</v>
      </c>
      <c r="C2651" t="n">
        <v>3.0</v>
      </c>
      <c r="D2651" s="0">
        <f>B2651-C2651</f>
      </c>
      <c r="E2651" t="n">
        <v>1559.0</v>
      </c>
      <c r="F2651" t="n">
        <v>1559.0</v>
      </c>
      <c r="G2651" s="0">
        <f>E2651-F2651</f>
      </c>
      <c r="H2651" t="n">
        <v>5.0</v>
      </c>
      <c r="I2651" t="n">
        <v>0.0</v>
      </c>
      <c r="J2651" s="0">
        <f>SUM($H$32:H2651)</f>
      </c>
      <c r="K2651" s="0">
        <f>SUM($I$32:I2651)</f>
      </c>
      <c r="L2651" t="n">
        <v>116.0</v>
      </c>
      <c r="M2651" t="n">
        <v>354029.0</v>
      </c>
    </row>
    <row r="2652" ht="15.0" customHeight="true">
      <c r="A2652" s="0" t="s">
        <v>2638</v>
      </c>
      <c r="B2652" t="n">
        <v>2.0</v>
      </c>
      <c r="C2652" t="n">
        <v>2.0</v>
      </c>
      <c r="D2652" s="0">
        <f>B2652-C2652</f>
      </c>
      <c r="E2652" t="n">
        <v>1559.0</v>
      </c>
      <c r="F2652" t="n">
        <v>1559.0</v>
      </c>
      <c r="G2652" s="0">
        <f>E2652-F2652</f>
      </c>
      <c r="H2652" t="n">
        <v>2.0</v>
      </c>
      <c r="I2652" t="n">
        <v>0.0</v>
      </c>
      <c r="J2652" s="0">
        <f>SUM($H$32:H2652)</f>
      </c>
      <c r="K2652" s="0">
        <f>SUM($I$32:I2652)</f>
      </c>
      <c r="L2652" t="n">
        <v>19.0</v>
      </c>
      <c r="M2652" t="n">
        <v>354048.0</v>
      </c>
    </row>
    <row r="2653" ht="15.0" customHeight="true">
      <c r="A2653" s="0" t="s">
        <v>2639</v>
      </c>
      <c r="B2653" t="n">
        <v>1.0</v>
      </c>
      <c r="C2653" t="n">
        <v>1.0</v>
      </c>
      <c r="D2653" s="0">
        <f>B2653-C2653</f>
      </c>
      <c r="E2653" t="n">
        <v>1559.0</v>
      </c>
      <c r="F2653" t="n">
        <v>1559.0</v>
      </c>
      <c r="G2653" s="0">
        <f>E2653-F2653</f>
      </c>
      <c r="H2653" t="n">
        <v>0.0</v>
      </c>
      <c r="I2653" t="n">
        <v>0.0</v>
      </c>
      <c r="J2653" s="0">
        <f>SUM($H$32:H2653)</f>
      </c>
      <c r="K2653" s="0">
        <f>SUM($I$32:I2653)</f>
      </c>
      <c r="L2653" t="n">
        <v>1.0</v>
      </c>
      <c r="M2653" t="n">
        <v>354049.0</v>
      </c>
    </row>
    <row r="2654" ht="15.0" customHeight="true">
      <c r="A2654" s="0" t="s">
        <v>2640</v>
      </c>
      <c r="B2654" t="n">
        <v>1.0</v>
      </c>
      <c r="C2654" t="n">
        <v>1.0</v>
      </c>
      <c r="D2654" s="0">
        <f>B2654-C2654</f>
      </c>
      <c r="E2654" t="n">
        <v>1559.0</v>
      </c>
      <c r="F2654" t="n">
        <v>1559.0</v>
      </c>
      <c r="G2654" s="0">
        <f>E2654-F2654</f>
      </c>
      <c r="H2654" t="n">
        <v>0.0</v>
      </c>
      <c r="I2654" t="n">
        <v>0.0</v>
      </c>
      <c r="J2654" s="0">
        <f>SUM($H$32:H2654)</f>
      </c>
      <c r="K2654" s="0">
        <f>SUM($I$32:I2654)</f>
      </c>
      <c r="L2654" t="n">
        <v>1.0</v>
      </c>
      <c r="M2654" t="n">
        <v>354050.0</v>
      </c>
    </row>
    <row r="2655" ht="15.0" customHeight="true">
      <c r="A2655" s="0" t="s">
        <v>2641</v>
      </c>
      <c r="B2655" t="n">
        <v>2.0</v>
      </c>
      <c r="C2655" t="n">
        <v>2.0</v>
      </c>
      <c r="D2655" s="0">
        <f>B2655-C2655</f>
      </c>
      <c r="E2655" t="n">
        <v>1559.0</v>
      </c>
      <c r="F2655" t="n">
        <v>1559.0</v>
      </c>
      <c r="G2655" s="0">
        <f>E2655-F2655</f>
      </c>
      <c r="H2655" t="n">
        <v>2.0</v>
      </c>
      <c r="I2655" t="n">
        <v>0.0</v>
      </c>
      <c r="J2655" s="0">
        <f>SUM($H$32:H2655)</f>
      </c>
      <c r="K2655" s="0">
        <f>SUM($I$32:I2655)</f>
      </c>
      <c r="L2655" t="n">
        <v>102.0</v>
      </c>
      <c r="M2655" t="n">
        <v>354152.0</v>
      </c>
    </row>
    <row r="2656" ht="15.0" customHeight="true">
      <c r="A2656" s="0" t="s">
        <v>2642</v>
      </c>
      <c r="B2656" t="n">
        <v>3.0</v>
      </c>
      <c r="C2656" t="n">
        <v>3.0</v>
      </c>
      <c r="D2656" s="0">
        <f>B2656-C2656</f>
      </c>
      <c r="E2656" t="n">
        <v>1559.0</v>
      </c>
      <c r="F2656" t="n">
        <v>1559.0</v>
      </c>
      <c r="G2656" s="0">
        <f>E2656-F2656</f>
      </c>
      <c r="H2656" t="n">
        <v>5.0</v>
      </c>
      <c r="I2656" t="n">
        <v>0.0</v>
      </c>
      <c r="J2656" s="0">
        <f>SUM($H$32:H2656)</f>
      </c>
      <c r="K2656" s="0">
        <f>SUM($I$32:I2656)</f>
      </c>
      <c r="L2656" t="n">
        <v>110.0</v>
      </c>
      <c r="M2656" t="n">
        <v>354263.0</v>
      </c>
    </row>
    <row r="2657" ht="15.0" customHeight="true">
      <c r="A2657" s="0" t="s">
        <v>2643</v>
      </c>
      <c r="B2657" t="n">
        <v>2.0</v>
      </c>
      <c r="C2657" t="n">
        <v>2.0</v>
      </c>
      <c r="D2657" s="0">
        <f>B2657-C2657</f>
      </c>
      <c r="E2657" t="n">
        <v>1559.0</v>
      </c>
      <c r="F2657" t="n">
        <v>1559.0</v>
      </c>
      <c r="G2657" s="0">
        <f>E2657-F2657</f>
      </c>
      <c r="H2657" t="n">
        <v>2.0</v>
      </c>
      <c r="I2657" t="n">
        <v>0.0</v>
      </c>
      <c r="J2657" s="0">
        <f>SUM($H$32:H2657)</f>
      </c>
      <c r="K2657" s="0">
        <f>SUM($I$32:I2657)</f>
      </c>
      <c r="L2657" t="n">
        <v>101.0</v>
      </c>
      <c r="M2657" t="n">
        <v>354364.0</v>
      </c>
    </row>
    <row r="2658" ht="15.0" customHeight="true">
      <c r="A2658" s="0" t="s">
        <v>2644</v>
      </c>
      <c r="B2658" t="n">
        <v>2.0</v>
      </c>
      <c r="C2658" t="n">
        <v>2.0</v>
      </c>
      <c r="D2658" s="0">
        <f>B2658-C2658</f>
      </c>
      <c r="E2658" t="n">
        <v>1559.0</v>
      </c>
      <c r="F2658" t="n">
        <v>1559.0</v>
      </c>
      <c r="G2658" s="0">
        <f>E2658-F2658</f>
      </c>
      <c r="H2658" t="n">
        <v>2.0</v>
      </c>
      <c r="I2658" t="n">
        <v>0.0</v>
      </c>
      <c r="J2658" s="0">
        <f>SUM($H$32:H2658)</f>
      </c>
      <c r="K2658" s="0">
        <f>SUM($I$32:I2658)</f>
      </c>
      <c r="L2658" t="n">
        <v>19.0</v>
      </c>
      <c r="M2658" t="n">
        <v>354383.0</v>
      </c>
    </row>
    <row r="2659" ht="15.0" customHeight="true">
      <c r="A2659" s="0" t="s">
        <v>2645</v>
      </c>
      <c r="B2659" t="n">
        <v>1.0</v>
      </c>
      <c r="C2659" t="n">
        <v>1.0</v>
      </c>
      <c r="D2659" s="0">
        <f>B2659-C2659</f>
      </c>
      <c r="E2659" t="n">
        <v>1559.0</v>
      </c>
      <c r="F2659" t="n">
        <v>1559.0</v>
      </c>
      <c r="G2659" s="0">
        <f>E2659-F2659</f>
      </c>
      <c r="H2659" t="n">
        <v>0.0</v>
      </c>
      <c r="I2659" t="n">
        <v>0.0</v>
      </c>
      <c r="J2659" s="0">
        <f>SUM($H$32:H2659)</f>
      </c>
      <c r="K2659" s="0">
        <f>SUM($I$32:I2659)</f>
      </c>
      <c r="L2659" t="n">
        <v>1.0</v>
      </c>
      <c r="M2659" t="n">
        <v>354384.0</v>
      </c>
    </row>
    <row r="2660" ht="15.0" customHeight="true">
      <c r="A2660" s="0" t="s">
        <v>2646</v>
      </c>
      <c r="B2660" t="n">
        <v>3.0</v>
      </c>
      <c r="C2660" t="n">
        <v>3.0</v>
      </c>
      <c r="D2660" s="0">
        <f>B2660-C2660</f>
      </c>
      <c r="E2660" t="n">
        <v>1559.0</v>
      </c>
      <c r="F2660" t="n">
        <v>1559.0</v>
      </c>
      <c r="G2660" s="0">
        <f>E2660-F2660</f>
      </c>
      <c r="H2660" t="n">
        <v>5.0</v>
      </c>
      <c r="I2660" t="n">
        <v>0.0</v>
      </c>
      <c r="J2660" s="0">
        <f>SUM($H$32:H2660)</f>
      </c>
      <c r="K2660" s="0">
        <f>SUM($I$32:I2660)</f>
      </c>
      <c r="L2660" t="n">
        <v>33.0</v>
      </c>
      <c r="M2660" t="n">
        <v>354417.0</v>
      </c>
    </row>
    <row r="2661" ht="15.0" customHeight="true">
      <c r="A2661" s="0" t="s">
        <v>2647</v>
      </c>
      <c r="B2661" t="n">
        <v>3.0</v>
      </c>
      <c r="C2661" t="n">
        <v>3.0</v>
      </c>
      <c r="D2661" s="0">
        <f>B2661-C2661</f>
      </c>
      <c r="E2661" t="n">
        <v>1559.0</v>
      </c>
      <c r="F2661" t="n">
        <v>1559.0</v>
      </c>
      <c r="G2661" s="0">
        <f>E2661-F2661</f>
      </c>
      <c r="H2661" t="n">
        <v>5.0</v>
      </c>
      <c r="I2661" t="n">
        <v>0.0</v>
      </c>
      <c r="J2661" s="0">
        <f>SUM($H$32:H2661)</f>
      </c>
      <c r="K2661" s="0">
        <f>SUM($I$32:I2661)</f>
      </c>
      <c r="L2661" t="n">
        <v>32.0</v>
      </c>
      <c r="M2661" t="n">
        <v>354449.0</v>
      </c>
    </row>
    <row r="2662" ht="15.0" customHeight="true">
      <c r="A2662" s="0" t="s">
        <v>2648</v>
      </c>
      <c r="B2662" t="n">
        <v>3.0</v>
      </c>
      <c r="C2662" t="n">
        <v>3.0</v>
      </c>
      <c r="D2662" s="0">
        <f>B2662-C2662</f>
      </c>
      <c r="E2662" t="n">
        <v>1559.0</v>
      </c>
      <c r="F2662" t="n">
        <v>1559.0</v>
      </c>
      <c r="G2662" s="0">
        <f>E2662-F2662</f>
      </c>
      <c r="H2662" t="n">
        <v>5.0</v>
      </c>
      <c r="I2662" t="n">
        <v>0.0</v>
      </c>
      <c r="J2662" s="0">
        <f>SUM($H$32:H2662)</f>
      </c>
      <c r="K2662" s="0">
        <f>SUM($I$32:I2662)</f>
      </c>
      <c r="L2662" t="n">
        <v>122.0</v>
      </c>
      <c r="M2662" t="n">
        <v>354571.0</v>
      </c>
    </row>
    <row r="2663" ht="15.0" customHeight="true">
      <c r="A2663" s="0" t="s">
        <v>2649</v>
      </c>
      <c r="B2663" t="n">
        <v>3.0</v>
      </c>
      <c r="C2663" t="n">
        <v>3.0</v>
      </c>
      <c r="D2663" s="0">
        <f>B2663-C2663</f>
      </c>
      <c r="E2663" t="n">
        <v>1559.0</v>
      </c>
      <c r="F2663" t="n">
        <v>1559.0</v>
      </c>
      <c r="G2663" s="0">
        <f>E2663-F2663</f>
      </c>
      <c r="H2663" t="n">
        <v>5.0</v>
      </c>
      <c r="I2663" t="n">
        <v>0.0</v>
      </c>
      <c r="J2663" s="0">
        <f>SUM($H$32:H2663)</f>
      </c>
      <c r="K2663" s="0">
        <f>SUM($I$32:I2663)</f>
      </c>
      <c r="L2663" t="n">
        <v>33.0</v>
      </c>
      <c r="M2663" t="n">
        <v>354604.0</v>
      </c>
    </row>
    <row r="2664" ht="15.0" customHeight="true">
      <c r="A2664" s="0" t="s">
        <v>2650</v>
      </c>
      <c r="B2664" t="n">
        <v>1.0</v>
      </c>
      <c r="C2664" t="n">
        <v>1.0</v>
      </c>
      <c r="D2664" s="0">
        <f>B2664-C2664</f>
      </c>
      <c r="E2664" t="n">
        <v>1559.0</v>
      </c>
      <c r="F2664" t="n">
        <v>1559.0</v>
      </c>
      <c r="G2664" s="0">
        <f>E2664-F2664</f>
      </c>
      <c r="H2664" t="n">
        <v>0.0</v>
      </c>
      <c r="I2664" t="n">
        <v>0.0</v>
      </c>
      <c r="J2664" s="0">
        <f>SUM($H$32:H2664)</f>
      </c>
      <c r="K2664" s="0">
        <f>SUM($I$32:I2664)</f>
      </c>
      <c r="L2664" t="n">
        <v>1.0</v>
      </c>
      <c r="M2664" t="n">
        <v>354605.0</v>
      </c>
    </row>
    <row r="2665" ht="15.0" customHeight="true">
      <c r="A2665" s="0" t="s">
        <v>2651</v>
      </c>
      <c r="B2665" t="n">
        <v>3.0</v>
      </c>
      <c r="C2665" t="n">
        <v>3.0</v>
      </c>
      <c r="D2665" s="0">
        <f>B2665-C2665</f>
      </c>
      <c r="E2665" t="n">
        <v>1559.0</v>
      </c>
      <c r="F2665" t="n">
        <v>1559.0</v>
      </c>
      <c r="G2665" s="0">
        <f>E2665-F2665</f>
      </c>
      <c r="H2665" t="n">
        <v>5.0</v>
      </c>
      <c r="I2665" t="n">
        <v>0.0</v>
      </c>
      <c r="J2665" s="0">
        <f>SUM($H$32:H2665)</f>
      </c>
      <c r="K2665" s="0">
        <f>SUM($I$32:I2665)</f>
      </c>
      <c r="L2665" t="n">
        <v>46.0</v>
      </c>
      <c r="M2665" t="n">
        <v>354651.0</v>
      </c>
    </row>
    <row r="2666" ht="15.0" customHeight="true">
      <c r="A2666" s="0" t="s">
        <v>2652</v>
      </c>
      <c r="B2666" t="n">
        <v>1.0</v>
      </c>
      <c r="C2666" t="n">
        <v>1.0</v>
      </c>
      <c r="D2666" s="0">
        <f>B2666-C2666</f>
      </c>
      <c r="E2666" t="n">
        <v>1559.0</v>
      </c>
      <c r="F2666" t="n">
        <v>1559.0</v>
      </c>
      <c r="G2666" s="0">
        <f>E2666-F2666</f>
      </c>
      <c r="H2666" t="n">
        <v>0.0</v>
      </c>
      <c r="I2666" t="n">
        <v>0.0</v>
      </c>
      <c r="J2666" s="0">
        <f>SUM($H$32:H2666)</f>
      </c>
      <c r="K2666" s="0">
        <f>SUM($I$32:I2666)</f>
      </c>
      <c r="L2666" t="n">
        <v>1.0</v>
      </c>
      <c r="M2666" t="n">
        <v>354652.0</v>
      </c>
    </row>
    <row r="2667" ht="15.0" customHeight="true">
      <c r="A2667" s="0" t="s">
        <v>2653</v>
      </c>
      <c r="B2667" t="n">
        <v>2.0</v>
      </c>
      <c r="C2667" t="n">
        <v>2.0</v>
      </c>
      <c r="D2667" s="0">
        <f>B2667-C2667</f>
      </c>
      <c r="E2667" t="n">
        <v>1559.0</v>
      </c>
      <c r="F2667" t="n">
        <v>1559.0</v>
      </c>
      <c r="G2667" s="0">
        <f>E2667-F2667</f>
      </c>
      <c r="H2667" t="n">
        <v>2.0</v>
      </c>
      <c r="I2667" t="n">
        <v>0.0</v>
      </c>
      <c r="J2667" s="0">
        <f>SUM($H$32:H2667)</f>
      </c>
      <c r="K2667" s="0">
        <f>SUM($I$32:I2667)</f>
      </c>
      <c r="L2667" t="n">
        <v>96.0</v>
      </c>
      <c r="M2667" t="n">
        <v>354748.0</v>
      </c>
    </row>
    <row r="2668" ht="15.0" customHeight="true">
      <c r="A2668" s="0" t="s">
        <v>2654</v>
      </c>
      <c r="B2668" t="n">
        <v>1.0</v>
      </c>
      <c r="C2668" t="n">
        <v>1.0</v>
      </c>
      <c r="D2668" s="0">
        <f>B2668-C2668</f>
      </c>
      <c r="E2668" t="n">
        <v>1559.0</v>
      </c>
      <c r="F2668" t="n">
        <v>1559.0</v>
      </c>
      <c r="G2668" s="0">
        <f>E2668-F2668</f>
      </c>
      <c r="H2668" t="n">
        <v>0.0</v>
      </c>
      <c r="I2668" t="n">
        <v>0.0</v>
      </c>
      <c r="J2668" s="0">
        <f>SUM($H$32:H2668)</f>
      </c>
      <c r="K2668" s="0">
        <f>SUM($I$32:I2668)</f>
      </c>
      <c r="L2668" t="n">
        <v>1.0</v>
      </c>
      <c r="M2668" t="n">
        <v>354749.0</v>
      </c>
    </row>
    <row r="2669" ht="15.0" customHeight="true">
      <c r="A2669" s="0" t="s">
        <v>2655</v>
      </c>
      <c r="B2669" t="n">
        <v>2.0</v>
      </c>
      <c r="C2669" t="n">
        <v>2.0</v>
      </c>
      <c r="D2669" s="0">
        <f>B2669-C2669</f>
      </c>
      <c r="E2669" t="n">
        <v>1559.0</v>
      </c>
      <c r="F2669" t="n">
        <v>1559.0</v>
      </c>
      <c r="G2669" s="0">
        <f>E2669-F2669</f>
      </c>
      <c r="H2669" t="n">
        <v>2.0</v>
      </c>
      <c r="I2669" t="n">
        <v>0.0</v>
      </c>
      <c r="J2669" s="0">
        <f>SUM($H$32:H2669)</f>
      </c>
      <c r="K2669" s="0">
        <f>SUM($I$32:I2669)</f>
      </c>
      <c r="L2669" t="n">
        <v>19.0</v>
      </c>
      <c r="M2669" t="n">
        <v>354768.0</v>
      </c>
    </row>
    <row r="2670" ht="15.0" customHeight="true">
      <c r="A2670" s="0" t="s">
        <v>2656</v>
      </c>
      <c r="B2670" t="n">
        <v>4.0</v>
      </c>
      <c r="C2670" t="n">
        <v>4.0</v>
      </c>
      <c r="D2670" s="0">
        <f>B2670-C2670</f>
      </c>
      <c r="E2670" t="n">
        <v>1559.0</v>
      </c>
      <c r="F2670" t="n">
        <v>1559.0</v>
      </c>
      <c r="G2670" s="0">
        <f>E2670-F2670</f>
      </c>
      <c r="H2670" t="n">
        <v>6.0</v>
      </c>
      <c r="I2670" t="n">
        <v>0.0</v>
      </c>
      <c r="J2670" s="0">
        <f>SUM($H$32:H2670)</f>
      </c>
      <c r="K2670" s="0">
        <f>SUM($I$32:I2670)</f>
      </c>
      <c r="L2670" t="n">
        <v>117.0</v>
      </c>
      <c r="M2670" t="n">
        <v>354885.0</v>
      </c>
    </row>
    <row r="2671" ht="15.0" customHeight="true">
      <c r="A2671" s="0" t="s">
        <v>2657</v>
      </c>
      <c r="B2671" t="n">
        <v>4.0</v>
      </c>
      <c r="C2671" t="n">
        <v>4.0</v>
      </c>
      <c r="D2671" s="0">
        <f>B2671-C2671</f>
      </c>
      <c r="E2671" t="n">
        <v>1559.0</v>
      </c>
      <c r="F2671" t="n">
        <v>1559.0</v>
      </c>
      <c r="G2671" s="0">
        <f>E2671-F2671</f>
      </c>
      <c r="H2671" t="n">
        <v>6.0</v>
      </c>
      <c r="I2671" t="n">
        <v>0.0</v>
      </c>
      <c r="J2671" s="0">
        <f>SUM($H$32:H2671)</f>
      </c>
      <c r="K2671" s="0">
        <f>SUM($I$32:I2671)</f>
      </c>
      <c r="L2671" t="n">
        <v>112.0</v>
      </c>
      <c r="M2671" t="n">
        <v>354997.0</v>
      </c>
    </row>
    <row r="2672" ht="15.0" customHeight="true">
      <c r="A2672" s="0" t="s">
        <v>2658</v>
      </c>
      <c r="B2672" t="n">
        <v>2.0</v>
      </c>
      <c r="C2672" t="n">
        <v>2.0</v>
      </c>
      <c r="D2672" s="0">
        <f>B2672-C2672</f>
      </c>
      <c r="E2672" t="n">
        <v>1559.0</v>
      </c>
      <c r="F2672" t="n">
        <v>1559.0</v>
      </c>
      <c r="G2672" s="0">
        <f>E2672-F2672</f>
      </c>
      <c r="H2672" t="n">
        <v>2.0</v>
      </c>
      <c r="I2672" t="n">
        <v>0.0</v>
      </c>
      <c r="J2672" s="0">
        <f>SUM($H$32:H2672)</f>
      </c>
      <c r="K2672" s="0">
        <f>SUM($I$32:I2672)</f>
      </c>
      <c r="L2672" t="n">
        <v>102.0</v>
      </c>
      <c r="M2672" t="n">
        <v>355099.0</v>
      </c>
    </row>
    <row r="2673" ht="15.0" customHeight="true">
      <c r="A2673" s="0" t="s">
        <v>2659</v>
      </c>
      <c r="B2673" t="n">
        <v>3.0</v>
      </c>
      <c r="C2673" t="n">
        <v>3.0</v>
      </c>
      <c r="D2673" s="0">
        <f>B2673-C2673</f>
      </c>
      <c r="E2673" t="n">
        <v>1559.0</v>
      </c>
      <c r="F2673" t="n">
        <v>1559.0</v>
      </c>
      <c r="G2673" s="0">
        <f>E2673-F2673</f>
      </c>
      <c r="H2673" t="n">
        <v>5.0</v>
      </c>
      <c r="I2673" t="n">
        <v>0.0</v>
      </c>
      <c r="J2673" s="0">
        <f>SUM($H$32:H2673)</f>
      </c>
      <c r="K2673" s="0">
        <f>SUM($I$32:I2673)</f>
      </c>
      <c r="L2673" t="n">
        <v>38.0</v>
      </c>
      <c r="M2673" t="n">
        <v>355137.0</v>
      </c>
    </row>
    <row r="2674" ht="15.0" customHeight="true">
      <c r="A2674" s="0" t="s">
        <v>2660</v>
      </c>
      <c r="B2674" t="n">
        <v>2.0</v>
      </c>
      <c r="C2674" t="n">
        <v>2.0</v>
      </c>
      <c r="D2674" s="0">
        <f>B2674-C2674</f>
      </c>
      <c r="E2674" t="n">
        <v>1559.0</v>
      </c>
      <c r="F2674" t="n">
        <v>1559.0</v>
      </c>
      <c r="G2674" s="0">
        <f>E2674-F2674</f>
      </c>
      <c r="H2674" t="n">
        <v>2.0</v>
      </c>
      <c r="I2674" t="n">
        <v>0.0</v>
      </c>
      <c r="J2674" s="0">
        <f>SUM($H$32:H2674)</f>
      </c>
      <c r="K2674" s="0">
        <f>SUM($I$32:I2674)</f>
      </c>
      <c r="L2674" t="n">
        <v>18.0</v>
      </c>
      <c r="M2674" t="n">
        <v>355155.0</v>
      </c>
    </row>
    <row r="2675" ht="15.0" customHeight="true">
      <c r="A2675" s="0" t="s">
        <v>2661</v>
      </c>
      <c r="B2675" t="n">
        <v>2.0</v>
      </c>
      <c r="C2675" t="n">
        <v>2.0</v>
      </c>
      <c r="D2675" s="0">
        <f>B2675-C2675</f>
      </c>
      <c r="E2675" t="n">
        <v>1559.0</v>
      </c>
      <c r="F2675" t="n">
        <v>1559.0</v>
      </c>
      <c r="G2675" s="0">
        <f>E2675-F2675</f>
      </c>
      <c r="H2675" t="n">
        <v>2.0</v>
      </c>
      <c r="I2675" t="n">
        <v>0.0</v>
      </c>
      <c r="J2675" s="0">
        <f>SUM($H$32:H2675)</f>
      </c>
      <c r="K2675" s="0">
        <f>SUM($I$32:I2675)</f>
      </c>
      <c r="L2675" t="n">
        <v>17.0</v>
      </c>
      <c r="M2675" t="n">
        <v>355172.0</v>
      </c>
    </row>
    <row r="2676" ht="15.0" customHeight="true">
      <c r="A2676" s="0" t="s">
        <v>2662</v>
      </c>
      <c r="B2676" t="n">
        <v>1.0</v>
      </c>
      <c r="C2676" t="n">
        <v>1.0</v>
      </c>
      <c r="D2676" s="0">
        <f>B2676-C2676</f>
      </c>
      <c r="E2676" t="n">
        <v>1559.0</v>
      </c>
      <c r="F2676" t="n">
        <v>1559.0</v>
      </c>
      <c r="G2676" s="0">
        <f>E2676-F2676</f>
      </c>
      <c r="H2676" t="n">
        <v>0.0</v>
      </c>
      <c r="I2676" t="n">
        <v>0.0</v>
      </c>
      <c r="J2676" s="0">
        <f>SUM($H$32:H2676)</f>
      </c>
      <c r="K2676" s="0">
        <f>SUM($I$32:I2676)</f>
      </c>
      <c r="L2676" t="n">
        <v>1.0</v>
      </c>
      <c r="M2676" t="n">
        <v>355173.0</v>
      </c>
    </row>
    <row r="2677" ht="15.0" customHeight="true">
      <c r="A2677" s="0" t="s">
        <v>2663</v>
      </c>
      <c r="B2677" t="n">
        <v>2.0</v>
      </c>
      <c r="C2677" t="n">
        <v>2.0</v>
      </c>
      <c r="D2677" s="0">
        <f>B2677-C2677</f>
      </c>
      <c r="E2677" t="n">
        <v>1559.0</v>
      </c>
      <c r="F2677" t="n">
        <v>1559.0</v>
      </c>
      <c r="G2677" s="0">
        <f>E2677-F2677</f>
      </c>
      <c r="H2677" t="n">
        <v>2.0</v>
      </c>
      <c r="I2677" t="n">
        <v>0.0</v>
      </c>
      <c r="J2677" s="0">
        <f>SUM($H$32:H2677)</f>
      </c>
      <c r="K2677" s="0">
        <f>SUM($I$32:I2677)</f>
      </c>
      <c r="L2677" t="n">
        <v>107.0</v>
      </c>
      <c r="M2677" t="n">
        <v>355280.0</v>
      </c>
    </row>
    <row r="2678" ht="15.0" customHeight="true">
      <c r="A2678" s="0" t="s">
        <v>2664</v>
      </c>
      <c r="B2678" t="n">
        <v>2.0</v>
      </c>
      <c r="C2678" t="n">
        <v>2.0</v>
      </c>
      <c r="D2678" s="0">
        <f>B2678-C2678</f>
      </c>
      <c r="E2678" t="n">
        <v>1559.0</v>
      </c>
      <c r="F2678" t="n">
        <v>1559.0</v>
      </c>
      <c r="G2678" s="0">
        <f>E2678-F2678</f>
      </c>
      <c r="H2678" t="n">
        <v>2.0</v>
      </c>
      <c r="I2678" t="n">
        <v>0.0</v>
      </c>
      <c r="J2678" s="0">
        <f>SUM($H$32:H2678)</f>
      </c>
      <c r="K2678" s="0">
        <f>SUM($I$32:I2678)</f>
      </c>
      <c r="L2678" t="n">
        <v>17.0</v>
      </c>
      <c r="M2678" t="n">
        <v>355297.0</v>
      </c>
    </row>
    <row r="2679" ht="15.0" customHeight="true">
      <c r="A2679" s="0" t="s">
        <v>2665</v>
      </c>
      <c r="B2679" t="n">
        <v>2.0</v>
      </c>
      <c r="C2679" t="n">
        <v>2.0</v>
      </c>
      <c r="D2679" s="0">
        <f>B2679-C2679</f>
      </c>
      <c r="E2679" t="n">
        <v>1559.0</v>
      </c>
      <c r="F2679" t="n">
        <v>1559.0</v>
      </c>
      <c r="G2679" s="0">
        <f>E2679-F2679</f>
      </c>
      <c r="H2679" t="n">
        <v>2.0</v>
      </c>
      <c r="I2679" t="n">
        <v>0.0</v>
      </c>
      <c r="J2679" s="0">
        <f>SUM($H$32:H2679)</f>
      </c>
      <c r="K2679" s="0">
        <f>SUM($I$32:I2679)</f>
      </c>
      <c r="L2679" t="n">
        <v>19.0</v>
      </c>
      <c r="M2679" t="n">
        <v>355316.0</v>
      </c>
    </row>
    <row r="2680" ht="15.0" customHeight="true">
      <c r="A2680" s="0" t="s">
        <v>2666</v>
      </c>
      <c r="B2680" t="n">
        <v>1.0</v>
      </c>
      <c r="C2680" t="n">
        <v>1.0</v>
      </c>
      <c r="D2680" s="0">
        <f>B2680-C2680</f>
      </c>
      <c r="E2680" t="n">
        <v>1559.0</v>
      </c>
      <c r="F2680" t="n">
        <v>1559.0</v>
      </c>
      <c r="G2680" s="0">
        <f>E2680-F2680</f>
      </c>
      <c r="H2680" t="n">
        <v>0.0</v>
      </c>
      <c r="I2680" t="n">
        <v>0.0</v>
      </c>
      <c r="J2680" s="0">
        <f>SUM($H$32:H2680)</f>
      </c>
      <c r="K2680" s="0">
        <f>SUM($I$32:I2680)</f>
      </c>
      <c r="L2680" t="n">
        <v>0.0</v>
      </c>
      <c r="M2680" t="n">
        <v>355316.0</v>
      </c>
    </row>
    <row r="2681" ht="15.0" customHeight="true">
      <c r="A2681" s="0" t="s">
        <v>2667</v>
      </c>
      <c r="B2681" t="n">
        <v>1.0</v>
      </c>
      <c r="C2681" t="n">
        <v>1.0</v>
      </c>
      <c r="D2681" s="0">
        <f>B2681-C2681</f>
      </c>
      <c r="E2681" t="n">
        <v>1559.0</v>
      </c>
      <c r="F2681" t="n">
        <v>1559.0</v>
      </c>
      <c r="G2681" s="0">
        <f>E2681-F2681</f>
      </c>
      <c r="H2681" t="n">
        <v>0.0</v>
      </c>
      <c r="I2681" t="n">
        <v>0.0</v>
      </c>
      <c r="J2681" s="0">
        <f>SUM($H$32:H2681)</f>
      </c>
      <c r="K2681" s="0">
        <f>SUM($I$32:I2681)</f>
      </c>
      <c r="L2681" t="n">
        <v>1.0</v>
      </c>
      <c r="M2681" t="n">
        <v>355317.0</v>
      </c>
    </row>
    <row r="2682" ht="15.0" customHeight="true">
      <c r="A2682" s="0" t="s">
        <v>2668</v>
      </c>
      <c r="B2682" t="n">
        <v>1.0</v>
      </c>
      <c r="C2682" t="n">
        <v>1.0</v>
      </c>
      <c r="D2682" s="0">
        <f>B2682-C2682</f>
      </c>
      <c r="E2682" t="n">
        <v>1559.0</v>
      </c>
      <c r="F2682" t="n">
        <v>1559.0</v>
      </c>
      <c r="G2682" s="0">
        <f>E2682-F2682</f>
      </c>
      <c r="H2682" t="n">
        <v>0.0</v>
      </c>
      <c r="I2682" t="n">
        <v>0.0</v>
      </c>
      <c r="J2682" s="0">
        <f>SUM($H$32:H2682)</f>
      </c>
      <c r="K2682" s="0">
        <f>SUM($I$32:I2682)</f>
      </c>
      <c r="L2682" t="n">
        <v>0.0</v>
      </c>
      <c r="M2682" t="n">
        <v>355317.0</v>
      </c>
    </row>
    <row r="2683" ht="15.0" customHeight="true">
      <c r="A2683" s="0" t="s">
        <v>2669</v>
      </c>
      <c r="B2683" t="n">
        <v>2.0</v>
      </c>
      <c r="C2683" t="n">
        <v>2.0</v>
      </c>
      <c r="D2683" s="0">
        <f>B2683-C2683</f>
      </c>
      <c r="E2683" t="n">
        <v>1559.0</v>
      </c>
      <c r="F2683" t="n">
        <v>1559.0</v>
      </c>
      <c r="G2683" s="0">
        <f>E2683-F2683</f>
      </c>
      <c r="H2683" t="n">
        <v>2.0</v>
      </c>
      <c r="I2683" t="n">
        <v>0.0</v>
      </c>
      <c r="J2683" s="0">
        <f>SUM($H$32:H2683)</f>
      </c>
      <c r="K2683" s="0">
        <f>SUM($I$32:I2683)</f>
      </c>
      <c r="L2683" t="n">
        <v>15.0</v>
      </c>
      <c r="M2683" t="n">
        <v>355332.0</v>
      </c>
    </row>
    <row r="2684" ht="15.0" customHeight="true">
      <c r="A2684" s="0" t="s">
        <v>2670</v>
      </c>
      <c r="B2684" t="n">
        <v>1.0</v>
      </c>
      <c r="C2684" t="n">
        <v>1.0</v>
      </c>
      <c r="D2684" s="0">
        <f>B2684-C2684</f>
      </c>
      <c r="E2684" t="n">
        <v>1559.0</v>
      </c>
      <c r="F2684" t="n">
        <v>1559.0</v>
      </c>
      <c r="G2684" s="0">
        <f>E2684-F2684</f>
      </c>
      <c r="H2684" t="n">
        <v>0.0</v>
      </c>
      <c r="I2684" t="n">
        <v>0.0</v>
      </c>
      <c r="J2684" s="0">
        <f>SUM($H$32:H2684)</f>
      </c>
      <c r="K2684" s="0">
        <f>SUM($I$32:I2684)</f>
      </c>
      <c r="L2684" t="n">
        <v>1.0</v>
      </c>
      <c r="M2684" t="n">
        <v>355333.0</v>
      </c>
    </row>
    <row r="2685" ht="15.0" customHeight="true">
      <c r="A2685" s="0" t="s">
        <v>2671</v>
      </c>
      <c r="B2685" t="n">
        <v>2.0</v>
      </c>
      <c r="C2685" t="n">
        <v>2.0</v>
      </c>
      <c r="D2685" s="0">
        <f>B2685-C2685</f>
      </c>
      <c r="E2685" t="n">
        <v>1559.0</v>
      </c>
      <c r="F2685" t="n">
        <v>1559.0</v>
      </c>
      <c r="G2685" s="0">
        <f>E2685-F2685</f>
      </c>
      <c r="H2685" t="n">
        <v>2.0</v>
      </c>
      <c r="I2685" t="n">
        <v>0.0</v>
      </c>
      <c r="J2685" s="0">
        <f>SUM($H$32:H2685)</f>
      </c>
      <c r="K2685" s="0">
        <f>SUM($I$32:I2685)</f>
      </c>
      <c r="L2685" t="n">
        <v>23.0</v>
      </c>
      <c r="M2685" t="n">
        <v>355356.0</v>
      </c>
    </row>
    <row r="2686" ht="15.0" customHeight="true">
      <c r="A2686" s="0" t="s">
        <v>2672</v>
      </c>
      <c r="B2686" t="n">
        <v>3.0</v>
      </c>
      <c r="C2686" t="n">
        <v>3.0</v>
      </c>
      <c r="D2686" s="0">
        <f>B2686-C2686</f>
      </c>
      <c r="E2686" t="n">
        <v>1559.0</v>
      </c>
      <c r="F2686" t="n">
        <v>1559.0</v>
      </c>
      <c r="G2686" s="0">
        <f>E2686-F2686</f>
      </c>
      <c r="H2686" t="n">
        <v>5.0</v>
      </c>
      <c r="I2686" t="n">
        <v>0.0</v>
      </c>
      <c r="J2686" s="0">
        <f>SUM($H$32:H2686)</f>
      </c>
      <c r="K2686" s="0">
        <f>SUM($I$32:I2686)</f>
      </c>
      <c r="L2686" t="n">
        <v>118.0</v>
      </c>
      <c r="M2686" t="n">
        <v>355474.0</v>
      </c>
    </row>
    <row r="2687" ht="15.0" customHeight="true">
      <c r="A2687" s="0" t="s">
        <v>2673</v>
      </c>
      <c r="B2687" t="n">
        <v>2.0</v>
      </c>
      <c r="C2687" t="n">
        <v>2.0</v>
      </c>
      <c r="D2687" s="0">
        <f>B2687-C2687</f>
      </c>
      <c r="E2687" t="n">
        <v>1559.0</v>
      </c>
      <c r="F2687" t="n">
        <v>1559.0</v>
      </c>
      <c r="G2687" s="0">
        <f>E2687-F2687</f>
      </c>
      <c r="H2687" t="n">
        <v>2.0</v>
      </c>
      <c r="I2687" t="n">
        <v>0.0</v>
      </c>
      <c r="J2687" s="0">
        <f>SUM($H$32:H2687)</f>
      </c>
      <c r="K2687" s="0">
        <f>SUM($I$32:I2687)</f>
      </c>
      <c r="L2687" t="n">
        <v>12.0</v>
      </c>
      <c r="M2687" t="n">
        <v>355486.0</v>
      </c>
    </row>
    <row r="2688" ht="15.0" customHeight="true">
      <c r="A2688" s="0" t="s">
        <v>2674</v>
      </c>
      <c r="B2688" t="n">
        <v>2.0</v>
      </c>
      <c r="C2688" t="n">
        <v>2.0</v>
      </c>
      <c r="D2688" s="0">
        <f>B2688-C2688</f>
      </c>
      <c r="E2688" t="n">
        <v>1559.0</v>
      </c>
      <c r="F2688" t="n">
        <v>1559.0</v>
      </c>
      <c r="G2688" s="0">
        <f>E2688-F2688</f>
      </c>
      <c r="H2688" t="n">
        <v>2.0</v>
      </c>
      <c r="I2688" t="n">
        <v>0.0</v>
      </c>
      <c r="J2688" s="0">
        <f>SUM($H$32:H2688)</f>
      </c>
      <c r="K2688" s="0">
        <f>SUM($I$32:I2688)</f>
      </c>
      <c r="L2688" t="n">
        <v>106.0</v>
      </c>
      <c r="M2688" t="n">
        <v>355592.0</v>
      </c>
    </row>
    <row r="2689" ht="15.0" customHeight="true">
      <c r="A2689" s="0" t="s">
        <v>2675</v>
      </c>
      <c r="B2689" t="n">
        <v>3.0</v>
      </c>
      <c r="C2689" t="n">
        <v>3.0</v>
      </c>
      <c r="D2689" s="0">
        <f>B2689-C2689</f>
      </c>
      <c r="E2689" t="n">
        <v>1559.0</v>
      </c>
      <c r="F2689" t="n">
        <v>1559.0</v>
      </c>
      <c r="G2689" s="0">
        <f>E2689-F2689</f>
      </c>
      <c r="H2689" t="n">
        <v>5.0</v>
      </c>
      <c r="I2689" t="n">
        <v>0.0</v>
      </c>
      <c r="J2689" s="0">
        <f>SUM($H$32:H2689)</f>
      </c>
      <c r="K2689" s="0">
        <f>SUM($I$32:I2689)</f>
      </c>
      <c r="L2689" t="n">
        <v>206.0</v>
      </c>
      <c r="M2689" t="n">
        <v>355798.0</v>
      </c>
    </row>
    <row r="2690" ht="15.0" customHeight="true">
      <c r="A2690" s="0" t="s">
        <v>2676</v>
      </c>
      <c r="B2690" t="n">
        <v>1.0</v>
      </c>
      <c r="C2690" t="n">
        <v>1.0</v>
      </c>
      <c r="D2690" s="0">
        <f>B2690-C2690</f>
      </c>
      <c r="E2690" t="n">
        <v>1559.0</v>
      </c>
      <c r="F2690" t="n">
        <v>1559.0</v>
      </c>
      <c r="G2690" s="0">
        <f>E2690-F2690</f>
      </c>
      <c r="H2690" t="n">
        <v>0.0</v>
      </c>
      <c r="I2690" t="n">
        <v>0.0</v>
      </c>
      <c r="J2690" s="0">
        <f>SUM($H$32:H2690)</f>
      </c>
      <c r="K2690" s="0">
        <f>SUM($I$32:I2690)</f>
      </c>
      <c r="L2690" t="n">
        <v>1.0</v>
      </c>
      <c r="M2690" t="n">
        <v>355799.0</v>
      </c>
    </row>
    <row r="2691" ht="15.0" customHeight="true">
      <c r="A2691" s="0" t="s">
        <v>2677</v>
      </c>
      <c r="B2691" t="n">
        <v>3.0</v>
      </c>
      <c r="C2691" t="n">
        <v>3.0</v>
      </c>
      <c r="D2691" s="0">
        <f>B2691-C2691</f>
      </c>
      <c r="E2691" t="n">
        <v>1559.0</v>
      </c>
      <c r="F2691" t="n">
        <v>1559.0</v>
      </c>
      <c r="G2691" s="0">
        <f>E2691-F2691</f>
      </c>
      <c r="H2691" t="n">
        <v>5.0</v>
      </c>
      <c r="I2691" t="n">
        <v>0.0</v>
      </c>
      <c r="J2691" s="0">
        <f>SUM($H$32:H2691)</f>
      </c>
      <c r="K2691" s="0">
        <f>SUM($I$32:I2691)</f>
      </c>
      <c r="L2691" t="n">
        <v>121.0</v>
      </c>
      <c r="M2691" t="n">
        <v>355920.0</v>
      </c>
    </row>
    <row r="2692" ht="15.0" customHeight="true">
      <c r="A2692" s="0" t="s">
        <v>2678</v>
      </c>
      <c r="B2692" t="n">
        <v>2.0</v>
      </c>
      <c r="C2692" t="n">
        <v>2.0</v>
      </c>
      <c r="D2692" s="0">
        <f>B2692-C2692</f>
      </c>
      <c r="E2692" t="n">
        <v>1559.0</v>
      </c>
      <c r="F2692" t="n">
        <v>1559.0</v>
      </c>
      <c r="G2692" s="0">
        <f>E2692-F2692</f>
      </c>
      <c r="H2692" t="n">
        <v>2.0</v>
      </c>
      <c r="I2692" t="n">
        <v>0.0</v>
      </c>
      <c r="J2692" s="0">
        <f>SUM($H$32:H2692)</f>
      </c>
      <c r="K2692" s="0">
        <f>SUM($I$32:I2692)</f>
      </c>
      <c r="L2692" t="n">
        <v>12.0</v>
      </c>
      <c r="M2692" t="n">
        <v>355932.0</v>
      </c>
    </row>
    <row r="2693" ht="15.0" customHeight="true">
      <c r="A2693" s="0" t="s">
        <v>2679</v>
      </c>
      <c r="B2693" t="n">
        <v>3.0</v>
      </c>
      <c r="C2693" t="n">
        <v>3.0</v>
      </c>
      <c r="D2693" s="0">
        <f>B2693-C2693</f>
      </c>
      <c r="E2693" t="n">
        <v>1559.0</v>
      </c>
      <c r="F2693" t="n">
        <v>1559.0</v>
      </c>
      <c r="G2693" s="0">
        <f>E2693-F2693</f>
      </c>
      <c r="H2693" t="n">
        <v>5.0</v>
      </c>
      <c r="I2693" t="n">
        <v>0.0</v>
      </c>
      <c r="J2693" s="0">
        <f>SUM($H$32:H2693)</f>
      </c>
      <c r="K2693" s="0">
        <f>SUM($I$32:I2693)</f>
      </c>
      <c r="L2693" t="n">
        <v>200.0</v>
      </c>
      <c r="M2693" t="n">
        <v>356132.0</v>
      </c>
    </row>
    <row r="2694" ht="15.0" customHeight="true">
      <c r="A2694" s="0" t="s">
        <v>2680</v>
      </c>
      <c r="B2694" t="n">
        <v>1.0</v>
      </c>
      <c r="C2694" t="n">
        <v>1.0</v>
      </c>
      <c r="D2694" s="0">
        <f>B2694-C2694</f>
      </c>
      <c r="E2694" t="n">
        <v>1559.0</v>
      </c>
      <c r="F2694" t="n">
        <v>1559.0</v>
      </c>
      <c r="G2694" s="0">
        <f>E2694-F2694</f>
      </c>
      <c r="H2694" t="n">
        <v>0.0</v>
      </c>
      <c r="I2694" t="n">
        <v>0.0</v>
      </c>
      <c r="J2694" s="0">
        <f>SUM($H$32:H2694)</f>
      </c>
      <c r="K2694" s="0">
        <f>SUM($I$32:I2694)</f>
      </c>
      <c r="L2694" t="n">
        <v>0.0</v>
      </c>
      <c r="M2694" t="n">
        <v>356132.0</v>
      </c>
    </row>
    <row r="2695" ht="15.0" customHeight="true">
      <c r="A2695" s="0" t="s">
        <v>2681</v>
      </c>
      <c r="B2695" t="n">
        <v>3.0</v>
      </c>
      <c r="C2695" t="n">
        <v>3.0</v>
      </c>
      <c r="D2695" s="0">
        <f>B2695-C2695</f>
      </c>
      <c r="E2695" t="n">
        <v>1559.0</v>
      </c>
      <c r="F2695" t="n">
        <v>1559.0</v>
      </c>
      <c r="G2695" s="0">
        <f>E2695-F2695</f>
      </c>
      <c r="H2695" t="n">
        <v>5.0</v>
      </c>
      <c r="I2695" t="n">
        <v>0.0</v>
      </c>
      <c r="J2695" s="0">
        <f>SUM($H$32:H2695)</f>
      </c>
      <c r="K2695" s="0">
        <f>SUM($I$32:I2695)</f>
      </c>
      <c r="L2695" t="n">
        <v>35.0</v>
      </c>
      <c r="M2695" t="n">
        <v>356167.0</v>
      </c>
    </row>
    <row r="2696" ht="15.0" customHeight="true">
      <c r="A2696" s="0" t="s">
        <v>2682</v>
      </c>
      <c r="B2696" t="n">
        <v>2.0</v>
      </c>
      <c r="C2696" t="n">
        <v>2.0</v>
      </c>
      <c r="D2696" s="0">
        <f>B2696-C2696</f>
      </c>
      <c r="E2696" t="n">
        <v>1559.0</v>
      </c>
      <c r="F2696" t="n">
        <v>1559.0</v>
      </c>
      <c r="G2696" s="0">
        <f>E2696-F2696</f>
      </c>
      <c r="H2696" t="n">
        <v>2.0</v>
      </c>
      <c r="I2696" t="n">
        <v>0.0</v>
      </c>
      <c r="J2696" s="0">
        <f>SUM($H$32:H2696)</f>
      </c>
      <c r="K2696" s="0">
        <f>SUM($I$32:I2696)</f>
      </c>
      <c r="L2696" t="n">
        <v>17.0</v>
      </c>
      <c r="M2696" t="n">
        <v>356184.0</v>
      </c>
    </row>
    <row r="2697" ht="15.0" customHeight="true">
      <c r="A2697" s="0" t="s">
        <v>2683</v>
      </c>
      <c r="B2697" t="n">
        <v>2.0</v>
      </c>
      <c r="C2697" t="n">
        <v>2.0</v>
      </c>
      <c r="D2697" s="0">
        <f>B2697-C2697</f>
      </c>
      <c r="E2697" t="n">
        <v>1559.0</v>
      </c>
      <c r="F2697" t="n">
        <v>1559.0</v>
      </c>
      <c r="G2697" s="0">
        <f>E2697-F2697</f>
      </c>
      <c r="H2697" t="n">
        <v>2.0</v>
      </c>
      <c r="I2697" t="n">
        <v>0.0</v>
      </c>
      <c r="J2697" s="0">
        <f>SUM($H$32:H2697)</f>
      </c>
      <c r="K2697" s="0">
        <f>SUM($I$32:I2697)</f>
      </c>
      <c r="L2697" t="n">
        <v>18.0</v>
      </c>
      <c r="M2697" t="n">
        <v>356202.0</v>
      </c>
    </row>
    <row r="2698" ht="15.0" customHeight="true">
      <c r="A2698" s="0" t="s">
        <v>2684</v>
      </c>
      <c r="B2698" t="n">
        <v>2.0</v>
      </c>
      <c r="C2698" t="n">
        <v>2.0</v>
      </c>
      <c r="D2698" s="0">
        <f>B2698-C2698</f>
      </c>
      <c r="E2698" t="n">
        <v>1559.0</v>
      </c>
      <c r="F2698" t="n">
        <v>1559.0</v>
      </c>
      <c r="G2698" s="0">
        <f>E2698-F2698</f>
      </c>
      <c r="H2698" t="n">
        <v>2.0</v>
      </c>
      <c r="I2698" t="n">
        <v>0.0</v>
      </c>
      <c r="J2698" s="0">
        <f>SUM($H$32:H2698)</f>
      </c>
      <c r="K2698" s="0">
        <f>SUM($I$32:I2698)</f>
      </c>
      <c r="L2698" t="n">
        <v>11.0</v>
      </c>
      <c r="M2698" t="n">
        <v>356213.0</v>
      </c>
    </row>
    <row r="2699" ht="15.0" customHeight="true">
      <c r="A2699" s="0" t="s">
        <v>2685</v>
      </c>
      <c r="B2699" t="n">
        <v>2.0</v>
      </c>
      <c r="C2699" t="n">
        <v>2.0</v>
      </c>
      <c r="D2699" s="0">
        <f>B2699-C2699</f>
      </c>
      <c r="E2699" t="n">
        <v>1559.0</v>
      </c>
      <c r="F2699" t="n">
        <v>1559.0</v>
      </c>
      <c r="G2699" s="0">
        <f>E2699-F2699</f>
      </c>
      <c r="H2699" t="n">
        <v>2.0</v>
      </c>
      <c r="I2699" t="n">
        <v>0.0</v>
      </c>
      <c r="J2699" s="0">
        <f>SUM($H$32:H2699)</f>
      </c>
      <c r="K2699" s="0">
        <f>SUM($I$32:I2699)</f>
      </c>
      <c r="L2699" t="n">
        <v>14.0</v>
      </c>
      <c r="M2699" t="n">
        <v>356227.0</v>
      </c>
    </row>
    <row r="2700" ht="15.0" customHeight="true">
      <c r="A2700" s="0" t="s">
        <v>2686</v>
      </c>
      <c r="B2700" t="n">
        <v>3.0</v>
      </c>
      <c r="C2700" t="n">
        <v>3.0</v>
      </c>
      <c r="D2700" s="0">
        <f>B2700-C2700</f>
      </c>
      <c r="E2700" t="n">
        <v>1559.0</v>
      </c>
      <c r="F2700" t="n">
        <v>1559.0</v>
      </c>
      <c r="G2700" s="0">
        <f>E2700-F2700</f>
      </c>
      <c r="H2700" t="n">
        <v>5.0</v>
      </c>
      <c r="I2700" t="n">
        <v>0.0</v>
      </c>
      <c r="J2700" s="0">
        <f>SUM($H$32:H2700)</f>
      </c>
      <c r="K2700" s="0">
        <f>SUM($I$32:I2700)</f>
      </c>
      <c r="L2700" t="n">
        <v>37.0</v>
      </c>
      <c r="M2700" t="n">
        <v>356264.0</v>
      </c>
    </row>
    <row r="2701" ht="15.0" customHeight="true">
      <c r="A2701" s="0" t="s">
        <v>4348</v>
      </c>
      <c r="B2701" t="n">
        <v>4.0</v>
      </c>
      <c r="C2701" t="n">
        <v>4.0</v>
      </c>
      <c r="D2701" s="0">
        <f>B2701-C2701</f>
      </c>
      <c r="E2701" t="n">
        <v>1559.0</v>
      </c>
      <c r="F2701" t="n">
        <v>1559.0</v>
      </c>
      <c r="G2701" s="0">
        <f>E2701-F2701</f>
      </c>
      <c r="H2701" t="n">
        <v>6.0</v>
      </c>
      <c r="I2701" t="n">
        <v>0.0</v>
      </c>
      <c r="J2701" s="0">
        <f>SUM($H$32:H2701)</f>
      </c>
      <c r="K2701" s="0">
        <f>SUM($I$32:I2701)</f>
      </c>
      <c r="L2701" t="n">
        <v>148.0</v>
      </c>
      <c r="M2701" t="n">
        <v>356412.0</v>
      </c>
    </row>
    <row r="2702" ht="15.0" customHeight="true">
      <c r="A2702" s="0" t="s">
        <v>4349</v>
      </c>
      <c r="B2702" t="n">
        <v>1.0</v>
      </c>
      <c r="C2702" t="n">
        <v>1.0</v>
      </c>
      <c r="D2702" s="0">
        <f>B2702-C2702</f>
      </c>
      <c r="E2702" t="n">
        <v>1559.0</v>
      </c>
      <c r="F2702" t="n">
        <v>1559.0</v>
      </c>
      <c r="G2702" s="0">
        <f>E2702-F2702</f>
      </c>
      <c r="H2702" t="n">
        <v>0.0</v>
      </c>
      <c r="I2702" t="n">
        <v>0.0</v>
      </c>
      <c r="J2702" s="0">
        <f>SUM($H$32:H2702)</f>
      </c>
      <c r="K2702" s="0">
        <f>SUM($I$32:I2702)</f>
      </c>
      <c r="L2702" t="n">
        <v>1.0</v>
      </c>
      <c r="M2702" t="n">
        <v>356413.0</v>
      </c>
    </row>
    <row r="2703" ht="15.0" customHeight="true">
      <c r="A2703" s="0" t="s">
        <v>4350</v>
      </c>
      <c r="B2703" t="n">
        <v>2.0</v>
      </c>
      <c r="C2703" t="n">
        <v>2.0</v>
      </c>
      <c r="D2703" s="0">
        <f>B2703-C2703</f>
      </c>
      <c r="E2703" t="n">
        <v>1559.0</v>
      </c>
      <c r="F2703" t="n">
        <v>1559.0</v>
      </c>
      <c r="G2703" s="0">
        <f>E2703-F2703</f>
      </c>
      <c r="H2703" t="n">
        <v>2.0</v>
      </c>
      <c r="I2703" t="n">
        <v>0.0</v>
      </c>
      <c r="J2703" s="0">
        <f>SUM($H$32:H2703)</f>
      </c>
      <c r="K2703" s="0">
        <f>SUM($I$32:I2703)</f>
      </c>
      <c r="L2703" t="n">
        <v>97.0</v>
      </c>
      <c r="M2703" t="n">
        <v>356510.0</v>
      </c>
    </row>
    <row r="2704" ht="15.0" customHeight="true">
      <c r="A2704" s="0" t="s">
        <v>4351</v>
      </c>
      <c r="B2704" t="n">
        <v>1.0</v>
      </c>
      <c r="C2704" t="n">
        <v>1.0</v>
      </c>
      <c r="D2704" s="0">
        <f>B2704-C2704</f>
      </c>
      <c r="E2704" t="n">
        <v>1559.0</v>
      </c>
      <c r="F2704" t="n">
        <v>1559.0</v>
      </c>
      <c r="G2704" s="0">
        <f>E2704-F2704</f>
      </c>
      <c r="H2704" t="n">
        <v>0.0</v>
      </c>
      <c r="I2704" t="n">
        <v>0.0</v>
      </c>
      <c r="J2704" s="0">
        <f>SUM($H$32:H2704)</f>
      </c>
      <c r="K2704" s="0">
        <f>SUM($I$32:I2704)</f>
      </c>
      <c r="L2704" t="n">
        <v>0.0</v>
      </c>
      <c r="M2704" t="n">
        <v>356510.0</v>
      </c>
    </row>
    <row r="2705" ht="15.0" customHeight="true">
      <c r="A2705" s="0" t="s">
        <v>4352</v>
      </c>
      <c r="B2705" t="n">
        <v>2.0</v>
      </c>
      <c r="C2705" t="n">
        <v>2.0</v>
      </c>
      <c r="D2705" s="0">
        <f>B2705-C2705</f>
      </c>
      <c r="E2705" t="n">
        <v>1559.0</v>
      </c>
      <c r="F2705" t="n">
        <v>1559.0</v>
      </c>
      <c r="G2705" s="0">
        <f>E2705-F2705</f>
      </c>
      <c r="H2705" t="n">
        <v>2.0</v>
      </c>
      <c r="I2705" t="n">
        <v>0.0</v>
      </c>
      <c r="J2705" s="0">
        <f>SUM($H$32:H2705)</f>
      </c>
      <c r="K2705" s="0">
        <f>SUM($I$32:I2705)</f>
      </c>
      <c r="L2705" t="n">
        <v>23.0</v>
      </c>
      <c r="M2705" t="n">
        <v>356533.0</v>
      </c>
    </row>
    <row r="2706" ht="15.0" customHeight="true">
      <c r="A2706" s="0" t="s">
        <v>4353</v>
      </c>
      <c r="B2706" t="n">
        <v>2.0</v>
      </c>
      <c r="C2706" t="n">
        <v>2.0</v>
      </c>
      <c r="D2706" s="0">
        <f>B2706-C2706</f>
      </c>
      <c r="E2706" t="n">
        <v>1559.0</v>
      </c>
      <c r="F2706" t="n">
        <v>1559.0</v>
      </c>
      <c r="G2706" s="0">
        <f>E2706-F2706</f>
      </c>
      <c r="H2706" t="n">
        <v>2.0</v>
      </c>
      <c r="I2706" t="n">
        <v>0.0</v>
      </c>
      <c r="J2706" s="0">
        <f>SUM($H$32:H2706)</f>
      </c>
      <c r="K2706" s="0">
        <f>SUM($I$32:I2706)</f>
      </c>
      <c r="L2706" t="n">
        <v>14.0</v>
      </c>
      <c r="M2706" t="n">
        <v>356547.0</v>
      </c>
    </row>
    <row r="2707" ht="15.0" customHeight="true">
      <c r="A2707" s="0" t="s">
        <v>4354</v>
      </c>
      <c r="B2707" t="n">
        <v>4.0</v>
      </c>
      <c r="C2707" t="n">
        <v>4.0</v>
      </c>
      <c r="D2707" s="0">
        <f>B2707-C2707</f>
      </c>
      <c r="E2707" t="n">
        <v>1559.0</v>
      </c>
      <c r="F2707" t="n">
        <v>1559.0</v>
      </c>
      <c r="G2707" s="0">
        <f>E2707-F2707</f>
      </c>
      <c r="H2707" t="n">
        <v>6.0</v>
      </c>
      <c r="I2707" t="n">
        <v>0.0</v>
      </c>
      <c r="J2707" s="0">
        <f>SUM($H$32:H2707)</f>
      </c>
      <c r="K2707" s="0">
        <f>SUM($I$32:I2707)</f>
      </c>
      <c r="L2707" t="n">
        <v>121.0</v>
      </c>
      <c r="M2707" t="n">
        <v>356668.0</v>
      </c>
    </row>
    <row r="2708" ht="15.0" customHeight="true">
      <c r="A2708" s="0" t="s">
        <v>4355</v>
      </c>
      <c r="B2708" t="n">
        <v>2.0</v>
      </c>
      <c r="C2708" t="n">
        <v>2.0</v>
      </c>
      <c r="D2708" s="0">
        <f>B2708-C2708</f>
      </c>
      <c r="E2708" t="n">
        <v>1559.0</v>
      </c>
      <c r="F2708" t="n">
        <v>1559.0</v>
      </c>
      <c r="G2708" s="0">
        <f>E2708-F2708</f>
      </c>
      <c r="H2708" t="n">
        <v>2.0</v>
      </c>
      <c r="I2708" t="n">
        <v>0.0</v>
      </c>
      <c r="J2708" s="0">
        <f>SUM($H$32:H2708)</f>
      </c>
      <c r="K2708" s="0">
        <f>SUM($I$32:I2708)</f>
      </c>
      <c r="L2708" t="n">
        <v>14.0</v>
      </c>
      <c r="M2708" t="n">
        <v>356682.0</v>
      </c>
    </row>
    <row r="2709" ht="15.0" customHeight="true">
      <c r="A2709" s="0" t="s">
        <v>4356</v>
      </c>
      <c r="B2709" t="n">
        <v>2.0</v>
      </c>
      <c r="C2709" t="n">
        <v>2.0</v>
      </c>
      <c r="D2709" s="0">
        <f>B2709-C2709</f>
      </c>
      <c r="E2709" t="n">
        <v>1559.0</v>
      </c>
      <c r="F2709" t="n">
        <v>1559.0</v>
      </c>
      <c r="G2709" s="0">
        <f>E2709-F2709</f>
      </c>
      <c r="H2709" t="n">
        <v>2.0</v>
      </c>
      <c r="I2709" t="n">
        <v>0.0</v>
      </c>
      <c r="J2709" s="0">
        <f>SUM($H$32:H2709)</f>
      </c>
      <c r="K2709" s="0">
        <f>SUM($I$32:I2709)</f>
      </c>
      <c r="L2709" t="n">
        <v>20.0</v>
      </c>
      <c r="M2709" t="n">
        <v>356702.0</v>
      </c>
    </row>
    <row r="2710" ht="15.0" customHeight="true">
      <c r="A2710" s="0" t="s">
        <v>4357</v>
      </c>
      <c r="B2710" t="n">
        <v>2.0</v>
      </c>
      <c r="C2710" t="n">
        <v>2.0</v>
      </c>
      <c r="D2710" s="0">
        <f>B2710-C2710</f>
      </c>
      <c r="E2710" t="n">
        <v>1559.0</v>
      </c>
      <c r="F2710" t="n">
        <v>1559.0</v>
      </c>
      <c r="G2710" s="0">
        <f>E2710-F2710</f>
      </c>
      <c r="H2710" t="n">
        <v>2.0</v>
      </c>
      <c r="I2710" t="n">
        <v>0.0</v>
      </c>
      <c r="J2710" s="0">
        <f>SUM($H$32:H2710)</f>
      </c>
      <c r="K2710" s="0">
        <f>SUM($I$32:I2710)</f>
      </c>
      <c r="L2710" t="n">
        <v>19.0</v>
      </c>
      <c r="M2710" t="n">
        <v>356721.0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041CE-A5C9-402D-AC83-1CA9C3CA1FCB}">
  <dimension ref="A1:M742"/>
  <sheetViews>
    <sheetView topLeftCell="A15" workbookViewId="0">
      <selection activeCell="E20" sqref="E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>
        <f>COUNTA(A32:A742)</f>
        <v>711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10.481012658227849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0.56782149148561367</v>
      </c>
    </row>
    <row r="23" spans="1:13" x14ac:dyDescent="0.25">
      <c r="A23" s="1" t="s">
        <v>7</v>
      </c>
      <c r="B23">
        <v>2208</v>
      </c>
      <c r="C23" t="s">
        <v>44</v>
      </c>
      <c r="D23" s="4">
        <f>D22/D20</f>
        <v>7.9862375736373232E-4</v>
      </c>
    </row>
    <row r="24" spans="1:13" x14ac:dyDescent="0.25">
      <c r="A24" s="1" t="s">
        <v>3</v>
      </c>
      <c r="B24">
        <v>17088</v>
      </c>
      <c r="C24" t="s">
        <v>37</v>
      </c>
      <c r="D24" t="str">
        <f>TEXT(B26/86400000,"hh:mm:ss.000")</f>
        <v>00:03:18.810</v>
      </c>
    </row>
    <row r="25" spans="1:13" x14ac:dyDescent="0.25">
      <c r="A25" s="1" t="s">
        <v>4</v>
      </c>
      <c r="B25">
        <v>806</v>
      </c>
      <c r="C25" t="s">
        <v>45</v>
      </c>
      <c r="D25">
        <f>AVERAGE(B32:B742)</f>
        <v>3.7665260196905765</v>
      </c>
    </row>
    <row r="26" spans="1:13" x14ac:dyDescent="0.25">
      <c r="A26" s="1" t="s">
        <v>0</v>
      </c>
      <c r="B26">
        <v>198810</v>
      </c>
    </row>
    <row r="27" spans="1:13" x14ac:dyDescent="0.25">
      <c r="A27" s="1" t="s">
        <v>8</v>
      </c>
      <c r="B27">
        <v>7452</v>
      </c>
    </row>
    <row r="28" spans="1:13" x14ac:dyDescent="0.25">
      <c r="A28" s="1" t="s">
        <v>34</v>
      </c>
      <c r="B28">
        <v>610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95" si="0">B32-C32</f>
        <v>0</v>
      </c>
      <c r="E32">
        <v>5109</v>
      </c>
      <c r="F32">
        <v>5109</v>
      </c>
      <c r="G32">
        <f t="shared" ref="G32:G95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2629</v>
      </c>
      <c r="M32">
        <v>30234</v>
      </c>
    </row>
    <row r="33" spans="1:13" ht="15" customHeight="1" x14ac:dyDescent="0.25">
      <c r="A33" t="s">
        <v>56</v>
      </c>
      <c r="B33">
        <v>3</v>
      </c>
      <c r="C33">
        <v>3</v>
      </c>
      <c r="D33">
        <f t="shared" si="0"/>
        <v>0</v>
      </c>
      <c r="E33">
        <v>5109</v>
      </c>
      <c r="F33">
        <v>5109</v>
      </c>
      <c r="G33">
        <f t="shared" si="1"/>
        <v>0</v>
      </c>
      <c r="H33">
        <v>5</v>
      </c>
      <c r="I33">
        <v>0</v>
      </c>
      <c r="J33">
        <f>SUM($H$32:H33)</f>
        <v>31</v>
      </c>
      <c r="K33">
        <f>SUM($I$32:I33)</f>
        <v>1</v>
      </c>
      <c r="L33">
        <v>584</v>
      </c>
      <c r="M33">
        <v>30818</v>
      </c>
    </row>
    <row r="34" spans="1:13" ht="15" customHeight="1" x14ac:dyDescent="0.25">
      <c r="A34" t="s">
        <v>57</v>
      </c>
      <c r="B34">
        <v>1</v>
      </c>
      <c r="C34">
        <v>1</v>
      </c>
      <c r="D34">
        <f t="shared" si="0"/>
        <v>0</v>
      </c>
      <c r="E34">
        <v>5109</v>
      </c>
      <c r="F34">
        <v>5109</v>
      </c>
      <c r="G34">
        <f t="shared" si="1"/>
        <v>0</v>
      </c>
      <c r="H34">
        <v>0</v>
      </c>
      <c r="I34">
        <v>0</v>
      </c>
      <c r="J34">
        <f>SUM($H$32:H34)</f>
        <v>31</v>
      </c>
      <c r="K34">
        <f>SUM($I$32:I34)</f>
        <v>1</v>
      </c>
      <c r="L34">
        <v>10</v>
      </c>
      <c r="M34">
        <v>30828</v>
      </c>
    </row>
    <row r="35" spans="1:13" ht="15" customHeight="1" x14ac:dyDescent="0.25">
      <c r="A35" t="s">
        <v>58</v>
      </c>
      <c r="B35">
        <v>11</v>
      </c>
      <c r="C35">
        <v>11</v>
      </c>
      <c r="D35">
        <f t="shared" si="0"/>
        <v>0</v>
      </c>
      <c r="E35">
        <v>5109</v>
      </c>
      <c r="F35">
        <v>5109</v>
      </c>
      <c r="G35">
        <f t="shared" si="1"/>
        <v>0</v>
      </c>
      <c r="H35">
        <v>25</v>
      </c>
      <c r="I35">
        <v>0</v>
      </c>
      <c r="J35">
        <f>SUM($H$32:H35)</f>
        <v>56</v>
      </c>
      <c r="K35">
        <f>SUM($I$32:I35)</f>
        <v>1</v>
      </c>
      <c r="L35">
        <v>1444</v>
      </c>
      <c r="M35">
        <v>32272</v>
      </c>
    </row>
    <row r="36" spans="1:13" ht="15" customHeight="1" x14ac:dyDescent="0.25">
      <c r="A36" t="s">
        <v>59</v>
      </c>
      <c r="B36">
        <v>9</v>
      </c>
      <c r="C36">
        <v>9</v>
      </c>
      <c r="D36">
        <f t="shared" si="0"/>
        <v>0</v>
      </c>
      <c r="E36">
        <v>5109</v>
      </c>
      <c r="F36">
        <v>5109</v>
      </c>
      <c r="G36">
        <f t="shared" si="1"/>
        <v>0</v>
      </c>
      <c r="H36">
        <v>23</v>
      </c>
      <c r="I36">
        <v>0</v>
      </c>
      <c r="J36">
        <f>SUM($H$32:H36)</f>
        <v>79</v>
      </c>
      <c r="K36">
        <f>SUM($I$32:I36)</f>
        <v>1</v>
      </c>
      <c r="L36">
        <v>1175</v>
      </c>
      <c r="M36">
        <v>33447</v>
      </c>
    </row>
    <row r="37" spans="1:13" ht="15" customHeight="1" x14ac:dyDescent="0.25">
      <c r="A37" t="s">
        <v>60</v>
      </c>
      <c r="B37">
        <v>6</v>
      </c>
      <c r="C37">
        <v>6</v>
      </c>
      <c r="D37">
        <f t="shared" si="0"/>
        <v>0</v>
      </c>
      <c r="E37">
        <v>5109</v>
      </c>
      <c r="F37">
        <v>5109</v>
      </c>
      <c r="G37">
        <f t="shared" si="1"/>
        <v>0</v>
      </c>
      <c r="H37">
        <v>12</v>
      </c>
      <c r="I37">
        <v>0</v>
      </c>
      <c r="J37">
        <f>SUM($H$32:H37)</f>
        <v>91</v>
      </c>
      <c r="K37">
        <f>SUM($I$32:I37)</f>
        <v>1</v>
      </c>
      <c r="L37">
        <v>530</v>
      </c>
      <c r="M37">
        <v>33977</v>
      </c>
    </row>
    <row r="38" spans="1:13" ht="15" customHeight="1" x14ac:dyDescent="0.25">
      <c r="A38" t="s">
        <v>61</v>
      </c>
      <c r="B38">
        <v>2</v>
      </c>
      <c r="C38">
        <v>2</v>
      </c>
      <c r="D38">
        <f t="shared" si="0"/>
        <v>0</v>
      </c>
      <c r="E38">
        <v>5109</v>
      </c>
      <c r="F38">
        <v>5109</v>
      </c>
      <c r="G38">
        <f t="shared" si="1"/>
        <v>0</v>
      </c>
      <c r="H38">
        <v>2</v>
      </c>
      <c r="I38">
        <v>0</v>
      </c>
      <c r="J38">
        <f>SUM($H$32:H38)</f>
        <v>93</v>
      </c>
      <c r="K38">
        <f>SUM($I$32:I38)</f>
        <v>1</v>
      </c>
      <c r="L38">
        <v>176</v>
      </c>
      <c r="M38">
        <v>34153</v>
      </c>
    </row>
    <row r="39" spans="1:13" ht="15" customHeight="1" x14ac:dyDescent="0.25">
      <c r="A39" t="s">
        <v>62</v>
      </c>
      <c r="B39">
        <v>18</v>
      </c>
      <c r="C39">
        <v>18</v>
      </c>
      <c r="D39">
        <f t="shared" si="0"/>
        <v>0</v>
      </c>
      <c r="E39">
        <v>5109</v>
      </c>
      <c r="F39">
        <v>5109</v>
      </c>
      <c r="G39">
        <f t="shared" si="1"/>
        <v>0</v>
      </c>
      <c r="H39">
        <v>48</v>
      </c>
      <c r="I39">
        <v>0</v>
      </c>
      <c r="J39">
        <f>SUM($H$32:H39)</f>
        <v>141</v>
      </c>
      <c r="K39">
        <f>SUM($I$32:I39)</f>
        <v>1</v>
      </c>
      <c r="L39">
        <v>1567</v>
      </c>
      <c r="M39">
        <v>35720</v>
      </c>
    </row>
    <row r="40" spans="1:13" ht="15" customHeight="1" x14ac:dyDescent="0.25">
      <c r="A40" t="s">
        <v>63</v>
      </c>
      <c r="B40">
        <v>18</v>
      </c>
      <c r="C40">
        <v>18</v>
      </c>
      <c r="D40">
        <f t="shared" si="0"/>
        <v>0</v>
      </c>
      <c r="E40">
        <v>5109</v>
      </c>
      <c r="F40">
        <v>5109</v>
      </c>
      <c r="G40">
        <f t="shared" si="1"/>
        <v>0</v>
      </c>
      <c r="H40">
        <v>48</v>
      </c>
      <c r="I40">
        <v>0</v>
      </c>
      <c r="J40">
        <f>SUM($H$32:H40)</f>
        <v>189</v>
      </c>
      <c r="K40">
        <f>SUM($I$32:I40)</f>
        <v>1</v>
      </c>
      <c r="L40">
        <v>1234</v>
      </c>
      <c r="M40">
        <v>36954</v>
      </c>
    </row>
    <row r="41" spans="1:13" ht="15" customHeight="1" x14ac:dyDescent="0.25">
      <c r="A41" t="s">
        <v>64</v>
      </c>
      <c r="B41">
        <v>2</v>
      </c>
      <c r="C41">
        <v>2</v>
      </c>
      <c r="D41">
        <f t="shared" si="0"/>
        <v>0</v>
      </c>
      <c r="E41">
        <v>5109</v>
      </c>
      <c r="F41">
        <v>5109</v>
      </c>
      <c r="G41">
        <f t="shared" si="1"/>
        <v>0</v>
      </c>
      <c r="H41">
        <v>2</v>
      </c>
      <c r="I41">
        <v>0</v>
      </c>
      <c r="J41">
        <f>SUM($H$32:H41)</f>
        <v>191</v>
      </c>
      <c r="K41">
        <f>SUM($I$32:I41)</f>
        <v>1</v>
      </c>
      <c r="L41">
        <v>185</v>
      </c>
      <c r="M41">
        <v>37140</v>
      </c>
    </row>
    <row r="42" spans="1:13" ht="15" customHeight="1" x14ac:dyDescent="0.25">
      <c r="A42" t="s">
        <v>65</v>
      </c>
      <c r="B42">
        <v>16</v>
      </c>
      <c r="C42">
        <v>16</v>
      </c>
      <c r="D42">
        <f t="shared" si="0"/>
        <v>0</v>
      </c>
      <c r="E42">
        <v>5109</v>
      </c>
      <c r="F42">
        <v>5109</v>
      </c>
      <c r="G42">
        <f t="shared" si="1"/>
        <v>0</v>
      </c>
      <c r="H42">
        <v>30</v>
      </c>
      <c r="I42">
        <v>0</v>
      </c>
      <c r="J42">
        <f>SUM($H$32:H42)</f>
        <v>221</v>
      </c>
      <c r="K42">
        <f>SUM($I$32:I42)</f>
        <v>1</v>
      </c>
      <c r="L42">
        <v>803</v>
      </c>
      <c r="M42">
        <v>37943</v>
      </c>
    </row>
    <row r="43" spans="1:13" ht="15" customHeight="1" x14ac:dyDescent="0.25">
      <c r="A43" t="s">
        <v>66</v>
      </c>
      <c r="B43">
        <v>11</v>
      </c>
      <c r="C43">
        <v>9</v>
      </c>
      <c r="D43">
        <f t="shared" si="0"/>
        <v>2</v>
      </c>
      <c r="E43">
        <v>5109</v>
      </c>
      <c r="F43">
        <v>5091</v>
      </c>
      <c r="G43">
        <f t="shared" si="1"/>
        <v>18</v>
      </c>
      <c r="H43">
        <v>36</v>
      </c>
      <c r="I43">
        <v>3</v>
      </c>
      <c r="J43">
        <f>SUM($H$32:H43)</f>
        <v>257</v>
      </c>
      <c r="K43">
        <f>SUM($I$32:I43)</f>
        <v>4</v>
      </c>
      <c r="L43">
        <v>965</v>
      </c>
      <c r="M43">
        <v>38908</v>
      </c>
    </row>
    <row r="44" spans="1:13" ht="15" customHeight="1" x14ac:dyDescent="0.25">
      <c r="A44" t="s">
        <v>67</v>
      </c>
      <c r="B44">
        <v>7</v>
      </c>
      <c r="C44">
        <v>7</v>
      </c>
      <c r="D44">
        <f t="shared" si="0"/>
        <v>0</v>
      </c>
      <c r="E44">
        <v>5091</v>
      </c>
      <c r="F44">
        <v>5091</v>
      </c>
      <c r="G44">
        <f t="shared" si="1"/>
        <v>0</v>
      </c>
      <c r="H44">
        <v>13</v>
      </c>
      <c r="I44">
        <v>0</v>
      </c>
      <c r="J44">
        <f>SUM($H$32:H44)</f>
        <v>270</v>
      </c>
      <c r="K44">
        <f>SUM($I$32:I44)</f>
        <v>4</v>
      </c>
      <c r="L44">
        <v>435</v>
      </c>
      <c r="M44">
        <v>39344</v>
      </c>
    </row>
    <row r="45" spans="1:13" ht="15" customHeight="1" x14ac:dyDescent="0.25">
      <c r="A45" t="s">
        <v>68</v>
      </c>
      <c r="B45">
        <v>4</v>
      </c>
      <c r="C45">
        <v>4</v>
      </c>
      <c r="D45">
        <f t="shared" si="0"/>
        <v>0</v>
      </c>
      <c r="E45">
        <v>5091</v>
      </c>
      <c r="F45">
        <v>5091</v>
      </c>
      <c r="G45">
        <f t="shared" si="1"/>
        <v>0</v>
      </c>
      <c r="H45">
        <v>6</v>
      </c>
      <c r="I45">
        <v>0</v>
      </c>
      <c r="J45">
        <f>SUM($H$32:H45)</f>
        <v>276</v>
      </c>
      <c r="K45">
        <f>SUM($I$32:I45)</f>
        <v>4</v>
      </c>
      <c r="L45">
        <v>315</v>
      </c>
      <c r="M45">
        <v>39659</v>
      </c>
    </row>
    <row r="46" spans="1:13" ht="15" customHeight="1" x14ac:dyDescent="0.25">
      <c r="A46" t="s">
        <v>69</v>
      </c>
      <c r="B46">
        <v>1</v>
      </c>
      <c r="C46">
        <v>1</v>
      </c>
      <c r="D46">
        <f t="shared" si="0"/>
        <v>0</v>
      </c>
      <c r="E46">
        <v>5091</v>
      </c>
      <c r="F46">
        <v>5091</v>
      </c>
      <c r="G46">
        <f t="shared" si="1"/>
        <v>0</v>
      </c>
      <c r="H46">
        <v>0</v>
      </c>
      <c r="I46">
        <v>0</v>
      </c>
      <c r="J46">
        <f>SUM($H$32:H46)</f>
        <v>276</v>
      </c>
      <c r="K46">
        <f>SUM($I$32:I46)</f>
        <v>4</v>
      </c>
      <c r="L46">
        <v>6</v>
      </c>
      <c r="M46">
        <v>39665</v>
      </c>
    </row>
    <row r="47" spans="1:13" ht="15" customHeight="1" x14ac:dyDescent="0.25">
      <c r="A47" t="s">
        <v>70</v>
      </c>
      <c r="B47">
        <v>4</v>
      </c>
      <c r="C47">
        <v>4</v>
      </c>
      <c r="D47">
        <f t="shared" si="0"/>
        <v>0</v>
      </c>
      <c r="E47">
        <v>5091</v>
      </c>
      <c r="F47">
        <v>5091</v>
      </c>
      <c r="G47">
        <f t="shared" si="1"/>
        <v>0</v>
      </c>
      <c r="H47">
        <v>6</v>
      </c>
      <c r="I47">
        <v>0</v>
      </c>
      <c r="J47">
        <f>SUM($H$32:H47)</f>
        <v>282</v>
      </c>
      <c r="K47">
        <f>SUM($I$32:I47)</f>
        <v>4</v>
      </c>
      <c r="L47">
        <v>269</v>
      </c>
      <c r="M47">
        <v>39934</v>
      </c>
    </row>
    <row r="48" spans="1:13" ht="15" customHeight="1" x14ac:dyDescent="0.25">
      <c r="A48" t="s">
        <v>71</v>
      </c>
      <c r="B48">
        <v>1</v>
      </c>
      <c r="C48">
        <v>1</v>
      </c>
      <c r="D48">
        <f t="shared" si="0"/>
        <v>0</v>
      </c>
      <c r="E48">
        <v>5091</v>
      </c>
      <c r="F48">
        <v>5091</v>
      </c>
      <c r="G48">
        <f t="shared" si="1"/>
        <v>0</v>
      </c>
      <c r="H48">
        <v>0</v>
      </c>
      <c r="I48">
        <v>0</v>
      </c>
      <c r="J48">
        <f>SUM($H$32:H48)</f>
        <v>282</v>
      </c>
      <c r="K48">
        <f>SUM($I$32:I48)</f>
        <v>4</v>
      </c>
      <c r="L48">
        <v>8</v>
      </c>
      <c r="M48">
        <v>39942</v>
      </c>
    </row>
    <row r="49" spans="1:13" ht="15" customHeight="1" x14ac:dyDescent="0.25">
      <c r="A49" t="s">
        <v>72</v>
      </c>
      <c r="B49">
        <v>3</v>
      </c>
      <c r="C49">
        <v>3</v>
      </c>
      <c r="D49">
        <f t="shared" si="0"/>
        <v>0</v>
      </c>
      <c r="E49">
        <v>5091</v>
      </c>
      <c r="F49">
        <v>5091</v>
      </c>
      <c r="G49">
        <f t="shared" si="1"/>
        <v>0</v>
      </c>
      <c r="H49">
        <v>5</v>
      </c>
      <c r="I49">
        <v>0</v>
      </c>
      <c r="J49">
        <f>SUM($H$32:H49)</f>
        <v>287</v>
      </c>
      <c r="K49">
        <f>SUM($I$32:I49)</f>
        <v>4</v>
      </c>
      <c r="L49">
        <v>253</v>
      </c>
      <c r="M49">
        <v>40195</v>
      </c>
    </row>
    <row r="50" spans="1:13" ht="15" customHeight="1" x14ac:dyDescent="0.25">
      <c r="A50" t="s">
        <v>73</v>
      </c>
      <c r="B50">
        <v>6</v>
      </c>
      <c r="C50">
        <v>6</v>
      </c>
      <c r="D50">
        <f t="shared" si="0"/>
        <v>0</v>
      </c>
      <c r="E50">
        <v>5091</v>
      </c>
      <c r="F50">
        <v>5091</v>
      </c>
      <c r="G50">
        <f t="shared" si="1"/>
        <v>0</v>
      </c>
      <c r="H50">
        <v>12</v>
      </c>
      <c r="I50">
        <v>0</v>
      </c>
      <c r="J50">
        <f>SUM($H$32:H50)</f>
        <v>299</v>
      </c>
      <c r="K50">
        <f>SUM($I$32:I50)</f>
        <v>4</v>
      </c>
      <c r="L50">
        <v>402</v>
      </c>
      <c r="M50">
        <v>40597</v>
      </c>
    </row>
    <row r="51" spans="1:13" ht="15" customHeight="1" x14ac:dyDescent="0.25">
      <c r="A51" t="s">
        <v>74</v>
      </c>
      <c r="B51">
        <v>3</v>
      </c>
      <c r="C51">
        <v>3</v>
      </c>
      <c r="D51">
        <f t="shared" si="0"/>
        <v>0</v>
      </c>
      <c r="E51">
        <v>5091</v>
      </c>
      <c r="F51">
        <v>5091</v>
      </c>
      <c r="G51">
        <f t="shared" si="1"/>
        <v>0</v>
      </c>
      <c r="H51">
        <v>5</v>
      </c>
      <c r="I51">
        <v>0</v>
      </c>
      <c r="J51">
        <f>SUM($H$32:H51)</f>
        <v>304</v>
      </c>
      <c r="K51">
        <f>SUM($I$32:I51)</f>
        <v>4</v>
      </c>
      <c r="L51">
        <v>161</v>
      </c>
      <c r="M51">
        <v>40758</v>
      </c>
    </row>
    <row r="52" spans="1:13" ht="15" customHeight="1" x14ac:dyDescent="0.25">
      <c r="A52" t="s">
        <v>75</v>
      </c>
      <c r="B52">
        <v>6</v>
      </c>
      <c r="C52">
        <v>6</v>
      </c>
      <c r="D52">
        <f t="shared" si="0"/>
        <v>0</v>
      </c>
      <c r="E52">
        <v>5091</v>
      </c>
      <c r="F52">
        <v>5091</v>
      </c>
      <c r="G52">
        <f t="shared" si="1"/>
        <v>0</v>
      </c>
      <c r="H52">
        <v>12</v>
      </c>
      <c r="I52">
        <v>0</v>
      </c>
      <c r="J52">
        <f>SUM($H$32:H52)</f>
        <v>316</v>
      </c>
      <c r="K52">
        <f>SUM($I$32:I52)</f>
        <v>4</v>
      </c>
      <c r="L52">
        <v>385</v>
      </c>
      <c r="M52">
        <v>41143</v>
      </c>
    </row>
    <row r="53" spans="1:13" ht="15" customHeight="1" x14ac:dyDescent="0.25">
      <c r="A53" t="s">
        <v>76</v>
      </c>
      <c r="B53">
        <v>6</v>
      </c>
      <c r="C53">
        <v>6</v>
      </c>
      <c r="D53">
        <f t="shared" si="0"/>
        <v>0</v>
      </c>
      <c r="E53">
        <v>5091</v>
      </c>
      <c r="F53">
        <v>5091</v>
      </c>
      <c r="G53">
        <f t="shared" si="1"/>
        <v>0</v>
      </c>
      <c r="H53">
        <v>12</v>
      </c>
      <c r="I53">
        <v>0</v>
      </c>
      <c r="J53">
        <f>SUM($H$32:H53)</f>
        <v>328</v>
      </c>
      <c r="K53">
        <f>SUM($I$32:I53)</f>
        <v>4</v>
      </c>
      <c r="L53">
        <v>438</v>
      </c>
      <c r="M53">
        <v>41581</v>
      </c>
    </row>
    <row r="54" spans="1:13" ht="15" customHeight="1" x14ac:dyDescent="0.25">
      <c r="A54" t="s">
        <v>77</v>
      </c>
      <c r="B54">
        <v>3</v>
      </c>
      <c r="C54">
        <v>3</v>
      </c>
      <c r="D54">
        <f t="shared" si="0"/>
        <v>0</v>
      </c>
      <c r="E54">
        <v>5091</v>
      </c>
      <c r="F54">
        <v>5091</v>
      </c>
      <c r="G54">
        <f t="shared" si="1"/>
        <v>0</v>
      </c>
      <c r="H54">
        <v>5</v>
      </c>
      <c r="I54">
        <v>0</v>
      </c>
      <c r="J54">
        <f>SUM($H$32:H54)</f>
        <v>333</v>
      </c>
      <c r="K54">
        <f>SUM($I$32:I54)</f>
        <v>4</v>
      </c>
      <c r="L54">
        <v>198</v>
      </c>
      <c r="M54">
        <v>41779</v>
      </c>
    </row>
    <row r="55" spans="1:13" ht="15" customHeight="1" x14ac:dyDescent="0.25">
      <c r="A55" t="s">
        <v>78</v>
      </c>
      <c r="B55">
        <v>4</v>
      </c>
      <c r="C55">
        <v>4</v>
      </c>
      <c r="D55">
        <f t="shared" si="0"/>
        <v>0</v>
      </c>
      <c r="E55">
        <v>5091</v>
      </c>
      <c r="F55">
        <v>5091</v>
      </c>
      <c r="G55">
        <f t="shared" si="1"/>
        <v>0</v>
      </c>
      <c r="H55">
        <v>6</v>
      </c>
      <c r="I55">
        <v>0</v>
      </c>
      <c r="J55">
        <f>SUM($H$32:H55)</f>
        <v>339</v>
      </c>
      <c r="K55">
        <f>SUM($I$32:I55)</f>
        <v>4</v>
      </c>
      <c r="L55">
        <v>244</v>
      </c>
      <c r="M55">
        <v>42023</v>
      </c>
    </row>
    <row r="56" spans="1:13" ht="15" customHeight="1" x14ac:dyDescent="0.25">
      <c r="A56" t="s">
        <v>79</v>
      </c>
      <c r="B56">
        <v>3</v>
      </c>
      <c r="C56">
        <v>3</v>
      </c>
      <c r="D56">
        <f t="shared" si="0"/>
        <v>0</v>
      </c>
      <c r="E56">
        <v>5091</v>
      </c>
      <c r="F56">
        <v>5091</v>
      </c>
      <c r="G56">
        <f t="shared" si="1"/>
        <v>0</v>
      </c>
      <c r="H56">
        <v>5</v>
      </c>
      <c r="I56">
        <v>0</v>
      </c>
      <c r="J56">
        <f>SUM($H$32:H56)</f>
        <v>344</v>
      </c>
      <c r="K56">
        <f>SUM($I$32:I56)</f>
        <v>4</v>
      </c>
      <c r="L56">
        <v>151</v>
      </c>
      <c r="M56">
        <v>42174</v>
      </c>
    </row>
    <row r="57" spans="1:13" ht="15" customHeight="1" x14ac:dyDescent="0.25">
      <c r="A57" t="s">
        <v>80</v>
      </c>
      <c r="B57">
        <v>3</v>
      </c>
      <c r="C57">
        <v>3</v>
      </c>
      <c r="D57">
        <f t="shared" si="0"/>
        <v>0</v>
      </c>
      <c r="E57">
        <v>5091</v>
      </c>
      <c r="F57">
        <v>5091</v>
      </c>
      <c r="G57">
        <f t="shared" si="1"/>
        <v>0</v>
      </c>
      <c r="H57">
        <v>5</v>
      </c>
      <c r="I57">
        <v>0</v>
      </c>
      <c r="J57">
        <f>SUM($H$32:H57)</f>
        <v>349</v>
      </c>
      <c r="K57">
        <f>SUM($I$32:I57)</f>
        <v>4</v>
      </c>
      <c r="L57">
        <v>171</v>
      </c>
      <c r="M57">
        <v>42345</v>
      </c>
    </row>
    <row r="58" spans="1:13" ht="15" customHeight="1" x14ac:dyDescent="0.25">
      <c r="A58" t="s">
        <v>81</v>
      </c>
      <c r="B58">
        <v>24</v>
      </c>
      <c r="C58">
        <v>18</v>
      </c>
      <c r="D58">
        <f t="shared" si="0"/>
        <v>6</v>
      </c>
      <c r="E58">
        <v>5091</v>
      </c>
      <c r="F58">
        <v>5064</v>
      </c>
      <c r="G58">
        <f t="shared" si="1"/>
        <v>27</v>
      </c>
      <c r="H58">
        <v>137</v>
      </c>
      <c r="I58">
        <v>7</v>
      </c>
      <c r="J58">
        <f>SUM($H$32:H58)</f>
        <v>486</v>
      </c>
      <c r="K58">
        <f>SUM($I$32:I58)</f>
        <v>11</v>
      </c>
      <c r="L58">
        <v>3348</v>
      </c>
      <c r="M58">
        <v>45693</v>
      </c>
    </row>
    <row r="59" spans="1:13" ht="15" customHeight="1" x14ac:dyDescent="0.25">
      <c r="A59" t="s">
        <v>82</v>
      </c>
      <c r="B59">
        <v>6</v>
      </c>
      <c r="C59">
        <v>6</v>
      </c>
      <c r="D59">
        <f t="shared" si="0"/>
        <v>0</v>
      </c>
      <c r="E59">
        <v>5064</v>
      </c>
      <c r="F59">
        <v>5064</v>
      </c>
      <c r="G59">
        <f t="shared" si="1"/>
        <v>0</v>
      </c>
      <c r="H59">
        <v>12</v>
      </c>
      <c r="I59">
        <v>0</v>
      </c>
      <c r="J59">
        <f>SUM($H$32:H59)</f>
        <v>498</v>
      </c>
      <c r="K59">
        <f>SUM($I$32:I59)</f>
        <v>11</v>
      </c>
      <c r="L59">
        <v>503</v>
      </c>
      <c r="M59">
        <v>46196</v>
      </c>
    </row>
    <row r="60" spans="1:13" ht="15" customHeight="1" x14ac:dyDescent="0.25">
      <c r="A60" t="s">
        <v>83</v>
      </c>
      <c r="B60">
        <v>6</v>
      </c>
      <c r="C60">
        <v>6</v>
      </c>
      <c r="D60">
        <f t="shared" si="0"/>
        <v>0</v>
      </c>
      <c r="E60">
        <v>5064</v>
      </c>
      <c r="F60">
        <v>5064</v>
      </c>
      <c r="G60">
        <f t="shared" si="1"/>
        <v>0</v>
      </c>
      <c r="H60">
        <v>12</v>
      </c>
      <c r="I60">
        <v>0</v>
      </c>
      <c r="J60">
        <f>SUM($H$32:H60)</f>
        <v>510</v>
      </c>
      <c r="K60">
        <f>SUM($I$32:I60)</f>
        <v>11</v>
      </c>
      <c r="L60">
        <v>443</v>
      </c>
      <c r="M60">
        <v>46639</v>
      </c>
    </row>
    <row r="61" spans="1:13" ht="15" customHeight="1" x14ac:dyDescent="0.25">
      <c r="A61" t="s">
        <v>84</v>
      </c>
      <c r="B61">
        <v>3</v>
      </c>
      <c r="C61">
        <v>3</v>
      </c>
      <c r="D61">
        <f t="shared" si="0"/>
        <v>0</v>
      </c>
      <c r="E61">
        <v>5064</v>
      </c>
      <c r="F61">
        <v>5064</v>
      </c>
      <c r="G61">
        <f t="shared" si="1"/>
        <v>0</v>
      </c>
      <c r="H61">
        <v>5</v>
      </c>
      <c r="I61">
        <v>0</v>
      </c>
      <c r="J61">
        <f>SUM($H$32:H61)</f>
        <v>515</v>
      </c>
      <c r="K61">
        <f>SUM($I$32:I61)</f>
        <v>11</v>
      </c>
      <c r="L61">
        <v>156</v>
      </c>
      <c r="M61">
        <v>46795</v>
      </c>
    </row>
    <row r="62" spans="1:13" ht="15" customHeight="1" x14ac:dyDescent="0.25">
      <c r="A62" t="s">
        <v>85</v>
      </c>
      <c r="B62">
        <v>3</v>
      </c>
      <c r="C62">
        <v>3</v>
      </c>
      <c r="D62">
        <f t="shared" si="0"/>
        <v>0</v>
      </c>
      <c r="E62">
        <v>5064</v>
      </c>
      <c r="F62">
        <v>5064</v>
      </c>
      <c r="G62">
        <f t="shared" si="1"/>
        <v>0</v>
      </c>
      <c r="H62">
        <v>5</v>
      </c>
      <c r="I62">
        <v>0</v>
      </c>
      <c r="J62">
        <f>SUM($H$32:H62)</f>
        <v>520</v>
      </c>
      <c r="K62">
        <f>SUM($I$32:I62)</f>
        <v>11</v>
      </c>
      <c r="L62">
        <v>194</v>
      </c>
      <c r="M62">
        <v>46989</v>
      </c>
    </row>
    <row r="63" spans="1:13" ht="15" customHeight="1" x14ac:dyDescent="0.25">
      <c r="A63" t="s">
        <v>86</v>
      </c>
      <c r="B63">
        <v>6</v>
      </c>
      <c r="C63">
        <v>6</v>
      </c>
      <c r="D63">
        <f t="shared" si="0"/>
        <v>0</v>
      </c>
      <c r="E63">
        <v>5064</v>
      </c>
      <c r="F63">
        <v>5064</v>
      </c>
      <c r="G63">
        <f t="shared" si="1"/>
        <v>0</v>
      </c>
      <c r="H63">
        <v>12</v>
      </c>
      <c r="I63">
        <v>0</v>
      </c>
      <c r="J63">
        <f>SUM($H$32:H63)</f>
        <v>532</v>
      </c>
      <c r="K63">
        <f>SUM($I$32:I63)</f>
        <v>11</v>
      </c>
      <c r="L63">
        <v>403</v>
      </c>
      <c r="M63">
        <v>47392</v>
      </c>
    </row>
    <row r="64" spans="1:13" ht="15" customHeight="1" x14ac:dyDescent="0.25">
      <c r="A64" t="s">
        <v>87</v>
      </c>
      <c r="B64">
        <v>6</v>
      </c>
      <c r="C64">
        <v>6</v>
      </c>
      <c r="D64">
        <f t="shared" si="0"/>
        <v>0</v>
      </c>
      <c r="E64">
        <v>5064</v>
      </c>
      <c r="F64">
        <v>5064</v>
      </c>
      <c r="G64">
        <f t="shared" si="1"/>
        <v>0</v>
      </c>
      <c r="H64">
        <v>12</v>
      </c>
      <c r="I64">
        <v>0</v>
      </c>
      <c r="J64">
        <f>SUM($H$32:H64)</f>
        <v>544</v>
      </c>
      <c r="K64">
        <f>SUM($I$32:I64)</f>
        <v>11</v>
      </c>
      <c r="L64">
        <v>373</v>
      </c>
      <c r="M64">
        <v>47765</v>
      </c>
    </row>
    <row r="65" spans="1:13" ht="15" customHeight="1" x14ac:dyDescent="0.25">
      <c r="A65" t="s">
        <v>88</v>
      </c>
      <c r="B65">
        <v>17</v>
      </c>
      <c r="C65">
        <v>11</v>
      </c>
      <c r="D65">
        <f t="shared" si="0"/>
        <v>6</v>
      </c>
      <c r="E65">
        <v>5064</v>
      </c>
      <c r="F65">
        <v>4872</v>
      </c>
      <c r="G65">
        <f t="shared" si="1"/>
        <v>192</v>
      </c>
      <c r="H65">
        <v>118</v>
      </c>
      <c r="I65">
        <v>14</v>
      </c>
      <c r="J65">
        <f>SUM($H$32:H65)</f>
        <v>662</v>
      </c>
      <c r="K65">
        <f>SUM($I$32:I65)</f>
        <v>25</v>
      </c>
      <c r="L65">
        <v>2233</v>
      </c>
      <c r="M65">
        <v>49998</v>
      </c>
    </row>
    <row r="66" spans="1:13" ht="15" customHeight="1" x14ac:dyDescent="0.25">
      <c r="A66" t="s">
        <v>89</v>
      </c>
      <c r="B66">
        <v>3</v>
      </c>
      <c r="C66">
        <v>3</v>
      </c>
      <c r="D66">
        <f t="shared" si="0"/>
        <v>0</v>
      </c>
      <c r="E66">
        <v>4872</v>
      </c>
      <c r="F66">
        <v>4872</v>
      </c>
      <c r="G66">
        <f t="shared" si="1"/>
        <v>0</v>
      </c>
      <c r="H66">
        <v>5</v>
      </c>
      <c r="I66">
        <v>0</v>
      </c>
      <c r="J66">
        <f>SUM($H$32:H66)</f>
        <v>667</v>
      </c>
      <c r="K66">
        <f>SUM($I$32:I66)</f>
        <v>25</v>
      </c>
      <c r="L66">
        <v>160</v>
      </c>
      <c r="M66">
        <v>50159</v>
      </c>
    </row>
    <row r="67" spans="1:13" ht="15" customHeight="1" x14ac:dyDescent="0.25">
      <c r="A67" t="s">
        <v>90</v>
      </c>
      <c r="B67">
        <v>6</v>
      </c>
      <c r="C67">
        <v>6</v>
      </c>
      <c r="D67">
        <f t="shared" si="0"/>
        <v>0</v>
      </c>
      <c r="E67">
        <v>4872</v>
      </c>
      <c r="F67">
        <v>4872</v>
      </c>
      <c r="G67">
        <f t="shared" si="1"/>
        <v>0</v>
      </c>
      <c r="H67">
        <v>12</v>
      </c>
      <c r="I67">
        <v>0</v>
      </c>
      <c r="J67">
        <f>SUM($H$32:H67)</f>
        <v>679</v>
      </c>
      <c r="K67">
        <f>SUM($I$32:I67)</f>
        <v>25</v>
      </c>
      <c r="L67">
        <v>379</v>
      </c>
      <c r="M67">
        <v>50538</v>
      </c>
    </row>
    <row r="68" spans="1:13" ht="15" customHeight="1" x14ac:dyDescent="0.25">
      <c r="A68" t="s">
        <v>91</v>
      </c>
      <c r="B68">
        <v>4</v>
      </c>
      <c r="C68">
        <v>4</v>
      </c>
      <c r="D68">
        <f t="shared" si="0"/>
        <v>0</v>
      </c>
      <c r="E68">
        <v>4872</v>
      </c>
      <c r="F68">
        <v>4872</v>
      </c>
      <c r="G68">
        <f t="shared" si="1"/>
        <v>0</v>
      </c>
      <c r="H68">
        <v>6</v>
      </c>
      <c r="I68">
        <v>0</v>
      </c>
      <c r="J68">
        <f>SUM($H$32:H68)</f>
        <v>685</v>
      </c>
      <c r="K68">
        <f>SUM($I$32:I68)</f>
        <v>25</v>
      </c>
      <c r="L68">
        <v>255</v>
      </c>
      <c r="M68">
        <v>50793</v>
      </c>
    </row>
    <row r="69" spans="1:13" ht="15" customHeight="1" x14ac:dyDescent="0.25">
      <c r="A69" t="s">
        <v>92</v>
      </c>
      <c r="B69">
        <v>33</v>
      </c>
      <c r="C69">
        <v>22</v>
      </c>
      <c r="D69">
        <f t="shared" si="0"/>
        <v>11</v>
      </c>
      <c r="E69">
        <v>4872</v>
      </c>
      <c r="F69">
        <v>4848</v>
      </c>
      <c r="G69">
        <f t="shared" si="1"/>
        <v>24</v>
      </c>
      <c r="H69">
        <v>192</v>
      </c>
      <c r="I69">
        <v>12</v>
      </c>
      <c r="J69">
        <f>SUM($H$32:H69)</f>
        <v>877</v>
      </c>
      <c r="K69">
        <f>SUM($I$32:I69)</f>
        <v>37</v>
      </c>
      <c r="L69">
        <v>3362</v>
      </c>
      <c r="M69">
        <v>54155</v>
      </c>
    </row>
    <row r="70" spans="1:13" ht="15" customHeight="1" x14ac:dyDescent="0.25">
      <c r="A70" t="s">
        <v>93</v>
      </c>
      <c r="B70">
        <v>3</v>
      </c>
      <c r="C70">
        <v>3</v>
      </c>
      <c r="D70">
        <f t="shared" si="0"/>
        <v>0</v>
      </c>
      <c r="E70">
        <v>4848</v>
      </c>
      <c r="F70">
        <v>4848</v>
      </c>
      <c r="G70">
        <f t="shared" si="1"/>
        <v>0</v>
      </c>
      <c r="H70">
        <v>5</v>
      </c>
      <c r="I70">
        <v>0</v>
      </c>
      <c r="J70">
        <f>SUM($H$32:H70)</f>
        <v>882</v>
      </c>
      <c r="K70">
        <f>SUM($I$32:I70)</f>
        <v>37</v>
      </c>
      <c r="L70">
        <v>222</v>
      </c>
      <c r="M70">
        <v>54377</v>
      </c>
    </row>
    <row r="71" spans="1:13" ht="15" customHeight="1" x14ac:dyDescent="0.25">
      <c r="A71" t="s">
        <v>94</v>
      </c>
      <c r="B71">
        <v>3</v>
      </c>
      <c r="C71">
        <v>3</v>
      </c>
      <c r="D71">
        <f t="shared" si="0"/>
        <v>0</v>
      </c>
      <c r="E71">
        <v>4848</v>
      </c>
      <c r="F71">
        <v>4848</v>
      </c>
      <c r="G71">
        <f t="shared" si="1"/>
        <v>0</v>
      </c>
      <c r="H71">
        <v>5</v>
      </c>
      <c r="I71">
        <v>0</v>
      </c>
      <c r="J71">
        <f>SUM($H$32:H71)</f>
        <v>887</v>
      </c>
      <c r="K71">
        <f>SUM($I$32:I71)</f>
        <v>37</v>
      </c>
      <c r="L71">
        <v>143</v>
      </c>
      <c r="M71">
        <v>54520</v>
      </c>
    </row>
    <row r="72" spans="1:13" ht="15" customHeight="1" x14ac:dyDescent="0.25">
      <c r="A72" t="s">
        <v>95</v>
      </c>
      <c r="B72">
        <v>4</v>
      </c>
      <c r="C72">
        <v>4</v>
      </c>
      <c r="D72">
        <f t="shared" si="0"/>
        <v>0</v>
      </c>
      <c r="E72">
        <v>4848</v>
      </c>
      <c r="F72">
        <v>4848</v>
      </c>
      <c r="G72">
        <f t="shared" si="1"/>
        <v>0</v>
      </c>
      <c r="H72">
        <v>6</v>
      </c>
      <c r="I72">
        <v>0</v>
      </c>
      <c r="J72">
        <f>SUM($H$32:H72)</f>
        <v>893</v>
      </c>
      <c r="K72">
        <f>SUM($I$32:I72)</f>
        <v>37</v>
      </c>
      <c r="L72">
        <v>242</v>
      </c>
      <c r="M72">
        <v>54762</v>
      </c>
    </row>
    <row r="73" spans="1:13" ht="15" customHeight="1" x14ac:dyDescent="0.25">
      <c r="A73" t="s">
        <v>96</v>
      </c>
      <c r="B73">
        <v>3</v>
      </c>
      <c r="C73">
        <v>3</v>
      </c>
      <c r="D73">
        <f t="shared" si="0"/>
        <v>0</v>
      </c>
      <c r="E73">
        <v>4848</v>
      </c>
      <c r="F73">
        <v>4848</v>
      </c>
      <c r="G73">
        <f t="shared" si="1"/>
        <v>0</v>
      </c>
      <c r="H73">
        <v>5</v>
      </c>
      <c r="I73">
        <v>0</v>
      </c>
      <c r="J73">
        <f>SUM($H$32:H73)</f>
        <v>898</v>
      </c>
      <c r="K73">
        <f>SUM($I$32:I73)</f>
        <v>37</v>
      </c>
      <c r="L73">
        <v>203</v>
      </c>
      <c r="M73">
        <v>54965</v>
      </c>
    </row>
    <row r="74" spans="1:13" ht="15" customHeight="1" x14ac:dyDescent="0.25">
      <c r="A74" t="s">
        <v>97</v>
      </c>
      <c r="B74">
        <v>3</v>
      </c>
      <c r="C74">
        <v>3</v>
      </c>
      <c r="D74">
        <f t="shared" si="0"/>
        <v>0</v>
      </c>
      <c r="E74">
        <v>4848</v>
      </c>
      <c r="F74">
        <v>4848</v>
      </c>
      <c r="G74">
        <f t="shared" si="1"/>
        <v>0</v>
      </c>
      <c r="H74">
        <v>5</v>
      </c>
      <c r="I74">
        <v>0</v>
      </c>
      <c r="J74">
        <f>SUM($H$32:H74)</f>
        <v>903</v>
      </c>
      <c r="K74">
        <f>SUM($I$32:I74)</f>
        <v>37</v>
      </c>
      <c r="L74">
        <v>146</v>
      </c>
      <c r="M74">
        <v>55111</v>
      </c>
    </row>
    <row r="75" spans="1:13" ht="15" customHeight="1" x14ac:dyDescent="0.25">
      <c r="A75" t="s">
        <v>98</v>
      </c>
      <c r="B75">
        <v>49</v>
      </c>
      <c r="C75">
        <v>40</v>
      </c>
      <c r="D75">
        <f t="shared" si="0"/>
        <v>9</v>
      </c>
      <c r="E75">
        <v>4848</v>
      </c>
      <c r="F75">
        <v>4821</v>
      </c>
      <c r="G75">
        <f t="shared" si="1"/>
        <v>27</v>
      </c>
      <c r="H75">
        <v>395</v>
      </c>
      <c r="I75">
        <v>15</v>
      </c>
      <c r="J75">
        <f>SUM($H$32:H75)</f>
        <v>1298</v>
      </c>
      <c r="K75">
        <f>SUM($I$32:I75)</f>
        <v>52</v>
      </c>
      <c r="L75">
        <v>4570</v>
      </c>
      <c r="M75">
        <v>59682</v>
      </c>
    </row>
    <row r="76" spans="1:13" ht="15" customHeight="1" x14ac:dyDescent="0.25">
      <c r="A76" t="s">
        <v>99</v>
      </c>
      <c r="B76">
        <v>4</v>
      </c>
      <c r="C76">
        <v>4</v>
      </c>
      <c r="D76">
        <f t="shared" si="0"/>
        <v>0</v>
      </c>
      <c r="E76">
        <v>4821</v>
      </c>
      <c r="F76">
        <v>4821</v>
      </c>
      <c r="G76">
        <f t="shared" si="1"/>
        <v>0</v>
      </c>
      <c r="H76">
        <v>6</v>
      </c>
      <c r="I76">
        <v>0</v>
      </c>
      <c r="J76">
        <f>SUM($H$32:H76)</f>
        <v>1304</v>
      </c>
      <c r="K76">
        <f>SUM($I$32:I76)</f>
        <v>52</v>
      </c>
      <c r="L76">
        <v>254</v>
      </c>
      <c r="M76">
        <v>59936</v>
      </c>
    </row>
    <row r="77" spans="1:13" ht="15" customHeight="1" x14ac:dyDescent="0.25">
      <c r="A77" t="s">
        <v>100</v>
      </c>
      <c r="B77">
        <v>4</v>
      </c>
      <c r="C77">
        <v>4</v>
      </c>
      <c r="D77">
        <f t="shared" si="0"/>
        <v>0</v>
      </c>
      <c r="E77">
        <v>4821</v>
      </c>
      <c r="F77">
        <v>4821</v>
      </c>
      <c r="G77">
        <f t="shared" si="1"/>
        <v>0</v>
      </c>
      <c r="H77">
        <v>6</v>
      </c>
      <c r="I77">
        <v>0</v>
      </c>
      <c r="J77">
        <f>SUM($H$32:H77)</f>
        <v>1310</v>
      </c>
      <c r="K77">
        <f>SUM($I$32:I77)</f>
        <v>52</v>
      </c>
      <c r="L77">
        <v>242</v>
      </c>
      <c r="M77">
        <v>60178</v>
      </c>
    </row>
    <row r="78" spans="1:13" ht="15" customHeight="1" x14ac:dyDescent="0.25">
      <c r="A78" t="s">
        <v>101</v>
      </c>
      <c r="B78">
        <v>3</v>
      </c>
      <c r="C78">
        <v>3</v>
      </c>
      <c r="D78">
        <f t="shared" si="0"/>
        <v>0</v>
      </c>
      <c r="E78">
        <v>4821</v>
      </c>
      <c r="F78">
        <v>4821</v>
      </c>
      <c r="G78">
        <f t="shared" si="1"/>
        <v>0</v>
      </c>
      <c r="H78">
        <v>5</v>
      </c>
      <c r="I78">
        <v>0</v>
      </c>
      <c r="J78">
        <f>SUM($H$32:H78)</f>
        <v>1315</v>
      </c>
      <c r="K78">
        <f>SUM($I$32:I78)</f>
        <v>52</v>
      </c>
      <c r="L78">
        <v>154</v>
      </c>
      <c r="M78">
        <v>60332</v>
      </c>
    </row>
    <row r="79" spans="1:13" ht="15" customHeight="1" x14ac:dyDescent="0.25">
      <c r="A79" t="s">
        <v>102</v>
      </c>
      <c r="B79">
        <v>33</v>
      </c>
      <c r="C79">
        <v>25</v>
      </c>
      <c r="D79">
        <f t="shared" si="0"/>
        <v>8</v>
      </c>
      <c r="E79">
        <v>4821</v>
      </c>
      <c r="F79">
        <v>4813</v>
      </c>
      <c r="G79">
        <f t="shared" si="1"/>
        <v>8</v>
      </c>
      <c r="H79">
        <v>230</v>
      </c>
      <c r="I79">
        <v>17</v>
      </c>
      <c r="J79">
        <f>SUM($H$32:H79)</f>
        <v>1545</v>
      </c>
      <c r="K79">
        <f>SUM($I$32:I79)</f>
        <v>69</v>
      </c>
      <c r="L79">
        <v>3615</v>
      </c>
      <c r="M79">
        <v>63947</v>
      </c>
    </row>
    <row r="80" spans="1:13" ht="15" customHeight="1" x14ac:dyDescent="0.25">
      <c r="A80" t="s">
        <v>103</v>
      </c>
      <c r="B80">
        <v>3</v>
      </c>
      <c r="C80">
        <v>3</v>
      </c>
      <c r="D80">
        <f t="shared" si="0"/>
        <v>0</v>
      </c>
      <c r="E80">
        <v>4813</v>
      </c>
      <c r="F80">
        <v>4813</v>
      </c>
      <c r="G80">
        <f t="shared" si="1"/>
        <v>0</v>
      </c>
      <c r="H80">
        <v>5</v>
      </c>
      <c r="I80">
        <v>0</v>
      </c>
      <c r="J80">
        <f>SUM($H$32:H80)</f>
        <v>1550</v>
      </c>
      <c r="K80">
        <f>SUM($I$32:I80)</f>
        <v>69</v>
      </c>
      <c r="L80">
        <v>152</v>
      </c>
      <c r="M80">
        <v>64099</v>
      </c>
    </row>
    <row r="81" spans="1:13" ht="15" customHeight="1" x14ac:dyDescent="0.25">
      <c r="A81" t="s">
        <v>104</v>
      </c>
      <c r="B81">
        <v>3</v>
      </c>
      <c r="C81">
        <v>3</v>
      </c>
      <c r="D81">
        <f t="shared" si="0"/>
        <v>0</v>
      </c>
      <c r="E81">
        <v>4813</v>
      </c>
      <c r="F81">
        <v>4813</v>
      </c>
      <c r="G81">
        <f t="shared" si="1"/>
        <v>0</v>
      </c>
      <c r="H81">
        <v>5</v>
      </c>
      <c r="I81">
        <v>0</v>
      </c>
      <c r="J81">
        <f>SUM($H$32:H81)</f>
        <v>1555</v>
      </c>
      <c r="K81">
        <f>SUM($I$32:I81)</f>
        <v>69</v>
      </c>
      <c r="L81">
        <v>213</v>
      </c>
      <c r="M81">
        <v>64312</v>
      </c>
    </row>
    <row r="82" spans="1:13" ht="15" customHeight="1" x14ac:dyDescent="0.25">
      <c r="A82" t="s">
        <v>105</v>
      </c>
      <c r="B82">
        <v>3</v>
      </c>
      <c r="C82">
        <v>3</v>
      </c>
      <c r="D82">
        <f t="shared" si="0"/>
        <v>0</v>
      </c>
      <c r="E82">
        <v>4813</v>
      </c>
      <c r="F82">
        <v>4813</v>
      </c>
      <c r="G82">
        <f t="shared" si="1"/>
        <v>0</v>
      </c>
      <c r="H82">
        <v>5</v>
      </c>
      <c r="I82">
        <v>0</v>
      </c>
      <c r="J82">
        <f>SUM($H$32:H82)</f>
        <v>1560</v>
      </c>
      <c r="K82">
        <f>SUM($I$32:I82)</f>
        <v>69</v>
      </c>
      <c r="L82">
        <v>146</v>
      </c>
      <c r="M82">
        <v>64458</v>
      </c>
    </row>
    <row r="83" spans="1:13" ht="15" customHeight="1" x14ac:dyDescent="0.25">
      <c r="A83" t="s">
        <v>106</v>
      </c>
      <c r="B83">
        <v>3</v>
      </c>
      <c r="C83">
        <v>3</v>
      </c>
      <c r="D83">
        <f t="shared" si="0"/>
        <v>0</v>
      </c>
      <c r="E83">
        <v>4813</v>
      </c>
      <c r="F83">
        <v>4813</v>
      </c>
      <c r="G83">
        <f t="shared" si="1"/>
        <v>0</v>
      </c>
      <c r="H83">
        <v>5</v>
      </c>
      <c r="I83">
        <v>0</v>
      </c>
      <c r="J83">
        <f>SUM($H$32:H83)</f>
        <v>1565</v>
      </c>
      <c r="K83">
        <f>SUM($I$32:I83)</f>
        <v>69</v>
      </c>
      <c r="L83">
        <v>142</v>
      </c>
      <c r="M83">
        <v>64600</v>
      </c>
    </row>
    <row r="84" spans="1:13" ht="15" customHeight="1" x14ac:dyDescent="0.25">
      <c r="A84" t="s">
        <v>107</v>
      </c>
      <c r="B84">
        <v>3</v>
      </c>
      <c r="C84">
        <v>3</v>
      </c>
      <c r="D84">
        <f t="shared" si="0"/>
        <v>0</v>
      </c>
      <c r="E84">
        <v>4813</v>
      </c>
      <c r="F84">
        <v>4813</v>
      </c>
      <c r="G84">
        <f t="shared" si="1"/>
        <v>0</v>
      </c>
      <c r="H84">
        <v>5</v>
      </c>
      <c r="I84">
        <v>0</v>
      </c>
      <c r="J84">
        <f>SUM($H$32:H84)</f>
        <v>1570</v>
      </c>
      <c r="K84">
        <f>SUM($I$32:I84)</f>
        <v>69</v>
      </c>
      <c r="L84">
        <v>142</v>
      </c>
      <c r="M84">
        <v>64742</v>
      </c>
    </row>
    <row r="85" spans="1:13" ht="15" customHeight="1" x14ac:dyDescent="0.25">
      <c r="A85" t="s">
        <v>108</v>
      </c>
      <c r="B85">
        <v>3</v>
      </c>
      <c r="C85">
        <v>3</v>
      </c>
      <c r="D85">
        <f t="shared" si="0"/>
        <v>0</v>
      </c>
      <c r="E85">
        <v>4813</v>
      </c>
      <c r="F85">
        <v>4813</v>
      </c>
      <c r="G85">
        <f t="shared" si="1"/>
        <v>0</v>
      </c>
      <c r="H85">
        <v>5</v>
      </c>
      <c r="I85">
        <v>0</v>
      </c>
      <c r="J85">
        <f>SUM($H$32:H85)</f>
        <v>1575</v>
      </c>
      <c r="K85">
        <f>SUM($I$32:I85)</f>
        <v>69</v>
      </c>
      <c r="L85">
        <v>144</v>
      </c>
      <c r="M85">
        <v>64886</v>
      </c>
    </row>
    <row r="86" spans="1:13" ht="15" customHeight="1" x14ac:dyDescent="0.25">
      <c r="A86" t="s">
        <v>109</v>
      </c>
      <c r="B86">
        <v>4</v>
      </c>
      <c r="C86">
        <v>4</v>
      </c>
      <c r="D86">
        <f t="shared" si="0"/>
        <v>0</v>
      </c>
      <c r="E86">
        <v>4813</v>
      </c>
      <c r="F86">
        <v>4813</v>
      </c>
      <c r="G86">
        <f t="shared" si="1"/>
        <v>0</v>
      </c>
      <c r="H86">
        <v>6</v>
      </c>
      <c r="I86">
        <v>0</v>
      </c>
      <c r="J86">
        <f>SUM($H$32:H86)</f>
        <v>1581</v>
      </c>
      <c r="K86">
        <f>SUM($I$32:I86)</f>
        <v>69</v>
      </c>
      <c r="L86">
        <v>289</v>
      </c>
      <c r="M86">
        <v>65175</v>
      </c>
    </row>
    <row r="87" spans="1:13" ht="15" customHeight="1" x14ac:dyDescent="0.25">
      <c r="A87" t="s">
        <v>110</v>
      </c>
      <c r="B87">
        <v>3</v>
      </c>
      <c r="C87">
        <v>3</v>
      </c>
      <c r="D87">
        <f t="shared" si="0"/>
        <v>0</v>
      </c>
      <c r="E87">
        <v>4813</v>
      </c>
      <c r="F87">
        <v>4813</v>
      </c>
      <c r="G87">
        <f t="shared" si="1"/>
        <v>0</v>
      </c>
      <c r="H87">
        <v>5</v>
      </c>
      <c r="I87">
        <v>0</v>
      </c>
      <c r="J87">
        <f>SUM($H$32:H87)</f>
        <v>1586</v>
      </c>
      <c r="K87">
        <f>SUM($I$32:I87)</f>
        <v>69</v>
      </c>
      <c r="L87">
        <v>168</v>
      </c>
      <c r="M87">
        <v>65343</v>
      </c>
    </row>
    <row r="88" spans="1:13" ht="15" customHeight="1" x14ac:dyDescent="0.25">
      <c r="A88" t="s">
        <v>111</v>
      </c>
      <c r="B88">
        <v>3</v>
      </c>
      <c r="C88">
        <v>3</v>
      </c>
      <c r="D88">
        <f t="shared" si="0"/>
        <v>0</v>
      </c>
      <c r="E88">
        <v>4813</v>
      </c>
      <c r="F88">
        <v>4813</v>
      </c>
      <c r="G88">
        <f t="shared" si="1"/>
        <v>0</v>
      </c>
      <c r="H88">
        <v>5</v>
      </c>
      <c r="I88">
        <v>0</v>
      </c>
      <c r="J88">
        <f>SUM($H$32:H88)</f>
        <v>1591</v>
      </c>
      <c r="K88">
        <f>SUM($I$32:I88)</f>
        <v>69</v>
      </c>
      <c r="L88">
        <v>182</v>
      </c>
      <c r="M88">
        <v>65525</v>
      </c>
    </row>
    <row r="89" spans="1:13" ht="15" customHeight="1" x14ac:dyDescent="0.25">
      <c r="A89" t="s">
        <v>112</v>
      </c>
      <c r="B89">
        <v>3</v>
      </c>
      <c r="C89">
        <v>3</v>
      </c>
      <c r="D89">
        <f t="shared" si="0"/>
        <v>0</v>
      </c>
      <c r="E89">
        <v>4813</v>
      </c>
      <c r="F89">
        <v>4813</v>
      </c>
      <c r="G89">
        <f t="shared" si="1"/>
        <v>0</v>
      </c>
      <c r="H89">
        <v>5</v>
      </c>
      <c r="I89">
        <v>0</v>
      </c>
      <c r="J89">
        <f>SUM($H$32:H89)</f>
        <v>1596</v>
      </c>
      <c r="K89">
        <f>SUM($I$32:I89)</f>
        <v>69</v>
      </c>
      <c r="L89">
        <v>145</v>
      </c>
      <c r="M89">
        <v>65670</v>
      </c>
    </row>
    <row r="90" spans="1:13" ht="15" customHeight="1" x14ac:dyDescent="0.25">
      <c r="A90" t="s">
        <v>113</v>
      </c>
      <c r="B90">
        <v>7</v>
      </c>
      <c r="C90">
        <v>7</v>
      </c>
      <c r="D90">
        <f t="shared" si="0"/>
        <v>0</v>
      </c>
      <c r="E90">
        <v>4813</v>
      </c>
      <c r="F90">
        <v>4813</v>
      </c>
      <c r="G90">
        <f t="shared" si="1"/>
        <v>0</v>
      </c>
      <c r="H90">
        <v>13</v>
      </c>
      <c r="I90">
        <v>0</v>
      </c>
      <c r="J90">
        <f>SUM($H$32:H90)</f>
        <v>1609</v>
      </c>
      <c r="K90">
        <f>SUM($I$32:I90)</f>
        <v>69</v>
      </c>
      <c r="L90">
        <v>383</v>
      </c>
      <c r="M90">
        <v>66053</v>
      </c>
    </row>
    <row r="91" spans="1:13" ht="15" customHeight="1" x14ac:dyDescent="0.25">
      <c r="A91" t="s">
        <v>114</v>
      </c>
      <c r="B91">
        <v>3</v>
      </c>
      <c r="C91">
        <v>3</v>
      </c>
      <c r="D91">
        <f t="shared" si="0"/>
        <v>0</v>
      </c>
      <c r="E91">
        <v>4813</v>
      </c>
      <c r="F91">
        <v>4813</v>
      </c>
      <c r="G91">
        <f t="shared" si="1"/>
        <v>0</v>
      </c>
      <c r="H91">
        <v>5</v>
      </c>
      <c r="I91">
        <v>0</v>
      </c>
      <c r="J91">
        <f>SUM($H$32:H91)</f>
        <v>1614</v>
      </c>
      <c r="K91">
        <f>SUM($I$32:I91)</f>
        <v>69</v>
      </c>
      <c r="L91">
        <v>140</v>
      </c>
      <c r="M91">
        <v>66193</v>
      </c>
    </row>
    <row r="92" spans="1:13" ht="15" customHeight="1" x14ac:dyDescent="0.25">
      <c r="A92" t="s">
        <v>115</v>
      </c>
      <c r="B92">
        <v>3</v>
      </c>
      <c r="C92">
        <v>3</v>
      </c>
      <c r="D92">
        <f t="shared" si="0"/>
        <v>0</v>
      </c>
      <c r="E92">
        <v>4813</v>
      </c>
      <c r="F92">
        <v>4813</v>
      </c>
      <c r="G92">
        <f t="shared" si="1"/>
        <v>0</v>
      </c>
      <c r="H92">
        <v>5</v>
      </c>
      <c r="I92">
        <v>0</v>
      </c>
      <c r="J92">
        <f>SUM($H$32:H92)</f>
        <v>1619</v>
      </c>
      <c r="K92">
        <f>SUM($I$32:I92)</f>
        <v>69</v>
      </c>
      <c r="L92">
        <v>166</v>
      </c>
      <c r="M92">
        <v>66359</v>
      </c>
    </row>
    <row r="93" spans="1:13" ht="15" customHeight="1" x14ac:dyDescent="0.25">
      <c r="A93" t="s">
        <v>116</v>
      </c>
      <c r="B93">
        <v>3</v>
      </c>
      <c r="C93">
        <v>3</v>
      </c>
      <c r="D93">
        <f t="shared" si="0"/>
        <v>0</v>
      </c>
      <c r="E93">
        <v>4813</v>
      </c>
      <c r="F93">
        <v>4813</v>
      </c>
      <c r="G93">
        <f t="shared" si="1"/>
        <v>0</v>
      </c>
      <c r="H93">
        <v>5</v>
      </c>
      <c r="I93">
        <v>0</v>
      </c>
      <c r="J93">
        <f>SUM($H$32:H93)</f>
        <v>1624</v>
      </c>
      <c r="K93">
        <f>SUM($I$32:I93)</f>
        <v>69</v>
      </c>
      <c r="L93">
        <v>154</v>
      </c>
      <c r="M93">
        <v>66513</v>
      </c>
    </row>
    <row r="94" spans="1:13" ht="15" customHeight="1" x14ac:dyDescent="0.25">
      <c r="A94" t="s">
        <v>117</v>
      </c>
      <c r="B94">
        <v>3</v>
      </c>
      <c r="C94">
        <v>3</v>
      </c>
      <c r="D94">
        <f t="shared" si="0"/>
        <v>0</v>
      </c>
      <c r="E94">
        <v>4813</v>
      </c>
      <c r="F94">
        <v>4813</v>
      </c>
      <c r="G94">
        <f t="shared" si="1"/>
        <v>0</v>
      </c>
      <c r="H94">
        <v>5</v>
      </c>
      <c r="I94">
        <v>0</v>
      </c>
      <c r="J94">
        <f>SUM($H$32:H94)</f>
        <v>1629</v>
      </c>
      <c r="K94">
        <f>SUM($I$32:I94)</f>
        <v>69</v>
      </c>
      <c r="L94">
        <v>159</v>
      </c>
      <c r="M94">
        <v>66672</v>
      </c>
    </row>
    <row r="95" spans="1:13" ht="15" customHeight="1" x14ac:dyDescent="0.25">
      <c r="A95" t="s">
        <v>118</v>
      </c>
      <c r="B95">
        <v>3</v>
      </c>
      <c r="C95">
        <v>3</v>
      </c>
      <c r="D95">
        <f t="shared" si="0"/>
        <v>0</v>
      </c>
      <c r="E95">
        <v>4813</v>
      </c>
      <c r="F95">
        <v>4813</v>
      </c>
      <c r="G95">
        <f t="shared" si="1"/>
        <v>0</v>
      </c>
      <c r="H95">
        <v>5</v>
      </c>
      <c r="I95">
        <v>0</v>
      </c>
      <c r="J95">
        <f>SUM($H$32:H95)</f>
        <v>1634</v>
      </c>
      <c r="K95">
        <f>SUM($I$32:I95)</f>
        <v>69</v>
      </c>
      <c r="L95">
        <v>238</v>
      </c>
      <c r="M95">
        <v>66910</v>
      </c>
    </row>
    <row r="96" spans="1:13" ht="15" customHeight="1" x14ac:dyDescent="0.25">
      <c r="A96" t="s">
        <v>119</v>
      </c>
      <c r="B96">
        <v>4</v>
      </c>
      <c r="C96">
        <v>4</v>
      </c>
      <c r="D96">
        <f t="shared" ref="D96:D159" si="2">B96-C96</f>
        <v>0</v>
      </c>
      <c r="E96">
        <v>4813</v>
      </c>
      <c r="F96">
        <v>4813</v>
      </c>
      <c r="G96">
        <f t="shared" ref="G96:G159" si="3">E96-F96</f>
        <v>0</v>
      </c>
      <c r="H96">
        <v>6</v>
      </c>
      <c r="I96">
        <v>0</v>
      </c>
      <c r="J96">
        <f>SUM($H$32:H96)</f>
        <v>1640</v>
      </c>
      <c r="K96">
        <f>SUM($I$32:I96)</f>
        <v>69</v>
      </c>
      <c r="L96">
        <v>283</v>
      </c>
      <c r="M96">
        <v>67193</v>
      </c>
    </row>
    <row r="97" spans="1:13" ht="15" customHeight="1" x14ac:dyDescent="0.25">
      <c r="A97" t="s">
        <v>120</v>
      </c>
      <c r="B97">
        <v>6</v>
      </c>
      <c r="C97">
        <v>6</v>
      </c>
      <c r="D97">
        <f t="shared" si="2"/>
        <v>0</v>
      </c>
      <c r="E97">
        <v>4813</v>
      </c>
      <c r="F97">
        <v>4813</v>
      </c>
      <c r="G97">
        <f t="shared" si="3"/>
        <v>0</v>
      </c>
      <c r="H97">
        <v>12</v>
      </c>
      <c r="I97">
        <v>0</v>
      </c>
      <c r="J97">
        <f>SUM($H$32:H97)</f>
        <v>1652</v>
      </c>
      <c r="K97">
        <f>SUM($I$32:I97)</f>
        <v>69</v>
      </c>
      <c r="L97">
        <v>370</v>
      </c>
      <c r="M97">
        <v>67563</v>
      </c>
    </row>
    <row r="98" spans="1:13" ht="15" customHeight="1" x14ac:dyDescent="0.25">
      <c r="A98" t="s">
        <v>121</v>
      </c>
      <c r="B98">
        <v>6</v>
      </c>
      <c r="C98">
        <v>6</v>
      </c>
      <c r="D98">
        <f t="shared" si="2"/>
        <v>0</v>
      </c>
      <c r="E98">
        <v>4813</v>
      </c>
      <c r="F98">
        <v>4813</v>
      </c>
      <c r="G98">
        <f t="shared" si="3"/>
        <v>0</v>
      </c>
      <c r="H98">
        <v>12</v>
      </c>
      <c r="I98">
        <v>0</v>
      </c>
      <c r="J98">
        <f>SUM($H$32:H98)</f>
        <v>1664</v>
      </c>
      <c r="K98">
        <f>SUM($I$32:I98)</f>
        <v>69</v>
      </c>
      <c r="L98">
        <v>418</v>
      </c>
      <c r="M98">
        <v>67981</v>
      </c>
    </row>
    <row r="99" spans="1:13" ht="15" customHeight="1" x14ac:dyDescent="0.25">
      <c r="A99" t="s">
        <v>122</v>
      </c>
      <c r="B99">
        <v>6</v>
      </c>
      <c r="C99">
        <v>6</v>
      </c>
      <c r="D99">
        <f t="shared" si="2"/>
        <v>0</v>
      </c>
      <c r="E99">
        <v>4813</v>
      </c>
      <c r="F99">
        <v>4813</v>
      </c>
      <c r="G99">
        <f t="shared" si="3"/>
        <v>0</v>
      </c>
      <c r="H99">
        <v>12</v>
      </c>
      <c r="I99">
        <v>0</v>
      </c>
      <c r="J99">
        <f>SUM($H$32:H99)</f>
        <v>1676</v>
      </c>
      <c r="K99">
        <f>SUM($I$32:I99)</f>
        <v>69</v>
      </c>
      <c r="L99">
        <v>496</v>
      </c>
      <c r="M99">
        <v>68477</v>
      </c>
    </row>
    <row r="100" spans="1:13" ht="15" customHeight="1" x14ac:dyDescent="0.25">
      <c r="A100" t="s">
        <v>123</v>
      </c>
      <c r="B100">
        <v>6</v>
      </c>
      <c r="C100">
        <v>6</v>
      </c>
      <c r="D100">
        <f t="shared" si="2"/>
        <v>0</v>
      </c>
      <c r="E100">
        <v>4813</v>
      </c>
      <c r="F100">
        <v>4813</v>
      </c>
      <c r="G100">
        <f t="shared" si="3"/>
        <v>0</v>
      </c>
      <c r="H100">
        <v>12</v>
      </c>
      <c r="I100">
        <v>0</v>
      </c>
      <c r="J100">
        <f>SUM($H$32:H100)</f>
        <v>1688</v>
      </c>
      <c r="K100">
        <f>SUM($I$32:I100)</f>
        <v>69</v>
      </c>
      <c r="L100">
        <v>435</v>
      </c>
      <c r="M100">
        <v>68912</v>
      </c>
    </row>
    <row r="101" spans="1:13" ht="15" customHeight="1" x14ac:dyDescent="0.25">
      <c r="A101" t="s">
        <v>124</v>
      </c>
      <c r="B101">
        <v>3</v>
      </c>
      <c r="C101">
        <v>3</v>
      </c>
      <c r="D101">
        <f t="shared" si="2"/>
        <v>0</v>
      </c>
      <c r="E101">
        <v>4813</v>
      </c>
      <c r="F101">
        <v>4813</v>
      </c>
      <c r="G101">
        <f t="shared" si="3"/>
        <v>0</v>
      </c>
      <c r="H101">
        <v>5</v>
      </c>
      <c r="I101">
        <v>0</v>
      </c>
      <c r="J101">
        <f>SUM($H$32:H101)</f>
        <v>1693</v>
      </c>
      <c r="K101">
        <f>SUM($I$32:I101)</f>
        <v>69</v>
      </c>
      <c r="L101">
        <v>317</v>
      </c>
      <c r="M101">
        <v>69229</v>
      </c>
    </row>
    <row r="102" spans="1:13" ht="15" customHeight="1" x14ac:dyDescent="0.25">
      <c r="A102" t="s">
        <v>125</v>
      </c>
      <c r="B102">
        <v>80</v>
      </c>
      <c r="C102">
        <v>57</v>
      </c>
      <c r="D102">
        <f t="shared" si="2"/>
        <v>23</v>
      </c>
      <c r="E102">
        <v>4813</v>
      </c>
      <c r="F102">
        <v>4266</v>
      </c>
      <c r="G102">
        <f t="shared" si="3"/>
        <v>547</v>
      </c>
      <c r="H102">
        <v>906</v>
      </c>
      <c r="I102">
        <v>41</v>
      </c>
      <c r="J102">
        <f>SUM($H$32:H102)</f>
        <v>2599</v>
      </c>
      <c r="K102">
        <f>SUM($I$32:I102)</f>
        <v>110</v>
      </c>
      <c r="L102">
        <v>17432</v>
      </c>
      <c r="M102">
        <v>86661</v>
      </c>
    </row>
    <row r="103" spans="1:13" ht="15" customHeight="1" x14ac:dyDescent="0.25">
      <c r="A103" t="s">
        <v>126</v>
      </c>
      <c r="B103">
        <v>3</v>
      </c>
      <c r="C103">
        <v>3</v>
      </c>
      <c r="D103">
        <f t="shared" si="2"/>
        <v>0</v>
      </c>
      <c r="E103">
        <v>4266</v>
      </c>
      <c r="F103">
        <v>4266</v>
      </c>
      <c r="G103">
        <f t="shared" si="3"/>
        <v>0</v>
      </c>
      <c r="H103">
        <v>5</v>
      </c>
      <c r="I103">
        <v>0</v>
      </c>
      <c r="J103">
        <f>SUM($H$32:H103)</f>
        <v>2604</v>
      </c>
      <c r="K103">
        <f>SUM($I$32:I103)</f>
        <v>110</v>
      </c>
      <c r="L103">
        <v>158</v>
      </c>
      <c r="M103">
        <v>86819</v>
      </c>
    </row>
    <row r="104" spans="1:13" ht="15" customHeight="1" x14ac:dyDescent="0.25">
      <c r="A104" t="s">
        <v>127</v>
      </c>
      <c r="B104">
        <v>3</v>
      </c>
      <c r="C104">
        <v>3</v>
      </c>
      <c r="D104">
        <f t="shared" si="2"/>
        <v>0</v>
      </c>
      <c r="E104">
        <v>4266</v>
      </c>
      <c r="F104">
        <v>4266</v>
      </c>
      <c r="G104">
        <f t="shared" si="3"/>
        <v>0</v>
      </c>
      <c r="H104">
        <v>5</v>
      </c>
      <c r="I104">
        <v>0</v>
      </c>
      <c r="J104">
        <f>SUM($H$32:H104)</f>
        <v>2609</v>
      </c>
      <c r="K104">
        <f>SUM($I$32:I104)</f>
        <v>110</v>
      </c>
      <c r="L104">
        <v>137</v>
      </c>
      <c r="M104">
        <v>86956</v>
      </c>
    </row>
    <row r="105" spans="1:13" ht="15" customHeight="1" x14ac:dyDescent="0.25">
      <c r="A105" t="s">
        <v>128</v>
      </c>
      <c r="B105">
        <v>6</v>
      </c>
      <c r="C105">
        <v>6</v>
      </c>
      <c r="D105">
        <f t="shared" si="2"/>
        <v>0</v>
      </c>
      <c r="E105">
        <v>4266</v>
      </c>
      <c r="F105">
        <v>4266</v>
      </c>
      <c r="G105">
        <f t="shared" si="3"/>
        <v>0</v>
      </c>
      <c r="H105">
        <v>12</v>
      </c>
      <c r="I105">
        <v>0</v>
      </c>
      <c r="J105">
        <f>SUM($H$32:H105)</f>
        <v>2621</v>
      </c>
      <c r="K105">
        <f>SUM($I$32:I105)</f>
        <v>110</v>
      </c>
      <c r="L105">
        <v>378</v>
      </c>
      <c r="M105">
        <v>87334</v>
      </c>
    </row>
    <row r="106" spans="1:13" ht="15" customHeight="1" x14ac:dyDescent="0.25">
      <c r="A106" t="s">
        <v>129</v>
      </c>
      <c r="B106">
        <v>6</v>
      </c>
      <c r="C106">
        <v>6</v>
      </c>
      <c r="D106">
        <f t="shared" si="2"/>
        <v>0</v>
      </c>
      <c r="E106">
        <v>4266</v>
      </c>
      <c r="F106">
        <v>4266</v>
      </c>
      <c r="G106">
        <f t="shared" si="3"/>
        <v>0</v>
      </c>
      <c r="H106">
        <v>12</v>
      </c>
      <c r="I106">
        <v>0</v>
      </c>
      <c r="J106">
        <f>SUM($H$32:H106)</f>
        <v>2633</v>
      </c>
      <c r="K106">
        <f>SUM($I$32:I106)</f>
        <v>110</v>
      </c>
      <c r="L106">
        <v>475</v>
      </c>
      <c r="M106">
        <v>87809</v>
      </c>
    </row>
    <row r="107" spans="1:13" ht="15" customHeight="1" x14ac:dyDescent="0.25">
      <c r="A107" t="s">
        <v>130</v>
      </c>
      <c r="B107">
        <v>3</v>
      </c>
      <c r="C107">
        <v>3</v>
      </c>
      <c r="D107">
        <f t="shared" si="2"/>
        <v>0</v>
      </c>
      <c r="E107">
        <v>4266</v>
      </c>
      <c r="F107">
        <v>4266</v>
      </c>
      <c r="G107">
        <f t="shared" si="3"/>
        <v>0</v>
      </c>
      <c r="H107">
        <v>5</v>
      </c>
      <c r="I107">
        <v>0</v>
      </c>
      <c r="J107">
        <f>SUM($H$32:H107)</f>
        <v>2638</v>
      </c>
      <c r="K107">
        <f>SUM($I$32:I107)</f>
        <v>110</v>
      </c>
      <c r="L107">
        <v>141</v>
      </c>
      <c r="M107">
        <v>87950</v>
      </c>
    </row>
    <row r="108" spans="1:13" ht="15" customHeight="1" x14ac:dyDescent="0.25">
      <c r="A108" t="s">
        <v>131</v>
      </c>
      <c r="B108">
        <v>6</v>
      </c>
      <c r="C108">
        <v>6</v>
      </c>
      <c r="D108">
        <f t="shared" si="2"/>
        <v>0</v>
      </c>
      <c r="E108">
        <v>4266</v>
      </c>
      <c r="F108">
        <v>4266</v>
      </c>
      <c r="G108">
        <f t="shared" si="3"/>
        <v>0</v>
      </c>
      <c r="H108">
        <v>12</v>
      </c>
      <c r="I108">
        <v>0</v>
      </c>
      <c r="J108">
        <f>SUM($H$32:H108)</f>
        <v>2650</v>
      </c>
      <c r="K108">
        <f>SUM($I$32:I108)</f>
        <v>110</v>
      </c>
      <c r="L108">
        <v>370</v>
      </c>
      <c r="M108">
        <v>88320</v>
      </c>
    </row>
    <row r="109" spans="1:13" ht="15" customHeight="1" x14ac:dyDescent="0.25">
      <c r="A109" t="s">
        <v>132</v>
      </c>
      <c r="B109">
        <v>3</v>
      </c>
      <c r="C109">
        <v>3</v>
      </c>
      <c r="D109">
        <f t="shared" si="2"/>
        <v>0</v>
      </c>
      <c r="E109">
        <v>4266</v>
      </c>
      <c r="F109">
        <v>4266</v>
      </c>
      <c r="G109">
        <f t="shared" si="3"/>
        <v>0</v>
      </c>
      <c r="H109">
        <v>5</v>
      </c>
      <c r="I109">
        <v>0</v>
      </c>
      <c r="J109">
        <f>SUM($H$32:H109)</f>
        <v>2655</v>
      </c>
      <c r="K109">
        <f>SUM($I$32:I109)</f>
        <v>110</v>
      </c>
      <c r="L109">
        <v>192</v>
      </c>
      <c r="M109">
        <v>88512</v>
      </c>
    </row>
    <row r="110" spans="1:13" ht="15" customHeight="1" x14ac:dyDescent="0.25">
      <c r="A110" t="s">
        <v>133</v>
      </c>
      <c r="B110">
        <v>3</v>
      </c>
      <c r="C110">
        <v>3</v>
      </c>
      <c r="D110">
        <f t="shared" si="2"/>
        <v>0</v>
      </c>
      <c r="E110">
        <v>4266</v>
      </c>
      <c r="F110">
        <v>4266</v>
      </c>
      <c r="G110">
        <f t="shared" si="3"/>
        <v>0</v>
      </c>
      <c r="H110">
        <v>5</v>
      </c>
      <c r="I110">
        <v>0</v>
      </c>
      <c r="J110">
        <f>SUM($H$32:H110)</f>
        <v>2660</v>
      </c>
      <c r="K110">
        <f>SUM($I$32:I110)</f>
        <v>110</v>
      </c>
      <c r="L110">
        <v>190</v>
      </c>
      <c r="M110">
        <v>88702</v>
      </c>
    </row>
    <row r="111" spans="1:13" ht="15" customHeight="1" x14ac:dyDescent="0.25">
      <c r="A111" t="s">
        <v>134</v>
      </c>
      <c r="B111">
        <v>5</v>
      </c>
      <c r="C111">
        <v>5</v>
      </c>
      <c r="D111">
        <f t="shared" si="2"/>
        <v>0</v>
      </c>
      <c r="E111">
        <v>4266</v>
      </c>
      <c r="F111">
        <v>4266</v>
      </c>
      <c r="G111">
        <f t="shared" si="3"/>
        <v>0</v>
      </c>
      <c r="H111">
        <v>11</v>
      </c>
      <c r="I111">
        <v>0</v>
      </c>
      <c r="J111">
        <f>SUM($H$32:H111)</f>
        <v>2671</v>
      </c>
      <c r="K111">
        <f>SUM($I$32:I111)</f>
        <v>110</v>
      </c>
      <c r="L111">
        <v>79</v>
      </c>
      <c r="M111">
        <v>88781</v>
      </c>
    </row>
    <row r="112" spans="1:13" ht="15" customHeight="1" x14ac:dyDescent="0.25">
      <c r="A112" t="s">
        <v>135</v>
      </c>
      <c r="B112">
        <v>4</v>
      </c>
      <c r="C112">
        <v>2</v>
      </c>
      <c r="D112">
        <f t="shared" si="2"/>
        <v>2</v>
      </c>
      <c r="E112">
        <v>4266</v>
      </c>
      <c r="F112">
        <v>4261</v>
      </c>
      <c r="G112">
        <f t="shared" si="3"/>
        <v>5</v>
      </c>
      <c r="H112">
        <v>11</v>
      </c>
      <c r="I112">
        <v>3</v>
      </c>
      <c r="J112">
        <f>SUM($H$32:H112)</f>
        <v>2682</v>
      </c>
      <c r="K112">
        <f>SUM($I$32:I112)</f>
        <v>113</v>
      </c>
      <c r="L112">
        <v>740</v>
      </c>
      <c r="M112">
        <v>89521</v>
      </c>
    </row>
    <row r="113" spans="1:13" ht="15" customHeight="1" x14ac:dyDescent="0.25">
      <c r="A113" t="s">
        <v>136</v>
      </c>
      <c r="B113">
        <v>4</v>
      </c>
      <c r="C113">
        <v>4</v>
      </c>
      <c r="D113">
        <f t="shared" si="2"/>
        <v>0</v>
      </c>
      <c r="E113">
        <v>4261</v>
      </c>
      <c r="F113">
        <v>4261</v>
      </c>
      <c r="G113">
        <f t="shared" si="3"/>
        <v>0</v>
      </c>
      <c r="H113">
        <v>6</v>
      </c>
      <c r="I113">
        <v>0</v>
      </c>
      <c r="J113">
        <f>SUM($H$32:H113)</f>
        <v>2688</v>
      </c>
      <c r="K113">
        <f>SUM($I$32:I113)</f>
        <v>113</v>
      </c>
      <c r="L113">
        <v>321</v>
      </c>
      <c r="M113">
        <v>89842</v>
      </c>
    </row>
    <row r="114" spans="1:13" ht="15" customHeight="1" x14ac:dyDescent="0.25">
      <c r="A114" t="s">
        <v>137</v>
      </c>
      <c r="B114">
        <v>6</v>
      </c>
      <c r="C114">
        <v>6</v>
      </c>
      <c r="D114">
        <f t="shared" si="2"/>
        <v>0</v>
      </c>
      <c r="E114">
        <v>4261</v>
      </c>
      <c r="F114">
        <v>4261</v>
      </c>
      <c r="G114">
        <f t="shared" si="3"/>
        <v>0</v>
      </c>
      <c r="H114">
        <v>12</v>
      </c>
      <c r="I114">
        <v>0</v>
      </c>
      <c r="J114">
        <f>SUM($H$32:H114)</f>
        <v>2700</v>
      </c>
      <c r="K114">
        <f>SUM($I$32:I114)</f>
        <v>113</v>
      </c>
      <c r="L114">
        <v>480</v>
      </c>
      <c r="M114">
        <v>90322</v>
      </c>
    </row>
    <row r="115" spans="1:13" ht="15" customHeight="1" x14ac:dyDescent="0.25">
      <c r="A115" t="s">
        <v>138</v>
      </c>
      <c r="B115">
        <v>7</v>
      </c>
      <c r="C115">
        <v>7</v>
      </c>
      <c r="D115">
        <f t="shared" si="2"/>
        <v>0</v>
      </c>
      <c r="E115">
        <v>4261</v>
      </c>
      <c r="F115">
        <v>4261</v>
      </c>
      <c r="G115">
        <f t="shared" si="3"/>
        <v>0</v>
      </c>
      <c r="H115">
        <v>13</v>
      </c>
      <c r="I115">
        <v>0</v>
      </c>
      <c r="J115">
        <f>SUM($H$32:H115)</f>
        <v>2713</v>
      </c>
      <c r="K115">
        <f>SUM($I$32:I115)</f>
        <v>113</v>
      </c>
      <c r="L115">
        <v>526</v>
      </c>
      <c r="M115">
        <v>90848</v>
      </c>
    </row>
    <row r="116" spans="1:13" ht="15" customHeight="1" x14ac:dyDescent="0.25">
      <c r="A116" t="s">
        <v>139</v>
      </c>
      <c r="B116">
        <v>7</v>
      </c>
      <c r="C116">
        <v>7</v>
      </c>
      <c r="D116">
        <f t="shared" si="2"/>
        <v>0</v>
      </c>
      <c r="E116">
        <v>4261</v>
      </c>
      <c r="F116">
        <v>4261</v>
      </c>
      <c r="G116">
        <f t="shared" si="3"/>
        <v>0</v>
      </c>
      <c r="H116">
        <v>13</v>
      </c>
      <c r="I116">
        <v>0</v>
      </c>
      <c r="J116">
        <f>SUM($H$32:H116)</f>
        <v>2726</v>
      </c>
      <c r="K116">
        <f>SUM($I$32:I116)</f>
        <v>113</v>
      </c>
      <c r="L116">
        <v>507</v>
      </c>
      <c r="M116">
        <v>91355</v>
      </c>
    </row>
    <row r="117" spans="1:13" ht="15" customHeight="1" x14ac:dyDescent="0.25">
      <c r="A117" t="s">
        <v>140</v>
      </c>
      <c r="B117">
        <v>6</v>
      </c>
      <c r="C117">
        <v>6</v>
      </c>
      <c r="D117">
        <f t="shared" si="2"/>
        <v>0</v>
      </c>
      <c r="E117">
        <v>4261</v>
      </c>
      <c r="F117">
        <v>4261</v>
      </c>
      <c r="G117">
        <f t="shared" si="3"/>
        <v>0</v>
      </c>
      <c r="H117">
        <v>12</v>
      </c>
      <c r="I117">
        <v>0</v>
      </c>
      <c r="J117">
        <f>SUM($H$32:H117)</f>
        <v>2738</v>
      </c>
      <c r="K117">
        <f>SUM($I$32:I117)</f>
        <v>113</v>
      </c>
      <c r="L117">
        <v>477</v>
      </c>
      <c r="M117">
        <v>91832</v>
      </c>
    </row>
    <row r="118" spans="1:13" ht="15" customHeight="1" x14ac:dyDescent="0.25">
      <c r="A118" t="s">
        <v>141</v>
      </c>
      <c r="B118">
        <v>47</v>
      </c>
      <c r="C118">
        <v>34</v>
      </c>
      <c r="D118">
        <f t="shared" si="2"/>
        <v>13</v>
      </c>
      <c r="E118">
        <v>4261</v>
      </c>
      <c r="F118">
        <v>4248</v>
      </c>
      <c r="G118">
        <f t="shared" si="3"/>
        <v>13</v>
      </c>
      <c r="H118">
        <v>357</v>
      </c>
      <c r="I118">
        <v>27</v>
      </c>
      <c r="J118">
        <f>SUM($H$32:H118)</f>
        <v>3095</v>
      </c>
      <c r="K118">
        <f>SUM($I$32:I118)</f>
        <v>140</v>
      </c>
      <c r="L118">
        <v>5122</v>
      </c>
      <c r="M118">
        <v>96954</v>
      </c>
    </row>
    <row r="119" spans="1:13" ht="15" customHeight="1" x14ac:dyDescent="0.25">
      <c r="A119" t="s">
        <v>142</v>
      </c>
      <c r="B119">
        <v>7</v>
      </c>
      <c r="C119">
        <v>7</v>
      </c>
      <c r="D119">
        <f t="shared" si="2"/>
        <v>0</v>
      </c>
      <c r="E119">
        <v>4248</v>
      </c>
      <c r="F119">
        <v>4248</v>
      </c>
      <c r="G119">
        <f t="shared" si="3"/>
        <v>0</v>
      </c>
      <c r="H119">
        <v>13</v>
      </c>
      <c r="I119">
        <v>0</v>
      </c>
      <c r="J119">
        <f>SUM($H$32:H119)</f>
        <v>3108</v>
      </c>
      <c r="K119">
        <f>SUM($I$32:I119)</f>
        <v>140</v>
      </c>
      <c r="L119">
        <v>459</v>
      </c>
      <c r="M119">
        <v>97413</v>
      </c>
    </row>
    <row r="120" spans="1:13" ht="15" customHeight="1" x14ac:dyDescent="0.25">
      <c r="A120" t="s">
        <v>143</v>
      </c>
      <c r="B120">
        <v>6</v>
      </c>
      <c r="C120">
        <v>6</v>
      </c>
      <c r="D120">
        <f t="shared" si="2"/>
        <v>0</v>
      </c>
      <c r="E120">
        <v>4248</v>
      </c>
      <c r="F120">
        <v>4248</v>
      </c>
      <c r="G120">
        <f t="shared" si="3"/>
        <v>0</v>
      </c>
      <c r="H120">
        <v>12</v>
      </c>
      <c r="I120">
        <v>0</v>
      </c>
      <c r="J120">
        <f>SUM($H$32:H120)</f>
        <v>3120</v>
      </c>
      <c r="K120">
        <f>SUM($I$32:I120)</f>
        <v>140</v>
      </c>
      <c r="L120">
        <v>445</v>
      </c>
      <c r="M120">
        <v>97858</v>
      </c>
    </row>
    <row r="121" spans="1:13" ht="15" customHeight="1" x14ac:dyDescent="0.25">
      <c r="A121" t="s">
        <v>144</v>
      </c>
      <c r="B121">
        <v>6</v>
      </c>
      <c r="C121">
        <v>6</v>
      </c>
      <c r="D121">
        <f t="shared" si="2"/>
        <v>0</v>
      </c>
      <c r="E121">
        <v>4248</v>
      </c>
      <c r="F121">
        <v>4248</v>
      </c>
      <c r="G121">
        <f t="shared" si="3"/>
        <v>0</v>
      </c>
      <c r="H121">
        <v>12</v>
      </c>
      <c r="I121">
        <v>0</v>
      </c>
      <c r="J121">
        <f>SUM($H$32:H121)</f>
        <v>3132</v>
      </c>
      <c r="K121">
        <f>SUM($I$32:I121)</f>
        <v>140</v>
      </c>
      <c r="L121">
        <v>452</v>
      </c>
      <c r="M121">
        <v>98310</v>
      </c>
    </row>
    <row r="122" spans="1:13" ht="15" customHeight="1" x14ac:dyDescent="0.25">
      <c r="A122" t="s">
        <v>145</v>
      </c>
      <c r="B122">
        <v>6</v>
      </c>
      <c r="C122">
        <v>6</v>
      </c>
      <c r="D122">
        <f t="shared" si="2"/>
        <v>0</v>
      </c>
      <c r="E122">
        <v>4248</v>
      </c>
      <c r="F122">
        <v>4248</v>
      </c>
      <c r="G122">
        <f t="shared" si="3"/>
        <v>0</v>
      </c>
      <c r="H122">
        <v>12</v>
      </c>
      <c r="I122">
        <v>0</v>
      </c>
      <c r="J122">
        <f>SUM($H$32:H122)</f>
        <v>3144</v>
      </c>
      <c r="K122">
        <f>SUM($I$32:I122)</f>
        <v>140</v>
      </c>
      <c r="L122">
        <v>427</v>
      </c>
      <c r="M122">
        <v>98737</v>
      </c>
    </row>
    <row r="123" spans="1:13" ht="15" customHeight="1" x14ac:dyDescent="0.25">
      <c r="A123" t="s">
        <v>146</v>
      </c>
      <c r="B123">
        <v>4</v>
      </c>
      <c r="C123">
        <v>4</v>
      </c>
      <c r="D123">
        <f t="shared" si="2"/>
        <v>0</v>
      </c>
      <c r="E123">
        <v>4248</v>
      </c>
      <c r="F123">
        <v>4248</v>
      </c>
      <c r="G123">
        <f t="shared" si="3"/>
        <v>0</v>
      </c>
      <c r="H123">
        <v>6</v>
      </c>
      <c r="I123">
        <v>0</v>
      </c>
      <c r="J123">
        <f>SUM($H$32:H123)</f>
        <v>3150</v>
      </c>
      <c r="K123">
        <f>SUM($I$32:I123)</f>
        <v>140</v>
      </c>
      <c r="L123">
        <v>315</v>
      </c>
      <c r="M123">
        <v>99052</v>
      </c>
    </row>
    <row r="124" spans="1:13" ht="15" customHeight="1" x14ac:dyDescent="0.25">
      <c r="A124" t="s">
        <v>147</v>
      </c>
      <c r="B124">
        <v>6</v>
      </c>
      <c r="C124">
        <v>6</v>
      </c>
      <c r="D124">
        <f t="shared" si="2"/>
        <v>0</v>
      </c>
      <c r="E124">
        <v>4248</v>
      </c>
      <c r="F124">
        <v>4248</v>
      </c>
      <c r="G124">
        <f t="shared" si="3"/>
        <v>0</v>
      </c>
      <c r="H124">
        <v>12</v>
      </c>
      <c r="I124">
        <v>0</v>
      </c>
      <c r="J124">
        <f>SUM($H$32:H124)</f>
        <v>3162</v>
      </c>
      <c r="K124">
        <f>SUM($I$32:I124)</f>
        <v>140</v>
      </c>
      <c r="L124">
        <v>438</v>
      </c>
      <c r="M124">
        <v>99490</v>
      </c>
    </row>
    <row r="125" spans="1:13" ht="15" customHeight="1" x14ac:dyDescent="0.25">
      <c r="A125" t="s">
        <v>148</v>
      </c>
      <c r="B125">
        <v>7</v>
      </c>
      <c r="C125">
        <v>7</v>
      </c>
      <c r="D125">
        <f t="shared" si="2"/>
        <v>0</v>
      </c>
      <c r="E125">
        <v>4248</v>
      </c>
      <c r="F125">
        <v>4248</v>
      </c>
      <c r="G125">
        <f t="shared" si="3"/>
        <v>0</v>
      </c>
      <c r="H125">
        <v>13</v>
      </c>
      <c r="I125">
        <v>0</v>
      </c>
      <c r="J125">
        <f>SUM($H$32:H125)</f>
        <v>3175</v>
      </c>
      <c r="K125">
        <f>SUM($I$32:I125)</f>
        <v>140</v>
      </c>
      <c r="L125">
        <v>416</v>
      </c>
      <c r="M125">
        <v>99906</v>
      </c>
    </row>
    <row r="126" spans="1:13" ht="15" customHeight="1" x14ac:dyDescent="0.25">
      <c r="A126" t="s">
        <v>149</v>
      </c>
      <c r="B126">
        <v>7</v>
      </c>
      <c r="C126">
        <v>7</v>
      </c>
      <c r="D126">
        <f t="shared" si="2"/>
        <v>0</v>
      </c>
      <c r="E126">
        <v>4248</v>
      </c>
      <c r="F126">
        <v>4248</v>
      </c>
      <c r="G126">
        <f t="shared" si="3"/>
        <v>0</v>
      </c>
      <c r="H126">
        <v>13</v>
      </c>
      <c r="I126">
        <v>0</v>
      </c>
      <c r="J126">
        <f>SUM($H$32:H126)</f>
        <v>3188</v>
      </c>
      <c r="K126">
        <f>SUM($I$32:I126)</f>
        <v>140</v>
      </c>
      <c r="L126">
        <v>447</v>
      </c>
      <c r="M126">
        <v>100353</v>
      </c>
    </row>
    <row r="127" spans="1:13" ht="15" customHeight="1" x14ac:dyDescent="0.25">
      <c r="A127" t="s">
        <v>150</v>
      </c>
      <c r="B127">
        <v>3</v>
      </c>
      <c r="C127">
        <v>3</v>
      </c>
      <c r="D127">
        <f t="shared" si="2"/>
        <v>0</v>
      </c>
      <c r="E127">
        <v>4248</v>
      </c>
      <c r="F127">
        <v>4248</v>
      </c>
      <c r="G127">
        <f t="shared" si="3"/>
        <v>0</v>
      </c>
      <c r="H127">
        <v>5</v>
      </c>
      <c r="I127">
        <v>0</v>
      </c>
      <c r="J127">
        <f>SUM($H$32:H127)</f>
        <v>3193</v>
      </c>
      <c r="K127">
        <f>SUM($I$32:I127)</f>
        <v>140</v>
      </c>
      <c r="L127">
        <v>167</v>
      </c>
      <c r="M127">
        <v>100520</v>
      </c>
    </row>
    <row r="128" spans="1:13" ht="15" customHeight="1" x14ac:dyDescent="0.25">
      <c r="A128" t="s">
        <v>151</v>
      </c>
      <c r="B128">
        <v>6</v>
      </c>
      <c r="C128">
        <v>6</v>
      </c>
      <c r="D128">
        <f t="shared" si="2"/>
        <v>0</v>
      </c>
      <c r="E128">
        <v>4248</v>
      </c>
      <c r="F128">
        <v>4248</v>
      </c>
      <c r="G128">
        <f t="shared" si="3"/>
        <v>0</v>
      </c>
      <c r="H128">
        <v>12</v>
      </c>
      <c r="I128">
        <v>0</v>
      </c>
      <c r="J128">
        <f>SUM($H$32:H128)</f>
        <v>3205</v>
      </c>
      <c r="K128">
        <f>SUM($I$32:I128)</f>
        <v>140</v>
      </c>
      <c r="L128">
        <v>442</v>
      </c>
      <c r="M128">
        <v>100962</v>
      </c>
    </row>
    <row r="129" spans="1:13" ht="15" customHeight="1" x14ac:dyDescent="0.25">
      <c r="A129" t="s">
        <v>152</v>
      </c>
      <c r="B129">
        <v>3</v>
      </c>
      <c r="C129">
        <v>2</v>
      </c>
      <c r="D129">
        <f t="shared" si="2"/>
        <v>1</v>
      </c>
      <c r="E129">
        <v>4248</v>
      </c>
      <c r="F129">
        <v>4247</v>
      </c>
      <c r="G129">
        <f t="shared" si="3"/>
        <v>1</v>
      </c>
      <c r="H129">
        <v>4</v>
      </c>
      <c r="I129">
        <v>1</v>
      </c>
      <c r="J129">
        <f>SUM($H$32:H129)</f>
        <v>3209</v>
      </c>
      <c r="K129">
        <f>SUM($I$32:I129)</f>
        <v>141</v>
      </c>
      <c r="L129">
        <v>230</v>
      </c>
      <c r="M129">
        <v>101192</v>
      </c>
    </row>
    <row r="130" spans="1:13" ht="15" customHeight="1" x14ac:dyDescent="0.25">
      <c r="A130" t="s">
        <v>153</v>
      </c>
      <c r="B130">
        <v>3</v>
      </c>
      <c r="C130">
        <v>2</v>
      </c>
      <c r="D130">
        <f t="shared" si="2"/>
        <v>1</v>
      </c>
      <c r="E130">
        <v>4247</v>
      </c>
      <c r="F130">
        <v>4246</v>
      </c>
      <c r="G130">
        <f t="shared" si="3"/>
        <v>1</v>
      </c>
      <c r="H130">
        <v>7</v>
      </c>
      <c r="I130">
        <v>1</v>
      </c>
      <c r="J130">
        <f>SUM($H$32:H130)</f>
        <v>3216</v>
      </c>
      <c r="K130">
        <f>SUM($I$32:I130)</f>
        <v>142</v>
      </c>
      <c r="L130">
        <v>200</v>
      </c>
      <c r="M130">
        <v>101392</v>
      </c>
    </row>
    <row r="131" spans="1:13" ht="15" customHeight="1" x14ac:dyDescent="0.25">
      <c r="A131" t="s">
        <v>154</v>
      </c>
      <c r="B131">
        <v>3</v>
      </c>
      <c r="C131">
        <v>3</v>
      </c>
      <c r="D131">
        <f t="shared" si="2"/>
        <v>0</v>
      </c>
      <c r="E131">
        <v>4246</v>
      </c>
      <c r="F131">
        <v>4246</v>
      </c>
      <c r="G131">
        <f t="shared" si="3"/>
        <v>0</v>
      </c>
      <c r="H131">
        <v>5</v>
      </c>
      <c r="I131">
        <v>0</v>
      </c>
      <c r="J131">
        <f>SUM($H$32:H131)</f>
        <v>3221</v>
      </c>
      <c r="K131">
        <f>SUM($I$32:I131)</f>
        <v>142</v>
      </c>
      <c r="L131">
        <v>52</v>
      </c>
      <c r="M131">
        <v>101444</v>
      </c>
    </row>
    <row r="132" spans="1:13" ht="15" customHeight="1" x14ac:dyDescent="0.25">
      <c r="A132" t="s">
        <v>155</v>
      </c>
      <c r="B132">
        <v>2</v>
      </c>
      <c r="C132">
        <v>2</v>
      </c>
      <c r="D132">
        <f t="shared" si="2"/>
        <v>0</v>
      </c>
      <c r="E132">
        <v>4246</v>
      </c>
      <c r="F132">
        <v>4246</v>
      </c>
      <c r="G132">
        <f t="shared" si="3"/>
        <v>0</v>
      </c>
      <c r="H132">
        <v>2</v>
      </c>
      <c r="I132">
        <v>0</v>
      </c>
      <c r="J132">
        <f>SUM($H$32:H132)</f>
        <v>3223</v>
      </c>
      <c r="K132">
        <f>SUM($I$32:I132)</f>
        <v>142</v>
      </c>
      <c r="L132">
        <v>28</v>
      </c>
      <c r="M132">
        <v>101472</v>
      </c>
    </row>
    <row r="133" spans="1:13" ht="15" customHeight="1" x14ac:dyDescent="0.25">
      <c r="A133" t="s">
        <v>156</v>
      </c>
      <c r="B133">
        <v>5</v>
      </c>
      <c r="C133">
        <v>2</v>
      </c>
      <c r="D133">
        <f t="shared" si="2"/>
        <v>3</v>
      </c>
      <c r="E133">
        <v>4246</v>
      </c>
      <c r="F133">
        <v>4243</v>
      </c>
      <c r="G133">
        <f t="shared" si="3"/>
        <v>3</v>
      </c>
      <c r="H133">
        <v>11</v>
      </c>
      <c r="I133">
        <v>3</v>
      </c>
      <c r="J133">
        <f>SUM($H$32:H133)</f>
        <v>3234</v>
      </c>
      <c r="K133">
        <f>SUM($I$32:I133)</f>
        <v>145</v>
      </c>
      <c r="L133">
        <v>383</v>
      </c>
      <c r="M133">
        <v>101855</v>
      </c>
    </row>
    <row r="134" spans="1:13" ht="15" customHeight="1" x14ac:dyDescent="0.25">
      <c r="A134" t="s">
        <v>157</v>
      </c>
      <c r="B134">
        <v>1</v>
      </c>
      <c r="C134">
        <v>1</v>
      </c>
      <c r="D134">
        <f t="shared" si="2"/>
        <v>0</v>
      </c>
      <c r="E134">
        <v>4243</v>
      </c>
      <c r="F134">
        <v>4243</v>
      </c>
      <c r="G134">
        <f t="shared" si="3"/>
        <v>0</v>
      </c>
      <c r="H134">
        <v>0</v>
      </c>
      <c r="I134">
        <v>0</v>
      </c>
      <c r="J134">
        <f>SUM($H$32:H134)</f>
        <v>3234</v>
      </c>
      <c r="K134">
        <f>SUM($I$32:I134)</f>
        <v>145</v>
      </c>
      <c r="L134">
        <v>12</v>
      </c>
      <c r="M134">
        <v>101867</v>
      </c>
    </row>
    <row r="135" spans="1:13" ht="15" customHeight="1" x14ac:dyDescent="0.25">
      <c r="A135" t="s">
        <v>158</v>
      </c>
      <c r="B135">
        <v>7</v>
      </c>
      <c r="C135">
        <v>7</v>
      </c>
      <c r="D135">
        <f t="shared" si="2"/>
        <v>0</v>
      </c>
      <c r="E135">
        <v>4243</v>
      </c>
      <c r="F135">
        <v>4243</v>
      </c>
      <c r="G135">
        <f t="shared" si="3"/>
        <v>0</v>
      </c>
      <c r="H135">
        <v>13</v>
      </c>
      <c r="I135">
        <v>0</v>
      </c>
      <c r="J135">
        <f>SUM($H$32:H135)</f>
        <v>3247</v>
      </c>
      <c r="K135">
        <f>SUM($I$32:I135)</f>
        <v>145</v>
      </c>
      <c r="L135">
        <v>102</v>
      </c>
      <c r="M135">
        <v>101969</v>
      </c>
    </row>
    <row r="136" spans="1:13" ht="15" customHeight="1" x14ac:dyDescent="0.25">
      <c r="A136" t="s">
        <v>159</v>
      </c>
      <c r="B136">
        <v>3</v>
      </c>
      <c r="C136">
        <v>3</v>
      </c>
      <c r="D136">
        <f t="shared" si="2"/>
        <v>0</v>
      </c>
      <c r="E136">
        <v>4243</v>
      </c>
      <c r="F136">
        <v>4243</v>
      </c>
      <c r="G136">
        <f t="shared" si="3"/>
        <v>0</v>
      </c>
      <c r="H136">
        <v>5</v>
      </c>
      <c r="I136">
        <v>0</v>
      </c>
      <c r="J136">
        <f>SUM($H$32:H136)</f>
        <v>3252</v>
      </c>
      <c r="K136">
        <f>SUM($I$32:I136)</f>
        <v>145</v>
      </c>
      <c r="L136">
        <v>55</v>
      </c>
      <c r="M136">
        <v>102024</v>
      </c>
    </row>
    <row r="137" spans="1:13" ht="15" customHeight="1" x14ac:dyDescent="0.25">
      <c r="A137" t="s">
        <v>160</v>
      </c>
      <c r="B137">
        <v>14</v>
      </c>
      <c r="C137">
        <v>10</v>
      </c>
      <c r="D137">
        <f t="shared" si="2"/>
        <v>4</v>
      </c>
      <c r="E137">
        <v>4243</v>
      </c>
      <c r="F137">
        <v>4239</v>
      </c>
      <c r="G137">
        <f t="shared" si="3"/>
        <v>4</v>
      </c>
      <c r="H137">
        <v>74</v>
      </c>
      <c r="I137">
        <v>10</v>
      </c>
      <c r="J137">
        <f>SUM($H$32:H137)</f>
        <v>3326</v>
      </c>
      <c r="K137">
        <f>SUM($I$32:I137)</f>
        <v>155</v>
      </c>
      <c r="L137">
        <v>976</v>
      </c>
      <c r="M137">
        <v>103000</v>
      </c>
    </row>
    <row r="138" spans="1:13" ht="15" customHeight="1" x14ac:dyDescent="0.25">
      <c r="A138" t="s">
        <v>161</v>
      </c>
      <c r="B138">
        <v>17</v>
      </c>
      <c r="C138">
        <v>12</v>
      </c>
      <c r="D138">
        <f t="shared" si="2"/>
        <v>5</v>
      </c>
      <c r="E138">
        <v>4239</v>
      </c>
      <c r="F138">
        <v>4234</v>
      </c>
      <c r="G138">
        <f t="shared" si="3"/>
        <v>5</v>
      </c>
      <c r="H138">
        <v>85</v>
      </c>
      <c r="I138">
        <v>5</v>
      </c>
      <c r="J138">
        <f>SUM($H$32:H138)</f>
        <v>3411</v>
      </c>
      <c r="K138">
        <f>SUM($I$32:I138)</f>
        <v>160</v>
      </c>
      <c r="L138">
        <v>1137</v>
      </c>
      <c r="M138">
        <v>104137</v>
      </c>
    </row>
    <row r="139" spans="1:13" ht="15" customHeight="1" x14ac:dyDescent="0.25">
      <c r="A139" t="s">
        <v>162</v>
      </c>
      <c r="B139">
        <v>5</v>
      </c>
      <c r="C139">
        <v>5</v>
      </c>
      <c r="D139">
        <f t="shared" si="2"/>
        <v>0</v>
      </c>
      <c r="E139">
        <v>4234</v>
      </c>
      <c r="F139">
        <v>4234</v>
      </c>
      <c r="G139">
        <f t="shared" si="3"/>
        <v>0</v>
      </c>
      <c r="H139">
        <v>11</v>
      </c>
      <c r="I139">
        <v>0</v>
      </c>
      <c r="J139">
        <f>SUM($H$32:H139)</f>
        <v>3422</v>
      </c>
      <c r="K139">
        <f>SUM($I$32:I139)</f>
        <v>160</v>
      </c>
      <c r="L139">
        <v>282</v>
      </c>
      <c r="M139">
        <v>104419</v>
      </c>
    </row>
    <row r="140" spans="1:13" ht="15" customHeight="1" x14ac:dyDescent="0.25">
      <c r="A140" t="s">
        <v>163</v>
      </c>
      <c r="B140">
        <v>8</v>
      </c>
      <c r="C140">
        <v>6</v>
      </c>
      <c r="D140">
        <f t="shared" si="2"/>
        <v>2</v>
      </c>
      <c r="E140">
        <v>4234</v>
      </c>
      <c r="F140">
        <v>4232</v>
      </c>
      <c r="G140">
        <f t="shared" si="3"/>
        <v>2</v>
      </c>
      <c r="H140">
        <v>27</v>
      </c>
      <c r="I140">
        <v>3</v>
      </c>
      <c r="J140">
        <f>SUM($H$32:H140)</f>
        <v>3449</v>
      </c>
      <c r="K140">
        <f>SUM($I$32:I140)</f>
        <v>163</v>
      </c>
      <c r="L140">
        <v>353</v>
      </c>
      <c r="M140">
        <v>104772</v>
      </c>
    </row>
    <row r="141" spans="1:13" ht="15" customHeight="1" x14ac:dyDescent="0.25">
      <c r="A141" t="s">
        <v>164</v>
      </c>
      <c r="B141">
        <v>17</v>
      </c>
      <c r="C141">
        <v>12</v>
      </c>
      <c r="D141">
        <f t="shared" si="2"/>
        <v>5</v>
      </c>
      <c r="E141">
        <v>4232</v>
      </c>
      <c r="F141">
        <v>4227</v>
      </c>
      <c r="G141">
        <f t="shared" si="3"/>
        <v>5</v>
      </c>
      <c r="H141">
        <v>109</v>
      </c>
      <c r="I141">
        <v>11</v>
      </c>
      <c r="J141">
        <f>SUM($H$32:H141)</f>
        <v>3558</v>
      </c>
      <c r="K141">
        <f>SUM($I$32:I141)</f>
        <v>174</v>
      </c>
      <c r="L141">
        <v>1207</v>
      </c>
      <c r="M141">
        <v>105979</v>
      </c>
    </row>
    <row r="142" spans="1:13" ht="15" customHeight="1" x14ac:dyDescent="0.25">
      <c r="A142" t="s">
        <v>165</v>
      </c>
      <c r="B142">
        <v>4</v>
      </c>
      <c r="C142">
        <v>2</v>
      </c>
      <c r="D142">
        <f t="shared" si="2"/>
        <v>2</v>
      </c>
      <c r="E142">
        <v>4227</v>
      </c>
      <c r="F142">
        <v>4225</v>
      </c>
      <c r="G142">
        <f t="shared" si="3"/>
        <v>2</v>
      </c>
      <c r="H142">
        <v>4</v>
      </c>
      <c r="I142">
        <v>1</v>
      </c>
      <c r="J142">
        <f>SUM($H$32:H142)</f>
        <v>3562</v>
      </c>
      <c r="K142">
        <f>SUM($I$32:I142)</f>
        <v>175</v>
      </c>
      <c r="L142">
        <v>209</v>
      </c>
      <c r="M142">
        <v>106188</v>
      </c>
    </row>
    <row r="143" spans="1:13" ht="15" customHeight="1" x14ac:dyDescent="0.25">
      <c r="A143" t="s">
        <v>166</v>
      </c>
      <c r="B143">
        <v>3</v>
      </c>
      <c r="C143">
        <v>2</v>
      </c>
      <c r="D143">
        <f t="shared" si="2"/>
        <v>1</v>
      </c>
      <c r="E143">
        <v>4225</v>
      </c>
      <c r="F143">
        <v>4224</v>
      </c>
      <c r="G143">
        <f t="shared" si="3"/>
        <v>1</v>
      </c>
      <c r="H143">
        <v>4</v>
      </c>
      <c r="I143">
        <v>1</v>
      </c>
      <c r="J143">
        <f>SUM($H$32:H143)</f>
        <v>3566</v>
      </c>
      <c r="K143">
        <f>SUM($I$32:I143)</f>
        <v>176</v>
      </c>
      <c r="L143">
        <v>224</v>
      </c>
      <c r="M143">
        <v>106412</v>
      </c>
    </row>
    <row r="144" spans="1:13" ht="15" customHeight="1" x14ac:dyDescent="0.25">
      <c r="A144" t="s">
        <v>167</v>
      </c>
      <c r="B144">
        <v>8</v>
      </c>
      <c r="C144">
        <v>6</v>
      </c>
      <c r="D144">
        <f t="shared" si="2"/>
        <v>2</v>
      </c>
      <c r="E144">
        <v>4224</v>
      </c>
      <c r="F144">
        <v>4222</v>
      </c>
      <c r="G144">
        <f t="shared" si="3"/>
        <v>2</v>
      </c>
      <c r="H144">
        <v>27</v>
      </c>
      <c r="I144">
        <v>3</v>
      </c>
      <c r="J144">
        <f>SUM($H$32:H144)</f>
        <v>3593</v>
      </c>
      <c r="K144">
        <f>SUM($I$32:I144)</f>
        <v>179</v>
      </c>
      <c r="L144">
        <v>410</v>
      </c>
      <c r="M144">
        <v>106822</v>
      </c>
    </row>
    <row r="145" spans="1:13" ht="15" customHeight="1" x14ac:dyDescent="0.25">
      <c r="A145" t="s">
        <v>168</v>
      </c>
      <c r="B145">
        <v>8</v>
      </c>
      <c r="C145">
        <v>5</v>
      </c>
      <c r="D145">
        <f t="shared" si="2"/>
        <v>3</v>
      </c>
      <c r="E145">
        <v>4222</v>
      </c>
      <c r="F145">
        <v>4219</v>
      </c>
      <c r="G145">
        <f t="shared" si="3"/>
        <v>3</v>
      </c>
      <c r="H145">
        <v>20</v>
      </c>
      <c r="I145">
        <v>2</v>
      </c>
      <c r="J145">
        <f>SUM($H$32:H145)</f>
        <v>3613</v>
      </c>
      <c r="K145">
        <f>SUM($I$32:I145)</f>
        <v>181</v>
      </c>
      <c r="L145">
        <v>529</v>
      </c>
      <c r="M145">
        <v>107351</v>
      </c>
    </row>
    <row r="146" spans="1:13" ht="15" customHeight="1" x14ac:dyDescent="0.25">
      <c r="A146" t="s">
        <v>169</v>
      </c>
      <c r="B146">
        <v>5</v>
      </c>
      <c r="C146">
        <v>4</v>
      </c>
      <c r="D146">
        <f t="shared" si="2"/>
        <v>1</v>
      </c>
      <c r="E146">
        <v>4219</v>
      </c>
      <c r="F146">
        <v>4218</v>
      </c>
      <c r="G146">
        <f t="shared" si="3"/>
        <v>1</v>
      </c>
      <c r="H146">
        <v>13</v>
      </c>
      <c r="I146">
        <v>1</v>
      </c>
      <c r="J146">
        <f>SUM($H$32:H146)</f>
        <v>3626</v>
      </c>
      <c r="K146">
        <f>SUM($I$32:I146)</f>
        <v>182</v>
      </c>
      <c r="L146">
        <v>281</v>
      </c>
      <c r="M146">
        <v>107632</v>
      </c>
    </row>
    <row r="147" spans="1:13" ht="15" customHeight="1" x14ac:dyDescent="0.25">
      <c r="A147" t="s">
        <v>170</v>
      </c>
      <c r="B147">
        <v>6</v>
      </c>
      <c r="C147">
        <v>5</v>
      </c>
      <c r="D147">
        <f t="shared" si="2"/>
        <v>1</v>
      </c>
      <c r="E147">
        <v>4218</v>
      </c>
      <c r="F147">
        <v>4217</v>
      </c>
      <c r="G147">
        <f t="shared" si="3"/>
        <v>1</v>
      </c>
      <c r="H147">
        <v>17</v>
      </c>
      <c r="I147">
        <v>1</v>
      </c>
      <c r="J147">
        <f>SUM($H$32:H147)</f>
        <v>3643</v>
      </c>
      <c r="K147">
        <f>SUM($I$32:I147)</f>
        <v>183</v>
      </c>
      <c r="L147">
        <v>282</v>
      </c>
      <c r="M147">
        <v>107914</v>
      </c>
    </row>
    <row r="148" spans="1:13" ht="15" customHeight="1" x14ac:dyDescent="0.25">
      <c r="A148" t="s">
        <v>171</v>
      </c>
      <c r="B148">
        <v>9</v>
      </c>
      <c r="C148">
        <v>7</v>
      </c>
      <c r="D148">
        <f t="shared" si="2"/>
        <v>2</v>
      </c>
      <c r="E148">
        <v>4217</v>
      </c>
      <c r="F148">
        <v>4215</v>
      </c>
      <c r="G148">
        <f t="shared" si="3"/>
        <v>2</v>
      </c>
      <c r="H148">
        <v>36</v>
      </c>
      <c r="I148">
        <v>2</v>
      </c>
      <c r="J148">
        <f>SUM($H$32:H148)</f>
        <v>3679</v>
      </c>
      <c r="K148">
        <f>SUM($I$32:I148)</f>
        <v>185</v>
      </c>
      <c r="L148">
        <v>514</v>
      </c>
      <c r="M148">
        <v>108428</v>
      </c>
    </row>
    <row r="149" spans="1:13" ht="15" customHeight="1" x14ac:dyDescent="0.25">
      <c r="A149" t="s">
        <v>172</v>
      </c>
      <c r="B149">
        <v>9</v>
      </c>
      <c r="C149">
        <v>7</v>
      </c>
      <c r="D149">
        <f t="shared" si="2"/>
        <v>2</v>
      </c>
      <c r="E149">
        <v>4215</v>
      </c>
      <c r="F149">
        <v>4213</v>
      </c>
      <c r="G149">
        <f t="shared" si="3"/>
        <v>2</v>
      </c>
      <c r="H149">
        <v>36</v>
      </c>
      <c r="I149">
        <v>2</v>
      </c>
      <c r="J149">
        <f>SUM($H$32:H149)</f>
        <v>3715</v>
      </c>
      <c r="K149">
        <f>SUM($I$32:I149)</f>
        <v>187</v>
      </c>
      <c r="L149">
        <v>788</v>
      </c>
      <c r="M149">
        <v>109216</v>
      </c>
    </row>
    <row r="150" spans="1:13" ht="15" customHeight="1" x14ac:dyDescent="0.25">
      <c r="A150" t="s">
        <v>173</v>
      </c>
      <c r="B150">
        <v>5</v>
      </c>
      <c r="C150">
        <v>4</v>
      </c>
      <c r="D150">
        <f t="shared" si="2"/>
        <v>1</v>
      </c>
      <c r="E150">
        <v>4213</v>
      </c>
      <c r="F150">
        <v>4212</v>
      </c>
      <c r="G150">
        <f t="shared" si="3"/>
        <v>1</v>
      </c>
      <c r="H150">
        <v>13</v>
      </c>
      <c r="I150">
        <v>1</v>
      </c>
      <c r="J150">
        <f>SUM($H$32:H150)</f>
        <v>3728</v>
      </c>
      <c r="K150">
        <f>SUM($I$32:I150)</f>
        <v>188</v>
      </c>
      <c r="L150">
        <v>265</v>
      </c>
      <c r="M150">
        <v>109481</v>
      </c>
    </row>
    <row r="151" spans="1:13" ht="15" customHeight="1" x14ac:dyDescent="0.25">
      <c r="A151" t="s">
        <v>174</v>
      </c>
      <c r="B151">
        <v>8</v>
      </c>
      <c r="C151">
        <v>6</v>
      </c>
      <c r="D151">
        <f t="shared" si="2"/>
        <v>2</v>
      </c>
      <c r="E151">
        <v>4212</v>
      </c>
      <c r="F151">
        <v>4210</v>
      </c>
      <c r="G151">
        <f t="shared" si="3"/>
        <v>2</v>
      </c>
      <c r="H151">
        <v>27</v>
      </c>
      <c r="I151">
        <v>3</v>
      </c>
      <c r="J151">
        <f>SUM($H$32:H151)</f>
        <v>3755</v>
      </c>
      <c r="K151">
        <f>SUM($I$32:I151)</f>
        <v>191</v>
      </c>
      <c r="L151">
        <v>502</v>
      </c>
      <c r="M151">
        <v>109983</v>
      </c>
    </row>
    <row r="152" spans="1:13" ht="15" customHeight="1" x14ac:dyDescent="0.25">
      <c r="A152" t="s">
        <v>175</v>
      </c>
      <c r="B152">
        <v>5</v>
      </c>
      <c r="C152">
        <v>4</v>
      </c>
      <c r="D152">
        <f t="shared" si="2"/>
        <v>1</v>
      </c>
      <c r="E152">
        <v>4210</v>
      </c>
      <c r="F152">
        <v>4209</v>
      </c>
      <c r="G152">
        <f t="shared" si="3"/>
        <v>1</v>
      </c>
      <c r="H152">
        <v>15</v>
      </c>
      <c r="I152">
        <v>1</v>
      </c>
      <c r="J152">
        <f>SUM($H$32:H152)</f>
        <v>3770</v>
      </c>
      <c r="K152">
        <f>SUM($I$32:I152)</f>
        <v>192</v>
      </c>
      <c r="L152">
        <v>311</v>
      </c>
      <c r="M152">
        <v>110294</v>
      </c>
    </row>
    <row r="153" spans="1:13" ht="15" customHeight="1" x14ac:dyDescent="0.25">
      <c r="A153" t="s">
        <v>176</v>
      </c>
      <c r="B153">
        <v>4</v>
      </c>
      <c r="C153">
        <v>4</v>
      </c>
      <c r="D153">
        <f t="shared" si="2"/>
        <v>0</v>
      </c>
      <c r="E153">
        <v>4209</v>
      </c>
      <c r="F153">
        <v>4209</v>
      </c>
      <c r="G153">
        <f t="shared" si="3"/>
        <v>0</v>
      </c>
      <c r="H153">
        <v>6</v>
      </c>
      <c r="I153">
        <v>0</v>
      </c>
      <c r="J153">
        <f>SUM($H$32:H153)</f>
        <v>3776</v>
      </c>
      <c r="K153">
        <f>SUM($I$32:I153)</f>
        <v>192</v>
      </c>
      <c r="L153">
        <v>60</v>
      </c>
      <c r="M153">
        <v>110354</v>
      </c>
    </row>
    <row r="154" spans="1:13" ht="15" customHeight="1" x14ac:dyDescent="0.25">
      <c r="A154" t="s">
        <v>177</v>
      </c>
      <c r="B154">
        <v>3</v>
      </c>
      <c r="C154">
        <v>2</v>
      </c>
      <c r="D154">
        <f t="shared" si="2"/>
        <v>1</v>
      </c>
      <c r="E154">
        <v>4209</v>
      </c>
      <c r="F154">
        <v>4208</v>
      </c>
      <c r="G154">
        <f t="shared" si="3"/>
        <v>1</v>
      </c>
      <c r="H154">
        <v>7</v>
      </c>
      <c r="I154">
        <v>1</v>
      </c>
      <c r="J154">
        <f>SUM($H$32:H154)</f>
        <v>3783</v>
      </c>
      <c r="K154">
        <f>SUM($I$32:I154)</f>
        <v>193</v>
      </c>
      <c r="L154">
        <v>282</v>
      </c>
      <c r="M154">
        <v>110636</v>
      </c>
    </row>
    <row r="155" spans="1:13" ht="15" customHeight="1" x14ac:dyDescent="0.25">
      <c r="A155" t="s">
        <v>178</v>
      </c>
      <c r="B155">
        <v>3</v>
      </c>
      <c r="C155">
        <v>3</v>
      </c>
      <c r="D155">
        <f t="shared" si="2"/>
        <v>0</v>
      </c>
      <c r="E155">
        <v>4208</v>
      </c>
      <c r="F155">
        <v>4208</v>
      </c>
      <c r="G155">
        <f t="shared" si="3"/>
        <v>0</v>
      </c>
      <c r="H155">
        <v>5</v>
      </c>
      <c r="I155">
        <v>0</v>
      </c>
      <c r="J155">
        <f>SUM($H$32:H155)</f>
        <v>3788</v>
      </c>
      <c r="K155">
        <f>SUM($I$32:I155)</f>
        <v>193</v>
      </c>
      <c r="L155">
        <v>47</v>
      </c>
      <c r="M155">
        <v>110683</v>
      </c>
    </row>
    <row r="156" spans="1:13" ht="15" customHeight="1" x14ac:dyDescent="0.25">
      <c r="A156" t="s">
        <v>179</v>
      </c>
      <c r="B156">
        <v>3</v>
      </c>
      <c r="C156">
        <v>3</v>
      </c>
      <c r="D156">
        <f t="shared" si="2"/>
        <v>0</v>
      </c>
      <c r="E156">
        <v>4208</v>
      </c>
      <c r="F156">
        <v>4208</v>
      </c>
      <c r="G156">
        <f t="shared" si="3"/>
        <v>0</v>
      </c>
      <c r="H156">
        <v>5</v>
      </c>
      <c r="I156">
        <v>0</v>
      </c>
      <c r="J156">
        <f>SUM($H$32:H156)</f>
        <v>3793</v>
      </c>
      <c r="K156">
        <f>SUM($I$32:I156)</f>
        <v>193</v>
      </c>
      <c r="L156">
        <v>45</v>
      </c>
      <c r="M156">
        <v>110728</v>
      </c>
    </row>
    <row r="157" spans="1:13" ht="15" customHeight="1" x14ac:dyDescent="0.25">
      <c r="A157" t="s">
        <v>180</v>
      </c>
      <c r="B157">
        <v>3</v>
      </c>
      <c r="C157">
        <v>2</v>
      </c>
      <c r="D157">
        <f t="shared" si="2"/>
        <v>1</v>
      </c>
      <c r="E157">
        <v>4208</v>
      </c>
      <c r="F157">
        <v>4207</v>
      </c>
      <c r="G157">
        <f t="shared" si="3"/>
        <v>1</v>
      </c>
      <c r="H157">
        <v>7</v>
      </c>
      <c r="I157">
        <v>1</v>
      </c>
      <c r="J157">
        <f>SUM($H$32:H157)</f>
        <v>3800</v>
      </c>
      <c r="K157">
        <f>SUM($I$32:I157)</f>
        <v>194</v>
      </c>
      <c r="L157">
        <v>275</v>
      </c>
      <c r="M157">
        <v>111003</v>
      </c>
    </row>
    <row r="158" spans="1:13" ht="15" customHeight="1" x14ac:dyDescent="0.25">
      <c r="A158" t="s">
        <v>181</v>
      </c>
      <c r="B158">
        <v>4</v>
      </c>
      <c r="C158">
        <v>3</v>
      </c>
      <c r="D158">
        <f t="shared" si="2"/>
        <v>1</v>
      </c>
      <c r="E158">
        <v>4207</v>
      </c>
      <c r="F158">
        <v>4206</v>
      </c>
      <c r="G158">
        <f t="shared" si="3"/>
        <v>1</v>
      </c>
      <c r="H158">
        <v>9</v>
      </c>
      <c r="I158">
        <v>1</v>
      </c>
      <c r="J158">
        <f>SUM($H$32:H158)</f>
        <v>3809</v>
      </c>
      <c r="K158">
        <f>SUM($I$32:I158)</f>
        <v>195</v>
      </c>
      <c r="L158">
        <v>260</v>
      </c>
      <c r="M158">
        <v>111263</v>
      </c>
    </row>
    <row r="159" spans="1:13" ht="15" customHeight="1" x14ac:dyDescent="0.25">
      <c r="A159" t="s">
        <v>182</v>
      </c>
      <c r="B159">
        <v>2</v>
      </c>
      <c r="C159">
        <v>2</v>
      </c>
      <c r="D159">
        <f t="shared" si="2"/>
        <v>0</v>
      </c>
      <c r="E159">
        <v>4206</v>
      </c>
      <c r="F159">
        <v>4206</v>
      </c>
      <c r="G159">
        <f t="shared" si="3"/>
        <v>0</v>
      </c>
      <c r="H159">
        <v>2</v>
      </c>
      <c r="I159">
        <v>0</v>
      </c>
      <c r="J159">
        <f>SUM($H$32:H159)</f>
        <v>3811</v>
      </c>
      <c r="K159">
        <f>SUM($I$32:I159)</f>
        <v>195</v>
      </c>
      <c r="L159">
        <v>51</v>
      </c>
      <c r="M159">
        <v>111314</v>
      </c>
    </row>
    <row r="160" spans="1:13" ht="15" customHeight="1" x14ac:dyDescent="0.25">
      <c r="A160" t="s">
        <v>183</v>
      </c>
      <c r="B160">
        <v>2</v>
      </c>
      <c r="C160">
        <v>2</v>
      </c>
      <c r="D160">
        <f t="shared" ref="D160:D223" si="4">B160-C160</f>
        <v>0</v>
      </c>
      <c r="E160">
        <v>4206</v>
      </c>
      <c r="F160">
        <v>4206</v>
      </c>
      <c r="G160">
        <f t="shared" ref="G160:G223" si="5">E160-F160</f>
        <v>0</v>
      </c>
      <c r="H160">
        <v>2</v>
      </c>
      <c r="I160">
        <v>0</v>
      </c>
      <c r="J160">
        <f>SUM($H$32:H160)</f>
        <v>3813</v>
      </c>
      <c r="K160">
        <f>SUM($I$32:I160)</f>
        <v>195</v>
      </c>
      <c r="L160">
        <v>29</v>
      </c>
      <c r="M160">
        <v>111343</v>
      </c>
    </row>
    <row r="161" spans="1:13" ht="15" customHeight="1" x14ac:dyDescent="0.25">
      <c r="A161" t="s">
        <v>184</v>
      </c>
      <c r="B161">
        <v>4</v>
      </c>
      <c r="C161">
        <v>2</v>
      </c>
      <c r="D161">
        <f t="shared" si="4"/>
        <v>2</v>
      </c>
      <c r="E161">
        <v>4206</v>
      </c>
      <c r="F161">
        <v>4204</v>
      </c>
      <c r="G161">
        <f t="shared" si="5"/>
        <v>2</v>
      </c>
      <c r="H161">
        <v>11</v>
      </c>
      <c r="I161">
        <v>3</v>
      </c>
      <c r="J161">
        <f>SUM($H$32:H161)</f>
        <v>3824</v>
      </c>
      <c r="K161">
        <f>SUM($I$32:I161)</f>
        <v>198</v>
      </c>
      <c r="L161">
        <v>442</v>
      </c>
      <c r="M161">
        <v>111785</v>
      </c>
    </row>
    <row r="162" spans="1:13" ht="15" customHeight="1" x14ac:dyDescent="0.25">
      <c r="A162" t="s">
        <v>185</v>
      </c>
      <c r="B162">
        <v>7</v>
      </c>
      <c r="C162">
        <v>5</v>
      </c>
      <c r="D162">
        <f t="shared" si="4"/>
        <v>2</v>
      </c>
      <c r="E162">
        <v>4204</v>
      </c>
      <c r="F162">
        <v>4202</v>
      </c>
      <c r="G162">
        <f t="shared" si="5"/>
        <v>2</v>
      </c>
      <c r="H162">
        <v>24</v>
      </c>
      <c r="I162">
        <v>3</v>
      </c>
      <c r="J162">
        <f>SUM($H$32:H162)</f>
        <v>3848</v>
      </c>
      <c r="K162">
        <f>SUM($I$32:I162)</f>
        <v>201</v>
      </c>
      <c r="L162">
        <v>475</v>
      </c>
      <c r="M162">
        <v>112260</v>
      </c>
    </row>
    <row r="163" spans="1:13" ht="15" customHeight="1" x14ac:dyDescent="0.25">
      <c r="A163" t="s">
        <v>186</v>
      </c>
      <c r="B163">
        <v>4</v>
      </c>
      <c r="C163">
        <v>2</v>
      </c>
      <c r="D163">
        <f t="shared" si="4"/>
        <v>2</v>
      </c>
      <c r="E163">
        <v>4202</v>
      </c>
      <c r="F163">
        <v>4200</v>
      </c>
      <c r="G163">
        <f t="shared" si="5"/>
        <v>2</v>
      </c>
      <c r="H163">
        <v>11</v>
      </c>
      <c r="I163">
        <v>3</v>
      </c>
      <c r="J163">
        <f>SUM($H$32:H163)</f>
        <v>3859</v>
      </c>
      <c r="K163">
        <f>SUM($I$32:I163)</f>
        <v>204</v>
      </c>
      <c r="L163">
        <v>468</v>
      </c>
      <c r="M163">
        <v>112728</v>
      </c>
    </row>
    <row r="164" spans="1:13" ht="15" customHeight="1" x14ac:dyDescent="0.25">
      <c r="A164" t="s">
        <v>187</v>
      </c>
      <c r="B164">
        <v>5</v>
      </c>
      <c r="C164">
        <v>3</v>
      </c>
      <c r="D164">
        <f t="shared" si="4"/>
        <v>2</v>
      </c>
      <c r="E164">
        <v>4200</v>
      </c>
      <c r="F164">
        <v>4198</v>
      </c>
      <c r="G164">
        <f t="shared" si="5"/>
        <v>2</v>
      </c>
      <c r="H164">
        <v>16</v>
      </c>
      <c r="I164">
        <v>2</v>
      </c>
      <c r="J164">
        <f>SUM($H$32:H164)</f>
        <v>3875</v>
      </c>
      <c r="K164">
        <f>SUM($I$32:I164)</f>
        <v>206</v>
      </c>
      <c r="L164">
        <v>986</v>
      </c>
      <c r="M164">
        <v>113714</v>
      </c>
    </row>
    <row r="165" spans="1:13" ht="15" customHeight="1" x14ac:dyDescent="0.25">
      <c r="A165" t="s">
        <v>188</v>
      </c>
      <c r="B165">
        <v>4</v>
      </c>
      <c r="C165">
        <v>2</v>
      </c>
      <c r="D165">
        <f t="shared" si="4"/>
        <v>2</v>
      </c>
      <c r="E165">
        <v>4198</v>
      </c>
      <c r="F165">
        <v>4196</v>
      </c>
      <c r="G165">
        <f t="shared" si="5"/>
        <v>2</v>
      </c>
      <c r="H165">
        <v>11</v>
      </c>
      <c r="I165">
        <v>3</v>
      </c>
      <c r="J165">
        <f>SUM($H$32:H165)</f>
        <v>3886</v>
      </c>
      <c r="K165">
        <f>SUM($I$32:I165)</f>
        <v>209</v>
      </c>
      <c r="L165">
        <v>488</v>
      </c>
      <c r="M165">
        <v>114202</v>
      </c>
    </row>
    <row r="166" spans="1:13" ht="15" customHeight="1" x14ac:dyDescent="0.25">
      <c r="A166" t="s">
        <v>189</v>
      </c>
      <c r="B166">
        <v>7</v>
      </c>
      <c r="C166">
        <v>5</v>
      </c>
      <c r="D166">
        <f t="shared" si="4"/>
        <v>2</v>
      </c>
      <c r="E166">
        <v>4196</v>
      </c>
      <c r="F166">
        <v>4194</v>
      </c>
      <c r="G166">
        <f t="shared" si="5"/>
        <v>2</v>
      </c>
      <c r="H166">
        <v>24</v>
      </c>
      <c r="I166">
        <v>3</v>
      </c>
      <c r="J166">
        <f>SUM($H$32:H166)</f>
        <v>3910</v>
      </c>
      <c r="K166">
        <f>SUM($I$32:I166)</f>
        <v>212</v>
      </c>
      <c r="L166">
        <v>480</v>
      </c>
      <c r="M166">
        <v>114682</v>
      </c>
    </row>
    <row r="167" spans="1:13" ht="15" customHeight="1" x14ac:dyDescent="0.25">
      <c r="A167" t="s">
        <v>190</v>
      </c>
      <c r="B167">
        <v>6</v>
      </c>
      <c r="C167">
        <v>5</v>
      </c>
      <c r="D167">
        <f t="shared" si="4"/>
        <v>1</v>
      </c>
      <c r="E167">
        <v>4194</v>
      </c>
      <c r="F167">
        <v>4193</v>
      </c>
      <c r="G167">
        <f t="shared" si="5"/>
        <v>1</v>
      </c>
      <c r="H167">
        <v>17</v>
      </c>
      <c r="I167">
        <v>1</v>
      </c>
      <c r="J167">
        <f>SUM($H$32:H167)</f>
        <v>3927</v>
      </c>
      <c r="K167">
        <f>SUM($I$32:I167)</f>
        <v>213</v>
      </c>
      <c r="L167">
        <v>269</v>
      </c>
      <c r="M167">
        <v>114951</v>
      </c>
    </row>
    <row r="168" spans="1:13" ht="15" customHeight="1" x14ac:dyDescent="0.25">
      <c r="A168" t="s">
        <v>191</v>
      </c>
      <c r="B168">
        <v>7</v>
      </c>
      <c r="C168">
        <v>5</v>
      </c>
      <c r="D168">
        <f t="shared" si="4"/>
        <v>2</v>
      </c>
      <c r="E168">
        <v>4193</v>
      </c>
      <c r="F168">
        <v>4191</v>
      </c>
      <c r="G168">
        <f t="shared" si="5"/>
        <v>2</v>
      </c>
      <c r="H168">
        <v>24</v>
      </c>
      <c r="I168">
        <v>3</v>
      </c>
      <c r="J168">
        <f>SUM($H$32:H168)</f>
        <v>3951</v>
      </c>
      <c r="K168">
        <f>SUM($I$32:I168)</f>
        <v>216</v>
      </c>
      <c r="L168">
        <v>491</v>
      </c>
      <c r="M168">
        <v>115442</v>
      </c>
    </row>
    <row r="169" spans="1:13" ht="15" customHeight="1" x14ac:dyDescent="0.25">
      <c r="A169" t="s">
        <v>192</v>
      </c>
      <c r="B169">
        <v>4</v>
      </c>
      <c r="C169">
        <v>3</v>
      </c>
      <c r="D169">
        <f t="shared" si="4"/>
        <v>1</v>
      </c>
      <c r="E169">
        <v>4191</v>
      </c>
      <c r="F169">
        <v>4190</v>
      </c>
      <c r="G169">
        <f t="shared" si="5"/>
        <v>1</v>
      </c>
      <c r="H169">
        <v>9</v>
      </c>
      <c r="I169">
        <v>1</v>
      </c>
      <c r="J169">
        <f>SUM($H$32:H169)</f>
        <v>3960</v>
      </c>
      <c r="K169">
        <f>SUM($I$32:I169)</f>
        <v>217</v>
      </c>
      <c r="L169">
        <v>235</v>
      </c>
      <c r="M169">
        <v>115677</v>
      </c>
    </row>
    <row r="170" spans="1:13" ht="15" customHeight="1" x14ac:dyDescent="0.25">
      <c r="A170" t="s">
        <v>193</v>
      </c>
      <c r="B170">
        <v>15</v>
      </c>
      <c r="C170">
        <v>11</v>
      </c>
      <c r="D170">
        <f t="shared" si="4"/>
        <v>4</v>
      </c>
      <c r="E170">
        <v>4190</v>
      </c>
      <c r="F170">
        <v>4186</v>
      </c>
      <c r="G170">
        <f t="shared" si="5"/>
        <v>4</v>
      </c>
      <c r="H170">
        <v>79</v>
      </c>
      <c r="I170">
        <v>10</v>
      </c>
      <c r="J170">
        <f>SUM($H$32:H170)</f>
        <v>4039</v>
      </c>
      <c r="K170">
        <f>SUM($I$32:I170)</f>
        <v>227</v>
      </c>
      <c r="L170">
        <v>1067</v>
      </c>
      <c r="M170">
        <v>116744</v>
      </c>
    </row>
    <row r="171" spans="1:13" ht="15" customHeight="1" x14ac:dyDescent="0.25">
      <c r="A171" t="s">
        <v>194</v>
      </c>
      <c r="B171">
        <v>4</v>
      </c>
      <c r="C171">
        <v>4</v>
      </c>
      <c r="D171">
        <f t="shared" si="4"/>
        <v>0</v>
      </c>
      <c r="E171">
        <v>4186</v>
      </c>
      <c r="F171">
        <v>4186</v>
      </c>
      <c r="G171">
        <f t="shared" si="5"/>
        <v>0</v>
      </c>
      <c r="H171">
        <v>6</v>
      </c>
      <c r="I171">
        <v>0</v>
      </c>
      <c r="J171">
        <f>SUM($H$32:H171)</f>
        <v>4045</v>
      </c>
      <c r="K171">
        <f>SUM($I$32:I171)</f>
        <v>227</v>
      </c>
      <c r="L171">
        <v>195</v>
      </c>
      <c r="M171">
        <v>116939</v>
      </c>
    </row>
    <row r="172" spans="1:13" ht="15" customHeight="1" x14ac:dyDescent="0.25">
      <c r="A172" t="s">
        <v>195</v>
      </c>
      <c r="B172">
        <v>4</v>
      </c>
      <c r="C172">
        <v>3</v>
      </c>
      <c r="D172">
        <f t="shared" si="4"/>
        <v>1</v>
      </c>
      <c r="E172">
        <v>4186</v>
      </c>
      <c r="F172">
        <v>4185</v>
      </c>
      <c r="G172">
        <f t="shared" si="5"/>
        <v>1</v>
      </c>
      <c r="H172">
        <v>9</v>
      </c>
      <c r="I172">
        <v>1</v>
      </c>
      <c r="J172">
        <f>SUM($H$32:H172)</f>
        <v>4054</v>
      </c>
      <c r="K172">
        <f>SUM($I$32:I172)</f>
        <v>228</v>
      </c>
      <c r="L172">
        <v>234</v>
      </c>
      <c r="M172">
        <v>117173</v>
      </c>
    </row>
    <row r="173" spans="1:13" ht="15" customHeight="1" x14ac:dyDescent="0.25">
      <c r="A173" t="s">
        <v>196</v>
      </c>
      <c r="B173">
        <v>4</v>
      </c>
      <c r="C173">
        <v>3</v>
      </c>
      <c r="D173">
        <f t="shared" si="4"/>
        <v>1</v>
      </c>
      <c r="E173">
        <v>4185</v>
      </c>
      <c r="F173">
        <v>4184</v>
      </c>
      <c r="G173">
        <f t="shared" si="5"/>
        <v>1</v>
      </c>
      <c r="H173">
        <v>9</v>
      </c>
      <c r="I173">
        <v>1</v>
      </c>
      <c r="J173">
        <f>SUM($H$32:H173)</f>
        <v>4063</v>
      </c>
      <c r="K173">
        <f>SUM($I$32:I173)</f>
        <v>229</v>
      </c>
      <c r="L173">
        <v>259</v>
      </c>
      <c r="M173">
        <v>117432</v>
      </c>
    </row>
    <row r="174" spans="1:13" ht="15" customHeight="1" x14ac:dyDescent="0.25">
      <c r="A174" t="s">
        <v>197</v>
      </c>
      <c r="B174">
        <v>4</v>
      </c>
      <c r="C174">
        <v>3</v>
      </c>
      <c r="D174">
        <f t="shared" si="4"/>
        <v>1</v>
      </c>
      <c r="E174">
        <v>4184</v>
      </c>
      <c r="F174">
        <v>4183</v>
      </c>
      <c r="G174">
        <f t="shared" si="5"/>
        <v>1</v>
      </c>
      <c r="H174">
        <v>9</v>
      </c>
      <c r="I174">
        <v>1</v>
      </c>
      <c r="J174">
        <f>SUM($H$32:H174)</f>
        <v>4072</v>
      </c>
      <c r="K174">
        <f>SUM($I$32:I174)</f>
        <v>230</v>
      </c>
      <c r="L174">
        <v>224</v>
      </c>
      <c r="M174">
        <v>117657</v>
      </c>
    </row>
    <row r="175" spans="1:13" ht="15" customHeight="1" x14ac:dyDescent="0.25">
      <c r="A175" t="s">
        <v>198</v>
      </c>
      <c r="B175">
        <v>7</v>
      </c>
      <c r="C175">
        <v>5</v>
      </c>
      <c r="D175">
        <f t="shared" si="4"/>
        <v>2</v>
      </c>
      <c r="E175">
        <v>4183</v>
      </c>
      <c r="F175">
        <v>4181</v>
      </c>
      <c r="G175">
        <f t="shared" si="5"/>
        <v>2</v>
      </c>
      <c r="H175">
        <v>24</v>
      </c>
      <c r="I175">
        <v>3</v>
      </c>
      <c r="J175">
        <f>SUM($H$32:H175)</f>
        <v>4096</v>
      </c>
      <c r="K175">
        <f>SUM($I$32:I175)</f>
        <v>233</v>
      </c>
      <c r="L175">
        <v>485</v>
      </c>
      <c r="M175">
        <v>118142</v>
      </c>
    </row>
    <row r="176" spans="1:13" ht="15" customHeight="1" x14ac:dyDescent="0.25">
      <c r="A176" t="s">
        <v>199</v>
      </c>
      <c r="B176">
        <v>4</v>
      </c>
      <c r="C176">
        <v>4</v>
      </c>
      <c r="D176">
        <f t="shared" si="4"/>
        <v>0</v>
      </c>
      <c r="E176">
        <v>4181</v>
      </c>
      <c r="F176">
        <v>4181</v>
      </c>
      <c r="G176">
        <f t="shared" si="5"/>
        <v>0</v>
      </c>
      <c r="H176">
        <v>6</v>
      </c>
      <c r="I176">
        <v>0</v>
      </c>
      <c r="J176">
        <f>SUM($H$32:H176)</f>
        <v>4102</v>
      </c>
      <c r="K176">
        <f>SUM($I$32:I176)</f>
        <v>233</v>
      </c>
      <c r="L176">
        <v>48</v>
      </c>
      <c r="M176">
        <v>118190</v>
      </c>
    </row>
    <row r="177" spans="1:13" ht="15" customHeight="1" x14ac:dyDescent="0.25">
      <c r="A177" t="s">
        <v>200</v>
      </c>
      <c r="B177">
        <v>2</v>
      </c>
      <c r="C177">
        <v>2</v>
      </c>
      <c r="D177">
        <f t="shared" si="4"/>
        <v>0</v>
      </c>
      <c r="E177">
        <v>4181</v>
      </c>
      <c r="F177">
        <v>4181</v>
      </c>
      <c r="G177">
        <f t="shared" si="5"/>
        <v>0</v>
      </c>
      <c r="H177">
        <v>2</v>
      </c>
      <c r="I177">
        <v>0</v>
      </c>
      <c r="J177">
        <f>SUM($H$32:H177)</f>
        <v>4104</v>
      </c>
      <c r="K177">
        <f>SUM($I$32:I177)</f>
        <v>233</v>
      </c>
      <c r="L177">
        <v>28</v>
      </c>
      <c r="M177">
        <v>118219</v>
      </c>
    </row>
    <row r="178" spans="1:13" ht="15" customHeight="1" x14ac:dyDescent="0.25">
      <c r="A178" t="s">
        <v>201</v>
      </c>
      <c r="B178">
        <v>2</v>
      </c>
      <c r="C178">
        <v>2</v>
      </c>
      <c r="D178">
        <f t="shared" si="4"/>
        <v>0</v>
      </c>
      <c r="E178">
        <v>4181</v>
      </c>
      <c r="F178">
        <v>4181</v>
      </c>
      <c r="G178">
        <f t="shared" si="5"/>
        <v>0</v>
      </c>
      <c r="H178">
        <v>2</v>
      </c>
      <c r="I178">
        <v>0</v>
      </c>
      <c r="J178">
        <f>SUM($H$32:H178)</f>
        <v>4106</v>
      </c>
      <c r="K178">
        <f>SUM($I$32:I178)</f>
        <v>233</v>
      </c>
      <c r="L178">
        <v>40</v>
      </c>
      <c r="M178">
        <v>118259</v>
      </c>
    </row>
    <row r="179" spans="1:13" ht="15" customHeight="1" x14ac:dyDescent="0.25">
      <c r="A179" t="s">
        <v>202</v>
      </c>
      <c r="B179">
        <v>4</v>
      </c>
      <c r="C179">
        <v>3</v>
      </c>
      <c r="D179">
        <f t="shared" si="4"/>
        <v>1</v>
      </c>
      <c r="E179">
        <v>4181</v>
      </c>
      <c r="F179">
        <v>4180</v>
      </c>
      <c r="G179">
        <f t="shared" si="5"/>
        <v>1</v>
      </c>
      <c r="H179">
        <v>9</v>
      </c>
      <c r="I179">
        <v>1</v>
      </c>
      <c r="J179">
        <f>SUM($H$32:H179)</f>
        <v>4115</v>
      </c>
      <c r="K179">
        <f>SUM($I$32:I179)</f>
        <v>234</v>
      </c>
      <c r="L179">
        <v>397</v>
      </c>
      <c r="M179">
        <v>118656</v>
      </c>
    </row>
    <row r="180" spans="1:13" ht="15" customHeight="1" x14ac:dyDescent="0.25">
      <c r="A180" t="s">
        <v>203</v>
      </c>
      <c r="B180">
        <v>4</v>
      </c>
      <c r="C180">
        <v>3</v>
      </c>
      <c r="D180">
        <f t="shared" si="4"/>
        <v>1</v>
      </c>
      <c r="E180">
        <v>4180</v>
      </c>
      <c r="F180">
        <v>4179</v>
      </c>
      <c r="G180">
        <f t="shared" si="5"/>
        <v>1</v>
      </c>
      <c r="H180">
        <v>9</v>
      </c>
      <c r="I180">
        <v>1</v>
      </c>
      <c r="J180">
        <f>SUM($H$32:H180)</f>
        <v>4124</v>
      </c>
      <c r="K180">
        <f>SUM($I$32:I180)</f>
        <v>235</v>
      </c>
      <c r="L180">
        <v>465</v>
      </c>
      <c r="M180">
        <v>119121</v>
      </c>
    </row>
    <row r="181" spans="1:13" ht="15" customHeight="1" x14ac:dyDescent="0.25">
      <c r="A181" t="s">
        <v>204</v>
      </c>
      <c r="B181">
        <v>4</v>
      </c>
      <c r="C181">
        <v>3</v>
      </c>
      <c r="D181">
        <f t="shared" si="4"/>
        <v>1</v>
      </c>
      <c r="E181">
        <v>4179</v>
      </c>
      <c r="F181">
        <v>4178</v>
      </c>
      <c r="G181">
        <f t="shared" si="5"/>
        <v>1</v>
      </c>
      <c r="H181">
        <v>9</v>
      </c>
      <c r="I181">
        <v>1</v>
      </c>
      <c r="J181">
        <f>SUM($H$32:H181)</f>
        <v>4133</v>
      </c>
      <c r="K181">
        <f>SUM($I$32:I181)</f>
        <v>236</v>
      </c>
      <c r="L181">
        <v>562</v>
      </c>
      <c r="M181">
        <v>119683</v>
      </c>
    </row>
    <row r="182" spans="1:13" ht="15" customHeight="1" x14ac:dyDescent="0.25">
      <c r="A182" t="s">
        <v>205</v>
      </c>
      <c r="B182">
        <v>4</v>
      </c>
      <c r="C182">
        <v>4</v>
      </c>
      <c r="D182">
        <f t="shared" si="4"/>
        <v>0</v>
      </c>
      <c r="E182">
        <v>4178</v>
      </c>
      <c r="F182">
        <v>4178</v>
      </c>
      <c r="G182">
        <f t="shared" si="5"/>
        <v>0</v>
      </c>
      <c r="H182">
        <v>6</v>
      </c>
      <c r="I182">
        <v>0</v>
      </c>
      <c r="J182">
        <f>SUM($H$32:H182)</f>
        <v>4139</v>
      </c>
      <c r="K182">
        <f>SUM($I$32:I182)</f>
        <v>236</v>
      </c>
      <c r="L182">
        <v>222</v>
      </c>
      <c r="M182">
        <v>119905</v>
      </c>
    </row>
    <row r="183" spans="1:13" ht="15" customHeight="1" x14ac:dyDescent="0.25">
      <c r="A183" t="s">
        <v>206</v>
      </c>
      <c r="B183">
        <v>2</v>
      </c>
      <c r="C183">
        <v>2</v>
      </c>
      <c r="D183">
        <f t="shared" si="4"/>
        <v>0</v>
      </c>
      <c r="E183">
        <v>4178</v>
      </c>
      <c r="F183">
        <v>4178</v>
      </c>
      <c r="G183">
        <f t="shared" si="5"/>
        <v>0</v>
      </c>
      <c r="H183">
        <v>2</v>
      </c>
      <c r="I183">
        <v>0</v>
      </c>
      <c r="J183">
        <f>SUM($H$32:H183)</f>
        <v>4141</v>
      </c>
      <c r="K183">
        <f>SUM($I$32:I183)</f>
        <v>236</v>
      </c>
      <c r="L183">
        <v>37</v>
      </c>
      <c r="M183">
        <v>119942</v>
      </c>
    </row>
    <row r="184" spans="1:13" ht="15" customHeight="1" x14ac:dyDescent="0.25">
      <c r="A184" t="s">
        <v>207</v>
      </c>
      <c r="B184">
        <v>2</v>
      </c>
      <c r="C184">
        <v>2</v>
      </c>
      <c r="D184">
        <f t="shared" si="4"/>
        <v>0</v>
      </c>
      <c r="E184">
        <v>4178</v>
      </c>
      <c r="F184">
        <v>4178</v>
      </c>
      <c r="G184">
        <f t="shared" si="5"/>
        <v>0</v>
      </c>
      <c r="H184">
        <v>2</v>
      </c>
      <c r="I184">
        <v>0</v>
      </c>
      <c r="J184">
        <f>SUM($H$32:H184)</f>
        <v>4143</v>
      </c>
      <c r="K184">
        <f>SUM($I$32:I184)</f>
        <v>236</v>
      </c>
      <c r="L184">
        <v>27</v>
      </c>
      <c r="M184">
        <v>119969</v>
      </c>
    </row>
    <row r="185" spans="1:13" ht="15" customHeight="1" x14ac:dyDescent="0.25">
      <c r="A185" t="s">
        <v>208</v>
      </c>
      <c r="B185">
        <v>2</v>
      </c>
      <c r="C185">
        <v>2</v>
      </c>
      <c r="D185">
        <f t="shared" si="4"/>
        <v>0</v>
      </c>
      <c r="E185">
        <v>4178</v>
      </c>
      <c r="F185">
        <v>4178</v>
      </c>
      <c r="G185">
        <f t="shared" si="5"/>
        <v>0</v>
      </c>
      <c r="H185">
        <v>2</v>
      </c>
      <c r="I185">
        <v>0</v>
      </c>
      <c r="J185">
        <f>SUM($H$32:H185)</f>
        <v>4145</v>
      </c>
      <c r="K185">
        <f>SUM($I$32:I185)</f>
        <v>236</v>
      </c>
      <c r="L185">
        <v>27</v>
      </c>
      <c r="M185">
        <v>119996</v>
      </c>
    </row>
    <row r="186" spans="1:13" ht="15" customHeight="1" x14ac:dyDescent="0.25">
      <c r="A186" t="s">
        <v>209</v>
      </c>
      <c r="B186">
        <v>2</v>
      </c>
      <c r="C186">
        <v>2</v>
      </c>
      <c r="D186">
        <f t="shared" si="4"/>
        <v>0</v>
      </c>
      <c r="E186">
        <v>4178</v>
      </c>
      <c r="F186">
        <v>4178</v>
      </c>
      <c r="G186">
        <f t="shared" si="5"/>
        <v>0</v>
      </c>
      <c r="H186">
        <v>2</v>
      </c>
      <c r="I186">
        <v>0</v>
      </c>
      <c r="J186">
        <f>SUM($H$32:H186)</f>
        <v>4147</v>
      </c>
      <c r="K186">
        <f>SUM($I$32:I186)</f>
        <v>236</v>
      </c>
      <c r="L186">
        <v>30</v>
      </c>
      <c r="M186">
        <v>120026</v>
      </c>
    </row>
    <row r="187" spans="1:13" ht="15" customHeight="1" x14ac:dyDescent="0.25">
      <c r="A187" t="s">
        <v>210</v>
      </c>
      <c r="B187">
        <v>2</v>
      </c>
      <c r="C187">
        <v>2</v>
      </c>
      <c r="D187">
        <f t="shared" si="4"/>
        <v>0</v>
      </c>
      <c r="E187">
        <v>4178</v>
      </c>
      <c r="F187">
        <v>4178</v>
      </c>
      <c r="G187">
        <f t="shared" si="5"/>
        <v>0</v>
      </c>
      <c r="H187">
        <v>2</v>
      </c>
      <c r="I187">
        <v>0</v>
      </c>
      <c r="J187">
        <f>SUM($H$32:H187)</f>
        <v>4149</v>
      </c>
      <c r="K187">
        <f>SUM($I$32:I187)</f>
        <v>236</v>
      </c>
      <c r="L187">
        <v>28</v>
      </c>
      <c r="M187">
        <v>120054</v>
      </c>
    </row>
    <row r="188" spans="1:13" ht="15" customHeight="1" x14ac:dyDescent="0.25">
      <c r="A188" t="s">
        <v>211</v>
      </c>
      <c r="B188">
        <v>2</v>
      </c>
      <c r="C188">
        <v>2</v>
      </c>
      <c r="D188">
        <f t="shared" si="4"/>
        <v>0</v>
      </c>
      <c r="E188">
        <v>4178</v>
      </c>
      <c r="F188">
        <v>4178</v>
      </c>
      <c r="G188">
        <f t="shared" si="5"/>
        <v>0</v>
      </c>
      <c r="H188">
        <v>2</v>
      </c>
      <c r="I188">
        <v>0</v>
      </c>
      <c r="J188">
        <f>SUM($H$32:H188)</f>
        <v>4151</v>
      </c>
      <c r="K188">
        <f>SUM($I$32:I188)</f>
        <v>236</v>
      </c>
      <c r="L188">
        <v>30</v>
      </c>
      <c r="M188">
        <v>120084</v>
      </c>
    </row>
    <row r="189" spans="1:13" ht="15" customHeight="1" x14ac:dyDescent="0.25">
      <c r="A189" t="s">
        <v>212</v>
      </c>
      <c r="B189">
        <v>2</v>
      </c>
      <c r="C189">
        <v>2</v>
      </c>
      <c r="D189">
        <f t="shared" si="4"/>
        <v>0</v>
      </c>
      <c r="E189">
        <v>4178</v>
      </c>
      <c r="F189">
        <v>4178</v>
      </c>
      <c r="G189">
        <f t="shared" si="5"/>
        <v>0</v>
      </c>
      <c r="H189">
        <v>2</v>
      </c>
      <c r="I189">
        <v>0</v>
      </c>
      <c r="J189">
        <f>SUM($H$32:H189)</f>
        <v>4153</v>
      </c>
      <c r="K189">
        <f>SUM($I$32:I189)</f>
        <v>236</v>
      </c>
      <c r="L189">
        <v>30</v>
      </c>
      <c r="M189">
        <v>120114</v>
      </c>
    </row>
    <row r="190" spans="1:13" ht="15" customHeight="1" x14ac:dyDescent="0.25">
      <c r="A190" t="s">
        <v>213</v>
      </c>
      <c r="B190">
        <v>2</v>
      </c>
      <c r="C190">
        <v>2</v>
      </c>
      <c r="D190">
        <f t="shared" si="4"/>
        <v>0</v>
      </c>
      <c r="E190">
        <v>4178</v>
      </c>
      <c r="F190">
        <v>4178</v>
      </c>
      <c r="G190">
        <f t="shared" si="5"/>
        <v>0</v>
      </c>
      <c r="H190">
        <v>2</v>
      </c>
      <c r="I190">
        <v>0</v>
      </c>
      <c r="J190">
        <f>SUM($H$32:H190)</f>
        <v>4155</v>
      </c>
      <c r="K190">
        <f>SUM($I$32:I190)</f>
        <v>236</v>
      </c>
      <c r="L190">
        <v>30</v>
      </c>
      <c r="M190">
        <v>120144</v>
      </c>
    </row>
    <row r="191" spans="1:13" ht="15" customHeight="1" x14ac:dyDescent="0.25">
      <c r="A191" t="s">
        <v>214</v>
      </c>
      <c r="B191">
        <v>2</v>
      </c>
      <c r="C191">
        <v>2</v>
      </c>
      <c r="D191">
        <f t="shared" si="4"/>
        <v>0</v>
      </c>
      <c r="E191">
        <v>4178</v>
      </c>
      <c r="F191">
        <v>4178</v>
      </c>
      <c r="G191">
        <f t="shared" si="5"/>
        <v>0</v>
      </c>
      <c r="H191">
        <v>2</v>
      </c>
      <c r="I191">
        <v>0</v>
      </c>
      <c r="J191">
        <f>SUM($H$32:H191)</f>
        <v>4157</v>
      </c>
      <c r="K191">
        <f>SUM($I$32:I191)</f>
        <v>236</v>
      </c>
      <c r="L191">
        <v>28</v>
      </c>
      <c r="M191">
        <v>120172</v>
      </c>
    </row>
    <row r="192" spans="1:13" ht="15" customHeight="1" x14ac:dyDescent="0.25">
      <c r="A192" t="s">
        <v>215</v>
      </c>
      <c r="B192">
        <v>2</v>
      </c>
      <c r="C192">
        <v>2</v>
      </c>
      <c r="D192">
        <f t="shared" si="4"/>
        <v>0</v>
      </c>
      <c r="E192">
        <v>4178</v>
      </c>
      <c r="F192">
        <v>4178</v>
      </c>
      <c r="G192">
        <f t="shared" si="5"/>
        <v>0</v>
      </c>
      <c r="H192">
        <v>2</v>
      </c>
      <c r="I192">
        <v>0</v>
      </c>
      <c r="J192">
        <f>SUM($H$32:H192)</f>
        <v>4159</v>
      </c>
      <c r="K192">
        <f>SUM($I$32:I192)</f>
        <v>236</v>
      </c>
      <c r="L192">
        <v>29</v>
      </c>
      <c r="M192">
        <v>120201</v>
      </c>
    </row>
    <row r="193" spans="1:13" ht="15" customHeight="1" x14ac:dyDescent="0.25">
      <c r="A193" t="s">
        <v>216</v>
      </c>
      <c r="B193">
        <v>1</v>
      </c>
      <c r="C193">
        <v>1</v>
      </c>
      <c r="D193">
        <f t="shared" si="4"/>
        <v>0</v>
      </c>
      <c r="E193">
        <v>4178</v>
      </c>
      <c r="F193">
        <v>4178</v>
      </c>
      <c r="G193">
        <f t="shared" si="5"/>
        <v>0</v>
      </c>
      <c r="H193">
        <v>0</v>
      </c>
      <c r="I193">
        <v>0</v>
      </c>
      <c r="J193">
        <f>SUM($H$32:H193)</f>
        <v>4159</v>
      </c>
      <c r="K193">
        <f>SUM($I$32:I193)</f>
        <v>236</v>
      </c>
      <c r="L193">
        <v>17</v>
      </c>
      <c r="M193">
        <v>120218</v>
      </c>
    </row>
    <row r="194" spans="1:13" ht="15" customHeight="1" x14ac:dyDescent="0.25">
      <c r="A194" t="s">
        <v>217</v>
      </c>
      <c r="B194">
        <v>4</v>
      </c>
      <c r="C194">
        <v>2</v>
      </c>
      <c r="D194">
        <f t="shared" si="4"/>
        <v>2</v>
      </c>
      <c r="E194">
        <v>4178</v>
      </c>
      <c r="F194">
        <v>4176</v>
      </c>
      <c r="G194">
        <f t="shared" si="5"/>
        <v>2</v>
      </c>
      <c r="H194">
        <v>11</v>
      </c>
      <c r="I194">
        <v>3</v>
      </c>
      <c r="J194">
        <f>SUM($H$32:H194)</f>
        <v>4170</v>
      </c>
      <c r="K194">
        <f>SUM($I$32:I194)</f>
        <v>239</v>
      </c>
      <c r="L194">
        <v>477</v>
      </c>
      <c r="M194">
        <v>120695</v>
      </c>
    </row>
    <row r="195" spans="1:13" ht="15" customHeight="1" x14ac:dyDescent="0.25">
      <c r="A195" t="s">
        <v>218</v>
      </c>
      <c r="B195">
        <v>4</v>
      </c>
      <c r="C195">
        <v>3</v>
      </c>
      <c r="D195">
        <f t="shared" si="4"/>
        <v>1</v>
      </c>
      <c r="E195">
        <v>4176</v>
      </c>
      <c r="F195">
        <v>4175</v>
      </c>
      <c r="G195">
        <f t="shared" si="5"/>
        <v>1</v>
      </c>
      <c r="H195">
        <v>9</v>
      </c>
      <c r="I195">
        <v>1</v>
      </c>
      <c r="J195">
        <f>SUM($H$32:H195)</f>
        <v>4179</v>
      </c>
      <c r="K195">
        <f>SUM($I$32:I195)</f>
        <v>240</v>
      </c>
      <c r="L195">
        <v>277</v>
      </c>
      <c r="M195">
        <v>120972</v>
      </c>
    </row>
    <row r="196" spans="1:13" ht="15" customHeight="1" x14ac:dyDescent="0.25">
      <c r="A196" t="s">
        <v>219</v>
      </c>
      <c r="B196">
        <v>9</v>
      </c>
      <c r="C196">
        <v>6</v>
      </c>
      <c r="D196">
        <f t="shared" si="4"/>
        <v>3</v>
      </c>
      <c r="E196">
        <v>4175</v>
      </c>
      <c r="F196">
        <v>4172</v>
      </c>
      <c r="G196">
        <f t="shared" si="5"/>
        <v>3</v>
      </c>
      <c r="H196">
        <v>38</v>
      </c>
      <c r="I196">
        <v>6</v>
      </c>
      <c r="J196">
        <f>SUM($H$32:H196)</f>
        <v>4217</v>
      </c>
      <c r="K196">
        <f>SUM($I$32:I196)</f>
        <v>246</v>
      </c>
      <c r="L196">
        <v>722</v>
      </c>
      <c r="M196">
        <v>121694</v>
      </c>
    </row>
    <row r="197" spans="1:13" ht="15" customHeight="1" x14ac:dyDescent="0.25">
      <c r="A197" t="s">
        <v>220</v>
      </c>
      <c r="B197">
        <v>4</v>
      </c>
      <c r="C197">
        <v>3</v>
      </c>
      <c r="D197">
        <f t="shared" si="4"/>
        <v>1</v>
      </c>
      <c r="E197">
        <v>4172</v>
      </c>
      <c r="F197">
        <v>4171</v>
      </c>
      <c r="G197">
        <f t="shared" si="5"/>
        <v>1</v>
      </c>
      <c r="H197">
        <v>9</v>
      </c>
      <c r="I197">
        <v>1</v>
      </c>
      <c r="J197">
        <f>SUM($H$32:H197)</f>
        <v>4226</v>
      </c>
      <c r="K197">
        <f>SUM($I$32:I197)</f>
        <v>247</v>
      </c>
      <c r="L197">
        <v>250</v>
      </c>
      <c r="M197">
        <v>121944</v>
      </c>
    </row>
    <row r="198" spans="1:13" ht="15" customHeight="1" x14ac:dyDescent="0.25">
      <c r="A198" t="s">
        <v>221</v>
      </c>
      <c r="B198">
        <v>4</v>
      </c>
      <c r="C198">
        <v>2</v>
      </c>
      <c r="D198">
        <f t="shared" si="4"/>
        <v>2</v>
      </c>
      <c r="E198">
        <v>4171</v>
      </c>
      <c r="F198">
        <v>4169</v>
      </c>
      <c r="G198">
        <f t="shared" si="5"/>
        <v>2</v>
      </c>
      <c r="H198">
        <v>11</v>
      </c>
      <c r="I198">
        <v>3</v>
      </c>
      <c r="J198">
        <f>SUM($H$32:H198)</f>
        <v>4237</v>
      </c>
      <c r="K198">
        <f>SUM($I$32:I198)</f>
        <v>250</v>
      </c>
      <c r="L198">
        <v>447</v>
      </c>
      <c r="M198">
        <v>122391</v>
      </c>
    </row>
    <row r="199" spans="1:13" ht="15" customHeight="1" x14ac:dyDescent="0.25">
      <c r="A199" t="s">
        <v>222</v>
      </c>
      <c r="B199">
        <v>5</v>
      </c>
      <c r="C199">
        <v>4</v>
      </c>
      <c r="D199">
        <f t="shared" si="4"/>
        <v>1</v>
      </c>
      <c r="E199">
        <v>4169</v>
      </c>
      <c r="F199">
        <v>4168</v>
      </c>
      <c r="G199">
        <f t="shared" si="5"/>
        <v>1</v>
      </c>
      <c r="H199">
        <v>13</v>
      </c>
      <c r="I199">
        <v>1</v>
      </c>
      <c r="J199">
        <f>SUM($H$32:H199)</f>
        <v>4250</v>
      </c>
      <c r="K199">
        <f>SUM($I$32:I199)</f>
        <v>251</v>
      </c>
      <c r="L199">
        <v>285</v>
      </c>
      <c r="M199">
        <v>122676</v>
      </c>
    </row>
    <row r="200" spans="1:13" ht="15" customHeight="1" x14ac:dyDescent="0.25">
      <c r="A200" t="s">
        <v>223</v>
      </c>
      <c r="B200">
        <v>4</v>
      </c>
      <c r="C200">
        <v>3</v>
      </c>
      <c r="D200">
        <f t="shared" si="4"/>
        <v>1</v>
      </c>
      <c r="E200">
        <v>4168</v>
      </c>
      <c r="F200">
        <v>4167</v>
      </c>
      <c r="G200">
        <f t="shared" si="5"/>
        <v>1</v>
      </c>
      <c r="H200">
        <v>9</v>
      </c>
      <c r="I200">
        <v>1</v>
      </c>
      <c r="J200">
        <f>SUM($H$32:H200)</f>
        <v>4259</v>
      </c>
      <c r="K200">
        <f>SUM($I$32:I200)</f>
        <v>252</v>
      </c>
      <c r="L200">
        <v>220</v>
      </c>
      <c r="M200">
        <v>122896</v>
      </c>
    </row>
    <row r="201" spans="1:13" ht="15" customHeight="1" x14ac:dyDescent="0.25">
      <c r="A201" t="s">
        <v>224</v>
      </c>
      <c r="B201">
        <v>3</v>
      </c>
      <c r="C201">
        <v>3</v>
      </c>
      <c r="D201">
        <f t="shared" si="4"/>
        <v>0</v>
      </c>
      <c r="E201">
        <v>4167</v>
      </c>
      <c r="F201">
        <v>4167</v>
      </c>
      <c r="G201">
        <f t="shared" si="5"/>
        <v>0</v>
      </c>
      <c r="H201">
        <v>5</v>
      </c>
      <c r="I201">
        <v>0</v>
      </c>
      <c r="J201">
        <f>SUM($H$32:H201)</f>
        <v>4264</v>
      </c>
      <c r="K201">
        <f>SUM($I$32:I201)</f>
        <v>252</v>
      </c>
      <c r="L201">
        <v>46</v>
      </c>
      <c r="M201">
        <v>122942</v>
      </c>
    </row>
    <row r="202" spans="1:13" ht="15" customHeight="1" x14ac:dyDescent="0.25">
      <c r="A202" t="s">
        <v>225</v>
      </c>
      <c r="B202">
        <v>12</v>
      </c>
      <c r="C202">
        <v>10</v>
      </c>
      <c r="D202">
        <f t="shared" si="4"/>
        <v>2</v>
      </c>
      <c r="E202">
        <v>4167</v>
      </c>
      <c r="F202">
        <v>4165</v>
      </c>
      <c r="G202">
        <f t="shared" si="5"/>
        <v>2</v>
      </c>
      <c r="H202">
        <v>37</v>
      </c>
      <c r="I202">
        <v>3</v>
      </c>
      <c r="J202">
        <f>SUM($H$32:H202)</f>
        <v>4301</v>
      </c>
      <c r="K202">
        <f>SUM($I$32:I202)</f>
        <v>255</v>
      </c>
      <c r="L202">
        <v>886</v>
      </c>
      <c r="M202">
        <v>123828</v>
      </c>
    </row>
    <row r="203" spans="1:13" ht="15" customHeight="1" x14ac:dyDescent="0.25">
      <c r="A203" t="s">
        <v>226</v>
      </c>
      <c r="B203">
        <v>5</v>
      </c>
      <c r="C203">
        <v>5</v>
      </c>
      <c r="D203">
        <f t="shared" si="4"/>
        <v>0</v>
      </c>
      <c r="E203">
        <v>4165</v>
      </c>
      <c r="F203">
        <v>4165</v>
      </c>
      <c r="G203">
        <f t="shared" si="5"/>
        <v>0</v>
      </c>
      <c r="H203">
        <v>11</v>
      </c>
      <c r="I203">
        <v>0</v>
      </c>
      <c r="J203">
        <f>SUM($H$32:H203)</f>
        <v>4312</v>
      </c>
      <c r="K203">
        <f>SUM($I$32:I203)</f>
        <v>255</v>
      </c>
      <c r="L203">
        <v>240</v>
      </c>
      <c r="M203">
        <v>124068</v>
      </c>
    </row>
    <row r="204" spans="1:13" ht="15" customHeight="1" x14ac:dyDescent="0.25">
      <c r="A204" t="s">
        <v>227</v>
      </c>
      <c r="B204">
        <v>10</v>
      </c>
      <c r="C204">
        <v>8</v>
      </c>
      <c r="D204">
        <f t="shared" si="4"/>
        <v>2</v>
      </c>
      <c r="E204">
        <v>4165</v>
      </c>
      <c r="F204">
        <v>4163</v>
      </c>
      <c r="G204">
        <f t="shared" si="5"/>
        <v>2</v>
      </c>
      <c r="H204">
        <v>38</v>
      </c>
      <c r="I204">
        <v>2</v>
      </c>
      <c r="J204">
        <f>SUM($H$32:H204)</f>
        <v>4350</v>
      </c>
      <c r="K204">
        <f>SUM($I$32:I204)</f>
        <v>257</v>
      </c>
      <c r="L204">
        <v>755</v>
      </c>
      <c r="M204">
        <v>124823</v>
      </c>
    </row>
    <row r="205" spans="1:13" ht="15" customHeight="1" x14ac:dyDescent="0.25">
      <c r="A205" t="s">
        <v>228</v>
      </c>
      <c r="B205">
        <v>5</v>
      </c>
      <c r="C205">
        <v>4</v>
      </c>
      <c r="D205">
        <f t="shared" si="4"/>
        <v>1</v>
      </c>
      <c r="E205">
        <v>4163</v>
      </c>
      <c r="F205">
        <v>4162</v>
      </c>
      <c r="G205">
        <f t="shared" si="5"/>
        <v>1</v>
      </c>
      <c r="H205">
        <v>13</v>
      </c>
      <c r="I205">
        <v>1</v>
      </c>
      <c r="J205">
        <f>SUM($H$32:H205)</f>
        <v>4363</v>
      </c>
      <c r="K205">
        <f>SUM($I$32:I205)</f>
        <v>258</v>
      </c>
      <c r="L205">
        <v>291</v>
      </c>
      <c r="M205">
        <v>125114</v>
      </c>
    </row>
    <row r="206" spans="1:13" ht="15" customHeight="1" x14ac:dyDescent="0.25">
      <c r="A206" t="s">
        <v>229</v>
      </c>
      <c r="B206">
        <v>4</v>
      </c>
      <c r="C206">
        <v>3</v>
      </c>
      <c r="D206">
        <f t="shared" si="4"/>
        <v>1</v>
      </c>
      <c r="E206">
        <v>4162</v>
      </c>
      <c r="F206">
        <v>4161</v>
      </c>
      <c r="G206">
        <f t="shared" si="5"/>
        <v>1</v>
      </c>
      <c r="H206">
        <v>9</v>
      </c>
      <c r="I206">
        <v>1</v>
      </c>
      <c r="J206">
        <f>SUM($H$32:H206)</f>
        <v>4372</v>
      </c>
      <c r="K206">
        <f>SUM($I$32:I206)</f>
        <v>259</v>
      </c>
      <c r="L206">
        <v>252</v>
      </c>
      <c r="M206">
        <v>125366</v>
      </c>
    </row>
    <row r="207" spans="1:13" ht="15" customHeight="1" x14ac:dyDescent="0.25">
      <c r="A207" t="s">
        <v>230</v>
      </c>
      <c r="B207">
        <v>1</v>
      </c>
      <c r="C207">
        <v>1</v>
      </c>
      <c r="D207">
        <f t="shared" si="4"/>
        <v>0</v>
      </c>
      <c r="E207">
        <v>4161</v>
      </c>
      <c r="F207">
        <v>4161</v>
      </c>
      <c r="G207">
        <f t="shared" si="5"/>
        <v>0</v>
      </c>
      <c r="H207">
        <v>0</v>
      </c>
      <c r="I207">
        <v>0</v>
      </c>
      <c r="J207">
        <f>SUM($H$32:H207)</f>
        <v>4372</v>
      </c>
      <c r="K207">
        <f>SUM($I$32:I207)</f>
        <v>259</v>
      </c>
      <c r="L207">
        <v>5</v>
      </c>
      <c r="M207">
        <v>125371</v>
      </c>
    </row>
    <row r="208" spans="1:13" ht="15" customHeight="1" x14ac:dyDescent="0.25">
      <c r="A208" t="s">
        <v>231</v>
      </c>
      <c r="B208">
        <v>4</v>
      </c>
      <c r="C208">
        <v>4</v>
      </c>
      <c r="D208">
        <f t="shared" si="4"/>
        <v>0</v>
      </c>
      <c r="E208">
        <v>4161</v>
      </c>
      <c r="F208">
        <v>4161</v>
      </c>
      <c r="G208">
        <f t="shared" si="5"/>
        <v>0</v>
      </c>
      <c r="H208">
        <v>6</v>
      </c>
      <c r="I208">
        <v>0</v>
      </c>
      <c r="J208">
        <f>SUM($H$32:H208)</f>
        <v>4378</v>
      </c>
      <c r="K208">
        <f>SUM($I$32:I208)</f>
        <v>259</v>
      </c>
      <c r="L208">
        <v>196</v>
      </c>
      <c r="M208">
        <v>125567</v>
      </c>
    </row>
    <row r="209" spans="1:13" ht="15" customHeight="1" x14ac:dyDescent="0.25">
      <c r="A209" t="s">
        <v>232</v>
      </c>
      <c r="B209">
        <v>10</v>
      </c>
      <c r="C209">
        <v>8</v>
      </c>
      <c r="D209">
        <f t="shared" si="4"/>
        <v>2</v>
      </c>
      <c r="E209">
        <v>4161</v>
      </c>
      <c r="F209">
        <v>4159</v>
      </c>
      <c r="G209">
        <f t="shared" si="5"/>
        <v>2</v>
      </c>
      <c r="H209">
        <v>38</v>
      </c>
      <c r="I209">
        <v>2</v>
      </c>
      <c r="J209">
        <f>SUM($H$32:H209)</f>
        <v>4416</v>
      </c>
      <c r="K209">
        <f>SUM($I$32:I209)</f>
        <v>261</v>
      </c>
      <c r="L209">
        <v>682</v>
      </c>
      <c r="M209">
        <v>126249</v>
      </c>
    </row>
    <row r="210" spans="1:13" ht="15" customHeight="1" x14ac:dyDescent="0.25">
      <c r="A210" t="s">
        <v>233</v>
      </c>
      <c r="B210">
        <v>4</v>
      </c>
      <c r="C210">
        <v>3</v>
      </c>
      <c r="D210">
        <f t="shared" si="4"/>
        <v>1</v>
      </c>
      <c r="E210">
        <v>4159</v>
      </c>
      <c r="F210">
        <v>4158</v>
      </c>
      <c r="G210">
        <f t="shared" si="5"/>
        <v>1</v>
      </c>
      <c r="H210">
        <v>9</v>
      </c>
      <c r="I210">
        <v>1</v>
      </c>
      <c r="J210">
        <f>SUM($H$32:H210)</f>
        <v>4425</v>
      </c>
      <c r="K210">
        <f>SUM($I$32:I210)</f>
        <v>262</v>
      </c>
      <c r="L210">
        <v>262</v>
      </c>
      <c r="M210">
        <v>126511</v>
      </c>
    </row>
    <row r="211" spans="1:13" ht="15" customHeight="1" x14ac:dyDescent="0.25">
      <c r="A211" t="s">
        <v>234</v>
      </c>
      <c r="B211">
        <v>1</v>
      </c>
      <c r="C211">
        <v>1</v>
      </c>
      <c r="D211">
        <f t="shared" si="4"/>
        <v>0</v>
      </c>
      <c r="E211">
        <v>4158</v>
      </c>
      <c r="F211">
        <v>4158</v>
      </c>
      <c r="G211">
        <f t="shared" si="5"/>
        <v>0</v>
      </c>
      <c r="H211">
        <v>0</v>
      </c>
      <c r="I211">
        <v>0</v>
      </c>
      <c r="J211">
        <f>SUM($H$32:H211)</f>
        <v>4425</v>
      </c>
      <c r="K211">
        <f>SUM($I$32:I211)</f>
        <v>262</v>
      </c>
      <c r="L211">
        <v>47</v>
      </c>
      <c r="M211">
        <v>126558</v>
      </c>
    </row>
    <row r="212" spans="1:13" ht="15" customHeight="1" x14ac:dyDescent="0.25">
      <c r="A212" t="s">
        <v>235</v>
      </c>
      <c r="B212">
        <v>4</v>
      </c>
      <c r="C212">
        <v>2</v>
      </c>
      <c r="D212">
        <f t="shared" si="4"/>
        <v>2</v>
      </c>
      <c r="E212">
        <v>4158</v>
      </c>
      <c r="F212">
        <v>4156</v>
      </c>
      <c r="G212">
        <f t="shared" si="5"/>
        <v>2</v>
      </c>
      <c r="H212">
        <v>4</v>
      </c>
      <c r="I212">
        <v>1</v>
      </c>
      <c r="J212">
        <f>SUM($H$32:H212)</f>
        <v>4429</v>
      </c>
      <c r="K212">
        <f>SUM($I$32:I212)</f>
        <v>263</v>
      </c>
      <c r="L212">
        <v>249</v>
      </c>
      <c r="M212">
        <v>126807</v>
      </c>
    </row>
    <row r="213" spans="1:13" ht="15" customHeight="1" x14ac:dyDescent="0.25">
      <c r="A213" t="s">
        <v>236</v>
      </c>
      <c r="B213">
        <v>4</v>
      </c>
      <c r="C213">
        <v>3</v>
      </c>
      <c r="D213">
        <f t="shared" si="4"/>
        <v>1</v>
      </c>
      <c r="E213">
        <v>4156</v>
      </c>
      <c r="F213">
        <v>4155</v>
      </c>
      <c r="G213">
        <f t="shared" si="5"/>
        <v>1</v>
      </c>
      <c r="H213">
        <v>9</v>
      </c>
      <c r="I213">
        <v>1</v>
      </c>
      <c r="J213">
        <f>SUM($H$32:H213)</f>
        <v>4438</v>
      </c>
      <c r="K213">
        <f>SUM($I$32:I213)</f>
        <v>264</v>
      </c>
      <c r="L213">
        <v>251</v>
      </c>
      <c r="M213">
        <v>127058</v>
      </c>
    </row>
    <row r="214" spans="1:13" ht="15" customHeight="1" x14ac:dyDescent="0.25">
      <c r="A214" t="s">
        <v>237</v>
      </c>
      <c r="B214">
        <v>3</v>
      </c>
      <c r="C214">
        <v>2</v>
      </c>
      <c r="D214">
        <f t="shared" si="4"/>
        <v>1</v>
      </c>
      <c r="E214">
        <v>4155</v>
      </c>
      <c r="F214">
        <v>4154</v>
      </c>
      <c r="G214">
        <f t="shared" si="5"/>
        <v>1</v>
      </c>
      <c r="H214">
        <v>4</v>
      </c>
      <c r="I214">
        <v>1</v>
      </c>
      <c r="J214">
        <f>SUM($H$32:H214)</f>
        <v>4442</v>
      </c>
      <c r="K214">
        <f>SUM($I$32:I214)</f>
        <v>265</v>
      </c>
      <c r="L214">
        <v>219</v>
      </c>
      <c r="M214">
        <v>127277</v>
      </c>
    </row>
    <row r="215" spans="1:13" ht="15" customHeight="1" x14ac:dyDescent="0.25">
      <c r="A215" t="s">
        <v>238</v>
      </c>
      <c r="B215">
        <v>7</v>
      </c>
      <c r="C215">
        <v>5</v>
      </c>
      <c r="D215">
        <f t="shared" si="4"/>
        <v>2</v>
      </c>
      <c r="E215">
        <v>4154</v>
      </c>
      <c r="F215">
        <v>4152</v>
      </c>
      <c r="G215">
        <f t="shared" si="5"/>
        <v>2</v>
      </c>
      <c r="H215">
        <v>24</v>
      </c>
      <c r="I215">
        <v>3</v>
      </c>
      <c r="J215">
        <f>SUM($H$32:H215)</f>
        <v>4466</v>
      </c>
      <c r="K215">
        <f>SUM($I$32:I215)</f>
        <v>268</v>
      </c>
      <c r="L215">
        <v>504</v>
      </c>
      <c r="M215">
        <v>127781</v>
      </c>
    </row>
    <row r="216" spans="1:13" ht="15" customHeight="1" x14ac:dyDescent="0.25">
      <c r="A216" t="s">
        <v>239</v>
      </c>
      <c r="B216">
        <v>7</v>
      </c>
      <c r="C216">
        <v>5</v>
      </c>
      <c r="D216">
        <f t="shared" si="4"/>
        <v>2</v>
      </c>
      <c r="E216">
        <v>4152</v>
      </c>
      <c r="F216">
        <v>4150</v>
      </c>
      <c r="G216">
        <f t="shared" si="5"/>
        <v>2</v>
      </c>
      <c r="H216">
        <v>20</v>
      </c>
      <c r="I216">
        <v>2</v>
      </c>
      <c r="J216">
        <f>SUM($H$32:H216)</f>
        <v>4486</v>
      </c>
      <c r="K216">
        <f>SUM($I$32:I216)</f>
        <v>270</v>
      </c>
      <c r="L216">
        <v>438</v>
      </c>
      <c r="M216">
        <v>128219</v>
      </c>
    </row>
    <row r="217" spans="1:13" ht="15" customHeight="1" x14ac:dyDescent="0.25">
      <c r="A217" t="s">
        <v>240</v>
      </c>
      <c r="B217">
        <v>8</v>
      </c>
      <c r="C217">
        <v>6</v>
      </c>
      <c r="D217">
        <f t="shared" si="4"/>
        <v>2</v>
      </c>
      <c r="E217">
        <v>4150</v>
      </c>
      <c r="F217">
        <v>4148</v>
      </c>
      <c r="G217">
        <f t="shared" si="5"/>
        <v>2</v>
      </c>
      <c r="H217">
        <v>27</v>
      </c>
      <c r="I217">
        <v>3</v>
      </c>
      <c r="J217">
        <f>SUM($H$32:H217)</f>
        <v>4513</v>
      </c>
      <c r="K217">
        <f>SUM($I$32:I217)</f>
        <v>273</v>
      </c>
      <c r="L217">
        <v>686</v>
      </c>
      <c r="M217">
        <v>128905</v>
      </c>
    </row>
    <row r="218" spans="1:13" ht="15" customHeight="1" x14ac:dyDescent="0.25">
      <c r="A218" t="s">
        <v>241</v>
      </c>
      <c r="B218">
        <v>4</v>
      </c>
      <c r="C218">
        <v>3</v>
      </c>
      <c r="D218">
        <f t="shared" si="4"/>
        <v>1</v>
      </c>
      <c r="E218">
        <v>4148</v>
      </c>
      <c r="F218">
        <v>4147</v>
      </c>
      <c r="G218">
        <f t="shared" si="5"/>
        <v>1</v>
      </c>
      <c r="H218">
        <v>9</v>
      </c>
      <c r="I218">
        <v>1</v>
      </c>
      <c r="J218">
        <f>SUM($H$32:H218)</f>
        <v>4522</v>
      </c>
      <c r="K218">
        <f>SUM($I$32:I218)</f>
        <v>274</v>
      </c>
      <c r="L218">
        <v>234</v>
      </c>
      <c r="M218">
        <v>129139</v>
      </c>
    </row>
    <row r="219" spans="1:13" ht="15" customHeight="1" x14ac:dyDescent="0.25">
      <c r="A219" t="s">
        <v>242</v>
      </c>
      <c r="B219">
        <v>7</v>
      </c>
      <c r="C219">
        <v>6</v>
      </c>
      <c r="D219">
        <f t="shared" si="4"/>
        <v>1</v>
      </c>
      <c r="E219">
        <v>4147</v>
      </c>
      <c r="F219">
        <v>4146</v>
      </c>
      <c r="G219">
        <f t="shared" si="5"/>
        <v>1</v>
      </c>
      <c r="H219">
        <v>19</v>
      </c>
      <c r="I219">
        <v>1</v>
      </c>
      <c r="J219">
        <f>SUM($H$32:H219)</f>
        <v>4541</v>
      </c>
      <c r="K219">
        <f>SUM($I$32:I219)</f>
        <v>275</v>
      </c>
      <c r="L219">
        <v>444</v>
      </c>
      <c r="M219">
        <v>129583</v>
      </c>
    </row>
    <row r="220" spans="1:13" ht="15" customHeight="1" x14ac:dyDescent="0.25">
      <c r="A220" t="s">
        <v>243</v>
      </c>
      <c r="B220">
        <v>5</v>
      </c>
      <c r="C220">
        <v>3</v>
      </c>
      <c r="D220">
        <f t="shared" si="4"/>
        <v>2</v>
      </c>
      <c r="E220">
        <v>4146</v>
      </c>
      <c r="F220">
        <v>4144</v>
      </c>
      <c r="G220">
        <f t="shared" si="5"/>
        <v>2</v>
      </c>
      <c r="H220">
        <v>7</v>
      </c>
      <c r="I220">
        <v>1</v>
      </c>
      <c r="J220">
        <f>SUM($H$32:H220)</f>
        <v>4548</v>
      </c>
      <c r="K220">
        <f>SUM($I$32:I220)</f>
        <v>276</v>
      </c>
      <c r="L220">
        <v>578</v>
      </c>
      <c r="M220">
        <v>130161</v>
      </c>
    </row>
    <row r="221" spans="1:13" ht="15" customHeight="1" x14ac:dyDescent="0.25">
      <c r="A221" t="s">
        <v>244</v>
      </c>
      <c r="B221">
        <v>4</v>
      </c>
      <c r="C221">
        <v>3</v>
      </c>
      <c r="D221">
        <f t="shared" si="4"/>
        <v>1</v>
      </c>
      <c r="E221">
        <v>4144</v>
      </c>
      <c r="F221">
        <v>4143</v>
      </c>
      <c r="G221">
        <f t="shared" si="5"/>
        <v>1</v>
      </c>
      <c r="H221">
        <v>9</v>
      </c>
      <c r="I221">
        <v>1</v>
      </c>
      <c r="J221">
        <f>SUM($H$32:H221)</f>
        <v>4557</v>
      </c>
      <c r="K221">
        <f>SUM($I$32:I221)</f>
        <v>277</v>
      </c>
      <c r="L221">
        <v>237</v>
      </c>
      <c r="M221">
        <v>130398</v>
      </c>
    </row>
    <row r="222" spans="1:13" ht="15" customHeight="1" x14ac:dyDescent="0.25">
      <c r="A222" t="s">
        <v>245</v>
      </c>
      <c r="B222">
        <v>7</v>
      </c>
      <c r="C222">
        <v>6</v>
      </c>
      <c r="D222">
        <f t="shared" si="4"/>
        <v>1</v>
      </c>
      <c r="E222">
        <v>4143</v>
      </c>
      <c r="F222">
        <v>4142</v>
      </c>
      <c r="G222">
        <f t="shared" si="5"/>
        <v>1</v>
      </c>
      <c r="H222">
        <v>19</v>
      </c>
      <c r="I222">
        <v>1</v>
      </c>
      <c r="J222">
        <f>SUM($H$32:H222)</f>
        <v>4576</v>
      </c>
      <c r="K222">
        <f>SUM($I$32:I222)</f>
        <v>278</v>
      </c>
      <c r="L222">
        <v>420</v>
      </c>
      <c r="M222">
        <v>130818</v>
      </c>
    </row>
    <row r="223" spans="1:13" ht="15" customHeight="1" x14ac:dyDescent="0.25">
      <c r="A223" t="s">
        <v>246</v>
      </c>
      <c r="B223">
        <v>4</v>
      </c>
      <c r="C223">
        <v>3</v>
      </c>
      <c r="D223">
        <f t="shared" si="4"/>
        <v>1</v>
      </c>
      <c r="E223">
        <v>4142</v>
      </c>
      <c r="F223">
        <v>4141</v>
      </c>
      <c r="G223">
        <f t="shared" si="5"/>
        <v>1</v>
      </c>
      <c r="H223">
        <v>9</v>
      </c>
      <c r="I223">
        <v>1</v>
      </c>
      <c r="J223">
        <f>SUM($H$32:H223)</f>
        <v>4585</v>
      </c>
      <c r="K223">
        <f>SUM($I$32:I223)</f>
        <v>279</v>
      </c>
      <c r="L223">
        <v>265</v>
      </c>
      <c r="M223">
        <v>131083</v>
      </c>
    </row>
    <row r="224" spans="1:13" ht="15" customHeight="1" x14ac:dyDescent="0.25">
      <c r="A224" t="s">
        <v>247</v>
      </c>
      <c r="B224">
        <v>4</v>
      </c>
      <c r="C224">
        <v>2</v>
      </c>
      <c r="D224">
        <f t="shared" ref="D224:D287" si="6">B224-C224</f>
        <v>2</v>
      </c>
      <c r="E224">
        <v>4141</v>
      </c>
      <c r="F224">
        <v>4139</v>
      </c>
      <c r="G224">
        <f t="shared" ref="G224:G287" si="7">E224-F224</f>
        <v>2</v>
      </c>
      <c r="H224">
        <v>4</v>
      </c>
      <c r="I224">
        <v>1</v>
      </c>
      <c r="J224">
        <f>SUM($H$32:H224)</f>
        <v>4589</v>
      </c>
      <c r="K224">
        <f>SUM($I$32:I224)</f>
        <v>280</v>
      </c>
      <c r="L224">
        <v>229</v>
      </c>
      <c r="M224">
        <v>131312</v>
      </c>
    </row>
    <row r="225" spans="1:13" ht="15" customHeight="1" x14ac:dyDescent="0.25">
      <c r="A225" t="s">
        <v>248</v>
      </c>
      <c r="B225">
        <v>5</v>
      </c>
      <c r="C225">
        <v>4</v>
      </c>
      <c r="D225">
        <f t="shared" si="6"/>
        <v>1</v>
      </c>
      <c r="E225">
        <v>4139</v>
      </c>
      <c r="F225">
        <v>4138</v>
      </c>
      <c r="G225">
        <f t="shared" si="7"/>
        <v>1</v>
      </c>
      <c r="H225">
        <v>13</v>
      </c>
      <c r="I225">
        <v>1</v>
      </c>
      <c r="J225">
        <f>SUM($H$32:H225)</f>
        <v>4602</v>
      </c>
      <c r="K225">
        <f>SUM($I$32:I225)</f>
        <v>281</v>
      </c>
      <c r="L225">
        <v>294</v>
      </c>
      <c r="M225">
        <v>131606</v>
      </c>
    </row>
    <row r="226" spans="1:13" ht="15" customHeight="1" x14ac:dyDescent="0.25">
      <c r="A226" t="s">
        <v>249</v>
      </c>
      <c r="B226">
        <v>8</v>
      </c>
      <c r="C226">
        <v>6</v>
      </c>
      <c r="D226">
        <f t="shared" si="6"/>
        <v>2</v>
      </c>
      <c r="E226">
        <v>4138</v>
      </c>
      <c r="F226">
        <v>4136</v>
      </c>
      <c r="G226">
        <f t="shared" si="7"/>
        <v>2</v>
      </c>
      <c r="H226">
        <v>27</v>
      </c>
      <c r="I226">
        <v>3</v>
      </c>
      <c r="J226">
        <f>SUM($H$32:H226)</f>
        <v>4629</v>
      </c>
      <c r="K226">
        <f>SUM($I$32:I226)</f>
        <v>284</v>
      </c>
      <c r="L226">
        <v>844</v>
      </c>
      <c r="M226">
        <v>132450</v>
      </c>
    </row>
    <row r="227" spans="1:13" ht="15" customHeight="1" x14ac:dyDescent="0.25">
      <c r="A227" t="s">
        <v>250</v>
      </c>
      <c r="B227">
        <v>4</v>
      </c>
      <c r="C227">
        <v>2</v>
      </c>
      <c r="D227">
        <f t="shared" si="6"/>
        <v>2</v>
      </c>
      <c r="E227">
        <v>4136</v>
      </c>
      <c r="F227">
        <v>4134</v>
      </c>
      <c r="G227">
        <f t="shared" si="7"/>
        <v>2</v>
      </c>
      <c r="H227">
        <v>4</v>
      </c>
      <c r="I227">
        <v>1</v>
      </c>
      <c r="J227">
        <f>SUM($H$32:H227)</f>
        <v>4633</v>
      </c>
      <c r="K227">
        <f>SUM($I$32:I227)</f>
        <v>285</v>
      </c>
      <c r="L227">
        <v>251</v>
      </c>
      <c r="M227">
        <v>132701</v>
      </c>
    </row>
    <row r="228" spans="1:13" ht="15" customHeight="1" x14ac:dyDescent="0.25">
      <c r="A228" t="s">
        <v>251</v>
      </c>
      <c r="B228">
        <v>8</v>
      </c>
      <c r="C228">
        <v>5</v>
      </c>
      <c r="D228">
        <f t="shared" si="6"/>
        <v>3</v>
      </c>
      <c r="E228">
        <v>4134</v>
      </c>
      <c r="F228">
        <v>4131</v>
      </c>
      <c r="G228">
        <f t="shared" si="7"/>
        <v>3</v>
      </c>
      <c r="H228">
        <v>32</v>
      </c>
      <c r="I228">
        <v>6</v>
      </c>
      <c r="J228">
        <f>SUM($H$32:H228)</f>
        <v>4665</v>
      </c>
      <c r="K228">
        <f>SUM($I$32:I228)</f>
        <v>291</v>
      </c>
      <c r="L228">
        <v>679</v>
      </c>
      <c r="M228">
        <v>133380</v>
      </c>
    </row>
    <row r="229" spans="1:13" ht="15" customHeight="1" x14ac:dyDescent="0.25">
      <c r="A229" t="s">
        <v>252</v>
      </c>
      <c r="B229">
        <v>4</v>
      </c>
      <c r="C229">
        <v>3</v>
      </c>
      <c r="D229">
        <f t="shared" si="6"/>
        <v>1</v>
      </c>
      <c r="E229">
        <v>4131</v>
      </c>
      <c r="F229">
        <v>4130</v>
      </c>
      <c r="G229">
        <f t="shared" si="7"/>
        <v>1</v>
      </c>
      <c r="H229">
        <v>9</v>
      </c>
      <c r="I229">
        <v>1</v>
      </c>
      <c r="J229">
        <f>SUM($H$32:H229)</f>
        <v>4674</v>
      </c>
      <c r="K229">
        <f>SUM($I$32:I229)</f>
        <v>292</v>
      </c>
      <c r="L229">
        <v>255</v>
      </c>
      <c r="M229">
        <v>133635</v>
      </c>
    </row>
    <row r="230" spans="1:13" ht="15" customHeight="1" x14ac:dyDescent="0.25">
      <c r="A230" t="s">
        <v>253</v>
      </c>
      <c r="B230">
        <v>5</v>
      </c>
      <c r="C230">
        <v>3</v>
      </c>
      <c r="D230">
        <f t="shared" si="6"/>
        <v>2</v>
      </c>
      <c r="E230">
        <v>4130</v>
      </c>
      <c r="F230">
        <v>4128</v>
      </c>
      <c r="G230">
        <f t="shared" si="7"/>
        <v>2</v>
      </c>
      <c r="H230">
        <v>14</v>
      </c>
      <c r="I230">
        <v>3</v>
      </c>
      <c r="J230">
        <f>SUM($H$32:H230)</f>
        <v>4688</v>
      </c>
      <c r="K230">
        <f>SUM($I$32:I230)</f>
        <v>295</v>
      </c>
      <c r="L230">
        <v>600</v>
      </c>
      <c r="M230">
        <v>134235</v>
      </c>
    </row>
    <row r="231" spans="1:13" ht="15" customHeight="1" x14ac:dyDescent="0.25">
      <c r="A231" t="s">
        <v>254</v>
      </c>
      <c r="B231">
        <v>4</v>
      </c>
      <c r="C231">
        <v>3</v>
      </c>
      <c r="D231">
        <f t="shared" si="6"/>
        <v>1</v>
      </c>
      <c r="E231">
        <v>4128</v>
      </c>
      <c r="F231">
        <v>4127</v>
      </c>
      <c r="G231">
        <f t="shared" si="7"/>
        <v>1</v>
      </c>
      <c r="H231">
        <v>9</v>
      </c>
      <c r="I231">
        <v>1</v>
      </c>
      <c r="J231">
        <f>SUM($H$32:H231)</f>
        <v>4697</v>
      </c>
      <c r="K231">
        <f>SUM($I$32:I231)</f>
        <v>296</v>
      </c>
      <c r="L231">
        <v>251</v>
      </c>
      <c r="M231">
        <v>134486</v>
      </c>
    </row>
    <row r="232" spans="1:13" ht="15" customHeight="1" x14ac:dyDescent="0.25">
      <c r="A232" t="s">
        <v>255</v>
      </c>
      <c r="B232">
        <v>6</v>
      </c>
      <c r="C232">
        <v>4</v>
      </c>
      <c r="D232">
        <f t="shared" si="6"/>
        <v>2</v>
      </c>
      <c r="E232">
        <v>4127</v>
      </c>
      <c r="F232">
        <v>4125</v>
      </c>
      <c r="G232">
        <f t="shared" si="7"/>
        <v>2</v>
      </c>
      <c r="H232">
        <v>15</v>
      </c>
      <c r="I232">
        <v>2</v>
      </c>
      <c r="J232">
        <f>SUM($H$32:H232)</f>
        <v>4712</v>
      </c>
      <c r="K232">
        <f>SUM($I$32:I232)</f>
        <v>298</v>
      </c>
      <c r="L232">
        <v>328</v>
      </c>
      <c r="M232">
        <v>134814</v>
      </c>
    </row>
    <row r="233" spans="1:13" ht="15" customHeight="1" x14ac:dyDescent="0.25">
      <c r="A233" t="s">
        <v>256</v>
      </c>
      <c r="B233">
        <v>7</v>
      </c>
      <c r="C233">
        <v>5</v>
      </c>
      <c r="D233">
        <f t="shared" si="6"/>
        <v>2</v>
      </c>
      <c r="E233">
        <v>4125</v>
      </c>
      <c r="F233">
        <v>4123</v>
      </c>
      <c r="G233">
        <f t="shared" si="7"/>
        <v>2</v>
      </c>
      <c r="H233">
        <v>24</v>
      </c>
      <c r="I233">
        <v>3</v>
      </c>
      <c r="J233">
        <f>SUM($H$32:H233)</f>
        <v>4736</v>
      </c>
      <c r="K233">
        <f>SUM($I$32:I233)</f>
        <v>301</v>
      </c>
      <c r="L233">
        <v>385</v>
      </c>
      <c r="M233">
        <v>135199</v>
      </c>
    </row>
    <row r="234" spans="1:13" ht="15" customHeight="1" x14ac:dyDescent="0.25">
      <c r="A234" t="s">
        <v>257</v>
      </c>
      <c r="B234">
        <v>4</v>
      </c>
      <c r="C234">
        <v>2</v>
      </c>
      <c r="D234">
        <f t="shared" si="6"/>
        <v>2</v>
      </c>
      <c r="E234">
        <v>4123</v>
      </c>
      <c r="F234">
        <v>4121</v>
      </c>
      <c r="G234">
        <f t="shared" si="7"/>
        <v>2</v>
      </c>
      <c r="H234">
        <v>4</v>
      </c>
      <c r="I234">
        <v>1</v>
      </c>
      <c r="J234">
        <f>SUM($H$32:H234)</f>
        <v>4740</v>
      </c>
      <c r="K234">
        <f>SUM($I$32:I234)</f>
        <v>302</v>
      </c>
      <c r="L234">
        <v>162</v>
      </c>
      <c r="M234">
        <v>135361</v>
      </c>
    </row>
    <row r="235" spans="1:13" ht="15" customHeight="1" x14ac:dyDescent="0.25">
      <c r="A235" t="s">
        <v>258</v>
      </c>
      <c r="B235">
        <v>4</v>
      </c>
      <c r="C235">
        <v>2</v>
      </c>
      <c r="D235">
        <f t="shared" si="6"/>
        <v>2</v>
      </c>
      <c r="E235">
        <v>4121</v>
      </c>
      <c r="F235">
        <v>4119</v>
      </c>
      <c r="G235">
        <f t="shared" si="7"/>
        <v>2</v>
      </c>
      <c r="H235">
        <v>11</v>
      </c>
      <c r="I235">
        <v>3</v>
      </c>
      <c r="J235">
        <f>SUM($H$32:H235)</f>
        <v>4751</v>
      </c>
      <c r="K235">
        <f>SUM($I$32:I235)</f>
        <v>305</v>
      </c>
      <c r="L235">
        <v>399</v>
      </c>
      <c r="M235">
        <v>135760</v>
      </c>
    </row>
    <row r="236" spans="1:13" ht="15" customHeight="1" x14ac:dyDescent="0.25">
      <c r="A236" t="s">
        <v>259</v>
      </c>
      <c r="B236">
        <v>5</v>
      </c>
      <c r="C236">
        <v>4</v>
      </c>
      <c r="D236">
        <f t="shared" si="6"/>
        <v>1</v>
      </c>
      <c r="E236">
        <v>4119</v>
      </c>
      <c r="F236">
        <v>4118</v>
      </c>
      <c r="G236">
        <f t="shared" si="7"/>
        <v>1</v>
      </c>
      <c r="H236">
        <v>13</v>
      </c>
      <c r="I236">
        <v>1</v>
      </c>
      <c r="J236">
        <f>SUM($H$32:H236)</f>
        <v>4764</v>
      </c>
      <c r="K236">
        <f>SUM($I$32:I236)</f>
        <v>306</v>
      </c>
      <c r="L236">
        <v>239</v>
      </c>
      <c r="M236">
        <v>135999</v>
      </c>
    </row>
    <row r="237" spans="1:13" ht="15" customHeight="1" x14ac:dyDescent="0.25">
      <c r="A237" t="s">
        <v>260</v>
      </c>
      <c r="B237">
        <v>34</v>
      </c>
      <c r="C237">
        <v>24</v>
      </c>
      <c r="D237">
        <f t="shared" si="6"/>
        <v>10</v>
      </c>
      <c r="E237">
        <v>4118</v>
      </c>
      <c r="F237">
        <v>4108</v>
      </c>
      <c r="G237">
        <f t="shared" si="7"/>
        <v>10</v>
      </c>
      <c r="H237">
        <v>354</v>
      </c>
      <c r="I237">
        <v>44</v>
      </c>
      <c r="J237">
        <f>SUM($H$32:H237)</f>
        <v>5118</v>
      </c>
      <c r="K237">
        <f>SUM($I$32:I237)</f>
        <v>350</v>
      </c>
      <c r="L237">
        <v>2933</v>
      </c>
      <c r="M237">
        <v>138932</v>
      </c>
    </row>
    <row r="238" spans="1:13" ht="15" customHeight="1" x14ac:dyDescent="0.25">
      <c r="A238" t="s">
        <v>261</v>
      </c>
      <c r="B238">
        <v>5</v>
      </c>
      <c r="C238">
        <v>4</v>
      </c>
      <c r="D238">
        <f t="shared" si="6"/>
        <v>1</v>
      </c>
      <c r="E238">
        <v>4108</v>
      </c>
      <c r="F238">
        <v>4107</v>
      </c>
      <c r="G238">
        <f t="shared" si="7"/>
        <v>1</v>
      </c>
      <c r="H238">
        <v>15</v>
      </c>
      <c r="I238">
        <v>1</v>
      </c>
      <c r="J238">
        <f>SUM($H$32:H238)</f>
        <v>5133</v>
      </c>
      <c r="K238">
        <f>SUM($I$32:I238)</f>
        <v>351</v>
      </c>
      <c r="L238">
        <v>204</v>
      </c>
      <c r="M238">
        <v>139136</v>
      </c>
    </row>
    <row r="239" spans="1:13" ht="15" customHeight="1" x14ac:dyDescent="0.25">
      <c r="A239" t="s">
        <v>262</v>
      </c>
      <c r="B239">
        <v>7</v>
      </c>
      <c r="C239">
        <v>5</v>
      </c>
      <c r="D239">
        <f t="shared" si="6"/>
        <v>2</v>
      </c>
      <c r="E239">
        <v>4107</v>
      </c>
      <c r="F239">
        <v>4105</v>
      </c>
      <c r="G239">
        <f t="shared" si="7"/>
        <v>2</v>
      </c>
      <c r="H239">
        <v>24</v>
      </c>
      <c r="I239">
        <v>3</v>
      </c>
      <c r="J239">
        <f>SUM($H$32:H239)</f>
        <v>5157</v>
      </c>
      <c r="K239">
        <f>SUM($I$32:I239)</f>
        <v>354</v>
      </c>
      <c r="L239">
        <v>356</v>
      </c>
      <c r="M239">
        <v>139492</v>
      </c>
    </row>
    <row r="240" spans="1:13" ht="15" customHeight="1" x14ac:dyDescent="0.25">
      <c r="A240" t="s">
        <v>263</v>
      </c>
      <c r="B240">
        <v>7</v>
      </c>
      <c r="C240">
        <v>5</v>
      </c>
      <c r="D240">
        <f t="shared" si="6"/>
        <v>2</v>
      </c>
      <c r="E240">
        <v>4105</v>
      </c>
      <c r="F240">
        <v>4103</v>
      </c>
      <c r="G240">
        <f t="shared" si="7"/>
        <v>2</v>
      </c>
      <c r="H240">
        <v>24</v>
      </c>
      <c r="I240">
        <v>3</v>
      </c>
      <c r="J240">
        <f>SUM($H$32:H240)</f>
        <v>5181</v>
      </c>
      <c r="K240">
        <f>SUM($I$32:I240)</f>
        <v>357</v>
      </c>
      <c r="L240">
        <v>386</v>
      </c>
      <c r="M240">
        <v>139878</v>
      </c>
    </row>
    <row r="241" spans="1:13" ht="15" customHeight="1" x14ac:dyDescent="0.25">
      <c r="A241" t="s">
        <v>264</v>
      </c>
      <c r="B241">
        <v>4</v>
      </c>
      <c r="C241">
        <v>3</v>
      </c>
      <c r="D241">
        <f t="shared" si="6"/>
        <v>1</v>
      </c>
      <c r="E241">
        <v>4103</v>
      </c>
      <c r="F241">
        <v>4102</v>
      </c>
      <c r="G241">
        <f t="shared" si="7"/>
        <v>1</v>
      </c>
      <c r="H241">
        <v>9</v>
      </c>
      <c r="I241">
        <v>1</v>
      </c>
      <c r="J241">
        <f>SUM($H$32:H241)</f>
        <v>5190</v>
      </c>
      <c r="K241">
        <f>SUM($I$32:I241)</f>
        <v>358</v>
      </c>
      <c r="L241">
        <v>196</v>
      </c>
      <c r="M241">
        <v>140074</v>
      </c>
    </row>
    <row r="242" spans="1:13" ht="15" customHeight="1" x14ac:dyDescent="0.25">
      <c r="A242" t="s">
        <v>265</v>
      </c>
      <c r="B242">
        <v>7</v>
      </c>
      <c r="C242">
        <v>5</v>
      </c>
      <c r="D242">
        <f t="shared" si="6"/>
        <v>2</v>
      </c>
      <c r="E242">
        <v>4102</v>
      </c>
      <c r="F242">
        <v>4100</v>
      </c>
      <c r="G242">
        <f t="shared" si="7"/>
        <v>2</v>
      </c>
      <c r="H242">
        <v>20</v>
      </c>
      <c r="I242">
        <v>2</v>
      </c>
      <c r="J242">
        <f>SUM($H$32:H242)</f>
        <v>5210</v>
      </c>
      <c r="K242">
        <f>SUM($I$32:I242)</f>
        <v>360</v>
      </c>
      <c r="L242">
        <v>370</v>
      </c>
      <c r="M242">
        <v>140444</v>
      </c>
    </row>
    <row r="243" spans="1:13" ht="15" customHeight="1" x14ac:dyDescent="0.25">
      <c r="A243" t="s">
        <v>266</v>
      </c>
      <c r="B243">
        <v>4</v>
      </c>
      <c r="C243">
        <v>4</v>
      </c>
      <c r="D243">
        <f t="shared" si="6"/>
        <v>0</v>
      </c>
      <c r="E243">
        <v>4100</v>
      </c>
      <c r="F243">
        <v>4100</v>
      </c>
      <c r="G243">
        <f t="shared" si="7"/>
        <v>0</v>
      </c>
      <c r="H243">
        <v>6</v>
      </c>
      <c r="I243">
        <v>0</v>
      </c>
      <c r="J243">
        <f>SUM($H$32:H243)</f>
        <v>5216</v>
      </c>
      <c r="K243">
        <f>SUM($I$32:I243)</f>
        <v>360</v>
      </c>
      <c r="L243">
        <v>61</v>
      </c>
      <c r="M243">
        <v>140505</v>
      </c>
    </row>
    <row r="244" spans="1:13" ht="15" customHeight="1" x14ac:dyDescent="0.25">
      <c r="A244" t="s">
        <v>267</v>
      </c>
      <c r="B244">
        <v>4</v>
      </c>
      <c r="C244">
        <v>3</v>
      </c>
      <c r="D244">
        <f t="shared" si="6"/>
        <v>1</v>
      </c>
      <c r="E244">
        <v>4100</v>
      </c>
      <c r="F244">
        <v>4099</v>
      </c>
      <c r="G244">
        <f t="shared" si="7"/>
        <v>1</v>
      </c>
      <c r="H244">
        <v>9</v>
      </c>
      <c r="I244">
        <v>1</v>
      </c>
      <c r="J244">
        <f>SUM($H$32:H244)</f>
        <v>5225</v>
      </c>
      <c r="K244">
        <f>SUM($I$32:I244)</f>
        <v>361</v>
      </c>
      <c r="L244">
        <v>174</v>
      </c>
      <c r="M244">
        <v>140679</v>
      </c>
    </row>
    <row r="245" spans="1:13" ht="15" customHeight="1" x14ac:dyDescent="0.25">
      <c r="A245" t="s">
        <v>268</v>
      </c>
      <c r="B245">
        <v>4</v>
      </c>
      <c r="C245">
        <v>3</v>
      </c>
      <c r="D245">
        <f t="shared" si="6"/>
        <v>1</v>
      </c>
      <c r="E245">
        <v>4099</v>
      </c>
      <c r="F245">
        <v>4098</v>
      </c>
      <c r="G245">
        <f t="shared" si="7"/>
        <v>1</v>
      </c>
      <c r="H245">
        <v>9</v>
      </c>
      <c r="I245">
        <v>1</v>
      </c>
      <c r="J245">
        <f>SUM($H$32:H245)</f>
        <v>5234</v>
      </c>
      <c r="K245">
        <f>SUM($I$32:I245)</f>
        <v>362</v>
      </c>
      <c r="L245">
        <v>182</v>
      </c>
      <c r="M245">
        <v>140861</v>
      </c>
    </row>
    <row r="246" spans="1:13" ht="15" customHeight="1" x14ac:dyDescent="0.25">
      <c r="A246" t="s">
        <v>269</v>
      </c>
      <c r="B246">
        <v>7</v>
      </c>
      <c r="C246">
        <v>5</v>
      </c>
      <c r="D246">
        <f t="shared" si="6"/>
        <v>2</v>
      </c>
      <c r="E246">
        <v>4098</v>
      </c>
      <c r="F246">
        <v>4096</v>
      </c>
      <c r="G246">
        <f t="shared" si="7"/>
        <v>2</v>
      </c>
      <c r="H246">
        <v>24</v>
      </c>
      <c r="I246">
        <v>3</v>
      </c>
      <c r="J246">
        <f>SUM($H$32:H246)</f>
        <v>5258</v>
      </c>
      <c r="K246">
        <f>SUM($I$32:I246)</f>
        <v>365</v>
      </c>
      <c r="L246">
        <v>336</v>
      </c>
      <c r="M246">
        <v>141197</v>
      </c>
    </row>
    <row r="247" spans="1:13" ht="15" customHeight="1" x14ac:dyDescent="0.25">
      <c r="A247" t="s">
        <v>270</v>
      </c>
      <c r="B247">
        <v>4</v>
      </c>
      <c r="C247">
        <v>2</v>
      </c>
      <c r="D247">
        <f t="shared" si="6"/>
        <v>2</v>
      </c>
      <c r="E247">
        <v>4096</v>
      </c>
      <c r="F247">
        <v>4094</v>
      </c>
      <c r="G247">
        <f t="shared" si="7"/>
        <v>2</v>
      </c>
      <c r="H247">
        <v>4</v>
      </c>
      <c r="I247">
        <v>1</v>
      </c>
      <c r="J247">
        <f>SUM($H$32:H247)</f>
        <v>5262</v>
      </c>
      <c r="K247">
        <f>SUM($I$32:I247)</f>
        <v>366</v>
      </c>
      <c r="L247">
        <v>279</v>
      </c>
      <c r="M247">
        <v>141476</v>
      </c>
    </row>
    <row r="248" spans="1:13" ht="15" customHeight="1" x14ac:dyDescent="0.25">
      <c r="A248" t="s">
        <v>271</v>
      </c>
      <c r="B248">
        <v>4</v>
      </c>
      <c r="C248">
        <v>3</v>
      </c>
      <c r="D248">
        <f t="shared" si="6"/>
        <v>1</v>
      </c>
      <c r="E248">
        <v>4094</v>
      </c>
      <c r="F248">
        <v>4093</v>
      </c>
      <c r="G248">
        <f t="shared" si="7"/>
        <v>1</v>
      </c>
      <c r="H248">
        <v>9</v>
      </c>
      <c r="I248">
        <v>1</v>
      </c>
      <c r="J248">
        <f>SUM($H$32:H248)</f>
        <v>5271</v>
      </c>
      <c r="K248">
        <f>SUM($I$32:I248)</f>
        <v>367</v>
      </c>
      <c r="L248">
        <v>195</v>
      </c>
      <c r="M248">
        <v>141671</v>
      </c>
    </row>
    <row r="249" spans="1:13" ht="15" customHeight="1" x14ac:dyDescent="0.25">
      <c r="A249" t="s">
        <v>272</v>
      </c>
      <c r="B249">
        <v>7</v>
      </c>
      <c r="C249">
        <v>5</v>
      </c>
      <c r="D249">
        <f t="shared" si="6"/>
        <v>2</v>
      </c>
      <c r="E249">
        <v>4093</v>
      </c>
      <c r="F249">
        <v>4091</v>
      </c>
      <c r="G249">
        <f t="shared" si="7"/>
        <v>2</v>
      </c>
      <c r="H249">
        <v>24</v>
      </c>
      <c r="I249">
        <v>3</v>
      </c>
      <c r="J249">
        <f>SUM($H$32:H249)</f>
        <v>5295</v>
      </c>
      <c r="K249">
        <f>SUM($I$32:I249)</f>
        <v>370</v>
      </c>
      <c r="L249">
        <v>366</v>
      </c>
      <c r="M249">
        <v>142037</v>
      </c>
    </row>
    <row r="250" spans="1:13" ht="15" customHeight="1" x14ac:dyDescent="0.25">
      <c r="A250" t="s">
        <v>273</v>
      </c>
      <c r="B250">
        <v>4</v>
      </c>
      <c r="C250">
        <v>3</v>
      </c>
      <c r="D250">
        <f t="shared" si="6"/>
        <v>1</v>
      </c>
      <c r="E250">
        <v>4091</v>
      </c>
      <c r="F250">
        <v>4090</v>
      </c>
      <c r="G250">
        <f t="shared" si="7"/>
        <v>1</v>
      </c>
      <c r="H250">
        <v>9</v>
      </c>
      <c r="I250">
        <v>1</v>
      </c>
      <c r="J250">
        <f>SUM($H$32:H250)</f>
        <v>5304</v>
      </c>
      <c r="K250">
        <f>SUM($I$32:I250)</f>
        <v>371</v>
      </c>
      <c r="L250">
        <v>189</v>
      </c>
      <c r="M250">
        <v>142226</v>
      </c>
    </row>
    <row r="251" spans="1:13" ht="15" customHeight="1" x14ac:dyDescent="0.25">
      <c r="A251" t="s">
        <v>274</v>
      </c>
      <c r="B251">
        <v>5</v>
      </c>
      <c r="C251">
        <v>3</v>
      </c>
      <c r="D251">
        <f t="shared" si="6"/>
        <v>2</v>
      </c>
      <c r="E251">
        <v>4090</v>
      </c>
      <c r="F251">
        <v>4088</v>
      </c>
      <c r="G251">
        <f t="shared" si="7"/>
        <v>2</v>
      </c>
      <c r="H251">
        <v>16</v>
      </c>
      <c r="I251">
        <v>2</v>
      </c>
      <c r="J251">
        <f>SUM($H$32:H251)</f>
        <v>5320</v>
      </c>
      <c r="K251">
        <f>SUM($I$32:I251)</f>
        <v>373</v>
      </c>
      <c r="L251">
        <v>663</v>
      </c>
      <c r="M251">
        <v>142889</v>
      </c>
    </row>
    <row r="252" spans="1:13" ht="15" customHeight="1" x14ac:dyDescent="0.25">
      <c r="A252" t="s">
        <v>275</v>
      </c>
      <c r="B252">
        <v>5</v>
      </c>
      <c r="C252">
        <v>3</v>
      </c>
      <c r="D252">
        <f t="shared" si="6"/>
        <v>2</v>
      </c>
      <c r="E252">
        <v>4088</v>
      </c>
      <c r="F252">
        <v>4086</v>
      </c>
      <c r="G252">
        <f t="shared" si="7"/>
        <v>2</v>
      </c>
      <c r="H252">
        <v>16</v>
      </c>
      <c r="I252">
        <v>2</v>
      </c>
      <c r="J252">
        <f>SUM($H$32:H252)</f>
        <v>5336</v>
      </c>
      <c r="K252">
        <f>SUM($I$32:I252)</f>
        <v>375</v>
      </c>
      <c r="L252">
        <v>577</v>
      </c>
      <c r="M252">
        <v>143466</v>
      </c>
    </row>
    <row r="253" spans="1:13" ht="15" customHeight="1" x14ac:dyDescent="0.25">
      <c r="A253" t="s">
        <v>276</v>
      </c>
      <c r="B253">
        <v>7</v>
      </c>
      <c r="C253">
        <v>5</v>
      </c>
      <c r="D253">
        <f t="shared" si="6"/>
        <v>2</v>
      </c>
      <c r="E253">
        <v>4086</v>
      </c>
      <c r="F253">
        <v>4084</v>
      </c>
      <c r="G253">
        <f t="shared" si="7"/>
        <v>2</v>
      </c>
      <c r="H253">
        <v>24</v>
      </c>
      <c r="I253">
        <v>3</v>
      </c>
      <c r="J253">
        <f>SUM($H$32:H253)</f>
        <v>5360</v>
      </c>
      <c r="K253">
        <f>SUM($I$32:I253)</f>
        <v>378</v>
      </c>
      <c r="L253">
        <v>371</v>
      </c>
      <c r="M253">
        <v>143837</v>
      </c>
    </row>
    <row r="254" spans="1:13" ht="15" customHeight="1" x14ac:dyDescent="0.25">
      <c r="A254" t="s">
        <v>277</v>
      </c>
      <c r="B254">
        <v>5</v>
      </c>
      <c r="C254">
        <v>4</v>
      </c>
      <c r="D254">
        <f t="shared" si="6"/>
        <v>1</v>
      </c>
      <c r="E254">
        <v>4084</v>
      </c>
      <c r="F254">
        <v>4083</v>
      </c>
      <c r="G254">
        <f t="shared" si="7"/>
        <v>1</v>
      </c>
      <c r="H254">
        <v>13</v>
      </c>
      <c r="I254">
        <v>1</v>
      </c>
      <c r="J254">
        <f>SUM($H$32:H254)</f>
        <v>5373</v>
      </c>
      <c r="K254">
        <f>SUM($I$32:I254)</f>
        <v>379</v>
      </c>
      <c r="L254">
        <v>417</v>
      </c>
      <c r="M254">
        <v>144254</v>
      </c>
    </row>
    <row r="255" spans="1:13" ht="15" customHeight="1" x14ac:dyDescent="0.25">
      <c r="A255" t="s">
        <v>278</v>
      </c>
      <c r="B255">
        <v>4</v>
      </c>
      <c r="C255">
        <v>3</v>
      </c>
      <c r="D255">
        <f t="shared" si="6"/>
        <v>1</v>
      </c>
      <c r="E255">
        <v>4083</v>
      </c>
      <c r="F255">
        <v>4082</v>
      </c>
      <c r="G255">
        <f t="shared" si="7"/>
        <v>1</v>
      </c>
      <c r="H255">
        <v>9</v>
      </c>
      <c r="I255">
        <v>1</v>
      </c>
      <c r="J255">
        <f>SUM($H$32:H255)</f>
        <v>5382</v>
      </c>
      <c r="K255">
        <f>SUM($I$32:I255)</f>
        <v>380</v>
      </c>
      <c r="L255">
        <v>207</v>
      </c>
      <c r="M255">
        <v>144461</v>
      </c>
    </row>
    <row r="256" spans="1:13" ht="15" customHeight="1" x14ac:dyDescent="0.25">
      <c r="A256" t="s">
        <v>279</v>
      </c>
      <c r="B256">
        <v>1</v>
      </c>
      <c r="C256">
        <v>1</v>
      </c>
      <c r="D256">
        <f t="shared" si="6"/>
        <v>0</v>
      </c>
      <c r="E256">
        <v>4082</v>
      </c>
      <c r="F256">
        <v>4082</v>
      </c>
      <c r="G256">
        <f t="shared" si="7"/>
        <v>0</v>
      </c>
      <c r="H256">
        <v>0</v>
      </c>
      <c r="I256">
        <v>0</v>
      </c>
      <c r="J256">
        <f>SUM($H$32:H256)</f>
        <v>5382</v>
      </c>
      <c r="K256">
        <f>SUM($I$32:I256)</f>
        <v>380</v>
      </c>
      <c r="L256">
        <v>18</v>
      </c>
      <c r="M256">
        <v>144479</v>
      </c>
    </row>
    <row r="257" spans="1:13" ht="15" customHeight="1" x14ac:dyDescent="0.25">
      <c r="A257" t="s">
        <v>280</v>
      </c>
      <c r="B257">
        <v>1</v>
      </c>
      <c r="C257">
        <v>1</v>
      </c>
      <c r="D257">
        <f t="shared" si="6"/>
        <v>0</v>
      </c>
      <c r="E257">
        <v>4082</v>
      </c>
      <c r="F257">
        <v>4082</v>
      </c>
      <c r="G257">
        <f t="shared" si="7"/>
        <v>0</v>
      </c>
      <c r="H257">
        <v>0</v>
      </c>
      <c r="I257">
        <v>0</v>
      </c>
      <c r="J257">
        <f>SUM($H$32:H257)</f>
        <v>5382</v>
      </c>
      <c r="K257">
        <f>SUM($I$32:I257)</f>
        <v>380</v>
      </c>
      <c r="L257">
        <v>32</v>
      </c>
      <c r="M257">
        <v>144511</v>
      </c>
    </row>
    <row r="258" spans="1:13" ht="15" customHeight="1" x14ac:dyDescent="0.25">
      <c r="A258" t="s">
        <v>281</v>
      </c>
      <c r="B258">
        <v>9</v>
      </c>
      <c r="C258">
        <v>8</v>
      </c>
      <c r="D258">
        <f t="shared" si="6"/>
        <v>1</v>
      </c>
      <c r="E258">
        <v>4082</v>
      </c>
      <c r="F258">
        <v>4081</v>
      </c>
      <c r="G258">
        <f t="shared" si="7"/>
        <v>1</v>
      </c>
      <c r="H258">
        <v>29</v>
      </c>
      <c r="I258">
        <v>1</v>
      </c>
      <c r="J258">
        <f>SUM($H$32:H258)</f>
        <v>5411</v>
      </c>
      <c r="K258">
        <f>SUM($I$32:I258)</f>
        <v>381</v>
      </c>
      <c r="L258">
        <v>467</v>
      </c>
      <c r="M258">
        <v>144978</v>
      </c>
    </row>
    <row r="259" spans="1:13" ht="15" customHeight="1" x14ac:dyDescent="0.25">
      <c r="A259" t="s">
        <v>282</v>
      </c>
      <c r="B259">
        <v>6</v>
      </c>
      <c r="C259">
        <v>5</v>
      </c>
      <c r="D259">
        <f t="shared" si="6"/>
        <v>1</v>
      </c>
      <c r="E259">
        <v>4081</v>
      </c>
      <c r="F259">
        <v>4080</v>
      </c>
      <c r="G259">
        <f t="shared" si="7"/>
        <v>1</v>
      </c>
      <c r="H259">
        <v>17</v>
      </c>
      <c r="I259">
        <v>1</v>
      </c>
      <c r="J259">
        <f>SUM($H$32:H259)</f>
        <v>5428</v>
      </c>
      <c r="K259">
        <f>SUM($I$32:I259)</f>
        <v>382</v>
      </c>
      <c r="L259">
        <v>361</v>
      </c>
      <c r="M259">
        <v>145339</v>
      </c>
    </row>
    <row r="260" spans="1:13" ht="15" customHeight="1" x14ac:dyDescent="0.25">
      <c r="A260" t="s">
        <v>283</v>
      </c>
      <c r="B260">
        <v>6</v>
      </c>
      <c r="C260">
        <v>5</v>
      </c>
      <c r="D260">
        <f t="shared" si="6"/>
        <v>1</v>
      </c>
      <c r="E260">
        <v>4080</v>
      </c>
      <c r="F260">
        <v>4079</v>
      </c>
      <c r="G260">
        <f t="shared" si="7"/>
        <v>1</v>
      </c>
      <c r="H260">
        <v>17</v>
      </c>
      <c r="I260">
        <v>1</v>
      </c>
      <c r="J260">
        <f>SUM($H$32:H260)</f>
        <v>5445</v>
      </c>
      <c r="K260">
        <f>SUM($I$32:I260)</f>
        <v>383</v>
      </c>
      <c r="L260">
        <v>222</v>
      </c>
      <c r="M260">
        <v>145561</v>
      </c>
    </row>
    <row r="261" spans="1:13" ht="15" customHeight="1" x14ac:dyDescent="0.25">
      <c r="A261" t="s">
        <v>284</v>
      </c>
      <c r="B261">
        <v>6</v>
      </c>
      <c r="C261">
        <v>5</v>
      </c>
      <c r="D261">
        <f t="shared" si="6"/>
        <v>1</v>
      </c>
      <c r="E261">
        <v>4079</v>
      </c>
      <c r="F261">
        <v>4078</v>
      </c>
      <c r="G261">
        <f t="shared" si="7"/>
        <v>1</v>
      </c>
      <c r="H261">
        <v>17</v>
      </c>
      <c r="I261">
        <v>1</v>
      </c>
      <c r="J261">
        <f>SUM($H$32:H261)</f>
        <v>5462</v>
      </c>
      <c r="K261">
        <f>SUM($I$32:I261)</f>
        <v>384</v>
      </c>
      <c r="L261">
        <v>200</v>
      </c>
      <c r="M261">
        <v>145761</v>
      </c>
    </row>
    <row r="262" spans="1:13" ht="15" customHeight="1" x14ac:dyDescent="0.25">
      <c r="A262" t="s">
        <v>285</v>
      </c>
      <c r="B262">
        <v>6</v>
      </c>
      <c r="C262">
        <v>4</v>
      </c>
      <c r="D262">
        <f t="shared" si="6"/>
        <v>2</v>
      </c>
      <c r="E262">
        <v>4078</v>
      </c>
      <c r="F262">
        <v>4076</v>
      </c>
      <c r="G262">
        <f t="shared" si="7"/>
        <v>2</v>
      </c>
      <c r="H262">
        <v>18</v>
      </c>
      <c r="I262">
        <v>2</v>
      </c>
      <c r="J262">
        <f>SUM($H$32:H262)</f>
        <v>5480</v>
      </c>
      <c r="K262">
        <f>SUM($I$32:I262)</f>
        <v>386</v>
      </c>
      <c r="L262">
        <v>335</v>
      </c>
      <c r="M262">
        <v>146096</v>
      </c>
    </row>
    <row r="263" spans="1:13" ht="15" customHeight="1" x14ac:dyDescent="0.25">
      <c r="A263" t="s">
        <v>286</v>
      </c>
      <c r="B263">
        <v>6</v>
      </c>
      <c r="C263">
        <v>5</v>
      </c>
      <c r="D263">
        <f t="shared" si="6"/>
        <v>1</v>
      </c>
      <c r="E263">
        <v>4076</v>
      </c>
      <c r="F263">
        <v>4075</v>
      </c>
      <c r="G263">
        <f t="shared" si="7"/>
        <v>1</v>
      </c>
      <c r="H263">
        <v>14</v>
      </c>
      <c r="I263">
        <v>1</v>
      </c>
      <c r="J263">
        <f>SUM($H$32:H263)</f>
        <v>5494</v>
      </c>
      <c r="K263">
        <f>SUM($I$32:I263)</f>
        <v>387</v>
      </c>
      <c r="L263">
        <v>218</v>
      </c>
      <c r="M263">
        <v>146314</v>
      </c>
    </row>
    <row r="264" spans="1:13" ht="15" customHeight="1" x14ac:dyDescent="0.25">
      <c r="A264" t="s">
        <v>287</v>
      </c>
      <c r="B264">
        <v>5</v>
      </c>
      <c r="C264">
        <v>4</v>
      </c>
      <c r="D264">
        <f t="shared" si="6"/>
        <v>1</v>
      </c>
      <c r="E264">
        <v>4075</v>
      </c>
      <c r="F264">
        <v>4074</v>
      </c>
      <c r="G264">
        <f t="shared" si="7"/>
        <v>1</v>
      </c>
      <c r="H264">
        <v>15</v>
      </c>
      <c r="I264">
        <v>1</v>
      </c>
      <c r="J264">
        <f>SUM($H$32:H264)</f>
        <v>5509</v>
      </c>
      <c r="K264">
        <f>SUM($I$32:I264)</f>
        <v>388</v>
      </c>
      <c r="L264">
        <v>212</v>
      </c>
      <c r="M264">
        <v>146526</v>
      </c>
    </row>
    <row r="265" spans="1:13" ht="15" customHeight="1" x14ac:dyDescent="0.25">
      <c r="A265" t="s">
        <v>288</v>
      </c>
      <c r="B265">
        <v>6</v>
      </c>
      <c r="C265">
        <v>5</v>
      </c>
      <c r="D265">
        <f t="shared" si="6"/>
        <v>1</v>
      </c>
      <c r="E265">
        <v>4074</v>
      </c>
      <c r="F265">
        <v>4073</v>
      </c>
      <c r="G265">
        <f t="shared" si="7"/>
        <v>1</v>
      </c>
      <c r="H265">
        <v>17</v>
      </c>
      <c r="I265">
        <v>1</v>
      </c>
      <c r="J265">
        <f>SUM($H$32:H265)</f>
        <v>5526</v>
      </c>
      <c r="K265">
        <f>SUM($I$32:I265)</f>
        <v>389</v>
      </c>
      <c r="L265">
        <v>229</v>
      </c>
      <c r="M265">
        <v>146755</v>
      </c>
    </row>
    <row r="266" spans="1:13" ht="15" customHeight="1" x14ac:dyDescent="0.25">
      <c r="A266" t="s">
        <v>289</v>
      </c>
      <c r="B266">
        <v>3</v>
      </c>
      <c r="C266">
        <v>1</v>
      </c>
      <c r="D266">
        <f t="shared" si="6"/>
        <v>2</v>
      </c>
      <c r="E266">
        <v>4073</v>
      </c>
      <c r="F266">
        <v>4071</v>
      </c>
      <c r="G266">
        <f t="shared" si="7"/>
        <v>2</v>
      </c>
      <c r="H266">
        <v>4</v>
      </c>
      <c r="I266">
        <v>2</v>
      </c>
      <c r="J266">
        <f>SUM($H$32:H266)</f>
        <v>5530</v>
      </c>
      <c r="K266">
        <f>SUM($I$32:I266)</f>
        <v>391</v>
      </c>
      <c r="L266">
        <v>286</v>
      </c>
      <c r="M266">
        <v>147041</v>
      </c>
    </row>
    <row r="267" spans="1:13" ht="15" customHeight="1" x14ac:dyDescent="0.25">
      <c r="A267" t="s">
        <v>290</v>
      </c>
      <c r="B267">
        <v>7</v>
      </c>
      <c r="C267">
        <v>5</v>
      </c>
      <c r="D267">
        <f t="shared" si="6"/>
        <v>2</v>
      </c>
      <c r="E267">
        <v>4071</v>
      </c>
      <c r="F267">
        <v>4069</v>
      </c>
      <c r="G267">
        <f t="shared" si="7"/>
        <v>2</v>
      </c>
      <c r="H267">
        <v>20</v>
      </c>
      <c r="I267">
        <v>2</v>
      </c>
      <c r="J267">
        <f>SUM($H$32:H267)</f>
        <v>5550</v>
      </c>
      <c r="K267">
        <f>SUM($I$32:I267)</f>
        <v>393</v>
      </c>
      <c r="L267">
        <v>357</v>
      </c>
      <c r="M267">
        <v>147398</v>
      </c>
    </row>
    <row r="268" spans="1:13" ht="15" customHeight="1" x14ac:dyDescent="0.25">
      <c r="A268" t="s">
        <v>291</v>
      </c>
      <c r="B268">
        <v>6</v>
      </c>
      <c r="C268">
        <v>5</v>
      </c>
      <c r="D268">
        <f t="shared" si="6"/>
        <v>1</v>
      </c>
      <c r="E268">
        <v>4069</v>
      </c>
      <c r="F268">
        <v>4068</v>
      </c>
      <c r="G268">
        <f t="shared" si="7"/>
        <v>1</v>
      </c>
      <c r="H268">
        <v>17</v>
      </c>
      <c r="I268">
        <v>1</v>
      </c>
      <c r="J268">
        <f>SUM($H$32:H268)</f>
        <v>5567</v>
      </c>
      <c r="K268">
        <f>SUM($I$32:I268)</f>
        <v>394</v>
      </c>
      <c r="L268">
        <v>218</v>
      </c>
      <c r="M268">
        <v>147616</v>
      </c>
    </row>
    <row r="269" spans="1:13" ht="15" customHeight="1" x14ac:dyDescent="0.25">
      <c r="A269" t="s">
        <v>292</v>
      </c>
      <c r="B269">
        <v>5</v>
      </c>
      <c r="C269">
        <v>2</v>
      </c>
      <c r="D269">
        <f t="shared" si="6"/>
        <v>3</v>
      </c>
      <c r="E269">
        <v>4068</v>
      </c>
      <c r="F269">
        <v>4065</v>
      </c>
      <c r="G269">
        <f t="shared" si="7"/>
        <v>3</v>
      </c>
      <c r="H269">
        <v>9</v>
      </c>
      <c r="I269">
        <v>2</v>
      </c>
      <c r="J269">
        <f>SUM($H$32:H269)</f>
        <v>5576</v>
      </c>
      <c r="K269">
        <f>SUM($I$32:I269)</f>
        <v>396</v>
      </c>
      <c r="L269">
        <v>314</v>
      </c>
      <c r="M269">
        <v>147930</v>
      </c>
    </row>
    <row r="270" spans="1:13" ht="15" customHeight="1" x14ac:dyDescent="0.25">
      <c r="A270" t="s">
        <v>293</v>
      </c>
      <c r="B270">
        <v>6</v>
      </c>
      <c r="C270">
        <v>5</v>
      </c>
      <c r="D270">
        <f t="shared" si="6"/>
        <v>1</v>
      </c>
      <c r="E270">
        <v>4065</v>
      </c>
      <c r="F270">
        <v>4064</v>
      </c>
      <c r="G270">
        <f t="shared" si="7"/>
        <v>1</v>
      </c>
      <c r="H270">
        <v>17</v>
      </c>
      <c r="I270">
        <v>1</v>
      </c>
      <c r="J270">
        <f>SUM($H$32:H270)</f>
        <v>5593</v>
      </c>
      <c r="K270">
        <f>SUM($I$32:I270)</f>
        <v>397</v>
      </c>
      <c r="L270">
        <v>204</v>
      </c>
      <c r="M270">
        <v>148134</v>
      </c>
    </row>
    <row r="271" spans="1:13" ht="15" customHeight="1" x14ac:dyDescent="0.25">
      <c r="A271" t="s">
        <v>294</v>
      </c>
      <c r="B271">
        <v>3</v>
      </c>
      <c r="C271">
        <v>3</v>
      </c>
      <c r="D271">
        <f t="shared" si="6"/>
        <v>0</v>
      </c>
      <c r="E271">
        <v>4064</v>
      </c>
      <c r="F271">
        <v>4064</v>
      </c>
      <c r="G271">
        <f t="shared" si="7"/>
        <v>0</v>
      </c>
      <c r="H271">
        <v>5</v>
      </c>
      <c r="I271">
        <v>0</v>
      </c>
      <c r="J271">
        <f>SUM($H$32:H271)</f>
        <v>5598</v>
      </c>
      <c r="K271">
        <f>SUM($I$32:I271)</f>
        <v>397</v>
      </c>
      <c r="L271">
        <v>64</v>
      </c>
      <c r="M271">
        <v>148198</v>
      </c>
    </row>
    <row r="272" spans="1:13" ht="15" customHeight="1" x14ac:dyDescent="0.25">
      <c r="A272" t="s">
        <v>295</v>
      </c>
      <c r="B272">
        <v>6</v>
      </c>
      <c r="C272">
        <v>5</v>
      </c>
      <c r="D272">
        <f t="shared" si="6"/>
        <v>1</v>
      </c>
      <c r="E272">
        <v>4064</v>
      </c>
      <c r="F272">
        <v>4063</v>
      </c>
      <c r="G272">
        <f t="shared" si="7"/>
        <v>1</v>
      </c>
      <c r="H272">
        <v>14</v>
      </c>
      <c r="I272">
        <v>1</v>
      </c>
      <c r="J272">
        <f>SUM($H$32:H272)</f>
        <v>5612</v>
      </c>
      <c r="K272">
        <f>SUM($I$32:I272)</f>
        <v>398</v>
      </c>
      <c r="L272">
        <v>209</v>
      </c>
      <c r="M272">
        <v>148407</v>
      </c>
    </row>
    <row r="273" spans="1:13" ht="15" customHeight="1" x14ac:dyDescent="0.25">
      <c r="A273" t="s">
        <v>296</v>
      </c>
      <c r="B273">
        <v>6</v>
      </c>
      <c r="C273">
        <v>4</v>
      </c>
      <c r="D273">
        <f t="shared" si="6"/>
        <v>2</v>
      </c>
      <c r="E273">
        <v>4063</v>
      </c>
      <c r="F273">
        <v>4061</v>
      </c>
      <c r="G273">
        <f t="shared" si="7"/>
        <v>2</v>
      </c>
      <c r="H273">
        <v>18</v>
      </c>
      <c r="I273">
        <v>2</v>
      </c>
      <c r="J273">
        <f>SUM($H$32:H273)</f>
        <v>5630</v>
      </c>
      <c r="K273">
        <f>SUM($I$32:I273)</f>
        <v>400</v>
      </c>
      <c r="L273">
        <v>356</v>
      </c>
      <c r="M273">
        <v>148763</v>
      </c>
    </row>
    <row r="274" spans="1:13" ht="15" customHeight="1" x14ac:dyDescent="0.25">
      <c r="A274" t="s">
        <v>297</v>
      </c>
      <c r="B274">
        <v>6</v>
      </c>
      <c r="C274">
        <v>6</v>
      </c>
      <c r="D274">
        <f t="shared" si="6"/>
        <v>0</v>
      </c>
      <c r="E274">
        <v>4061</v>
      </c>
      <c r="F274">
        <v>4061</v>
      </c>
      <c r="G274">
        <f t="shared" si="7"/>
        <v>0</v>
      </c>
      <c r="H274">
        <v>12</v>
      </c>
      <c r="I274">
        <v>0</v>
      </c>
      <c r="J274">
        <f>SUM($H$32:H274)</f>
        <v>5642</v>
      </c>
      <c r="K274">
        <f>SUM($I$32:I274)</f>
        <v>400</v>
      </c>
      <c r="L274">
        <v>76</v>
      </c>
      <c r="M274">
        <v>148839</v>
      </c>
    </row>
    <row r="275" spans="1:13" ht="15" customHeight="1" x14ac:dyDescent="0.25">
      <c r="A275" t="s">
        <v>298</v>
      </c>
      <c r="B275">
        <v>7</v>
      </c>
      <c r="C275">
        <v>5</v>
      </c>
      <c r="D275">
        <f t="shared" si="6"/>
        <v>2</v>
      </c>
      <c r="E275">
        <v>4061</v>
      </c>
      <c r="F275">
        <v>4059</v>
      </c>
      <c r="G275">
        <f t="shared" si="7"/>
        <v>2</v>
      </c>
      <c r="H275">
        <v>24</v>
      </c>
      <c r="I275">
        <v>3</v>
      </c>
      <c r="J275">
        <f>SUM($H$32:H275)</f>
        <v>5666</v>
      </c>
      <c r="K275">
        <f>SUM($I$32:I275)</f>
        <v>403</v>
      </c>
      <c r="L275">
        <v>346</v>
      </c>
      <c r="M275">
        <v>149185</v>
      </c>
    </row>
    <row r="276" spans="1:13" ht="15" customHeight="1" x14ac:dyDescent="0.25">
      <c r="A276" t="s">
        <v>299</v>
      </c>
      <c r="B276">
        <v>8</v>
      </c>
      <c r="C276">
        <v>6</v>
      </c>
      <c r="D276">
        <f t="shared" si="6"/>
        <v>2</v>
      </c>
      <c r="E276">
        <v>4059</v>
      </c>
      <c r="F276">
        <v>4057</v>
      </c>
      <c r="G276">
        <f t="shared" si="7"/>
        <v>2</v>
      </c>
      <c r="H276">
        <v>27</v>
      </c>
      <c r="I276">
        <v>3</v>
      </c>
      <c r="J276">
        <f>SUM($H$32:H276)</f>
        <v>5693</v>
      </c>
      <c r="K276">
        <f>SUM($I$32:I276)</f>
        <v>406</v>
      </c>
      <c r="L276">
        <v>357</v>
      </c>
      <c r="M276">
        <v>149542</v>
      </c>
    </row>
    <row r="277" spans="1:13" ht="15" customHeight="1" x14ac:dyDescent="0.25">
      <c r="A277" t="s">
        <v>300</v>
      </c>
      <c r="B277">
        <v>4</v>
      </c>
      <c r="C277">
        <v>4</v>
      </c>
      <c r="D277">
        <f t="shared" si="6"/>
        <v>0</v>
      </c>
      <c r="E277">
        <v>4057</v>
      </c>
      <c r="F277">
        <v>4057</v>
      </c>
      <c r="G277">
        <f t="shared" si="7"/>
        <v>0</v>
      </c>
      <c r="H277">
        <v>6</v>
      </c>
      <c r="I277">
        <v>0</v>
      </c>
      <c r="J277">
        <f>SUM($H$32:H277)</f>
        <v>5699</v>
      </c>
      <c r="K277">
        <f>SUM($I$32:I277)</f>
        <v>406</v>
      </c>
      <c r="L277">
        <v>46</v>
      </c>
      <c r="M277">
        <v>149588</v>
      </c>
    </row>
    <row r="278" spans="1:13" ht="15" customHeight="1" x14ac:dyDescent="0.25">
      <c r="A278" t="s">
        <v>301</v>
      </c>
      <c r="B278">
        <v>4</v>
      </c>
      <c r="C278">
        <v>4</v>
      </c>
      <c r="D278">
        <f t="shared" si="6"/>
        <v>0</v>
      </c>
      <c r="E278">
        <v>4057</v>
      </c>
      <c r="F278">
        <v>4057</v>
      </c>
      <c r="G278">
        <f t="shared" si="7"/>
        <v>0</v>
      </c>
      <c r="H278">
        <v>6</v>
      </c>
      <c r="I278">
        <v>0</v>
      </c>
      <c r="J278">
        <f>SUM($H$32:H278)</f>
        <v>5705</v>
      </c>
      <c r="K278">
        <f>SUM($I$32:I278)</f>
        <v>406</v>
      </c>
      <c r="L278">
        <v>51</v>
      </c>
      <c r="M278">
        <v>149639</v>
      </c>
    </row>
    <row r="279" spans="1:13" ht="15" customHeight="1" x14ac:dyDescent="0.25">
      <c r="A279" t="s">
        <v>302</v>
      </c>
      <c r="B279">
        <v>3</v>
      </c>
      <c r="C279">
        <v>3</v>
      </c>
      <c r="D279">
        <f t="shared" si="6"/>
        <v>0</v>
      </c>
      <c r="E279">
        <v>4057</v>
      </c>
      <c r="F279">
        <v>4057</v>
      </c>
      <c r="G279">
        <f t="shared" si="7"/>
        <v>0</v>
      </c>
      <c r="H279">
        <v>5</v>
      </c>
      <c r="I279">
        <v>0</v>
      </c>
      <c r="J279">
        <f>SUM($H$32:H279)</f>
        <v>5710</v>
      </c>
      <c r="K279">
        <f>SUM($I$32:I279)</f>
        <v>406</v>
      </c>
      <c r="L279">
        <v>53</v>
      </c>
      <c r="M279">
        <v>149692</v>
      </c>
    </row>
    <row r="280" spans="1:13" ht="15" customHeight="1" x14ac:dyDescent="0.25">
      <c r="A280" t="s">
        <v>303</v>
      </c>
      <c r="B280">
        <v>2</v>
      </c>
      <c r="C280">
        <v>2</v>
      </c>
      <c r="D280">
        <f t="shared" si="6"/>
        <v>0</v>
      </c>
      <c r="E280">
        <v>4057</v>
      </c>
      <c r="F280">
        <v>4057</v>
      </c>
      <c r="G280">
        <f t="shared" si="7"/>
        <v>0</v>
      </c>
      <c r="H280">
        <v>2</v>
      </c>
      <c r="I280">
        <v>0</v>
      </c>
      <c r="J280">
        <f>SUM($H$32:H280)</f>
        <v>5712</v>
      </c>
      <c r="K280">
        <f>SUM($I$32:I280)</f>
        <v>406</v>
      </c>
      <c r="L280">
        <v>81</v>
      </c>
      <c r="M280">
        <v>149773</v>
      </c>
    </row>
    <row r="281" spans="1:13" ht="15" customHeight="1" x14ac:dyDescent="0.25">
      <c r="A281" t="s">
        <v>304</v>
      </c>
      <c r="B281">
        <v>2</v>
      </c>
      <c r="C281">
        <v>2</v>
      </c>
      <c r="D281">
        <f t="shared" si="6"/>
        <v>0</v>
      </c>
      <c r="E281">
        <v>4057</v>
      </c>
      <c r="F281">
        <v>4057</v>
      </c>
      <c r="G281">
        <f t="shared" si="7"/>
        <v>0</v>
      </c>
      <c r="H281">
        <v>2</v>
      </c>
      <c r="I281">
        <v>0</v>
      </c>
      <c r="J281">
        <f>SUM($H$32:H281)</f>
        <v>5714</v>
      </c>
      <c r="K281">
        <f>SUM($I$32:I281)</f>
        <v>406</v>
      </c>
      <c r="L281">
        <v>36</v>
      </c>
      <c r="M281">
        <v>149809</v>
      </c>
    </row>
    <row r="282" spans="1:13" ht="15" customHeight="1" x14ac:dyDescent="0.25">
      <c r="A282" t="s">
        <v>305</v>
      </c>
      <c r="B282">
        <v>3</v>
      </c>
      <c r="C282">
        <v>1</v>
      </c>
      <c r="D282">
        <f t="shared" si="6"/>
        <v>2</v>
      </c>
      <c r="E282">
        <v>4057</v>
      </c>
      <c r="F282">
        <v>4050</v>
      </c>
      <c r="G282">
        <f t="shared" si="7"/>
        <v>7</v>
      </c>
      <c r="H282">
        <v>2</v>
      </c>
      <c r="I282">
        <v>2</v>
      </c>
      <c r="J282">
        <f>SUM($H$32:H282)</f>
        <v>5716</v>
      </c>
      <c r="K282">
        <f>SUM($I$32:I282)</f>
        <v>408</v>
      </c>
      <c r="L282">
        <v>142</v>
      </c>
      <c r="M282">
        <v>149951</v>
      </c>
    </row>
    <row r="283" spans="1:13" ht="15" customHeight="1" x14ac:dyDescent="0.25">
      <c r="A283" t="s">
        <v>306</v>
      </c>
      <c r="B283">
        <v>2</v>
      </c>
      <c r="C283">
        <v>2</v>
      </c>
      <c r="D283">
        <f t="shared" si="6"/>
        <v>0</v>
      </c>
      <c r="E283">
        <v>4050</v>
      </c>
      <c r="F283">
        <v>4050</v>
      </c>
      <c r="G283">
        <f t="shared" si="7"/>
        <v>0</v>
      </c>
      <c r="H283">
        <v>2</v>
      </c>
      <c r="I283">
        <v>0</v>
      </c>
      <c r="J283">
        <f>SUM($H$32:H283)</f>
        <v>5718</v>
      </c>
      <c r="K283">
        <f>SUM($I$32:I283)</f>
        <v>408</v>
      </c>
      <c r="L283">
        <v>49</v>
      </c>
      <c r="M283">
        <v>150000</v>
      </c>
    </row>
    <row r="284" spans="1:13" ht="15" customHeight="1" x14ac:dyDescent="0.25">
      <c r="A284" t="s">
        <v>307</v>
      </c>
      <c r="B284">
        <v>1</v>
      </c>
      <c r="C284">
        <v>1</v>
      </c>
      <c r="D284">
        <f t="shared" si="6"/>
        <v>0</v>
      </c>
      <c r="E284">
        <v>4050</v>
      </c>
      <c r="F284">
        <v>4050</v>
      </c>
      <c r="G284">
        <f t="shared" si="7"/>
        <v>0</v>
      </c>
      <c r="H284">
        <v>0</v>
      </c>
      <c r="I284">
        <v>0</v>
      </c>
      <c r="J284">
        <f>SUM($H$32:H284)</f>
        <v>5718</v>
      </c>
      <c r="K284">
        <f>SUM($I$32:I284)</f>
        <v>408</v>
      </c>
      <c r="L284">
        <v>20</v>
      </c>
      <c r="M284">
        <v>150020</v>
      </c>
    </row>
    <row r="285" spans="1:13" ht="15" customHeight="1" x14ac:dyDescent="0.25">
      <c r="A285" t="s">
        <v>308</v>
      </c>
      <c r="B285">
        <v>15</v>
      </c>
      <c r="C285">
        <v>4</v>
      </c>
      <c r="D285">
        <f t="shared" si="6"/>
        <v>11</v>
      </c>
      <c r="E285">
        <v>4050</v>
      </c>
      <c r="F285">
        <v>3948</v>
      </c>
      <c r="G285">
        <f t="shared" si="7"/>
        <v>102</v>
      </c>
      <c r="H285">
        <v>33</v>
      </c>
      <c r="I285">
        <v>6</v>
      </c>
      <c r="J285">
        <f>SUM($H$32:H285)</f>
        <v>5751</v>
      </c>
      <c r="K285">
        <f>SUM($I$32:I285)</f>
        <v>414</v>
      </c>
      <c r="L285">
        <v>1274</v>
      </c>
      <c r="M285">
        <v>151294</v>
      </c>
    </row>
    <row r="286" spans="1:13" ht="15" customHeight="1" x14ac:dyDescent="0.25">
      <c r="A286" t="s">
        <v>309</v>
      </c>
      <c r="B286">
        <v>3</v>
      </c>
      <c r="C286">
        <v>1</v>
      </c>
      <c r="D286">
        <f t="shared" si="6"/>
        <v>2</v>
      </c>
      <c r="E286">
        <v>3948</v>
      </c>
      <c r="F286">
        <v>3915</v>
      </c>
      <c r="G286">
        <f t="shared" si="7"/>
        <v>33</v>
      </c>
      <c r="H286">
        <v>4</v>
      </c>
      <c r="I286">
        <v>4</v>
      </c>
      <c r="J286">
        <f>SUM($H$32:H286)</f>
        <v>5755</v>
      </c>
      <c r="K286">
        <f>SUM($I$32:I286)</f>
        <v>418</v>
      </c>
      <c r="L286">
        <v>299</v>
      </c>
      <c r="M286">
        <v>151593</v>
      </c>
    </row>
    <row r="287" spans="1:13" ht="15" customHeight="1" x14ac:dyDescent="0.25">
      <c r="A287" t="s">
        <v>310</v>
      </c>
      <c r="B287">
        <v>1</v>
      </c>
      <c r="C287">
        <v>1</v>
      </c>
      <c r="D287">
        <f t="shared" si="6"/>
        <v>0</v>
      </c>
      <c r="E287">
        <v>3915</v>
      </c>
      <c r="F287">
        <v>3915</v>
      </c>
      <c r="G287">
        <f t="shared" si="7"/>
        <v>0</v>
      </c>
      <c r="H287">
        <v>0</v>
      </c>
      <c r="I287">
        <v>0</v>
      </c>
      <c r="J287">
        <f>SUM($H$32:H287)</f>
        <v>5755</v>
      </c>
      <c r="K287">
        <f>SUM($I$32:I287)</f>
        <v>418</v>
      </c>
      <c r="L287">
        <v>14</v>
      </c>
      <c r="M287">
        <v>151607</v>
      </c>
    </row>
    <row r="288" spans="1:13" ht="15" customHeight="1" x14ac:dyDescent="0.25">
      <c r="A288" t="s">
        <v>311</v>
      </c>
      <c r="B288">
        <v>1</v>
      </c>
      <c r="C288">
        <v>1</v>
      </c>
      <c r="D288">
        <f t="shared" ref="D288:D351" si="8">B288-C288</f>
        <v>0</v>
      </c>
      <c r="E288">
        <v>3915</v>
      </c>
      <c r="F288">
        <v>3915</v>
      </c>
      <c r="G288">
        <f t="shared" ref="G288:G351" si="9">E288-F288</f>
        <v>0</v>
      </c>
      <c r="H288">
        <v>0</v>
      </c>
      <c r="I288">
        <v>0</v>
      </c>
      <c r="J288">
        <f>SUM($H$32:H288)</f>
        <v>5755</v>
      </c>
      <c r="K288">
        <f>SUM($I$32:I288)</f>
        <v>418</v>
      </c>
      <c r="L288">
        <v>9</v>
      </c>
      <c r="M288">
        <v>151616</v>
      </c>
    </row>
    <row r="289" spans="1:13" ht="15" customHeight="1" x14ac:dyDescent="0.25">
      <c r="A289" t="s">
        <v>312</v>
      </c>
      <c r="B289">
        <v>2</v>
      </c>
      <c r="C289">
        <v>2</v>
      </c>
      <c r="D289">
        <f t="shared" si="8"/>
        <v>0</v>
      </c>
      <c r="E289">
        <v>3915</v>
      </c>
      <c r="F289">
        <v>3915</v>
      </c>
      <c r="G289">
        <f t="shared" si="9"/>
        <v>0</v>
      </c>
      <c r="H289">
        <v>2</v>
      </c>
      <c r="I289">
        <v>0</v>
      </c>
      <c r="J289">
        <f>SUM($H$32:H289)</f>
        <v>5757</v>
      </c>
      <c r="K289">
        <f>SUM($I$32:I289)</f>
        <v>418</v>
      </c>
      <c r="L289">
        <v>28</v>
      </c>
      <c r="M289">
        <v>151644</v>
      </c>
    </row>
    <row r="290" spans="1:13" ht="15" customHeight="1" x14ac:dyDescent="0.25">
      <c r="A290" t="s">
        <v>313</v>
      </c>
      <c r="B290">
        <v>23</v>
      </c>
      <c r="C290">
        <v>9</v>
      </c>
      <c r="D290">
        <f t="shared" si="8"/>
        <v>14</v>
      </c>
      <c r="E290">
        <v>3915</v>
      </c>
      <c r="F290">
        <v>3678</v>
      </c>
      <c r="G290">
        <f t="shared" si="9"/>
        <v>237</v>
      </c>
      <c r="H290">
        <v>124</v>
      </c>
      <c r="I290">
        <v>20</v>
      </c>
      <c r="J290">
        <f>SUM($H$32:H290)</f>
        <v>5881</v>
      </c>
      <c r="K290">
        <f>SUM($I$32:I290)</f>
        <v>438</v>
      </c>
      <c r="L290">
        <v>2232</v>
      </c>
      <c r="M290">
        <v>153876</v>
      </c>
    </row>
    <row r="291" spans="1:13" ht="15" customHeight="1" x14ac:dyDescent="0.25">
      <c r="A291" t="s">
        <v>314</v>
      </c>
      <c r="B291">
        <v>2</v>
      </c>
      <c r="C291">
        <v>2</v>
      </c>
      <c r="D291">
        <f t="shared" si="8"/>
        <v>0</v>
      </c>
      <c r="E291">
        <v>3678</v>
      </c>
      <c r="F291">
        <v>3678</v>
      </c>
      <c r="G291">
        <f t="shared" si="9"/>
        <v>0</v>
      </c>
      <c r="H291">
        <v>2</v>
      </c>
      <c r="I291">
        <v>0</v>
      </c>
      <c r="J291">
        <f>SUM($H$32:H291)</f>
        <v>5883</v>
      </c>
      <c r="K291">
        <f>SUM($I$32:I291)</f>
        <v>438</v>
      </c>
      <c r="L291">
        <v>37</v>
      </c>
      <c r="M291">
        <v>153913</v>
      </c>
    </row>
    <row r="292" spans="1:13" ht="15" customHeight="1" x14ac:dyDescent="0.25">
      <c r="A292" t="s">
        <v>315</v>
      </c>
      <c r="B292">
        <v>4</v>
      </c>
      <c r="C292">
        <v>2</v>
      </c>
      <c r="D292">
        <f t="shared" si="8"/>
        <v>2</v>
      </c>
      <c r="E292">
        <v>3678</v>
      </c>
      <c r="F292">
        <v>3642</v>
      </c>
      <c r="G292">
        <f t="shared" si="9"/>
        <v>36</v>
      </c>
      <c r="H292">
        <v>4</v>
      </c>
      <c r="I292">
        <v>1</v>
      </c>
      <c r="J292">
        <f>SUM($H$32:H292)</f>
        <v>5887</v>
      </c>
      <c r="K292">
        <f>SUM($I$32:I292)</f>
        <v>439</v>
      </c>
      <c r="L292">
        <v>168</v>
      </c>
      <c r="M292">
        <v>154081</v>
      </c>
    </row>
    <row r="293" spans="1:13" ht="15" customHeight="1" x14ac:dyDescent="0.25">
      <c r="A293" t="s">
        <v>316</v>
      </c>
      <c r="B293">
        <v>5</v>
      </c>
      <c r="C293">
        <v>1</v>
      </c>
      <c r="D293">
        <f t="shared" si="8"/>
        <v>4</v>
      </c>
      <c r="E293">
        <v>3642</v>
      </c>
      <c r="F293">
        <v>3625</v>
      </c>
      <c r="G293">
        <f t="shared" si="9"/>
        <v>17</v>
      </c>
      <c r="H293">
        <v>4</v>
      </c>
      <c r="I293">
        <v>4</v>
      </c>
      <c r="J293">
        <f>SUM($H$32:H293)</f>
        <v>5891</v>
      </c>
      <c r="K293">
        <f>SUM($I$32:I293)</f>
        <v>443</v>
      </c>
      <c r="L293">
        <v>271</v>
      </c>
      <c r="M293">
        <v>154352</v>
      </c>
    </row>
    <row r="294" spans="1:13" ht="15" customHeight="1" x14ac:dyDescent="0.25">
      <c r="A294" t="s">
        <v>317</v>
      </c>
      <c r="B294">
        <v>2</v>
      </c>
      <c r="C294">
        <v>1</v>
      </c>
      <c r="D294">
        <f t="shared" si="8"/>
        <v>1</v>
      </c>
      <c r="E294">
        <v>3625</v>
      </c>
      <c r="F294">
        <v>3622</v>
      </c>
      <c r="G294">
        <f t="shared" si="9"/>
        <v>3</v>
      </c>
      <c r="H294">
        <v>2</v>
      </c>
      <c r="I294">
        <v>2</v>
      </c>
      <c r="J294">
        <f>SUM($H$32:H294)</f>
        <v>5893</v>
      </c>
      <c r="K294">
        <f>SUM($I$32:I294)</f>
        <v>445</v>
      </c>
      <c r="L294">
        <v>149</v>
      </c>
      <c r="M294">
        <v>154501</v>
      </c>
    </row>
    <row r="295" spans="1:13" ht="15" customHeight="1" x14ac:dyDescent="0.25">
      <c r="A295" t="s">
        <v>318</v>
      </c>
      <c r="B295">
        <v>2</v>
      </c>
      <c r="C295">
        <v>1</v>
      </c>
      <c r="D295">
        <f t="shared" si="8"/>
        <v>1</v>
      </c>
      <c r="E295">
        <v>3622</v>
      </c>
      <c r="F295">
        <v>3613</v>
      </c>
      <c r="G295">
        <f t="shared" si="9"/>
        <v>9</v>
      </c>
      <c r="H295">
        <v>2</v>
      </c>
      <c r="I295">
        <v>2</v>
      </c>
      <c r="J295">
        <f>SUM($H$32:H295)</f>
        <v>5895</v>
      </c>
      <c r="K295">
        <f>SUM($I$32:I295)</f>
        <v>447</v>
      </c>
      <c r="L295">
        <v>141</v>
      </c>
      <c r="M295">
        <v>154642</v>
      </c>
    </row>
    <row r="296" spans="1:13" ht="15" customHeight="1" x14ac:dyDescent="0.25">
      <c r="A296" t="s">
        <v>319</v>
      </c>
      <c r="B296">
        <v>3</v>
      </c>
      <c r="C296">
        <v>2</v>
      </c>
      <c r="D296">
        <f t="shared" si="8"/>
        <v>1</v>
      </c>
      <c r="E296">
        <v>3613</v>
      </c>
      <c r="F296">
        <v>3612</v>
      </c>
      <c r="G296">
        <f t="shared" si="9"/>
        <v>1</v>
      </c>
      <c r="H296">
        <v>7</v>
      </c>
      <c r="I296">
        <v>1</v>
      </c>
      <c r="J296">
        <f>SUM($H$32:H296)</f>
        <v>5902</v>
      </c>
      <c r="K296">
        <f>SUM($I$32:I296)</f>
        <v>448</v>
      </c>
      <c r="L296">
        <v>175</v>
      </c>
      <c r="M296">
        <v>154817</v>
      </c>
    </row>
    <row r="297" spans="1:13" ht="15" customHeight="1" x14ac:dyDescent="0.25">
      <c r="A297" t="s">
        <v>320</v>
      </c>
      <c r="B297">
        <v>1</v>
      </c>
      <c r="C297">
        <v>1</v>
      </c>
      <c r="D297">
        <f t="shared" si="8"/>
        <v>0</v>
      </c>
      <c r="E297">
        <v>3612</v>
      </c>
      <c r="F297">
        <v>3612</v>
      </c>
      <c r="G297">
        <f t="shared" si="9"/>
        <v>0</v>
      </c>
      <c r="H297">
        <v>0</v>
      </c>
      <c r="I297">
        <v>0</v>
      </c>
      <c r="J297">
        <f>SUM($H$32:H297)</f>
        <v>5902</v>
      </c>
      <c r="K297">
        <f>SUM($I$32:I297)</f>
        <v>448</v>
      </c>
      <c r="L297">
        <v>11</v>
      </c>
      <c r="M297">
        <v>154828</v>
      </c>
    </row>
    <row r="298" spans="1:13" ht="15" customHeight="1" x14ac:dyDescent="0.25">
      <c r="A298" t="s">
        <v>321</v>
      </c>
      <c r="B298">
        <v>4</v>
      </c>
      <c r="C298">
        <v>2</v>
      </c>
      <c r="D298">
        <f t="shared" si="8"/>
        <v>2</v>
      </c>
      <c r="E298">
        <v>3612</v>
      </c>
      <c r="F298">
        <v>3587</v>
      </c>
      <c r="G298">
        <f t="shared" si="9"/>
        <v>25</v>
      </c>
      <c r="H298">
        <v>4</v>
      </c>
      <c r="I298">
        <v>1</v>
      </c>
      <c r="J298">
        <f>SUM($H$32:H298)</f>
        <v>5906</v>
      </c>
      <c r="K298">
        <f>SUM($I$32:I298)</f>
        <v>449</v>
      </c>
      <c r="L298">
        <v>282</v>
      </c>
      <c r="M298">
        <v>155110</v>
      </c>
    </row>
    <row r="299" spans="1:13" ht="15" customHeight="1" x14ac:dyDescent="0.25">
      <c r="A299" t="s">
        <v>322</v>
      </c>
      <c r="B299">
        <v>1</v>
      </c>
      <c r="C299">
        <v>1</v>
      </c>
      <c r="D299">
        <f t="shared" si="8"/>
        <v>0</v>
      </c>
      <c r="E299">
        <v>3587</v>
      </c>
      <c r="F299">
        <v>3587</v>
      </c>
      <c r="G299">
        <f t="shared" si="9"/>
        <v>0</v>
      </c>
      <c r="H299">
        <v>0</v>
      </c>
      <c r="I299">
        <v>0</v>
      </c>
      <c r="J299">
        <f>SUM($H$32:H299)</f>
        <v>5906</v>
      </c>
      <c r="K299">
        <f>SUM($I$32:I299)</f>
        <v>449</v>
      </c>
      <c r="L299">
        <v>15</v>
      </c>
      <c r="M299">
        <v>155125</v>
      </c>
    </row>
    <row r="300" spans="1:13" ht="15" customHeight="1" x14ac:dyDescent="0.25">
      <c r="A300" t="s">
        <v>323</v>
      </c>
      <c r="B300">
        <v>6</v>
      </c>
      <c r="C300">
        <v>1</v>
      </c>
      <c r="D300">
        <f t="shared" si="8"/>
        <v>5</v>
      </c>
      <c r="E300">
        <v>3587</v>
      </c>
      <c r="F300">
        <v>3496</v>
      </c>
      <c r="G300">
        <f t="shared" si="9"/>
        <v>91</v>
      </c>
      <c r="H300">
        <v>6</v>
      </c>
      <c r="I300">
        <v>6</v>
      </c>
      <c r="J300">
        <f>SUM($H$32:H300)</f>
        <v>5912</v>
      </c>
      <c r="K300">
        <f>SUM($I$32:I300)</f>
        <v>455</v>
      </c>
      <c r="L300">
        <v>461</v>
      </c>
      <c r="M300">
        <v>155586</v>
      </c>
    </row>
    <row r="301" spans="1:13" ht="15" customHeight="1" x14ac:dyDescent="0.25">
      <c r="A301" t="s">
        <v>324</v>
      </c>
      <c r="B301">
        <v>1</v>
      </c>
      <c r="C301">
        <v>1</v>
      </c>
      <c r="D301">
        <f t="shared" si="8"/>
        <v>0</v>
      </c>
      <c r="E301">
        <v>3496</v>
      </c>
      <c r="F301">
        <v>3496</v>
      </c>
      <c r="G301">
        <f t="shared" si="9"/>
        <v>0</v>
      </c>
      <c r="H301">
        <v>0</v>
      </c>
      <c r="I301">
        <v>0</v>
      </c>
      <c r="J301">
        <f>SUM($H$32:H301)</f>
        <v>5912</v>
      </c>
      <c r="K301">
        <f>SUM($I$32:I301)</f>
        <v>455</v>
      </c>
      <c r="L301">
        <v>11</v>
      </c>
      <c r="M301">
        <v>155597</v>
      </c>
    </row>
    <row r="302" spans="1:13" ht="15" customHeight="1" x14ac:dyDescent="0.25">
      <c r="A302" t="s">
        <v>325</v>
      </c>
      <c r="B302">
        <v>6</v>
      </c>
      <c r="C302">
        <v>3</v>
      </c>
      <c r="D302">
        <f t="shared" si="8"/>
        <v>3</v>
      </c>
      <c r="E302">
        <v>3496</v>
      </c>
      <c r="F302">
        <v>3490</v>
      </c>
      <c r="G302">
        <f t="shared" si="9"/>
        <v>6</v>
      </c>
      <c r="H302">
        <v>18</v>
      </c>
      <c r="I302">
        <v>4</v>
      </c>
      <c r="J302">
        <f>SUM($H$32:H302)</f>
        <v>5930</v>
      </c>
      <c r="K302">
        <f>SUM($I$32:I302)</f>
        <v>459</v>
      </c>
      <c r="L302">
        <v>751</v>
      </c>
      <c r="M302">
        <v>156348</v>
      </c>
    </row>
    <row r="303" spans="1:13" ht="15" customHeight="1" x14ac:dyDescent="0.25">
      <c r="A303" t="s">
        <v>326</v>
      </c>
      <c r="B303">
        <v>2</v>
      </c>
      <c r="C303">
        <v>2</v>
      </c>
      <c r="D303">
        <f t="shared" si="8"/>
        <v>0</v>
      </c>
      <c r="E303">
        <v>3490</v>
      </c>
      <c r="F303">
        <v>3490</v>
      </c>
      <c r="G303">
        <f t="shared" si="9"/>
        <v>0</v>
      </c>
      <c r="H303">
        <v>2</v>
      </c>
      <c r="I303">
        <v>0</v>
      </c>
      <c r="J303">
        <f>SUM($H$32:H303)</f>
        <v>5932</v>
      </c>
      <c r="K303">
        <f>SUM($I$32:I303)</f>
        <v>459</v>
      </c>
      <c r="L303">
        <v>30</v>
      </c>
      <c r="M303">
        <v>156378</v>
      </c>
    </row>
    <row r="304" spans="1:13" ht="15" customHeight="1" x14ac:dyDescent="0.25">
      <c r="A304" t="s">
        <v>327</v>
      </c>
      <c r="B304">
        <v>1</v>
      </c>
      <c r="C304">
        <v>1</v>
      </c>
      <c r="D304">
        <f t="shared" si="8"/>
        <v>0</v>
      </c>
      <c r="E304">
        <v>3490</v>
      </c>
      <c r="F304">
        <v>3490</v>
      </c>
      <c r="G304">
        <f t="shared" si="9"/>
        <v>0</v>
      </c>
      <c r="H304">
        <v>0</v>
      </c>
      <c r="I304">
        <v>0</v>
      </c>
      <c r="J304">
        <f>SUM($H$32:H304)</f>
        <v>5932</v>
      </c>
      <c r="K304">
        <f>SUM($I$32:I304)</f>
        <v>459</v>
      </c>
      <c r="L304">
        <v>9</v>
      </c>
      <c r="M304">
        <v>156387</v>
      </c>
    </row>
    <row r="305" spans="1:13" ht="15" customHeight="1" x14ac:dyDescent="0.25">
      <c r="A305" t="s">
        <v>328</v>
      </c>
      <c r="B305">
        <v>2</v>
      </c>
      <c r="C305">
        <v>1</v>
      </c>
      <c r="D305">
        <f t="shared" si="8"/>
        <v>1</v>
      </c>
      <c r="E305">
        <v>3490</v>
      </c>
      <c r="F305">
        <v>3471</v>
      </c>
      <c r="G305">
        <f t="shared" si="9"/>
        <v>19</v>
      </c>
      <c r="H305">
        <v>2</v>
      </c>
      <c r="I305">
        <v>1</v>
      </c>
      <c r="J305">
        <f>SUM($H$32:H305)</f>
        <v>5934</v>
      </c>
      <c r="K305">
        <f>SUM($I$32:I305)</f>
        <v>460</v>
      </c>
      <c r="L305">
        <v>140</v>
      </c>
      <c r="M305">
        <v>156527</v>
      </c>
    </row>
    <row r="306" spans="1:13" ht="15" customHeight="1" x14ac:dyDescent="0.25">
      <c r="A306" t="s">
        <v>329</v>
      </c>
      <c r="B306">
        <v>2</v>
      </c>
      <c r="C306">
        <v>2</v>
      </c>
      <c r="D306">
        <f t="shared" si="8"/>
        <v>0</v>
      </c>
      <c r="E306">
        <v>3471</v>
      </c>
      <c r="F306">
        <v>3471</v>
      </c>
      <c r="G306">
        <f t="shared" si="9"/>
        <v>0</v>
      </c>
      <c r="H306">
        <v>2</v>
      </c>
      <c r="I306">
        <v>0</v>
      </c>
      <c r="J306">
        <f>SUM($H$32:H306)</f>
        <v>5936</v>
      </c>
      <c r="K306">
        <f>SUM($I$32:I306)</f>
        <v>460</v>
      </c>
      <c r="L306">
        <v>31</v>
      </c>
      <c r="M306">
        <v>156558</v>
      </c>
    </row>
    <row r="307" spans="1:13" ht="15" customHeight="1" x14ac:dyDescent="0.25">
      <c r="A307" t="s">
        <v>330</v>
      </c>
      <c r="B307">
        <v>1</v>
      </c>
      <c r="C307">
        <v>1</v>
      </c>
      <c r="D307">
        <f t="shared" si="8"/>
        <v>0</v>
      </c>
      <c r="E307">
        <v>3471</v>
      </c>
      <c r="F307">
        <v>3471</v>
      </c>
      <c r="G307">
        <f t="shared" si="9"/>
        <v>0</v>
      </c>
      <c r="H307">
        <v>0</v>
      </c>
      <c r="I307">
        <v>0</v>
      </c>
      <c r="J307">
        <f>SUM($H$32:H307)</f>
        <v>5936</v>
      </c>
      <c r="K307">
        <f>SUM($I$32:I307)</f>
        <v>460</v>
      </c>
      <c r="L307">
        <v>8</v>
      </c>
      <c r="M307">
        <v>156566</v>
      </c>
    </row>
    <row r="308" spans="1:13" ht="15" customHeight="1" x14ac:dyDescent="0.25">
      <c r="A308" t="s">
        <v>331</v>
      </c>
      <c r="B308">
        <v>3</v>
      </c>
      <c r="C308">
        <v>3</v>
      </c>
      <c r="D308">
        <f t="shared" si="8"/>
        <v>0</v>
      </c>
      <c r="E308">
        <v>3471</v>
      </c>
      <c r="F308">
        <v>3471</v>
      </c>
      <c r="G308">
        <f t="shared" si="9"/>
        <v>0</v>
      </c>
      <c r="H308">
        <v>5</v>
      </c>
      <c r="I308">
        <v>0</v>
      </c>
      <c r="J308">
        <f>SUM($H$32:H308)</f>
        <v>5941</v>
      </c>
      <c r="K308">
        <f>SUM($I$32:I308)</f>
        <v>460</v>
      </c>
      <c r="L308">
        <v>52</v>
      </c>
      <c r="M308">
        <v>156618</v>
      </c>
    </row>
    <row r="309" spans="1:13" ht="15" customHeight="1" x14ac:dyDescent="0.25">
      <c r="A309" t="s">
        <v>332</v>
      </c>
      <c r="B309">
        <v>6</v>
      </c>
      <c r="C309">
        <v>3</v>
      </c>
      <c r="D309">
        <f t="shared" si="8"/>
        <v>3</v>
      </c>
      <c r="E309">
        <v>3471</v>
      </c>
      <c r="F309">
        <v>3445</v>
      </c>
      <c r="G309">
        <f t="shared" si="9"/>
        <v>26</v>
      </c>
      <c r="H309">
        <v>21</v>
      </c>
      <c r="I309">
        <v>4</v>
      </c>
      <c r="J309">
        <f>SUM($H$32:H309)</f>
        <v>5962</v>
      </c>
      <c r="K309">
        <f>SUM($I$32:I309)</f>
        <v>464</v>
      </c>
      <c r="L309">
        <v>804</v>
      </c>
      <c r="M309">
        <v>157422</v>
      </c>
    </row>
    <row r="310" spans="1:13" ht="15" customHeight="1" x14ac:dyDescent="0.25">
      <c r="A310" t="s">
        <v>333</v>
      </c>
      <c r="B310">
        <v>3</v>
      </c>
      <c r="C310">
        <v>3</v>
      </c>
      <c r="D310">
        <f t="shared" si="8"/>
        <v>0</v>
      </c>
      <c r="E310">
        <v>3445</v>
      </c>
      <c r="F310">
        <v>3445</v>
      </c>
      <c r="G310">
        <f t="shared" si="9"/>
        <v>0</v>
      </c>
      <c r="H310">
        <v>5</v>
      </c>
      <c r="I310">
        <v>0</v>
      </c>
      <c r="J310">
        <f>SUM($H$32:H310)</f>
        <v>5967</v>
      </c>
      <c r="K310">
        <f>SUM($I$32:I310)</f>
        <v>464</v>
      </c>
      <c r="L310">
        <v>221</v>
      </c>
      <c r="M310">
        <v>157643</v>
      </c>
    </row>
    <row r="311" spans="1:13" ht="15" customHeight="1" x14ac:dyDescent="0.25">
      <c r="A311" t="s">
        <v>334</v>
      </c>
      <c r="B311">
        <v>1</v>
      </c>
      <c r="C311">
        <v>1</v>
      </c>
      <c r="D311">
        <f t="shared" si="8"/>
        <v>0</v>
      </c>
      <c r="E311">
        <v>3445</v>
      </c>
      <c r="F311">
        <v>3445</v>
      </c>
      <c r="G311">
        <f t="shared" si="9"/>
        <v>0</v>
      </c>
      <c r="H311">
        <v>0</v>
      </c>
      <c r="I311">
        <v>0</v>
      </c>
      <c r="J311">
        <f>SUM($H$32:H311)</f>
        <v>5967</v>
      </c>
      <c r="K311">
        <f>SUM($I$32:I311)</f>
        <v>464</v>
      </c>
      <c r="L311">
        <v>14</v>
      </c>
      <c r="M311">
        <v>157657</v>
      </c>
    </row>
    <row r="312" spans="1:13" ht="15" customHeight="1" x14ac:dyDescent="0.25">
      <c r="A312" t="s">
        <v>335</v>
      </c>
      <c r="B312">
        <v>1</v>
      </c>
      <c r="C312">
        <v>1</v>
      </c>
      <c r="D312">
        <f t="shared" si="8"/>
        <v>0</v>
      </c>
      <c r="E312">
        <v>3445</v>
      </c>
      <c r="F312">
        <v>3445</v>
      </c>
      <c r="G312">
        <f t="shared" si="9"/>
        <v>0</v>
      </c>
      <c r="H312">
        <v>0</v>
      </c>
      <c r="I312">
        <v>0</v>
      </c>
      <c r="J312">
        <f>SUM($H$32:H312)</f>
        <v>5967</v>
      </c>
      <c r="K312">
        <f>SUM($I$32:I312)</f>
        <v>464</v>
      </c>
      <c r="L312">
        <v>9</v>
      </c>
      <c r="M312">
        <v>157666</v>
      </c>
    </row>
    <row r="313" spans="1:13" ht="15" customHeight="1" x14ac:dyDescent="0.25">
      <c r="A313" t="s">
        <v>336</v>
      </c>
      <c r="B313">
        <v>2</v>
      </c>
      <c r="C313">
        <v>2</v>
      </c>
      <c r="D313">
        <f t="shared" si="8"/>
        <v>0</v>
      </c>
      <c r="E313">
        <v>3445</v>
      </c>
      <c r="F313">
        <v>3445</v>
      </c>
      <c r="G313">
        <f t="shared" si="9"/>
        <v>0</v>
      </c>
      <c r="H313">
        <v>2</v>
      </c>
      <c r="I313">
        <v>0</v>
      </c>
      <c r="J313">
        <f>SUM($H$32:H313)</f>
        <v>5969</v>
      </c>
      <c r="K313">
        <f>SUM($I$32:I313)</f>
        <v>464</v>
      </c>
      <c r="L313">
        <v>27</v>
      </c>
      <c r="M313">
        <v>157693</v>
      </c>
    </row>
    <row r="314" spans="1:13" ht="15" customHeight="1" x14ac:dyDescent="0.25">
      <c r="A314" t="s">
        <v>337</v>
      </c>
      <c r="B314">
        <v>1</v>
      </c>
      <c r="C314">
        <v>1</v>
      </c>
      <c r="D314">
        <f t="shared" si="8"/>
        <v>0</v>
      </c>
      <c r="E314">
        <v>3445</v>
      </c>
      <c r="F314">
        <v>3445</v>
      </c>
      <c r="G314">
        <f t="shared" si="9"/>
        <v>0</v>
      </c>
      <c r="H314">
        <v>0</v>
      </c>
      <c r="I314">
        <v>0</v>
      </c>
      <c r="J314">
        <f>SUM($H$32:H314)</f>
        <v>5969</v>
      </c>
      <c r="K314">
        <f>SUM($I$32:I314)</f>
        <v>464</v>
      </c>
      <c r="L314">
        <v>7</v>
      </c>
      <c r="M314">
        <v>157700</v>
      </c>
    </row>
    <row r="315" spans="1:13" ht="15" customHeight="1" x14ac:dyDescent="0.25">
      <c r="A315" t="s">
        <v>338</v>
      </c>
      <c r="B315">
        <v>1</v>
      </c>
      <c r="C315">
        <v>1</v>
      </c>
      <c r="D315">
        <f t="shared" si="8"/>
        <v>0</v>
      </c>
      <c r="E315">
        <v>3445</v>
      </c>
      <c r="F315">
        <v>3445</v>
      </c>
      <c r="G315">
        <f t="shared" si="9"/>
        <v>0</v>
      </c>
      <c r="H315">
        <v>0</v>
      </c>
      <c r="I315">
        <v>0</v>
      </c>
      <c r="J315">
        <f>SUM($H$32:H315)</f>
        <v>5969</v>
      </c>
      <c r="K315">
        <f>SUM($I$32:I315)</f>
        <v>464</v>
      </c>
      <c r="L315">
        <v>11</v>
      </c>
      <c r="M315">
        <v>157711</v>
      </c>
    </row>
    <row r="316" spans="1:13" ht="15" customHeight="1" x14ac:dyDescent="0.25">
      <c r="A316" t="s">
        <v>339</v>
      </c>
      <c r="B316">
        <v>4</v>
      </c>
      <c r="C316">
        <v>1</v>
      </c>
      <c r="D316">
        <f t="shared" si="8"/>
        <v>3</v>
      </c>
      <c r="E316">
        <v>3445</v>
      </c>
      <c r="F316">
        <v>3428</v>
      </c>
      <c r="G316">
        <f t="shared" si="9"/>
        <v>17</v>
      </c>
      <c r="H316">
        <v>4</v>
      </c>
      <c r="I316">
        <v>4</v>
      </c>
      <c r="J316">
        <f>SUM($H$32:H316)</f>
        <v>5973</v>
      </c>
      <c r="K316">
        <f>SUM($I$32:I316)</f>
        <v>468</v>
      </c>
      <c r="L316">
        <v>270</v>
      </c>
      <c r="M316">
        <v>157981</v>
      </c>
    </row>
    <row r="317" spans="1:13" ht="15" customHeight="1" x14ac:dyDescent="0.25">
      <c r="A317" t="s">
        <v>340</v>
      </c>
      <c r="B317">
        <v>3</v>
      </c>
      <c r="C317">
        <v>3</v>
      </c>
      <c r="D317">
        <f t="shared" si="8"/>
        <v>0</v>
      </c>
      <c r="E317">
        <v>3428</v>
      </c>
      <c r="F317">
        <v>3428</v>
      </c>
      <c r="G317">
        <f t="shared" si="9"/>
        <v>0</v>
      </c>
      <c r="H317">
        <v>5</v>
      </c>
      <c r="I317">
        <v>0</v>
      </c>
      <c r="J317">
        <f>SUM($H$32:H317)</f>
        <v>5978</v>
      </c>
      <c r="K317">
        <f>SUM($I$32:I317)</f>
        <v>468</v>
      </c>
      <c r="L317">
        <v>142</v>
      </c>
      <c r="M317">
        <v>158123</v>
      </c>
    </row>
    <row r="318" spans="1:13" ht="15" customHeight="1" x14ac:dyDescent="0.25">
      <c r="A318" t="s">
        <v>341</v>
      </c>
      <c r="B318">
        <v>1</v>
      </c>
      <c r="C318">
        <v>1</v>
      </c>
      <c r="D318">
        <f t="shared" si="8"/>
        <v>0</v>
      </c>
      <c r="E318">
        <v>3428</v>
      </c>
      <c r="F318">
        <v>3428</v>
      </c>
      <c r="G318">
        <f t="shared" si="9"/>
        <v>0</v>
      </c>
      <c r="H318">
        <v>0</v>
      </c>
      <c r="I318">
        <v>0</v>
      </c>
      <c r="J318">
        <f>SUM($H$32:H318)</f>
        <v>5978</v>
      </c>
      <c r="K318">
        <f>SUM($I$32:I318)</f>
        <v>468</v>
      </c>
      <c r="L318">
        <v>13</v>
      </c>
      <c r="M318">
        <v>158136</v>
      </c>
    </row>
    <row r="319" spans="1:13" ht="15" customHeight="1" x14ac:dyDescent="0.25">
      <c r="A319" t="s">
        <v>342</v>
      </c>
      <c r="B319">
        <v>2</v>
      </c>
      <c r="C319">
        <v>2</v>
      </c>
      <c r="D319">
        <f t="shared" si="8"/>
        <v>0</v>
      </c>
      <c r="E319">
        <v>3428</v>
      </c>
      <c r="F319">
        <v>3428</v>
      </c>
      <c r="G319">
        <f t="shared" si="9"/>
        <v>0</v>
      </c>
      <c r="H319">
        <v>2</v>
      </c>
      <c r="I319">
        <v>0</v>
      </c>
      <c r="J319">
        <f>SUM($H$32:H319)</f>
        <v>5980</v>
      </c>
      <c r="K319">
        <f>SUM($I$32:I319)</f>
        <v>468</v>
      </c>
      <c r="L319">
        <v>28</v>
      </c>
      <c r="M319">
        <v>158164</v>
      </c>
    </row>
    <row r="320" spans="1:13" ht="15" customHeight="1" x14ac:dyDescent="0.25">
      <c r="A320" t="s">
        <v>343</v>
      </c>
      <c r="B320">
        <v>1</v>
      </c>
      <c r="C320">
        <v>1</v>
      </c>
      <c r="D320">
        <f t="shared" si="8"/>
        <v>0</v>
      </c>
      <c r="E320">
        <v>3428</v>
      </c>
      <c r="F320">
        <v>3428</v>
      </c>
      <c r="G320">
        <f t="shared" si="9"/>
        <v>0</v>
      </c>
      <c r="H320">
        <v>0</v>
      </c>
      <c r="I320">
        <v>0</v>
      </c>
      <c r="J320">
        <f>SUM($H$32:H320)</f>
        <v>5980</v>
      </c>
      <c r="K320">
        <f>SUM($I$32:I320)</f>
        <v>468</v>
      </c>
      <c r="L320">
        <v>7</v>
      </c>
      <c r="M320">
        <v>158171</v>
      </c>
    </row>
    <row r="321" spans="1:13" ht="15" customHeight="1" x14ac:dyDescent="0.25">
      <c r="A321" t="s">
        <v>344</v>
      </c>
      <c r="B321">
        <v>1</v>
      </c>
      <c r="C321">
        <v>1</v>
      </c>
      <c r="D321">
        <f t="shared" si="8"/>
        <v>0</v>
      </c>
      <c r="E321">
        <v>3428</v>
      </c>
      <c r="F321">
        <v>3428</v>
      </c>
      <c r="G321">
        <f t="shared" si="9"/>
        <v>0</v>
      </c>
      <c r="H321">
        <v>0</v>
      </c>
      <c r="I321">
        <v>0</v>
      </c>
      <c r="J321">
        <f>SUM($H$32:H321)</f>
        <v>5980</v>
      </c>
      <c r="K321">
        <f>SUM($I$32:I321)</f>
        <v>468</v>
      </c>
      <c r="L321">
        <v>8</v>
      </c>
      <c r="M321">
        <v>158179</v>
      </c>
    </row>
    <row r="322" spans="1:13" ht="15" customHeight="1" x14ac:dyDescent="0.25">
      <c r="A322" t="s">
        <v>345</v>
      </c>
      <c r="B322">
        <v>1</v>
      </c>
      <c r="C322">
        <v>1</v>
      </c>
      <c r="D322">
        <f t="shared" si="8"/>
        <v>0</v>
      </c>
      <c r="E322">
        <v>3428</v>
      </c>
      <c r="F322">
        <v>3428</v>
      </c>
      <c r="G322">
        <f t="shared" si="9"/>
        <v>0</v>
      </c>
      <c r="H322">
        <v>0</v>
      </c>
      <c r="I322">
        <v>0</v>
      </c>
      <c r="J322">
        <f>SUM($H$32:H322)</f>
        <v>5980</v>
      </c>
      <c r="K322">
        <f>SUM($I$32:I322)</f>
        <v>468</v>
      </c>
      <c r="L322">
        <v>13</v>
      </c>
      <c r="M322">
        <v>158192</v>
      </c>
    </row>
    <row r="323" spans="1:13" ht="15" customHeight="1" x14ac:dyDescent="0.25">
      <c r="A323" t="s">
        <v>346</v>
      </c>
      <c r="B323">
        <v>1</v>
      </c>
      <c r="C323">
        <v>1</v>
      </c>
      <c r="D323">
        <f t="shared" si="8"/>
        <v>0</v>
      </c>
      <c r="E323">
        <v>3428</v>
      </c>
      <c r="F323">
        <v>3428</v>
      </c>
      <c r="G323">
        <f t="shared" si="9"/>
        <v>0</v>
      </c>
      <c r="H323">
        <v>0</v>
      </c>
      <c r="I323">
        <v>0</v>
      </c>
      <c r="J323">
        <f>SUM($H$32:H323)</f>
        <v>5980</v>
      </c>
      <c r="K323">
        <f>SUM($I$32:I323)</f>
        <v>468</v>
      </c>
      <c r="L323">
        <v>8</v>
      </c>
      <c r="M323">
        <v>158200</v>
      </c>
    </row>
    <row r="324" spans="1:13" ht="15" customHeight="1" x14ac:dyDescent="0.25">
      <c r="A324" t="s">
        <v>347</v>
      </c>
      <c r="B324">
        <v>1</v>
      </c>
      <c r="C324">
        <v>1</v>
      </c>
      <c r="D324">
        <f t="shared" si="8"/>
        <v>0</v>
      </c>
      <c r="E324">
        <v>3428</v>
      </c>
      <c r="F324">
        <v>3428</v>
      </c>
      <c r="G324">
        <f t="shared" si="9"/>
        <v>0</v>
      </c>
      <c r="H324">
        <v>0</v>
      </c>
      <c r="I324">
        <v>0</v>
      </c>
      <c r="J324">
        <f>SUM($H$32:H324)</f>
        <v>5980</v>
      </c>
      <c r="K324">
        <f>SUM($I$32:I324)</f>
        <v>468</v>
      </c>
      <c r="L324">
        <v>10</v>
      </c>
      <c r="M324">
        <v>158210</v>
      </c>
    </row>
    <row r="325" spans="1:13" ht="15" customHeight="1" x14ac:dyDescent="0.25">
      <c r="A325" t="s">
        <v>348</v>
      </c>
      <c r="B325">
        <v>4</v>
      </c>
      <c r="C325">
        <v>4</v>
      </c>
      <c r="D325">
        <f t="shared" si="8"/>
        <v>0</v>
      </c>
      <c r="E325">
        <v>3428</v>
      </c>
      <c r="F325">
        <v>3428</v>
      </c>
      <c r="G325">
        <f t="shared" si="9"/>
        <v>0</v>
      </c>
      <c r="H325">
        <v>6</v>
      </c>
      <c r="I325">
        <v>0</v>
      </c>
      <c r="J325">
        <f>SUM($H$32:H325)</f>
        <v>5986</v>
      </c>
      <c r="K325">
        <f>SUM($I$32:I325)</f>
        <v>468</v>
      </c>
      <c r="L325">
        <v>151</v>
      </c>
      <c r="M325">
        <v>158361</v>
      </c>
    </row>
    <row r="326" spans="1:13" ht="15" customHeight="1" x14ac:dyDescent="0.25">
      <c r="A326" t="s">
        <v>349</v>
      </c>
      <c r="B326">
        <v>2</v>
      </c>
      <c r="C326">
        <v>2</v>
      </c>
      <c r="D326">
        <f t="shared" si="8"/>
        <v>0</v>
      </c>
      <c r="E326">
        <v>3428</v>
      </c>
      <c r="F326">
        <v>3428</v>
      </c>
      <c r="G326">
        <f t="shared" si="9"/>
        <v>0</v>
      </c>
      <c r="H326">
        <v>2</v>
      </c>
      <c r="I326">
        <v>0</v>
      </c>
      <c r="J326">
        <f>SUM($H$32:H326)</f>
        <v>5988</v>
      </c>
      <c r="K326">
        <f>SUM($I$32:I326)</f>
        <v>468</v>
      </c>
      <c r="L326">
        <v>31</v>
      </c>
      <c r="M326">
        <v>158392</v>
      </c>
    </row>
    <row r="327" spans="1:13" ht="15" customHeight="1" x14ac:dyDescent="0.25">
      <c r="A327" t="s">
        <v>350</v>
      </c>
      <c r="B327">
        <v>2</v>
      </c>
      <c r="C327">
        <v>2</v>
      </c>
      <c r="D327">
        <f t="shared" si="8"/>
        <v>0</v>
      </c>
      <c r="E327">
        <v>3428</v>
      </c>
      <c r="F327">
        <v>3428</v>
      </c>
      <c r="G327">
        <f t="shared" si="9"/>
        <v>0</v>
      </c>
      <c r="H327">
        <v>2</v>
      </c>
      <c r="I327">
        <v>0</v>
      </c>
      <c r="J327">
        <f>SUM($H$32:H327)</f>
        <v>5990</v>
      </c>
      <c r="K327">
        <f>SUM($I$32:I327)</f>
        <v>468</v>
      </c>
      <c r="L327">
        <v>32</v>
      </c>
      <c r="M327">
        <v>158424</v>
      </c>
    </row>
    <row r="328" spans="1:13" ht="15" customHeight="1" x14ac:dyDescent="0.25">
      <c r="A328" t="s">
        <v>351</v>
      </c>
      <c r="B328">
        <v>2</v>
      </c>
      <c r="C328">
        <v>2</v>
      </c>
      <c r="D328">
        <f t="shared" si="8"/>
        <v>0</v>
      </c>
      <c r="E328">
        <v>3428</v>
      </c>
      <c r="F328">
        <v>3428</v>
      </c>
      <c r="G328">
        <f t="shared" si="9"/>
        <v>0</v>
      </c>
      <c r="H328">
        <v>2</v>
      </c>
      <c r="I328">
        <v>0</v>
      </c>
      <c r="J328">
        <f>SUM($H$32:H328)</f>
        <v>5992</v>
      </c>
      <c r="K328">
        <f>SUM($I$32:I328)</f>
        <v>468</v>
      </c>
      <c r="L328">
        <v>29</v>
      </c>
      <c r="M328">
        <v>158453</v>
      </c>
    </row>
    <row r="329" spans="1:13" ht="15" customHeight="1" x14ac:dyDescent="0.25">
      <c r="A329" t="s">
        <v>352</v>
      </c>
      <c r="B329">
        <v>2</v>
      </c>
      <c r="C329">
        <v>2</v>
      </c>
      <c r="D329">
        <f t="shared" si="8"/>
        <v>0</v>
      </c>
      <c r="E329">
        <v>3428</v>
      </c>
      <c r="F329">
        <v>3428</v>
      </c>
      <c r="G329">
        <f t="shared" si="9"/>
        <v>0</v>
      </c>
      <c r="H329">
        <v>2</v>
      </c>
      <c r="I329">
        <v>0</v>
      </c>
      <c r="J329">
        <f>SUM($H$32:H329)</f>
        <v>5994</v>
      </c>
      <c r="K329">
        <f>SUM($I$32:I329)</f>
        <v>468</v>
      </c>
      <c r="L329">
        <v>28</v>
      </c>
      <c r="M329">
        <v>158481</v>
      </c>
    </row>
    <row r="330" spans="1:13" ht="15" customHeight="1" x14ac:dyDescent="0.25">
      <c r="A330" t="s">
        <v>353</v>
      </c>
      <c r="B330">
        <v>3</v>
      </c>
      <c r="C330">
        <v>3</v>
      </c>
      <c r="D330">
        <f t="shared" si="8"/>
        <v>0</v>
      </c>
      <c r="E330">
        <v>3428</v>
      </c>
      <c r="F330">
        <v>3428</v>
      </c>
      <c r="G330">
        <f t="shared" si="9"/>
        <v>0</v>
      </c>
      <c r="H330">
        <v>5</v>
      </c>
      <c r="I330">
        <v>0</v>
      </c>
      <c r="J330">
        <f>SUM($H$32:H330)</f>
        <v>5999</v>
      </c>
      <c r="K330">
        <f>SUM($I$32:I330)</f>
        <v>468</v>
      </c>
      <c r="L330">
        <v>164</v>
      </c>
      <c r="M330">
        <v>158645</v>
      </c>
    </row>
    <row r="331" spans="1:13" ht="15" customHeight="1" x14ac:dyDescent="0.25">
      <c r="A331" t="s">
        <v>354</v>
      </c>
      <c r="B331">
        <v>2</v>
      </c>
      <c r="C331">
        <v>2</v>
      </c>
      <c r="D331">
        <f t="shared" si="8"/>
        <v>0</v>
      </c>
      <c r="E331">
        <v>3428</v>
      </c>
      <c r="F331">
        <v>3428</v>
      </c>
      <c r="G331">
        <f t="shared" si="9"/>
        <v>0</v>
      </c>
      <c r="H331">
        <v>2</v>
      </c>
      <c r="I331">
        <v>0</v>
      </c>
      <c r="J331">
        <f>SUM($H$32:H331)</f>
        <v>6001</v>
      </c>
      <c r="K331">
        <f>SUM($I$32:I331)</f>
        <v>468</v>
      </c>
      <c r="L331">
        <v>33</v>
      </c>
      <c r="M331">
        <v>158678</v>
      </c>
    </row>
    <row r="332" spans="1:13" ht="15" customHeight="1" x14ac:dyDescent="0.25">
      <c r="A332" t="s">
        <v>355</v>
      </c>
      <c r="B332">
        <v>2</v>
      </c>
      <c r="C332">
        <v>2</v>
      </c>
      <c r="D332">
        <f t="shared" si="8"/>
        <v>0</v>
      </c>
      <c r="E332">
        <v>3428</v>
      </c>
      <c r="F332">
        <v>3428</v>
      </c>
      <c r="G332">
        <f t="shared" si="9"/>
        <v>0</v>
      </c>
      <c r="H332">
        <v>2</v>
      </c>
      <c r="I332">
        <v>0</v>
      </c>
      <c r="J332">
        <f>SUM($H$32:H332)</f>
        <v>6003</v>
      </c>
      <c r="K332">
        <f>SUM($I$32:I332)</f>
        <v>468</v>
      </c>
      <c r="L332">
        <v>24</v>
      </c>
      <c r="M332">
        <v>158702</v>
      </c>
    </row>
    <row r="333" spans="1:13" ht="15" customHeight="1" x14ac:dyDescent="0.25">
      <c r="A333" t="s">
        <v>356</v>
      </c>
      <c r="B333">
        <v>1</v>
      </c>
      <c r="C333">
        <v>1</v>
      </c>
      <c r="D333">
        <f t="shared" si="8"/>
        <v>0</v>
      </c>
      <c r="E333">
        <v>3428</v>
      </c>
      <c r="F333">
        <v>3428</v>
      </c>
      <c r="G333">
        <f t="shared" si="9"/>
        <v>0</v>
      </c>
      <c r="H333">
        <v>0</v>
      </c>
      <c r="I333">
        <v>0</v>
      </c>
      <c r="J333">
        <f>SUM($H$32:H333)</f>
        <v>6003</v>
      </c>
      <c r="K333">
        <f>SUM($I$32:I333)</f>
        <v>468</v>
      </c>
      <c r="L333">
        <v>5</v>
      </c>
      <c r="M333">
        <v>158707</v>
      </c>
    </row>
    <row r="334" spans="1:13" ht="15" customHeight="1" x14ac:dyDescent="0.25">
      <c r="A334" t="s">
        <v>357</v>
      </c>
      <c r="B334">
        <v>6</v>
      </c>
      <c r="C334">
        <v>1</v>
      </c>
      <c r="D334">
        <f t="shared" si="8"/>
        <v>5</v>
      </c>
      <c r="E334">
        <v>3428</v>
      </c>
      <c r="F334">
        <v>3400</v>
      </c>
      <c r="G334">
        <f t="shared" si="9"/>
        <v>28</v>
      </c>
      <c r="H334">
        <v>6</v>
      </c>
      <c r="I334">
        <v>6</v>
      </c>
      <c r="J334">
        <f>SUM($H$32:H334)</f>
        <v>6009</v>
      </c>
      <c r="K334">
        <f>SUM($I$32:I334)</f>
        <v>474</v>
      </c>
      <c r="L334">
        <v>407</v>
      </c>
      <c r="M334">
        <v>159114</v>
      </c>
    </row>
    <row r="335" spans="1:13" ht="15" customHeight="1" x14ac:dyDescent="0.25">
      <c r="A335" t="s">
        <v>358</v>
      </c>
      <c r="B335">
        <v>1</v>
      </c>
      <c r="C335">
        <v>1</v>
      </c>
      <c r="D335">
        <f t="shared" si="8"/>
        <v>0</v>
      </c>
      <c r="E335">
        <v>3400</v>
      </c>
      <c r="F335">
        <v>3400</v>
      </c>
      <c r="G335">
        <f t="shared" si="9"/>
        <v>0</v>
      </c>
      <c r="H335">
        <v>0</v>
      </c>
      <c r="I335">
        <v>0</v>
      </c>
      <c r="J335">
        <f>SUM($H$32:H335)</f>
        <v>6009</v>
      </c>
      <c r="K335">
        <f>SUM($I$32:I335)</f>
        <v>474</v>
      </c>
      <c r="L335">
        <v>12</v>
      </c>
      <c r="M335">
        <v>159126</v>
      </c>
    </row>
    <row r="336" spans="1:13" ht="15" customHeight="1" x14ac:dyDescent="0.25">
      <c r="A336" t="s">
        <v>359</v>
      </c>
      <c r="B336">
        <v>3</v>
      </c>
      <c r="C336">
        <v>3</v>
      </c>
      <c r="D336">
        <f t="shared" si="8"/>
        <v>0</v>
      </c>
      <c r="E336">
        <v>3400</v>
      </c>
      <c r="F336">
        <v>3400</v>
      </c>
      <c r="G336">
        <f t="shared" si="9"/>
        <v>0</v>
      </c>
      <c r="H336">
        <v>5</v>
      </c>
      <c r="I336">
        <v>0</v>
      </c>
      <c r="J336">
        <f>SUM($H$32:H336)</f>
        <v>6014</v>
      </c>
      <c r="K336">
        <f>SUM($I$32:I336)</f>
        <v>474</v>
      </c>
      <c r="L336">
        <v>208</v>
      </c>
      <c r="M336">
        <v>159334</v>
      </c>
    </row>
    <row r="337" spans="1:13" ht="15" customHeight="1" x14ac:dyDescent="0.25">
      <c r="A337" t="s">
        <v>360</v>
      </c>
      <c r="B337">
        <v>3</v>
      </c>
      <c r="C337">
        <v>3</v>
      </c>
      <c r="D337">
        <f t="shared" si="8"/>
        <v>0</v>
      </c>
      <c r="E337">
        <v>3400</v>
      </c>
      <c r="F337">
        <v>3400</v>
      </c>
      <c r="G337">
        <f t="shared" si="9"/>
        <v>0</v>
      </c>
      <c r="H337">
        <v>5</v>
      </c>
      <c r="I337">
        <v>0</v>
      </c>
      <c r="J337">
        <f>SUM($H$32:H337)</f>
        <v>6019</v>
      </c>
      <c r="K337">
        <f>SUM($I$32:I337)</f>
        <v>474</v>
      </c>
      <c r="L337">
        <v>141</v>
      </c>
      <c r="M337">
        <v>159475</v>
      </c>
    </row>
    <row r="338" spans="1:13" ht="15" customHeight="1" x14ac:dyDescent="0.25">
      <c r="A338" t="s">
        <v>361</v>
      </c>
      <c r="B338">
        <v>3</v>
      </c>
      <c r="C338">
        <v>3</v>
      </c>
      <c r="D338">
        <f t="shared" si="8"/>
        <v>0</v>
      </c>
      <c r="E338">
        <v>3400</v>
      </c>
      <c r="F338">
        <v>3400</v>
      </c>
      <c r="G338">
        <f t="shared" si="9"/>
        <v>0</v>
      </c>
      <c r="H338">
        <v>5</v>
      </c>
      <c r="I338">
        <v>0</v>
      </c>
      <c r="J338">
        <f>SUM($H$32:H338)</f>
        <v>6024</v>
      </c>
      <c r="K338">
        <f>SUM($I$32:I338)</f>
        <v>474</v>
      </c>
      <c r="L338">
        <v>146</v>
      </c>
      <c r="M338">
        <v>159621</v>
      </c>
    </row>
    <row r="339" spans="1:13" ht="15" customHeight="1" x14ac:dyDescent="0.25">
      <c r="A339" t="s">
        <v>362</v>
      </c>
      <c r="B339">
        <v>8</v>
      </c>
      <c r="C339">
        <v>6</v>
      </c>
      <c r="D339">
        <f t="shared" si="8"/>
        <v>2</v>
      </c>
      <c r="E339">
        <v>3400</v>
      </c>
      <c r="F339">
        <v>3319</v>
      </c>
      <c r="G339">
        <f t="shared" si="9"/>
        <v>81</v>
      </c>
      <c r="H339">
        <v>27</v>
      </c>
      <c r="I339">
        <v>3</v>
      </c>
      <c r="J339">
        <f>SUM($H$32:H339)</f>
        <v>6051</v>
      </c>
      <c r="K339">
        <f>SUM($I$32:I339)</f>
        <v>477</v>
      </c>
      <c r="L339">
        <v>668</v>
      </c>
      <c r="M339">
        <v>160289</v>
      </c>
    </row>
    <row r="340" spans="1:13" ht="15" customHeight="1" x14ac:dyDescent="0.25">
      <c r="A340" t="s">
        <v>363</v>
      </c>
      <c r="B340">
        <v>7</v>
      </c>
      <c r="C340">
        <v>2</v>
      </c>
      <c r="D340">
        <f t="shared" si="8"/>
        <v>5</v>
      </c>
      <c r="E340">
        <v>3319</v>
      </c>
      <c r="F340">
        <v>3288</v>
      </c>
      <c r="G340">
        <f t="shared" si="9"/>
        <v>31</v>
      </c>
      <c r="H340">
        <v>9</v>
      </c>
      <c r="I340">
        <v>2</v>
      </c>
      <c r="J340">
        <f>SUM($H$32:H340)</f>
        <v>6060</v>
      </c>
      <c r="K340">
        <f>SUM($I$32:I340)</f>
        <v>479</v>
      </c>
      <c r="L340">
        <v>485</v>
      </c>
      <c r="M340">
        <v>160774</v>
      </c>
    </row>
    <row r="341" spans="1:13" ht="15" customHeight="1" x14ac:dyDescent="0.25">
      <c r="A341" t="s">
        <v>364</v>
      </c>
      <c r="B341">
        <v>7</v>
      </c>
      <c r="C341">
        <v>4</v>
      </c>
      <c r="D341">
        <f t="shared" si="8"/>
        <v>3</v>
      </c>
      <c r="E341">
        <v>3288</v>
      </c>
      <c r="F341">
        <v>3157</v>
      </c>
      <c r="G341">
        <f t="shared" si="9"/>
        <v>131</v>
      </c>
      <c r="H341">
        <v>18</v>
      </c>
      <c r="I341">
        <v>2</v>
      </c>
      <c r="J341">
        <f>SUM($H$32:H341)</f>
        <v>6078</v>
      </c>
      <c r="K341">
        <f>SUM($I$32:I341)</f>
        <v>481</v>
      </c>
      <c r="L341">
        <v>628</v>
      </c>
      <c r="M341">
        <v>161403</v>
      </c>
    </row>
    <row r="342" spans="1:13" ht="15" customHeight="1" x14ac:dyDescent="0.25">
      <c r="A342" t="s">
        <v>365</v>
      </c>
      <c r="B342">
        <v>4</v>
      </c>
      <c r="C342">
        <v>1</v>
      </c>
      <c r="D342">
        <f t="shared" si="8"/>
        <v>3</v>
      </c>
      <c r="E342">
        <v>3157</v>
      </c>
      <c r="F342">
        <v>3142</v>
      </c>
      <c r="G342">
        <f t="shared" si="9"/>
        <v>15</v>
      </c>
      <c r="H342">
        <v>4</v>
      </c>
      <c r="I342">
        <v>2</v>
      </c>
      <c r="J342">
        <f>SUM($H$32:H342)</f>
        <v>6082</v>
      </c>
      <c r="K342">
        <f>SUM($I$32:I342)</f>
        <v>483</v>
      </c>
      <c r="L342">
        <v>280</v>
      </c>
      <c r="M342">
        <v>161683</v>
      </c>
    </row>
    <row r="343" spans="1:13" ht="15" customHeight="1" x14ac:dyDescent="0.25">
      <c r="A343" t="s">
        <v>366</v>
      </c>
      <c r="B343">
        <v>1</v>
      </c>
      <c r="C343">
        <v>1</v>
      </c>
      <c r="D343">
        <f t="shared" si="8"/>
        <v>0</v>
      </c>
      <c r="E343">
        <v>3142</v>
      </c>
      <c r="F343">
        <v>3142</v>
      </c>
      <c r="G343">
        <f t="shared" si="9"/>
        <v>0</v>
      </c>
      <c r="H343">
        <v>0</v>
      </c>
      <c r="I343">
        <v>0</v>
      </c>
      <c r="J343">
        <f>SUM($H$32:H343)</f>
        <v>6082</v>
      </c>
      <c r="K343">
        <f>SUM($I$32:I343)</f>
        <v>483</v>
      </c>
      <c r="L343">
        <v>18</v>
      </c>
      <c r="M343">
        <v>161701</v>
      </c>
    </row>
    <row r="344" spans="1:13" ht="15" customHeight="1" x14ac:dyDescent="0.25">
      <c r="A344" t="s">
        <v>367</v>
      </c>
      <c r="B344">
        <v>3</v>
      </c>
      <c r="C344">
        <v>1</v>
      </c>
      <c r="D344">
        <f t="shared" si="8"/>
        <v>2</v>
      </c>
      <c r="E344">
        <v>3142</v>
      </c>
      <c r="F344">
        <v>3132</v>
      </c>
      <c r="G344">
        <f t="shared" si="9"/>
        <v>10</v>
      </c>
      <c r="H344">
        <v>4</v>
      </c>
      <c r="I344">
        <v>2</v>
      </c>
      <c r="J344">
        <f>SUM($H$32:H344)</f>
        <v>6086</v>
      </c>
      <c r="K344">
        <f>SUM($I$32:I344)</f>
        <v>485</v>
      </c>
      <c r="L344">
        <v>300</v>
      </c>
      <c r="M344">
        <v>162001</v>
      </c>
    </row>
    <row r="345" spans="1:13" ht="15" customHeight="1" x14ac:dyDescent="0.25">
      <c r="A345" t="s">
        <v>368</v>
      </c>
      <c r="B345">
        <v>1</v>
      </c>
      <c r="C345">
        <v>1</v>
      </c>
      <c r="D345">
        <f t="shared" si="8"/>
        <v>0</v>
      </c>
      <c r="E345">
        <v>3132</v>
      </c>
      <c r="F345">
        <v>3132</v>
      </c>
      <c r="G345">
        <f t="shared" si="9"/>
        <v>0</v>
      </c>
      <c r="H345">
        <v>0</v>
      </c>
      <c r="I345">
        <v>0</v>
      </c>
      <c r="J345">
        <f>SUM($H$32:H345)</f>
        <v>6086</v>
      </c>
      <c r="K345">
        <f>SUM($I$32:I345)</f>
        <v>485</v>
      </c>
      <c r="L345">
        <v>16</v>
      </c>
      <c r="M345">
        <v>162017</v>
      </c>
    </row>
    <row r="346" spans="1:13" ht="15" customHeight="1" x14ac:dyDescent="0.25">
      <c r="A346" t="s">
        <v>369</v>
      </c>
      <c r="B346">
        <v>6</v>
      </c>
      <c r="C346">
        <v>4</v>
      </c>
      <c r="D346">
        <f t="shared" si="8"/>
        <v>2</v>
      </c>
      <c r="E346">
        <v>3132</v>
      </c>
      <c r="F346">
        <v>3117</v>
      </c>
      <c r="G346">
        <f t="shared" si="9"/>
        <v>15</v>
      </c>
      <c r="H346">
        <v>18</v>
      </c>
      <c r="I346">
        <v>2</v>
      </c>
      <c r="J346">
        <f>SUM($H$32:H346)</f>
        <v>6104</v>
      </c>
      <c r="K346">
        <f>SUM($I$32:I346)</f>
        <v>487</v>
      </c>
      <c r="L346">
        <v>624</v>
      </c>
      <c r="M346">
        <v>162642</v>
      </c>
    </row>
    <row r="347" spans="1:13" ht="15" customHeight="1" x14ac:dyDescent="0.25">
      <c r="A347" t="s">
        <v>370</v>
      </c>
      <c r="B347">
        <v>1</v>
      </c>
      <c r="C347">
        <v>1</v>
      </c>
      <c r="D347">
        <f t="shared" si="8"/>
        <v>0</v>
      </c>
      <c r="E347">
        <v>3117</v>
      </c>
      <c r="F347">
        <v>3117</v>
      </c>
      <c r="G347">
        <f t="shared" si="9"/>
        <v>0</v>
      </c>
      <c r="H347">
        <v>0</v>
      </c>
      <c r="I347">
        <v>0</v>
      </c>
      <c r="J347">
        <f>SUM($H$32:H347)</f>
        <v>6104</v>
      </c>
      <c r="K347">
        <f>SUM($I$32:I347)</f>
        <v>487</v>
      </c>
      <c r="L347">
        <v>5</v>
      </c>
      <c r="M347">
        <v>162647</v>
      </c>
    </row>
    <row r="348" spans="1:13" ht="15" customHeight="1" x14ac:dyDescent="0.25">
      <c r="A348" t="s">
        <v>371</v>
      </c>
      <c r="B348">
        <v>1</v>
      </c>
      <c r="C348">
        <v>1</v>
      </c>
      <c r="D348">
        <f t="shared" si="8"/>
        <v>0</v>
      </c>
      <c r="E348">
        <v>3117</v>
      </c>
      <c r="F348">
        <v>3117</v>
      </c>
      <c r="G348">
        <f t="shared" si="9"/>
        <v>0</v>
      </c>
      <c r="H348">
        <v>0</v>
      </c>
      <c r="I348">
        <v>0</v>
      </c>
      <c r="J348">
        <f>SUM($H$32:H348)</f>
        <v>6104</v>
      </c>
      <c r="K348">
        <f>SUM($I$32:I348)</f>
        <v>487</v>
      </c>
      <c r="L348">
        <v>8</v>
      </c>
      <c r="M348">
        <v>162655</v>
      </c>
    </row>
    <row r="349" spans="1:13" ht="15" customHeight="1" x14ac:dyDescent="0.25">
      <c r="A349" t="s">
        <v>372</v>
      </c>
      <c r="B349">
        <v>1</v>
      </c>
      <c r="C349">
        <v>1</v>
      </c>
      <c r="D349">
        <f t="shared" si="8"/>
        <v>0</v>
      </c>
      <c r="E349">
        <v>3117</v>
      </c>
      <c r="F349">
        <v>3117</v>
      </c>
      <c r="G349">
        <f t="shared" si="9"/>
        <v>0</v>
      </c>
      <c r="H349">
        <v>0</v>
      </c>
      <c r="I349">
        <v>0</v>
      </c>
      <c r="J349">
        <f>SUM($H$32:H349)</f>
        <v>6104</v>
      </c>
      <c r="K349">
        <f>SUM($I$32:I349)</f>
        <v>487</v>
      </c>
      <c r="L349">
        <v>7</v>
      </c>
      <c r="M349">
        <v>162662</v>
      </c>
    </row>
    <row r="350" spans="1:13" ht="15" customHeight="1" x14ac:dyDescent="0.25">
      <c r="A350" t="s">
        <v>373</v>
      </c>
      <c r="B350">
        <v>3</v>
      </c>
      <c r="C350">
        <v>1</v>
      </c>
      <c r="D350">
        <f t="shared" si="8"/>
        <v>2</v>
      </c>
      <c r="E350">
        <v>3117</v>
      </c>
      <c r="F350">
        <v>3107</v>
      </c>
      <c r="G350">
        <f t="shared" si="9"/>
        <v>10</v>
      </c>
      <c r="H350">
        <v>4</v>
      </c>
      <c r="I350">
        <v>2</v>
      </c>
      <c r="J350">
        <f>SUM($H$32:H350)</f>
        <v>6108</v>
      </c>
      <c r="K350">
        <f>SUM($I$32:I350)</f>
        <v>489</v>
      </c>
      <c r="L350">
        <v>273</v>
      </c>
      <c r="M350">
        <v>162935</v>
      </c>
    </row>
    <row r="351" spans="1:13" ht="15" customHeight="1" x14ac:dyDescent="0.25">
      <c r="A351" t="s">
        <v>374</v>
      </c>
      <c r="B351">
        <v>1</v>
      </c>
      <c r="C351">
        <v>1</v>
      </c>
      <c r="D351">
        <f t="shared" si="8"/>
        <v>0</v>
      </c>
      <c r="E351">
        <v>3107</v>
      </c>
      <c r="F351">
        <v>3107</v>
      </c>
      <c r="G351">
        <f t="shared" si="9"/>
        <v>0</v>
      </c>
      <c r="H351">
        <v>0</v>
      </c>
      <c r="I351">
        <v>0</v>
      </c>
      <c r="J351">
        <f>SUM($H$32:H351)</f>
        <v>6108</v>
      </c>
      <c r="K351">
        <f>SUM($I$32:I351)</f>
        <v>489</v>
      </c>
      <c r="L351">
        <v>14</v>
      </c>
      <c r="M351">
        <v>162949</v>
      </c>
    </row>
    <row r="352" spans="1:13" ht="15" customHeight="1" x14ac:dyDescent="0.25">
      <c r="A352" t="s">
        <v>375</v>
      </c>
      <c r="B352">
        <v>3</v>
      </c>
      <c r="C352">
        <v>3</v>
      </c>
      <c r="D352">
        <f t="shared" ref="D352:D415" si="10">B352-C352</f>
        <v>0</v>
      </c>
      <c r="E352">
        <v>3107</v>
      </c>
      <c r="F352">
        <v>3107</v>
      </c>
      <c r="G352">
        <f t="shared" ref="G352:G415" si="11">E352-F352</f>
        <v>0</v>
      </c>
      <c r="H352">
        <v>5</v>
      </c>
      <c r="I352">
        <v>0</v>
      </c>
      <c r="J352">
        <f>SUM($H$32:H352)</f>
        <v>6113</v>
      </c>
      <c r="K352">
        <f>SUM($I$32:I352)</f>
        <v>489</v>
      </c>
      <c r="L352">
        <v>46</v>
      </c>
      <c r="M352">
        <v>162995</v>
      </c>
    </row>
    <row r="353" spans="1:13" ht="15" customHeight="1" x14ac:dyDescent="0.25">
      <c r="A353" t="s">
        <v>376</v>
      </c>
      <c r="B353">
        <v>1</v>
      </c>
      <c r="C353">
        <v>1</v>
      </c>
      <c r="D353">
        <f t="shared" si="10"/>
        <v>0</v>
      </c>
      <c r="E353">
        <v>3107</v>
      </c>
      <c r="F353">
        <v>3107</v>
      </c>
      <c r="G353">
        <f t="shared" si="11"/>
        <v>0</v>
      </c>
      <c r="H353">
        <v>0</v>
      </c>
      <c r="I353">
        <v>0</v>
      </c>
      <c r="J353">
        <f>SUM($H$32:H353)</f>
        <v>6113</v>
      </c>
      <c r="K353">
        <f>SUM($I$32:I353)</f>
        <v>489</v>
      </c>
      <c r="L353">
        <v>10</v>
      </c>
      <c r="M353">
        <v>163005</v>
      </c>
    </row>
    <row r="354" spans="1:13" ht="15" customHeight="1" x14ac:dyDescent="0.25">
      <c r="A354" t="s">
        <v>377</v>
      </c>
      <c r="B354">
        <v>1</v>
      </c>
      <c r="C354">
        <v>1</v>
      </c>
      <c r="D354">
        <f t="shared" si="10"/>
        <v>0</v>
      </c>
      <c r="E354">
        <v>3107</v>
      </c>
      <c r="F354">
        <v>3107</v>
      </c>
      <c r="G354">
        <f t="shared" si="11"/>
        <v>0</v>
      </c>
      <c r="H354">
        <v>0</v>
      </c>
      <c r="I354">
        <v>0</v>
      </c>
      <c r="J354">
        <f>SUM($H$32:H354)</f>
        <v>6113</v>
      </c>
      <c r="K354">
        <f>SUM($I$32:I354)</f>
        <v>489</v>
      </c>
      <c r="L354">
        <v>6</v>
      </c>
      <c r="M354">
        <v>163011</v>
      </c>
    </row>
    <row r="355" spans="1:13" ht="15" customHeight="1" x14ac:dyDescent="0.25">
      <c r="A355" t="s">
        <v>378</v>
      </c>
      <c r="B355">
        <v>1</v>
      </c>
      <c r="C355">
        <v>1</v>
      </c>
      <c r="D355">
        <f t="shared" si="10"/>
        <v>0</v>
      </c>
      <c r="E355">
        <v>3107</v>
      </c>
      <c r="F355">
        <v>3107</v>
      </c>
      <c r="G355">
        <f t="shared" si="11"/>
        <v>0</v>
      </c>
      <c r="H355">
        <v>0</v>
      </c>
      <c r="I355">
        <v>0</v>
      </c>
      <c r="J355">
        <f>SUM($H$32:H355)</f>
        <v>6113</v>
      </c>
      <c r="K355">
        <f>SUM($I$32:I355)</f>
        <v>489</v>
      </c>
      <c r="L355">
        <v>7</v>
      </c>
      <c r="M355">
        <v>163018</v>
      </c>
    </row>
    <row r="356" spans="1:13" ht="15" customHeight="1" x14ac:dyDescent="0.25">
      <c r="A356" t="s">
        <v>379</v>
      </c>
      <c r="B356">
        <v>2</v>
      </c>
      <c r="C356">
        <v>1</v>
      </c>
      <c r="D356">
        <f t="shared" si="10"/>
        <v>1</v>
      </c>
      <c r="E356">
        <v>3107</v>
      </c>
      <c r="F356">
        <v>3098</v>
      </c>
      <c r="G356">
        <f t="shared" si="11"/>
        <v>9</v>
      </c>
      <c r="H356">
        <v>2</v>
      </c>
      <c r="I356">
        <v>1</v>
      </c>
      <c r="J356">
        <f>SUM($H$32:H356)</f>
        <v>6115</v>
      </c>
      <c r="K356">
        <f>SUM($I$32:I356)</f>
        <v>490</v>
      </c>
      <c r="L356">
        <v>139</v>
      </c>
      <c r="M356">
        <v>163157</v>
      </c>
    </row>
    <row r="357" spans="1:13" ht="15" customHeight="1" x14ac:dyDescent="0.25">
      <c r="A357" t="s">
        <v>380</v>
      </c>
      <c r="B357">
        <v>1</v>
      </c>
      <c r="C357">
        <v>1</v>
      </c>
      <c r="D357">
        <f t="shared" si="10"/>
        <v>0</v>
      </c>
      <c r="E357">
        <v>3098</v>
      </c>
      <c r="F357">
        <v>3098</v>
      </c>
      <c r="G357">
        <f t="shared" si="11"/>
        <v>0</v>
      </c>
      <c r="H357">
        <v>0</v>
      </c>
      <c r="I357">
        <v>0</v>
      </c>
      <c r="J357">
        <f>SUM($H$32:H357)</f>
        <v>6115</v>
      </c>
      <c r="K357">
        <f>SUM($I$32:I357)</f>
        <v>490</v>
      </c>
      <c r="L357">
        <v>7</v>
      </c>
      <c r="M357">
        <v>163164</v>
      </c>
    </row>
    <row r="358" spans="1:13" ht="15" customHeight="1" x14ac:dyDescent="0.25">
      <c r="A358" t="s">
        <v>381</v>
      </c>
      <c r="B358">
        <v>1</v>
      </c>
      <c r="C358">
        <v>1</v>
      </c>
      <c r="D358">
        <f t="shared" si="10"/>
        <v>0</v>
      </c>
      <c r="E358">
        <v>3098</v>
      </c>
      <c r="F358">
        <v>3098</v>
      </c>
      <c r="G358">
        <f t="shared" si="11"/>
        <v>0</v>
      </c>
      <c r="H358">
        <v>0</v>
      </c>
      <c r="I358">
        <v>0</v>
      </c>
      <c r="J358">
        <f>SUM($H$32:H358)</f>
        <v>6115</v>
      </c>
      <c r="K358">
        <f>SUM($I$32:I358)</f>
        <v>490</v>
      </c>
      <c r="L358">
        <v>11</v>
      </c>
      <c r="M358">
        <v>163175</v>
      </c>
    </row>
    <row r="359" spans="1:13" ht="15" customHeight="1" x14ac:dyDescent="0.25">
      <c r="A359" t="s">
        <v>382</v>
      </c>
      <c r="B359">
        <v>1</v>
      </c>
      <c r="C359">
        <v>1</v>
      </c>
      <c r="D359">
        <f t="shared" si="10"/>
        <v>0</v>
      </c>
      <c r="E359">
        <v>3098</v>
      </c>
      <c r="F359">
        <v>3098</v>
      </c>
      <c r="G359">
        <f t="shared" si="11"/>
        <v>0</v>
      </c>
      <c r="H359">
        <v>0</v>
      </c>
      <c r="I359">
        <v>0</v>
      </c>
      <c r="J359">
        <f>SUM($H$32:H359)</f>
        <v>6115</v>
      </c>
      <c r="K359">
        <f>SUM($I$32:I359)</f>
        <v>490</v>
      </c>
      <c r="L359">
        <v>13</v>
      </c>
      <c r="M359">
        <v>163188</v>
      </c>
    </row>
    <row r="360" spans="1:13" ht="15" customHeight="1" x14ac:dyDescent="0.25">
      <c r="A360" t="s">
        <v>383</v>
      </c>
      <c r="B360">
        <v>2</v>
      </c>
      <c r="C360">
        <v>2</v>
      </c>
      <c r="D360">
        <f t="shared" si="10"/>
        <v>0</v>
      </c>
      <c r="E360">
        <v>3098</v>
      </c>
      <c r="F360">
        <v>3098</v>
      </c>
      <c r="G360">
        <f t="shared" si="11"/>
        <v>0</v>
      </c>
      <c r="H360">
        <v>2</v>
      </c>
      <c r="I360">
        <v>0</v>
      </c>
      <c r="J360">
        <f>SUM($H$32:H360)</f>
        <v>6117</v>
      </c>
      <c r="K360">
        <f>SUM($I$32:I360)</f>
        <v>490</v>
      </c>
      <c r="L360">
        <v>27</v>
      </c>
      <c r="M360">
        <v>163215</v>
      </c>
    </row>
    <row r="361" spans="1:13" ht="15" customHeight="1" x14ac:dyDescent="0.25">
      <c r="A361" t="s">
        <v>384</v>
      </c>
      <c r="B361">
        <v>1</v>
      </c>
      <c r="C361">
        <v>1</v>
      </c>
      <c r="D361">
        <f t="shared" si="10"/>
        <v>0</v>
      </c>
      <c r="E361">
        <v>3098</v>
      </c>
      <c r="F361">
        <v>3098</v>
      </c>
      <c r="G361">
        <f t="shared" si="11"/>
        <v>0</v>
      </c>
      <c r="H361">
        <v>0</v>
      </c>
      <c r="I361">
        <v>0</v>
      </c>
      <c r="J361">
        <f>SUM($H$32:H361)</f>
        <v>6117</v>
      </c>
      <c r="K361">
        <f>SUM($I$32:I361)</f>
        <v>490</v>
      </c>
      <c r="L361">
        <v>9</v>
      </c>
      <c r="M361">
        <v>163224</v>
      </c>
    </row>
    <row r="362" spans="1:13" ht="15" customHeight="1" x14ac:dyDescent="0.25">
      <c r="A362" t="s">
        <v>385</v>
      </c>
      <c r="B362">
        <v>1</v>
      </c>
      <c r="C362">
        <v>1</v>
      </c>
      <c r="D362">
        <f t="shared" si="10"/>
        <v>0</v>
      </c>
      <c r="E362">
        <v>3098</v>
      </c>
      <c r="F362">
        <v>3098</v>
      </c>
      <c r="G362">
        <f t="shared" si="11"/>
        <v>0</v>
      </c>
      <c r="H362">
        <v>0</v>
      </c>
      <c r="I362">
        <v>0</v>
      </c>
      <c r="J362">
        <f>SUM($H$32:H362)</f>
        <v>6117</v>
      </c>
      <c r="K362">
        <f>SUM($I$32:I362)</f>
        <v>490</v>
      </c>
      <c r="L362">
        <v>7</v>
      </c>
      <c r="M362">
        <v>163231</v>
      </c>
    </row>
    <row r="363" spans="1:13" ht="15" customHeight="1" x14ac:dyDescent="0.25">
      <c r="A363" t="s">
        <v>386</v>
      </c>
      <c r="B363">
        <v>1</v>
      </c>
      <c r="C363">
        <v>1</v>
      </c>
      <c r="D363">
        <f t="shared" si="10"/>
        <v>0</v>
      </c>
      <c r="E363">
        <v>3098</v>
      </c>
      <c r="F363">
        <v>3098</v>
      </c>
      <c r="G363">
        <f t="shared" si="11"/>
        <v>0</v>
      </c>
      <c r="H363">
        <v>0</v>
      </c>
      <c r="I363">
        <v>0</v>
      </c>
      <c r="J363">
        <f>SUM($H$32:H363)</f>
        <v>6117</v>
      </c>
      <c r="K363">
        <f>SUM($I$32:I363)</f>
        <v>490</v>
      </c>
      <c r="L363">
        <v>12</v>
      </c>
      <c r="M363">
        <v>163243</v>
      </c>
    </row>
    <row r="364" spans="1:13" ht="15" customHeight="1" x14ac:dyDescent="0.25">
      <c r="A364" t="s">
        <v>387</v>
      </c>
      <c r="B364">
        <v>3</v>
      </c>
      <c r="C364">
        <v>2</v>
      </c>
      <c r="D364">
        <f t="shared" si="10"/>
        <v>1</v>
      </c>
      <c r="E364">
        <v>3098</v>
      </c>
      <c r="F364">
        <v>3097</v>
      </c>
      <c r="G364">
        <f t="shared" si="11"/>
        <v>1</v>
      </c>
      <c r="H364">
        <v>7</v>
      </c>
      <c r="I364">
        <v>1</v>
      </c>
      <c r="J364">
        <f>SUM($H$32:H364)</f>
        <v>6124</v>
      </c>
      <c r="K364">
        <f>SUM($I$32:I364)</f>
        <v>491</v>
      </c>
      <c r="L364">
        <v>171</v>
      </c>
      <c r="M364">
        <v>163414</v>
      </c>
    </row>
    <row r="365" spans="1:13" ht="15" customHeight="1" x14ac:dyDescent="0.25">
      <c r="A365" t="s">
        <v>388</v>
      </c>
      <c r="B365">
        <v>1</v>
      </c>
      <c r="C365">
        <v>1</v>
      </c>
      <c r="D365">
        <f t="shared" si="10"/>
        <v>0</v>
      </c>
      <c r="E365">
        <v>3097</v>
      </c>
      <c r="F365">
        <v>3097</v>
      </c>
      <c r="G365">
        <f t="shared" si="11"/>
        <v>0</v>
      </c>
      <c r="H365">
        <v>0</v>
      </c>
      <c r="I365">
        <v>0</v>
      </c>
      <c r="J365">
        <f>SUM($H$32:H365)</f>
        <v>6124</v>
      </c>
      <c r="K365">
        <f>SUM($I$32:I365)</f>
        <v>491</v>
      </c>
      <c r="L365">
        <v>6</v>
      </c>
      <c r="M365">
        <v>163420</v>
      </c>
    </row>
    <row r="366" spans="1:13" ht="15" customHeight="1" x14ac:dyDescent="0.25">
      <c r="A366" t="s">
        <v>389</v>
      </c>
      <c r="B366">
        <v>1</v>
      </c>
      <c r="C366">
        <v>1</v>
      </c>
      <c r="D366">
        <f t="shared" si="10"/>
        <v>0</v>
      </c>
      <c r="E366">
        <v>3097</v>
      </c>
      <c r="F366">
        <v>3097</v>
      </c>
      <c r="G366">
        <f t="shared" si="11"/>
        <v>0</v>
      </c>
      <c r="H366">
        <v>0</v>
      </c>
      <c r="I366">
        <v>0</v>
      </c>
      <c r="J366">
        <f>SUM($H$32:H366)</f>
        <v>6124</v>
      </c>
      <c r="K366">
        <f>SUM($I$32:I366)</f>
        <v>491</v>
      </c>
      <c r="L366">
        <v>11</v>
      </c>
      <c r="M366">
        <v>163431</v>
      </c>
    </row>
    <row r="367" spans="1:13" ht="15" customHeight="1" x14ac:dyDescent="0.25">
      <c r="A367" t="s">
        <v>390</v>
      </c>
      <c r="B367">
        <v>1</v>
      </c>
      <c r="C367">
        <v>1</v>
      </c>
      <c r="D367">
        <f t="shared" si="10"/>
        <v>0</v>
      </c>
      <c r="E367">
        <v>3097</v>
      </c>
      <c r="F367">
        <v>3097</v>
      </c>
      <c r="G367">
        <f t="shared" si="11"/>
        <v>0</v>
      </c>
      <c r="H367">
        <v>0</v>
      </c>
      <c r="I367">
        <v>0</v>
      </c>
      <c r="J367">
        <f>SUM($H$32:H367)</f>
        <v>6124</v>
      </c>
      <c r="K367">
        <f>SUM($I$32:I367)</f>
        <v>491</v>
      </c>
      <c r="L367">
        <v>13</v>
      </c>
      <c r="M367">
        <v>163444</v>
      </c>
    </row>
    <row r="368" spans="1:13" ht="15" customHeight="1" x14ac:dyDescent="0.25">
      <c r="A368" t="s">
        <v>391</v>
      </c>
      <c r="B368">
        <v>1</v>
      </c>
      <c r="C368">
        <v>1</v>
      </c>
      <c r="D368">
        <f t="shared" si="10"/>
        <v>0</v>
      </c>
      <c r="E368">
        <v>3097</v>
      </c>
      <c r="F368">
        <v>3097</v>
      </c>
      <c r="G368">
        <f t="shared" si="11"/>
        <v>0</v>
      </c>
      <c r="H368">
        <v>0</v>
      </c>
      <c r="I368">
        <v>0</v>
      </c>
      <c r="J368">
        <f>SUM($H$32:H368)</f>
        <v>6124</v>
      </c>
      <c r="K368">
        <f>SUM($I$32:I368)</f>
        <v>491</v>
      </c>
      <c r="L368">
        <v>11</v>
      </c>
      <c r="M368">
        <v>163455</v>
      </c>
    </row>
    <row r="369" spans="1:13" ht="15" customHeight="1" x14ac:dyDescent="0.25">
      <c r="A369" t="s">
        <v>392</v>
      </c>
      <c r="B369">
        <v>2</v>
      </c>
      <c r="C369">
        <v>2</v>
      </c>
      <c r="D369">
        <f t="shared" si="10"/>
        <v>0</v>
      </c>
      <c r="E369">
        <v>3097</v>
      </c>
      <c r="F369">
        <v>3097</v>
      </c>
      <c r="G369">
        <f t="shared" si="11"/>
        <v>0</v>
      </c>
      <c r="H369">
        <v>2</v>
      </c>
      <c r="I369">
        <v>0</v>
      </c>
      <c r="J369">
        <f>SUM($H$32:H369)</f>
        <v>6126</v>
      </c>
      <c r="K369">
        <f>SUM($I$32:I369)</f>
        <v>491</v>
      </c>
      <c r="L369">
        <v>51</v>
      </c>
      <c r="M369">
        <v>163506</v>
      </c>
    </row>
    <row r="370" spans="1:13" ht="15" customHeight="1" x14ac:dyDescent="0.25">
      <c r="A370" t="s">
        <v>393</v>
      </c>
      <c r="B370">
        <v>1</v>
      </c>
      <c r="C370">
        <v>1</v>
      </c>
      <c r="D370">
        <f t="shared" si="10"/>
        <v>0</v>
      </c>
      <c r="E370">
        <v>3097</v>
      </c>
      <c r="F370">
        <v>3097</v>
      </c>
      <c r="G370">
        <f t="shared" si="11"/>
        <v>0</v>
      </c>
      <c r="H370">
        <v>0</v>
      </c>
      <c r="I370">
        <v>0</v>
      </c>
      <c r="J370">
        <f>SUM($H$32:H370)</f>
        <v>6126</v>
      </c>
      <c r="K370">
        <f>SUM($I$32:I370)</f>
        <v>491</v>
      </c>
      <c r="L370">
        <v>8</v>
      </c>
      <c r="M370">
        <v>163514</v>
      </c>
    </row>
    <row r="371" spans="1:13" ht="15" customHeight="1" x14ac:dyDescent="0.25">
      <c r="A371" t="s">
        <v>394</v>
      </c>
      <c r="B371">
        <v>1</v>
      </c>
      <c r="C371">
        <v>1</v>
      </c>
      <c r="D371">
        <f t="shared" si="10"/>
        <v>0</v>
      </c>
      <c r="E371">
        <v>3097</v>
      </c>
      <c r="F371">
        <v>3097</v>
      </c>
      <c r="G371">
        <f t="shared" si="11"/>
        <v>0</v>
      </c>
      <c r="H371">
        <v>0</v>
      </c>
      <c r="I371">
        <v>0</v>
      </c>
      <c r="J371">
        <f>SUM($H$32:H371)</f>
        <v>6126</v>
      </c>
      <c r="K371">
        <f>SUM($I$32:I371)</f>
        <v>491</v>
      </c>
      <c r="L371">
        <v>7</v>
      </c>
      <c r="M371">
        <v>163521</v>
      </c>
    </row>
    <row r="372" spans="1:13" ht="15" customHeight="1" x14ac:dyDescent="0.25">
      <c r="A372" t="s">
        <v>395</v>
      </c>
      <c r="B372">
        <v>1</v>
      </c>
      <c r="C372">
        <v>1</v>
      </c>
      <c r="D372">
        <f t="shared" si="10"/>
        <v>0</v>
      </c>
      <c r="E372">
        <v>3097</v>
      </c>
      <c r="F372">
        <v>3097</v>
      </c>
      <c r="G372">
        <f t="shared" si="11"/>
        <v>0</v>
      </c>
      <c r="H372">
        <v>0</v>
      </c>
      <c r="I372">
        <v>0</v>
      </c>
      <c r="J372">
        <f>SUM($H$32:H372)</f>
        <v>6126</v>
      </c>
      <c r="K372">
        <f>SUM($I$32:I372)</f>
        <v>491</v>
      </c>
      <c r="L372">
        <v>7</v>
      </c>
      <c r="M372">
        <v>163528</v>
      </c>
    </row>
    <row r="373" spans="1:13" ht="15" customHeight="1" x14ac:dyDescent="0.25">
      <c r="A373" t="s">
        <v>396</v>
      </c>
      <c r="B373">
        <v>1</v>
      </c>
      <c r="C373">
        <v>1</v>
      </c>
      <c r="D373">
        <f t="shared" si="10"/>
        <v>0</v>
      </c>
      <c r="E373">
        <v>3097</v>
      </c>
      <c r="F373">
        <v>3097</v>
      </c>
      <c r="G373">
        <f t="shared" si="11"/>
        <v>0</v>
      </c>
      <c r="H373">
        <v>0</v>
      </c>
      <c r="I373">
        <v>0</v>
      </c>
      <c r="J373">
        <f>SUM($H$32:H373)</f>
        <v>6126</v>
      </c>
      <c r="K373">
        <f>SUM($I$32:I373)</f>
        <v>491</v>
      </c>
      <c r="L373">
        <v>13</v>
      </c>
      <c r="M373">
        <v>163541</v>
      </c>
    </row>
    <row r="374" spans="1:13" ht="15" customHeight="1" x14ac:dyDescent="0.25">
      <c r="A374" t="s">
        <v>397</v>
      </c>
      <c r="B374">
        <v>12</v>
      </c>
      <c r="C374">
        <v>1</v>
      </c>
      <c r="D374">
        <f t="shared" si="10"/>
        <v>11</v>
      </c>
      <c r="E374">
        <v>3097</v>
      </c>
      <c r="F374">
        <v>3041</v>
      </c>
      <c r="G374">
        <f t="shared" si="11"/>
        <v>56</v>
      </c>
      <c r="H374">
        <v>8</v>
      </c>
      <c r="I374">
        <v>8</v>
      </c>
      <c r="J374">
        <f>SUM($H$32:H374)</f>
        <v>6134</v>
      </c>
      <c r="K374">
        <f>SUM($I$32:I374)</f>
        <v>499</v>
      </c>
      <c r="L374">
        <v>543</v>
      </c>
      <c r="M374">
        <v>164084</v>
      </c>
    </row>
    <row r="375" spans="1:13" ht="15" customHeight="1" x14ac:dyDescent="0.25">
      <c r="A375" t="s">
        <v>398</v>
      </c>
      <c r="B375">
        <v>3</v>
      </c>
      <c r="C375">
        <v>2</v>
      </c>
      <c r="D375">
        <f t="shared" si="10"/>
        <v>1</v>
      </c>
      <c r="E375">
        <v>3041</v>
      </c>
      <c r="F375">
        <v>3040</v>
      </c>
      <c r="G375">
        <f t="shared" si="11"/>
        <v>1</v>
      </c>
      <c r="H375">
        <v>4</v>
      </c>
      <c r="I375">
        <v>1</v>
      </c>
      <c r="J375">
        <f>SUM($H$32:H375)</f>
        <v>6138</v>
      </c>
      <c r="K375">
        <f>SUM($I$32:I375)</f>
        <v>500</v>
      </c>
      <c r="L375">
        <v>156</v>
      </c>
      <c r="M375">
        <v>164240</v>
      </c>
    </row>
    <row r="376" spans="1:13" ht="15" customHeight="1" x14ac:dyDescent="0.25">
      <c r="A376" t="s">
        <v>399</v>
      </c>
      <c r="B376">
        <v>4</v>
      </c>
      <c r="C376">
        <v>3</v>
      </c>
      <c r="D376">
        <f t="shared" si="10"/>
        <v>1</v>
      </c>
      <c r="E376">
        <v>3040</v>
      </c>
      <c r="F376">
        <v>3039</v>
      </c>
      <c r="G376">
        <f t="shared" si="11"/>
        <v>1</v>
      </c>
      <c r="H376">
        <v>9</v>
      </c>
      <c r="I376">
        <v>1</v>
      </c>
      <c r="J376">
        <f>SUM($H$32:H376)</f>
        <v>6147</v>
      </c>
      <c r="K376">
        <f>SUM($I$32:I376)</f>
        <v>501</v>
      </c>
      <c r="L376">
        <v>361</v>
      </c>
      <c r="M376">
        <v>164601</v>
      </c>
    </row>
    <row r="377" spans="1:13" ht="15" customHeight="1" x14ac:dyDescent="0.25">
      <c r="A377" t="s">
        <v>400</v>
      </c>
      <c r="B377">
        <v>2</v>
      </c>
      <c r="C377">
        <v>1</v>
      </c>
      <c r="D377">
        <f t="shared" si="10"/>
        <v>1</v>
      </c>
      <c r="E377">
        <v>3039</v>
      </c>
      <c r="F377">
        <v>3030</v>
      </c>
      <c r="G377">
        <f t="shared" si="11"/>
        <v>9</v>
      </c>
      <c r="H377">
        <v>2</v>
      </c>
      <c r="I377">
        <v>1</v>
      </c>
      <c r="J377">
        <f>SUM($H$32:H377)</f>
        <v>6149</v>
      </c>
      <c r="K377">
        <f>SUM($I$32:I377)</f>
        <v>502</v>
      </c>
      <c r="L377">
        <v>145</v>
      </c>
      <c r="M377">
        <v>164746</v>
      </c>
    </row>
    <row r="378" spans="1:13" ht="15" customHeight="1" x14ac:dyDescent="0.25">
      <c r="A378" t="s">
        <v>401</v>
      </c>
      <c r="B378">
        <v>2</v>
      </c>
      <c r="C378">
        <v>1</v>
      </c>
      <c r="D378">
        <f t="shared" si="10"/>
        <v>1</v>
      </c>
      <c r="E378">
        <v>3030</v>
      </c>
      <c r="F378">
        <v>3021</v>
      </c>
      <c r="G378">
        <f t="shared" si="11"/>
        <v>9</v>
      </c>
      <c r="H378">
        <v>2</v>
      </c>
      <c r="I378">
        <v>1</v>
      </c>
      <c r="J378">
        <f>SUM($H$32:H378)</f>
        <v>6151</v>
      </c>
      <c r="K378">
        <f>SUM($I$32:I378)</f>
        <v>503</v>
      </c>
      <c r="L378">
        <v>142</v>
      </c>
      <c r="M378">
        <v>164888</v>
      </c>
    </row>
    <row r="379" spans="1:13" ht="15" customHeight="1" x14ac:dyDescent="0.25">
      <c r="A379" t="s">
        <v>402</v>
      </c>
      <c r="B379">
        <v>1</v>
      </c>
      <c r="C379">
        <v>1</v>
      </c>
      <c r="D379">
        <f t="shared" si="10"/>
        <v>0</v>
      </c>
      <c r="E379">
        <v>3021</v>
      </c>
      <c r="F379">
        <v>3021</v>
      </c>
      <c r="G379">
        <f t="shared" si="11"/>
        <v>0</v>
      </c>
      <c r="H379">
        <v>0</v>
      </c>
      <c r="I379">
        <v>0</v>
      </c>
      <c r="J379">
        <f>SUM($H$32:H379)</f>
        <v>6151</v>
      </c>
      <c r="K379">
        <f>SUM($I$32:I379)</f>
        <v>503</v>
      </c>
      <c r="L379">
        <v>10</v>
      </c>
      <c r="M379">
        <v>164898</v>
      </c>
    </row>
    <row r="380" spans="1:13" ht="15" customHeight="1" x14ac:dyDescent="0.25">
      <c r="A380" t="s">
        <v>403</v>
      </c>
      <c r="B380">
        <v>2</v>
      </c>
      <c r="C380">
        <v>1</v>
      </c>
      <c r="D380">
        <f t="shared" si="10"/>
        <v>1</v>
      </c>
      <c r="E380">
        <v>3021</v>
      </c>
      <c r="F380">
        <v>3012</v>
      </c>
      <c r="G380">
        <f t="shared" si="11"/>
        <v>9</v>
      </c>
      <c r="H380">
        <v>2</v>
      </c>
      <c r="I380">
        <v>1</v>
      </c>
      <c r="J380">
        <f>SUM($H$32:H380)</f>
        <v>6153</v>
      </c>
      <c r="K380">
        <f>SUM($I$32:I380)</f>
        <v>504</v>
      </c>
      <c r="L380">
        <v>148</v>
      </c>
      <c r="M380">
        <v>165046</v>
      </c>
    </row>
    <row r="381" spans="1:13" ht="15" customHeight="1" x14ac:dyDescent="0.25">
      <c r="A381" t="s">
        <v>404</v>
      </c>
      <c r="B381">
        <v>7</v>
      </c>
      <c r="C381">
        <v>1</v>
      </c>
      <c r="D381">
        <f t="shared" si="10"/>
        <v>6</v>
      </c>
      <c r="E381">
        <v>3012</v>
      </c>
      <c r="F381">
        <v>2910</v>
      </c>
      <c r="G381">
        <f t="shared" si="11"/>
        <v>102</v>
      </c>
      <c r="H381">
        <v>6</v>
      </c>
      <c r="I381">
        <v>6</v>
      </c>
      <c r="J381">
        <f>SUM($H$32:H381)</f>
        <v>6159</v>
      </c>
      <c r="K381">
        <f>SUM($I$32:I381)</f>
        <v>510</v>
      </c>
      <c r="L381">
        <v>427</v>
      </c>
      <c r="M381">
        <v>165473</v>
      </c>
    </row>
    <row r="382" spans="1:13" ht="15" customHeight="1" x14ac:dyDescent="0.25">
      <c r="A382" t="s">
        <v>405</v>
      </c>
      <c r="B382">
        <v>1</v>
      </c>
      <c r="C382">
        <v>1</v>
      </c>
      <c r="D382">
        <f t="shared" si="10"/>
        <v>0</v>
      </c>
      <c r="E382">
        <v>2910</v>
      </c>
      <c r="F382">
        <v>2910</v>
      </c>
      <c r="G382">
        <f t="shared" si="11"/>
        <v>0</v>
      </c>
      <c r="H382">
        <v>0</v>
      </c>
      <c r="I382">
        <v>0</v>
      </c>
      <c r="J382">
        <f>SUM($H$32:H382)</f>
        <v>6159</v>
      </c>
      <c r="K382">
        <f>SUM($I$32:I382)</f>
        <v>510</v>
      </c>
      <c r="L382">
        <v>8</v>
      </c>
      <c r="M382">
        <v>165481</v>
      </c>
    </row>
    <row r="383" spans="1:13" ht="15" customHeight="1" x14ac:dyDescent="0.25">
      <c r="A383" t="s">
        <v>406</v>
      </c>
      <c r="B383">
        <v>1</v>
      </c>
      <c r="C383">
        <v>1</v>
      </c>
      <c r="D383">
        <f t="shared" si="10"/>
        <v>0</v>
      </c>
      <c r="E383">
        <v>2910</v>
      </c>
      <c r="F383">
        <v>2910</v>
      </c>
      <c r="G383">
        <f t="shared" si="11"/>
        <v>0</v>
      </c>
      <c r="H383">
        <v>0</v>
      </c>
      <c r="I383">
        <v>0</v>
      </c>
      <c r="J383">
        <f>SUM($H$32:H383)</f>
        <v>6159</v>
      </c>
      <c r="K383">
        <f>SUM($I$32:I383)</f>
        <v>510</v>
      </c>
      <c r="L383">
        <v>7</v>
      </c>
      <c r="M383">
        <v>165488</v>
      </c>
    </row>
    <row r="384" spans="1:13" ht="15" customHeight="1" x14ac:dyDescent="0.25">
      <c r="A384" t="s">
        <v>407</v>
      </c>
      <c r="B384">
        <v>1</v>
      </c>
      <c r="C384">
        <v>1</v>
      </c>
      <c r="D384">
        <f t="shared" si="10"/>
        <v>0</v>
      </c>
      <c r="E384">
        <v>2910</v>
      </c>
      <c r="F384">
        <v>2910</v>
      </c>
      <c r="G384">
        <f t="shared" si="11"/>
        <v>0</v>
      </c>
      <c r="H384">
        <v>0</v>
      </c>
      <c r="I384">
        <v>0</v>
      </c>
      <c r="J384">
        <f>SUM($H$32:H384)</f>
        <v>6159</v>
      </c>
      <c r="K384">
        <f>SUM($I$32:I384)</f>
        <v>510</v>
      </c>
      <c r="L384">
        <v>7</v>
      </c>
      <c r="M384">
        <v>165495</v>
      </c>
    </row>
    <row r="385" spans="1:13" ht="15" customHeight="1" x14ac:dyDescent="0.25">
      <c r="A385" t="s">
        <v>408</v>
      </c>
      <c r="B385">
        <v>1</v>
      </c>
      <c r="C385">
        <v>1</v>
      </c>
      <c r="D385">
        <f t="shared" si="10"/>
        <v>0</v>
      </c>
      <c r="E385">
        <v>2910</v>
      </c>
      <c r="F385">
        <v>2910</v>
      </c>
      <c r="G385">
        <f t="shared" si="11"/>
        <v>0</v>
      </c>
      <c r="H385">
        <v>0</v>
      </c>
      <c r="I385">
        <v>0</v>
      </c>
      <c r="J385">
        <f>SUM($H$32:H385)</f>
        <v>6159</v>
      </c>
      <c r="K385">
        <f>SUM($I$32:I385)</f>
        <v>510</v>
      </c>
      <c r="L385">
        <v>11</v>
      </c>
      <c r="M385">
        <v>165506</v>
      </c>
    </row>
    <row r="386" spans="1:13" ht="15" customHeight="1" x14ac:dyDescent="0.25">
      <c r="A386" t="s">
        <v>409</v>
      </c>
      <c r="B386">
        <v>1</v>
      </c>
      <c r="C386">
        <v>1</v>
      </c>
      <c r="D386">
        <f t="shared" si="10"/>
        <v>0</v>
      </c>
      <c r="E386">
        <v>2910</v>
      </c>
      <c r="F386">
        <v>2910</v>
      </c>
      <c r="G386">
        <f t="shared" si="11"/>
        <v>0</v>
      </c>
      <c r="H386">
        <v>0</v>
      </c>
      <c r="I386">
        <v>0</v>
      </c>
      <c r="J386">
        <f>SUM($H$32:H386)</f>
        <v>6159</v>
      </c>
      <c r="K386">
        <f>SUM($I$32:I386)</f>
        <v>510</v>
      </c>
      <c r="L386">
        <v>7</v>
      </c>
      <c r="M386">
        <v>165513</v>
      </c>
    </row>
    <row r="387" spans="1:13" ht="15" customHeight="1" x14ac:dyDescent="0.25">
      <c r="A387" t="s">
        <v>410</v>
      </c>
      <c r="B387">
        <v>1</v>
      </c>
      <c r="C387">
        <v>1</v>
      </c>
      <c r="D387">
        <f t="shared" si="10"/>
        <v>0</v>
      </c>
      <c r="E387">
        <v>2910</v>
      </c>
      <c r="F387">
        <v>2910</v>
      </c>
      <c r="G387">
        <f t="shared" si="11"/>
        <v>0</v>
      </c>
      <c r="H387">
        <v>0</v>
      </c>
      <c r="I387">
        <v>0</v>
      </c>
      <c r="J387">
        <f>SUM($H$32:H387)</f>
        <v>6159</v>
      </c>
      <c r="K387">
        <f>SUM($I$32:I387)</f>
        <v>510</v>
      </c>
      <c r="L387">
        <v>8</v>
      </c>
      <c r="M387">
        <v>165521</v>
      </c>
    </row>
    <row r="388" spans="1:13" ht="15" customHeight="1" x14ac:dyDescent="0.25">
      <c r="A388" t="s">
        <v>411</v>
      </c>
      <c r="B388">
        <v>2</v>
      </c>
      <c r="C388">
        <v>2</v>
      </c>
      <c r="D388">
        <f t="shared" si="10"/>
        <v>0</v>
      </c>
      <c r="E388">
        <v>2910</v>
      </c>
      <c r="F388">
        <v>2910</v>
      </c>
      <c r="G388">
        <f t="shared" si="11"/>
        <v>0</v>
      </c>
      <c r="H388">
        <v>2</v>
      </c>
      <c r="I388">
        <v>0</v>
      </c>
      <c r="J388">
        <f>SUM($H$32:H388)</f>
        <v>6161</v>
      </c>
      <c r="K388">
        <f>SUM($I$32:I388)</f>
        <v>510</v>
      </c>
      <c r="L388">
        <v>27</v>
      </c>
      <c r="M388">
        <v>165548</v>
      </c>
    </row>
    <row r="389" spans="1:13" ht="15" customHeight="1" x14ac:dyDescent="0.25">
      <c r="A389" t="s">
        <v>412</v>
      </c>
      <c r="B389">
        <v>2</v>
      </c>
      <c r="C389">
        <v>2</v>
      </c>
      <c r="D389">
        <f t="shared" si="10"/>
        <v>0</v>
      </c>
      <c r="E389">
        <v>2910</v>
      </c>
      <c r="F389">
        <v>2910</v>
      </c>
      <c r="G389">
        <f t="shared" si="11"/>
        <v>0</v>
      </c>
      <c r="H389">
        <v>2</v>
      </c>
      <c r="I389">
        <v>0</v>
      </c>
      <c r="J389">
        <f>SUM($H$32:H389)</f>
        <v>6163</v>
      </c>
      <c r="K389">
        <f>SUM($I$32:I389)</f>
        <v>510</v>
      </c>
      <c r="L389">
        <v>26</v>
      </c>
      <c r="M389">
        <v>165574</v>
      </c>
    </row>
    <row r="390" spans="1:13" ht="15" customHeight="1" x14ac:dyDescent="0.25">
      <c r="A390" t="s">
        <v>413</v>
      </c>
      <c r="B390">
        <v>1</v>
      </c>
      <c r="C390">
        <v>1</v>
      </c>
      <c r="D390">
        <f t="shared" si="10"/>
        <v>0</v>
      </c>
      <c r="E390">
        <v>2910</v>
      </c>
      <c r="F390">
        <v>2910</v>
      </c>
      <c r="G390">
        <f t="shared" si="11"/>
        <v>0</v>
      </c>
      <c r="H390">
        <v>0</v>
      </c>
      <c r="I390">
        <v>0</v>
      </c>
      <c r="J390">
        <f>SUM($H$32:H390)</f>
        <v>6163</v>
      </c>
      <c r="K390">
        <f>SUM($I$32:I390)</f>
        <v>510</v>
      </c>
      <c r="L390">
        <v>13</v>
      </c>
      <c r="M390">
        <v>165587</v>
      </c>
    </row>
    <row r="391" spans="1:13" ht="15" customHeight="1" x14ac:dyDescent="0.25">
      <c r="A391" t="s">
        <v>414</v>
      </c>
      <c r="B391">
        <v>1</v>
      </c>
      <c r="C391">
        <v>1</v>
      </c>
      <c r="D391">
        <f t="shared" si="10"/>
        <v>0</v>
      </c>
      <c r="E391">
        <v>2910</v>
      </c>
      <c r="F391">
        <v>2910</v>
      </c>
      <c r="G391">
        <f t="shared" si="11"/>
        <v>0</v>
      </c>
      <c r="H391">
        <v>0</v>
      </c>
      <c r="I391">
        <v>0</v>
      </c>
      <c r="J391">
        <f>SUM($H$32:H391)</f>
        <v>6163</v>
      </c>
      <c r="K391">
        <f>SUM($I$32:I391)</f>
        <v>510</v>
      </c>
      <c r="L391">
        <v>12</v>
      </c>
      <c r="M391">
        <v>165599</v>
      </c>
    </row>
    <row r="392" spans="1:13" ht="15" customHeight="1" x14ac:dyDescent="0.25">
      <c r="A392" t="s">
        <v>415</v>
      </c>
      <c r="B392">
        <v>1</v>
      </c>
      <c r="C392">
        <v>1</v>
      </c>
      <c r="D392">
        <f t="shared" si="10"/>
        <v>0</v>
      </c>
      <c r="E392">
        <v>2910</v>
      </c>
      <c r="F392">
        <v>2910</v>
      </c>
      <c r="G392">
        <f t="shared" si="11"/>
        <v>0</v>
      </c>
      <c r="H392">
        <v>0</v>
      </c>
      <c r="I392">
        <v>0</v>
      </c>
      <c r="J392">
        <f>SUM($H$32:H392)</f>
        <v>6163</v>
      </c>
      <c r="K392">
        <f>SUM($I$32:I392)</f>
        <v>510</v>
      </c>
      <c r="L392">
        <v>6</v>
      </c>
      <c r="M392">
        <v>165605</v>
      </c>
    </row>
    <row r="393" spans="1:13" ht="15" customHeight="1" x14ac:dyDescent="0.25">
      <c r="A393" t="s">
        <v>416</v>
      </c>
      <c r="B393">
        <v>12</v>
      </c>
      <c r="C393">
        <v>12</v>
      </c>
      <c r="D393">
        <f t="shared" si="10"/>
        <v>0</v>
      </c>
      <c r="E393">
        <v>2910</v>
      </c>
      <c r="F393">
        <v>2910</v>
      </c>
      <c r="G393">
        <f t="shared" si="11"/>
        <v>0</v>
      </c>
      <c r="H393">
        <v>26</v>
      </c>
      <c r="I393">
        <v>0</v>
      </c>
      <c r="J393">
        <f>SUM($H$32:H393)</f>
        <v>6189</v>
      </c>
      <c r="K393">
        <f>SUM($I$32:I393)</f>
        <v>510</v>
      </c>
      <c r="L393">
        <v>440</v>
      </c>
      <c r="M393">
        <v>166045</v>
      </c>
    </row>
    <row r="394" spans="1:13" ht="15" customHeight="1" x14ac:dyDescent="0.25">
      <c r="A394" t="s">
        <v>417</v>
      </c>
      <c r="B394">
        <v>12</v>
      </c>
      <c r="C394">
        <v>12</v>
      </c>
      <c r="D394">
        <f t="shared" si="10"/>
        <v>0</v>
      </c>
      <c r="E394">
        <v>2910</v>
      </c>
      <c r="F394">
        <v>2910</v>
      </c>
      <c r="G394">
        <f t="shared" si="11"/>
        <v>0</v>
      </c>
      <c r="H394">
        <v>26</v>
      </c>
      <c r="I394">
        <v>0</v>
      </c>
      <c r="J394">
        <f>SUM($H$32:H394)</f>
        <v>6215</v>
      </c>
      <c r="K394">
        <f>SUM($I$32:I394)</f>
        <v>510</v>
      </c>
      <c r="L394">
        <v>138</v>
      </c>
      <c r="M394">
        <v>166183</v>
      </c>
    </row>
    <row r="395" spans="1:13" ht="15" customHeight="1" x14ac:dyDescent="0.25">
      <c r="A395" t="s">
        <v>418</v>
      </c>
      <c r="B395">
        <v>1</v>
      </c>
      <c r="C395">
        <v>1</v>
      </c>
      <c r="D395">
        <f t="shared" si="10"/>
        <v>0</v>
      </c>
      <c r="E395">
        <v>2910</v>
      </c>
      <c r="F395">
        <v>2910</v>
      </c>
      <c r="G395">
        <f t="shared" si="11"/>
        <v>0</v>
      </c>
      <c r="H395">
        <v>0</v>
      </c>
      <c r="I395">
        <v>0</v>
      </c>
      <c r="J395">
        <f>SUM($H$32:H395)</f>
        <v>6215</v>
      </c>
      <c r="K395">
        <f>SUM($I$32:I395)</f>
        <v>510</v>
      </c>
      <c r="L395">
        <v>6</v>
      </c>
      <c r="M395">
        <v>166189</v>
      </c>
    </row>
    <row r="396" spans="1:13" ht="15" customHeight="1" x14ac:dyDescent="0.25">
      <c r="A396" t="s">
        <v>419</v>
      </c>
      <c r="B396">
        <v>1</v>
      </c>
      <c r="C396">
        <v>1</v>
      </c>
      <c r="D396">
        <f t="shared" si="10"/>
        <v>0</v>
      </c>
      <c r="E396">
        <v>2910</v>
      </c>
      <c r="F396">
        <v>2910</v>
      </c>
      <c r="G396">
        <f t="shared" si="11"/>
        <v>0</v>
      </c>
      <c r="H396">
        <v>0</v>
      </c>
      <c r="I396">
        <v>0</v>
      </c>
      <c r="J396">
        <f>SUM($H$32:H396)</f>
        <v>6215</v>
      </c>
      <c r="K396">
        <f>SUM($I$32:I396)</f>
        <v>510</v>
      </c>
      <c r="L396">
        <v>11</v>
      </c>
      <c r="M396">
        <v>166200</v>
      </c>
    </row>
    <row r="397" spans="1:13" ht="15" customHeight="1" x14ac:dyDescent="0.25">
      <c r="A397" t="s">
        <v>420</v>
      </c>
      <c r="B397">
        <v>1</v>
      </c>
      <c r="C397">
        <v>1</v>
      </c>
      <c r="D397">
        <f t="shared" si="10"/>
        <v>0</v>
      </c>
      <c r="E397">
        <v>2910</v>
      </c>
      <c r="F397">
        <v>2910</v>
      </c>
      <c r="G397">
        <f t="shared" si="11"/>
        <v>0</v>
      </c>
      <c r="H397">
        <v>0</v>
      </c>
      <c r="I397">
        <v>0</v>
      </c>
      <c r="J397">
        <f>SUM($H$32:H397)</f>
        <v>6215</v>
      </c>
      <c r="K397">
        <f>SUM($I$32:I397)</f>
        <v>510</v>
      </c>
      <c r="L397">
        <v>8</v>
      </c>
      <c r="M397">
        <v>166208</v>
      </c>
    </row>
    <row r="398" spans="1:13" ht="15" customHeight="1" x14ac:dyDescent="0.25">
      <c r="A398" t="s">
        <v>421</v>
      </c>
      <c r="B398">
        <v>1</v>
      </c>
      <c r="C398">
        <v>1</v>
      </c>
      <c r="D398">
        <f t="shared" si="10"/>
        <v>0</v>
      </c>
      <c r="E398">
        <v>2910</v>
      </c>
      <c r="F398">
        <v>2910</v>
      </c>
      <c r="G398">
        <f t="shared" si="11"/>
        <v>0</v>
      </c>
      <c r="H398">
        <v>0</v>
      </c>
      <c r="I398">
        <v>0</v>
      </c>
      <c r="J398">
        <f>SUM($H$32:H398)</f>
        <v>6215</v>
      </c>
      <c r="K398">
        <f>SUM($I$32:I398)</f>
        <v>510</v>
      </c>
      <c r="L398">
        <v>9</v>
      </c>
      <c r="M398">
        <v>166217</v>
      </c>
    </row>
    <row r="399" spans="1:13" ht="15" customHeight="1" x14ac:dyDescent="0.25">
      <c r="A399" t="s">
        <v>422</v>
      </c>
      <c r="B399">
        <v>6</v>
      </c>
      <c r="C399">
        <v>5</v>
      </c>
      <c r="D399">
        <f t="shared" si="10"/>
        <v>1</v>
      </c>
      <c r="E399">
        <v>2910</v>
      </c>
      <c r="F399">
        <v>2909</v>
      </c>
      <c r="G399">
        <f t="shared" si="11"/>
        <v>1</v>
      </c>
      <c r="H399">
        <v>17</v>
      </c>
      <c r="I399">
        <v>1</v>
      </c>
      <c r="J399">
        <f>SUM($H$32:H399)</f>
        <v>6232</v>
      </c>
      <c r="K399">
        <f>SUM($I$32:I399)</f>
        <v>511</v>
      </c>
      <c r="L399">
        <v>521</v>
      </c>
      <c r="M399">
        <v>166738</v>
      </c>
    </row>
    <row r="400" spans="1:13" ht="15" customHeight="1" x14ac:dyDescent="0.25">
      <c r="A400" t="s">
        <v>423</v>
      </c>
      <c r="B400">
        <v>1</v>
      </c>
      <c r="C400">
        <v>1</v>
      </c>
      <c r="D400">
        <f t="shared" si="10"/>
        <v>0</v>
      </c>
      <c r="E400">
        <v>2909</v>
      </c>
      <c r="F400">
        <v>2909</v>
      </c>
      <c r="G400">
        <f t="shared" si="11"/>
        <v>0</v>
      </c>
      <c r="H400">
        <v>0</v>
      </c>
      <c r="I400">
        <v>0</v>
      </c>
      <c r="J400">
        <f>SUM($H$32:H400)</f>
        <v>6232</v>
      </c>
      <c r="K400">
        <f>SUM($I$32:I400)</f>
        <v>511</v>
      </c>
      <c r="L400">
        <v>10</v>
      </c>
      <c r="M400">
        <v>166748</v>
      </c>
    </row>
    <row r="401" spans="1:13" ht="15" customHeight="1" x14ac:dyDescent="0.25">
      <c r="A401" t="s">
        <v>424</v>
      </c>
      <c r="B401">
        <v>11</v>
      </c>
      <c r="C401">
        <v>5</v>
      </c>
      <c r="D401">
        <f t="shared" si="10"/>
        <v>6</v>
      </c>
      <c r="E401">
        <v>2909</v>
      </c>
      <c r="F401">
        <v>2733</v>
      </c>
      <c r="G401">
        <f t="shared" si="11"/>
        <v>176</v>
      </c>
      <c r="H401">
        <v>41</v>
      </c>
      <c r="I401">
        <v>8</v>
      </c>
      <c r="J401">
        <f>SUM($H$32:H401)</f>
        <v>6273</v>
      </c>
      <c r="K401">
        <f>SUM($I$32:I401)</f>
        <v>519</v>
      </c>
      <c r="L401">
        <v>1030</v>
      </c>
      <c r="M401">
        <v>167778</v>
      </c>
    </row>
    <row r="402" spans="1:13" ht="15" customHeight="1" x14ac:dyDescent="0.25">
      <c r="A402" t="s">
        <v>425</v>
      </c>
      <c r="B402">
        <v>4</v>
      </c>
      <c r="C402">
        <v>2</v>
      </c>
      <c r="D402">
        <f t="shared" si="10"/>
        <v>2</v>
      </c>
      <c r="E402">
        <v>2733</v>
      </c>
      <c r="F402">
        <v>2702</v>
      </c>
      <c r="G402">
        <f t="shared" si="11"/>
        <v>31</v>
      </c>
      <c r="H402">
        <v>4</v>
      </c>
      <c r="I402">
        <v>1</v>
      </c>
      <c r="J402">
        <f>SUM($H$32:H402)</f>
        <v>6277</v>
      </c>
      <c r="K402">
        <f>SUM($I$32:I402)</f>
        <v>520</v>
      </c>
      <c r="L402">
        <v>277</v>
      </c>
      <c r="M402">
        <v>168055</v>
      </c>
    </row>
    <row r="403" spans="1:13" ht="15" customHeight="1" x14ac:dyDescent="0.25">
      <c r="A403" t="s">
        <v>426</v>
      </c>
      <c r="B403">
        <v>1</v>
      </c>
      <c r="C403">
        <v>1</v>
      </c>
      <c r="D403">
        <f t="shared" si="10"/>
        <v>0</v>
      </c>
      <c r="E403">
        <v>2702</v>
      </c>
      <c r="F403">
        <v>2702</v>
      </c>
      <c r="G403">
        <f t="shared" si="11"/>
        <v>0</v>
      </c>
      <c r="H403">
        <v>0</v>
      </c>
      <c r="I403">
        <v>0</v>
      </c>
      <c r="J403">
        <f>SUM($H$32:H403)</f>
        <v>6277</v>
      </c>
      <c r="K403">
        <f>SUM($I$32:I403)</f>
        <v>520</v>
      </c>
      <c r="L403">
        <v>17</v>
      </c>
      <c r="M403">
        <v>168072</v>
      </c>
    </row>
    <row r="404" spans="1:13" ht="15" customHeight="1" x14ac:dyDescent="0.25">
      <c r="A404" t="s">
        <v>427</v>
      </c>
      <c r="B404">
        <v>1</v>
      </c>
      <c r="C404">
        <v>1</v>
      </c>
      <c r="D404">
        <f t="shared" si="10"/>
        <v>0</v>
      </c>
      <c r="E404">
        <v>2702</v>
      </c>
      <c r="F404">
        <v>2702</v>
      </c>
      <c r="G404">
        <f t="shared" si="11"/>
        <v>0</v>
      </c>
      <c r="H404">
        <v>0</v>
      </c>
      <c r="I404">
        <v>0</v>
      </c>
      <c r="J404">
        <f>SUM($H$32:H404)</f>
        <v>6277</v>
      </c>
      <c r="K404">
        <f>SUM($I$32:I404)</f>
        <v>520</v>
      </c>
      <c r="L404">
        <v>9</v>
      </c>
      <c r="M404">
        <v>168081</v>
      </c>
    </row>
    <row r="405" spans="1:13" ht="15" customHeight="1" x14ac:dyDescent="0.25">
      <c r="A405" t="s">
        <v>428</v>
      </c>
      <c r="B405">
        <v>2</v>
      </c>
      <c r="C405">
        <v>2</v>
      </c>
      <c r="D405">
        <f t="shared" si="10"/>
        <v>0</v>
      </c>
      <c r="E405">
        <v>2702</v>
      </c>
      <c r="F405">
        <v>2702</v>
      </c>
      <c r="G405">
        <f t="shared" si="11"/>
        <v>0</v>
      </c>
      <c r="H405">
        <v>2</v>
      </c>
      <c r="I405">
        <v>0</v>
      </c>
      <c r="J405">
        <f>SUM($H$32:H405)</f>
        <v>6279</v>
      </c>
      <c r="K405">
        <f>SUM($I$32:I405)</f>
        <v>520</v>
      </c>
      <c r="L405">
        <v>27</v>
      </c>
      <c r="M405">
        <v>168108</v>
      </c>
    </row>
    <row r="406" spans="1:13" ht="15" customHeight="1" x14ac:dyDescent="0.25">
      <c r="A406" t="s">
        <v>429</v>
      </c>
      <c r="B406">
        <v>1</v>
      </c>
      <c r="C406">
        <v>1</v>
      </c>
      <c r="D406">
        <f t="shared" si="10"/>
        <v>0</v>
      </c>
      <c r="E406">
        <v>2702</v>
      </c>
      <c r="F406">
        <v>2702</v>
      </c>
      <c r="G406">
        <f t="shared" si="11"/>
        <v>0</v>
      </c>
      <c r="H406">
        <v>0</v>
      </c>
      <c r="I406">
        <v>0</v>
      </c>
      <c r="J406">
        <f>SUM($H$32:H406)</f>
        <v>6279</v>
      </c>
      <c r="K406">
        <f>SUM($I$32:I406)</f>
        <v>520</v>
      </c>
      <c r="L406">
        <v>11</v>
      </c>
      <c r="M406">
        <v>168119</v>
      </c>
    </row>
    <row r="407" spans="1:13" ht="15" customHeight="1" x14ac:dyDescent="0.25">
      <c r="A407" t="s">
        <v>430</v>
      </c>
      <c r="B407">
        <v>1</v>
      </c>
      <c r="C407">
        <v>1</v>
      </c>
      <c r="D407">
        <f t="shared" si="10"/>
        <v>0</v>
      </c>
      <c r="E407">
        <v>2702</v>
      </c>
      <c r="F407">
        <v>2702</v>
      </c>
      <c r="G407">
        <f t="shared" si="11"/>
        <v>0</v>
      </c>
      <c r="H407">
        <v>0</v>
      </c>
      <c r="I407">
        <v>0</v>
      </c>
      <c r="J407">
        <f>SUM($H$32:H407)</f>
        <v>6279</v>
      </c>
      <c r="K407">
        <f>SUM($I$32:I407)</f>
        <v>520</v>
      </c>
      <c r="L407">
        <v>7</v>
      </c>
      <c r="M407">
        <v>168126</v>
      </c>
    </row>
    <row r="408" spans="1:13" ht="15" customHeight="1" x14ac:dyDescent="0.25">
      <c r="A408" t="s">
        <v>431</v>
      </c>
      <c r="B408">
        <v>1</v>
      </c>
      <c r="C408">
        <v>1</v>
      </c>
      <c r="D408">
        <f t="shared" si="10"/>
        <v>0</v>
      </c>
      <c r="E408">
        <v>2702</v>
      </c>
      <c r="F408">
        <v>2702</v>
      </c>
      <c r="G408">
        <f t="shared" si="11"/>
        <v>0</v>
      </c>
      <c r="H408">
        <v>0</v>
      </c>
      <c r="I408">
        <v>0</v>
      </c>
      <c r="J408">
        <f>SUM($H$32:H408)</f>
        <v>6279</v>
      </c>
      <c r="K408">
        <f>SUM($I$32:I408)</f>
        <v>520</v>
      </c>
      <c r="L408">
        <v>7</v>
      </c>
      <c r="M408">
        <v>168133</v>
      </c>
    </row>
    <row r="409" spans="1:13" ht="15" customHeight="1" x14ac:dyDescent="0.25">
      <c r="A409" t="s">
        <v>432</v>
      </c>
      <c r="B409">
        <v>7</v>
      </c>
      <c r="C409">
        <v>1</v>
      </c>
      <c r="D409">
        <f t="shared" si="10"/>
        <v>6</v>
      </c>
      <c r="E409">
        <v>2702</v>
      </c>
      <c r="F409">
        <v>2662</v>
      </c>
      <c r="G409">
        <f t="shared" si="11"/>
        <v>40</v>
      </c>
      <c r="H409">
        <v>4</v>
      </c>
      <c r="I409">
        <v>4</v>
      </c>
      <c r="J409">
        <f>SUM($H$32:H409)</f>
        <v>6283</v>
      </c>
      <c r="K409">
        <f>SUM($I$32:I409)</f>
        <v>524</v>
      </c>
      <c r="L409">
        <v>295</v>
      </c>
      <c r="M409">
        <v>168428</v>
      </c>
    </row>
    <row r="410" spans="1:13" ht="15" customHeight="1" x14ac:dyDescent="0.25">
      <c r="A410" t="s">
        <v>433</v>
      </c>
      <c r="B410">
        <v>2</v>
      </c>
      <c r="C410">
        <v>1</v>
      </c>
      <c r="D410">
        <f t="shared" si="10"/>
        <v>1</v>
      </c>
      <c r="E410">
        <v>2662</v>
      </c>
      <c r="F410">
        <v>2646</v>
      </c>
      <c r="G410">
        <f t="shared" si="11"/>
        <v>16</v>
      </c>
      <c r="H410">
        <v>2</v>
      </c>
      <c r="I410">
        <v>1</v>
      </c>
      <c r="J410">
        <f>SUM($H$32:H410)</f>
        <v>6285</v>
      </c>
      <c r="K410">
        <f>SUM($I$32:I410)</f>
        <v>525</v>
      </c>
      <c r="L410">
        <v>141</v>
      </c>
      <c r="M410">
        <v>168569</v>
      </c>
    </row>
    <row r="411" spans="1:13" ht="15" customHeight="1" x14ac:dyDescent="0.25">
      <c r="A411" t="s">
        <v>434</v>
      </c>
      <c r="B411">
        <v>1</v>
      </c>
      <c r="C411">
        <v>1</v>
      </c>
      <c r="D411">
        <f t="shared" si="10"/>
        <v>0</v>
      </c>
      <c r="E411">
        <v>2646</v>
      </c>
      <c r="F411">
        <v>2646</v>
      </c>
      <c r="G411">
        <f t="shared" si="11"/>
        <v>0</v>
      </c>
      <c r="H411">
        <v>0</v>
      </c>
      <c r="I411">
        <v>0</v>
      </c>
      <c r="J411">
        <f>SUM($H$32:H411)</f>
        <v>6285</v>
      </c>
      <c r="K411">
        <f>SUM($I$32:I411)</f>
        <v>525</v>
      </c>
      <c r="L411">
        <v>6</v>
      </c>
      <c r="M411">
        <v>168575</v>
      </c>
    </row>
    <row r="412" spans="1:13" ht="15" customHeight="1" x14ac:dyDescent="0.25">
      <c r="A412" t="s">
        <v>435</v>
      </c>
      <c r="B412">
        <v>3</v>
      </c>
      <c r="C412">
        <v>1</v>
      </c>
      <c r="D412">
        <f t="shared" si="10"/>
        <v>2</v>
      </c>
      <c r="E412">
        <v>2646</v>
      </c>
      <c r="F412">
        <v>2542</v>
      </c>
      <c r="G412">
        <f t="shared" si="11"/>
        <v>104</v>
      </c>
      <c r="H412">
        <v>4</v>
      </c>
      <c r="I412">
        <v>2</v>
      </c>
      <c r="J412">
        <f>SUM($H$32:H412)</f>
        <v>6289</v>
      </c>
      <c r="K412">
        <f>SUM($I$32:I412)</f>
        <v>527</v>
      </c>
      <c r="L412">
        <v>275</v>
      </c>
      <c r="M412">
        <v>168850</v>
      </c>
    </row>
    <row r="413" spans="1:13" ht="15" customHeight="1" x14ac:dyDescent="0.25">
      <c r="A413" t="s">
        <v>436</v>
      </c>
      <c r="B413">
        <v>1</v>
      </c>
      <c r="C413">
        <v>1</v>
      </c>
      <c r="D413">
        <f t="shared" si="10"/>
        <v>0</v>
      </c>
      <c r="E413">
        <v>2542</v>
      </c>
      <c r="F413">
        <v>2542</v>
      </c>
      <c r="G413">
        <f t="shared" si="11"/>
        <v>0</v>
      </c>
      <c r="H413">
        <v>0</v>
      </c>
      <c r="I413">
        <v>0</v>
      </c>
      <c r="J413">
        <f>SUM($H$32:H413)</f>
        <v>6289</v>
      </c>
      <c r="K413">
        <f>SUM($I$32:I413)</f>
        <v>527</v>
      </c>
      <c r="L413">
        <v>12</v>
      </c>
      <c r="M413">
        <v>168862</v>
      </c>
    </row>
    <row r="414" spans="1:13" ht="15" customHeight="1" x14ac:dyDescent="0.25">
      <c r="A414" t="s">
        <v>437</v>
      </c>
      <c r="B414">
        <v>4</v>
      </c>
      <c r="C414">
        <v>3</v>
      </c>
      <c r="D414">
        <f t="shared" si="10"/>
        <v>1</v>
      </c>
      <c r="E414">
        <v>2542</v>
      </c>
      <c r="F414">
        <v>2541</v>
      </c>
      <c r="G414">
        <f t="shared" si="11"/>
        <v>1</v>
      </c>
      <c r="H414">
        <v>9</v>
      </c>
      <c r="I414">
        <v>1</v>
      </c>
      <c r="J414">
        <f>SUM($H$32:H414)</f>
        <v>6298</v>
      </c>
      <c r="K414">
        <f>SUM($I$32:I414)</f>
        <v>528</v>
      </c>
      <c r="L414">
        <v>386</v>
      </c>
      <c r="M414">
        <v>169248</v>
      </c>
    </row>
    <row r="415" spans="1:13" ht="15" customHeight="1" x14ac:dyDescent="0.25">
      <c r="A415" t="s">
        <v>438</v>
      </c>
      <c r="B415">
        <v>1</v>
      </c>
      <c r="C415">
        <v>1</v>
      </c>
      <c r="D415">
        <f t="shared" si="10"/>
        <v>0</v>
      </c>
      <c r="E415">
        <v>2541</v>
      </c>
      <c r="F415">
        <v>2541</v>
      </c>
      <c r="G415">
        <f t="shared" si="11"/>
        <v>0</v>
      </c>
      <c r="H415">
        <v>0</v>
      </c>
      <c r="I415">
        <v>0</v>
      </c>
      <c r="J415">
        <f>SUM($H$32:H415)</f>
        <v>6298</v>
      </c>
      <c r="K415">
        <f>SUM($I$32:I415)</f>
        <v>528</v>
      </c>
      <c r="L415">
        <v>7</v>
      </c>
      <c r="M415">
        <v>169255</v>
      </c>
    </row>
    <row r="416" spans="1:13" ht="15" customHeight="1" x14ac:dyDescent="0.25">
      <c r="A416" t="s">
        <v>439</v>
      </c>
      <c r="B416">
        <v>2</v>
      </c>
      <c r="C416">
        <v>2</v>
      </c>
      <c r="D416">
        <f t="shared" ref="D416:D479" si="12">B416-C416</f>
        <v>0</v>
      </c>
      <c r="E416">
        <v>2541</v>
      </c>
      <c r="F416">
        <v>2541</v>
      </c>
      <c r="G416">
        <f t="shared" ref="G416:G479" si="13">E416-F416</f>
        <v>0</v>
      </c>
      <c r="H416">
        <v>2</v>
      </c>
      <c r="I416">
        <v>0</v>
      </c>
      <c r="J416">
        <f>SUM($H$32:H416)</f>
        <v>6300</v>
      </c>
      <c r="K416">
        <f>SUM($I$32:I416)</f>
        <v>528</v>
      </c>
      <c r="L416">
        <v>39</v>
      </c>
      <c r="M416">
        <v>169294</v>
      </c>
    </row>
    <row r="417" spans="1:13" ht="15" customHeight="1" x14ac:dyDescent="0.25">
      <c r="A417" t="s">
        <v>440</v>
      </c>
      <c r="B417">
        <v>2</v>
      </c>
      <c r="C417">
        <v>2</v>
      </c>
      <c r="D417">
        <f t="shared" si="12"/>
        <v>0</v>
      </c>
      <c r="E417">
        <v>2541</v>
      </c>
      <c r="F417">
        <v>2541</v>
      </c>
      <c r="G417">
        <f t="shared" si="13"/>
        <v>0</v>
      </c>
      <c r="H417">
        <v>2</v>
      </c>
      <c r="I417">
        <v>0</v>
      </c>
      <c r="J417">
        <f>SUM($H$32:H417)</f>
        <v>6302</v>
      </c>
      <c r="K417">
        <f>SUM($I$32:I417)</f>
        <v>528</v>
      </c>
      <c r="L417">
        <v>28</v>
      </c>
      <c r="M417">
        <v>169322</v>
      </c>
    </row>
    <row r="418" spans="1:13" ht="15" customHeight="1" x14ac:dyDescent="0.25">
      <c r="A418" t="s">
        <v>441</v>
      </c>
      <c r="B418">
        <v>2</v>
      </c>
      <c r="C418">
        <v>2</v>
      </c>
      <c r="D418">
        <f t="shared" si="12"/>
        <v>0</v>
      </c>
      <c r="E418">
        <v>2541</v>
      </c>
      <c r="F418">
        <v>2541</v>
      </c>
      <c r="G418">
        <f t="shared" si="13"/>
        <v>0</v>
      </c>
      <c r="H418">
        <v>2</v>
      </c>
      <c r="I418">
        <v>0</v>
      </c>
      <c r="J418">
        <f>SUM($H$32:H418)</f>
        <v>6304</v>
      </c>
      <c r="K418">
        <f>SUM($I$32:I418)</f>
        <v>528</v>
      </c>
      <c r="L418">
        <v>36</v>
      </c>
      <c r="M418">
        <v>169358</v>
      </c>
    </row>
    <row r="419" spans="1:13" ht="15" customHeight="1" x14ac:dyDescent="0.25">
      <c r="A419" t="s">
        <v>442</v>
      </c>
      <c r="B419">
        <v>2</v>
      </c>
      <c r="C419">
        <v>2</v>
      </c>
      <c r="D419">
        <f t="shared" si="12"/>
        <v>0</v>
      </c>
      <c r="E419">
        <v>2541</v>
      </c>
      <c r="F419">
        <v>2541</v>
      </c>
      <c r="G419">
        <f t="shared" si="13"/>
        <v>0</v>
      </c>
      <c r="H419">
        <v>2</v>
      </c>
      <c r="I419">
        <v>0</v>
      </c>
      <c r="J419">
        <f>SUM($H$32:H419)</f>
        <v>6306</v>
      </c>
      <c r="K419">
        <f>SUM($I$32:I419)</f>
        <v>528</v>
      </c>
      <c r="L419">
        <v>26</v>
      </c>
      <c r="M419">
        <v>169384</v>
      </c>
    </row>
    <row r="420" spans="1:13" ht="15" customHeight="1" x14ac:dyDescent="0.25">
      <c r="A420" t="s">
        <v>443</v>
      </c>
      <c r="B420">
        <v>2</v>
      </c>
      <c r="C420">
        <v>2</v>
      </c>
      <c r="D420">
        <f t="shared" si="12"/>
        <v>0</v>
      </c>
      <c r="E420">
        <v>2541</v>
      </c>
      <c r="F420">
        <v>2541</v>
      </c>
      <c r="G420">
        <f t="shared" si="13"/>
        <v>0</v>
      </c>
      <c r="H420">
        <v>2</v>
      </c>
      <c r="I420">
        <v>0</v>
      </c>
      <c r="J420">
        <f>SUM($H$32:H420)</f>
        <v>6308</v>
      </c>
      <c r="K420">
        <f>SUM($I$32:I420)</f>
        <v>528</v>
      </c>
      <c r="L420">
        <v>35</v>
      </c>
      <c r="M420">
        <v>169419</v>
      </c>
    </row>
    <row r="421" spans="1:13" ht="15" customHeight="1" x14ac:dyDescent="0.25">
      <c r="A421" t="s">
        <v>444</v>
      </c>
      <c r="B421">
        <v>2</v>
      </c>
      <c r="C421">
        <v>2</v>
      </c>
      <c r="D421">
        <f t="shared" si="12"/>
        <v>0</v>
      </c>
      <c r="E421">
        <v>2541</v>
      </c>
      <c r="F421">
        <v>2541</v>
      </c>
      <c r="G421">
        <f t="shared" si="13"/>
        <v>0</v>
      </c>
      <c r="H421">
        <v>2</v>
      </c>
      <c r="I421">
        <v>0</v>
      </c>
      <c r="J421">
        <f>SUM($H$32:H421)</f>
        <v>6310</v>
      </c>
      <c r="K421">
        <f>SUM($I$32:I421)</f>
        <v>528</v>
      </c>
      <c r="L421">
        <v>27</v>
      </c>
      <c r="M421">
        <v>169446</v>
      </c>
    </row>
    <row r="422" spans="1:13" ht="15" customHeight="1" x14ac:dyDescent="0.25">
      <c r="A422" t="s">
        <v>445</v>
      </c>
      <c r="B422">
        <v>5</v>
      </c>
      <c r="C422">
        <v>4</v>
      </c>
      <c r="D422">
        <f t="shared" si="12"/>
        <v>1</v>
      </c>
      <c r="E422">
        <v>2541</v>
      </c>
      <c r="F422">
        <v>2540</v>
      </c>
      <c r="G422">
        <f t="shared" si="13"/>
        <v>1</v>
      </c>
      <c r="H422">
        <v>15</v>
      </c>
      <c r="I422">
        <v>1</v>
      </c>
      <c r="J422">
        <f>SUM($H$32:H422)</f>
        <v>6325</v>
      </c>
      <c r="K422">
        <f>SUM($I$32:I422)</f>
        <v>529</v>
      </c>
      <c r="L422">
        <v>194</v>
      </c>
      <c r="M422">
        <v>169641</v>
      </c>
    </row>
    <row r="423" spans="1:13" ht="15" customHeight="1" x14ac:dyDescent="0.25">
      <c r="A423" t="s">
        <v>446</v>
      </c>
      <c r="B423">
        <v>2</v>
      </c>
      <c r="C423">
        <v>2</v>
      </c>
      <c r="D423">
        <f t="shared" si="12"/>
        <v>0</v>
      </c>
      <c r="E423">
        <v>2540</v>
      </c>
      <c r="F423">
        <v>2540</v>
      </c>
      <c r="G423">
        <f t="shared" si="13"/>
        <v>0</v>
      </c>
      <c r="H423">
        <v>2</v>
      </c>
      <c r="I423">
        <v>0</v>
      </c>
      <c r="J423">
        <f>SUM($H$32:H423)</f>
        <v>6327</v>
      </c>
      <c r="K423">
        <f>SUM($I$32:I423)</f>
        <v>529</v>
      </c>
      <c r="L423">
        <v>30</v>
      </c>
      <c r="M423">
        <v>169671</v>
      </c>
    </row>
    <row r="424" spans="1:13" ht="15" customHeight="1" x14ac:dyDescent="0.25">
      <c r="A424" t="s">
        <v>447</v>
      </c>
      <c r="B424">
        <v>2</v>
      </c>
      <c r="C424">
        <v>2</v>
      </c>
      <c r="D424">
        <f t="shared" si="12"/>
        <v>0</v>
      </c>
      <c r="E424">
        <v>2540</v>
      </c>
      <c r="F424">
        <v>2540</v>
      </c>
      <c r="G424">
        <f t="shared" si="13"/>
        <v>0</v>
      </c>
      <c r="H424">
        <v>2</v>
      </c>
      <c r="I424">
        <v>0</v>
      </c>
      <c r="J424">
        <f>SUM($H$32:H424)</f>
        <v>6329</v>
      </c>
      <c r="K424">
        <f>SUM($I$32:I424)</f>
        <v>529</v>
      </c>
      <c r="L424">
        <v>140</v>
      </c>
      <c r="M424">
        <v>169811</v>
      </c>
    </row>
    <row r="425" spans="1:13" ht="15" customHeight="1" x14ac:dyDescent="0.25">
      <c r="A425" t="s">
        <v>448</v>
      </c>
      <c r="B425">
        <v>2</v>
      </c>
      <c r="C425">
        <v>2</v>
      </c>
      <c r="D425">
        <f t="shared" si="12"/>
        <v>0</v>
      </c>
      <c r="E425">
        <v>2540</v>
      </c>
      <c r="F425">
        <v>2540</v>
      </c>
      <c r="G425">
        <f t="shared" si="13"/>
        <v>0</v>
      </c>
      <c r="H425">
        <v>2</v>
      </c>
      <c r="I425">
        <v>0</v>
      </c>
      <c r="J425">
        <f>SUM($H$32:H425)</f>
        <v>6331</v>
      </c>
      <c r="K425">
        <f>SUM($I$32:I425)</f>
        <v>529</v>
      </c>
      <c r="L425">
        <v>28</v>
      </c>
      <c r="M425">
        <v>169839</v>
      </c>
    </row>
    <row r="426" spans="1:13" ht="15" customHeight="1" x14ac:dyDescent="0.25">
      <c r="A426" t="s">
        <v>449</v>
      </c>
      <c r="B426">
        <v>2</v>
      </c>
      <c r="C426">
        <v>2</v>
      </c>
      <c r="D426">
        <f t="shared" si="12"/>
        <v>0</v>
      </c>
      <c r="E426">
        <v>2540</v>
      </c>
      <c r="F426">
        <v>2540</v>
      </c>
      <c r="G426">
        <f t="shared" si="13"/>
        <v>0</v>
      </c>
      <c r="H426">
        <v>2</v>
      </c>
      <c r="I426">
        <v>0</v>
      </c>
      <c r="J426">
        <f>SUM($H$32:H426)</f>
        <v>6333</v>
      </c>
      <c r="K426">
        <f>SUM($I$32:I426)</f>
        <v>529</v>
      </c>
      <c r="L426">
        <v>28</v>
      </c>
      <c r="M426">
        <v>169867</v>
      </c>
    </row>
    <row r="427" spans="1:13" ht="15" customHeight="1" x14ac:dyDescent="0.25">
      <c r="A427" t="s">
        <v>450</v>
      </c>
      <c r="B427">
        <v>2</v>
      </c>
      <c r="C427">
        <v>2</v>
      </c>
      <c r="D427">
        <f t="shared" si="12"/>
        <v>0</v>
      </c>
      <c r="E427">
        <v>2540</v>
      </c>
      <c r="F427">
        <v>2540</v>
      </c>
      <c r="G427">
        <f t="shared" si="13"/>
        <v>0</v>
      </c>
      <c r="H427">
        <v>2</v>
      </c>
      <c r="I427">
        <v>0</v>
      </c>
      <c r="J427">
        <f>SUM($H$32:H427)</f>
        <v>6335</v>
      </c>
      <c r="K427">
        <f>SUM($I$32:I427)</f>
        <v>529</v>
      </c>
      <c r="L427">
        <v>27</v>
      </c>
      <c r="M427">
        <v>169894</v>
      </c>
    </row>
    <row r="428" spans="1:13" ht="15" customHeight="1" x14ac:dyDescent="0.25">
      <c r="A428" t="s">
        <v>451</v>
      </c>
      <c r="B428">
        <v>4</v>
      </c>
      <c r="C428">
        <v>4</v>
      </c>
      <c r="D428">
        <f t="shared" si="12"/>
        <v>0</v>
      </c>
      <c r="E428">
        <v>2540</v>
      </c>
      <c r="F428">
        <v>2540</v>
      </c>
      <c r="G428">
        <f t="shared" si="13"/>
        <v>0</v>
      </c>
      <c r="H428">
        <v>6</v>
      </c>
      <c r="I428">
        <v>0</v>
      </c>
      <c r="J428">
        <f>SUM($H$32:H428)</f>
        <v>6341</v>
      </c>
      <c r="K428">
        <f>SUM($I$32:I428)</f>
        <v>529</v>
      </c>
      <c r="L428">
        <v>156</v>
      </c>
      <c r="M428">
        <v>170050</v>
      </c>
    </row>
    <row r="429" spans="1:13" ht="15" customHeight="1" x14ac:dyDescent="0.25">
      <c r="A429" t="s">
        <v>452</v>
      </c>
      <c r="B429">
        <v>3</v>
      </c>
      <c r="C429">
        <v>3</v>
      </c>
      <c r="D429">
        <f t="shared" si="12"/>
        <v>0</v>
      </c>
      <c r="E429">
        <v>2540</v>
      </c>
      <c r="F429">
        <v>2540</v>
      </c>
      <c r="G429">
        <f t="shared" si="13"/>
        <v>0</v>
      </c>
      <c r="H429">
        <v>5</v>
      </c>
      <c r="I429">
        <v>0</v>
      </c>
      <c r="J429">
        <f>SUM($H$32:H429)</f>
        <v>6346</v>
      </c>
      <c r="K429">
        <f>SUM($I$32:I429)</f>
        <v>529</v>
      </c>
      <c r="L429">
        <v>151</v>
      </c>
      <c r="M429">
        <v>170201</v>
      </c>
    </row>
    <row r="430" spans="1:13" ht="15" customHeight="1" x14ac:dyDescent="0.25">
      <c r="A430" t="s">
        <v>453</v>
      </c>
      <c r="B430">
        <v>1</v>
      </c>
      <c r="C430">
        <v>1</v>
      </c>
      <c r="D430">
        <f t="shared" si="12"/>
        <v>0</v>
      </c>
      <c r="E430">
        <v>2540</v>
      </c>
      <c r="F430">
        <v>2540</v>
      </c>
      <c r="G430">
        <f t="shared" si="13"/>
        <v>0</v>
      </c>
      <c r="H430">
        <v>0</v>
      </c>
      <c r="I430">
        <v>0</v>
      </c>
      <c r="J430">
        <f>SUM($H$32:H430)</f>
        <v>6346</v>
      </c>
      <c r="K430">
        <f>SUM($I$32:I430)</f>
        <v>529</v>
      </c>
      <c r="L430">
        <v>6</v>
      </c>
      <c r="M430">
        <v>170207</v>
      </c>
    </row>
    <row r="431" spans="1:13" ht="15" customHeight="1" x14ac:dyDescent="0.25">
      <c r="A431" t="s">
        <v>454</v>
      </c>
      <c r="B431">
        <v>5</v>
      </c>
      <c r="C431">
        <v>4</v>
      </c>
      <c r="D431">
        <f t="shared" si="12"/>
        <v>1</v>
      </c>
      <c r="E431">
        <v>2540</v>
      </c>
      <c r="F431">
        <v>2539</v>
      </c>
      <c r="G431">
        <f t="shared" si="13"/>
        <v>1</v>
      </c>
      <c r="H431">
        <v>15</v>
      </c>
      <c r="I431">
        <v>1</v>
      </c>
      <c r="J431">
        <f>SUM($H$32:H431)</f>
        <v>6361</v>
      </c>
      <c r="K431">
        <f>SUM($I$32:I431)</f>
        <v>530</v>
      </c>
      <c r="L431">
        <v>225</v>
      </c>
      <c r="M431">
        <v>170432</v>
      </c>
    </row>
    <row r="432" spans="1:13" ht="15" customHeight="1" x14ac:dyDescent="0.25">
      <c r="A432" t="s">
        <v>455</v>
      </c>
      <c r="B432">
        <v>2</v>
      </c>
      <c r="C432">
        <v>2</v>
      </c>
      <c r="D432">
        <f t="shared" si="12"/>
        <v>0</v>
      </c>
      <c r="E432">
        <v>2539</v>
      </c>
      <c r="F432">
        <v>2539</v>
      </c>
      <c r="G432">
        <f t="shared" si="13"/>
        <v>0</v>
      </c>
      <c r="H432">
        <v>2</v>
      </c>
      <c r="I432">
        <v>0</v>
      </c>
      <c r="J432">
        <f>SUM($H$32:H432)</f>
        <v>6363</v>
      </c>
      <c r="K432">
        <f>SUM($I$32:I432)</f>
        <v>530</v>
      </c>
      <c r="L432">
        <v>27</v>
      </c>
      <c r="M432">
        <v>170459</v>
      </c>
    </row>
    <row r="433" spans="1:13" ht="15" customHeight="1" x14ac:dyDescent="0.25">
      <c r="A433" t="s">
        <v>456</v>
      </c>
      <c r="B433">
        <v>2</v>
      </c>
      <c r="C433">
        <v>2</v>
      </c>
      <c r="D433">
        <f t="shared" si="12"/>
        <v>0</v>
      </c>
      <c r="E433">
        <v>2539</v>
      </c>
      <c r="F433">
        <v>2539</v>
      </c>
      <c r="G433">
        <f t="shared" si="13"/>
        <v>0</v>
      </c>
      <c r="H433">
        <v>2</v>
      </c>
      <c r="I433">
        <v>0</v>
      </c>
      <c r="J433">
        <f>SUM($H$32:H433)</f>
        <v>6365</v>
      </c>
      <c r="K433">
        <f>SUM($I$32:I433)</f>
        <v>530</v>
      </c>
      <c r="L433">
        <v>26</v>
      </c>
      <c r="M433">
        <v>170485</v>
      </c>
    </row>
    <row r="434" spans="1:13" ht="15" customHeight="1" x14ac:dyDescent="0.25">
      <c r="A434" t="s">
        <v>457</v>
      </c>
      <c r="B434">
        <v>3</v>
      </c>
      <c r="C434">
        <v>3</v>
      </c>
      <c r="D434">
        <f t="shared" si="12"/>
        <v>0</v>
      </c>
      <c r="E434">
        <v>2539</v>
      </c>
      <c r="F434">
        <v>2539</v>
      </c>
      <c r="G434">
        <f t="shared" si="13"/>
        <v>0</v>
      </c>
      <c r="H434">
        <v>5</v>
      </c>
      <c r="I434">
        <v>0</v>
      </c>
      <c r="J434">
        <f>SUM($H$32:H434)</f>
        <v>6370</v>
      </c>
      <c r="K434">
        <f>SUM($I$32:I434)</f>
        <v>530</v>
      </c>
      <c r="L434">
        <v>145</v>
      </c>
      <c r="M434">
        <v>170630</v>
      </c>
    </row>
    <row r="435" spans="1:13" ht="15" customHeight="1" x14ac:dyDescent="0.25">
      <c r="A435" t="s">
        <v>458</v>
      </c>
      <c r="B435">
        <v>1</v>
      </c>
      <c r="C435">
        <v>1</v>
      </c>
      <c r="D435">
        <f t="shared" si="12"/>
        <v>0</v>
      </c>
      <c r="E435">
        <v>2539</v>
      </c>
      <c r="F435">
        <v>2539</v>
      </c>
      <c r="G435">
        <f t="shared" si="13"/>
        <v>0</v>
      </c>
      <c r="H435">
        <v>0</v>
      </c>
      <c r="I435">
        <v>0</v>
      </c>
      <c r="J435">
        <f>SUM($H$32:H435)</f>
        <v>6370</v>
      </c>
      <c r="K435">
        <f>SUM($I$32:I435)</f>
        <v>530</v>
      </c>
      <c r="L435">
        <v>8</v>
      </c>
      <c r="M435">
        <v>170638</v>
      </c>
    </row>
    <row r="436" spans="1:13" ht="15" customHeight="1" x14ac:dyDescent="0.25">
      <c r="A436" t="s">
        <v>459</v>
      </c>
      <c r="B436">
        <v>1</v>
      </c>
      <c r="C436">
        <v>1</v>
      </c>
      <c r="D436">
        <f t="shared" si="12"/>
        <v>0</v>
      </c>
      <c r="E436">
        <v>2539</v>
      </c>
      <c r="F436">
        <v>2539</v>
      </c>
      <c r="G436">
        <f t="shared" si="13"/>
        <v>0</v>
      </c>
      <c r="H436">
        <v>0</v>
      </c>
      <c r="I436">
        <v>0</v>
      </c>
      <c r="J436">
        <f>SUM($H$32:H436)</f>
        <v>6370</v>
      </c>
      <c r="K436">
        <f>SUM($I$32:I436)</f>
        <v>530</v>
      </c>
      <c r="L436">
        <v>4</v>
      </c>
      <c r="M436">
        <v>170642</v>
      </c>
    </row>
    <row r="437" spans="1:13" ht="15" customHeight="1" x14ac:dyDescent="0.25">
      <c r="A437" t="s">
        <v>460</v>
      </c>
      <c r="B437">
        <v>2</v>
      </c>
      <c r="C437">
        <v>2</v>
      </c>
      <c r="D437">
        <f t="shared" si="12"/>
        <v>0</v>
      </c>
      <c r="E437">
        <v>2539</v>
      </c>
      <c r="F437">
        <v>2539</v>
      </c>
      <c r="G437">
        <f t="shared" si="13"/>
        <v>0</v>
      </c>
      <c r="H437">
        <v>2</v>
      </c>
      <c r="I437">
        <v>0</v>
      </c>
      <c r="J437">
        <f>SUM($H$32:H437)</f>
        <v>6372</v>
      </c>
      <c r="K437">
        <f>SUM($I$32:I437)</f>
        <v>530</v>
      </c>
      <c r="L437">
        <v>32</v>
      </c>
      <c r="M437">
        <v>170674</v>
      </c>
    </row>
    <row r="438" spans="1:13" ht="15" customHeight="1" x14ac:dyDescent="0.25">
      <c r="A438" t="s">
        <v>461</v>
      </c>
      <c r="B438">
        <v>1</v>
      </c>
      <c r="C438">
        <v>1</v>
      </c>
      <c r="D438">
        <f t="shared" si="12"/>
        <v>0</v>
      </c>
      <c r="E438">
        <v>2539</v>
      </c>
      <c r="F438">
        <v>2539</v>
      </c>
      <c r="G438">
        <f t="shared" si="13"/>
        <v>0</v>
      </c>
      <c r="H438">
        <v>0</v>
      </c>
      <c r="I438">
        <v>0</v>
      </c>
      <c r="J438">
        <f>SUM($H$32:H438)</f>
        <v>6372</v>
      </c>
      <c r="K438">
        <f>SUM($I$32:I438)</f>
        <v>530</v>
      </c>
      <c r="L438">
        <v>7</v>
      </c>
      <c r="M438">
        <v>170681</v>
      </c>
    </row>
    <row r="439" spans="1:13" ht="15" customHeight="1" x14ac:dyDescent="0.25">
      <c r="A439" t="s">
        <v>462</v>
      </c>
      <c r="B439">
        <v>1</v>
      </c>
      <c r="C439">
        <v>1</v>
      </c>
      <c r="D439">
        <f t="shared" si="12"/>
        <v>0</v>
      </c>
      <c r="E439">
        <v>2539</v>
      </c>
      <c r="F439">
        <v>2539</v>
      </c>
      <c r="G439">
        <f t="shared" si="13"/>
        <v>0</v>
      </c>
      <c r="H439">
        <v>0</v>
      </c>
      <c r="I439">
        <v>0</v>
      </c>
      <c r="J439">
        <f>SUM($H$32:H439)</f>
        <v>6372</v>
      </c>
      <c r="K439">
        <f>SUM($I$32:I439)</f>
        <v>530</v>
      </c>
      <c r="L439">
        <v>5</v>
      </c>
      <c r="M439">
        <v>170686</v>
      </c>
    </row>
    <row r="440" spans="1:13" ht="15" customHeight="1" x14ac:dyDescent="0.25">
      <c r="A440" t="s">
        <v>463</v>
      </c>
      <c r="B440">
        <v>1</v>
      </c>
      <c r="C440">
        <v>1</v>
      </c>
      <c r="D440">
        <f t="shared" si="12"/>
        <v>0</v>
      </c>
      <c r="E440">
        <v>2539</v>
      </c>
      <c r="F440">
        <v>2539</v>
      </c>
      <c r="G440">
        <f t="shared" si="13"/>
        <v>0</v>
      </c>
      <c r="H440">
        <v>0</v>
      </c>
      <c r="I440">
        <v>0</v>
      </c>
      <c r="J440">
        <f>SUM($H$32:H440)</f>
        <v>6372</v>
      </c>
      <c r="K440">
        <f>SUM($I$32:I440)</f>
        <v>530</v>
      </c>
      <c r="L440">
        <v>18</v>
      </c>
      <c r="M440">
        <v>170704</v>
      </c>
    </row>
    <row r="441" spans="1:13" ht="15" customHeight="1" x14ac:dyDescent="0.25">
      <c r="A441" t="s">
        <v>464</v>
      </c>
      <c r="B441">
        <v>2</v>
      </c>
      <c r="C441">
        <v>2</v>
      </c>
      <c r="D441">
        <f t="shared" si="12"/>
        <v>0</v>
      </c>
      <c r="E441">
        <v>2539</v>
      </c>
      <c r="F441">
        <v>2539</v>
      </c>
      <c r="G441">
        <f t="shared" si="13"/>
        <v>0</v>
      </c>
      <c r="H441">
        <v>2</v>
      </c>
      <c r="I441">
        <v>0</v>
      </c>
      <c r="J441">
        <f>SUM($H$32:H441)</f>
        <v>6374</v>
      </c>
      <c r="K441">
        <f>SUM($I$32:I441)</f>
        <v>530</v>
      </c>
      <c r="L441">
        <v>34</v>
      </c>
      <c r="M441">
        <v>170738</v>
      </c>
    </row>
    <row r="442" spans="1:13" ht="15" customHeight="1" x14ac:dyDescent="0.25">
      <c r="A442" t="s">
        <v>465</v>
      </c>
      <c r="B442">
        <v>2</v>
      </c>
      <c r="C442">
        <v>2</v>
      </c>
      <c r="D442">
        <f t="shared" si="12"/>
        <v>0</v>
      </c>
      <c r="E442">
        <v>2539</v>
      </c>
      <c r="F442">
        <v>2539</v>
      </c>
      <c r="G442">
        <f t="shared" si="13"/>
        <v>0</v>
      </c>
      <c r="H442">
        <v>2</v>
      </c>
      <c r="I442">
        <v>0</v>
      </c>
      <c r="J442">
        <f>SUM($H$32:H442)</f>
        <v>6376</v>
      </c>
      <c r="K442">
        <f>SUM($I$32:I442)</f>
        <v>530</v>
      </c>
      <c r="L442">
        <v>123</v>
      </c>
      <c r="M442">
        <v>170861</v>
      </c>
    </row>
    <row r="443" spans="1:13" ht="15" customHeight="1" x14ac:dyDescent="0.25">
      <c r="A443" t="s">
        <v>466</v>
      </c>
      <c r="B443">
        <v>1</v>
      </c>
      <c r="C443">
        <v>1</v>
      </c>
      <c r="D443">
        <f t="shared" si="12"/>
        <v>0</v>
      </c>
      <c r="E443">
        <v>2539</v>
      </c>
      <c r="F443">
        <v>2539</v>
      </c>
      <c r="G443">
        <f t="shared" si="13"/>
        <v>0</v>
      </c>
      <c r="H443">
        <v>0</v>
      </c>
      <c r="I443">
        <v>0</v>
      </c>
      <c r="J443">
        <f>SUM($H$32:H443)</f>
        <v>6376</v>
      </c>
      <c r="K443">
        <f>SUM($I$32:I443)</f>
        <v>530</v>
      </c>
      <c r="L443">
        <v>10</v>
      </c>
      <c r="M443">
        <v>170871</v>
      </c>
    </row>
    <row r="444" spans="1:13" ht="15" customHeight="1" x14ac:dyDescent="0.25">
      <c r="A444" t="s">
        <v>467</v>
      </c>
      <c r="B444">
        <v>1</v>
      </c>
      <c r="C444">
        <v>1</v>
      </c>
      <c r="D444">
        <f t="shared" si="12"/>
        <v>0</v>
      </c>
      <c r="E444">
        <v>2539</v>
      </c>
      <c r="F444">
        <v>2539</v>
      </c>
      <c r="G444">
        <f t="shared" si="13"/>
        <v>0</v>
      </c>
      <c r="H444">
        <v>0</v>
      </c>
      <c r="I444">
        <v>0</v>
      </c>
      <c r="J444">
        <f>SUM($H$32:H444)</f>
        <v>6376</v>
      </c>
      <c r="K444">
        <f>SUM($I$32:I444)</f>
        <v>530</v>
      </c>
      <c r="L444">
        <v>5</v>
      </c>
      <c r="M444">
        <v>170876</v>
      </c>
    </row>
    <row r="445" spans="1:13" ht="15" customHeight="1" x14ac:dyDescent="0.25">
      <c r="A445" t="s">
        <v>468</v>
      </c>
      <c r="B445">
        <v>1</v>
      </c>
      <c r="C445">
        <v>1</v>
      </c>
      <c r="D445">
        <f t="shared" si="12"/>
        <v>0</v>
      </c>
      <c r="E445">
        <v>2539</v>
      </c>
      <c r="F445">
        <v>2539</v>
      </c>
      <c r="G445">
        <f t="shared" si="13"/>
        <v>0</v>
      </c>
      <c r="H445">
        <v>0</v>
      </c>
      <c r="I445">
        <v>0</v>
      </c>
      <c r="J445">
        <f>SUM($H$32:H445)</f>
        <v>6376</v>
      </c>
      <c r="K445">
        <f>SUM($I$32:I445)</f>
        <v>530</v>
      </c>
      <c r="L445">
        <v>8</v>
      </c>
      <c r="M445">
        <v>170884</v>
      </c>
    </row>
    <row r="446" spans="1:13" ht="15" customHeight="1" x14ac:dyDescent="0.25">
      <c r="A446" t="s">
        <v>469</v>
      </c>
      <c r="B446">
        <v>1</v>
      </c>
      <c r="C446">
        <v>1</v>
      </c>
      <c r="D446">
        <f t="shared" si="12"/>
        <v>0</v>
      </c>
      <c r="E446">
        <v>2539</v>
      </c>
      <c r="F446">
        <v>2539</v>
      </c>
      <c r="G446">
        <f t="shared" si="13"/>
        <v>0</v>
      </c>
      <c r="H446">
        <v>0</v>
      </c>
      <c r="I446">
        <v>0</v>
      </c>
      <c r="J446">
        <f>SUM($H$32:H446)</f>
        <v>6376</v>
      </c>
      <c r="K446">
        <f>SUM($I$32:I446)</f>
        <v>530</v>
      </c>
      <c r="L446">
        <v>4</v>
      </c>
      <c r="M446">
        <v>170888</v>
      </c>
    </row>
    <row r="447" spans="1:13" ht="15" customHeight="1" x14ac:dyDescent="0.25">
      <c r="A447" t="s">
        <v>470</v>
      </c>
      <c r="B447">
        <v>3</v>
      </c>
      <c r="C447">
        <v>2</v>
      </c>
      <c r="D447">
        <f t="shared" si="12"/>
        <v>1</v>
      </c>
      <c r="E447">
        <v>2539</v>
      </c>
      <c r="F447">
        <v>2538</v>
      </c>
      <c r="G447">
        <f t="shared" si="13"/>
        <v>1</v>
      </c>
      <c r="H447">
        <v>7</v>
      </c>
      <c r="I447">
        <v>1</v>
      </c>
      <c r="J447">
        <f>SUM($H$32:H447)</f>
        <v>6383</v>
      </c>
      <c r="K447">
        <f>SUM($I$32:I447)</f>
        <v>531</v>
      </c>
      <c r="L447">
        <v>179</v>
      </c>
      <c r="M447">
        <v>171067</v>
      </c>
    </row>
    <row r="448" spans="1:13" ht="15" customHeight="1" x14ac:dyDescent="0.25">
      <c r="A448" t="s">
        <v>471</v>
      </c>
      <c r="B448">
        <v>1</v>
      </c>
      <c r="C448">
        <v>1</v>
      </c>
      <c r="D448">
        <f t="shared" si="12"/>
        <v>0</v>
      </c>
      <c r="E448">
        <v>2538</v>
      </c>
      <c r="F448">
        <v>2538</v>
      </c>
      <c r="G448">
        <f t="shared" si="13"/>
        <v>0</v>
      </c>
      <c r="H448">
        <v>0</v>
      </c>
      <c r="I448">
        <v>0</v>
      </c>
      <c r="J448">
        <f>SUM($H$32:H448)</f>
        <v>6383</v>
      </c>
      <c r="K448">
        <f>SUM($I$32:I448)</f>
        <v>531</v>
      </c>
      <c r="L448">
        <v>9</v>
      </c>
      <c r="M448">
        <v>171076</v>
      </c>
    </row>
    <row r="449" spans="1:13" ht="15" customHeight="1" x14ac:dyDescent="0.25">
      <c r="A449" t="s">
        <v>472</v>
      </c>
      <c r="B449">
        <v>1</v>
      </c>
      <c r="C449">
        <v>1</v>
      </c>
      <c r="D449">
        <f t="shared" si="12"/>
        <v>0</v>
      </c>
      <c r="E449">
        <v>2538</v>
      </c>
      <c r="F449">
        <v>2538</v>
      </c>
      <c r="G449">
        <f t="shared" si="13"/>
        <v>0</v>
      </c>
      <c r="H449">
        <v>0</v>
      </c>
      <c r="I449">
        <v>0</v>
      </c>
      <c r="J449">
        <f>SUM($H$32:H449)</f>
        <v>6383</v>
      </c>
      <c r="K449">
        <f>SUM($I$32:I449)</f>
        <v>531</v>
      </c>
      <c r="L449">
        <v>7</v>
      </c>
      <c r="M449">
        <v>171083</v>
      </c>
    </row>
    <row r="450" spans="1:13" ht="15" customHeight="1" x14ac:dyDescent="0.25">
      <c r="A450" t="s">
        <v>473</v>
      </c>
      <c r="B450">
        <v>1</v>
      </c>
      <c r="C450">
        <v>1</v>
      </c>
      <c r="D450">
        <f t="shared" si="12"/>
        <v>0</v>
      </c>
      <c r="E450">
        <v>2538</v>
      </c>
      <c r="F450">
        <v>2538</v>
      </c>
      <c r="G450">
        <f t="shared" si="13"/>
        <v>0</v>
      </c>
      <c r="H450">
        <v>0</v>
      </c>
      <c r="I450">
        <v>0</v>
      </c>
      <c r="J450">
        <f>SUM($H$32:H450)</f>
        <v>6383</v>
      </c>
      <c r="K450">
        <f>SUM($I$32:I450)</f>
        <v>531</v>
      </c>
      <c r="L450">
        <v>6</v>
      </c>
      <c r="M450">
        <v>171089</v>
      </c>
    </row>
    <row r="451" spans="1:13" ht="15" customHeight="1" x14ac:dyDescent="0.25">
      <c r="A451" t="s">
        <v>474</v>
      </c>
      <c r="B451">
        <v>2</v>
      </c>
      <c r="C451">
        <v>2</v>
      </c>
      <c r="D451">
        <f t="shared" si="12"/>
        <v>0</v>
      </c>
      <c r="E451">
        <v>2538</v>
      </c>
      <c r="F451">
        <v>2538</v>
      </c>
      <c r="G451">
        <f t="shared" si="13"/>
        <v>0</v>
      </c>
      <c r="H451">
        <v>2</v>
      </c>
      <c r="I451">
        <v>0</v>
      </c>
      <c r="J451">
        <f>SUM($H$32:H451)</f>
        <v>6385</v>
      </c>
      <c r="K451">
        <f>SUM($I$32:I451)</f>
        <v>531</v>
      </c>
      <c r="L451">
        <v>124</v>
      </c>
      <c r="M451">
        <v>171213</v>
      </c>
    </row>
    <row r="452" spans="1:13" ht="15" customHeight="1" x14ac:dyDescent="0.25">
      <c r="A452" t="s">
        <v>475</v>
      </c>
      <c r="B452">
        <v>1</v>
      </c>
      <c r="C452">
        <v>1</v>
      </c>
      <c r="D452">
        <f t="shared" si="12"/>
        <v>0</v>
      </c>
      <c r="E452">
        <v>2538</v>
      </c>
      <c r="F452">
        <v>2538</v>
      </c>
      <c r="G452">
        <f t="shared" si="13"/>
        <v>0</v>
      </c>
      <c r="H452">
        <v>0</v>
      </c>
      <c r="I452">
        <v>0</v>
      </c>
      <c r="J452">
        <f>SUM($H$32:H452)</f>
        <v>6385</v>
      </c>
      <c r="K452">
        <f>SUM($I$32:I452)</f>
        <v>531</v>
      </c>
      <c r="L452">
        <v>8</v>
      </c>
      <c r="M452">
        <v>171221</v>
      </c>
    </row>
    <row r="453" spans="1:13" ht="15" customHeight="1" x14ac:dyDescent="0.25">
      <c r="A453" t="s">
        <v>476</v>
      </c>
      <c r="B453">
        <v>1</v>
      </c>
      <c r="C453">
        <v>1</v>
      </c>
      <c r="D453">
        <f t="shared" si="12"/>
        <v>0</v>
      </c>
      <c r="E453">
        <v>2538</v>
      </c>
      <c r="F453">
        <v>2538</v>
      </c>
      <c r="G453">
        <f t="shared" si="13"/>
        <v>0</v>
      </c>
      <c r="H453">
        <v>0</v>
      </c>
      <c r="I453">
        <v>0</v>
      </c>
      <c r="J453">
        <f>SUM($H$32:H453)</f>
        <v>6385</v>
      </c>
      <c r="K453">
        <f>SUM($I$32:I453)</f>
        <v>531</v>
      </c>
      <c r="L453">
        <v>5</v>
      </c>
      <c r="M453">
        <v>171226</v>
      </c>
    </row>
    <row r="454" spans="1:13" ht="15" customHeight="1" x14ac:dyDescent="0.25">
      <c r="A454" t="s">
        <v>477</v>
      </c>
      <c r="B454">
        <v>1</v>
      </c>
      <c r="C454">
        <v>1</v>
      </c>
      <c r="D454">
        <f t="shared" si="12"/>
        <v>0</v>
      </c>
      <c r="E454">
        <v>2538</v>
      </c>
      <c r="F454">
        <v>2538</v>
      </c>
      <c r="G454">
        <f t="shared" si="13"/>
        <v>0</v>
      </c>
      <c r="H454">
        <v>0</v>
      </c>
      <c r="I454">
        <v>0</v>
      </c>
      <c r="J454">
        <f>SUM($H$32:H454)</f>
        <v>6385</v>
      </c>
      <c r="K454">
        <f>SUM($I$32:I454)</f>
        <v>531</v>
      </c>
      <c r="L454">
        <v>10</v>
      </c>
      <c r="M454">
        <v>171236</v>
      </c>
    </row>
    <row r="455" spans="1:13" ht="15" customHeight="1" x14ac:dyDescent="0.25">
      <c r="A455" t="s">
        <v>478</v>
      </c>
      <c r="B455">
        <v>1</v>
      </c>
      <c r="C455">
        <v>1</v>
      </c>
      <c r="D455">
        <f t="shared" si="12"/>
        <v>0</v>
      </c>
      <c r="E455">
        <v>2538</v>
      </c>
      <c r="F455">
        <v>2538</v>
      </c>
      <c r="G455">
        <f t="shared" si="13"/>
        <v>0</v>
      </c>
      <c r="H455">
        <v>0</v>
      </c>
      <c r="I455">
        <v>0</v>
      </c>
      <c r="J455">
        <f>SUM($H$32:H455)</f>
        <v>6385</v>
      </c>
      <c r="K455">
        <f>SUM($I$32:I455)</f>
        <v>531</v>
      </c>
      <c r="L455">
        <v>10</v>
      </c>
      <c r="M455">
        <v>171246</v>
      </c>
    </row>
    <row r="456" spans="1:13" ht="15" customHeight="1" x14ac:dyDescent="0.25">
      <c r="A456" t="s">
        <v>479</v>
      </c>
      <c r="B456">
        <v>1</v>
      </c>
      <c r="C456">
        <v>1</v>
      </c>
      <c r="D456">
        <f t="shared" si="12"/>
        <v>0</v>
      </c>
      <c r="E456">
        <v>2538</v>
      </c>
      <c r="F456">
        <v>2538</v>
      </c>
      <c r="G456">
        <f t="shared" si="13"/>
        <v>0</v>
      </c>
      <c r="H456">
        <v>0</v>
      </c>
      <c r="I456">
        <v>0</v>
      </c>
      <c r="J456">
        <f>SUM($H$32:H456)</f>
        <v>6385</v>
      </c>
      <c r="K456">
        <f>SUM($I$32:I456)</f>
        <v>531</v>
      </c>
      <c r="L456">
        <v>3</v>
      </c>
      <c r="M456">
        <v>171249</v>
      </c>
    </row>
    <row r="457" spans="1:13" ht="15" customHeight="1" x14ac:dyDescent="0.25">
      <c r="A457" t="s">
        <v>480</v>
      </c>
      <c r="B457">
        <v>1</v>
      </c>
      <c r="C457">
        <v>1</v>
      </c>
      <c r="D457">
        <f t="shared" si="12"/>
        <v>0</v>
      </c>
      <c r="E457">
        <v>2538</v>
      </c>
      <c r="F457">
        <v>2538</v>
      </c>
      <c r="G457">
        <f t="shared" si="13"/>
        <v>0</v>
      </c>
      <c r="H457">
        <v>0</v>
      </c>
      <c r="I457">
        <v>0</v>
      </c>
      <c r="J457">
        <f>SUM($H$32:H457)</f>
        <v>6385</v>
      </c>
      <c r="K457">
        <f>SUM($I$32:I457)</f>
        <v>531</v>
      </c>
      <c r="L457">
        <v>11</v>
      </c>
      <c r="M457">
        <v>171260</v>
      </c>
    </row>
    <row r="458" spans="1:13" ht="15" customHeight="1" x14ac:dyDescent="0.25">
      <c r="A458" t="s">
        <v>481</v>
      </c>
      <c r="B458">
        <v>2</v>
      </c>
      <c r="C458">
        <v>1</v>
      </c>
      <c r="D458">
        <f t="shared" si="12"/>
        <v>1</v>
      </c>
      <c r="E458">
        <v>2538</v>
      </c>
      <c r="F458">
        <v>2537</v>
      </c>
      <c r="G458">
        <f t="shared" si="13"/>
        <v>1</v>
      </c>
      <c r="H458">
        <v>2</v>
      </c>
      <c r="I458">
        <v>1</v>
      </c>
      <c r="J458">
        <f>SUM($H$32:H458)</f>
        <v>6387</v>
      </c>
      <c r="K458">
        <f>SUM($I$32:I458)</f>
        <v>532</v>
      </c>
      <c r="L458">
        <v>138</v>
      </c>
      <c r="M458">
        <v>171398</v>
      </c>
    </row>
    <row r="459" spans="1:13" ht="15" customHeight="1" x14ac:dyDescent="0.25">
      <c r="A459" t="s">
        <v>482</v>
      </c>
      <c r="B459">
        <v>3</v>
      </c>
      <c r="C459">
        <v>2</v>
      </c>
      <c r="D459">
        <f t="shared" si="12"/>
        <v>1</v>
      </c>
      <c r="E459">
        <v>2537</v>
      </c>
      <c r="F459">
        <v>2536</v>
      </c>
      <c r="G459">
        <f t="shared" si="13"/>
        <v>1</v>
      </c>
      <c r="H459">
        <v>7</v>
      </c>
      <c r="I459">
        <v>1</v>
      </c>
      <c r="J459">
        <f>SUM($H$32:H459)</f>
        <v>6394</v>
      </c>
      <c r="K459">
        <f>SUM($I$32:I459)</f>
        <v>533</v>
      </c>
      <c r="L459">
        <v>184</v>
      </c>
      <c r="M459">
        <v>171582</v>
      </c>
    </row>
    <row r="460" spans="1:13" ht="15" customHeight="1" x14ac:dyDescent="0.25">
      <c r="A460" t="s">
        <v>483</v>
      </c>
      <c r="B460">
        <v>1</v>
      </c>
      <c r="C460">
        <v>1</v>
      </c>
      <c r="D460">
        <f t="shared" si="12"/>
        <v>0</v>
      </c>
      <c r="E460">
        <v>2536</v>
      </c>
      <c r="F460">
        <v>2536</v>
      </c>
      <c r="G460">
        <f t="shared" si="13"/>
        <v>0</v>
      </c>
      <c r="H460">
        <v>0</v>
      </c>
      <c r="I460">
        <v>0</v>
      </c>
      <c r="J460">
        <f>SUM($H$32:H460)</f>
        <v>6394</v>
      </c>
      <c r="K460">
        <f>SUM($I$32:I460)</f>
        <v>533</v>
      </c>
      <c r="L460">
        <v>5</v>
      </c>
      <c r="M460">
        <v>171587</v>
      </c>
    </row>
    <row r="461" spans="1:13" ht="15" customHeight="1" x14ac:dyDescent="0.25">
      <c r="A461" t="s">
        <v>484</v>
      </c>
      <c r="B461">
        <v>1</v>
      </c>
      <c r="C461">
        <v>1</v>
      </c>
      <c r="D461">
        <f t="shared" si="12"/>
        <v>0</v>
      </c>
      <c r="E461">
        <v>2536</v>
      </c>
      <c r="F461">
        <v>2536</v>
      </c>
      <c r="G461">
        <f t="shared" si="13"/>
        <v>0</v>
      </c>
      <c r="H461">
        <v>0</v>
      </c>
      <c r="I461">
        <v>0</v>
      </c>
      <c r="J461">
        <f>SUM($H$32:H461)</f>
        <v>6394</v>
      </c>
      <c r="K461">
        <f>SUM($I$32:I461)</f>
        <v>533</v>
      </c>
      <c r="L461">
        <v>13</v>
      </c>
      <c r="M461">
        <v>171600</v>
      </c>
    </row>
    <row r="462" spans="1:13" ht="15" customHeight="1" x14ac:dyDescent="0.25">
      <c r="A462" t="s">
        <v>485</v>
      </c>
      <c r="B462">
        <v>3</v>
      </c>
      <c r="C462">
        <v>3</v>
      </c>
      <c r="D462">
        <f t="shared" si="12"/>
        <v>0</v>
      </c>
      <c r="E462">
        <v>2536</v>
      </c>
      <c r="F462">
        <v>2536</v>
      </c>
      <c r="G462">
        <f t="shared" si="13"/>
        <v>0</v>
      </c>
      <c r="H462">
        <v>5</v>
      </c>
      <c r="I462">
        <v>0</v>
      </c>
      <c r="J462">
        <f>SUM($H$32:H462)</f>
        <v>6399</v>
      </c>
      <c r="K462">
        <f>SUM($I$32:I462)</f>
        <v>533</v>
      </c>
      <c r="L462">
        <v>230</v>
      </c>
      <c r="M462">
        <v>171830</v>
      </c>
    </row>
    <row r="463" spans="1:13" ht="15" customHeight="1" x14ac:dyDescent="0.25">
      <c r="A463" t="s">
        <v>486</v>
      </c>
      <c r="B463">
        <v>2</v>
      </c>
      <c r="C463">
        <v>2</v>
      </c>
      <c r="D463">
        <f t="shared" si="12"/>
        <v>0</v>
      </c>
      <c r="E463">
        <v>2536</v>
      </c>
      <c r="F463">
        <v>2536</v>
      </c>
      <c r="G463">
        <f t="shared" si="13"/>
        <v>0</v>
      </c>
      <c r="H463">
        <v>2</v>
      </c>
      <c r="I463">
        <v>0</v>
      </c>
      <c r="J463">
        <f>SUM($H$32:H463)</f>
        <v>6401</v>
      </c>
      <c r="K463">
        <f>SUM($I$32:I463)</f>
        <v>533</v>
      </c>
      <c r="L463">
        <v>27</v>
      </c>
      <c r="M463">
        <v>171857</v>
      </c>
    </row>
    <row r="464" spans="1:13" ht="15" customHeight="1" x14ac:dyDescent="0.25">
      <c r="A464" t="s">
        <v>487</v>
      </c>
      <c r="B464">
        <v>2</v>
      </c>
      <c r="C464">
        <v>2</v>
      </c>
      <c r="D464">
        <f t="shared" si="12"/>
        <v>0</v>
      </c>
      <c r="E464">
        <v>2536</v>
      </c>
      <c r="F464">
        <v>2536</v>
      </c>
      <c r="G464">
        <f t="shared" si="13"/>
        <v>0</v>
      </c>
      <c r="H464">
        <v>2</v>
      </c>
      <c r="I464">
        <v>0</v>
      </c>
      <c r="J464">
        <f>SUM($H$32:H464)</f>
        <v>6403</v>
      </c>
      <c r="K464">
        <f>SUM($I$32:I464)</f>
        <v>533</v>
      </c>
      <c r="L464">
        <v>31</v>
      </c>
      <c r="M464">
        <v>171888</v>
      </c>
    </row>
    <row r="465" spans="1:13" ht="15" customHeight="1" x14ac:dyDescent="0.25">
      <c r="A465" t="s">
        <v>488</v>
      </c>
      <c r="B465">
        <v>2</v>
      </c>
      <c r="C465">
        <v>2</v>
      </c>
      <c r="D465">
        <f t="shared" si="12"/>
        <v>0</v>
      </c>
      <c r="E465">
        <v>2536</v>
      </c>
      <c r="F465">
        <v>2536</v>
      </c>
      <c r="G465">
        <f t="shared" si="13"/>
        <v>0</v>
      </c>
      <c r="H465">
        <v>2</v>
      </c>
      <c r="I465">
        <v>0</v>
      </c>
      <c r="J465">
        <f>SUM($H$32:H465)</f>
        <v>6405</v>
      </c>
      <c r="K465">
        <f>SUM($I$32:I465)</f>
        <v>533</v>
      </c>
      <c r="L465">
        <v>122</v>
      </c>
      <c r="M465">
        <v>172010</v>
      </c>
    </row>
    <row r="466" spans="1:13" ht="15" customHeight="1" x14ac:dyDescent="0.25">
      <c r="A466" t="s">
        <v>489</v>
      </c>
      <c r="B466">
        <v>1</v>
      </c>
      <c r="C466">
        <v>1</v>
      </c>
      <c r="D466">
        <f t="shared" si="12"/>
        <v>0</v>
      </c>
      <c r="E466">
        <v>2536</v>
      </c>
      <c r="F466">
        <v>2536</v>
      </c>
      <c r="G466">
        <f t="shared" si="13"/>
        <v>0</v>
      </c>
      <c r="H466">
        <v>0</v>
      </c>
      <c r="I466">
        <v>0</v>
      </c>
      <c r="J466">
        <f>SUM($H$32:H466)</f>
        <v>6405</v>
      </c>
      <c r="K466">
        <f>SUM($I$32:I466)</f>
        <v>533</v>
      </c>
      <c r="L466">
        <v>5</v>
      </c>
      <c r="M466">
        <v>172015</v>
      </c>
    </row>
    <row r="467" spans="1:13" ht="15" customHeight="1" x14ac:dyDescent="0.25">
      <c r="A467" t="s">
        <v>490</v>
      </c>
      <c r="B467">
        <v>2</v>
      </c>
      <c r="C467">
        <v>2</v>
      </c>
      <c r="D467">
        <f t="shared" si="12"/>
        <v>0</v>
      </c>
      <c r="E467">
        <v>2536</v>
      </c>
      <c r="F467">
        <v>2536</v>
      </c>
      <c r="G467">
        <f t="shared" si="13"/>
        <v>0</v>
      </c>
      <c r="H467">
        <v>2</v>
      </c>
      <c r="I467">
        <v>0</v>
      </c>
      <c r="J467">
        <f>SUM($H$32:H467)</f>
        <v>6407</v>
      </c>
      <c r="K467">
        <f>SUM($I$32:I467)</f>
        <v>533</v>
      </c>
      <c r="L467">
        <v>112</v>
      </c>
      <c r="M467">
        <v>172127</v>
      </c>
    </row>
    <row r="468" spans="1:13" ht="15" customHeight="1" x14ac:dyDescent="0.25">
      <c r="A468" t="s">
        <v>491</v>
      </c>
      <c r="B468">
        <v>2</v>
      </c>
      <c r="C468">
        <v>2</v>
      </c>
      <c r="D468">
        <f t="shared" si="12"/>
        <v>0</v>
      </c>
      <c r="E468">
        <v>2536</v>
      </c>
      <c r="F468">
        <v>2536</v>
      </c>
      <c r="G468">
        <f t="shared" si="13"/>
        <v>0</v>
      </c>
      <c r="H468">
        <v>2</v>
      </c>
      <c r="I468">
        <v>0</v>
      </c>
      <c r="J468">
        <f>SUM($H$32:H468)</f>
        <v>6409</v>
      </c>
      <c r="K468">
        <f>SUM($I$32:I468)</f>
        <v>533</v>
      </c>
      <c r="L468">
        <v>122</v>
      </c>
      <c r="M468">
        <v>172249</v>
      </c>
    </row>
    <row r="469" spans="1:13" ht="15" customHeight="1" x14ac:dyDescent="0.25">
      <c r="A469" t="s">
        <v>492</v>
      </c>
      <c r="B469">
        <v>2</v>
      </c>
      <c r="C469">
        <v>2</v>
      </c>
      <c r="D469">
        <f t="shared" si="12"/>
        <v>0</v>
      </c>
      <c r="E469">
        <v>2536</v>
      </c>
      <c r="F469">
        <v>2536</v>
      </c>
      <c r="G469">
        <f t="shared" si="13"/>
        <v>0</v>
      </c>
      <c r="H469">
        <v>2</v>
      </c>
      <c r="I469">
        <v>0</v>
      </c>
      <c r="J469">
        <f>SUM($H$32:H469)</f>
        <v>6411</v>
      </c>
      <c r="K469">
        <f>SUM($I$32:I469)</f>
        <v>533</v>
      </c>
      <c r="L469">
        <v>36</v>
      </c>
      <c r="M469">
        <v>172285</v>
      </c>
    </row>
    <row r="470" spans="1:13" ht="15" customHeight="1" x14ac:dyDescent="0.25">
      <c r="A470" t="s">
        <v>493</v>
      </c>
      <c r="B470">
        <v>1</v>
      </c>
      <c r="C470">
        <v>1</v>
      </c>
      <c r="D470">
        <f t="shared" si="12"/>
        <v>0</v>
      </c>
      <c r="E470">
        <v>2536</v>
      </c>
      <c r="F470">
        <v>2536</v>
      </c>
      <c r="G470">
        <f t="shared" si="13"/>
        <v>0</v>
      </c>
      <c r="H470">
        <v>0</v>
      </c>
      <c r="I470">
        <v>0</v>
      </c>
      <c r="J470">
        <f>SUM($H$32:H470)</f>
        <v>6411</v>
      </c>
      <c r="K470">
        <f>SUM($I$32:I470)</f>
        <v>533</v>
      </c>
      <c r="L470">
        <v>9</v>
      </c>
      <c r="M470">
        <v>172294</v>
      </c>
    </row>
    <row r="471" spans="1:13" ht="15" customHeight="1" x14ac:dyDescent="0.25">
      <c r="A471" t="s">
        <v>494</v>
      </c>
      <c r="B471">
        <v>1</v>
      </c>
      <c r="C471">
        <v>1</v>
      </c>
      <c r="D471">
        <f t="shared" si="12"/>
        <v>0</v>
      </c>
      <c r="E471">
        <v>2536</v>
      </c>
      <c r="F471">
        <v>2536</v>
      </c>
      <c r="G471">
        <f t="shared" si="13"/>
        <v>0</v>
      </c>
      <c r="H471">
        <v>0</v>
      </c>
      <c r="I471">
        <v>0</v>
      </c>
      <c r="J471">
        <f>SUM($H$32:H471)</f>
        <v>6411</v>
      </c>
      <c r="K471">
        <f>SUM($I$32:I471)</f>
        <v>533</v>
      </c>
      <c r="L471">
        <v>5</v>
      </c>
      <c r="M471">
        <v>172299</v>
      </c>
    </row>
    <row r="472" spans="1:13" ht="15" customHeight="1" x14ac:dyDescent="0.25">
      <c r="A472" t="s">
        <v>495</v>
      </c>
      <c r="B472">
        <v>2</v>
      </c>
      <c r="C472">
        <v>2</v>
      </c>
      <c r="D472">
        <f t="shared" si="12"/>
        <v>0</v>
      </c>
      <c r="E472">
        <v>2536</v>
      </c>
      <c r="F472">
        <v>2536</v>
      </c>
      <c r="G472">
        <f t="shared" si="13"/>
        <v>0</v>
      </c>
      <c r="H472">
        <v>2</v>
      </c>
      <c r="I472">
        <v>0</v>
      </c>
      <c r="J472">
        <f>SUM($H$32:H472)</f>
        <v>6413</v>
      </c>
      <c r="K472">
        <f>SUM($I$32:I472)</f>
        <v>533</v>
      </c>
      <c r="L472">
        <v>26</v>
      </c>
      <c r="M472">
        <v>172325</v>
      </c>
    </row>
    <row r="473" spans="1:13" ht="15" customHeight="1" x14ac:dyDescent="0.25">
      <c r="A473" t="s">
        <v>496</v>
      </c>
      <c r="B473">
        <v>1</v>
      </c>
      <c r="C473">
        <v>1</v>
      </c>
      <c r="D473">
        <f t="shared" si="12"/>
        <v>0</v>
      </c>
      <c r="E473">
        <v>2536</v>
      </c>
      <c r="F473">
        <v>2536</v>
      </c>
      <c r="G473">
        <f t="shared" si="13"/>
        <v>0</v>
      </c>
      <c r="H473">
        <v>0</v>
      </c>
      <c r="I473">
        <v>0</v>
      </c>
      <c r="J473">
        <f>SUM($H$32:H473)</f>
        <v>6413</v>
      </c>
      <c r="K473">
        <f>SUM($I$32:I473)</f>
        <v>533</v>
      </c>
      <c r="L473">
        <v>5</v>
      </c>
      <c r="M473">
        <v>172330</v>
      </c>
    </row>
    <row r="474" spans="1:13" ht="15" customHeight="1" x14ac:dyDescent="0.25">
      <c r="A474" t="s">
        <v>497</v>
      </c>
      <c r="B474">
        <v>1</v>
      </c>
      <c r="C474">
        <v>1</v>
      </c>
      <c r="D474">
        <f t="shared" si="12"/>
        <v>0</v>
      </c>
      <c r="E474">
        <v>2536</v>
      </c>
      <c r="F474">
        <v>2536</v>
      </c>
      <c r="G474">
        <f t="shared" si="13"/>
        <v>0</v>
      </c>
      <c r="H474">
        <v>0</v>
      </c>
      <c r="I474">
        <v>0</v>
      </c>
      <c r="J474">
        <f>SUM($H$32:H474)</f>
        <v>6413</v>
      </c>
      <c r="K474">
        <f>SUM($I$32:I474)</f>
        <v>533</v>
      </c>
      <c r="L474">
        <v>4</v>
      </c>
      <c r="M474">
        <v>172334</v>
      </c>
    </row>
    <row r="475" spans="1:13" ht="15" customHeight="1" x14ac:dyDescent="0.25">
      <c r="A475" t="s">
        <v>498</v>
      </c>
      <c r="B475">
        <v>1</v>
      </c>
      <c r="C475">
        <v>1</v>
      </c>
      <c r="D475">
        <f t="shared" si="12"/>
        <v>0</v>
      </c>
      <c r="E475">
        <v>2536</v>
      </c>
      <c r="F475">
        <v>2536</v>
      </c>
      <c r="G475">
        <f t="shared" si="13"/>
        <v>0</v>
      </c>
      <c r="H475">
        <v>0</v>
      </c>
      <c r="I475">
        <v>0</v>
      </c>
      <c r="J475">
        <f>SUM($H$32:H475)</f>
        <v>6413</v>
      </c>
      <c r="K475">
        <f>SUM($I$32:I475)</f>
        <v>533</v>
      </c>
      <c r="L475">
        <v>6</v>
      </c>
      <c r="M475">
        <v>172340</v>
      </c>
    </row>
    <row r="476" spans="1:13" ht="15" customHeight="1" x14ac:dyDescent="0.25">
      <c r="A476" t="s">
        <v>499</v>
      </c>
      <c r="B476">
        <v>3</v>
      </c>
      <c r="C476">
        <v>3</v>
      </c>
      <c r="D476">
        <f t="shared" si="12"/>
        <v>0</v>
      </c>
      <c r="E476">
        <v>2536</v>
      </c>
      <c r="F476">
        <v>2536</v>
      </c>
      <c r="G476">
        <f t="shared" si="13"/>
        <v>0</v>
      </c>
      <c r="H476">
        <v>5</v>
      </c>
      <c r="I476">
        <v>0</v>
      </c>
      <c r="J476">
        <f>SUM($H$32:H476)</f>
        <v>6418</v>
      </c>
      <c r="K476">
        <f>SUM($I$32:I476)</f>
        <v>533</v>
      </c>
      <c r="L476">
        <v>219</v>
      </c>
      <c r="M476">
        <v>172559</v>
      </c>
    </row>
    <row r="477" spans="1:13" ht="15" customHeight="1" x14ac:dyDescent="0.25">
      <c r="A477" t="s">
        <v>500</v>
      </c>
      <c r="B477">
        <v>3</v>
      </c>
      <c r="C477">
        <v>3</v>
      </c>
      <c r="D477">
        <f t="shared" si="12"/>
        <v>0</v>
      </c>
      <c r="E477">
        <v>2536</v>
      </c>
      <c r="F477">
        <v>2536</v>
      </c>
      <c r="G477">
        <f t="shared" si="13"/>
        <v>0</v>
      </c>
      <c r="H477">
        <v>5</v>
      </c>
      <c r="I477">
        <v>0</v>
      </c>
      <c r="J477">
        <f>SUM($H$32:H477)</f>
        <v>6423</v>
      </c>
      <c r="K477">
        <f>SUM($I$32:I477)</f>
        <v>533</v>
      </c>
      <c r="L477">
        <v>220</v>
      </c>
      <c r="M477">
        <v>172779</v>
      </c>
    </row>
    <row r="478" spans="1:13" ht="15" customHeight="1" x14ac:dyDescent="0.25">
      <c r="A478" t="s">
        <v>501</v>
      </c>
      <c r="B478">
        <v>3</v>
      </c>
      <c r="C478">
        <v>3</v>
      </c>
      <c r="D478">
        <f t="shared" si="12"/>
        <v>0</v>
      </c>
      <c r="E478">
        <v>2536</v>
      </c>
      <c r="F478">
        <v>2536</v>
      </c>
      <c r="G478">
        <f t="shared" si="13"/>
        <v>0</v>
      </c>
      <c r="H478">
        <v>5</v>
      </c>
      <c r="I478">
        <v>0</v>
      </c>
      <c r="J478">
        <f>SUM($H$32:H478)</f>
        <v>6428</v>
      </c>
      <c r="K478">
        <f>SUM($I$32:I478)</f>
        <v>533</v>
      </c>
      <c r="L478">
        <v>141</v>
      </c>
      <c r="M478">
        <v>172920</v>
      </c>
    </row>
    <row r="479" spans="1:13" ht="15" customHeight="1" x14ac:dyDescent="0.25">
      <c r="A479" t="s">
        <v>502</v>
      </c>
      <c r="B479">
        <v>1</v>
      </c>
      <c r="C479">
        <v>1</v>
      </c>
      <c r="D479">
        <f t="shared" si="12"/>
        <v>0</v>
      </c>
      <c r="E479">
        <v>2536</v>
      </c>
      <c r="F479">
        <v>2536</v>
      </c>
      <c r="G479">
        <f t="shared" si="13"/>
        <v>0</v>
      </c>
      <c r="H479">
        <v>0</v>
      </c>
      <c r="I479">
        <v>0</v>
      </c>
      <c r="J479">
        <f>SUM($H$32:H479)</f>
        <v>6428</v>
      </c>
      <c r="K479">
        <f>SUM($I$32:I479)</f>
        <v>533</v>
      </c>
      <c r="L479">
        <v>8</v>
      </c>
      <c r="M479">
        <v>172928</v>
      </c>
    </row>
    <row r="480" spans="1:13" ht="15" customHeight="1" x14ac:dyDescent="0.25">
      <c r="A480" t="s">
        <v>503</v>
      </c>
      <c r="B480">
        <v>1</v>
      </c>
      <c r="C480">
        <v>1</v>
      </c>
      <c r="D480">
        <f t="shared" ref="D480:D543" si="14">B480-C480</f>
        <v>0</v>
      </c>
      <c r="E480">
        <v>2536</v>
      </c>
      <c r="F480">
        <v>2536</v>
      </c>
      <c r="G480">
        <f t="shared" ref="G480:G543" si="15">E480-F480</f>
        <v>0</v>
      </c>
      <c r="H480">
        <v>0</v>
      </c>
      <c r="I480">
        <v>0</v>
      </c>
      <c r="J480">
        <f>SUM($H$32:H480)</f>
        <v>6428</v>
      </c>
      <c r="K480">
        <f>SUM($I$32:I480)</f>
        <v>533</v>
      </c>
      <c r="L480">
        <v>6</v>
      </c>
      <c r="M480">
        <v>172934</v>
      </c>
    </row>
    <row r="481" spans="1:13" ht="15" customHeight="1" x14ac:dyDescent="0.25">
      <c r="A481" t="s">
        <v>504</v>
      </c>
      <c r="B481">
        <v>1</v>
      </c>
      <c r="C481">
        <v>1</v>
      </c>
      <c r="D481">
        <f t="shared" si="14"/>
        <v>0</v>
      </c>
      <c r="E481">
        <v>2536</v>
      </c>
      <c r="F481">
        <v>2536</v>
      </c>
      <c r="G481">
        <f t="shared" si="15"/>
        <v>0</v>
      </c>
      <c r="H481">
        <v>0</v>
      </c>
      <c r="I481">
        <v>0</v>
      </c>
      <c r="J481">
        <f>SUM($H$32:H481)</f>
        <v>6428</v>
      </c>
      <c r="K481">
        <f>SUM($I$32:I481)</f>
        <v>533</v>
      </c>
      <c r="L481">
        <v>5</v>
      </c>
      <c r="M481">
        <v>172939</v>
      </c>
    </row>
    <row r="482" spans="1:13" ht="15" customHeight="1" x14ac:dyDescent="0.25">
      <c r="A482" t="s">
        <v>505</v>
      </c>
      <c r="B482">
        <v>1</v>
      </c>
      <c r="C482">
        <v>1</v>
      </c>
      <c r="D482">
        <f t="shared" si="14"/>
        <v>0</v>
      </c>
      <c r="E482">
        <v>2536</v>
      </c>
      <c r="F482">
        <v>2536</v>
      </c>
      <c r="G482">
        <f t="shared" si="15"/>
        <v>0</v>
      </c>
      <c r="H482">
        <v>0</v>
      </c>
      <c r="I482">
        <v>0</v>
      </c>
      <c r="J482">
        <f>SUM($H$32:H482)</f>
        <v>6428</v>
      </c>
      <c r="K482">
        <f>SUM($I$32:I482)</f>
        <v>533</v>
      </c>
      <c r="L482">
        <v>5</v>
      </c>
      <c r="M482">
        <v>172944</v>
      </c>
    </row>
    <row r="483" spans="1:13" ht="15" customHeight="1" x14ac:dyDescent="0.25">
      <c r="A483" t="s">
        <v>506</v>
      </c>
      <c r="B483">
        <v>1</v>
      </c>
      <c r="C483">
        <v>1</v>
      </c>
      <c r="D483">
        <f t="shared" si="14"/>
        <v>0</v>
      </c>
      <c r="E483">
        <v>2536</v>
      </c>
      <c r="F483">
        <v>2536</v>
      </c>
      <c r="G483">
        <f t="shared" si="15"/>
        <v>0</v>
      </c>
      <c r="H483">
        <v>0</v>
      </c>
      <c r="I483">
        <v>0</v>
      </c>
      <c r="J483">
        <f>SUM($H$32:H483)</f>
        <v>6428</v>
      </c>
      <c r="K483">
        <f>SUM($I$32:I483)</f>
        <v>533</v>
      </c>
      <c r="L483">
        <v>6</v>
      </c>
      <c r="M483">
        <v>172950</v>
      </c>
    </row>
    <row r="484" spans="1:13" ht="15" customHeight="1" x14ac:dyDescent="0.25">
      <c r="A484" t="s">
        <v>507</v>
      </c>
      <c r="B484">
        <v>1</v>
      </c>
      <c r="C484">
        <v>1</v>
      </c>
      <c r="D484">
        <f t="shared" si="14"/>
        <v>0</v>
      </c>
      <c r="E484">
        <v>2536</v>
      </c>
      <c r="F484">
        <v>2536</v>
      </c>
      <c r="G484">
        <f t="shared" si="15"/>
        <v>0</v>
      </c>
      <c r="H484">
        <v>0</v>
      </c>
      <c r="I484">
        <v>0</v>
      </c>
      <c r="J484">
        <f>SUM($H$32:H484)</f>
        <v>6428</v>
      </c>
      <c r="K484">
        <f>SUM($I$32:I484)</f>
        <v>533</v>
      </c>
      <c r="L484">
        <v>4</v>
      </c>
      <c r="M484">
        <v>172954</v>
      </c>
    </row>
    <row r="485" spans="1:13" ht="15" customHeight="1" x14ac:dyDescent="0.25">
      <c r="A485" t="s">
        <v>508</v>
      </c>
      <c r="B485">
        <v>5</v>
      </c>
      <c r="C485">
        <v>5</v>
      </c>
      <c r="D485">
        <f t="shared" si="14"/>
        <v>0</v>
      </c>
      <c r="E485">
        <v>2536</v>
      </c>
      <c r="F485">
        <v>2536</v>
      </c>
      <c r="G485">
        <f t="shared" si="15"/>
        <v>0</v>
      </c>
      <c r="H485">
        <v>11</v>
      </c>
      <c r="I485">
        <v>0</v>
      </c>
      <c r="J485">
        <f>SUM($H$32:H485)</f>
        <v>6439</v>
      </c>
      <c r="K485">
        <f>SUM($I$32:I485)</f>
        <v>533</v>
      </c>
      <c r="L485">
        <v>203</v>
      </c>
      <c r="M485">
        <v>173157</v>
      </c>
    </row>
    <row r="486" spans="1:13" ht="15" customHeight="1" x14ac:dyDescent="0.25">
      <c r="A486" t="s">
        <v>509</v>
      </c>
      <c r="B486">
        <v>1</v>
      </c>
      <c r="C486">
        <v>1</v>
      </c>
      <c r="D486">
        <f t="shared" si="14"/>
        <v>0</v>
      </c>
      <c r="E486">
        <v>2536</v>
      </c>
      <c r="F486">
        <v>2536</v>
      </c>
      <c r="G486">
        <f t="shared" si="15"/>
        <v>0</v>
      </c>
      <c r="H486">
        <v>0</v>
      </c>
      <c r="I486">
        <v>0</v>
      </c>
      <c r="J486">
        <f>SUM($H$32:H486)</f>
        <v>6439</v>
      </c>
      <c r="K486">
        <f>SUM($I$32:I486)</f>
        <v>533</v>
      </c>
      <c r="L486">
        <v>8</v>
      </c>
      <c r="M486">
        <v>173165</v>
      </c>
    </row>
    <row r="487" spans="1:13" ht="15" customHeight="1" x14ac:dyDescent="0.25">
      <c r="A487" t="s">
        <v>510</v>
      </c>
      <c r="B487">
        <v>1</v>
      </c>
      <c r="C487">
        <v>1</v>
      </c>
      <c r="D487">
        <f t="shared" si="14"/>
        <v>0</v>
      </c>
      <c r="E487">
        <v>2536</v>
      </c>
      <c r="F487">
        <v>2536</v>
      </c>
      <c r="G487">
        <f t="shared" si="15"/>
        <v>0</v>
      </c>
      <c r="H487">
        <v>0</v>
      </c>
      <c r="I487">
        <v>0</v>
      </c>
      <c r="J487">
        <f>SUM($H$32:H487)</f>
        <v>6439</v>
      </c>
      <c r="K487">
        <f>SUM($I$32:I487)</f>
        <v>533</v>
      </c>
      <c r="L487">
        <v>7</v>
      </c>
      <c r="M487">
        <v>173172</v>
      </c>
    </row>
    <row r="488" spans="1:13" ht="15" customHeight="1" x14ac:dyDescent="0.25">
      <c r="A488" t="s">
        <v>511</v>
      </c>
      <c r="B488">
        <v>1</v>
      </c>
      <c r="C488">
        <v>1</v>
      </c>
      <c r="D488">
        <f t="shared" si="14"/>
        <v>0</v>
      </c>
      <c r="E488">
        <v>2536</v>
      </c>
      <c r="F488">
        <v>2536</v>
      </c>
      <c r="G488">
        <f t="shared" si="15"/>
        <v>0</v>
      </c>
      <c r="H488">
        <v>0</v>
      </c>
      <c r="I488">
        <v>0</v>
      </c>
      <c r="J488">
        <f>SUM($H$32:H488)</f>
        <v>6439</v>
      </c>
      <c r="K488">
        <f>SUM($I$32:I488)</f>
        <v>533</v>
      </c>
      <c r="L488">
        <v>9</v>
      </c>
      <c r="M488">
        <v>173181</v>
      </c>
    </row>
    <row r="489" spans="1:13" ht="15" customHeight="1" x14ac:dyDescent="0.25">
      <c r="A489" t="s">
        <v>512</v>
      </c>
      <c r="B489">
        <v>1</v>
      </c>
      <c r="C489">
        <v>1</v>
      </c>
      <c r="D489">
        <f t="shared" si="14"/>
        <v>0</v>
      </c>
      <c r="E489">
        <v>2536</v>
      </c>
      <c r="F489">
        <v>2536</v>
      </c>
      <c r="G489">
        <f t="shared" si="15"/>
        <v>0</v>
      </c>
      <c r="H489">
        <v>0</v>
      </c>
      <c r="I489">
        <v>0</v>
      </c>
      <c r="J489">
        <f>SUM($H$32:H489)</f>
        <v>6439</v>
      </c>
      <c r="K489">
        <f>SUM($I$32:I489)</f>
        <v>533</v>
      </c>
      <c r="L489">
        <v>4</v>
      </c>
      <c r="M489">
        <v>173185</v>
      </c>
    </row>
    <row r="490" spans="1:13" ht="15" customHeight="1" x14ac:dyDescent="0.25">
      <c r="A490" t="s">
        <v>513</v>
      </c>
      <c r="B490">
        <v>3</v>
      </c>
      <c r="C490">
        <v>3</v>
      </c>
      <c r="D490">
        <f t="shared" si="14"/>
        <v>0</v>
      </c>
      <c r="E490">
        <v>2536</v>
      </c>
      <c r="F490">
        <v>2536</v>
      </c>
      <c r="G490">
        <f t="shared" si="15"/>
        <v>0</v>
      </c>
      <c r="H490">
        <v>5</v>
      </c>
      <c r="I490">
        <v>0</v>
      </c>
      <c r="J490">
        <f>SUM($H$32:H490)</f>
        <v>6444</v>
      </c>
      <c r="K490">
        <f>SUM($I$32:I490)</f>
        <v>533</v>
      </c>
      <c r="L490">
        <v>148</v>
      </c>
      <c r="M490">
        <v>173333</v>
      </c>
    </row>
    <row r="491" spans="1:13" ht="15" customHeight="1" x14ac:dyDescent="0.25">
      <c r="A491" t="s">
        <v>514</v>
      </c>
      <c r="B491">
        <v>1</v>
      </c>
      <c r="C491">
        <v>1</v>
      </c>
      <c r="D491">
        <f t="shared" si="14"/>
        <v>0</v>
      </c>
      <c r="E491">
        <v>2536</v>
      </c>
      <c r="F491">
        <v>2536</v>
      </c>
      <c r="G491">
        <f t="shared" si="15"/>
        <v>0</v>
      </c>
      <c r="H491">
        <v>0</v>
      </c>
      <c r="I491">
        <v>0</v>
      </c>
      <c r="J491">
        <f>SUM($H$32:H491)</f>
        <v>6444</v>
      </c>
      <c r="K491">
        <f>SUM($I$32:I491)</f>
        <v>533</v>
      </c>
      <c r="L491">
        <v>7</v>
      </c>
      <c r="M491">
        <v>173340</v>
      </c>
    </row>
    <row r="492" spans="1:13" ht="15" customHeight="1" x14ac:dyDescent="0.25">
      <c r="A492" t="s">
        <v>515</v>
      </c>
      <c r="B492">
        <v>1</v>
      </c>
      <c r="C492">
        <v>1</v>
      </c>
      <c r="D492">
        <f t="shared" si="14"/>
        <v>0</v>
      </c>
      <c r="E492">
        <v>2536</v>
      </c>
      <c r="F492">
        <v>2536</v>
      </c>
      <c r="G492">
        <f t="shared" si="15"/>
        <v>0</v>
      </c>
      <c r="H492">
        <v>0</v>
      </c>
      <c r="I492">
        <v>0</v>
      </c>
      <c r="J492">
        <f>SUM($H$32:H492)</f>
        <v>6444</v>
      </c>
      <c r="K492">
        <f>SUM($I$32:I492)</f>
        <v>533</v>
      </c>
      <c r="L492">
        <v>9</v>
      </c>
      <c r="M492">
        <v>173349</v>
      </c>
    </row>
    <row r="493" spans="1:13" ht="15" customHeight="1" x14ac:dyDescent="0.25">
      <c r="A493" t="s">
        <v>516</v>
      </c>
      <c r="B493">
        <v>3</v>
      </c>
      <c r="C493">
        <v>2</v>
      </c>
      <c r="D493">
        <f t="shared" si="14"/>
        <v>1</v>
      </c>
      <c r="E493">
        <v>2536</v>
      </c>
      <c r="F493">
        <v>2535</v>
      </c>
      <c r="G493">
        <f t="shared" si="15"/>
        <v>1</v>
      </c>
      <c r="H493">
        <v>4</v>
      </c>
      <c r="I493">
        <v>1</v>
      </c>
      <c r="J493">
        <f>SUM($H$32:H493)</f>
        <v>6448</v>
      </c>
      <c r="K493">
        <f>SUM($I$32:I493)</f>
        <v>534</v>
      </c>
      <c r="L493">
        <v>147</v>
      </c>
      <c r="M493">
        <v>173496</v>
      </c>
    </row>
    <row r="494" spans="1:13" ht="15" customHeight="1" x14ac:dyDescent="0.25">
      <c r="A494" t="s">
        <v>517</v>
      </c>
      <c r="B494">
        <v>2</v>
      </c>
      <c r="C494">
        <v>2</v>
      </c>
      <c r="D494">
        <f t="shared" si="14"/>
        <v>0</v>
      </c>
      <c r="E494">
        <v>2535</v>
      </c>
      <c r="F494">
        <v>2535</v>
      </c>
      <c r="G494">
        <f t="shared" si="15"/>
        <v>0</v>
      </c>
      <c r="H494">
        <v>2</v>
      </c>
      <c r="I494">
        <v>0</v>
      </c>
      <c r="J494">
        <f>SUM($H$32:H494)</f>
        <v>6450</v>
      </c>
      <c r="K494">
        <f>SUM($I$32:I494)</f>
        <v>534</v>
      </c>
      <c r="L494">
        <v>30</v>
      </c>
      <c r="M494">
        <v>173526</v>
      </c>
    </row>
    <row r="495" spans="1:13" ht="15" customHeight="1" x14ac:dyDescent="0.25">
      <c r="A495" t="s">
        <v>518</v>
      </c>
      <c r="B495">
        <v>2</v>
      </c>
      <c r="C495">
        <v>2</v>
      </c>
      <c r="D495">
        <f t="shared" si="14"/>
        <v>0</v>
      </c>
      <c r="E495">
        <v>2535</v>
      </c>
      <c r="F495">
        <v>2535</v>
      </c>
      <c r="G495">
        <f t="shared" si="15"/>
        <v>0</v>
      </c>
      <c r="H495">
        <v>2</v>
      </c>
      <c r="I495">
        <v>0</v>
      </c>
      <c r="J495">
        <f>SUM($H$32:H495)</f>
        <v>6452</v>
      </c>
      <c r="K495">
        <f>SUM($I$32:I495)</f>
        <v>534</v>
      </c>
      <c r="L495">
        <v>111</v>
      </c>
      <c r="M495">
        <v>173637</v>
      </c>
    </row>
    <row r="496" spans="1:13" ht="15" customHeight="1" x14ac:dyDescent="0.25">
      <c r="A496" t="s">
        <v>519</v>
      </c>
      <c r="B496">
        <v>1</v>
      </c>
      <c r="C496">
        <v>1</v>
      </c>
      <c r="D496">
        <f t="shared" si="14"/>
        <v>0</v>
      </c>
      <c r="E496">
        <v>2535</v>
      </c>
      <c r="F496">
        <v>2535</v>
      </c>
      <c r="G496">
        <f t="shared" si="15"/>
        <v>0</v>
      </c>
      <c r="H496">
        <v>0</v>
      </c>
      <c r="I496">
        <v>0</v>
      </c>
      <c r="J496">
        <f>SUM($H$32:H496)</f>
        <v>6452</v>
      </c>
      <c r="K496">
        <f>SUM($I$32:I496)</f>
        <v>534</v>
      </c>
      <c r="L496">
        <v>8</v>
      </c>
      <c r="M496">
        <v>173645</v>
      </c>
    </row>
    <row r="497" spans="1:13" ht="15" customHeight="1" x14ac:dyDescent="0.25">
      <c r="A497" t="s">
        <v>520</v>
      </c>
      <c r="B497">
        <v>2</v>
      </c>
      <c r="C497">
        <v>2</v>
      </c>
      <c r="D497">
        <f t="shared" si="14"/>
        <v>0</v>
      </c>
      <c r="E497">
        <v>2535</v>
      </c>
      <c r="F497">
        <v>2535</v>
      </c>
      <c r="G497">
        <f t="shared" si="15"/>
        <v>0</v>
      </c>
      <c r="H497">
        <v>2</v>
      </c>
      <c r="I497">
        <v>0</v>
      </c>
      <c r="J497">
        <f>SUM($H$32:H497)</f>
        <v>6454</v>
      </c>
      <c r="K497">
        <f>SUM($I$32:I497)</f>
        <v>534</v>
      </c>
      <c r="L497">
        <v>28</v>
      </c>
      <c r="M497">
        <v>173673</v>
      </c>
    </row>
    <row r="498" spans="1:13" ht="15" customHeight="1" x14ac:dyDescent="0.25">
      <c r="A498" t="s">
        <v>521</v>
      </c>
      <c r="B498">
        <v>1</v>
      </c>
      <c r="C498">
        <v>1</v>
      </c>
      <c r="D498">
        <f t="shared" si="14"/>
        <v>0</v>
      </c>
      <c r="E498">
        <v>2535</v>
      </c>
      <c r="F498">
        <v>2535</v>
      </c>
      <c r="G498">
        <f t="shared" si="15"/>
        <v>0</v>
      </c>
      <c r="H498">
        <v>0</v>
      </c>
      <c r="I498">
        <v>0</v>
      </c>
      <c r="J498">
        <f>SUM($H$32:H498)</f>
        <v>6454</v>
      </c>
      <c r="K498">
        <f>SUM($I$32:I498)</f>
        <v>534</v>
      </c>
      <c r="L498">
        <v>5</v>
      </c>
      <c r="M498">
        <v>173678</v>
      </c>
    </row>
    <row r="499" spans="1:13" ht="15" customHeight="1" x14ac:dyDescent="0.25">
      <c r="A499" t="s">
        <v>522</v>
      </c>
      <c r="B499">
        <v>1</v>
      </c>
      <c r="C499">
        <v>1</v>
      </c>
      <c r="D499">
        <f t="shared" si="14"/>
        <v>0</v>
      </c>
      <c r="E499">
        <v>2535</v>
      </c>
      <c r="F499">
        <v>2535</v>
      </c>
      <c r="G499">
        <f t="shared" si="15"/>
        <v>0</v>
      </c>
      <c r="H499">
        <v>0</v>
      </c>
      <c r="I499">
        <v>0</v>
      </c>
      <c r="J499">
        <f>SUM($H$32:H499)</f>
        <v>6454</v>
      </c>
      <c r="K499">
        <f>SUM($I$32:I499)</f>
        <v>534</v>
      </c>
      <c r="L499">
        <v>10</v>
      </c>
      <c r="M499">
        <v>173688</v>
      </c>
    </row>
    <row r="500" spans="1:13" ht="15" customHeight="1" x14ac:dyDescent="0.25">
      <c r="A500" t="s">
        <v>523</v>
      </c>
      <c r="B500">
        <v>1</v>
      </c>
      <c r="C500">
        <v>1</v>
      </c>
      <c r="D500">
        <f t="shared" si="14"/>
        <v>0</v>
      </c>
      <c r="E500">
        <v>2535</v>
      </c>
      <c r="F500">
        <v>2535</v>
      </c>
      <c r="G500">
        <f t="shared" si="15"/>
        <v>0</v>
      </c>
      <c r="H500">
        <v>0</v>
      </c>
      <c r="I500">
        <v>0</v>
      </c>
      <c r="J500">
        <f>SUM($H$32:H500)</f>
        <v>6454</v>
      </c>
      <c r="K500">
        <f>SUM($I$32:I500)</f>
        <v>534</v>
      </c>
      <c r="L500">
        <v>6</v>
      </c>
      <c r="M500">
        <v>173694</v>
      </c>
    </row>
    <row r="501" spans="1:13" ht="15" customHeight="1" x14ac:dyDescent="0.25">
      <c r="A501" t="s">
        <v>524</v>
      </c>
      <c r="B501">
        <v>1</v>
      </c>
      <c r="C501">
        <v>1</v>
      </c>
      <c r="D501">
        <f t="shared" si="14"/>
        <v>0</v>
      </c>
      <c r="E501">
        <v>2535</v>
      </c>
      <c r="F501">
        <v>2535</v>
      </c>
      <c r="G501">
        <f t="shared" si="15"/>
        <v>0</v>
      </c>
      <c r="H501">
        <v>0</v>
      </c>
      <c r="I501">
        <v>0</v>
      </c>
      <c r="J501">
        <f>SUM($H$32:H501)</f>
        <v>6454</v>
      </c>
      <c r="K501">
        <f>SUM($I$32:I501)</f>
        <v>534</v>
      </c>
      <c r="L501">
        <v>4</v>
      </c>
      <c r="M501">
        <v>173698</v>
      </c>
    </row>
    <row r="502" spans="1:13" ht="15" customHeight="1" x14ac:dyDescent="0.25">
      <c r="A502" t="s">
        <v>525</v>
      </c>
      <c r="B502">
        <v>1</v>
      </c>
      <c r="C502">
        <v>1</v>
      </c>
      <c r="D502">
        <f t="shared" si="14"/>
        <v>0</v>
      </c>
      <c r="E502">
        <v>2535</v>
      </c>
      <c r="F502">
        <v>2535</v>
      </c>
      <c r="G502">
        <f t="shared" si="15"/>
        <v>0</v>
      </c>
      <c r="H502">
        <v>0</v>
      </c>
      <c r="I502">
        <v>0</v>
      </c>
      <c r="J502">
        <f>SUM($H$32:H502)</f>
        <v>6454</v>
      </c>
      <c r="K502">
        <f>SUM($I$32:I502)</f>
        <v>534</v>
      </c>
      <c r="L502">
        <v>4</v>
      </c>
      <c r="M502">
        <v>173702</v>
      </c>
    </row>
    <row r="503" spans="1:13" ht="15" customHeight="1" x14ac:dyDescent="0.25">
      <c r="A503" t="s">
        <v>526</v>
      </c>
      <c r="B503">
        <v>3</v>
      </c>
      <c r="C503">
        <v>3</v>
      </c>
      <c r="D503">
        <f t="shared" si="14"/>
        <v>0</v>
      </c>
      <c r="E503">
        <v>2535</v>
      </c>
      <c r="F503">
        <v>2535</v>
      </c>
      <c r="G503">
        <f t="shared" si="15"/>
        <v>0</v>
      </c>
      <c r="H503">
        <v>5</v>
      </c>
      <c r="I503">
        <v>0</v>
      </c>
      <c r="J503">
        <f>SUM($H$32:H503)</f>
        <v>6459</v>
      </c>
      <c r="K503">
        <f>SUM($I$32:I503)</f>
        <v>534</v>
      </c>
      <c r="L503">
        <v>133</v>
      </c>
      <c r="M503">
        <v>173835</v>
      </c>
    </row>
    <row r="504" spans="1:13" ht="15" customHeight="1" x14ac:dyDescent="0.25">
      <c r="A504" t="s">
        <v>527</v>
      </c>
      <c r="B504">
        <v>3</v>
      </c>
      <c r="C504">
        <v>3</v>
      </c>
      <c r="D504">
        <f t="shared" si="14"/>
        <v>0</v>
      </c>
      <c r="E504">
        <v>2535</v>
      </c>
      <c r="F504">
        <v>2535</v>
      </c>
      <c r="G504">
        <f t="shared" si="15"/>
        <v>0</v>
      </c>
      <c r="H504">
        <v>5</v>
      </c>
      <c r="I504">
        <v>0</v>
      </c>
      <c r="J504">
        <f>SUM($H$32:H504)</f>
        <v>6464</v>
      </c>
      <c r="K504">
        <f>SUM($I$32:I504)</f>
        <v>534</v>
      </c>
      <c r="L504">
        <v>223</v>
      </c>
      <c r="M504">
        <v>174058</v>
      </c>
    </row>
    <row r="505" spans="1:13" ht="15" customHeight="1" x14ac:dyDescent="0.25">
      <c r="A505" t="s">
        <v>528</v>
      </c>
      <c r="B505">
        <v>1</v>
      </c>
      <c r="C505">
        <v>1</v>
      </c>
      <c r="D505">
        <f t="shared" si="14"/>
        <v>0</v>
      </c>
      <c r="E505">
        <v>2535</v>
      </c>
      <c r="F505">
        <v>2535</v>
      </c>
      <c r="G505">
        <f t="shared" si="15"/>
        <v>0</v>
      </c>
      <c r="H505">
        <v>0</v>
      </c>
      <c r="I505">
        <v>0</v>
      </c>
      <c r="J505">
        <f>SUM($H$32:H505)</f>
        <v>6464</v>
      </c>
      <c r="K505">
        <f>SUM($I$32:I505)</f>
        <v>534</v>
      </c>
      <c r="L505">
        <v>10</v>
      </c>
      <c r="M505">
        <v>174068</v>
      </c>
    </row>
    <row r="506" spans="1:13" ht="15" customHeight="1" x14ac:dyDescent="0.25">
      <c r="A506" t="s">
        <v>529</v>
      </c>
      <c r="B506">
        <v>12</v>
      </c>
      <c r="C506">
        <v>12</v>
      </c>
      <c r="D506">
        <f t="shared" si="14"/>
        <v>0</v>
      </c>
      <c r="E506">
        <v>2535</v>
      </c>
      <c r="F506">
        <v>2535</v>
      </c>
      <c r="G506">
        <f t="shared" si="15"/>
        <v>0</v>
      </c>
      <c r="H506">
        <v>26</v>
      </c>
      <c r="I506">
        <v>0</v>
      </c>
      <c r="J506">
        <f>SUM($H$32:H506)</f>
        <v>6490</v>
      </c>
      <c r="K506">
        <f>SUM($I$32:I506)</f>
        <v>534</v>
      </c>
      <c r="L506">
        <v>463</v>
      </c>
      <c r="M506">
        <v>174531</v>
      </c>
    </row>
    <row r="507" spans="1:13" ht="15" customHeight="1" x14ac:dyDescent="0.25">
      <c r="A507" t="s">
        <v>530</v>
      </c>
      <c r="B507">
        <v>12</v>
      </c>
      <c r="C507">
        <v>12</v>
      </c>
      <c r="D507">
        <f t="shared" si="14"/>
        <v>0</v>
      </c>
      <c r="E507">
        <v>2535</v>
      </c>
      <c r="F507">
        <v>2535</v>
      </c>
      <c r="G507">
        <f t="shared" si="15"/>
        <v>0</v>
      </c>
      <c r="H507">
        <v>26</v>
      </c>
      <c r="I507">
        <v>0</v>
      </c>
      <c r="J507">
        <f>SUM($H$32:H507)</f>
        <v>6516</v>
      </c>
      <c r="K507">
        <f>SUM($I$32:I507)</f>
        <v>534</v>
      </c>
      <c r="L507">
        <v>395</v>
      </c>
      <c r="M507">
        <v>174926</v>
      </c>
    </row>
    <row r="508" spans="1:13" ht="15" customHeight="1" x14ac:dyDescent="0.25">
      <c r="A508" t="s">
        <v>531</v>
      </c>
      <c r="B508">
        <v>12</v>
      </c>
      <c r="C508">
        <v>12</v>
      </c>
      <c r="D508">
        <f t="shared" si="14"/>
        <v>0</v>
      </c>
      <c r="E508">
        <v>2535</v>
      </c>
      <c r="F508">
        <v>2535</v>
      </c>
      <c r="G508">
        <f t="shared" si="15"/>
        <v>0</v>
      </c>
      <c r="H508">
        <v>26</v>
      </c>
      <c r="I508">
        <v>0</v>
      </c>
      <c r="J508">
        <f>SUM($H$32:H508)</f>
        <v>6542</v>
      </c>
      <c r="K508">
        <f>SUM($I$32:I508)</f>
        <v>534</v>
      </c>
      <c r="L508">
        <v>460</v>
      </c>
      <c r="M508">
        <v>175386</v>
      </c>
    </row>
    <row r="509" spans="1:13" ht="15" customHeight="1" x14ac:dyDescent="0.25">
      <c r="A509" t="s">
        <v>532</v>
      </c>
      <c r="B509">
        <v>12</v>
      </c>
      <c r="C509">
        <v>12</v>
      </c>
      <c r="D509">
        <f t="shared" si="14"/>
        <v>0</v>
      </c>
      <c r="E509">
        <v>2535</v>
      </c>
      <c r="F509">
        <v>2535</v>
      </c>
      <c r="G509">
        <f t="shared" si="15"/>
        <v>0</v>
      </c>
      <c r="H509">
        <v>26</v>
      </c>
      <c r="I509">
        <v>0</v>
      </c>
      <c r="J509">
        <f>SUM($H$32:H509)</f>
        <v>6568</v>
      </c>
      <c r="K509">
        <f>SUM($I$32:I509)</f>
        <v>534</v>
      </c>
      <c r="L509">
        <v>514</v>
      </c>
      <c r="M509">
        <v>175900</v>
      </c>
    </row>
    <row r="510" spans="1:13" ht="15" customHeight="1" x14ac:dyDescent="0.25">
      <c r="A510" t="s">
        <v>533</v>
      </c>
      <c r="B510">
        <v>12</v>
      </c>
      <c r="C510">
        <v>12</v>
      </c>
      <c r="D510">
        <f t="shared" si="14"/>
        <v>0</v>
      </c>
      <c r="E510">
        <v>2535</v>
      </c>
      <c r="F510">
        <v>2535</v>
      </c>
      <c r="G510">
        <f t="shared" si="15"/>
        <v>0</v>
      </c>
      <c r="H510">
        <v>26</v>
      </c>
      <c r="I510">
        <v>0</v>
      </c>
      <c r="J510">
        <f>SUM($H$32:H510)</f>
        <v>6594</v>
      </c>
      <c r="K510">
        <f>SUM($I$32:I510)</f>
        <v>534</v>
      </c>
      <c r="L510">
        <v>472</v>
      </c>
      <c r="M510">
        <v>176372</v>
      </c>
    </row>
    <row r="511" spans="1:13" ht="15" customHeight="1" x14ac:dyDescent="0.25">
      <c r="A511" t="s">
        <v>534</v>
      </c>
      <c r="B511">
        <v>12</v>
      </c>
      <c r="C511">
        <v>12</v>
      </c>
      <c r="D511">
        <f t="shared" si="14"/>
        <v>0</v>
      </c>
      <c r="E511">
        <v>2535</v>
      </c>
      <c r="F511">
        <v>2535</v>
      </c>
      <c r="G511">
        <f t="shared" si="15"/>
        <v>0</v>
      </c>
      <c r="H511">
        <v>26</v>
      </c>
      <c r="I511">
        <v>0</v>
      </c>
      <c r="J511">
        <f>SUM($H$32:H511)</f>
        <v>6620</v>
      </c>
      <c r="K511">
        <f>SUM($I$32:I511)</f>
        <v>534</v>
      </c>
      <c r="L511">
        <v>404</v>
      </c>
      <c r="M511">
        <v>176776</v>
      </c>
    </row>
    <row r="512" spans="1:13" ht="15" customHeight="1" x14ac:dyDescent="0.25">
      <c r="A512" t="s">
        <v>535</v>
      </c>
      <c r="B512">
        <v>12</v>
      </c>
      <c r="C512">
        <v>12</v>
      </c>
      <c r="D512">
        <f t="shared" si="14"/>
        <v>0</v>
      </c>
      <c r="E512">
        <v>2535</v>
      </c>
      <c r="F512">
        <v>2535</v>
      </c>
      <c r="G512">
        <f t="shared" si="15"/>
        <v>0</v>
      </c>
      <c r="H512">
        <v>26</v>
      </c>
      <c r="I512">
        <v>0</v>
      </c>
      <c r="J512">
        <f>SUM($H$32:H512)</f>
        <v>6646</v>
      </c>
      <c r="K512">
        <f>SUM($I$32:I512)</f>
        <v>534</v>
      </c>
      <c r="L512">
        <v>559</v>
      </c>
      <c r="M512">
        <v>177335</v>
      </c>
    </row>
    <row r="513" spans="1:13" ht="15" customHeight="1" x14ac:dyDescent="0.25">
      <c r="A513" t="s">
        <v>536</v>
      </c>
      <c r="B513">
        <v>12</v>
      </c>
      <c r="C513">
        <v>12</v>
      </c>
      <c r="D513">
        <f t="shared" si="14"/>
        <v>0</v>
      </c>
      <c r="E513">
        <v>2535</v>
      </c>
      <c r="F513">
        <v>2535</v>
      </c>
      <c r="G513">
        <f t="shared" si="15"/>
        <v>0</v>
      </c>
      <c r="H513">
        <v>26</v>
      </c>
      <c r="I513">
        <v>0</v>
      </c>
      <c r="J513">
        <f>SUM($H$32:H513)</f>
        <v>6672</v>
      </c>
      <c r="K513">
        <f>SUM($I$32:I513)</f>
        <v>534</v>
      </c>
      <c r="L513">
        <v>470</v>
      </c>
      <c r="M513">
        <v>177805</v>
      </c>
    </row>
    <row r="514" spans="1:13" ht="15" customHeight="1" x14ac:dyDescent="0.25">
      <c r="A514" t="s">
        <v>537</v>
      </c>
      <c r="B514">
        <v>12</v>
      </c>
      <c r="C514">
        <v>12</v>
      </c>
      <c r="D514">
        <f t="shared" si="14"/>
        <v>0</v>
      </c>
      <c r="E514">
        <v>2535</v>
      </c>
      <c r="F514">
        <v>2535</v>
      </c>
      <c r="G514">
        <f t="shared" si="15"/>
        <v>0</v>
      </c>
      <c r="H514">
        <v>26</v>
      </c>
      <c r="I514">
        <v>0</v>
      </c>
      <c r="J514">
        <f>SUM($H$32:H514)</f>
        <v>6698</v>
      </c>
      <c r="K514">
        <f>SUM($I$32:I514)</f>
        <v>534</v>
      </c>
      <c r="L514">
        <v>505</v>
      </c>
      <c r="M514">
        <v>178310</v>
      </c>
    </row>
    <row r="515" spans="1:13" ht="15" customHeight="1" x14ac:dyDescent="0.25">
      <c r="A515" t="s">
        <v>538</v>
      </c>
      <c r="B515">
        <v>12</v>
      </c>
      <c r="C515">
        <v>12</v>
      </c>
      <c r="D515">
        <f t="shared" si="14"/>
        <v>0</v>
      </c>
      <c r="E515">
        <v>2535</v>
      </c>
      <c r="F515">
        <v>2535</v>
      </c>
      <c r="G515">
        <f t="shared" si="15"/>
        <v>0</v>
      </c>
      <c r="H515">
        <v>26</v>
      </c>
      <c r="I515">
        <v>0</v>
      </c>
      <c r="J515">
        <f>SUM($H$32:H515)</f>
        <v>6724</v>
      </c>
      <c r="K515">
        <f>SUM($I$32:I515)</f>
        <v>534</v>
      </c>
      <c r="L515">
        <v>553</v>
      </c>
      <c r="M515">
        <v>178863</v>
      </c>
    </row>
    <row r="516" spans="1:13" ht="15" customHeight="1" x14ac:dyDescent="0.25">
      <c r="A516" t="s">
        <v>539</v>
      </c>
      <c r="B516">
        <v>12</v>
      </c>
      <c r="C516">
        <v>12</v>
      </c>
      <c r="D516">
        <f t="shared" si="14"/>
        <v>0</v>
      </c>
      <c r="E516">
        <v>2535</v>
      </c>
      <c r="F516">
        <v>2535</v>
      </c>
      <c r="G516">
        <f t="shared" si="15"/>
        <v>0</v>
      </c>
      <c r="H516">
        <v>26</v>
      </c>
      <c r="I516">
        <v>0</v>
      </c>
      <c r="J516">
        <f>SUM($H$32:H516)</f>
        <v>6750</v>
      </c>
      <c r="K516">
        <f>SUM($I$32:I516)</f>
        <v>534</v>
      </c>
      <c r="L516">
        <v>544</v>
      </c>
      <c r="M516">
        <v>179407</v>
      </c>
    </row>
    <row r="517" spans="1:13" ht="15" customHeight="1" x14ac:dyDescent="0.25">
      <c r="A517" t="s">
        <v>540</v>
      </c>
      <c r="B517">
        <v>12</v>
      </c>
      <c r="C517">
        <v>12</v>
      </c>
      <c r="D517">
        <f t="shared" si="14"/>
        <v>0</v>
      </c>
      <c r="E517">
        <v>2535</v>
      </c>
      <c r="F517">
        <v>2535</v>
      </c>
      <c r="G517">
        <f t="shared" si="15"/>
        <v>0</v>
      </c>
      <c r="H517">
        <v>26</v>
      </c>
      <c r="I517">
        <v>0</v>
      </c>
      <c r="J517">
        <f>SUM($H$32:H517)</f>
        <v>6776</v>
      </c>
      <c r="K517">
        <f>SUM($I$32:I517)</f>
        <v>534</v>
      </c>
      <c r="L517">
        <v>513</v>
      </c>
      <c r="M517">
        <v>179920</v>
      </c>
    </row>
    <row r="518" spans="1:13" ht="15" customHeight="1" x14ac:dyDescent="0.25">
      <c r="A518" t="s">
        <v>541</v>
      </c>
      <c r="B518">
        <v>2</v>
      </c>
      <c r="C518">
        <v>2</v>
      </c>
      <c r="D518">
        <f t="shared" si="14"/>
        <v>0</v>
      </c>
      <c r="E518">
        <v>2535</v>
      </c>
      <c r="F518">
        <v>2535</v>
      </c>
      <c r="G518">
        <f t="shared" si="15"/>
        <v>0</v>
      </c>
      <c r="H518">
        <v>2</v>
      </c>
      <c r="I518">
        <v>0</v>
      </c>
      <c r="J518">
        <f>SUM($H$32:H518)</f>
        <v>6778</v>
      </c>
      <c r="K518">
        <f>SUM($I$32:I518)</f>
        <v>534</v>
      </c>
      <c r="L518">
        <v>18</v>
      </c>
      <c r="M518">
        <v>179938</v>
      </c>
    </row>
    <row r="519" spans="1:13" ht="15" customHeight="1" x14ac:dyDescent="0.25">
      <c r="A519" t="s">
        <v>542</v>
      </c>
      <c r="B519">
        <v>1</v>
      </c>
      <c r="C519">
        <v>1</v>
      </c>
      <c r="D519">
        <f t="shared" si="14"/>
        <v>0</v>
      </c>
      <c r="E519">
        <v>2535</v>
      </c>
      <c r="F519">
        <v>2535</v>
      </c>
      <c r="G519">
        <f t="shared" si="15"/>
        <v>0</v>
      </c>
      <c r="H519">
        <v>0</v>
      </c>
      <c r="I519">
        <v>0</v>
      </c>
      <c r="J519">
        <f>SUM($H$32:H519)</f>
        <v>6778</v>
      </c>
      <c r="K519">
        <f>SUM($I$32:I519)</f>
        <v>534</v>
      </c>
      <c r="L519">
        <v>5</v>
      </c>
      <c r="M519">
        <v>179943</v>
      </c>
    </row>
    <row r="520" spans="1:13" ht="15" customHeight="1" x14ac:dyDescent="0.25">
      <c r="A520" t="s">
        <v>543</v>
      </c>
      <c r="B520">
        <v>1</v>
      </c>
      <c r="C520">
        <v>1</v>
      </c>
      <c r="D520">
        <f t="shared" si="14"/>
        <v>0</v>
      </c>
      <c r="E520">
        <v>2535</v>
      </c>
      <c r="F520">
        <v>2535</v>
      </c>
      <c r="G520">
        <f t="shared" si="15"/>
        <v>0</v>
      </c>
      <c r="H520">
        <v>0</v>
      </c>
      <c r="I520">
        <v>0</v>
      </c>
      <c r="J520">
        <f>SUM($H$32:H520)</f>
        <v>6778</v>
      </c>
      <c r="K520">
        <f>SUM($I$32:I520)</f>
        <v>534</v>
      </c>
      <c r="L520">
        <v>4</v>
      </c>
      <c r="M520">
        <v>179947</v>
      </c>
    </row>
    <row r="521" spans="1:13" ht="15" customHeight="1" x14ac:dyDescent="0.25">
      <c r="A521" t="s">
        <v>544</v>
      </c>
      <c r="B521">
        <v>1</v>
      </c>
      <c r="C521">
        <v>1</v>
      </c>
      <c r="D521">
        <f t="shared" si="14"/>
        <v>0</v>
      </c>
      <c r="E521">
        <v>2535</v>
      </c>
      <c r="F521">
        <v>2535</v>
      </c>
      <c r="G521">
        <f t="shared" si="15"/>
        <v>0</v>
      </c>
      <c r="H521">
        <v>0</v>
      </c>
      <c r="I521">
        <v>0</v>
      </c>
      <c r="J521">
        <f>SUM($H$32:H521)</f>
        <v>6778</v>
      </c>
      <c r="K521">
        <f>SUM($I$32:I521)</f>
        <v>534</v>
      </c>
      <c r="L521">
        <v>6</v>
      </c>
      <c r="M521">
        <v>179953</v>
      </c>
    </row>
    <row r="522" spans="1:13" ht="15" customHeight="1" x14ac:dyDescent="0.25">
      <c r="A522" t="s">
        <v>545</v>
      </c>
      <c r="B522">
        <v>2</v>
      </c>
      <c r="C522">
        <v>2</v>
      </c>
      <c r="D522">
        <f t="shared" si="14"/>
        <v>0</v>
      </c>
      <c r="E522">
        <v>2535</v>
      </c>
      <c r="F522">
        <v>2535</v>
      </c>
      <c r="G522">
        <f t="shared" si="15"/>
        <v>0</v>
      </c>
      <c r="H522">
        <v>2</v>
      </c>
      <c r="I522">
        <v>0</v>
      </c>
      <c r="J522">
        <f>SUM($H$32:H522)</f>
        <v>6780</v>
      </c>
      <c r="K522">
        <f>SUM($I$32:I522)</f>
        <v>534</v>
      </c>
      <c r="L522">
        <v>35</v>
      </c>
      <c r="M522">
        <v>179988</v>
      </c>
    </row>
    <row r="523" spans="1:13" ht="15" customHeight="1" x14ac:dyDescent="0.25">
      <c r="A523" t="s">
        <v>546</v>
      </c>
      <c r="B523">
        <v>2</v>
      </c>
      <c r="C523">
        <v>2</v>
      </c>
      <c r="D523">
        <f t="shared" si="14"/>
        <v>0</v>
      </c>
      <c r="E523">
        <v>2535</v>
      </c>
      <c r="F523">
        <v>2535</v>
      </c>
      <c r="G523">
        <f t="shared" si="15"/>
        <v>0</v>
      </c>
      <c r="H523">
        <v>2</v>
      </c>
      <c r="I523">
        <v>0</v>
      </c>
      <c r="J523">
        <f>SUM($H$32:H523)</f>
        <v>6782</v>
      </c>
      <c r="K523">
        <f>SUM($I$32:I523)</f>
        <v>534</v>
      </c>
      <c r="L523">
        <v>24</v>
      </c>
      <c r="M523">
        <v>180012</v>
      </c>
    </row>
    <row r="524" spans="1:13" ht="15" customHeight="1" x14ac:dyDescent="0.25">
      <c r="A524" t="s">
        <v>547</v>
      </c>
      <c r="B524">
        <v>1</v>
      </c>
      <c r="C524">
        <v>1</v>
      </c>
      <c r="D524">
        <f t="shared" si="14"/>
        <v>0</v>
      </c>
      <c r="E524">
        <v>2535</v>
      </c>
      <c r="F524">
        <v>2535</v>
      </c>
      <c r="G524">
        <f t="shared" si="15"/>
        <v>0</v>
      </c>
      <c r="H524">
        <v>0</v>
      </c>
      <c r="I524">
        <v>0</v>
      </c>
      <c r="J524">
        <f>SUM($H$32:H524)</f>
        <v>6782</v>
      </c>
      <c r="K524">
        <f>SUM($I$32:I524)</f>
        <v>534</v>
      </c>
      <c r="L524">
        <v>4</v>
      </c>
      <c r="M524">
        <v>180016</v>
      </c>
    </row>
    <row r="525" spans="1:13" ht="15" customHeight="1" x14ac:dyDescent="0.25">
      <c r="A525" t="s">
        <v>548</v>
      </c>
      <c r="B525">
        <v>1</v>
      </c>
      <c r="C525">
        <v>1</v>
      </c>
      <c r="D525">
        <f t="shared" si="14"/>
        <v>0</v>
      </c>
      <c r="E525">
        <v>2535</v>
      </c>
      <c r="F525">
        <v>2535</v>
      </c>
      <c r="G525">
        <f t="shared" si="15"/>
        <v>0</v>
      </c>
      <c r="H525">
        <v>0</v>
      </c>
      <c r="I525">
        <v>0</v>
      </c>
      <c r="J525">
        <f>SUM($H$32:H525)</f>
        <v>6782</v>
      </c>
      <c r="K525">
        <f>SUM($I$32:I525)</f>
        <v>534</v>
      </c>
      <c r="L525">
        <v>3</v>
      </c>
      <c r="M525">
        <v>180019</v>
      </c>
    </row>
    <row r="526" spans="1:13" ht="15" customHeight="1" x14ac:dyDescent="0.25">
      <c r="A526" t="s">
        <v>549</v>
      </c>
      <c r="B526">
        <v>2</v>
      </c>
      <c r="C526">
        <v>2</v>
      </c>
      <c r="D526">
        <f t="shared" si="14"/>
        <v>0</v>
      </c>
      <c r="E526">
        <v>2535</v>
      </c>
      <c r="F526">
        <v>2535</v>
      </c>
      <c r="G526">
        <f t="shared" si="15"/>
        <v>0</v>
      </c>
      <c r="H526">
        <v>2</v>
      </c>
      <c r="I526">
        <v>0</v>
      </c>
      <c r="J526">
        <f>SUM($H$32:H526)</f>
        <v>6784</v>
      </c>
      <c r="K526">
        <f>SUM($I$32:I526)</f>
        <v>534</v>
      </c>
      <c r="L526">
        <v>21</v>
      </c>
      <c r="M526">
        <v>180040</v>
      </c>
    </row>
    <row r="527" spans="1:13" ht="15" customHeight="1" x14ac:dyDescent="0.25">
      <c r="A527" t="s">
        <v>550</v>
      </c>
      <c r="B527">
        <v>2</v>
      </c>
      <c r="C527">
        <v>2</v>
      </c>
      <c r="D527">
        <f t="shared" si="14"/>
        <v>0</v>
      </c>
      <c r="E527">
        <v>2535</v>
      </c>
      <c r="F527">
        <v>2535</v>
      </c>
      <c r="G527">
        <f t="shared" si="15"/>
        <v>0</v>
      </c>
      <c r="H527">
        <v>2</v>
      </c>
      <c r="I527">
        <v>0</v>
      </c>
      <c r="J527">
        <f>SUM($H$32:H527)</f>
        <v>6786</v>
      </c>
      <c r="K527">
        <f>SUM($I$32:I527)</f>
        <v>534</v>
      </c>
      <c r="L527">
        <v>19</v>
      </c>
      <c r="M527">
        <v>180059</v>
      </c>
    </row>
    <row r="528" spans="1:13" ht="15" customHeight="1" x14ac:dyDescent="0.25">
      <c r="A528" t="s">
        <v>551</v>
      </c>
      <c r="B528">
        <v>2</v>
      </c>
      <c r="C528">
        <v>2</v>
      </c>
      <c r="D528">
        <f t="shared" si="14"/>
        <v>0</v>
      </c>
      <c r="E528">
        <v>2535</v>
      </c>
      <c r="F528">
        <v>2535</v>
      </c>
      <c r="G528">
        <f t="shared" si="15"/>
        <v>0</v>
      </c>
      <c r="H528">
        <v>2</v>
      </c>
      <c r="I528">
        <v>0</v>
      </c>
      <c r="J528">
        <f>SUM($H$32:H528)</f>
        <v>6788</v>
      </c>
      <c r="K528">
        <f>SUM($I$32:I528)</f>
        <v>534</v>
      </c>
      <c r="L528">
        <v>25</v>
      </c>
      <c r="M528">
        <v>180084</v>
      </c>
    </row>
    <row r="529" spans="1:13" ht="15" customHeight="1" x14ac:dyDescent="0.25">
      <c r="A529" t="s">
        <v>552</v>
      </c>
      <c r="B529">
        <v>1</v>
      </c>
      <c r="C529">
        <v>1</v>
      </c>
      <c r="D529">
        <f t="shared" si="14"/>
        <v>0</v>
      </c>
      <c r="E529">
        <v>2535</v>
      </c>
      <c r="F529">
        <v>2535</v>
      </c>
      <c r="G529">
        <f t="shared" si="15"/>
        <v>0</v>
      </c>
      <c r="H529">
        <v>0</v>
      </c>
      <c r="I529">
        <v>0</v>
      </c>
      <c r="J529">
        <f>SUM($H$32:H529)</f>
        <v>6788</v>
      </c>
      <c r="K529">
        <f>SUM($I$32:I529)</f>
        <v>534</v>
      </c>
      <c r="L529">
        <v>4</v>
      </c>
      <c r="M529">
        <v>180088</v>
      </c>
    </row>
    <row r="530" spans="1:13" ht="15" customHeight="1" x14ac:dyDescent="0.25">
      <c r="A530" t="s">
        <v>553</v>
      </c>
      <c r="B530">
        <v>1</v>
      </c>
      <c r="C530">
        <v>1</v>
      </c>
      <c r="D530">
        <f t="shared" si="14"/>
        <v>0</v>
      </c>
      <c r="E530">
        <v>2535</v>
      </c>
      <c r="F530">
        <v>2535</v>
      </c>
      <c r="G530">
        <f t="shared" si="15"/>
        <v>0</v>
      </c>
      <c r="H530">
        <v>0</v>
      </c>
      <c r="I530">
        <v>0</v>
      </c>
      <c r="J530">
        <f>SUM($H$32:H530)</f>
        <v>6788</v>
      </c>
      <c r="K530">
        <f>SUM($I$32:I530)</f>
        <v>534</v>
      </c>
      <c r="L530">
        <v>5</v>
      </c>
      <c r="M530">
        <v>180093</v>
      </c>
    </row>
    <row r="531" spans="1:13" ht="15" customHeight="1" x14ac:dyDescent="0.25">
      <c r="A531" t="s">
        <v>554</v>
      </c>
      <c r="B531">
        <v>1</v>
      </c>
      <c r="C531">
        <v>1</v>
      </c>
      <c r="D531">
        <f t="shared" si="14"/>
        <v>0</v>
      </c>
      <c r="E531">
        <v>2535</v>
      </c>
      <c r="F531">
        <v>2535</v>
      </c>
      <c r="G531">
        <f t="shared" si="15"/>
        <v>0</v>
      </c>
      <c r="H531">
        <v>0</v>
      </c>
      <c r="I531">
        <v>0</v>
      </c>
      <c r="J531">
        <f>SUM($H$32:H531)</f>
        <v>6788</v>
      </c>
      <c r="K531">
        <f>SUM($I$32:I531)</f>
        <v>534</v>
      </c>
      <c r="L531">
        <v>6</v>
      </c>
      <c r="M531">
        <v>180099</v>
      </c>
    </row>
    <row r="532" spans="1:13" ht="15" customHeight="1" x14ac:dyDescent="0.25">
      <c r="A532" t="s">
        <v>555</v>
      </c>
      <c r="B532">
        <v>1</v>
      </c>
      <c r="C532">
        <v>1</v>
      </c>
      <c r="D532">
        <f t="shared" si="14"/>
        <v>0</v>
      </c>
      <c r="E532">
        <v>2535</v>
      </c>
      <c r="F532">
        <v>2535</v>
      </c>
      <c r="G532">
        <f t="shared" si="15"/>
        <v>0</v>
      </c>
      <c r="H532">
        <v>0</v>
      </c>
      <c r="I532">
        <v>0</v>
      </c>
      <c r="J532">
        <f>SUM($H$32:H532)</f>
        <v>6788</v>
      </c>
      <c r="K532">
        <f>SUM($I$32:I532)</f>
        <v>534</v>
      </c>
      <c r="L532">
        <v>4</v>
      </c>
      <c r="M532">
        <v>180103</v>
      </c>
    </row>
    <row r="533" spans="1:13" ht="15" customHeight="1" x14ac:dyDescent="0.25">
      <c r="A533" t="s">
        <v>556</v>
      </c>
      <c r="B533">
        <v>1</v>
      </c>
      <c r="C533">
        <v>1</v>
      </c>
      <c r="D533">
        <f t="shared" si="14"/>
        <v>0</v>
      </c>
      <c r="E533">
        <v>2535</v>
      </c>
      <c r="F533">
        <v>2535</v>
      </c>
      <c r="G533">
        <f t="shared" si="15"/>
        <v>0</v>
      </c>
      <c r="H533">
        <v>0</v>
      </c>
      <c r="I533">
        <v>0</v>
      </c>
      <c r="J533">
        <f>SUM($H$32:H533)</f>
        <v>6788</v>
      </c>
      <c r="K533">
        <f>SUM($I$32:I533)</f>
        <v>534</v>
      </c>
      <c r="L533">
        <v>5</v>
      </c>
      <c r="M533">
        <v>180108</v>
      </c>
    </row>
    <row r="534" spans="1:13" ht="15" customHeight="1" x14ac:dyDescent="0.25">
      <c r="A534" t="s">
        <v>557</v>
      </c>
      <c r="B534">
        <v>3</v>
      </c>
      <c r="C534">
        <v>2</v>
      </c>
      <c r="D534">
        <f t="shared" si="14"/>
        <v>1</v>
      </c>
      <c r="E534">
        <v>2535</v>
      </c>
      <c r="F534">
        <v>2534</v>
      </c>
      <c r="G534">
        <f t="shared" si="15"/>
        <v>1</v>
      </c>
      <c r="H534">
        <v>7</v>
      </c>
      <c r="I534">
        <v>1</v>
      </c>
      <c r="J534">
        <f>SUM($H$32:H534)</f>
        <v>6795</v>
      </c>
      <c r="K534">
        <f>SUM($I$32:I534)</f>
        <v>535</v>
      </c>
      <c r="L534">
        <v>196</v>
      </c>
      <c r="M534">
        <v>180304</v>
      </c>
    </row>
    <row r="535" spans="1:13" ht="15" customHeight="1" x14ac:dyDescent="0.25">
      <c r="A535" t="s">
        <v>558</v>
      </c>
      <c r="B535">
        <v>1</v>
      </c>
      <c r="C535">
        <v>1</v>
      </c>
      <c r="D535">
        <f t="shared" si="14"/>
        <v>0</v>
      </c>
      <c r="E535">
        <v>2534</v>
      </c>
      <c r="F535">
        <v>2534</v>
      </c>
      <c r="G535">
        <f t="shared" si="15"/>
        <v>0</v>
      </c>
      <c r="H535">
        <v>0</v>
      </c>
      <c r="I535">
        <v>0</v>
      </c>
      <c r="J535">
        <f>SUM($H$32:H535)</f>
        <v>6795</v>
      </c>
      <c r="K535">
        <f>SUM($I$32:I535)</f>
        <v>535</v>
      </c>
      <c r="L535">
        <v>5</v>
      </c>
      <c r="M535">
        <v>180309</v>
      </c>
    </row>
    <row r="536" spans="1:13" ht="15" customHeight="1" x14ac:dyDescent="0.25">
      <c r="A536" t="s">
        <v>559</v>
      </c>
      <c r="B536">
        <v>1</v>
      </c>
      <c r="C536">
        <v>1</v>
      </c>
      <c r="D536">
        <f t="shared" si="14"/>
        <v>0</v>
      </c>
      <c r="E536">
        <v>2534</v>
      </c>
      <c r="F536">
        <v>2534</v>
      </c>
      <c r="G536">
        <f t="shared" si="15"/>
        <v>0</v>
      </c>
      <c r="H536">
        <v>0</v>
      </c>
      <c r="I536">
        <v>0</v>
      </c>
      <c r="J536">
        <f>SUM($H$32:H536)</f>
        <v>6795</v>
      </c>
      <c r="K536">
        <f>SUM($I$32:I536)</f>
        <v>535</v>
      </c>
      <c r="L536">
        <v>5</v>
      </c>
      <c r="M536">
        <v>180314</v>
      </c>
    </row>
    <row r="537" spans="1:13" ht="15" customHeight="1" x14ac:dyDescent="0.25">
      <c r="A537" t="s">
        <v>560</v>
      </c>
      <c r="B537">
        <v>1</v>
      </c>
      <c r="C537">
        <v>1</v>
      </c>
      <c r="D537">
        <f t="shared" si="14"/>
        <v>0</v>
      </c>
      <c r="E537">
        <v>2534</v>
      </c>
      <c r="F537">
        <v>2534</v>
      </c>
      <c r="G537">
        <f t="shared" si="15"/>
        <v>0</v>
      </c>
      <c r="H537">
        <v>0</v>
      </c>
      <c r="I537">
        <v>0</v>
      </c>
      <c r="J537">
        <f>SUM($H$32:H537)</f>
        <v>6795</v>
      </c>
      <c r="K537">
        <f>SUM($I$32:I537)</f>
        <v>535</v>
      </c>
      <c r="L537">
        <v>5</v>
      </c>
      <c r="M537">
        <v>180319</v>
      </c>
    </row>
    <row r="538" spans="1:13" ht="15" customHeight="1" x14ac:dyDescent="0.25">
      <c r="A538" t="s">
        <v>561</v>
      </c>
      <c r="B538">
        <v>2</v>
      </c>
      <c r="C538">
        <v>1</v>
      </c>
      <c r="D538">
        <f t="shared" si="14"/>
        <v>1</v>
      </c>
      <c r="E538">
        <v>2534</v>
      </c>
      <c r="F538">
        <v>2533</v>
      </c>
      <c r="G538">
        <f t="shared" si="15"/>
        <v>1</v>
      </c>
      <c r="H538">
        <v>2</v>
      </c>
      <c r="I538">
        <v>1</v>
      </c>
      <c r="J538">
        <f>SUM($H$32:H538)</f>
        <v>6797</v>
      </c>
      <c r="K538">
        <f>SUM($I$32:I538)</f>
        <v>536</v>
      </c>
      <c r="L538">
        <v>129</v>
      </c>
      <c r="M538">
        <v>180448</v>
      </c>
    </row>
    <row r="539" spans="1:13" ht="15" customHeight="1" x14ac:dyDescent="0.25">
      <c r="A539" t="s">
        <v>562</v>
      </c>
      <c r="B539">
        <v>22</v>
      </c>
      <c r="C539">
        <v>3</v>
      </c>
      <c r="D539">
        <f t="shared" si="14"/>
        <v>19</v>
      </c>
      <c r="E539">
        <v>2533</v>
      </c>
      <c r="F539">
        <v>2488</v>
      </c>
      <c r="G539">
        <f t="shared" si="15"/>
        <v>45</v>
      </c>
      <c r="H539">
        <v>69</v>
      </c>
      <c r="I539">
        <v>17</v>
      </c>
      <c r="J539">
        <f>SUM($H$32:H539)</f>
        <v>6866</v>
      </c>
      <c r="K539">
        <f>SUM($I$32:I539)</f>
        <v>553</v>
      </c>
      <c r="L539">
        <v>1667</v>
      </c>
      <c r="M539">
        <v>182115</v>
      </c>
    </row>
    <row r="540" spans="1:13" ht="15" customHeight="1" x14ac:dyDescent="0.25">
      <c r="A540" t="s">
        <v>563</v>
      </c>
      <c r="B540">
        <v>2</v>
      </c>
      <c r="C540">
        <v>2</v>
      </c>
      <c r="D540">
        <f t="shared" si="14"/>
        <v>0</v>
      </c>
      <c r="E540">
        <v>2488</v>
      </c>
      <c r="F540">
        <v>2488</v>
      </c>
      <c r="G540">
        <f t="shared" si="15"/>
        <v>0</v>
      </c>
      <c r="H540">
        <v>2</v>
      </c>
      <c r="I540">
        <v>0</v>
      </c>
      <c r="J540">
        <f>SUM($H$32:H540)</f>
        <v>6868</v>
      </c>
      <c r="K540">
        <f>SUM($I$32:I540)</f>
        <v>553</v>
      </c>
      <c r="L540">
        <v>29</v>
      </c>
      <c r="M540">
        <v>182144</v>
      </c>
    </row>
    <row r="541" spans="1:13" ht="15" customHeight="1" x14ac:dyDescent="0.25">
      <c r="A541" t="s">
        <v>564</v>
      </c>
      <c r="B541">
        <v>1</v>
      </c>
      <c r="C541">
        <v>1</v>
      </c>
      <c r="D541">
        <f t="shared" si="14"/>
        <v>0</v>
      </c>
      <c r="E541">
        <v>2488</v>
      </c>
      <c r="F541">
        <v>2488</v>
      </c>
      <c r="G541">
        <f t="shared" si="15"/>
        <v>0</v>
      </c>
      <c r="H541">
        <v>0</v>
      </c>
      <c r="I541">
        <v>0</v>
      </c>
      <c r="J541">
        <f>SUM($H$32:H541)</f>
        <v>6868</v>
      </c>
      <c r="K541">
        <f>SUM($I$32:I541)</f>
        <v>553</v>
      </c>
      <c r="L541">
        <v>6</v>
      </c>
      <c r="M541">
        <v>182150</v>
      </c>
    </row>
    <row r="542" spans="1:13" ht="15" customHeight="1" x14ac:dyDescent="0.25">
      <c r="A542" t="s">
        <v>565</v>
      </c>
      <c r="B542">
        <v>2</v>
      </c>
      <c r="C542">
        <v>2</v>
      </c>
      <c r="D542">
        <f t="shared" si="14"/>
        <v>0</v>
      </c>
      <c r="E542">
        <v>2488</v>
      </c>
      <c r="F542">
        <v>2488</v>
      </c>
      <c r="G542">
        <f t="shared" si="15"/>
        <v>0</v>
      </c>
      <c r="H542">
        <v>2</v>
      </c>
      <c r="I542">
        <v>0</v>
      </c>
      <c r="J542">
        <f>SUM($H$32:H542)</f>
        <v>6870</v>
      </c>
      <c r="K542">
        <f>SUM($I$32:I542)</f>
        <v>553</v>
      </c>
      <c r="L542">
        <v>133</v>
      </c>
      <c r="M542">
        <v>182283</v>
      </c>
    </row>
    <row r="543" spans="1:13" ht="15" customHeight="1" x14ac:dyDescent="0.25">
      <c r="A543" t="s">
        <v>566</v>
      </c>
      <c r="B543">
        <v>2</v>
      </c>
      <c r="C543">
        <v>1</v>
      </c>
      <c r="D543">
        <f t="shared" si="14"/>
        <v>1</v>
      </c>
      <c r="E543">
        <v>2488</v>
      </c>
      <c r="F543">
        <v>2487</v>
      </c>
      <c r="G543">
        <f t="shared" si="15"/>
        <v>1</v>
      </c>
      <c r="H543">
        <v>2</v>
      </c>
      <c r="I543">
        <v>1</v>
      </c>
      <c r="J543">
        <f>SUM($H$32:H543)</f>
        <v>6872</v>
      </c>
      <c r="K543">
        <f>SUM($I$32:I543)</f>
        <v>554</v>
      </c>
      <c r="L543">
        <v>144</v>
      </c>
      <c r="M543">
        <v>182427</v>
      </c>
    </row>
    <row r="544" spans="1:13" ht="15" customHeight="1" x14ac:dyDescent="0.25">
      <c r="A544" t="s">
        <v>567</v>
      </c>
      <c r="B544">
        <v>1</v>
      </c>
      <c r="C544">
        <v>1</v>
      </c>
      <c r="D544">
        <f t="shared" ref="D544:D607" si="16">B544-C544</f>
        <v>0</v>
      </c>
      <c r="E544">
        <v>2487</v>
      </c>
      <c r="F544">
        <v>2487</v>
      </c>
      <c r="G544">
        <f t="shared" ref="G544:G607" si="17">E544-F544</f>
        <v>0</v>
      </c>
      <c r="H544">
        <v>0</v>
      </c>
      <c r="I544">
        <v>0</v>
      </c>
      <c r="J544">
        <f>SUM($H$32:H544)</f>
        <v>6872</v>
      </c>
      <c r="K544">
        <f>SUM($I$32:I544)</f>
        <v>554</v>
      </c>
      <c r="L544">
        <v>10</v>
      </c>
      <c r="M544">
        <v>182437</v>
      </c>
    </row>
    <row r="545" spans="1:13" ht="15" customHeight="1" x14ac:dyDescent="0.25">
      <c r="A545" t="s">
        <v>568</v>
      </c>
      <c r="B545">
        <v>1</v>
      </c>
      <c r="C545">
        <v>1</v>
      </c>
      <c r="D545">
        <f t="shared" si="16"/>
        <v>0</v>
      </c>
      <c r="E545">
        <v>2487</v>
      </c>
      <c r="F545">
        <v>2487</v>
      </c>
      <c r="G545">
        <f t="shared" si="17"/>
        <v>0</v>
      </c>
      <c r="H545">
        <v>0</v>
      </c>
      <c r="I545">
        <v>0</v>
      </c>
      <c r="J545">
        <f>SUM($H$32:H545)</f>
        <v>6872</v>
      </c>
      <c r="K545">
        <f>SUM($I$32:I545)</f>
        <v>554</v>
      </c>
      <c r="L545">
        <v>7</v>
      </c>
      <c r="M545">
        <v>182444</v>
      </c>
    </row>
    <row r="546" spans="1:13" ht="15" customHeight="1" x14ac:dyDescent="0.25">
      <c r="A546" t="s">
        <v>569</v>
      </c>
      <c r="B546">
        <v>1</v>
      </c>
      <c r="C546">
        <v>1</v>
      </c>
      <c r="D546">
        <f t="shared" si="16"/>
        <v>0</v>
      </c>
      <c r="E546">
        <v>2487</v>
      </c>
      <c r="F546">
        <v>2487</v>
      </c>
      <c r="G546">
        <f t="shared" si="17"/>
        <v>0</v>
      </c>
      <c r="H546">
        <v>0</v>
      </c>
      <c r="I546">
        <v>0</v>
      </c>
      <c r="J546">
        <f>SUM($H$32:H546)</f>
        <v>6872</v>
      </c>
      <c r="K546">
        <f>SUM($I$32:I546)</f>
        <v>554</v>
      </c>
      <c r="L546">
        <v>5</v>
      </c>
      <c r="M546">
        <v>182449</v>
      </c>
    </row>
    <row r="547" spans="1:13" ht="15" customHeight="1" x14ac:dyDescent="0.25">
      <c r="A547" t="s">
        <v>570</v>
      </c>
      <c r="B547">
        <v>2</v>
      </c>
      <c r="C547">
        <v>2</v>
      </c>
      <c r="D547">
        <f t="shared" si="16"/>
        <v>0</v>
      </c>
      <c r="E547">
        <v>2487</v>
      </c>
      <c r="F547">
        <v>2487</v>
      </c>
      <c r="G547">
        <f t="shared" si="17"/>
        <v>0</v>
      </c>
      <c r="H547">
        <v>2</v>
      </c>
      <c r="I547">
        <v>0</v>
      </c>
      <c r="J547">
        <f>SUM($H$32:H547)</f>
        <v>6874</v>
      </c>
      <c r="K547">
        <f>SUM($I$32:I547)</f>
        <v>554</v>
      </c>
      <c r="L547">
        <v>33</v>
      </c>
      <c r="M547">
        <v>182482</v>
      </c>
    </row>
    <row r="548" spans="1:13" ht="15" customHeight="1" x14ac:dyDescent="0.25">
      <c r="A548" t="s">
        <v>571</v>
      </c>
      <c r="B548">
        <v>1</v>
      </c>
      <c r="C548">
        <v>1</v>
      </c>
      <c r="D548">
        <f t="shared" si="16"/>
        <v>0</v>
      </c>
      <c r="E548">
        <v>2487</v>
      </c>
      <c r="F548">
        <v>2487</v>
      </c>
      <c r="G548">
        <f t="shared" si="17"/>
        <v>0</v>
      </c>
      <c r="H548">
        <v>0</v>
      </c>
      <c r="I548">
        <v>0</v>
      </c>
      <c r="J548">
        <f>SUM($H$32:H548)</f>
        <v>6874</v>
      </c>
      <c r="K548">
        <f>SUM($I$32:I548)</f>
        <v>554</v>
      </c>
      <c r="L548">
        <v>6</v>
      </c>
      <c r="M548">
        <v>182488</v>
      </c>
    </row>
    <row r="549" spans="1:13" ht="15" customHeight="1" x14ac:dyDescent="0.25">
      <c r="A549" t="s">
        <v>572</v>
      </c>
      <c r="B549">
        <v>2</v>
      </c>
      <c r="C549">
        <v>2</v>
      </c>
      <c r="D549">
        <f t="shared" si="16"/>
        <v>0</v>
      </c>
      <c r="E549">
        <v>2487</v>
      </c>
      <c r="F549">
        <v>2487</v>
      </c>
      <c r="G549">
        <f t="shared" si="17"/>
        <v>0</v>
      </c>
      <c r="H549">
        <v>2</v>
      </c>
      <c r="I549">
        <v>0</v>
      </c>
      <c r="J549">
        <f>SUM($H$32:H549)</f>
        <v>6876</v>
      </c>
      <c r="K549">
        <f>SUM($I$32:I549)</f>
        <v>554</v>
      </c>
      <c r="L549">
        <v>149</v>
      </c>
      <c r="M549">
        <v>182637</v>
      </c>
    </row>
    <row r="550" spans="1:13" ht="15" customHeight="1" x14ac:dyDescent="0.25">
      <c r="A550" t="s">
        <v>573</v>
      </c>
      <c r="B550">
        <v>2</v>
      </c>
      <c r="C550">
        <v>2</v>
      </c>
      <c r="D550">
        <f t="shared" si="16"/>
        <v>0</v>
      </c>
      <c r="E550">
        <v>2487</v>
      </c>
      <c r="F550">
        <v>2487</v>
      </c>
      <c r="G550">
        <f t="shared" si="17"/>
        <v>0</v>
      </c>
      <c r="H550">
        <v>2</v>
      </c>
      <c r="I550">
        <v>0</v>
      </c>
      <c r="J550">
        <f>SUM($H$32:H550)</f>
        <v>6878</v>
      </c>
      <c r="K550">
        <f>SUM($I$32:I550)</f>
        <v>554</v>
      </c>
      <c r="L550">
        <v>137</v>
      </c>
      <c r="M550">
        <v>182774</v>
      </c>
    </row>
    <row r="551" spans="1:13" ht="15" customHeight="1" x14ac:dyDescent="0.25">
      <c r="A551" t="s">
        <v>574</v>
      </c>
      <c r="B551">
        <v>2</v>
      </c>
      <c r="C551">
        <v>1</v>
      </c>
      <c r="D551">
        <f t="shared" si="16"/>
        <v>1</v>
      </c>
      <c r="E551">
        <v>2487</v>
      </c>
      <c r="F551">
        <v>2486</v>
      </c>
      <c r="G551">
        <f t="shared" si="17"/>
        <v>1</v>
      </c>
      <c r="H551">
        <v>2</v>
      </c>
      <c r="I551">
        <v>1</v>
      </c>
      <c r="J551">
        <f>SUM($H$32:H551)</f>
        <v>6880</v>
      </c>
      <c r="K551">
        <f>SUM($I$32:I551)</f>
        <v>555</v>
      </c>
      <c r="L551">
        <v>146</v>
      </c>
      <c r="M551">
        <v>182920</v>
      </c>
    </row>
    <row r="552" spans="1:13" ht="15" customHeight="1" x14ac:dyDescent="0.25">
      <c r="A552" t="s">
        <v>575</v>
      </c>
      <c r="B552">
        <v>2</v>
      </c>
      <c r="C552">
        <v>2</v>
      </c>
      <c r="D552">
        <f t="shared" si="16"/>
        <v>0</v>
      </c>
      <c r="E552">
        <v>2486</v>
      </c>
      <c r="F552">
        <v>2486</v>
      </c>
      <c r="G552">
        <f t="shared" si="17"/>
        <v>0</v>
      </c>
      <c r="H552">
        <v>2</v>
      </c>
      <c r="I552">
        <v>0</v>
      </c>
      <c r="J552">
        <f>SUM($H$32:H552)</f>
        <v>6882</v>
      </c>
      <c r="K552">
        <f>SUM($I$32:I552)</f>
        <v>555</v>
      </c>
      <c r="L552">
        <v>139</v>
      </c>
      <c r="M552">
        <v>183059</v>
      </c>
    </row>
    <row r="553" spans="1:13" ht="15" customHeight="1" x14ac:dyDescent="0.25">
      <c r="A553" t="s">
        <v>576</v>
      </c>
      <c r="B553">
        <v>1</v>
      </c>
      <c r="C553">
        <v>1</v>
      </c>
      <c r="D553">
        <f t="shared" si="16"/>
        <v>0</v>
      </c>
      <c r="E553">
        <v>2486</v>
      </c>
      <c r="F553">
        <v>2486</v>
      </c>
      <c r="G553">
        <f t="shared" si="17"/>
        <v>0</v>
      </c>
      <c r="H553">
        <v>0</v>
      </c>
      <c r="I553">
        <v>0</v>
      </c>
      <c r="J553">
        <f>SUM($H$32:H553)</f>
        <v>6882</v>
      </c>
      <c r="K553">
        <f>SUM($I$32:I553)</f>
        <v>555</v>
      </c>
      <c r="L553">
        <v>7</v>
      </c>
      <c r="M553">
        <v>183066</v>
      </c>
    </row>
    <row r="554" spans="1:13" ht="15" customHeight="1" x14ac:dyDescent="0.25">
      <c r="A554" t="s">
        <v>577</v>
      </c>
      <c r="B554">
        <v>2</v>
      </c>
      <c r="C554">
        <v>2</v>
      </c>
      <c r="D554">
        <f t="shared" si="16"/>
        <v>0</v>
      </c>
      <c r="E554">
        <v>2486</v>
      </c>
      <c r="F554">
        <v>2486</v>
      </c>
      <c r="G554">
        <f t="shared" si="17"/>
        <v>0</v>
      </c>
      <c r="H554">
        <v>2</v>
      </c>
      <c r="I554">
        <v>0</v>
      </c>
      <c r="J554">
        <f>SUM($H$32:H554)</f>
        <v>6884</v>
      </c>
      <c r="K554">
        <f>SUM($I$32:I554)</f>
        <v>555</v>
      </c>
      <c r="L554">
        <v>149</v>
      </c>
      <c r="M554">
        <v>183215</v>
      </c>
    </row>
    <row r="555" spans="1:13" ht="15" customHeight="1" x14ac:dyDescent="0.25">
      <c r="A555" t="s">
        <v>578</v>
      </c>
      <c r="B555">
        <v>1</v>
      </c>
      <c r="C555">
        <v>1</v>
      </c>
      <c r="D555">
        <f t="shared" si="16"/>
        <v>0</v>
      </c>
      <c r="E555">
        <v>2486</v>
      </c>
      <c r="F555">
        <v>2486</v>
      </c>
      <c r="G555">
        <f t="shared" si="17"/>
        <v>0</v>
      </c>
      <c r="H555">
        <v>0</v>
      </c>
      <c r="I555">
        <v>0</v>
      </c>
      <c r="J555">
        <f>SUM($H$32:H555)</f>
        <v>6884</v>
      </c>
      <c r="K555">
        <f>SUM($I$32:I555)</f>
        <v>555</v>
      </c>
      <c r="L555">
        <v>6</v>
      </c>
      <c r="M555">
        <v>183221</v>
      </c>
    </row>
    <row r="556" spans="1:13" ht="15" customHeight="1" x14ac:dyDescent="0.25">
      <c r="A556" t="s">
        <v>579</v>
      </c>
      <c r="B556">
        <v>2</v>
      </c>
      <c r="C556">
        <v>2</v>
      </c>
      <c r="D556">
        <f t="shared" si="16"/>
        <v>0</v>
      </c>
      <c r="E556">
        <v>2486</v>
      </c>
      <c r="F556">
        <v>2486</v>
      </c>
      <c r="G556">
        <f t="shared" si="17"/>
        <v>0</v>
      </c>
      <c r="H556">
        <v>2</v>
      </c>
      <c r="I556">
        <v>0</v>
      </c>
      <c r="J556">
        <f>SUM($H$32:H556)</f>
        <v>6886</v>
      </c>
      <c r="K556">
        <f>SUM($I$32:I556)</f>
        <v>555</v>
      </c>
      <c r="L556">
        <v>23</v>
      </c>
      <c r="M556">
        <v>183244</v>
      </c>
    </row>
    <row r="557" spans="1:13" ht="15" customHeight="1" x14ac:dyDescent="0.25">
      <c r="A557" t="s">
        <v>580</v>
      </c>
      <c r="B557">
        <v>1</v>
      </c>
      <c r="C557">
        <v>1</v>
      </c>
      <c r="D557">
        <f t="shared" si="16"/>
        <v>0</v>
      </c>
      <c r="E557">
        <v>2486</v>
      </c>
      <c r="F557">
        <v>2486</v>
      </c>
      <c r="G557">
        <f t="shared" si="17"/>
        <v>0</v>
      </c>
      <c r="H557">
        <v>0</v>
      </c>
      <c r="I557">
        <v>0</v>
      </c>
      <c r="J557">
        <f>SUM($H$32:H557)</f>
        <v>6886</v>
      </c>
      <c r="K557">
        <f>SUM($I$32:I557)</f>
        <v>555</v>
      </c>
      <c r="L557">
        <v>14</v>
      </c>
      <c r="M557">
        <v>183258</v>
      </c>
    </row>
    <row r="558" spans="1:13" ht="15" customHeight="1" x14ac:dyDescent="0.25">
      <c r="A558" t="s">
        <v>581</v>
      </c>
      <c r="B558">
        <v>2</v>
      </c>
      <c r="C558">
        <v>1</v>
      </c>
      <c r="D558">
        <f t="shared" si="16"/>
        <v>1</v>
      </c>
      <c r="E558">
        <v>2486</v>
      </c>
      <c r="F558">
        <v>2485</v>
      </c>
      <c r="G558">
        <f t="shared" si="17"/>
        <v>1</v>
      </c>
      <c r="H558">
        <v>2</v>
      </c>
      <c r="I558">
        <v>1</v>
      </c>
      <c r="J558">
        <f>SUM($H$32:H558)</f>
        <v>6888</v>
      </c>
      <c r="K558">
        <f>SUM($I$32:I558)</f>
        <v>556</v>
      </c>
      <c r="L558">
        <v>139</v>
      </c>
      <c r="M558">
        <v>183397</v>
      </c>
    </row>
    <row r="559" spans="1:13" ht="15" customHeight="1" x14ac:dyDescent="0.25">
      <c r="A559" t="s">
        <v>582</v>
      </c>
      <c r="B559">
        <v>4</v>
      </c>
      <c r="C559">
        <v>3</v>
      </c>
      <c r="D559">
        <f t="shared" si="16"/>
        <v>1</v>
      </c>
      <c r="E559">
        <v>2485</v>
      </c>
      <c r="F559">
        <v>2484</v>
      </c>
      <c r="G559">
        <f t="shared" si="17"/>
        <v>1</v>
      </c>
      <c r="H559">
        <v>9</v>
      </c>
      <c r="I559">
        <v>1</v>
      </c>
      <c r="J559">
        <f>SUM($H$32:H559)</f>
        <v>6897</v>
      </c>
      <c r="K559">
        <f>SUM($I$32:I559)</f>
        <v>557</v>
      </c>
      <c r="L559">
        <v>193</v>
      </c>
      <c r="M559">
        <v>183590</v>
      </c>
    </row>
    <row r="560" spans="1:13" ht="15" customHeight="1" x14ac:dyDescent="0.25">
      <c r="A560" t="s">
        <v>583</v>
      </c>
      <c r="B560">
        <v>1</v>
      </c>
      <c r="C560">
        <v>1</v>
      </c>
      <c r="D560">
        <f t="shared" si="16"/>
        <v>0</v>
      </c>
      <c r="E560">
        <v>2484</v>
      </c>
      <c r="F560">
        <v>2484</v>
      </c>
      <c r="G560">
        <f t="shared" si="17"/>
        <v>0</v>
      </c>
      <c r="H560">
        <v>0</v>
      </c>
      <c r="I560">
        <v>0</v>
      </c>
      <c r="J560">
        <f>SUM($H$32:H560)</f>
        <v>6897</v>
      </c>
      <c r="K560">
        <f>SUM($I$32:I560)</f>
        <v>557</v>
      </c>
      <c r="L560">
        <v>6</v>
      </c>
      <c r="M560">
        <v>183596</v>
      </c>
    </row>
    <row r="561" spans="1:13" ht="15" customHeight="1" x14ac:dyDescent="0.25">
      <c r="A561" t="s">
        <v>584</v>
      </c>
      <c r="B561">
        <v>3</v>
      </c>
      <c r="C561">
        <v>3</v>
      </c>
      <c r="D561">
        <f t="shared" si="16"/>
        <v>0</v>
      </c>
      <c r="E561">
        <v>2484</v>
      </c>
      <c r="F561">
        <v>2484</v>
      </c>
      <c r="G561">
        <f t="shared" si="17"/>
        <v>0</v>
      </c>
      <c r="H561">
        <v>5</v>
      </c>
      <c r="I561">
        <v>0</v>
      </c>
      <c r="J561">
        <f>SUM($H$32:H561)</f>
        <v>6902</v>
      </c>
      <c r="K561">
        <f>SUM($I$32:I561)</f>
        <v>557</v>
      </c>
      <c r="L561">
        <v>132</v>
      </c>
      <c r="M561">
        <v>183728</v>
      </c>
    </row>
    <row r="562" spans="1:13" ht="15" customHeight="1" x14ac:dyDescent="0.25">
      <c r="A562" t="s">
        <v>585</v>
      </c>
      <c r="B562">
        <v>2</v>
      </c>
      <c r="C562">
        <v>2</v>
      </c>
      <c r="D562">
        <f t="shared" si="16"/>
        <v>0</v>
      </c>
      <c r="E562">
        <v>2484</v>
      </c>
      <c r="F562">
        <v>2484</v>
      </c>
      <c r="G562">
        <f t="shared" si="17"/>
        <v>0</v>
      </c>
      <c r="H562">
        <v>2</v>
      </c>
      <c r="I562">
        <v>0</v>
      </c>
      <c r="J562">
        <f>SUM($H$32:H562)</f>
        <v>6904</v>
      </c>
      <c r="K562">
        <f>SUM($I$32:I562)</f>
        <v>557</v>
      </c>
      <c r="L562">
        <v>31</v>
      </c>
      <c r="M562">
        <v>183759</v>
      </c>
    </row>
    <row r="563" spans="1:13" ht="15" customHeight="1" x14ac:dyDescent="0.25">
      <c r="A563" t="s">
        <v>586</v>
      </c>
      <c r="B563">
        <v>2</v>
      </c>
      <c r="C563">
        <v>2</v>
      </c>
      <c r="D563">
        <f t="shared" si="16"/>
        <v>0</v>
      </c>
      <c r="E563">
        <v>2484</v>
      </c>
      <c r="F563">
        <v>2484</v>
      </c>
      <c r="G563">
        <f t="shared" si="17"/>
        <v>0</v>
      </c>
      <c r="H563">
        <v>2</v>
      </c>
      <c r="I563">
        <v>0</v>
      </c>
      <c r="J563">
        <f>SUM($H$32:H563)</f>
        <v>6906</v>
      </c>
      <c r="K563">
        <f>SUM($I$32:I563)</f>
        <v>557</v>
      </c>
      <c r="L563">
        <v>24</v>
      </c>
      <c r="M563">
        <v>183783</v>
      </c>
    </row>
    <row r="564" spans="1:13" ht="15" customHeight="1" x14ac:dyDescent="0.25">
      <c r="A564" t="s">
        <v>587</v>
      </c>
      <c r="B564">
        <v>2</v>
      </c>
      <c r="C564">
        <v>2</v>
      </c>
      <c r="D564">
        <f t="shared" si="16"/>
        <v>0</v>
      </c>
      <c r="E564">
        <v>2484</v>
      </c>
      <c r="F564">
        <v>2484</v>
      </c>
      <c r="G564">
        <f t="shared" si="17"/>
        <v>0</v>
      </c>
      <c r="H564">
        <v>2</v>
      </c>
      <c r="I564">
        <v>0</v>
      </c>
      <c r="J564">
        <f>SUM($H$32:H564)</f>
        <v>6908</v>
      </c>
      <c r="K564">
        <f>SUM($I$32:I564)</f>
        <v>557</v>
      </c>
      <c r="L564">
        <v>25</v>
      </c>
      <c r="M564">
        <v>183808</v>
      </c>
    </row>
    <row r="565" spans="1:13" ht="15" customHeight="1" x14ac:dyDescent="0.25">
      <c r="A565" t="s">
        <v>588</v>
      </c>
      <c r="B565">
        <v>2</v>
      </c>
      <c r="C565">
        <v>1</v>
      </c>
      <c r="D565">
        <f t="shared" si="16"/>
        <v>1</v>
      </c>
      <c r="E565">
        <v>2484</v>
      </c>
      <c r="F565">
        <v>2480</v>
      </c>
      <c r="G565">
        <f t="shared" si="17"/>
        <v>4</v>
      </c>
      <c r="H565">
        <v>2</v>
      </c>
      <c r="I565">
        <v>1</v>
      </c>
      <c r="J565">
        <f>SUM($H$32:H565)</f>
        <v>6910</v>
      </c>
      <c r="K565">
        <f>SUM($I$32:I565)</f>
        <v>558</v>
      </c>
      <c r="L565">
        <v>140</v>
      </c>
      <c r="M565">
        <v>183948</v>
      </c>
    </row>
    <row r="566" spans="1:13" ht="15" customHeight="1" x14ac:dyDescent="0.25">
      <c r="A566" t="s">
        <v>589</v>
      </c>
      <c r="B566">
        <v>3</v>
      </c>
      <c r="C566">
        <v>3</v>
      </c>
      <c r="D566">
        <f t="shared" si="16"/>
        <v>0</v>
      </c>
      <c r="E566">
        <v>2480</v>
      </c>
      <c r="F566">
        <v>2480</v>
      </c>
      <c r="G566">
        <f t="shared" si="17"/>
        <v>0</v>
      </c>
      <c r="H566">
        <v>5</v>
      </c>
      <c r="I566">
        <v>0</v>
      </c>
      <c r="J566">
        <f>SUM($H$32:H566)</f>
        <v>6915</v>
      </c>
      <c r="K566">
        <f>SUM($I$32:I566)</f>
        <v>558</v>
      </c>
      <c r="L566">
        <v>46</v>
      </c>
      <c r="M566">
        <v>183994</v>
      </c>
    </row>
    <row r="567" spans="1:13" ht="15" customHeight="1" x14ac:dyDescent="0.25">
      <c r="A567" t="s">
        <v>590</v>
      </c>
      <c r="B567">
        <v>3</v>
      </c>
      <c r="C567">
        <v>3</v>
      </c>
      <c r="D567">
        <f t="shared" si="16"/>
        <v>0</v>
      </c>
      <c r="E567">
        <v>2480</v>
      </c>
      <c r="F567">
        <v>2480</v>
      </c>
      <c r="G567">
        <f t="shared" si="17"/>
        <v>0</v>
      </c>
      <c r="H567">
        <v>5</v>
      </c>
      <c r="I567">
        <v>0</v>
      </c>
      <c r="J567">
        <f>SUM($H$32:H567)</f>
        <v>6920</v>
      </c>
      <c r="K567">
        <f>SUM($I$32:I567)</f>
        <v>558</v>
      </c>
      <c r="L567">
        <v>68</v>
      </c>
      <c r="M567">
        <v>184062</v>
      </c>
    </row>
    <row r="568" spans="1:13" ht="15" customHeight="1" x14ac:dyDescent="0.25">
      <c r="A568" t="s">
        <v>591</v>
      </c>
      <c r="B568">
        <v>2</v>
      </c>
      <c r="C568">
        <v>2</v>
      </c>
      <c r="D568">
        <f t="shared" si="16"/>
        <v>0</v>
      </c>
      <c r="E568">
        <v>2480</v>
      </c>
      <c r="F568">
        <v>2480</v>
      </c>
      <c r="G568">
        <f t="shared" si="17"/>
        <v>0</v>
      </c>
      <c r="H568">
        <v>2</v>
      </c>
      <c r="I568">
        <v>0</v>
      </c>
      <c r="J568">
        <f>SUM($H$32:H568)</f>
        <v>6922</v>
      </c>
      <c r="K568">
        <f>SUM($I$32:I568)</f>
        <v>558</v>
      </c>
      <c r="L568">
        <v>36</v>
      </c>
      <c r="M568">
        <v>184098</v>
      </c>
    </row>
    <row r="569" spans="1:13" ht="15" customHeight="1" x14ac:dyDescent="0.25">
      <c r="A569" t="s">
        <v>592</v>
      </c>
      <c r="B569">
        <v>3</v>
      </c>
      <c r="C569">
        <v>2</v>
      </c>
      <c r="D569">
        <f t="shared" si="16"/>
        <v>1</v>
      </c>
      <c r="E569">
        <v>2480</v>
      </c>
      <c r="F569">
        <v>2479</v>
      </c>
      <c r="G569">
        <f t="shared" si="17"/>
        <v>1</v>
      </c>
      <c r="H569">
        <v>4</v>
      </c>
      <c r="I569">
        <v>1</v>
      </c>
      <c r="J569">
        <f>SUM($H$32:H569)</f>
        <v>6926</v>
      </c>
      <c r="K569">
        <f>SUM($I$32:I569)</f>
        <v>559</v>
      </c>
      <c r="L569">
        <v>161</v>
      </c>
      <c r="M569">
        <v>184259</v>
      </c>
    </row>
    <row r="570" spans="1:13" ht="15" customHeight="1" x14ac:dyDescent="0.25">
      <c r="A570" t="s">
        <v>593</v>
      </c>
      <c r="B570">
        <v>3</v>
      </c>
      <c r="C570">
        <v>2</v>
      </c>
      <c r="D570">
        <f t="shared" si="16"/>
        <v>1</v>
      </c>
      <c r="E570">
        <v>2479</v>
      </c>
      <c r="F570">
        <v>2478</v>
      </c>
      <c r="G570">
        <f t="shared" si="17"/>
        <v>1</v>
      </c>
      <c r="H570">
        <v>7</v>
      </c>
      <c r="I570">
        <v>1</v>
      </c>
      <c r="J570">
        <f>SUM($H$32:H570)</f>
        <v>6933</v>
      </c>
      <c r="K570">
        <f>SUM($I$32:I570)</f>
        <v>560</v>
      </c>
      <c r="L570">
        <v>355</v>
      </c>
      <c r="M570">
        <v>184614</v>
      </c>
    </row>
    <row r="571" spans="1:13" ht="15" customHeight="1" x14ac:dyDescent="0.25">
      <c r="A571" t="s">
        <v>594</v>
      </c>
      <c r="B571">
        <v>4</v>
      </c>
      <c r="C571">
        <v>1</v>
      </c>
      <c r="D571">
        <f t="shared" si="16"/>
        <v>3</v>
      </c>
      <c r="E571">
        <v>2478</v>
      </c>
      <c r="F571">
        <v>2475</v>
      </c>
      <c r="G571">
        <f t="shared" si="17"/>
        <v>3</v>
      </c>
      <c r="H571">
        <v>11</v>
      </c>
      <c r="I571">
        <v>4</v>
      </c>
      <c r="J571">
        <f>SUM($H$32:H571)</f>
        <v>6944</v>
      </c>
      <c r="K571">
        <f>SUM($I$32:I571)</f>
        <v>564</v>
      </c>
      <c r="L571">
        <v>487</v>
      </c>
      <c r="M571">
        <v>185101</v>
      </c>
    </row>
    <row r="572" spans="1:13" ht="15" customHeight="1" x14ac:dyDescent="0.25">
      <c r="A572" t="s">
        <v>595</v>
      </c>
      <c r="B572">
        <v>3</v>
      </c>
      <c r="C572">
        <v>2</v>
      </c>
      <c r="D572">
        <f t="shared" si="16"/>
        <v>1</v>
      </c>
      <c r="E572">
        <v>2475</v>
      </c>
      <c r="F572">
        <v>2474</v>
      </c>
      <c r="G572">
        <f t="shared" si="17"/>
        <v>1</v>
      </c>
      <c r="H572">
        <v>7</v>
      </c>
      <c r="I572">
        <v>1</v>
      </c>
      <c r="J572">
        <f>SUM($H$32:H572)</f>
        <v>6951</v>
      </c>
      <c r="K572">
        <f>SUM($I$32:I572)</f>
        <v>565</v>
      </c>
      <c r="L572">
        <v>177</v>
      </c>
      <c r="M572">
        <v>185278</v>
      </c>
    </row>
    <row r="573" spans="1:13" ht="15" customHeight="1" x14ac:dyDescent="0.25">
      <c r="A573" t="s">
        <v>596</v>
      </c>
      <c r="B573">
        <v>1</v>
      </c>
      <c r="C573">
        <v>1</v>
      </c>
      <c r="D573">
        <f t="shared" si="16"/>
        <v>0</v>
      </c>
      <c r="E573">
        <v>2474</v>
      </c>
      <c r="F573">
        <v>2474</v>
      </c>
      <c r="G573">
        <f t="shared" si="17"/>
        <v>0</v>
      </c>
      <c r="H573">
        <v>0</v>
      </c>
      <c r="I573">
        <v>0</v>
      </c>
      <c r="J573">
        <f>SUM($H$32:H573)</f>
        <v>6951</v>
      </c>
      <c r="K573">
        <f>SUM($I$32:I573)</f>
        <v>565</v>
      </c>
      <c r="L573">
        <v>6</v>
      </c>
      <c r="M573">
        <v>185284</v>
      </c>
    </row>
    <row r="574" spans="1:13" ht="15" customHeight="1" x14ac:dyDescent="0.25">
      <c r="A574" t="s">
        <v>597</v>
      </c>
      <c r="B574">
        <v>1</v>
      </c>
      <c r="C574">
        <v>1</v>
      </c>
      <c r="D574">
        <f t="shared" si="16"/>
        <v>0</v>
      </c>
      <c r="E574">
        <v>2474</v>
      </c>
      <c r="F574">
        <v>2474</v>
      </c>
      <c r="G574">
        <f t="shared" si="17"/>
        <v>0</v>
      </c>
      <c r="H574">
        <v>0</v>
      </c>
      <c r="I574">
        <v>0</v>
      </c>
      <c r="J574">
        <f>SUM($H$32:H574)</f>
        <v>6951</v>
      </c>
      <c r="K574">
        <f>SUM($I$32:I574)</f>
        <v>565</v>
      </c>
      <c r="L574">
        <v>10</v>
      </c>
      <c r="M574">
        <v>185294</v>
      </c>
    </row>
    <row r="575" spans="1:13" ht="15" customHeight="1" x14ac:dyDescent="0.25">
      <c r="A575" t="s">
        <v>598</v>
      </c>
      <c r="B575">
        <v>3</v>
      </c>
      <c r="C575">
        <v>1</v>
      </c>
      <c r="D575">
        <f t="shared" si="16"/>
        <v>2</v>
      </c>
      <c r="E575">
        <v>2474</v>
      </c>
      <c r="F575">
        <v>2472</v>
      </c>
      <c r="G575">
        <f t="shared" si="17"/>
        <v>2</v>
      </c>
      <c r="H575">
        <v>4</v>
      </c>
      <c r="I575">
        <v>2</v>
      </c>
      <c r="J575">
        <f>SUM($H$32:H575)</f>
        <v>6955</v>
      </c>
      <c r="K575">
        <f>SUM($I$32:I575)</f>
        <v>567</v>
      </c>
      <c r="L575">
        <v>275</v>
      </c>
      <c r="M575">
        <v>185569</v>
      </c>
    </row>
    <row r="576" spans="1:13" ht="15" customHeight="1" x14ac:dyDescent="0.25">
      <c r="A576" t="s">
        <v>599</v>
      </c>
      <c r="B576">
        <v>2</v>
      </c>
      <c r="C576">
        <v>2</v>
      </c>
      <c r="D576">
        <f t="shared" si="16"/>
        <v>0</v>
      </c>
      <c r="E576">
        <v>2472</v>
      </c>
      <c r="F576">
        <v>2472</v>
      </c>
      <c r="G576">
        <f t="shared" si="17"/>
        <v>0</v>
      </c>
      <c r="H576">
        <v>2</v>
      </c>
      <c r="I576">
        <v>0</v>
      </c>
      <c r="J576">
        <f>SUM($H$32:H576)</f>
        <v>6957</v>
      </c>
      <c r="K576">
        <f>SUM($I$32:I576)</f>
        <v>567</v>
      </c>
      <c r="L576">
        <v>28</v>
      </c>
      <c r="M576">
        <v>185597</v>
      </c>
    </row>
    <row r="577" spans="1:13" ht="15" customHeight="1" x14ac:dyDescent="0.25">
      <c r="A577" t="s">
        <v>600</v>
      </c>
      <c r="B577">
        <v>3</v>
      </c>
      <c r="C577">
        <v>1</v>
      </c>
      <c r="D577">
        <f t="shared" si="16"/>
        <v>2</v>
      </c>
      <c r="E577">
        <v>2472</v>
      </c>
      <c r="F577">
        <v>2470</v>
      </c>
      <c r="G577">
        <f t="shared" si="17"/>
        <v>2</v>
      </c>
      <c r="H577">
        <v>4</v>
      </c>
      <c r="I577">
        <v>2</v>
      </c>
      <c r="J577">
        <f>SUM($H$32:H577)</f>
        <v>6961</v>
      </c>
      <c r="K577">
        <f>SUM($I$32:I577)</f>
        <v>569</v>
      </c>
      <c r="L577">
        <v>303</v>
      </c>
      <c r="M577">
        <v>185900</v>
      </c>
    </row>
    <row r="578" spans="1:13" ht="15" customHeight="1" x14ac:dyDescent="0.25">
      <c r="A578" t="s">
        <v>601</v>
      </c>
      <c r="B578">
        <v>2</v>
      </c>
      <c r="C578">
        <v>2</v>
      </c>
      <c r="D578">
        <f t="shared" si="16"/>
        <v>0</v>
      </c>
      <c r="E578">
        <v>2470</v>
      </c>
      <c r="F578">
        <v>2470</v>
      </c>
      <c r="G578">
        <f t="shared" si="17"/>
        <v>0</v>
      </c>
      <c r="H578">
        <v>2</v>
      </c>
      <c r="I578">
        <v>0</v>
      </c>
      <c r="J578">
        <f>SUM($H$32:H578)</f>
        <v>6963</v>
      </c>
      <c r="K578">
        <f>SUM($I$32:I578)</f>
        <v>569</v>
      </c>
      <c r="L578">
        <v>30</v>
      </c>
      <c r="M578">
        <v>185930</v>
      </c>
    </row>
    <row r="579" spans="1:13" ht="15" customHeight="1" x14ac:dyDescent="0.25">
      <c r="A579" t="s">
        <v>602</v>
      </c>
      <c r="B579">
        <v>3</v>
      </c>
      <c r="C579">
        <v>3</v>
      </c>
      <c r="D579">
        <f t="shared" si="16"/>
        <v>0</v>
      </c>
      <c r="E579">
        <v>2470</v>
      </c>
      <c r="F579">
        <v>2470</v>
      </c>
      <c r="G579">
        <f t="shared" si="17"/>
        <v>0</v>
      </c>
      <c r="H579">
        <v>5</v>
      </c>
      <c r="I579">
        <v>0</v>
      </c>
      <c r="J579">
        <f>SUM($H$32:H579)</f>
        <v>6968</v>
      </c>
      <c r="K579">
        <f>SUM($I$32:I579)</f>
        <v>569</v>
      </c>
      <c r="L579">
        <v>140</v>
      </c>
      <c r="M579">
        <v>186070</v>
      </c>
    </row>
    <row r="580" spans="1:13" ht="15" customHeight="1" x14ac:dyDescent="0.25">
      <c r="A580" t="s">
        <v>603</v>
      </c>
      <c r="B580">
        <v>2</v>
      </c>
      <c r="C580">
        <v>2</v>
      </c>
      <c r="D580">
        <f t="shared" si="16"/>
        <v>0</v>
      </c>
      <c r="E580">
        <v>2470</v>
      </c>
      <c r="F580">
        <v>2470</v>
      </c>
      <c r="G580">
        <f t="shared" si="17"/>
        <v>0</v>
      </c>
      <c r="H580">
        <v>2</v>
      </c>
      <c r="I580">
        <v>0</v>
      </c>
      <c r="J580">
        <f>SUM($H$32:H580)</f>
        <v>6970</v>
      </c>
      <c r="K580">
        <f>SUM($I$32:I580)</f>
        <v>569</v>
      </c>
      <c r="L580">
        <v>29</v>
      </c>
      <c r="M580">
        <v>186099</v>
      </c>
    </row>
    <row r="581" spans="1:13" ht="15" customHeight="1" x14ac:dyDescent="0.25">
      <c r="A581" t="s">
        <v>604</v>
      </c>
      <c r="B581">
        <v>2</v>
      </c>
      <c r="C581">
        <v>2</v>
      </c>
      <c r="D581">
        <f t="shared" si="16"/>
        <v>0</v>
      </c>
      <c r="E581">
        <v>2470</v>
      </c>
      <c r="F581">
        <v>2470</v>
      </c>
      <c r="G581">
        <f t="shared" si="17"/>
        <v>0</v>
      </c>
      <c r="H581">
        <v>2</v>
      </c>
      <c r="I581">
        <v>0</v>
      </c>
      <c r="J581">
        <f>SUM($H$32:H581)</f>
        <v>6972</v>
      </c>
      <c r="K581">
        <f>SUM($I$32:I581)</f>
        <v>569</v>
      </c>
      <c r="L581">
        <v>126</v>
      </c>
      <c r="M581">
        <v>186225</v>
      </c>
    </row>
    <row r="582" spans="1:13" ht="15" customHeight="1" x14ac:dyDescent="0.25">
      <c r="A582" t="s">
        <v>605</v>
      </c>
      <c r="B582">
        <v>2</v>
      </c>
      <c r="C582">
        <v>2</v>
      </c>
      <c r="D582">
        <f t="shared" si="16"/>
        <v>0</v>
      </c>
      <c r="E582">
        <v>2470</v>
      </c>
      <c r="F582">
        <v>2470</v>
      </c>
      <c r="G582">
        <f t="shared" si="17"/>
        <v>0</v>
      </c>
      <c r="H582">
        <v>2</v>
      </c>
      <c r="I582">
        <v>0</v>
      </c>
      <c r="J582">
        <f>SUM($H$32:H582)</f>
        <v>6974</v>
      </c>
      <c r="K582">
        <f>SUM($I$32:I582)</f>
        <v>569</v>
      </c>
      <c r="L582">
        <v>32</v>
      </c>
      <c r="M582">
        <v>186257</v>
      </c>
    </row>
    <row r="583" spans="1:13" ht="15" customHeight="1" x14ac:dyDescent="0.25">
      <c r="A583" t="s">
        <v>606</v>
      </c>
      <c r="B583">
        <v>2</v>
      </c>
      <c r="C583">
        <v>2</v>
      </c>
      <c r="D583">
        <f t="shared" si="16"/>
        <v>0</v>
      </c>
      <c r="E583">
        <v>2470</v>
      </c>
      <c r="F583">
        <v>2470</v>
      </c>
      <c r="G583">
        <f t="shared" si="17"/>
        <v>0</v>
      </c>
      <c r="H583">
        <v>2</v>
      </c>
      <c r="I583">
        <v>0</v>
      </c>
      <c r="J583">
        <f>SUM($H$32:H583)</f>
        <v>6976</v>
      </c>
      <c r="K583">
        <f>SUM($I$32:I583)</f>
        <v>569</v>
      </c>
      <c r="L583">
        <v>30</v>
      </c>
      <c r="M583">
        <v>186287</v>
      </c>
    </row>
    <row r="584" spans="1:13" ht="15" customHeight="1" x14ac:dyDescent="0.25">
      <c r="A584" t="s">
        <v>607</v>
      </c>
      <c r="B584">
        <v>2</v>
      </c>
      <c r="C584">
        <v>2</v>
      </c>
      <c r="D584">
        <f t="shared" si="16"/>
        <v>0</v>
      </c>
      <c r="E584">
        <v>2470</v>
      </c>
      <c r="F584">
        <v>2470</v>
      </c>
      <c r="G584">
        <f t="shared" si="17"/>
        <v>0</v>
      </c>
      <c r="H584">
        <v>2</v>
      </c>
      <c r="I584">
        <v>0</v>
      </c>
      <c r="J584">
        <f>SUM($H$32:H584)</f>
        <v>6978</v>
      </c>
      <c r="K584">
        <f>SUM($I$32:I584)</f>
        <v>569</v>
      </c>
      <c r="L584">
        <v>32</v>
      </c>
      <c r="M584">
        <v>186319</v>
      </c>
    </row>
    <row r="585" spans="1:13" ht="15" customHeight="1" x14ac:dyDescent="0.25">
      <c r="A585" t="s">
        <v>608</v>
      </c>
      <c r="B585">
        <v>2</v>
      </c>
      <c r="C585">
        <v>2</v>
      </c>
      <c r="D585">
        <f t="shared" si="16"/>
        <v>0</v>
      </c>
      <c r="E585">
        <v>2470</v>
      </c>
      <c r="F585">
        <v>2470</v>
      </c>
      <c r="G585">
        <f t="shared" si="17"/>
        <v>0</v>
      </c>
      <c r="H585">
        <v>2</v>
      </c>
      <c r="I585">
        <v>0</v>
      </c>
      <c r="J585">
        <f>SUM($H$32:H585)</f>
        <v>6980</v>
      </c>
      <c r="K585">
        <f>SUM($I$32:I585)</f>
        <v>569</v>
      </c>
      <c r="L585">
        <v>45</v>
      </c>
      <c r="M585">
        <v>186364</v>
      </c>
    </row>
    <row r="586" spans="1:13" ht="15" customHeight="1" x14ac:dyDescent="0.25">
      <c r="A586" t="s">
        <v>609</v>
      </c>
      <c r="B586">
        <v>2</v>
      </c>
      <c r="C586">
        <v>2</v>
      </c>
      <c r="D586">
        <f t="shared" si="16"/>
        <v>0</v>
      </c>
      <c r="E586">
        <v>2470</v>
      </c>
      <c r="F586">
        <v>2470</v>
      </c>
      <c r="G586">
        <f t="shared" si="17"/>
        <v>0</v>
      </c>
      <c r="H586">
        <v>2</v>
      </c>
      <c r="I586">
        <v>0</v>
      </c>
      <c r="J586">
        <f>SUM($H$32:H586)</f>
        <v>6982</v>
      </c>
      <c r="K586">
        <f>SUM($I$32:I586)</f>
        <v>569</v>
      </c>
      <c r="L586">
        <v>25</v>
      </c>
      <c r="M586">
        <v>186389</v>
      </c>
    </row>
    <row r="587" spans="1:13" ht="15" customHeight="1" x14ac:dyDescent="0.25">
      <c r="A587" t="s">
        <v>610</v>
      </c>
      <c r="B587">
        <v>3</v>
      </c>
      <c r="C587">
        <v>3</v>
      </c>
      <c r="D587">
        <f t="shared" si="16"/>
        <v>0</v>
      </c>
      <c r="E587">
        <v>2470</v>
      </c>
      <c r="F587">
        <v>2470</v>
      </c>
      <c r="G587">
        <f t="shared" si="17"/>
        <v>0</v>
      </c>
      <c r="H587">
        <v>5</v>
      </c>
      <c r="I587">
        <v>0</v>
      </c>
      <c r="J587">
        <f>SUM($H$32:H587)</f>
        <v>6987</v>
      </c>
      <c r="K587">
        <f>SUM($I$32:I587)</f>
        <v>569</v>
      </c>
      <c r="L587">
        <v>47</v>
      </c>
      <c r="M587">
        <v>186436</v>
      </c>
    </row>
    <row r="588" spans="1:13" ht="15" customHeight="1" x14ac:dyDescent="0.25">
      <c r="A588" t="s">
        <v>611</v>
      </c>
      <c r="B588">
        <v>4</v>
      </c>
      <c r="C588">
        <v>3</v>
      </c>
      <c r="D588">
        <f t="shared" si="16"/>
        <v>1</v>
      </c>
      <c r="E588">
        <v>2470</v>
      </c>
      <c r="F588">
        <v>2469</v>
      </c>
      <c r="G588">
        <f t="shared" si="17"/>
        <v>1</v>
      </c>
      <c r="H588">
        <v>9</v>
      </c>
      <c r="I588">
        <v>1</v>
      </c>
      <c r="J588">
        <f>SUM($H$32:H588)</f>
        <v>6996</v>
      </c>
      <c r="K588">
        <f>SUM($I$32:I588)</f>
        <v>570</v>
      </c>
      <c r="L588">
        <v>197</v>
      </c>
      <c r="M588">
        <v>186633</v>
      </c>
    </row>
    <row r="589" spans="1:13" ht="15" customHeight="1" x14ac:dyDescent="0.25">
      <c r="A589" t="s">
        <v>612</v>
      </c>
      <c r="B589">
        <v>2</v>
      </c>
      <c r="C589">
        <v>2</v>
      </c>
      <c r="D589">
        <f t="shared" si="16"/>
        <v>0</v>
      </c>
      <c r="E589">
        <v>2469</v>
      </c>
      <c r="F589">
        <v>2469</v>
      </c>
      <c r="G589">
        <f t="shared" si="17"/>
        <v>0</v>
      </c>
      <c r="H589">
        <v>2</v>
      </c>
      <c r="I589">
        <v>0</v>
      </c>
      <c r="J589">
        <f>SUM($H$32:H589)</f>
        <v>6998</v>
      </c>
      <c r="K589">
        <f>SUM($I$32:I589)</f>
        <v>570</v>
      </c>
      <c r="L589">
        <v>117</v>
      </c>
      <c r="M589">
        <v>186750</v>
      </c>
    </row>
    <row r="590" spans="1:13" ht="15" customHeight="1" x14ac:dyDescent="0.25">
      <c r="A590" t="s">
        <v>613</v>
      </c>
      <c r="B590">
        <v>1</v>
      </c>
      <c r="C590">
        <v>1</v>
      </c>
      <c r="D590">
        <f t="shared" si="16"/>
        <v>0</v>
      </c>
      <c r="E590">
        <v>2469</v>
      </c>
      <c r="F590">
        <v>2469</v>
      </c>
      <c r="G590">
        <f t="shared" si="17"/>
        <v>0</v>
      </c>
      <c r="H590">
        <v>0</v>
      </c>
      <c r="I590">
        <v>0</v>
      </c>
      <c r="J590">
        <f>SUM($H$32:H590)</f>
        <v>6998</v>
      </c>
      <c r="K590">
        <f>SUM($I$32:I590)</f>
        <v>570</v>
      </c>
      <c r="L590">
        <v>5</v>
      </c>
      <c r="M590">
        <v>186755</v>
      </c>
    </row>
    <row r="591" spans="1:13" ht="15" customHeight="1" x14ac:dyDescent="0.25">
      <c r="A591" t="s">
        <v>614</v>
      </c>
      <c r="B591">
        <v>2</v>
      </c>
      <c r="C591">
        <v>2</v>
      </c>
      <c r="D591">
        <f t="shared" si="16"/>
        <v>0</v>
      </c>
      <c r="E591">
        <v>2469</v>
      </c>
      <c r="F591">
        <v>2469</v>
      </c>
      <c r="G591">
        <f t="shared" si="17"/>
        <v>0</v>
      </c>
      <c r="H591">
        <v>2</v>
      </c>
      <c r="I591">
        <v>0</v>
      </c>
      <c r="J591">
        <f>SUM($H$32:H591)</f>
        <v>7000</v>
      </c>
      <c r="K591">
        <f>SUM($I$32:I591)</f>
        <v>570</v>
      </c>
      <c r="L591">
        <v>27</v>
      </c>
      <c r="M591">
        <v>186782</v>
      </c>
    </row>
    <row r="592" spans="1:13" ht="15" customHeight="1" x14ac:dyDescent="0.25">
      <c r="A592" t="s">
        <v>615</v>
      </c>
      <c r="B592">
        <v>5</v>
      </c>
      <c r="C592">
        <v>2</v>
      </c>
      <c r="D592">
        <f t="shared" si="16"/>
        <v>3</v>
      </c>
      <c r="E592">
        <v>2469</v>
      </c>
      <c r="F592">
        <v>2444</v>
      </c>
      <c r="G592">
        <f t="shared" si="17"/>
        <v>25</v>
      </c>
      <c r="H592">
        <v>13</v>
      </c>
      <c r="I592">
        <v>6</v>
      </c>
      <c r="J592">
        <f>SUM($H$32:H592)</f>
        <v>7013</v>
      </c>
      <c r="K592">
        <f>SUM($I$32:I592)</f>
        <v>576</v>
      </c>
      <c r="L592">
        <v>612</v>
      </c>
      <c r="M592">
        <v>187394</v>
      </c>
    </row>
    <row r="593" spans="1:13" ht="15" customHeight="1" x14ac:dyDescent="0.25">
      <c r="A593" t="s">
        <v>616</v>
      </c>
      <c r="B593">
        <v>2</v>
      </c>
      <c r="C593">
        <v>2</v>
      </c>
      <c r="D593">
        <f t="shared" si="16"/>
        <v>0</v>
      </c>
      <c r="E593">
        <v>2444</v>
      </c>
      <c r="F593">
        <v>2444</v>
      </c>
      <c r="G593">
        <f t="shared" si="17"/>
        <v>0</v>
      </c>
      <c r="H593">
        <v>2</v>
      </c>
      <c r="I593">
        <v>0</v>
      </c>
      <c r="J593">
        <f>SUM($H$32:H593)</f>
        <v>7015</v>
      </c>
      <c r="K593">
        <f>SUM($I$32:I593)</f>
        <v>576</v>
      </c>
      <c r="L593">
        <v>33</v>
      </c>
      <c r="M593">
        <v>187427</v>
      </c>
    </row>
    <row r="594" spans="1:13" ht="15" customHeight="1" x14ac:dyDescent="0.25">
      <c r="A594" t="s">
        <v>617</v>
      </c>
      <c r="B594">
        <v>5</v>
      </c>
      <c r="C594">
        <v>5</v>
      </c>
      <c r="D594">
        <f t="shared" si="16"/>
        <v>0</v>
      </c>
      <c r="E594">
        <v>2444</v>
      </c>
      <c r="F594">
        <v>2444</v>
      </c>
      <c r="G594">
        <f t="shared" si="17"/>
        <v>0</v>
      </c>
      <c r="H594">
        <v>11</v>
      </c>
      <c r="I594">
        <v>0</v>
      </c>
      <c r="J594">
        <f>SUM($H$32:H594)</f>
        <v>7026</v>
      </c>
      <c r="K594">
        <f>SUM($I$32:I594)</f>
        <v>576</v>
      </c>
      <c r="L594">
        <v>173</v>
      </c>
      <c r="M594">
        <v>187600</v>
      </c>
    </row>
    <row r="595" spans="1:13" ht="15" customHeight="1" x14ac:dyDescent="0.25">
      <c r="A595" t="s">
        <v>618</v>
      </c>
      <c r="B595">
        <v>1</v>
      </c>
      <c r="C595">
        <v>1</v>
      </c>
      <c r="D595">
        <f t="shared" si="16"/>
        <v>0</v>
      </c>
      <c r="E595">
        <v>2444</v>
      </c>
      <c r="F595">
        <v>2444</v>
      </c>
      <c r="G595">
        <f t="shared" si="17"/>
        <v>0</v>
      </c>
      <c r="H595">
        <v>0</v>
      </c>
      <c r="I595">
        <v>0</v>
      </c>
      <c r="J595">
        <f>SUM($H$32:H595)</f>
        <v>7026</v>
      </c>
      <c r="K595">
        <f>SUM($I$32:I595)</f>
        <v>576</v>
      </c>
      <c r="L595">
        <v>125</v>
      </c>
      <c r="M595">
        <v>187725</v>
      </c>
    </row>
    <row r="596" spans="1:13" ht="15" customHeight="1" x14ac:dyDescent="0.25">
      <c r="A596" t="s">
        <v>619</v>
      </c>
      <c r="B596">
        <v>2</v>
      </c>
      <c r="C596">
        <v>2</v>
      </c>
      <c r="D596">
        <f t="shared" si="16"/>
        <v>0</v>
      </c>
      <c r="E596">
        <v>2444</v>
      </c>
      <c r="F596">
        <v>2444</v>
      </c>
      <c r="G596">
        <f t="shared" si="17"/>
        <v>0</v>
      </c>
      <c r="H596">
        <v>2</v>
      </c>
      <c r="I596">
        <v>0</v>
      </c>
      <c r="J596">
        <f>SUM($H$32:H596)</f>
        <v>7028</v>
      </c>
      <c r="K596">
        <f>SUM($I$32:I596)</f>
        <v>576</v>
      </c>
      <c r="L596">
        <v>26</v>
      </c>
      <c r="M596">
        <v>187751</v>
      </c>
    </row>
    <row r="597" spans="1:13" ht="15" customHeight="1" x14ac:dyDescent="0.25">
      <c r="A597" t="s">
        <v>620</v>
      </c>
      <c r="B597">
        <v>2</v>
      </c>
      <c r="C597">
        <v>2</v>
      </c>
      <c r="D597">
        <f t="shared" si="16"/>
        <v>0</v>
      </c>
      <c r="E597">
        <v>2444</v>
      </c>
      <c r="F597">
        <v>2444</v>
      </c>
      <c r="G597">
        <f t="shared" si="17"/>
        <v>0</v>
      </c>
      <c r="H597">
        <v>2</v>
      </c>
      <c r="I597">
        <v>0</v>
      </c>
      <c r="J597">
        <f>SUM($H$32:H597)</f>
        <v>7030</v>
      </c>
      <c r="K597">
        <f>SUM($I$32:I597)</f>
        <v>576</v>
      </c>
      <c r="L597">
        <v>26</v>
      </c>
      <c r="M597">
        <v>187777</v>
      </c>
    </row>
    <row r="598" spans="1:13" ht="15" customHeight="1" x14ac:dyDescent="0.25">
      <c r="A598" t="s">
        <v>621</v>
      </c>
      <c r="B598">
        <v>2</v>
      </c>
      <c r="C598">
        <v>2</v>
      </c>
      <c r="D598">
        <f t="shared" si="16"/>
        <v>0</v>
      </c>
      <c r="E598">
        <v>2444</v>
      </c>
      <c r="F598">
        <v>2444</v>
      </c>
      <c r="G598">
        <f t="shared" si="17"/>
        <v>0</v>
      </c>
      <c r="H598">
        <v>2</v>
      </c>
      <c r="I598">
        <v>0</v>
      </c>
      <c r="J598">
        <f>SUM($H$32:H598)</f>
        <v>7032</v>
      </c>
      <c r="K598">
        <f>SUM($I$32:I598)</f>
        <v>576</v>
      </c>
      <c r="L598">
        <v>26</v>
      </c>
      <c r="M598">
        <v>187803</v>
      </c>
    </row>
    <row r="599" spans="1:13" ht="15" customHeight="1" x14ac:dyDescent="0.25">
      <c r="A599" t="s">
        <v>622</v>
      </c>
      <c r="B599">
        <v>2</v>
      </c>
      <c r="C599">
        <v>2</v>
      </c>
      <c r="D599">
        <f t="shared" si="16"/>
        <v>0</v>
      </c>
      <c r="E599">
        <v>2444</v>
      </c>
      <c r="F599">
        <v>2444</v>
      </c>
      <c r="G599">
        <f t="shared" si="17"/>
        <v>0</v>
      </c>
      <c r="H599">
        <v>2</v>
      </c>
      <c r="I599">
        <v>0</v>
      </c>
      <c r="J599">
        <f>SUM($H$32:H599)</f>
        <v>7034</v>
      </c>
      <c r="K599">
        <f>SUM($I$32:I599)</f>
        <v>576</v>
      </c>
      <c r="L599">
        <v>25</v>
      </c>
      <c r="M599">
        <v>187828</v>
      </c>
    </row>
    <row r="600" spans="1:13" ht="15" customHeight="1" x14ac:dyDescent="0.25">
      <c r="A600" t="s">
        <v>623</v>
      </c>
      <c r="B600">
        <v>1</v>
      </c>
      <c r="C600">
        <v>1</v>
      </c>
      <c r="D600">
        <f t="shared" si="16"/>
        <v>0</v>
      </c>
      <c r="E600">
        <v>2444</v>
      </c>
      <c r="F600">
        <v>2444</v>
      </c>
      <c r="G600">
        <f t="shared" si="17"/>
        <v>0</v>
      </c>
      <c r="H600">
        <v>0</v>
      </c>
      <c r="I600">
        <v>0</v>
      </c>
      <c r="J600">
        <f>SUM($H$32:H600)</f>
        <v>7034</v>
      </c>
      <c r="K600">
        <f>SUM($I$32:I600)</f>
        <v>576</v>
      </c>
      <c r="L600">
        <v>7</v>
      </c>
      <c r="M600">
        <v>187835</v>
      </c>
    </row>
    <row r="601" spans="1:13" ht="15" customHeight="1" x14ac:dyDescent="0.25">
      <c r="A601" t="s">
        <v>624</v>
      </c>
      <c r="B601">
        <v>2</v>
      </c>
      <c r="C601">
        <v>1</v>
      </c>
      <c r="D601">
        <f t="shared" si="16"/>
        <v>1</v>
      </c>
      <c r="E601">
        <v>2444</v>
      </c>
      <c r="F601">
        <v>2300</v>
      </c>
      <c r="G601">
        <f t="shared" si="17"/>
        <v>144</v>
      </c>
      <c r="H601">
        <v>2</v>
      </c>
      <c r="I601">
        <v>1</v>
      </c>
      <c r="J601">
        <f>SUM($H$32:H601)</f>
        <v>7036</v>
      </c>
      <c r="K601">
        <f>SUM($I$32:I601)</f>
        <v>577</v>
      </c>
      <c r="L601">
        <v>145</v>
      </c>
      <c r="M601">
        <v>187980</v>
      </c>
    </row>
    <row r="602" spans="1:13" ht="15" customHeight="1" x14ac:dyDescent="0.25">
      <c r="A602" t="s">
        <v>625</v>
      </c>
      <c r="B602">
        <v>2</v>
      </c>
      <c r="C602">
        <v>2</v>
      </c>
      <c r="D602">
        <f t="shared" si="16"/>
        <v>0</v>
      </c>
      <c r="E602">
        <v>2300</v>
      </c>
      <c r="F602">
        <v>2300</v>
      </c>
      <c r="G602">
        <f t="shared" si="17"/>
        <v>0</v>
      </c>
      <c r="H602">
        <v>2</v>
      </c>
      <c r="I602">
        <v>0</v>
      </c>
      <c r="J602">
        <f>SUM($H$32:H602)</f>
        <v>7038</v>
      </c>
      <c r="K602">
        <f>SUM($I$32:I602)</f>
        <v>577</v>
      </c>
      <c r="L602">
        <v>26</v>
      </c>
      <c r="M602">
        <v>188006</v>
      </c>
    </row>
    <row r="603" spans="1:13" ht="15" customHeight="1" x14ac:dyDescent="0.25">
      <c r="A603" t="s">
        <v>626</v>
      </c>
      <c r="B603">
        <v>2</v>
      </c>
      <c r="C603">
        <v>2</v>
      </c>
      <c r="D603">
        <f t="shared" si="16"/>
        <v>0</v>
      </c>
      <c r="E603">
        <v>2300</v>
      </c>
      <c r="F603">
        <v>2300</v>
      </c>
      <c r="G603">
        <f t="shared" si="17"/>
        <v>0</v>
      </c>
      <c r="H603">
        <v>2</v>
      </c>
      <c r="I603">
        <v>0</v>
      </c>
      <c r="J603">
        <f>SUM($H$32:H603)</f>
        <v>7040</v>
      </c>
      <c r="K603">
        <f>SUM($I$32:I603)</f>
        <v>577</v>
      </c>
      <c r="L603">
        <v>113</v>
      </c>
      <c r="M603">
        <v>188119</v>
      </c>
    </row>
    <row r="604" spans="1:13" ht="15" customHeight="1" x14ac:dyDescent="0.25">
      <c r="A604" t="s">
        <v>627</v>
      </c>
      <c r="B604">
        <v>2</v>
      </c>
      <c r="C604">
        <v>2</v>
      </c>
      <c r="D604">
        <f t="shared" si="16"/>
        <v>0</v>
      </c>
      <c r="E604">
        <v>2300</v>
      </c>
      <c r="F604">
        <v>2300</v>
      </c>
      <c r="G604">
        <f t="shared" si="17"/>
        <v>0</v>
      </c>
      <c r="H604">
        <v>2</v>
      </c>
      <c r="I604">
        <v>0</v>
      </c>
      <c r="J604">
        <f>SUM($H$32:H604)</f>
        <v>7042</v>
      </c>
      <c r="K604">
        <f>SUM($I$32:I604)</f>
        <v>577</v>
      </c>
      <c r="L604">
        <v>24</v>
      </c>
      <c r="M604">
        <v>188143</v>
      </c>
    </row>
    <row r="605" spans="1:13" ht="15" customHeight="1" x14ac:dyDescent="0.25">
      <c r="A605" t="s">
        <v>628</v>
      </c>
      <c r="B605">
        <v>2</v>
      </c>
      <c r="C605">
        <v>2</v>
      </c>
      <c r="D605">
        <f t="shared" si="16"/>
        <v>0</v>
      </c>
      <c r="E605">
        <v>2300</v>
      </c>
      <c r="F605">
        <v>2300</v>
      </c>
      <c r="G605">
        <f t="shared" si="17"/>
        <v>0</v>
      </c>
      <c r="H605">
        <v>2</v>
      </c>
      <c r="I605">
        <v>0</v>
      </c>
      <c r="J605">
        <f>SUM($H$32:H605)</f>
        <v>7044</v>
      </c>
      <c r="K605">
        <f>SUM($I$32:I605)</f>
        <v>577</v>
      </c>
      <c r="L605">
        <v>109</v>
      </c>
      <c r="M605">
        <v>188252</v>
      </c>
    </row>
    <row r="606" spans="1:13" ht="15" customHeight="1" x14ac:dyDescent="0.25">
      <c r="A606" t="s">
        <v>629</v>
      </c>
      <c r="B606">
        <v>3</v>
      </c>
      <c r="C606">
        <v>3</v>
      </c>
      <c r="D606">
        <f t="shared" si="16"/>
        <v>0</v>
      </c>
      <c r="E606">
        <v>2300</v>
      </c>
      <c r="F606">
        <v>2300</v>
      </c>
      <c r="G606">
        <f t="shared" si="17"/>
        <v>0</v>
      </c>
      <c r="H606">
        <v>5</v>
      </c>
      <c r="I606">
        <v>0</v>
      </c>
      <c r="J606">
        <f>SUM($H$32:H606)</f>
        <v>7049</v>
      </c>
      <c r="K606">
        <f>SUM($I$32:I606)</f>
        <v>577</v>
      </c>
      <c r="L606">
        <v>39</v>
      </c>
      <c r="M606">
        <v>188291</v>
      </c>
    </row>
    <row r="607" spans="1:13" ht="15" customHeight="1" x14ac:dyDescent="0.25">
      <c r="A607" t="s">
        <v>630</v>
      </c>
      <c r="B607">
        <v>2</v>
      </c>
      <c r="C607">
        <v>2</v>
      </c>
      <c r="D607">
        <f t="shared" si="16"/>
        <v>0</v>
      </c>
      <c r="E607">
        <v>2300</v>
      </c>
      <c r="F607">
        <v>2300</v>
      </c>
      <c r="G607">
        <f t="shared" si="17"/>
        <v>0</v>
      </c>
      <c r="H607">
        <v>2</v>
      </c>
      <c r="I607">
        <v>0</v>
      </c>
      <c r="J607">
        <f>SUM($H$32:H607)</f>
        <v>7051</v>
      </c>
      <c r="K607">
        <f>SUM($I$32:I607)</f>
        <v>577</v>
      </c>
      <c r="L607">
        <v>27</v>
      </c>
      <c r="M607">
        <v>188318</v>
      </c>
    </row>
    <row r="608" spans="1:13" ht="15" customHeight="1" x14ac:dyDescent="0.25">
      <c r="A608" t="s">
        <v>631</v>
      </c>
      <c r="B608">
        <v>2</v>
      </c>
      <c r="C608">
        <v>2</v>
      </c>
      <c r="D608">
        <f t="shared" ref="D608:D671" si="18">B608-C608</f>
        <v>0</v>
      </c>
      <c r="E608">
        <v>2300</v>
      </c>
      <c r="F608">
        <v>2300</v>
      </c>
      <c r="G608">
        <f t="shared" ref="G608:G671" si="19">E608-F608</f>
        <v>0</v>
      </c>
      <c r="H608">
        <v>2</v>
      </c>
      <c r="I608">
        <v>0</v>
      </c>
      <c r="J608">
        <f>SUM($H$32:H608)</f>
        <v>7053</v>
      </c>
      <c r="K608">
        <f>SUM($I$32:I608)</f>
        <v>577</v>
      </c>
      <c r="L608">
        <v>24</v>
      </c>
      <c r="M608">
        <v>188342</v>
      </c>
    </row>
    <row r="609" spans="1:13" ht="15" customHeight="1" x14ac:dyDescent="0.25">
      <c r="A609" t="s">
        <v>632</v>
      </c>
      <c r="B609">
        <v>2</v>
      </c>
      <c r="C609">
        <v>1</v>
      </c>
      <c r="D609">
        <f t="shared" si="18"/>
        <v>1</v>
      </c>
      <c r="E609">
        <v>2300</v>
      </c>
      <c r="F609">
        <v>2299</v>
      </c>
      <c r="G609">
        <f t="shared" si="19"/>
        <v>1</v>
      </c>
      <c r="H609">
        <v>2</v>
      </c>
      <c r="I609">
        <v>1</v>
      </c>
      <c r="J609">
        <f>SUM($H$32:H609)</f>
        <v>7055</v>
      </c>
      <c r="K609">
        <f>SUM($I$32:I609)</f>
        <v>578</v>
      </c>
      <c r="L609">
        <v>149</v>
      </c>
      <c r="M609">
        <v>188491</v>
      </c>
    </row>
    <row r="610" spans="1:13" ht="15" customHeight="1" x14ac:dyDescent="0.25">
      <c r="A610" t="s">
        <v>633</v>
      </c>
      <c r="B610">
        <v>2</v>
      </c>
      <c r="C610">
        <v>2</v>
      </c>
      <c r="D610">
        <f t="shared" si="18"/>
        <v>0</v>
      </c>
      <c r="E610">
        <v>2299</v>
      </c>
      <c r="F610">
        <v>2299</v>
      </c>
      <c r="G610">
        <f t="shared" si="19"/>
        <v>0</v>
      </c>
      <c r="H610">
        <v>2</v>
      </c>
      <c r="I610">
        <v>0</v>
      </c>
      <c r="J610">
        <f>SUM($H$32:H610)</f>
        <v>7057</v>
      </c>
      <c r="K610">
        <f>SUM($I$32:I610)</f>
        <v>578</v>
      </c>
      <c r="L610">
        <v>32</v>
      </c>
      <c r="M610">
        <v>188523</v>
      </c>
    </row>
    <row r="611" spans="1:13" ht="15" customHeight="1" x14ac:dyDescent="0.25">
      <c r="A611" t="s">
        <v>634</v>
      </c>
      <c r="B611">
        <v>2</v>
      </c>
      <c r="C611">
        <v>2</v>
      </c>
      <c r="D611">
        <f t="shared" si="18"/>
        <v>0</v>
      </c>
      <c r="E611">
        <v>2299</v>
      </c>
      <c r="F611">
        <v>2299</v>
      </c>
      <c r="G611">
        <f t="shared" si="19"/>
        <v>0</v>
      </c>
      <c r="H611">
        <v>2</v>
      </c>
      <c r="I611">
        <v>0</v>
      </c>
      <c r="J611">
        <f>SUM($H$32:H611)</f>
        <v>7059</v>
      </c>
      <c r="K611">
        <f>SUM($I$32:I611)</f>
        <v>578</v>
      </c>
      <c r="L611">
        <v>116</v>
      </c>
      <c r="M611">
        <v>188639</v>
      </c>
    </row>
    <row r="612" spans="1:13" ht="15" customHeight="1" x14ac:dyDescent="0.25">
      <c r="A612" t="s">
        <v>635</v>
      </c>
      <c r="B612">
        <v>2</v>
      </c>
      <c r="C612">
        <v>2</v>
      </c>
      <c r="D612">
        <f t="shared" si="18"/>
        <v>0</v>
      </c>
      <c r="E612">
        <v>2299</v>
      </c>
      <c r="F612">
        <v>2299</v>
      </c>
      <c r="G612">
        <f t="shared" si="19"/>
        <v>0</v>
      </c>
      <c r="H612">
        <v>2</v>
      </c>
      <c r="I612">
        <v>0</v>
      </c>
      <c r="J612">
        <f>SUM($H$32:H612)</f>
        <v>7061</v>
      </c>
      <c r="K612">
        <f>SUM($I$32:I612)</f>
        <v>578</v>
      </c>
      <c r="L612">
        <v>23</v>
      </c>
      <c r="M612">
        <v>188662</v>
      </c>
    </row>
    <row r="613" spans="1:13" ht="15" customHeight="1" x14ac:dyDescent="0.25">
      <c r="A613" t="s">
        <v>636</v>
      </c>
      <c r="B613">
        <v>2</v>
      </c>
      <c r="C613">
        <v>2</v>
      </c>
      <c r="D613">
        <f t="shared" si="18"/>
        <v>0</v>
      </c>
      <c r="E613">
        <v>2299</v>
      </c>
      <c r="F613">
        <v>2299</v>
      </c>
      <c r="G613">
        <f t="shared" si="19"/>
        <v>0</v>
      </c>
      <c r="H613">
        <v>2</v>
      </c>
      <c r="I613">
        <v>0</v>
      </c>
      <c r="J613">
        <f>SUM($H$32:H613)</f>
        <v>7063</v>
      </c>
      <c r="K613">
        <f>SUM($I$32:I613)</f>
        <v>578</v>
      </c>
      <c r="L613">
        <v>19</v>
      </c>
      <c r="M613">
        <v>188681</v>
      </c>
    </row>
    <row r="614" spans="1:13" ht="15" customHeight="1" x14ac:dyDescent="0.25">
      <c r="A614" t="s">
        <v>637</v>
      </c>
      <c r="B614">
        <v>1</v>
      </c>
      <c r="C614">
        <v>1</v>
      </c>
      <c r="D614">
        <f t="shared" si="18"/>
        <v>0</v>
      </c>
      <c r="E614">
        <v>2299</v>
      </c>
      <c r="F614">
        <v>2299</v>
      </c>
      <c r="G614">
        <f t="shared" si="19"/>
        <v>0</v>
      </c>
      <c r="H614">
        <v>0</v>
      </c>
      <c r="I614">
        <v>0</v>
      </c>
      <c r="J614">
        <f>SUM($H$32:H614)</f>
        <v>7063</v>
      </c>
      <c r="K614">
        <f>SUM($I$32:I614)</f>
        <v>578</v>
      </c>
      <c r="L614">
        <v>10</v>
      </c>
      <c r="M614">
        <v>188691</v>
      </c>
    </row>
    <row r="615" spans="1:13" ht="15" customHeight="1" x14ac:dyDescent="0.25">
      <c r="A615" t="s">
        <v>638</v>
      </c>
      <c r="B615">
        <v>2</v>
      </c>
      <c r="C615">
        <v>2</v>
      </c>
      <c r="D615">
        <f t="shared" si="18"/>
        <v>0</v>
      </c>
      <c r="E615">
        <v>2299</v>
      </c>
      <c r="F615">
        <v>2299</v>
      </c>
      <c r="G615">
        <f t="shared" si="19"/>
        <v>0</v>
      </c>
      <c r="H615">
        <v>2</v>
      </c>
      <c r="I615">
        <v>0</v>
      </c>
      <c r="J615">
        <f>SUM($H$32:H615)</f>
        <v>7065</v>
      </c>
      <c r="K615">
        <f>SUM($I$32:I615)</f>
        <v>578</v>
      </c>
      <c r="L615">
        <v>111</v>
      </c>
      <c r="M615">
        <v>188802</v>
      </c>
    </row>
    <row r="616" spans="1:13" ht="15" customHeight="1" x14ac:dyDescent="0.25">
      <c r="A616" t="s">
        <v>639</v>
      </c>
      <c r="B616">
        <v>2</v>
      </c>
      <c r="C616">
        <v>1</v>
      </c>
      <c r="D616">
        <f t="shared" si="18"/>
        <v>1</v>
      </c>
      <c r="E616">
        <v>2299</v>
      </c>
      <c r="F616">
        <v>2298</v>
      </c>
      <c r="G616">
        <f t="shared" si="19"/>
        <v>1</v>
      </c>
      <c r="H616">
        <v>2</v>
      </c>
      <c r="I616">
        <v>1</v>
      </c>
      <c r="J616">
        <f>SUM($H$32:H616)</f>
        <v>7067</v>
      </c>
      <c r="K616">
        <f>SUM($I$32:I616)</f>
        <v>579</v>
      </c>
      <c r="L616">
        <v>133</v>
      </c>
      <c r="M616">
        <v>188935</v>
      </c>
    </row>
    <row r="617" spans="1:13" ht="15" customHeight="1" x14ac:dyDescent="0.25">
      <c r="A617" t="s">
        <v>640</v>
      </c>
      <c r="B617">
        <v>3</v>
      </c>
      <c r="C617">
        <v>3</v>
      </c>
      <c r="D617">
        <f t="shared" si="18"/>
        <v>0</v>
      </c>
      <c r="E617">
        <v>2298</v>
      </c>
      <c r="F617">
        <v>2298</v>
      </c>
      <c r="G617">
        <f t="shared" si="19"/>
        <v>0</v>
      </c>
      <c r="H617">
        <v>5</v>
      </c>
      <c r="I617">
        <v>0</v>
      </c>
      <c r="J617">
        <f>SUM($H$32:H617)</f>
        <v>7072</v>
      </c>
      <c r="K617">
        <f>SUM($I$32:I617)</f>
        <v>579</v>
      </c>
      <c r="L617">
        <v>139</v>
      </c>
      <c r="M617">
        <v>189074</v>
      </c>
    </row>
    <row r="618" spans="1:13" ht="15" customHeight="1" x14ac:dyDescent="0.25">
      <c r="A618" t="s">
        <v>641</v>
      </c>
      <c r="B618">
        <v>2</v>
      </c>
      <c r="C618">
        <v>1</v>
      </c>
      <c r="D618">
        <f t="shared" si="18"/>
        <v>1</v>
      </c>
      <c r="E618">
        <v>2298</v>
      </c>
      <c r="F618">
        <v>2294</v>
      </c>
      <c r="G618">
        <f t="shared" si="19"/>
        <v>4</v>
      </c>
      <c r="H618">
        <v>2</v>
      </c>
      <c r="I618">
        <v>1</v>
      </c>
      <c r="J618">
        <f>SUM($H$32:H618)</f>
        <v>7074</v>
      </c>
      <c r="K618">
        <f>SUM($I$32:I618)</f>
        <v>580</v>
      </c>
      <c r="L618">
        <v>142</v>
      </c>
      <c r="M618">
        <v>189216</v>
      </c>
    </row>
    <row r="619" spans="1:13" ht="15" customHeight="1" x14ac:dyDescent="0.25">
      <c r="A619" t="s">
        <v>642</v>
      </c>
      <c r="B619">
        <v>3</v>
      </c>
      <c r="C619">
        <v>3</v>
      </c>
      <c r="D619">
        <f t="shared" si="18"/>
        <v>0</v>
      </c>
      <c r="E619">
        <v>2294</v>
      </c>
      <c r="F619">
        <v>2294</v>
      </c>
      <c r="G619">
        <f t="shared" si="19"/>
        <v>0</v>
      </c>
      <c r="H619">
        <v>5</v>
      </c>
      <c r="I619">
        <v>0</v>
      </c>
      <c r="J619">
        <f>SUM($H$32:H619)</f>
        <v>7079</v>
      </c>
      <c r="K619">
        <f>SUM($I$32:I619)</f>
        <v>580</v>
      </c>
      <c r="L619">
        <v>42</v>
      </c>
      <c r="M619">
        <v>189258</v>
      </c>
    </row>
    <row r="620" spans="1:13" ht="15" customHeight="1" x14ac:dyDescent="0.25">
      <c r="A620" t="s">
        <v>643</v>
      </c>
      <c r="B620">
        <v>2</v>
      </c>
      <c r="C620">
        <v>2</v>
      </c>
      <c r="D620">
        <f t="shared" si="18"/>
        <v>0</v>
      </c>
      <c r="E620">
        <v>2294</v>
      </c>
      <c r="F620">
        <v>2294</v>
      </c>
      <c r="G620">
        <f t="shared" si="19"/>
        <v>0</v>
      </c>
      <c r="H620">
        <v>2</v>
      </c>
      <c r="I620">
        <v>0</v>
      </c>
      <c r="J620">
        <f>SUM($H$32:H620)</f>
        <v>7081</v>
      </c>
      <c r="K620">
        <f>SUM($I$32:I620)</f>
        <v>580</v>
      </c>
      <c r="L620">
        <v>118</v>
      </c>
      <c r="M620">
        <v>189376</v>
      </c>
    </row>
    <row r="621" spans="1:13" ht="15" customHeight="1" x14ac:dyDescent="0.25">
      <c r="A621" t="s">
        <v>644</v>
      </c>
      <c r="B621">
        <v>3</v>
      </c>
      <c r="C621">
        <v>3</v>
      </c>
      <c r="D621">
        <f t="shared" si="18"/>
        <v>0</v>
      </c>
      <c r="E621">
        <v>2294</v>
      </c>
      <c r="F621">
        <v>2294</v>
      </c>
      <c r="G621">
        <f t="shared" si="19"/>
        <v>0</v>
      </c>
      <c r="H621">
        <v>5</v>
      </c>
      <c r="I621">
        <v>0</v>
      </c>
      <c r="J621">
        <f>SUM($H$32:H621)</f>
        <v>7086</v>
      </c>
      <c r="K621">
        <f>SUM($I$32:I621)</f>
        <v>580</v>
      </c>
      <c r="L621">
        <v>51</v>
      </c>
      <c r="M621">
        <v>189427</v>
      </c>
    </row>
    <row r="622" spans="1:13" ht="15" customHeight="1" x14ac:dyDescent="0.25">
      <c r="A622" t="s">
        <v>645</v>
      </c>
      <c r="B622">
        <v>2</v>
      </c>
      <c r="C622">
        <v>2</v>
      </c>
      <c r="D622">
        <f t="shared" si="18"/>
        <v>0</v>
      </c>
      <c r="E622">
        <v>2294</v>
      </c>
      <c r="F622">
        <v>2294</v>
      </c>
      <c r="G622">
        <f t="shared" si="19"/>
        <v>0</v>
      </c>
      <c r="H622">
        <v>2</v>
      </c>
      <c r="I622">
        <v>0</v>
      </c>
      <c r="J622">
        <f>SUM($H$32:H622)</f>
        <v>7088</v>
      </c>
      <c r="K622">
        <f>SUM($I$32:I622)</f>
        <v>580</v>
      </c>
      <c r="L622">
        <v>119</v>
      </c>
      <c r="M622">
        <v>189546</v>
      </c>
    </row>
    <row r="623" spans="1:13" ht="15" customHeight="1" x14ac:dyDescent="0.25">
      <c r="A623" t="s">
        <v>646</v>
      </c>
      <c r="B623">
        <v>2</v>
      </c>
      <c r="C623">
        <v>1</v>
      </c>
      <c r="D623">
        <f t="shared" si="18"/>
        <v>1</v>
      </c>
      <c r="E623">
        <v>2294</v>
      </c>
      <c r="F623">
        <v>2290</v>
      </c>
      <c r="G623">
        <f t="shared" si="19"/>
        <v>4</v>
      </c>
      <c r="H623">
        <v>2</v>
      </c>
      <c r="I623">
        <v>1</v>
      </c>
      <c r="J623">
        <f>SUM($H$32:H623)</f>
        <v>7090</v>
      </c>
      <c r="K623">
        <f>SUM($I$32:I623)</f>
        <v>581</v>
      </c>
      <c r="L623">
        <v>130</v>
      </c>
      <c r="M623">
        <v>189676</v>
      </c>
    </row>
    <row r="624" spans="1:13" ht="15" customHeight="1" x14ac:dyDescent="0.25">
      <c r="A624" t="s">
        <v>647</v>
      </c>
      <c r="B624">
        <v>1</v>
      </c>
      <c r="C624">
        <v>1</v>
      </c>
      <c r="D624">
        <f t="shared" si="18"/>
        <v>0</v>
      </c>
      <c r="E624">
        <v>2290</v>
      </c>
      <c r="F624">
        <v>2290</v>
      </c>
      <c r="G624">
        <f t="shared" si="19"/>
        <v>0</v>
      </c>
      <c r="H624">
        <v>0</v>
      </c>
      <c r="I624">
        <v>0</v>
      </c>
      <c r="J624">
        <f>SUM($H$32:H624)</f>
        <v>7090</v>
      </c>
      <c r="K624">
        <f>SUM($I$32:I624)</f>
        <v>581</v>
      </c>
      <c r="L624">
        <v>9</v>
      </c>
      <c r="M624">
        <v>189685</v>
      </c>
    </row>
    <row r="625" spans="1:13" ht="15" customHeight="1" x14ac:dyDescent="0.25">
      <c r="A625" t="s">
        <v>648</v>
      </c>
      <c r="B625">
        <v>1</v>
      </c>
      <c r="C625">
        <v>1</v>
      </c>
      <c r="D625">
        <f t="shared" si="18"/>
        <v>0</v>
      </c>
      <c r="E625">
        <v>2290</v>
      </c>
      <c r="F625">
        <v>2290</v>
      </c>
      <c r="G625">
        <f t="shared" si="19"/>
        <v>0</v>
      </c>
      <c r="H625">
        <v>0</v>
      </c>
      <c r="I625">
        <v>0</v>
      </c>
      <c r="J625">
        <f>SUM($H$32:H625)</f>
        <v>7090</v>
      </c>
      <c r="K625">
        <f>SUM($I$32:I625)</f>
        <v>581</v>
      </c>
      <c r="L625">
        <v>3</v>
      </c>
      <c r="M625">
        <v>189688</v>
      </c>
    </row>
    <row r="626" spans="1:13" ht="15" customHeight="1" x14ac:dyDescent="0.25">
      <c r="A626" t="s">
        <v>649</v>
      </c>
      <c r="B626">
        <v>1</v>
      </c>
      <c r="C626">
        <v>1</v>
      </c>
      <c r="D626">
        <f t="shared" si="18"/>
        <v>0</v>
      </c>
      <c r="E626">
        <v>2290</v>
      </c>
      <c r="F626">
        <v>2290</v>
      </c>
      <c r="G626">
        <f t="shared" si="19"/>
        <v>0</v>
      </c>
      <c r="H626">
        <v>0</v>
      </c>
      <c r="I626">
        <v>0</v>
      </c>
      <c r="J626">
        <f>SUM($H$32:H626)</f>
        <v>7090</v>
      </c>
      <c r="K626">
        <f>SUM($I$32:I626)</f>
        <v>581</v>
      </c>
      <c r="L626">
        <v>6</v>
      </c>
      <c r="M626">
        <v>189694</v>
      </c>
    </row>
    <row r="627" spans="1:13" ht="15" customHeight="1" x14ac:dyDescent="0.25">
      <c r="A627" t="s">
        <v>650</v>
      </c>
      <c r="B627">
        <v>1</v>
      </c>
      <c r="C627">
        <v>1</v>
      </c>
      <c r="D627">
        <f t="shared" si="18"/>
        <v>0</v>
      </c>
      <c r="E627">
        <v>2290</v>
      </c>
      <c r="F627">
        <v>2290</v>
      </c>
      <c r="G627">
        <f t="shared" si="19"/>
        <v>0</v>
      </c>
      <c r="H627">
        <v>0</v>
      </c>
      <c r="I627">
        <v>0</v>
      </c>
      <c r="J627">
        <f>SUM($H$32:H627)</f>
        <v>7090</v>
      </c>
      <c r="K627">
        <f>SUM($I$32:I627)</f>
        <v>581</v>
      </c>
      <c r="L627">
        <v>6</v>
      </c>
      <c r="M627">
        <v>189700</v>
      </c>
    </row>
    <row r="628" spans="1:13" ht="15" customHeight="1" x14ac:dyDescent="0.25">
      <c r="A628" t="s">
        <v>651</v>
      </c>
      <c r="B628">
        <v>3</v>
      </c>
      <c r="C628">
        <v>3</v>
      </c>
      <c r="D628">
        <f t="shared" si="18"/>
        <v>0</v>
      </c>
      <c r="E628">
        <v>2290</v>
      </c>
      <c r="F628">
        <v>2290</v>
      </c>
      <c r="G628">
        <f t="shared" si="19"/>
        <v>0</v>
      </c>
      <c r="H628">
        <v>5</v>
      </c>
      <c r="I628">
        <v>0</v>
      </c>
      <c r="J628">
        <f>SUM($H$32:H628)</f>
        <v>7095</v>
      </c>
      <c r="K628">
        <f>SUM($I$32:I628)</f>
        <v>581</v>
      </c>
      <c r="L628">
        <v>228</v>
      </c>
      <c r="M628">
        <v>189928</v>
      </c>
    </row>
    <row r="629" spans="1:13" ht="15" customHeight="1" x14ac:dyDescent="0.25">
      <c r="A629" t="s">
        <v>652</v>
      </c>
      <c r="B629">
        <v>2</v>
      </c>
      <c r="C629">
        <v>2</v>
      </c>
      <c r="D629">
        <f t="shared" si="18"/>
        <v>0</v>
      </c>
      <c r="E629">
        <v>2290</v>
      </c>
      <c r="F629">
        <v>2290</v>
      </c>
      <c r="G629">
        <f t="shared" si="19"/>
        <v>0</v>
      </c>
      <c r="H629">
        <v>2</v>
      </c>
      <c r="I629">
        <v>0</v>
      </c>
      <c r="J629">
        <f>SUM($H$32:H629)</f>
        <v>7097</v>
      </c>
      <c r="K629">
        <f>SUM($I$32:I629)</f>
        <v>581</v>
      </c>
      <c r="L629">
        <v>26</v>
      </c>
      <c r="M629">
        <v>189954</v>
      </c>
    </row>
    <row r="630" spans="1:13" ht="15" customHeight="1" x14ac:dyDescent="0.25">
      <c r="A630" t="s">
        <v>653</v>
      </c>
      <c r="B630">
        <v>2</v>
      </c>
      <c r="C630">
        <v>1</v>
      </c>
      <c r="D630">
        <f t="shared" si="18"/>
        <v>1</v>
      </c>
      <c r="E630">
        <v>2290</v>
      </c>
      <c r="F630">
        <v>2289</v>
      </c>
      <c r="G630">
        <f t="shared" si="19"/>
        <v>1</v>
      </c>
      <c r="H630">
        <v>2</v>
      </c>
      <c r="I630">
        <v>1</v>
      </c>
      <c r="J630">
        <f>SUM($H$32:H630)</f>
        <v>7099</v>
      </c>
      <c r="K630">
        <f>SUM($I$32:I630)</f>
        <v>582</v>
      </c>
      <c r="L630">
        <v>148</v>
      </c>
      <c r="M630">
        <v>190102</v>
      </c>
    </row>
    <row r="631" spans="1:13" ht="15" customHeight="1" x14ac:dyDescent="0.25">
      <c r="A631" t="s">
        <v>654</v>
      </c>
      <c r="B631">
        <v>3</v>
      </c>
      <c r="C631">
        <v>3</v>
      </c>
      <c r="D631">
        <f t="shared" si="18"/>
        <v>0</v>
      </c>
      <c r="E631">
        <v>2289</v>
      </c>
      <c r="F631">
        <v>2289</v>
      </c>
      <c r="G631">
        <f t="shared" si="19"/>
        <v>0</v>
      </c>
      <c r="H631">
        <v>5</v>
      </c>
      <c r="I631">
        <v>0</v>
      </c>
      <c r="J631">
        <f>SUM($H$32:H631)</f>
        <v>7104</v>
      </c>
      <c r="K631">
        <f>SUM($I$32:I631)</f>
        <v>582</v>
      </c>
      <c r="L631">
        <v>132</v>
      </c>
      <c r="M631">
        <v>190234</v>
      </c>
    </row>
    <row r="632" spans="1:13" ht="15" customHeight="1" x14ac:dyDescent="0.25">
      <c r="A632" t="s">
        <v>655</v>
      </c>
      <c r="B632">
        <v>2</v>
      </c>
      <c r="C632">
        <v>2</v>
      </c>
      <c r="D632">
        <f t="shared" si="18"/>
        <v>0</v>
      </c>
      <c r="E632">
        <v>2289</v>
      </c>
      <c r="F632">
        <v>2289</v>
      </c>
      <c r="G632">
        <f t="shared" si="19"/>
        <v>0</v>
      </c>
      <c r="H632">
        <v>2</v>
      </c>
      <c r="I632">
        <v>0</v>
      </c>
      <c r="J632">
        <f>SUM($H$32:H632)</f>
        <v>7106</v>
      </c>
      <c r="K632">
        <f>SUM($I$32:I632)</f>
        <v>582</v>
      </c>
      <c r="L632">
        <v>27</v>
      </c>
      <c r="M632">
        <v>190261</v>
      </c>
    </row>
    <row r="633" spans="1:13" ht="15" customHeight="1" x14ac:dyDescent="0.25">
      <c r="A633" t="s">
        <v>656</v>
      </c>
      <c r="B633">
        <v>2</v>
      </c>
      <c r="C633">
        <v>2</v>
      </c>
      <c r="D633">
        <f t="shared" si="18"/>
        <v>0</v>
      </c>
      <c r="E633">
        <v>2289</v>
      </c>
      <c r="F633">
        <v>2289</v>
      </c>
      <c r="G633">
        <f t="shared" si="19"/>
        <v>0</v>
      </c>
      <c r="H633">
        <v>2</v>
      </c>
      <c r="I633">
        <v>0</v>
      </c>
      <c r="J633">
        <f>SUM($H$32:H633)</f>
        <v>7108</v>
      </c>
      <c r="K633">
        <f>SUM($I$32:I633)</f>
        <v>582</v>
      </c>
      <c r="L633">
        <v>25</v>
      </c>
      <c r="M633">
        <v>190286</v>
      </c>
    </row>
    <row r="634" spans="1:13" ht="15" customHeight="1" x14ac:dyDescent="0.25">
      <c r="A634" t="s">
        <v>657</v>
      </c>
      <c r="B634">
        <v>3</v>
      </c>
      <c r="C634">
        <v>3</v>
      </c>
      <c r="D634">
        <f t="shared" si="18"/>
        <v>0</v>
      </c>
      <c r="E634">
        <v>2289</v>
      </c>
      <c r="F634">
        <v>2289</v>
      </c>
      <c r="G634">
        <f t="shared" si="19"/>
        <v>0</v>
      </c>
      <c r="H634">
        <v>5</v>
      </c>
      <c r="I634">
        <v>0</v>
      </c>
      <c r="J634">
        <f>SUM($H$32:H634)</f>
        <v>7113</v>
      </c>
      <c r="K634">
        <f>SUM($I$32:I634)</f>
        <v>582</v>
      </c>
      <c r="L634">
        <v>221</v>
      </c>
      <c r="M634">
        <v>190507</v>
      </c>
    </row>
    <row r="635" spans="1:13" ht="15" customHeight="1" x14ac:dyDescent="0.25">
      <c r="A635" t="s">
        <v>658</v>
      </c>
      <c r="B635">
        <v>3</v>
      </c>
      <c r="C635">
        <v>3</v>
      </c>
      <c r="D635">
        <f t="shared" si="18"/>
        <v>0</v>
      </c>
      <c r="E635">
        <v>2289</v>
      </c>
      <c r="F635">
        <v>2289</v>
      </c>
      <c r="G635">
        <f t="shared" si="19"/>
        <v>0</v>
      </c>
      <c r="H635">
        <v>5</v>
      </c>
      <c r="I635">
        <v>0</v>
      </c>
      <c r="J635">
        <f>SUM($H$32:H635)</f>
        <v>7118</v>
      </c>
      <c r="K635">
        <f>SUM($I$32:I635)</f>
        <v>582</v>
      </c>
      <c r="L635">
        <v>50</v>
      </c>
      <c r="M635">
        <v>190557</v>
      </c>
    </row>
    <row r="636" spans="1:13" ht="15" customHeight="1" x14ac:dyDescent="0.25">
      <c r="A636" t="s">
        <v>659</v>
      </c>
      <c r="B636">
        <v>3</v>
      </c>
      <c r="C636">
        <v>3</v>
      </c>
      <c r="D636">
        <f t="shared" si="18"/>
        <v>0</v>
      </c>
      <c r="E636">
        <v>2289</v>
      </c>
      <c r="F636">
        <v>2289</v>
      </c>
      <c r="G636">
        <f t="shared" si="19"/>
        <v>0</v>
      </c>
      <c r="H636">
        <v>5</v>
      </c>
      <c r="I636">
        <v>0</v>
      </c>
      <c r="J636">
        <f>SUM($H$32:H636)</f>
        <v>7123</v>
      </c>
      <c r="K636">
        <f>SUM($I$32:I636)</f>
        <v>582</v>
      </c>
      <c r="L636">
        <v>222</v>
      </c>
      <c r="M636">
        <v>190779</v>
      </c>
    </row>
    <row r="637" spans="1:13" ht="15" customHeight="1" x14ac:dyDescent="0.25">
      <c r="A637" t="s">
        <v>660</v>
      </c>
      <c r="B637">
        <v>3</v>
      </c>
      <c r="C637">
        <v>1</v>
      </c>
      <c r="D637">
        <f t="shared" si="18"/>
        <v>2</v>
      </c>
      <c r="E637">
        <v>2289</v>
      </c>
      <c r="F637">
        <v>2287</v>
      </c>
      <c r="G637">
        <f t="shared" si="19"/>
        <v>2</v>
      </c>
      <c r="H637">
        <v>4</v>
      </c>
      <c r="I637">
        <v>2</v>
      </c>
      <c r="J637">
        <f>SUM($H$32:H637)</f>
        <v>7127</v>
      </c>
      <c r="K637">
        <f>SUM($I$32:I637)</f>
        <v>584</v>
      </c>
      <c r="L637">
        <v>342</v>
      </c>
      <c r="M637">
        <v>191121</v>
      </c>
    </row>
    <row r="638" spans="1:13" ht="15" customHeight="1" x14ac:dyDescent="0.25">
      <c r="A638" t="s">
        <v>661</v>
      </c>
      <c r="B638">
        <v>1</v>
      </c>
      <c r="C638">
        <v>1</v>
      </c>
      <c r="D638">
        <f t="shared" si="18"/>
        <v>0</v>
      </c>
      <c r="E638">
        <v>2287</v>
      </c>
      <c r="F638">
        <v>2287</v>
      </c>
      <c r="G638">
        <f t="shared" si="19"/>
        <v>0</v>
      </c>
      <c r="H638">
        <v>0</v>
      </c>
      <c r="I638">
        <v>0</v>
      </c>
      <c r="J638">
        <f>SUM($H$32:H638)</f>
        <v>7127</v>
      </c>
      <c r="K638">
        <f>SUM($I$32:I638)</f>
        <v>584</v>
      </c>
      <c r="L638">
        <v>5</v>
      </c>
      <c r="M638">
        <v>191126</v>
      </c>
    </row>
    <row r="639" spans="1:13" ht="15" customHeight="1" x14ac:dyDescent="0.25">
      <c r="A639" t="s">
        <v>662</v>
      </c>
      <c r="B639">
        <v>1</v>
      </c>
      <c r="C639">
        <v>1</v>
      </c>
      <c r="D639">
        <f t="shared" si="18"/>
        <v>0</v>
      </c>
      <c r="E639">
        <v>2287</v>
      </c>
      <c r="F639">
        <v>2287</v>
      </c>
      <c r="G639">
        <f t="shared" si="19"/>
        <v>0</v>
      </c>
      <c r="H639">
        <v>0</v>
      </c>
      <c r="I639">
        <v>0</v>
      </c>
      <c r="J639">
        <f>SUM($H$32:H639)</f>
        <v>7127</v>
      </c>
      <c r="K639">
        <f>SUM($I$32:I639)</f>
        <v>584</v>
      </c>
      <c r="L639">
        <v>6</v>
      </c>
      <c r="M639">
        <v>191132</v>
      </c>
    </row>
    <row r="640" spans="1:13" ht="15" customHeight="1" x14ac:dyDescent="0.25">
      <c r="A640" t="s">
        <v>663</v>
      </c>
      <c r="B640">
        <v>6</v>
      </c>
      <c r="C640">
        <v>4</v>
      </c>
      <c r="D640">
        <f t="shared" si="18"/>
        <v>2</v>
      </c>
      <c r="E640">
        <v>2287</v>
      </c>
      <c r="F640">
        <v>2278</v>
      </c>
      <c r="G640">
        <f t="shared" si="19"/>
        <v>9</v>
      </c>
      <c r="H640">
        <v>18</v>
      </c>
      <c r="I640">
        <v>2</v>
      </c>
      <c r="J640">
        <f>SUM($H$32:H640)</f>
        <v>7145</v>
      </c>
      <c r="K640">
        <f>SUM($I$32:I640)</f>
        <v>586</v>
      </c>
      <c r="L640">
        <v>597</v>
      </c>
      <c r="M640">
        <v>191729</v>
      </c>
    </row>
    <row r="641" spans="1:13" ht="15" customHeight="1" x14ac:dyDescent="0.25">
      <c r="A641" t="s">
        <v>664</v>
      </c>
      <c r="B641">
        <v>2</v>
      </c>
      <c r="C641">
        <v>2</v>
      </c>
      <c r="D641">
        <f t="shared" si="18"/>
        <v>0</v>
      </c>
      <c r="E641">
        <v>2278</v>
      </c>
      <c r="F641">
        <v>2278</v>
      </c>
      <c r="G641">
        <f t="shared" si="19"/>
        <v>0</v>
      </c>
      <c r="H641">
        <v>2</v>
      </c>
      <c r="I641">
        <v>0</v>
      </c>
      <c r="J641">
        <f>SUM($H$32:H641)</f>
        <v>7147</v>
      </c>
      <c r="K641">
        <f>SUM($I$32:I641)</f>
        <v>586</v>
      </c>
      <c r="L641">
        <v>118</v>
      </c>
      <c r="M641">
        <v>191847</v>
      </c>
    </row>
    <row r="642" spans="1:13" ht="15" customHeight="1" x14ac:dyDescent="0.25">
      <c r="A642" t="s">
        <v>665</v>
      </c>
      <c r="B642">
        <v>3</v>
      </c>
      <c r="C642">
        <v>3</v>
      </c>
      <c r="D642">
        <f t="shared" si="18"/>
        <v>0</v>
      </c>
      <c r="E642">
        <v>2278</v>
      </c>
      <c r="F642">
        <v>2278</v>
      </c>
      <c r="G642">
        <f t="shared" si="19"/>
        <v>0</v>
      </c>
      <c r="H642">
        <v>5</v>
      </c>
      <c r="I642">
        <v>0</v>
      </c>
      <c r="J642">
        <f>SUM($H$32:H642)</f>
        <v>7152</v>
      </c>
      <c r="K642">
        <f>SUM($I$32:I642)</f>
        <v>586</v>
      </c>
      <c r="L642">
        <v>49</v>
      </c>
      <c r="M642">
        <v>191896</v>
      </c>
    </row>
    <row r="643" spans="1:13" ht="15" customHeight="1" x14ac:dyDescent="0.25">
      <c r="A643" t="s">
        <v>666</v>
      </c>
      <c r="B643">
        <v>2</v>
      </c>
      <c r="C643">
        <v>2</v>
      </c>
      <c r="D643">
        <f t="shared" si="18"/>
        <v>0</v>
      </c>
      <c r="E643">
        <v>2278</v>
      </c>
      <c r="F643">
        <v>2278</v>
      </c>
      <c r="G643">
        <f t="shared" si="19"/>
        <v>0</v>
      </c>
      <c r="H643">
        <v>2</v>
      </c>
      <c r="I643">
        <v>0</v>
      </c>
      <c r="J643">
        <f>SUM($H$32:H643)</f>
        <v>7154</v>
      </c>
      <c r="K643">
        <f>SUM($I$32:I643)</f>
        <v>586</v>
      </c>
      <c r="L643">
        <v>29</v>
      </c>
      <c r="M643">
        <v>191925</v>
      </c>
    </row>
    <row r="644" spans="1:13" ht="15" customHeight="1" x14ac:dyDescent="0.25">
      <c r="A644" t="s">
        <v>667</v>
      </c>
      <c r="B644">
        <v>2</v>
      </c>
      <c r="C644">
        <v>2</v>
      </c>
      <c r="D644">
        <f t="shared" si="18"/>
        <v>0</v>
      </c>
      <c r="E644">
        <v>2278</v>
      </c>
      <c r="F644">
        <v>2278</v>
      </c>
      <c r="G644">
        <f t="shared" si="19"/>
        <v>0</v>
      </c>
      <c r="H644">
        <v>2</v>
      </c>
      <c r="I644">
        <v>0</v>
      </c>
      <c r="J644">
        <f>SUM($H$32:H644)</f>
        <v>7156</v>
      </c>
      <c r="K644">
        <f>SUM($I$32:I644)</f>
        <v>586</v>
      </c>
      <c r="L644">
        <v>26</v>
      </c>
      <c r="M644">
        <v>191951</v>
      </c>
    </row>
    <row r="645" spans="1:13" ht="15" customHeight="1" x14ac:dyDescent="0.25">
      <c r="A645" t="s">
        <v>668</v>
      </c>
      <c r="B645">
        <v>2</v>
      </c>
      <c r="C645">
        <v>2</v>
      </c>
      <c r="D645">
        <f t="shared" si="18"/>
        <v>0</v>
      </c>
      <c r="E645">
        <v>2278</v>
      </c>
      <c r="F645">
        <v>2278</v>
      </c>
      <c r="G645">
        <f t="shared" si="19"/>
        <v>0</v>
      </c>
      <c r="H645">
        <v>2</v>
      </c>
      <c r="I645">
        <v>0</v>
      </c>
      <c r="J645">
        <f>SUM($H$32:H645)</f>
        <v>7158</v>
      </c>
      <c r="K645">
        <f>SUM($I$32:I645)</f>
        <v>586</v>
      </c>
      <c r="L645">
        <v>25</v>
      </c>
      <c r="M645">
        <v>191976</v>
      </c>
    </row>
    <row r="646" spans="1:13" ht="15" customHeight="1" x14ac:dyDescent="0.25">
      <c r="A646" t="s">
        <v>669</v>
      </c>
      <c r="B646">
        <v>2</v>
      </c>
      <c r="C646">
        <v>2</v>
      </c>
      <c r="D646">
        <f t="shared" si="18"/>
        <v>0</v>
      </c>
      <c r="E646">
        <v>2278</v>
      </c>
      <c r="F646">
        <v>2278</v>
      </c>
      <c r="G646">
        <f t="shared" si="19"/>
        <v>0</v>
      </c>
      <c r="H646">
        <v>2</v>
      </c>
      <c r="I646">
        <v>0</v>
      </c>
      <c r="J646">
        <f>SUM($H$32:H646)</f>
        <v>7160</v>
      </c>
      <c r="K646">
        <f>SUM($I$32:I646)</f>
        <v>586</v>
      </c>
      <c r="L646">
        <v>25</v>
      </c>
      <c r="M646">
        <v>192001</v>
      </c>
    </row>
    <row r="647" spans="1:13" ht="15" customHeight="1" x14ac:dyDescent="0.25">
      <c r="A647" t="s">
        <v>670</v>
      </c>
      <c r="B647">
        <v>2</v>
      </c>
      <c r="C647">
        <v>2</v>
      </c>
      <c r="D647">
        <f t="shared" si="18"/>
        <v>0</v>
      </c>
      <c r="E647">
        <v>2278</v>
      </c>
      <c r="F647">
        <v>2278</v>
      </c>
      <c r="G647">
        <f t="shared" si="19"/>
        <v>0</v>
      </c>
      <c r="H647">
        <v>2</v>
      </c>
      <c r="I647">
        <v>0</v>
      </c>
      <c r="J647">
        <f>SUM($H$32:H647)</f>
        <v>7162</v>
      </c>
      <c r="K647">
        <f>SUM($I$32:I647)</f>
        <v>586</v>
      </c>
      <c r="L647">
        <v>31</v>
      </c>
      <c r="M647">
        <v>192032</v>
      </c>
    </row>
    <row r="648" spans="1:13" ht="15" customHeight="1" x14ac:dyDescent="0.25">
      <c r="A648" t="s">
        <v>671</v>
      </c>
      <c r="B648">
        <v>2</v>
      </c>
      <c r="C648">
        <v>2</v>
      </c>
      <c r="D648">
        <f t="shared" si="18"/>
        <v>0</v>
      </c>
      <c r="E648">
        <v>2278</v>
      </c>
      <c r="F648">
        <v>2278</v>
      </c>
      <c r="G648">
        <f t="shared" si="19"/>
        <v>0</v>
      </c>
      <c r="H648">
        <v>2</v>
      </c>
      <c r="I648">
        <v>0</v>
      </c>
      <c r="J648">
        <f>SUM($H$32:H648)</f>
        <v>7164</v>
      </c>
      <c r="K648">
        <f>SUM($I$32:I648)</f>
        <v>586</v>
      </c>
      <c r="L648">
        <v>113</v>
      </c>
      <c r="M648">
        <v>192145</v>
      </c>
    </row>
    <row r="649" spans="1:13" ht="15" customHeight="1" x14ac:dyDescent="0.25">
      <c r="A649" t="s">
        <v>672</v>
      </c>
      <c r="B649">
        <v>1</v>
      </c>
      <c r="C649">
        <v>1</v>
      </c>
      <c r="D649">
        <f t="shared" si="18"/>
        <v>0</v>
      </c>
      <c r="E649">
        <v>2278</v>
      </c>
      <c r="F649">
        <v>2278</v>
      </c>
      <c r="G649">
        <f t="shared" si="19"/>
        <v>0</v>
      </c>
      <c r="H649">
        <v>0</v>
      </c>
      <c r="I649">
        <v>0</v>
      </c>
      <c r="J649">
        <f>SUM($H$32:H649)</f>
        <v>7164</v>
      </c>
      <c r="K649">
        <f>SUM($I$32:I649)</f>
        <v>586</v>
      </c>
      <c r="L649">
        <v>5</v>
      </c>
      <c r="M649">
        <v>192150</v>
      </c>
    </row>
    <row r="650" spans="1:13" ht="15" customHeight="1" x14ac:dyDescent="0.25">
      <c r="A650" t="s">
        <v>673</v>
      </c>
      <c r="B650">
        <v>1</v>
      </c>
      <c r="C650">
        <v>1</v>
      </c>
      <c r="D650">
        <f t="shared" si="18"/>
        <v>0</v>
      </c>
      <c r="E650">
        <v>2278</v>
      </c>
      <c r="F650">
        <v>2278</v>
      </c>
      <c r="G650">
        <f t="shared" si="19"/>
        <v>0</v>
      </c>
      <c r="H650">
        <v>0</v>
      </c>
      <c r="I650">
        <v>0</v>
      </c>
      <c r="J650">
        <f>SUM($H$32:H650)</f>
        <v>7164</v>
      </c>
      <c r="K650">
        <f>SUM($I$32:I650)</f>
        <v>586</v>
      </c>
      <c r="L650">
        <v>7</v>
      </c>
      <c r="M650">
        <v>192157</v>
      </c>
    </row>
    <row r="651" spans="1:13" ht="15" customHeight="1" x14ac:dyDescent="0.25">
      <c r="A651" t="s">
        <v>674</v>
      </c>
      <c r="B651">
        <v>2</v>
      </c>
      <c r="C651">
        <v>2</v>
      </c>
      <c r="D651">
        <f t="shared" si="18"/>
        <v>0</v>
      </c>
      <c r="E651">
        <v>2278</v>
      </c>
      <c r="F651">
        <v>2278</v>
      </c>
      <c r="G651">
        <f t="shared" si="19"/>
        <v>0</v>
      </c>
      <c r="H651">
        <v>2</v>
      </c>
      <c r="I651">
        <v>0</v>
      </c>
      <c r="J651">
        <f>SUM($H$32:H651)</f>
        <v>7166</v>
      </c>
      <c r="K651">
        <f>SUM($I$32:I651)</f>
        <v>586</v>
      </c>
      <c r="L651">
        <v>24</v>
      </c>
      <c r="M651">
        <v>192181</v>
      </c>
    </row>
    <row r="652" spans="1:13" ht="15" customHeight="1" x14ac:dyDescent="0.25">
      <c r="A652" t="s">
        <v>675</v>
      </c>
      <c r="B652">
        <v>2</v>
      </c>
      <c r="C652">
        <v>2</v>
      </c>
      <c r="D652">
        <f t="shared" si="18"/>
        <v>0</v>
      </c>
      <c r="E652">
        <v>2278</v>
      </c>
      <c r="F652">
        <v>2278</v>
      </c>
      <c r="G652">
        <f t="shared" si="19"/>
        <v>0</v>
      </c>
      <c r="H652">
        <v>2</v>
      </c>
      <c r="I652">
        <v>0</v>
      </c>
      <c r="J652">
        <f>SUM($H$32:H652)</f>
        <v>7168</v>
      </c>
      <c r="K652">
        <f>SUM($I$32:I652)</f>
        <v>586</v>
      </c>
      <c r="L652">
        <v>119</v>
      </c>
      <c r="M652">
        <v>192300</v>
      </c>
    </row>
    <row r="653" spans="1:13" ht="15" customHeight="1" x14ac:dyDescent="0.25">
      <c r="A653" t="s">
        <v>676</v>
      </c>
      <c r="B653">
        <v>2</v>
      </c>
      <c r="C653">
        <v>2</v>
      </c>
      <c r="D653">
        <f t="shared" si="18"/>
        <v>0</v>
      </c>
      <c r="E653">
        <v>2278</v>
      </c>
      <c r="F653">
        <v>2278</v>
      </c>
      <c r="G653">
        <f t="shared" si="19"/>
        <v>0</v>
      </c>
      <c r="H653">
        <v>2</v>
      </c>
      <c r="I653">
        <v>0</v>
      </c>
      <c r="J653">
        <f>SUM($H$32:H653)</f>
        <v>7170</v>
      </c>
      <c r="K653">
        <f>SUM($I$32:I653)</f>
        <v>586</v>
      </c>
      <c r="L653">
        <v>23</v>
      </c>
      <c r="M653">
        <v>192323</v>
      </c>
    </row>
    <row r="654" spans="1:13" ht="15" customHeight="1" x14ac:dyDescent="0.25">
      <c r="A654" t="s">
        <v>677</v>
      </c>
      <c r="B654">
        <v>3</v>
      </c>
      <c r="C654">
        <v>3</v>
      </c>
      <c r="D654">
        <f t="shared" si="18"/>
        <v>0</v>
      </c>
      <c r="E654">
        <v>2278</v>
      </c>
      <c r="F654">
        <v>2278</v>
      </c>
      <c r="G654">
        <f t="shared" si="19"/>
        <v>0</v>
      </c>
      <c r="H654">
        <v>5</v>
      </c>
      <c r="I654">
        <v>0</v>
      </c>
      <c r="J654">
        <f>SUM($H$32:H654)</f>
        <v>7175</v>
      </c>
      <c r="K654">
        <f>SUM($I$32:I654)</f>
        <v>586</v>
      </c>
      <c r="L654">
        <v>211</v>
      </c>
      <c r="M654">
        <v>192534</v>
      </c>
    </row>
    <row r="655" spans="1:13" ht="15" customHeight="1" x14ac:dyDescent="0.25">
      <c r="A655" t="s">
        <v>678</v>
      </c>
      <c r="B655">
        <v>5</v>
      </c>
      <c r="C655">
        <v>5</v>
      </c>
      <c r="D655">
        <f t="shared" si="18"/>
        <v>0</v>
      </c>
      <c r="E655">
        <v>2278</v>
      </c>
      <c r="F655">
        <v>2278</v>
      </c>
      <c r="G655">
        <f t="shared" si="19"/>
        <v>0</v>
      </c>
      <c r="H655">
        <v>11</v>
      </c>
      <c r="I655">
        <v>0</v>
      </c>
      <c r="J655">
        <f>SUM($H$32:H655)</f>
        <v>7186</v>
      </c>
      <c r="K655">
        <f>SUM($I$32:I655)</f>
        <v>586</v>
      </c>
      <c r="L655">
        <v>265</v>
      </c>
      <c r="M655">
        <v>192799</v>
      </c>
    </row>
    <row r="656" spans="1:13" ht="15" customHeight="1" x14ac:dyDescent="0.25">
      <c r="A656" t="s">
        <v>679</v>
      </c>
      <c r="B656">
        <v>1</v>
      </c>
      <c r="C656">
        <v>1</v>
      </c>
      <c r="D656">
        <f t="shared" si="18"/>
        <v>0</v>
      </c>
      <c r="E656">
        <v>2278</v>
      </c>
      <c r="F656">
        <v>2278</v>
      </c>
      <c r="G656">
        <f t="shared" si="19"/>
        <v>0</v>
      </c>
      <c r="H656">
        <v>0</v>
      </c>
      <c r="I656">
        <v>0</v>
      </c>
      <c r="J656">
        <f>SUM($H$32:H656)</f>
        <v>7186</v>
      </c>
      <c r="K656">
        <f>SUM($I$32:I656)</f>
        <v>586</v>
      </c>
      <c r="L656">
        <v>8</v>
      </c>
      <c r="M656">
        <v>192807</v>
      </c>
    </row>
    <row r="657" spans="1:13" ht="15" customHeight="1" x14ac:dyDescent="0.25">
      <c r="A657" t="s">
        <v>680</v>
      </c>
      <c r="B657">
        <v>1</v>
      </c>
      <c r="C657">
        <v>1</v>
      </c>
      <c r="D657">
        <f t="shared" si="18"/>
        <v>0</v>
      </c>
      <c r="E657">
        <v>2278</v>
      </c>
      <c r="F657">
        <v>2278</v>
      </c>
      <c r="G657">
        <f t="shared" si="19"/>
        <v>0</v>
      </c>
      <c r="H657">
        <v>0</v>
      </c>
      <c r="I657">
        <v>0</v>
      </c>
      <c r="J657">
        <f>SUM($H$32:H657)</f>
        <v>7186</v>
      </c>
      <c r="K657">
        <f>SUM($I$32:I657)</f>
        <v>586</v>
      </c>
      <c r="L657">
        <v>7</v>
      </c>
      <c r="M657">
        <v>192814</v>
      </c>
    </row>
    <row r="658" spans="1:13" ht="15" customHeight="1" x14ac:dyDescent="0.25">
      <c r="A658" t="s">
        <v>681</v>
      </c>
      <c r="B658">
        <v>3</v>
      </c>
      <c r="C658">
        <v>2</v>
      </c>
      <c r="D658">
        <f t="shared" si="18"/>
        <v>1</v>
      </c>
      <c r="E658">
        <v>2278</v>
      </c>
      <c r="F658">
        <v>2277</v>
      </c>
      <c r="G658">
        <f t="shared" si="19"/>
        <v>1</v>
      </c>
      <c r="H658">
        <v>7</v>
      </c>
      <c r="I658">
        <v>1</v>
      </c>
      <c r="J658">
        <f>SUM($H$32:H658)</f>
        <v>7193</v>
      </c>
      <c r="K658">
        <f>SUM($I$32:I658)</f>
        <v>587</v>
      </c>
      <c r="L658">
        <v>164</v>
      </c>
      <c r="M658">
        <v>192978</v>
      </c>
    </row>
    <row r="659" spans="1:13" ht="15" customHeight="1" x14ac:dyDescent="0.25">
      <c r="A659" t="s">
        <v>682</v>
      </c>
      <c r="B659">
        <v>2</v>
      </c>
      <c r="C659">
        <v>2</v>
      </c>
      <c r="D659">
        <f t="shared" si="18"/>
        <v>0</v>
      </c>
      <c r="E659">
        <v>2277</v>
      </c>
      <c r="F659">
        <v>2277</v>
      </c>
      <c r="G659">
        <f t="shared" si="19"/>
        <v>0</v>
      </c>
      <c r="H659">
        <v>2</v>
      </c>
      <c r="I659">
        <v>0</v>
      </c>
      <c r="J659">
        <f>SUM($H$32:H659)</f>
        <v>7195</v>
      </c>
      <c r="K659">
        <f>SUM($I$32:I659)</f>
        <v>587</v>
      </c>
      <c r="L659">
        <v>26</v>
      </c>
      <c r="M659">
        <v>193004</v>
      </c>
    </row>
    <row r="660" spans="1:13" ht="15" customHeight="1" x14ac:dyDescent="0.25">
      <c r="A660" t="s">
        <v>683</v>
      </c>
      <c r="B660">
        <v>2</v>
      </c>
      <c r="C660">
        <v>2</v>
      </c>
      <c r="D660">
        <f t="shared" si="18"/>
        <v>0</v>
      </c>
      <c r="E660">
        <v>2277</v>
      </c>
      <c r="F660">
        <v>2277</v>
      </c>
      <c r="G660">
        <f t="shared" si="19"/>
        <v>0</v>
      </c>
      <c r="H660">
        <v>2</v>
      </c>
      <c r="I660">
        <v>0</v>
      </c>
      <c r="J660">
        <f>SUM($H$32:H660)</f>
        <v>7197</v>
      </c>
      <c r="K660">
        <f>SUM($I$32:I660)</f>
        <v>587</v>
      </c>
      <c r="L660">
        <v>24</v>
      </c>
      <c r="M660">
        <v>193028</v>
      </c>
    </row>
    <row r="661" spans="1:13" ht="15" customHeight="1" x14ac:dyDescent="0.25">
      <c r="A661" t="s">
        <v>684</v>
      </c>
      <c r="B661">
        <v>2</v>
      </c>
      <c r="C661">
        <v>2</v>
      </c>
      <c r="D661">
        <f t="shared" si="18"/>
        <v>0</v>
      </c>
      <c r="E661">
        <v>2277</v>
      </c>
      <c r="F661">
        <v>2277</v>
      </c>
      <c r="G661">
        <f t="shared" si="19"/>
        <v>0</v>
      </c>
      <c r="H661">
        <v>2</v>
      </c>
      <c r="I661">
        <v>0</v>
      </c>
      <c r="J661">
        <f>SUM($H$32:H661)</f>
        <v>7199</v>
      </c>
      <c r="K661">
        <f>SUM($I$32:I661)</f>
        <v>587</v>
      </c>
      <c r="L661">
        <v>30</v>
      </c>
      <c r="M661">
        <v>193058</v>
      </c>
    </row>
    <row r="662" spans="1:13" ht="15" customHeight="1" x14ac:dyDescent="0.25">
      <c r="A662" t="s">
        <v>685</v>
      </c>
      <c r="B662">
        <v>2</v>
      </c>
      <c r="C662">
        <v>2</v>
      </c>
      <c r="D662">
        <f t="shared" si="18"/>
        <v>0</v>
      </c>
      <c r="E662">
        <v>2277</v>
      </c>
      <c r="F662">
        <v>2277</v>
      </c>
      <c r="G662">
        <f t="shared" si="19"/>
        <v>0</v>
      </c>
      <c r="H662">
        <v>2</v>
      </c>
      <c r="I662">
        <v>0</v>
      </c>
      <c r="J662">
        <f>SUM($H$32:H662)</f>
        <v>7201</v>
      </c>
      <c r="K662">
        <f>SUM($I$32:I662)</f>
        <v>587</v>
      </c>
      <c r="L662">
        <v>134</v>
      </c>
      <c r="M662">
        <v>193192</v>
      </c>
    </row>
    <row r="663" spans="1:13" ht="15" customHeight="1" x14ac:dyDescent="0.25">
      <c r="A663" t="s">
        <v>686</v>
      </c>
      <c r="B663">
        <v>2</v>
      </c>
      <c r="C663">
        <v>2</v>
      </c>
      <c r="D663">
        <f t="shared" si="18"/>
        <v>0</v>
      </c>
      <c r="E663">
        <v>2277</v>
      </c>
      <c r="F663">
        <v>2277</v>
      </c>
      <c r="G663">
        <f t="shared" si="19"/>
        <v>0</v>
      </c>
      <c r="H663">
        <v>2</v>
      </c>
      <c r="I663">
        <v>0</v>
      </c>
      <c r="J663">
        <f>SUM($H$32:H663)</f>
        <v>7203</v>
      </c>
      <c r="K663">
        <f>SUM($I$32:I663)</f>
        <v>587</v>
      </c>
      <c r="L663">
        <v>29</v>
      </c>
      <c r="M663">
        <v>193221</v>
      </c>
    </row>
    <row r="664" spans="1:13" ht="15" customHeight="1" x14ac:dyDescent="0.25">
      <c r="A664" t="s">
        <v>687</v>
      </c>
      <c r="B664">
        <v>2</v>
      </c>
      <c r="C664">
        <v>2</v>
      </c>
      <c r="D664">
        <f t="shared" si="18"/>
        <v>0</v>
      </c>
      <c r="E664">
        <v>2277</v>
      </c>
      <c r="F664">
        <v>2277</v>
      </c>
      <c r="G664">
        <f t="shared" si="19"/>
        <v>0</v>
      </c>
      <c r="H664">
        <v>2</v>
      </c>
      <c r="I664">
        <v>0</v>
      </c>
      <c r="J664">
        <f>SUM($H$32:H664)</f>
        <v>7205</v>
      </c>
      <c r="K664">
        <f>SUM($I$32:I664)</f>
        <v>587</v>
      </c>
      <c r="L664">
        <v>33</v>
      </c>
      <c r="M664">
        <v>193254</v>
      </c>
    </row>
    <row r="665" spans="1:13" ht="15" customHeight="1" x14ac:dyDescent="0.25">
      <c r="A665" t="s">
        <v>688</v>
      </c>
      <c r="B665">
        <v>2</v>
      </c>
      <c r="C665">
        <v>2</v>
      </c>
      <c r="D665">
        <f t="shared" si="18"/>
        <v>0</v>
      </c>
      <c r="E665">
        <v>2277</v>
      </c>
      <c r="F665">
        <v>2277</v>
      </c>
      <c r="G665">
        <f t="shared" si="19"/>
        <v>0</v>
      </c>
      <c r="H665">
        <v>2</v>
      </c>
      <c r="I665">
        <v>0</v>
      </c>
      <c r="J665">
        <f>SUM($H$32:H665)</f>
        <v>7207</v>
      </c>
      <c r="K665">
        <f>SUM($I$32:I665)</f>
        <v>587</v>
      </c>
      <c r="L665">
        <v>24</v>
      </c>
      <c r="M665">
        <v>193278</v>
      </c>
    </row>
    <row r="666" spans="1:13" ht="15" customHeight="1" x14ac:dyDescent="0.25">
      <c r="A666" t="s">
        <v>689</v>
      </c>
      <c r="B666">
        <v>2</v>
      </c>
      <c r="C666">
        <v>2</v>
      </c>
      <c r="D666">
        <f t="shared" si="18"/>
        <v>0</v>
      </c>
      <c r="E666">
        <v>2277</v>
      </c>
      <c r="F666">
        <v>2277</v>
      </c>
      <c r="G666">
        <f t="shared" si="19"/>
        <v>0</v>
      </c>
      <c r="H666">
        <v>2</v>
      </c>
      <c r="I666">
        <v>0</v>
      </c>
      <c r="J666">
        <f>SUM($H$32:H666)</f>
        <v>7209</v>
      </c>
      <c r="K666">
        <f>SUM($I$32:I666)</f>
        <v>587</v>
      </c>
      <c r="L666">
        <v>27</v>
      </c>
      <c r="M666">
        <v>193305</v>
      </c>
    </row>
    <row r="667" spans="1:13" ht="15" customHeight="1" x14ac:dyDescent="0.25">
      <c r="A667" t="s">
        <v>690</v>
      </c>
      <c r="B667">
        <v>2</v>
      </c>
      <c r="C667">
        <v>2</v>
      </c>
      <c r="D667">
        <f t="shared" si="18"/>
        <v>0</v>
      </c>
      <c r="E667">
        <v>2277</v>
      </c>
      <c r="F667">
        <v>2277</v>
      </c>
      <c r="G667">
        <f t="shared" si="19"/>
        <v>0</v>
      </c>
      <c r="H667">
        <v>2</v>
      </c>
      <c r="I667">
        <v>0</v>
      </c>
      <c r="J667">
        <f>SUM($H$32:H667)</f>
        <v>7211</v>
      </c>
      <c r="K667">
        <f>SUM($I$32:I667)</f>
        <v>587</v>
      </c>
      <c r="L667">
        <v>23</v>
      </c>
      <c r="M667">
        <v>193328</v>
      </c>
    </row>
    <row r="668" spans="1:13" ht="15" customHeight="1" x14ac:dyDescent="0.25">
      <c r="A668" t="s">
        <v>691</v>
      </c>
      <c r="B668">
        <v>2</v>
      </c>
      <c r="C668">
        <v>2</v>
      </c>
      <c r="D668">
        <f t="shared" si="18"/>
        <v>0</v>
      </c>
      <c r="E668">
        <v>2277</v>
      </c>
      <c r="F668">
        <v>2277</v>
      </c>
      <c r="G668">
        <f t="shared" si="19"/>
        <v>0</v>
      </c>
      <c r="H668">
        <v>2</v>
      </c>
      <c r="I668">
        <v>0</v>
      </c>
      <c r="J668">
        <f>SUM($H$32:H668)</f>
        <v>7213</v>
      </c>
      <c r="K668">
        <f>SUM($I$32:I668)</f>
        <v>587</v>
      </c>
      <c r="L668">
        <v>126</v>
      </c>
      <c r="M668">
        <v>193455</v>
      </c>
    </row>
    <row r="669" spans="1:13" ht="15" customHeight="1" x14ac:dyDescent="0.25">
      <c r="A669" t="s">
        <v>692</v>
      </c>
      <c r="B669">
        <v>3</v>
      </c>
      <c r="C669">
        <v>3</v>
      </c>
      <c r="D669">
        <f t="shared" si="18"/>
        <v>0</v>
      </c>
      <c r="E669">
        <v>2277</v>
      </c>
      <c r="F669">
        <v>2277</v>
      </c>
      <c r="G669">
        <f t="shared" si="19"/>
        <v>0</v>
      </c>
      <c r="H669">
        <v>5</v>
      </c>
      <c r="I669">
        <v>0</v>
      </c>
      <c r="J669">
        <f>SUM($H$32:H669)</f>
        <v>7218</v>
      </c>
      <c r="K669">
        <f>SUM($I$32:I669)</f>
        <v>587</v>
      </c>
      <c r="L669">
        <v>48</v>
      </c>
      <c r="M669">
        <v>193503</v>
      </c>
    </row>
    <row r="670" spans="1:13" ht="15" customHeight="1" x14ac:dyDescent="0.25">
      <c r="A670" t="s">
        <v>693</v>
      </c>
      <c r="B670">
        <v>1</v>
      </c>
      <c r="C670">
        <v>1</v>
      </c>
      <c r="D670">
        <f t="shared" si="18"/>
        <v>0</v>
      </c>
      <c r="E670">
        <v>2277</v>
      </c>
      <c r="F670">
        <v>2277</v>
      </c>
      <c r="G670">
        <f t="shared" si="19"/>
        <v>0</v>
      </c>
      <c r="H670">
        <v>0</v>
      </c>
      <c r="I670">
        <v>0</v>
      </c>
      <c r="J670">
        <f>SUM($H$32:H670)</f>
        <v>7218</v>
      </c>
      <c r="K670">
        <f>SUM($I$32:I670)</f>
        <v>587</v>
      </c>
      <c r="L670">
        <v>4</v>
      </c>
      <c r="M670">
        <v>193507</v>
      </c>
    </row>
    <row r="671" spans="1:13" ht="15" customHeight="1" x14ac:dyDescent="0.25">
      <c r="A671" t="s">
        <v>694</v>
      </c>
      <c r="B671">
        <v>3</v>
      </c>
      <c r="C671">
        <v>3</v>
      </c>
      <c r="D671">
        <f t="shared" si="18"/>
        <v>0</v>
      </c>
      <c r="E671">
        <v>2277</v>
      </c>
      <c r="F671">
        <v>2277</v>
      </c>
      <c r="G671">
        <f t="shared" si="19"/>
        <v>0</v>
      </c>
      <c r="H671">
        <v>5</v>
      </c>
      <c r="I671">
        <v>0</v>
      </c>
      <c r="J671">
        <f>SUM($H$32:H671)</f>
        <v>7223</v>
      </c>
      <c r="K671">
        <f>SUM($I$32:I671)</f>
        <v>587</v>
      </c>
      <c r="L671">
        <v>55</v>
      </c>
      <c r="M671">
        <v>193562</v>
      </c>
    </row>
    <row r="672" spans="1:13" ht="15" customHeight="1" x14ac:dyDescent="0.25">
      <c r="A672" t="s">
        <v>695</v>
      </c>
      <c r="B672">
        <v>1</v>
      </c>
      <c r="C672">
        <v>1</v>
      </c>
      <c r="D672">
        <f t="shared" ref="D672:D735" si="20">B672-C672</f>
        <v>0</v>
      </c>
      <c r="E672">
        <v>2277</v>
      </c>
      <c r="F672">
        <v>2277</v>
      </c>
      <c r="G672">
        <f t="shared" ref="G672:G735" si="21">E672-F672</f>
        <v>0</v>
      </c>
      <c r="H672">
        <v>0</v>
      </c>
      <c r="I672">
        <v>0</v>
      </c>
      <c r="J672">
        <f>SUM($H$32:H672)</f>
        <v>7223</v>
      </c>
      <c r="K672">
        <f>SUM($I$32:I672)</f>
        <v>587</v>
      </c>
      <c r="L672">
        <v>9</v>
      </c>
      <c r="M672">
        <v>193571</v>
      </c>
    </row>
    <row r="673" spans="1:13" ht="15" customHeight="1" x14ac:dyDescent="0.25">
      <c r="A673" t="s">
        <v>696</v>
      </c>
      <c r="B673">
        <v>3</v>
      </c>
      <c r="C673">
        <v>3</v>
      </c>
      <c r="D673">
        <f t="shared" si="20"/>
        <v>0</v>
      </c>
      <c r="E673">
        <v>2277</v>
      </c>
      <c r="F673">
        <v>2277</v>
      </c>
      <c r="G673">
        <f t="shared" si="21"/>
        <v>0</v>
      </c>
      <c r="H673">
        <v>5</v>
      </c>
      <c r="I673">
        <v>0</v>
      </c>
      <c r="J673">
        <f>SUM($H$32:H673)</f>
        <v>7228</v>
      </c>
      <c r="K673">
        <f>SUM($I$32:I673)</f>
        <v>587</v>
      </c>
      <c r="L673">
        <v>42</v>
      </c>
      <c r="M673">
        <v>193613</v>
      </c>
    </row>
    <row r="674" spans="1:13" ht="15" customHeight="1" x14ac:dyDescent="0.25">
      <c r="A674" t="s">
        <v>697</v>
      </c>
      <c r="B674">
        <v>3</v>
      </c>
      <c r="C674">
        <v>3</v>
      </c>
      <c r="D674">
        <f t="shared" si="20"/>
        <v>0</v>
      </c>
      <c r="E674">
        <v>2277</v>
      </c>
      <c r="F674">
        <v>2277</v>
      </c>
      <c r="G674">
        <f t="shared" si="21"/>
        <v>0</v>
      </c>
      <c r="H674">
        <v>5</v>
      </c>
      <c r="I674">
        <v>0</v>
      </c>
      <c r="J674">
        <f>SUM($H$32:H674)</f>
        <v>7233</v>
      </c>
      <c r="K674">
        <f>SUM($I$32:I674)</f>
        <v>587</v>
      </c>
      <c r="L674">
        <v>40</v>
      </c>
      <c r="M674">
        <v>193653</v>
      </c>
    </row>
    <row r="675" spans="1:13" ht="15" customHeight="1" x14ac:dyDescent="0.25">
      <c r="A675" t="s">
        <v>698</v>
      </c>
      <c r="B675">
        <v>2</v>
      </c>
      <c r="C675">
        <v>2</v>
      </c>
      <c r="D675">
        <f t="shared" si="20"/>
        <v>0</v>
      </c>
      <c r="E675">
        <v>2277</v>
      </c>
      <c r="F675">
        <v>2277</v>
      </c>
      <c r="G675">
        <f t="shared" si="21"/>
        <v>0</v>
      </c>
      <c r="H675">
        <v>2</v>
      </c>
      <c r="I675">
        <v>0</v>
      </c>
      <c r="J675">
        <f>SUM($H$32:H675)</f>
        <v>7235</v>
      </c>
      <c r="K675">
        <f>SUM($I$32:I675)</f>
        <v>587</v>
      </c>
      <c r="L675">
        <v>141</v>
      </c>
      <c r="M675">
        <v>193794</v>
      </c>
    </row>
    <row r="676" spans="1:13" ht="15" customHeight="1" x14ac:dyDescent="0.25">
      <c r="A676" t="s">
        <v>699</v>
      </c>
      <c r="B676">
        <v>1</v>
      </c>
      <c r="C676">
        <v>1</v>
      </c>
      <c r="D676">
        <f t="shared" si="20"/>
        <v>0</v>
      </c>
      <c r="E676">
        <v>2277</v>
      </c>
      <c r="F676">
        <v>2277</v>
      </c>
      <c r="G676">
        <f t="shared" si="21"/>
        <v>0</v>
      </c>
      <c r="H676">
        <v>0</v>
      </c>
      <c r="I676">
        <v>0</v>
      </c>
      <c r="J676">
        <f>SUM($H$32:H676)</f>
        <v>7235</v>
      </c>
      <c r="K676">
        <f>SUM($I$32:I676)</f>
        <v>587</v>
      </c>
      <c r="L676">
        <v>7</v>
      </c>
      <c r="M676">
        <v>193801</v>
      </c>
    </row>
    <row r="677" spans="1:13" ht="15" customHeight="1" x14ac:dyDescent="0.25">
      <c r="A677" t="s">
        <v>700</v>
      </c>
      <c r="B677">
        <v>2</v>
      </c>
      <c r="C677">
        <v>2</v>
      </c>
      <c r="D677">
        <f t="shared" si="20"/>
        <v>0</v>
      </c>
      <c r="E677">
        <v>2277</v>
      </c>
      <c r="F677">
        <v>2277</v>
      </c>
      <c r="G677">
        <f t="shared" si="21"/>
        <v>0</v>
      </c>
      <c r="H677">
        <v>2</v>
      </c>
      <c r="I677">
        <v>0</v>
      </c>
      <c r="J677">
        <f>SUM($H$32:H677)</f>
        <v>7237</v>
      </c>
      <c r="K677">
        <f>SUM($I$32:I677)</f>
        <v>587</v>
      </c>
      <c r="L677">
        <v>27</v>
      </c>
      <c r="M677">
        <v>193828</v>
      </c>
    </row>
    <row r="678" spans="1:13" ht="15" customHeight="1" x14ac:dyDescent="0.25">
      <c r="A678" t="s">
        <v>701</v>
      </c>
      <c r="B678">
        <v>2</v>
      </c>
      <c r="C678">
        <v>2</v>
      </c>
      <c r="D678">
        <f t="shared" si="20"/>
        <v>0</v>
      </c>
      <c r="E678">
        <v>2277</v>
      </c>
      <c r="F678">
        <v>2277</v>
      </c>
      <c r="G678">
        <f t="shared" si="21"/>
        <v>0</v>
      </c>
      <c r="H678">
        <v>2</v>
      </c>
      <c r="I678">
        <v>0</v>
      </c>
      <c r="J678">
        <f>SUM($H$32:H678)</f>
        <v>7239</v>
      </c>
      <c r="K678">
        <f>SUM($I$32:I678)</f>
        <v>587</v>
      </c>
      <c r="L678">
        <v>115</v>
      </c>
      <c r="M678">
        <v>193943</v>
      </c>
    </row>
    <row r="679" spans="1:13" ht="15" customHeight="1" x14ac:dyDescent="0.25">
      <c r="A679" t="s">
        <v>702</v>
      </c>
      <c r="B679">
        <v>2</v>
      </c>
      <c r="C679">
        <v>1</v>
      </c>
      <c r="D679">
        <f t="shared" si="20"/>
        <v>1</v>
      </c>
      <c r="E679">
        <v>2277</v>
      </c>
      <c r="F679">
        <v>2276</v>
      </c>
      <c r="G679">
        <f t="shared" si="21"/>
        <v>1</v>
      </c>
      <c r="H679">
        <v>2</v>
      </c>
      <c r="I679">
        <v>1</v>
      </c>
      <c r="J679">
        <f>SUM($H$32:H679)</f>
        <v>7241</v>
      </c>
      <c r="K679">
        <f>SUM($I$32:I679)</f>
        <v>588</v>
      </c>
      <c r="L679">
        <v>132</v>
      </c>
      <c r="M679">
        <v>194075</v>
      </c>
    </row>
    <row r="680" spans="1:13" ht="15" customHeight="1" x14ac:dyDescent="0.25">
      <c r="A680" t="s">
        <v>703</v>
      </c>
      <c r="B680">
        <v>2</v>
      </c>
      <c r="C680">
        <v>2</v>
      </c>
      <c r="D680">
        <f t="shared" si="20"/>
        <v>0</v>
      </c>
      <c r="E680">
        <v>2276</v>
      </c>
      <c r="F680">
        <v>2276</v>
      </c>
      <c r="G680">
        <f t="shared" si="21"/>
        <v>0</v>
      </c>
      <c r="H680">
        <v>2</v>
      </c>
      <c r="I680">
        <v>0</v>
      </c>
      <c r="J680">
        <f>SUM($H$32:H680)</f>
        <v>7243</v>
      </c>
      <c r="K680">
        <f>SUM($I$32:I680)</f>
        <v>588</v>
      </c>
      <c r="L680">
        <v>37</v>
      </c>
      <c r="M680">
        <v>194112</v>
      </c>
    </row>
    <row r="681" spans="1:13" ht="15" customHeight="1" x14ac:dyDescent="0.25">
      <c r="A681" t="s">
        <v>704</v>
      </c>
      <c r="B681">
        <v>3</v>
      </c>
      <c r="C681">
        <v>3</v>
      </c>
      <c r="D681">
        <f t="shared" si="20"/>
        <v>0</v>
      </c>
      <c r="E681">
        <v>2276</v>
      </c>
      <c r="F681">
        <v>2276</v>
      </c>
      <c r="G681">
        <f t="shared" si="21"/>
        <v>0</v>
      </c>
      <c r="H681">
        <v>5</v>
      </c>
      <c r="I681">
        <v>0</v>
      </c>
      <c r="J681">
        <f>SUM($H$32:H681)</f>
        <v>7248</v>
      </c>
      <c r="K681">
        <f>SUM($I$32:I681)</f>
        <v>588</v>
      </c>
      <c r="L681">
        <v>149</v>
      </c>
      <c r="M681">
        <v>194261</v>
      </c>
    </row>
    <row r="682" spans="1:13" ht="15" customHeight="1" x14ac:dyDescent="0.25">
      <c r="A682" t="s">
        <v>705</v>
      </c>
      <c r="B682">
        <v>4</v>
      </c>
      <c r="C682">
        <v>4</v>
      </c>
      <c r="D682">
        <f t="shared" si="20"/>
        <v>0</v>
      </c>
      <c r="E682">
        <v>2276</v>
      </c>
      <c r="F682">
        <v>2276</v>
      </c>
      <c r="G682">
        <f t="shared" si="21"/>
        <v>0</v>
      </c>
      <c r="H682">
        <v>6</v>
      </c>
      <c r="I682">
        <v>0</v>
      </c>
      <c r="J682">
        <f>SUM($H$32:H682)</f>
        <v>7254</v>
      </c>
      <c r="K682">
        <f>SUM($I$32:I682)</f>
        <v>588</v>
      </c>
      <c r="L682">
        <v>146</v>
      </c>
      <c r="M682">
        <v>194407</v>
      </c>
    </row>
    <row r="683" spans="1:13" ht="15" customHeight="1" x14ac:dyDescent="0.25">
      <c r="A683" t="s">
        <v>706</v>
      </c>
      <c r="B683">
        <v>3</v>
      </c>
      <c r="C683">
        <v>2</v>
      </c>
      <c r="D683">
        <f t="shared" si="20"/>
        <v>1</v>
      </c>
      <c r="E683">
        <v>2276</v>
      </c>
      <c r="F683">
        <v>2275</v>
      </c>
      <c r="G683">
        <f t="shared" si="21"/>
        <v>1</v>
      </c>
      <c r="H683">
        <v>7</v>
      </c>
      <c r="I683">
        <v>1</v>
      </c>
      <c r="J683">
        <f>SUM($H$32:H683)</f>
        <v>7261</v>
      </c>
      <c r="K683">
        <f>SUM($I$32:I683)</f>
        <v>589</v>
      </c>
      <c r="L683">
        <v>168</v>
      </c>
      <c r="M683">
        <v>194575</v>
      </c>
    </row>
    <row r="684" spans="1:13" ht="15" customHeight="1" x14ac:dyDescent="0.25">
      <c r="A684" t="s">
        <v>707</v>
      </c>
      <c r="B684">
        <v>3</v>
      </c>
      <c r="C684">
        <v>3</v>
      </c>
      <c r="D684">
        <f t="shared" si="20"/>
        <v>0</v>
      </c>
      <c r="E684">
        <v>2275</v>
      </c>
      <c r="F684">
        <v>2275</v>
      </c>
      <c r="G684">
        <f t="shared" si="21"/>
        <v>0</v>
      </c>
      <c r="H684">
        <v>5</v>
      </c>
      <c r="I684">
        <v>0</v>
      </c>
      <c r="J684">
        <f>SUM($H$32:H684)</f>
        <v>7266</v>
      </c>
      <c r="K684">
        <f>SUM($I$32:I684)</f>
        <v>589</v>
      </c>
      <c r="L684">
        <v>230</v>
      </c>
      <c r="M684">
        <v>194805</v>
      </c>
    </row>
    <row r="685" spans="1:13" ht="15" customHeight="1" x14ac:dyDescent="0.25">
      <c r="A685" t="s">
        <v>708</v>
      </c>
      <c r="B685">
        <v>2</v>
      </c>
      <c r="C685">
        <v>2</v>
      </c>
      <c r="D685">
        <f t="shared" si="20"/>
        <v>0</v>
      </c>
      <c r="E685">
        <v>2275</v>
      </c>
      <c r="F685">
        <v>2275</v>
      </c>
      <c r="G685">
        <f t="shared" si="21"/>
        <v>0</v>
      </c>
      <c r="H685">
        <v>2</v>
      </c>
      <c r="I685">
        <v>0</v>
      </c>
      <c r="J685">
        <f>SUM($H$32:H685)</f>
        <v>7268</v>
      </c>
      <c r="K685">
        <f>SUM($I$32:I685)</f>
        <v>589</v>
      </c>
      <c r="L685">
        <v>26</v>
      </c>
      <c r="M685">
        <v>194831</v>
      </c>
    </row>
    <row r="686" spans="1:13" ht="15" customHeight="1" x14ac:dyDescent="0.25">
      <c r="A686" t="s">
        <v>709</v>
      </c>
      <c r="B686">
        <v>2</v>
      </c>
      <c r="C686">
        <v>2</v>
      </c>
      <c r="D686">
        <f t="shared" si="20"/>
        <v>0</v>
      </c>
      <c r="E686">
        <v>2275</v>
      </c>
      <c r="F686">
        <v>2275</v>
      </c>
      <c r="G686">
        <f t="shared" si="21"/>
        <v>0</v>
      </c>
      <c r="H686">
        <v>2</v>
      </c>
      <c r="I686">
        <v>0</v>
      </c>
      <c r="J686">
        <f>SUM($H$32:H686)</f>
        <v>7270</v>
      </c>
      <c r="K686">
        <f>SUM($I$32:I686)</f>
        <v>589</v>
      </c>
      <c r="L686">
        <v>135</v>
      </c>
      <c r="M686">
        <v>194966</v>
      </c>
    </row>
    <row r="687" spans="1:13" ht="15" customHeight="1" x14ac:dyDescent="0.25">
      <c r="A687" t="s">
        <v>710</v>
      </c>
      <c r="B687">
        <v>1</v>
      </c>
      <c r="C687">
        <v>1</v>
      </c>
      <c r="D687">
        <f t="shared" si="20"/>
        <v>0</v>
      </c>
      <c r="E687">
        <v>2275</v>
      </c>
      <c r="F687">
        <v>2275</v>
      </c>
      <c r="G687">
        <f t="shared" si="21"/>
        <v>0</v>
      </c>
      <c r="H687">
        <v>0</v>
      </c>
      <c r="I687">
        <v>0</v>
      </c>
      <c r="J687">
        <f>SUM($H$32:H687)</f>
        <v>7270</v>
      </c>
      <c r="K687">
        <f>SUM($I$32:I687)</f>
        <v>589</v>
      </c>
      <c r="L687">
        <v>12</v>
      </c>
      <c r="M687">
        <v>194978</v>
      </c>
    </row>
    <row r="688" spans="1:13" ht="15" customHeight="1" x14ac:dyDescent="0.25">
      <c r="A688" t="s">
        <v>711</v>
      </c>
      <c r="B688">
        <v>2</v>
      </c>
      <c r="C688">
        <v>2</v>
      </c>
      <c r="D688">
        <f t="shared" si="20"/>
        <v>0</v>
      </c>
      <c r="E688">
        <v>2275</v>
      </c>
      <c r="F688">
        <v>2275</v>
      </c>
      <c r="G688">
        <f t="shared" si="21"/>
        <v>0</v>
      </c>
      <c r="H688">
        <v>2</v>
      </c>
      <c r="I688">
        <v>0</v>
      </c>
      <c r="J688">
        <f>SUM($H$32:H688)</f>
        <v>7272</v>
      </c>
      <c r="K688">
        <f>SUM($I$32:I688)</f>
        <v>589</v>
      </c>
      <c r="L688">
        <v>107</v>
      </c>
      <c r="M688">
        <v>195085</v>
      </c>
    </row>
    <row r="689" spans="1:13" ht="15" customHeight="1" x14ac:dyDescent="0.25">
      <c r="A689" t="s">
        <v>712</v>
      </c>
      <c r="B689">
        <v>3</v>
      </c>
      <c r="C689">
        <v>3</v>
      </c>
      <c r="D689">
        <f t="shared" si="20"/>
        <v>0</v>
      </c>
      <c r="E689">
        <v>2275</v>
      </c>
      <c r="F689">
        <v>2275</v>
      </c>
      <c r="G689">
        <f t="shared" si="21"/>
        <v>0</v>
      </c>
      <c r="H689">
        <v>5</v>
      </c>
      <c r="I689">
        <v>0</v>
      </c>
      <c r="J689">
        <f>SUM($H$32:H689)</f>
        <v>7277</v>
      </c>
      <c r="K689">
        <f>SUM($I$32:I689)</f>
        <v>589</v>
      </c>
      <c r="L689">
        <v>163</v>
      </c>
      <c r="M689">
        <v>195248</v>
      </c>
    </row>
    <row r="690" spans="1:13" ht="15" customHeight="1" x14ac:dyDescent="0.25">
      <c r="A690" t="s">
        <v>713</v>
      </c>
      <c r="B690">
        <v>2</v>
      </c>
      <c r="C690">
        <v>2</v>
      </c>
      <c r="D690">
        <f t="shared" si="20"/>
        <v>0</v>
      </c>
      <c r="E690">
        <v>2275</v>
      </c>
      <c r="F690">
        <v>2275</v>
      </c>
      <c r="G690">
        <f t="shared" si="21"/>
        <v>0</v>
      </c>
      <c r="H690">
        <v>2</v>
      </c>
      <c r="I690">
        <v>0</v>
      </c>
      <c r="J690">
        <f>SUM($H$32:H690)</f>
        <v>7279</v>
      </c>
      <c r="K690">
        <f>SUM($I$32:I690)</f>
        <v>589</v>
      </c>
      <c r="L690">
        <v>28</v>
      </c>
      <c r="M690">
        <v>195276</v>
      </c>
    </row>
    <row r="691" spans="1:13" ht="15" customHeight="1" x14ac:dyDescent="0.25">
      <c r="A691" t="s">
        <v>714</v>
      </c>
      <c r="B691">
        <v>2</v>
      </c>
      <c r="C691">
        <v>2</v>
      </c>
      <c r="D691">
        <f t="shared" si="20"/>
        <v>0</v>
      </c>
      <c r="E691">
        <v>2275</v>
      </c>
      <c r="F691">
        <v>2275</v>
      </c>
      <c r="G691">
        <f t="shared" si="21"/>
        <v>0</v>
      </c>
      <c r="H691">
        <v>2</v>
      </c>
      <c r="I691">
        <v>0</v>
      </c>
      <c r="J691">
        <f>SUM($H$32:H691)</f>
        <v>7281</v>
      </c>
      <c r="K691">
        <f>SUM($I$32:I691)</f>
        <v>589</v>
      </c>
      <c r="L691">
        <v>25</v>
      </c>
      <c r="M691">
        <v>195301</v>
      </c>
    </row>
    <row r="692" spans="1:13" ht="15" customHeight="1" x14ac:dyDescent="0.25">
      <c r="A692" t="s">
        <v>715</v>
      </c>
      <c r="B692">
        <v>2</v>
      </c>
      <c r="C692">
        <v>2</v>
      </c>
      <c r="D692">
        <f t="shared" si="20"/>
        <v>0</v>
      </c>
      <c r="E692">
        <v>2275</v>
      </c>
      <c r="F692">
        <v>2275</v>
      </c>
      <c r="G692">
        <f t="shared" si="21"/>
        <v>0</v>
      </c>
      <c r="H692">
        <v>2</v>
      </c>
      <c r="I692">
        <v>0</v>
      </c>
      <c r="J692">
        <f>SUM($H$32:H692)</f>
        <v>7283</v>
      </c>
      <c r="K692">
        <f>SUM($I$32:I692)</f>
        <v>589</v>
      </c>
      <c r="L692">
        <v>27</v>
      </c>
      <c r="M692">
        <v>195328</v>
      </c>
    </row>
    <row r="693" spans="1:13" ht="15" customHeight="1" x14ac:dyDescent="0.25">
      <c r="A693" t="s">
        <v>716</v>
      </c>
      <c r="B693">
        <v>2</v>
      </c>
      <c r="C693">
        <v>2</v>
      </c>
      <c r="D693">
        <f t="shared" si="20"/>
        <v>0</v>
      </c>
      <c r="E693">
        <v>2275</v>
      </c>
      <c r="F693">
        <v>2275</v>
      </c>
      <c r="G693">
        <f t="shared" si="21"/>
        <v>0</v>
      </c>
      <c r="H693">
        <v>2</v>
      </c>
      <c r="I693">
        <v>0</v>
      </c>
      <c r="J693">
        <f>SUM($H$32:H693)</f>
        <v>7285</v>
      </c>
      <c r="K693">
        <f>SUM($I$32:I693)</f>
        <v>589</v>
      </c>
      <c r="L693">
        <v>29</v>
      </c>
      <c r="M693">
        <v>195357</v>
      </c>
    </row>
    <row r="694" spans="1:13" ht="15" customHeight="1" x14ac:dyDescent="0.25">
      <c r="A694" t="s">
        <v>717</v>
      </c>
      <c r="B694">
        <v>2</v>
      </c>
      <c r="C694">
        <v>2</v>
      </c>
      <c r="D694">
        <f t="shared" si="20"/>
        <v>0</v>
      </c>
      <c r="E694">
        <v>2275</v>
      </c>
      <c r="F694">
        <v>2275</v>
      </c>
      <c r="G694">
        <f t="shared" si="21"/>
        <v>0</v>
      </c>
      <c r="H694">
        <v>2</v>
      </c>
      <c r="I694">
        <v>0</v>
      </c>
      <c r="J694">
        <f>SUM($H$32:H694)</f>
        <v>7287</v>
      </c>
      <c r="K694">
        <f>SUM($I$32:I694)</f>
        <v>589</v>
      </c>
      <c r="L694">
        <v>24</v>
      </c>
      <c r="M694">
        <v>195381</v>
      </c>
    </row>
    <row r="695" spans="1:13" ht="15" customHeight="1" x14ac:dyDescent="0.25">
      <c r="A695" t="s">
        <v>718</v>
      </c>
      <c r="B695">
        <v>2</v>
      </c>
      <c r="C695">
        <v>2</v>
      </c>
      <c r="D695">
        <f t="shared" si="20"/>
        <v>0</v>
      </c>
      <c r="E695">
        <v>2275</v>
      </c>
      <c r="F695">
        <v>2275</v>
      </c>
      <c r="G695">
        <f t="shared" si="21"/>
        <v>0</v>
      </c>
      <c r="H695">
        <v>2</v>
      </c>
      <c r="I695">
        <v>0</v>
      </c>
      <c r="J695">
        <f>SUM($H$32:H695)</f>
        <v>7289</v>
      </c>
      <c r="K695">
        <f>SUM($I$32:I695)</f>
        <v>589</v>
      </c>
      <c r="L695">
        <v>117</v>
      </c>
      <c r="M695">
        <v>195498</v>
      </c>
    </row>
    <row r="696" spans="1:13" ht="15" customHeight="1" x14ac:dyDescent="0.25">
      <c r="A696" t="s">
        <v>719</v>
      </c>
      <c r="B696">
        <v>2</v>
      </c>
      <c r="C696">
        <v>2</v>
      </c>
      <c r="D696">
        <f t="shared" si="20"/>
        <v>0</v>
      </c>
      <c r="E696">
        <v>2275</v>
      </c>
      <c r="F696">
        <v>2275</v>
      </c>
      <c r="G696">
        <f t="shared" si="21"/>
        <v>0</v>
      </c>
      <c r="H696">
        <v>2</v>
      </c>
      <c r="I696">
        <v>0</v>
      </c>
      <c r="J696">
        <f>SUM($H$32:H696)</f>
        <v>7291</v>
      </c>
      <c r="K696">
        <f>SUM($I$32:I696)</f>
        <v>589</v>
      </c>
      <c r="L696">
        <v>33</v>
      </c>
      <c r="M696">
        <v>195531</v>
      </c>
    </row>
    <row r="697" spans="1:13" ht="15" customHeight="1" x14ac:dyDescent="0.25">
      <c r="A697" t="s">
        <v>720</v>
      </c>
      <c r="B697">
        <v>2</v>
      </c>
      <c r="C697">
        <v>2</v>
      </c>
      <c r="D697">
        <f t="shared" si="20"/>
        <v>0</v>
      </c>
      <c r="E697">
        <v>2275</v>
      </c>
      <c r="F697">
        <v>2275</v>
      </c>
      <c r="G697">
        <f t="shared" si="21"/>
        <v>0</v>
      </c>
      <c r="H697">
        <v>2</v>
      </c>
      <c r="I697">
        <v>0</v>
      </c>
      <c r="J697">
        <f>SUM($H$32:H697)</f>
        <v>7293</v>
      </c>
      <c r="K697">
        <f>SUM($I$32:I697)</f>
        <v>589</v>
      </c>
      <c r="L697">
        <v>24</v>
      </c>
      <c r="M697">
        <v>195555</v>
      </c>
    </row>
    <row r="698" spans="1:13" ht="15" customHeight="1" x14ac:dyDescent="0.25">
      <c r="A698" t="s">
        <v>721</v>
      </c>
      <c r="B698">
        <v>3</v>
      </c>
      <c r="C698">
        <v>2</v>
      </c>
      <c r="D698">
        <f t="shared" si="20"/>
        <v>1</v>
      </c>
      <c r="E698">
        <v>2275</v>
      </c>
      <c r="F698">
        <v>2274</v>
      </c>
      <c r="G698">
        <f t="shared" si="21"/>
        <v>1</v>
      </c>
      <c r="H698">
        <v>7</v>
      </c>
      <c r="I698">
        <v>1</v>
      </c>
      <c r="J698">
        <f>SUM($H$32:H698)</f>
        <v>7300</v>
      </c>
      <c r="K698">
        <f>SUM($I$32:I698)</f>
        <v>590</v>
      </c>
      <c r="L698">
        <v>173</v>
      </c>
      <c r="M698">
        <v>195728</v>
      </c>
    </row>
    <row r="699" spans="1:13" ht="15" customHeight="1" x14ac:dyDescent="0.25">
      <c r="A699" t="s">
        <v>722</v>
      </c>
      <c r="B699">
        <v>1</v>
      </c>
      <c r="C699">
        <v>1</v>
      </c>
      <c r="D699">
        <f t="shared" si="20"/>
        <v>0</v>
      </c>
      <c r="E699">
        <v>2274</v>
      </c>
      <c r="F699">
        <v>2274</v>
      </c>
      <c r="G699">
        <f t="shared" si="21"/>
        <v>0</v>
      </c>
      <c r="H699">
        <v>0</v>
      </c>
      <c r="I699">
        <v>0</v>
      </c>
      <c r="J699">
        <f>SUM($H$32:H699)</f>
        <v>7300</v>
      </c>
      <c r="K699">
        <f>SUM($I$32:I699)</f>
        <v>590</v>
      </c>
      <c r="L699">
        <v>7</v>
      </c>
      <c r="M699">
        <v>195735</v>
      </c>
    </row>
    <row r="700" spans="1:13" ht="15" customHeight="1" x14ac:dyDescent="0.25">
      <c r="A700" t="s">
        <v>723</v>
      </c>
      <c r="B700">
        <v>2</v>
      </c>
      <c r="C700">
        <v>2</v>
      </c>
      <c r="D700">
        <f t="shared" si="20"/>
        <v>0</v>
      </c>
      <c r="E700">
        <v>2274</v>
      </c>
      <c r="F700">
        <v>2274</v>
      </c>
      <c r="G700">
        <f t="shared" si="21"/>
        <v>0</v>
      </c>
      <c r="H700">
        <v>2</v>
      </c>
      <c r="I700">
        <v>0</v>
      </c>
      <c r="J700">
        <f>SUM($H$32:H700)</f>
        <v>7302</v>
      </c>
      <c r="K700">
        <f>SUM($I$32:I700)</f>
        <v>590</v>
      </c>
      <c r="L700">
        <v>25</v>
      </c>
      <c r="M700">
        <v>195760</v>
      </c>
    </row>
    <row r="701" spans="1:13" ht="15" customHeight="1" x14ac:dyDescent="0.25">
      <c r="A701" t="s">
        <v>724</v>
      </c>
      <c r="B701">
        <v>1</v>
      </c>
      <c r="C701">
        <v>1</v>
      </c>
      <c r="D701">
        <f t="shared" si="20"/>
        <v>0</v>
      </c>
      <c r="E701">
        <v>2274</v>
      </c>
      <c r="F701">
        <v>2274</v>
      </c>
      <c r="G701">
        <f t="shared" si="21"/>
        <v>0</v>
      </c>
      <c r="H701">
        <v>0</v>
      </c>
      <c r="I701">
        <v>0</v>
      </c>
      <c r="J701">
        <f>SUM($H$32:H701)</f>
        <v>7302</v>
      </c>
      <c r="K701">
        <f>SUM($I$32:I701)</f>
        <v>590</v>
      </c>
      <c r="L701">
        <v>6</v>
      </c>
      <c r="M701">
        <v>195766</v>
      </c>
    </row>
    <row r="702" spans="1:13" ht="15" customHeight="1" x14ac:dyDescent="0.25">
      <c r="A702" t="s">
        <v>725</v>
      </c>
      <c r="B702">
        <v>3</v>
      </c>
      <c r="C702">
        <v>2</v>
      </c>
      <c r="D702">
        <f t="shared" si="20"/>
        <v>1</v>
      </c>
      <c r="E702">
        <v>2274</v>
      </c>
      <c r="F702">
        <v>2273</v>
      </c>
      <c r="G702">
        <f t="shared" si="21"/>
        <v>1</v>
      </c>
      <c r="H702">
        <v>7</v>
      </c>
      <c r="I702">
        <v>1</v>
      </c>
      <c r="J702">
        <f>SUM($H$32:H702)</f>
        <v>7309</v>
      </c>
      <c r="K702">
        <f>SUM($I$32:I702)</f>
        <v>591</v>
      </c>
      <c r="L702">
        <v>167</v>
      </c>
      <c r="M702">
        <v>195933</v>
      </c>
    </row>
    <row r="703" spans="1:13" ht="15" customHeight="1" x14ac:dyDescent="0.25">
      <c r="A703" t="s">
        <v>726</v>
      </c>
      <c r="B703">
        <v>1</v>
      </c>
      <c r="C703">
        <v>1</v>
      </c>
      <c r="D703">
        <f t="shared" si="20"/>
        <v>0</v>
      </c>
      <c r="E703">
        <v>2273</v>
      </c>
      <c r="F703">
        <v>2273</v>
      </c>
      <c r="G703">
        <f t="shared" si="21"/>
        <v>0</v>
      </c>
      <c r="H703">
        <v>0</v>
      </c>
      <c r="I703">
        <v>0</v>
      </c>
      <c r="J703">
        <f>SUM($H$32:H703)</f>
        <v>7309</v>
      </c>
      <c r="K703">
        <f>SUM($I$32:I703)</f>
        <v>591</v>
      </c>
      <c r="L703">
        <v>7</v>
      </c>
      <c r="M703">
        <v>195940</v>
      </c>
    </row>
    <row r="704" spans="1:13" ht="15" customHeight="1" x14ac:dyDescent="0.25">
      <c r="A704" t="s">
        <v>727</v>
      </c>
      <c r="B704">
        <v>2</v>
      </c>
      <c r="C704">
        <v>2</v>
      </c>
      <c r="D704">
        <f t="shared" si="20"/>
        <v>0</v>
      </c>
      <c r="E704">
        <v>2273</v>
      </c>
      <c r="F704">
        <v>2273</v>
      </c>
      <c r="G704">
        <f t="shared" si="21"/>
        <v>0</v>
      </c>
      <c r="H704">
        <v>2</v>
      </c>
      <c r="I704">
        <v>0</v>
      </c>
      <c r="J704">
        <f>SUM($H$32:H704)</f>
        <v>7311</v>
      </c>
      <c r="K704">
        <f>SUM($I$32:I704)</f>
        <v>591</v>
      </c>
      <c r="L704">
        <v>21</v>
      </c>
      <c r="M704">
        <v>195961</v>
      </c>
    </row>
    <row r="705" spans="1:13" ht="15" customHeight="1" x14ac:dyDescent="0.25">
      <c r="A705" t="s">
        <v>728</v>
      </c>
      <c r="B705">
        <v>1</v>
      </c>
      <c r="C705">
        <v>1</v>
      </c>
      <c r="D705">
        <f t="shared" si="20"/>
        <v>0</v>
      </c>
      <c r="E705">
        <v>2273</v>
      </c>
      <c r="F705">
        <v>2273</v>
      </c>
      <c r="G705">
        <f t="shared" si="21"/>
        <v>0</v>
      </c>
      <c r="H705">
        <v>0</v>
      </c>
      <c r="I705">
        <v>0</v>
      </c>
      <c r="J705">
        <f>SUM($H$32:H705)</f>
        <v>7311</v>
      </c>
      <c r="K705">
        <f>SUM($I$32:I705)</f>
        <v>591</v>
      </c>
      <c r="L705">
        <v>6</v>
      </c>
      <c r="M705">
        <v>195967</v>
      </c>
    </row>
    <row r="706" spans="1:13" ht="15" customHeight="1" x14ac:dyDescent="0.25">
      <c r="A706" t="s">
        <v>729</v>
      </c>
      <c r="B706">
        <v>2</v>
      </c>
      <c r="C706">
        <v>2</v>
      </c>
      <c r="D706">
        <f t="shared" si="20"/>
        <v>0</v>
      </c>
      <c r="E706">
        <v>2273</v>
      </c>
      <c r="F706">
        <v>2273</v>
      </c>
      <c r="G706">
        <f t="shared" si="21"/>
        <v>0</v>
      </c>
      <c r="H706">
        <v>2</v>
      </c>
      <c r="I706">
        <v>0</v>
      </c>
      <c r="J706">
        <f>SUM($H$32:H706)</f>
        <v>7313</v>
      </c>
      <c r="K706">
        <f>SUM($I$32:I706)</f>
        <v>591</v>
      </c>
      <c r="L706">
        <v>32</v>
      </c>
      <c r="M706">
        <v>195999</v>
      </c>
    </row>
    <row r="707" spans="1:13" ht="15" customHeight="1" x14ac:dyDescent="0.25">
      <c r="A707" t="s">
        <v>730</v>
      </c>
      <c r="B707">
        <v>2</v>
      </c>
      <c r="C707">
        <v>2</v>
      </c>
      <c r="D707">
        <f t="shared" si="20"/>
        <v>0</v>
      </c>
      <c r="E707">
        <v>2273</v>
      </c>
      <c r="F707">
        <v>2273</v>
      </c>
      <c r="G707">
        <f t="shared" si="21"/>
        <v>0</v>
      </c>
      <c r="H707">
        <v>2</v>
      </c>
      <c r="I707">
        <v>0</v>
      </c>
      <c r="J707">
        <f>SUM($H$32:H707)</f>
        <v>7315</v>
      </c>
      <c r="K707">
        <f>SUM($I$32:I707)</f>
        <v>591</v>
      </c>
      <c r="L707">
        <v>112</v>
      </c>
      <c r="M707">
        <v>196111</v>
      </c>
    </row>
    <row r="708" spans="1:13" ht="15" customHeight="1" x14ac:dyDescent="0.25">
      <c r="A708" t="s">
        <v>731</v>
      </c>
      <c r="B708">
        <v>3</v>
      </c>
      <c r="C708">
        <v>3</v>
      </c>
      <c r="D708">
        <f t="shared" si="20"/>
        <v>0</v>
      </c>
      <c r="E708">
        <v>2273</v>
      </c>
      <c r="F708">
        <v>2273</v>
      </c>
      <c r="G708">
        <f t="shared" si="21"/>
        <v>0</v>
      </c>
      <c r="H708">
        <v>5</v>
      </c>
      <c r="I708">
        <v>0</v>
      </c>
      <c r="J708">
        <f>SUM($H$32:H708)</f>
        <v>7320</v>
      </c>
      <c r="K708">
        <f>SUM($I$32:I708)</f>
        <v>591</v>
      </c>
      <c r="L708">
        <v>135</v>
      </c>
      <c r="M708">
        <v>196246</v>
      </c>
    </row>
    <row r="709" spans="1:13" ht="15" customHeight="1" x14ac:dyDescent="0.25">
      <c r="A709" t="s">
        <v>732</v>
      </c>
      <c r="B709">
        <v>1</v>
      </c>
      <c r="C709">
        <v>1</v>
      </c>
      <c r="D709">
        <f t="shared" si="20"/>
        <v>0</v>
      </c>
      <c r="E709">
        <v>2273</v>
      </c>
      <c r="F709">
        <v>2273</v>
      </c>
      <c r="G709">
        <f t="shared" si="21"/>
        <v>0</v>
      </c>
      <c r="H709">
        <v>0</v>
      </c>
      <c r="I709">
        <v>0</v>
      </c>
      <c r="J709">
        <f>SUM($H$32:H709)</f>
        <v>7320</v>
      </c>
      <c r="K709">
        <f>SUM($I$32:I709)</f>
        <v>591</v>
      </c>
      <c r="L709">
        <v>11</v>
      </c>
      <c r="M709">
        <v>196257</v>
      </c>
    </row>
    <row r="710" spans="1:13" ht="15" customHeight="1" x14ac:dyDescent="0.25">
      <c r="A710" t="s">
        <v>733</v>
      </c>
      <c r="B710">
        <v>5</v>
      </c>
      <c r="C710">
        <v>2</v>
      </c>
      <c r="D710">
        <f t="shared" si="20"/>
        <v>3</v>
      </c>
      <c r="E710">
        <v>2273</v>
      </c>
      <c r="F710">
        <v>2240</v>
      </c>
      <c r="G710">
        <f t="shared" si="21"/>
        <v>33</v>
      </c>
      <c r="H710">
        <v>16</v>
      </c>
      <c r="I710">
        <v>6</v>
      </c>
      <c r="J710">
        <f>SUM($H$32:H710)</f>
        <v>7336</v>
      </c>
      <c r="K710">
        <f>SUM($I$32:I710)</f>
        <v>597</v>
      </c>
      <c r="L710">
        <v>740</v>
      </c>
      <c r="M710">
        <v>196997</v>
      </c>
    </row>
    <row r="711" spans="1:13" ht="15" customHeight="1" x14ac:dyDescent="0.25">
      <c r="A711" t="s">
        <v>734</v>
      </c>
      <c r="B711">
        <v>3</v>
      </c>
      <c r="C711">
        <v>1</v>
      </c>
      <c r="D711">
        <f t="shared" si="20"/>
        <v>2</v>
      </c>
      <c r="E711">
        <v>2240</v>
      </c>
      <c r="F711">
        <v>2220</v>
      </c>
      <c r="G711">
        <f t="shared" si="21"/>
        <v>20</v>
      </c>
      <c r="H711">
        <v>2</v>
      </c>
      <c r="I711">
        <v>1</v>
      </c>
      <c r="J711">
        <f>SUM($H$32:H711)</f>
        <v>7338</v>
      </c>
      <c r="K711">
        <f>SUM($I$32:I711)</f>
        <v>598</v>
      </c>
      <c r="L711">
        <v>163</v>
      </c>
      <c r="M711">
        <v>197160</v>
      </c>
    </row>
    <row r="712" spans="1:13" ht="15" customHeight="1" x14ac:dyDescent="0.25">
      <c r="A712" t="s">
        <v>735</v>
      </c>
      <c r="B712">
        <v>1</v>
      </c>
      <c r="C712">
        <v>1</v>
      </c>
      <c r="D712">
        <f t="shared" si="20"/>
        <v>0</v>
      </c>
      <c r="E712">
        <v>2220</v>
      </c>
      <c r="F712">
        <v>2220</v>
      </c>
      <c r="G712">
        <f t="shared" si="21"/>
        <v>0</v>
      </c>
      <c r="H712">
        <v>0</v>
      </c>
      <c r="I712">
        <v>0</v>
      </c>
      <c r="J712">
        <f>SUM($H$32:H712)</f>
        <v>7338</v>
      </c>
      <c r="K712">
        <f>SUM($I$32:I712)</f>
        <v>598</v>
      </c>
      <c r="L712">
        <v>10</v>
      </c>
      <c r="M712">
        <v>197170</v>
      </c>
    </row>
    <row r="713" spans="1:13" ht="15" customHeight="1" x14ac:dyDescent="0.25">
      <c r="A713" t="s">
        <v>736</v>
      </c>
      <c r="B713">
        <v>2</v>
      </c>
      <c r="C713">
        <v>2</v>
      </c>
      <c r="D713">
        <f t="shared" si="20"/>
        <v>0</v>
      </c>
      <c r="E713">
        <v>2220</v>
      </c>
      <c r="F713">
        <v>2220</v>
      </c>
      <c r="G713">
        <f t="shared" si="21"/>
        <v>0</v>
      </c>
      <c r="H713">
        <v>2</v>
      </c>
      <c r="I713">
        <v>0</v>
      </c>
      <c r="J713">
        <f>SUM($H$32:H713)</f>
        <v>7340</v>
      </c>
      <c r="K713">
        <f>SUM($I$32:I713)</f>
        <v>598</v>
      </c>
      <c r="L713">
        <v>36</v>
      </c>
      <c r="M713">
        <v>197206</v>
      </c>
    </row>
    <row r="714" spans="1:13" ht="15" customHeight="1" x14ac:dyDescent="0.25">
      <c r="A714" t="s">
        <v>737</v>
      </c>
      <c r="B714">
        <v>2</v>
      </c>
      <c r="C714">
        <v>1</v>
      </c>
      <c r="D714">
        <f t="shared" si="20"/>
        <v>1</v>
      </c>
      <c r="E714">
        <v>2220</v>
      </c>
      <c r="F714">
        <v>2219</v>
      </c>
      <c r="G714">
        <f t="shared" si="21"/>
        <v>1</v>
      </c>
      <c r="H714">
        <v>2</v>
      </c>
      <c r="I714">
        <v>1</v>
      </c>
      <c r="J714">
        <f>SUM($H$32:H714)</f>
        <v>7342</v>
      </c>
      <c r="K714">
        <f>SUM($I$32:I714)</f>
        <v>599</v>
      </c>
      <c r="L714">
        <v>135</v>
      </c>
      <c r="M714">
        <v>197341</v>
      </c>
    </row>
    <row r="715" spans="1:13" ht="15" customHeight="1" x14ac:dyDescent="0.25">
      <c r="A715" t="s">
        <v>738</v>
      </c>
      <c r="B715">
        <v>2</v>
      </c>
      <c r="C715">
        <v>2</v>
      </c>
      <c r="D715">
        <f t="shared" si="20"/>
        <v>0</v>
      </c>
      <c r="E715">
        <v>2219</v>
      </c>
      <c r="F715">
        <v>2219</v>
      </c>
      <c r="G715">
        <f t="shared" si="21"/>
        <v>0</v>
      </c>
      <c r="H715">
        <v>2</v>
      </c>
      <c r="I715">
        <v>0</v>
      </c>
      <c r="J715">
        <f>SUM($H$32:H715)</f>
        <v>7344</v>
      </c>
      <c r="K715">
        <f>SUM($I$32:I715)</f>
        <v>599</v>
      </c>
      <c r="L715">
        <v>26</v>
      </c>
      <c r="M715">
        <v>197367</v>
      </c>
    </row>
    <row r="716" spans="1:13" ht="15" customHeight="1" x14ac:dyDescent="0.25">
      <c r="A716" t="s">
        <v>739</v>
      </c>
      <c r="B716">
        <v>3</v>
      </c>
      <c r="C716">
        <v>3</v>
      </c>
      <c r="D716">
        <f t="shared" si="20"/>
        <v>0</v>
      </c>
      <c r="E716">
        <v>2219</v>
      </c>
      <c r="F716">
        <v>2219</v>
      </c>
      <c r="G716">
        <f t="shared" si="21"/>
        <v>0</v>
      </c>
      <c r="H716">
        <v>5</v>
      </c>
      <c r="I716">
        <v>0</v>
      </c>
      <c r="J716">
        <f>SUM($H$32:H716)</f>
        <v>7349</v>
      </c>
      <c r="K716">
        <f>SUM($I$32:I716)</f>
        <v>599</v>
      </c>
      <c r="L716">
        <v>248</v>
      </c>
      <c r="M716">
        <v>197615</v>
      </c>
    </row>
    <row r="717" spans="1:13" ht="15" customHeight="1" x14ac:dyDescent="0.25">
      <c r="A717" t="s">
        <v>740</v>
      </c>
      <c r="B717">
        <v>2</v>
      </c>
      <c r="C717">
        <v>2</v>
      </c>
      <c r="D717">
        <f t="shared" si="20"/>
        <v>0</v>
      </c>
      <c r="E717">
        <v>2219</v>
      </c>
      <c r="F717">
        <v>2219</v>
      </c>
      <c r="G717">
        <f t="shared" si="21"/>
        <v>0</v>
      </c>
      <c r="H717">
        <v>2</v>
      </c>
      <c r="I717">
        <v>0</v>
      </c>
      <c r="J717">
        <f>SUM($H$32:H717)</f>
        <v>7351</v>
      </c>
      <c r="K717">
        <f>SUM($I$32:I717)</f>
        <v>599</v>
      </c>
      <c r="L717">
        <v>41</v>
      </c>
      <c r="M717">
        <v>197656</v>
      </c>
    </row>
    <row r="718" spans="1:13" ht="15" customHeight="1" x14ac:dyDescent="0.25">
      <c r="A718" t="s">
        <v>741</v>
      </c>
      <c r="B718">
        <v>2</v>
      </c>
      <c r="C718">
        <v>2</v>
      </c>
      <c r="D718">
        <f t="shared" si="20"/>
        <v>0</v>
      </c>
      <c r="E718">
        <v>2219</v>
      </c>
      <c r="F718">
        <v>2219</v>
      </c>
      <c r="G718">
        <f t="shared" si="21"/>
        <v>0</v>
      </c>
      <c r="H718">
        <v>2</v>
      </c>
      <c r="I718">
        <v>0</v>
      </c>
      <c r="J718">
        <f>SUM($H$32:H718)</f>
        <v>7353</v>
      </c>
      <c r="K718">
        <f>SUM($I$32:I718)</f>
        <v>599</v>
      </c>
      <c r="L718">
        <v>29</v>
      </c>
      <c r="M718">
        <v>197685</v>
      </c>
    </row>
    <row r="719" spans="1:13" ht="15" customHeight="1" x14ac:dyDescent="0.25">
      <c r="A719" t="s">
        <v>742</v>
      </c>
      <c r="B719">
        <v>3</v>
      </c>
      <c r="C719">
        <v>3</v>
      </c>
      <c r="D719">
        <f t="shared" si="20"/>
        <v>0</v>
      </c>
      <c r="E719">
        <v>2219</v>
      </c>
      <c r="F719">
        <v>2219</v>
      </c>
      <c r="G719">
        <f t="shared" si="21"/>
        <v>0</v>
      </c>
      <c r="H719">
        <v>5</v>
      </c>
      <c r="I719">
        <v>0</v>
      </c>
      <c r="J719">
        <f>SUM($H$32:H719)</f>
        <v>7358</v>
      </c>
      <c r="K719">
        <f>SUM($I$32:I719)</f>
        <v>599</v>
      </c>
      <c r="L719">
        <v>51</v>
      </c>
      <c r="M719">
        <v>197736</v>
      </c>
    </row>
    <row r="720" spans="1:13" ht="15" customHeight="1" x14ac:dyDescent="0.25">
      <c r="A720" t="s">
        <v>743</v>
      </c>
      <c r="B720">
        <v>3</v>
      </c>
      <c r="C720">
        <v>2</v>
      </c>
      <c r="D720">
        <f t="shared" si="20"/>
        <v>1</v>
      </c>
      <c r="E720">
        <v>2219</v>
      </c>
      <c r="F720">
        <v>2218</v>
      </c>
      <c r="G720">
        <f t="shared" si="21"/>
        <v>1</v>
      </c>
      <c r="H720">
        <v>7</v>
      </c>
      <c r="I720">
        <v>1</v>
      </c>
      <c r="J720">
        <f>SUM($H$32:H720)</f>
        <v>7365</v>
      </c>
      <c r="K720">
        <f>SUM($I$32:I720)</f>
        <v>600</v>
      </c>
      <c r="L720">
        <v>172</v>
      </c>
      <c r="M720">
        <v>197908</v>
      </c>
    </row>
    <row r="721" spans="1:13" ht="15" customHeight="1" x14ac:dyDescent="0.25">
      <c r="A721" t="s">
        <v>744</v>
      </c>
      <c r="B721">
        <v>3</v>
      </c>
      <c r="C721">
        <v>2</v>
      </c>
      <c r="D721">
        <f t="shared" si="20"/>
        <v>1</v>
      </c>
      <c r="E721">
        <v>2218</v>
      </c>
      <c r="F721">
        <v>2217</v>
      </c>
      <c r="G721">
        <f t="shared" si="21"/>
        <v>1</v>
      </c>
      <c r="H721">
        <v>7</v>
      </c>
      <c r="I721">
        <v>1</v>
      </c>
      <c r="J721">
        <f>SUM($H$32:H721)</f>
        <v>7372</v>
      </c>
      <c r="K721">
        <f>SUM($I$32:I721)</f>
        <v>601</v>
      </c>
      <c r="L721">
        <v>172</v>
      </c>
      <c r="M721">
        <v>198080</v>
      </c>
    </row>
    <row r="722" spans="1:13" ht="15" customHeight="1" x14ac:dyDescent="0.25">
      <c r="A722" t="s">
        <v>745</v>
      </c>
      <c r="B722">
        <v>3</v>
      </c>
      <c r="C722">
        <v>3</v>
      </c>
      <c r="D722">
        <f t="shared" si="20"/>
        <v>0</v>
      </c>
      <c r="E722">
        <v>2217</v>
      </c>
      <c r="F722">
        <v>2217</v>
      </c>
      <c r="G722">
        <f t="shared" si="21"/>
        <v>0</v>
      </c>
      <c r="H722">
        <v>5</v>
      </c>
      <c r="I722">
        <v>0</v>
      </c>
      <c r="J722">
        <f>SUM($H$32:H722)</f>
        <v>7377</v>
      </c>
      <c r="K722">
        <f>SUM($I$32:I722)</f>
        <v>601</v>
      </c>
      <c r="L722">
        <v>58</v>
      </c>
      <c r="M722">
        <v>198138</v>
      </c>
    </row>
    <row r="723" spans="1:13" ht="15" customHeight="1" x14ac:dyDescent="0.25">
      <c r="A723" t="s">
        <v>746</v>
      </c>
      <c r="B723">
        <v>3</v>
      </c>
      <c r="C723">
        <v>2</v>
      </c>
      <c r="D723">
        <f t="shared" si="20"/>
        <v>1</v>
      </c>
      <c r="E723">
        <v>2217</v>
      </c>
      <c r="F723">
        <v>2216</v>
      </c>
      <c r="G723">
        <f t="shared" si="21"/>
        <v>1</v>
      </c>
      <c r="H723">
        <v>7</v>
      </c>
      <c r="I723">
        <v>1</v>
      </c>
      <c r="J723">
        <f>SUM($H$32:H723)</f>
        <v>7384</v>
      </c>
      <c r="K723">
        <f>SUM($I$32:I723)</f>
        <v>602</v>
      </c>
      <c r="L723">
        <v>165</v>
      </c>
      <c r="M723">
        <v>198303</v>
      </c>
    </row>
    <row r="724" spans="1:13" ht="15" customHeight="1" x14ac:dyDescent="0.25">
      <c r="A724" t="s">
        <v>747</v>
      </c>
      <c r="B724">
        <v>3</v>
      </c>
      <c r="C724">
        <v>2</v>
      </c>
      <c r="D724">
        <f t="shared" si="20"/>
        <v>1</v>
      </c>
      <c r="E724">
        <v>2216</v>
      </c>
      <c r="F724">
        <v>2215</v>
      </c>
      <c r="G724">
        <f t="shared" si="21"/>
        <v>1</v>
      </c>
      <c r="H724">
        <v>7</v>
      </c>
      <c r="I724">
        <v>1</v>
      </c>
      <c r="J724">
        <f>SUM($H$32:H724)</f>
        <v>7391</v>
      </c>
      <c r="K724">
        <f>SUM($I$32:I724)</f>
        <v>603</v>
      </c>
      <c r="L724">
        <v>186</v>
      </c>
      <c r="M724">
        <v>198489</v>
      </c>
    </row>
    <row r="725" spans="1:13" ht="15" customHeight="1" x14ac:dyDescent="0.25">
      <c r="A725" t="s">
        <v>748</v>
      </c>
      <c r="B725">
        <v>6</v>
      </c>
      <c r="C725">
        <v>4</v>
      </c>
      <c r="D725">
        <f t="shared" si="20"/>
        <v>2</v>
      </c>
      <c r="E725">
        <v>2215</v>
      </c>
      <c r="F725">
        <v>2213</v>
      </c>
      <c r="G725">
        <f t="shared" si="21"/>
        <v>2</v>
      </c>
      <c r="H725">
        <v>18</v>
      </c>
      <c r="I725">
        <v>3</v>
      </c>
      <c r="J725">
        <f>SUM($H$32:H725)</f>
        <v>7409</v>
      </c>
      <c r="K725">
        <f>SUM($I$32:I725)</f>
        <v>606</v>
      </c>
      <c r="L725">
        <v>611</v>
      </c>
      <c r="M725">
        <v>199100</v>
      </c>
    </row>
    <row r="726" spans="1:13" ht="15" customHeight="1" x14ac:dyDescent="0.25">
      <c r="A726" t="s">
        <v>749</v>
      </c>
      <c r="B726">
        <v>1</v>
      </c>
      <c r="C726">
        <v>1</v>
      </c>
      <c r="D726">
        <f t="shared" si="20"/>
        <v>0</v>
      </c>
      <c r="E726">
        <v>2213</v>
      </c>
      <c r="F726">
        <v>2213</v>
      </c>
      <c r="G726">
        <f t="shared" si="21"/>
        <v>0</v>
      </c>
      <c r="H726">
        <v>0</v>
      </c>
      <c r="I726">
        <v>0</v>
      </c>
      <c r="J726">
        <f>SUM($H$32:H726)</f>
        <v>7409</v>
      </c>
      <c r="K726">
        <f>SUM($I$32:I726)</f>
        <v>606</v>
      </c>
      <c r="L726">
        <v>11</v>
      </c>
      <c r="M726">
        <v>199111</v>
      </c>
    </row>
    <row r="727" spans="1:13" ht="15" customHeight="1" x14ac:dyDescent="0.25">
      <c r="A727" t="s">
        <v>750</v>
      </c>
      <c r="B727">
        <v>3</v>
      </c>
      <c r="C727">
        <v>2</v>
      </c>
      <c r="D727">
        <f t="shared" si="20"/>
        <v>1</v>
      </c>
      <c r="E727">
        <v>2213</v>
      </c>
      <c r="F727">
        <v>2212</v>
      </c>
      <c r="G727">
        <f t="shared" si="21"/>
        <v>1</v>
      </c>
      <c r="H727">
        <v>7</v>
      </c>
      <c r="I727">
        <v>1</v>
      </c>
      <c r="J727">
        <f>SUM($H$32:H727)</f>
        <v>7416</v>
      </c>
      <c r="K727">
        <f>SUM($I$32:I727)</f>
        <v>607</v>
      </c>
      <c r="L727">
        <v>369</v>
      </c>
      <c r="M727">
        <v>199480</v>
      </c>
    </row>
    <row r="728" spans="1:13" ht="15" customHeight="1" x14ac:dyDescent="0.25">
      <c r="A728" t="s">
        <v>751</v>
      </c>
      <c r="B728">
        <v>1</v>
      </c>
      <c r="C728">
        <v>1</v>
      </c>
      <c r="D728">
        <f t="shared" si="20"/>
        <v>0</v>
      </c>
      <c r="E728">
        <v>2212</v>
      </c>
      <c r="F728">
        <v>2212</v>
      </c>
      <c r="G728">
        <f t="shared" si="21"/>
        <v>0</v>
      </c>
      <c r="H728">
        <v>0</v>
      </c>
      <c r="I728">
        <v>0</v>
      </c>
      <c r="J728">
        <f>SUM($H$32:H728)</f>
        <v>7416</v>
      </c>
      <c r="K728">
        <f>SUM($I$32:I728)</f>
        <v>607</v>
      </c>
      <c r="L728">
        <v>6</v>
      </c>
      <c r="M728">
        <v>199486</v>
      </c>
    </row>
    <row r="729" spans="1:13" ht="15" customHeight="1" x14ac:dyDescent="0.25">
      <c r="A729" t="s">
        <v>752</v>
      </c>
      <c r="B729">
        <v>2</v>
      </c>
      <c r="C729">
        <v>2</v>
      </c>
      <c r="D729">
        <f t="shared" si="20"/>
        <v>0</v>
      </c>
      <c r="E729">
        <v>2212</v>
      </c>
      <c r="F729">
        <v>2212</v>
      </c>
      <c r="G729">
        <f t="shared" si="21"/>
        <v>0</v>
      </c>
      <c r="H729">
        <v>2</v>
      </c>
      <c r="I729">
        <v>0</v>
      </c>
      <c r="J729">
        <f>SUM($H$32:H729)</f>
        <v>7418</v>
      </c>
      <c r="K729">
        <f>SUM($I$32:I729)</f>
        <v>607</v>
      </c>
      <c r="L729">
        <v>24</v>
      </c>
      <c r="M729">
        <v>199510</v>
      </c>
    </row>
    <row r="730" spans="1:13" ht="15" customHeight="1" x14ac:dyDescent="0.25">
      <c r="A730" t="s">
        <v>753</v>
      </c>
      <c r="B730">
        <v>2</v>
      </c>
      <c r="C730">
        <v>2</v>
      </c>
      <c r="D730">
        <f t="shared" si="20"/>
        <v>0</v>
      </c>
      <c r="E730">
        <v>2212</v>
      </c>
      <c r="F730">
        <v>2212</v>
      </c>
      <c r="G730">
        <f t="shared" si="21"/>
        <v>0</v>
      </c>
      <c r="H730">
        <v>2</v>
      </c>
      <c r="I730">
        <v>0</v>
      </c>
      <c r="J730">
        <f>SUM($H$32:H730)</f>
        <v>7420</v>
      </c>
      <c r="K730">
        <f>SUM($I$32:I730)</f>
        <v>607</v>
      </c>
      <c r="L730">
        <v>43</v>
      </c>
      <c r="M730">
        <v>199553</v>
      </c>
    </row>
    <row r="731" spans="1:13" ht="15" customHeight="1" x14ac:dyDescent="0.25">
      <c r="A731" t="s">
        <v>754</v>
      </c>
      <c r="B731">
        <v>2</v>
      </c>
      <c r="C731">
        <v>2</v>
      </c>
      <c r="D731">
        <f t="shared" si="20"/>
        <v>0</v>
      </c>
      <c r="E731">
        <v>2212</v>
      </c>
      <c r="F731">
        <v>2212</v>
      </c>
      <c r="G731">
        <f t="shared" si="21"/>
        <v>0</v>
      </c>
      <c r="H731">
        <v>2</v>
      </c>
      <c r="I731">
        <v>0</v>
      </c>
      <c r="J731">
        <f>SUM($H$32:H731)</f>
        <v>7422</v>
      </c>
      <c r="K731">
        <f>SUM($I$32:I731)</f>
        <v>607</v>
      </c>
      <c r="L731">
        <v>34</v>
      </c>
      <c r="M731">
        <v>199587</v>
      </c>
    </row>
    <row r="732" spans="1:13" ht="15" customHeight="1" x14ac:dyDescent="0.25">
      <c r="A732" t="s">
        <v>755</v>
      </c>
      <c r="B732">
        <v>4</v>
      </c>
      <c r="C732">
        <v>4</v>
      </c>
      <c r="D732">
        <f t="shared" si="20"/>
        <v>0</v>
      </c>
      <c r="E732">
        <v>2212</v>
      </c>
      <c r="F732">
        <v>2212</v>
      </c>
      <c r="G732">
        <f t="shared" si="21"/>
        <v>0</v>
      </c>
      <c r="H732">
        <v>6</v>
      </c>
      <c r="I732">
        <v>0</v>
      </c>
      <c r="J732">
        <f>SUM($H$32:H732)</f>
        <v>7428</v>
      </c>
      <c r="K732">
        <f>SUM($I$32:I732)</f>
        <v>607</v>
      </c>
      <c r="L732">
        <v>135</v>
      </c>
      <c r="M732">
        <v>199722</v>
      </c>
    </row>
    <row r="733" spans="1:13" ht="15" customHeight="1" x14ac:dyDescent="0.25">
      <c r="A733" t="s">
        <v>756</v>
      </c>
      <c r="B733">
        <v>3</v>
      </c>
      <c r="C733">
        <v>2</v>
      </c>
      <c r="D733">
        <f t="shared" si="20"/>
        <v>1</v>
      </c>
      <c r="E733">
        <v>2212</v>
      </c>
      <c r="F733">
        <v>2211</v>
      </c>
      <c r="G733">
        <f t="shared" si="21"/>
        <v>1</v>
      </c>
      <c r="H733">
        <v>7</v>
      </c>
      <c r="I733">
        <v>1</v>
      </c>
      <c r="J733">
        <f>SUM($H$32:H733)</f>
        <v>7435</v>
      </c>
      <c r="K733">
        <f>SUM($I$32:I733)</f>
        <v>608</v>
      </c>
      <c r="L733">
        <v>169</v>
      </c>
      <c r="M733">
        <v>199891</v>
      </c>
    </row>
    <row r="734" spans="1:13" ht="15" customHeight="1" x14ac:dyDescent="0.25">
      <c r="A734" t="s">
        <v>757</v>
      </c>
      <c r="B734">
        <v>1</v>
      </c>
      <c r="C734">
        <v>1</v>
      </c>
      <c r="D734">
        <f t="shared" si="20"/>
        <v>0</v>
      </c>
      <c r="E734">
        <v>2211</v>
      </c>
      <c r="F734">
        <v>2211</v>
      </c>
      <c r="G734">
        <f t="shared" si="21"/>
        <v>0</v>
      </c>
      <c r="H734">
        <v>0</v>
      </c>
      <c r="I734">
        <v>0</v>
      </c>
      <c r="J734">
        <f>SUM($H$32:H734)</f>
        <v>7435</v>
      </c>
      <c r="K734">
        <f>SUM($I$32:I734)</f>
        <v>608</v>
      </c>
      <c r="L734">
        <v>5</v>
      </c>
      <c r="M734">
        <v>199896</v>
      </c>
    </row>
    <row r="735" spans="1:13" ht="15" customHeight="1" x14ac:dyDescent="0.25">
      <c r="A735" t="s">
        <v>758</v>
      </c>
      <c r="B735">
        <v>4</v>
      </c>
      <c r="C735">
        <v>3</v>
      </c>
      <c r="D735">
        <f t="shared" si="20"/>
        <v>1</v>
      </c>
      <c r="E735">
        <v>2211</v>
      </c>
      <c r="F735">
        <v>2210</v>
      </c>
      <c r="G735">
        <f t="shared" si="21"/>
        <v>1</v>
      </c>
      <c r="H735">
        <v>9</v>
      </c>
      <c r="I735">
        <v>1</v>
      </c>
      <c r="J735">
        <f>SUM($H$32:H735)</f>
        <v>7444</v>
      </c>
      <c r="K735">
        <f>SUM($I$32:I735)</f>
        <v>609</v>
      </c>
      <c r="L735">
        <v>166</v>
      </c>
      <c r="M735">
        <v>200062</v>
      </c>
    </row>
    <row r="736" spans="1:13" ht="15" customHeight="1" x14ac:dyDescent="0.25">
      <c r="A736" t="s">
        <v>759</v>
      </c>
      <c r="B736">
        <v>2</v>
      </c>
      <c r="C736">
        <v>2</v>
      </c>
      <c r="D736">
        <f t="shared" ref="D736:D742" si="22">B736-C736</f>
        <v>0</v>
      </c>
      <c r="E736">
        <v>2210</v>
      </c>
      <c r="F736">
        <v>2210</v>
      </c>
      <c r="G736">
        <f t="shared" ref="G736:G742" si="23">E736-F736</f>
        <v>0</v>
      </c>
      <c r="H736">
        <v>2</v>
      </c>
      <c r="I736">
        <v>0</v>
      </c>
      <c r="J736">
        <f>SUM($H$32:H736)</f>
        <v>7446</v>
      </c>
      <c r="K736">
        <f>SUM($I$32:I736)</f>
        <v>609</v>
      </c>
      <c r="L736">
        <v>24</v>
      </c>
      <c r="M736">
        <v>200086</v>
      </c>
    </row>
    <row r="737" spans="1:13" ht="15" customHeight="1" x14ac:dyDescent="0.25">
      <c r="A737" t="s">
        <v>760</v>
      </c>
      <c r="B737">
        <v>2</v>
      </c>
      <c r="C737">
        <v>2</v>
      </c>
      <c r="D737">
        <f t="shared" si="22"/>
        <v>0</v>
      </c>
      <c r="E737">
        <v>2210</v>
      </c>
      <c r="F737">
        <v>2210</v>
      </c>
      <c r="G737">
        <f t="shared" si="23"/>
        <v>0</v>
      </c>
      <c r="H737">
        <v>2</v>
      </c>
      <c r="I737">
        <v>0</v>
      </c>
      <c r="J737">
        <f>SUM($H$32:H737)</f>
        <v>7448</v>
      </c>
      <c r="K737">
        <f>SUM($I$32:I737)</f>
        <v>609</v>
      </c>
      <c r="L737">
        <v>27</v>
      </c>
      <c r="M737">
        <v>200113</v>
      </c>
    </row>
    <row r="738" spans="1:13" ht="15" customHeight="1" x14ac:dyDescent="0.25">
      <c r="A738" t="s">
        <v>761</v>
      </c>
      <c r="B738">
        <v>1</v>
      </c>
      <c r="C738">
        <v>1</v>
      </c>
      <c r="D738">
        <f t="shared" si="22"/>
        <v>0</v>
      </c>
      <c r="E738">
        <v>2210</v>
      </c>
      <c r="F738">
        <v>2210</v>
      </c>
      <c r="G738">
        <f t="shared" si="23"/>
        <v>0</v>
      </c>
      <c r="H738">
        <v>0</v>
      </c>
      <c r="I738">
        <v>0</v>
      </c>
      <c r="J738">
        <f>SUM($H$32:H738)</f>
        <v>7448</v>
      </c>
      <c r="K738">
        <f>SUM($I$32:I738)</f>
        <v>609</v>
      </c>
      <c r="L738">
        <v>10</v>
      </c>
      <c r="M738">
        <v>200123</v>
      </c>
    </row>
    <row r="739" spans="1:13" ht="15" customHeight="1" x14ac:dyDescent="0.25">
      <c r="A739" t="s">
        <v>2691</v>
      </c>
      <c r="B739">
        <v>1</v>
      </c>
      <c r="C739">
        <v>1</v>
      </c>
      <c r="D739">
        <f t="shared" si="22"/>
        <v>0</v>
      </c>
      <c r="E739">
        <v>2210</v>
      </c>
      <c r="F739">
        <v>2210</v>
      </c>
      <c r="G739">
        <f t="shared" si="23"/>
        <v>0</v>
      </c>
      <c r="H739">
        <v>0</v>
      </c>
      <c r="I739">
        <v>0</v>
      </c>
      <c r="J739">
        <f>SUM($H$32:H739)</f>
        <v>7448</v>
      </c>
      <c r="K739">
        <f>SUM($I$32:I739)</f>
        <v>609</v>
      </c>
      <c r="L739">
        <v>3</v>
      </c>
      <c r="M739">
        <v>200126</v>
      </c>
    </row>
    <row r="740" spans="1:13" ht="15" customHeight="1" x14ac:dyDescent="0.25">
      <c r="A740" t="s">
        <v>2692</v>
      </c>
      <c r="B740">
        <v>2</v>
      </c>
      <c r="C740">
        <v>1</v>
      </c>
      <c r="D740">
        <f t="shared" si="22"/>
        <v>1</v>
      </c>
      <c r="E740">
        <v>2210</v>
      </c>
      <c r="F740">
        <v>2208</v>
      </c>
      <c r="G740">
        <f t="shared" si="23"/>
        <v>2</v>
      </c>
      <c r="H740">
        <v>2</v>
      </c>
      <c r="I740">
        <v>1</v>
      </c>
      <c r="J740">
        <f>SUM($H$32:H740)</f>
        <v>7450</v>
      </c>
      <c r="K740">
        <f>SUM($I$32:I740)</f>
        <v>610</v>
      </c>
      <c r="L740">
        <v>148</v>
      </c>
      <c r="M740">
        <v>200274</v>
      </c>
    </row>
    <row r="741" spans="1:13" ht="15" customHeight="1" x14ac:dyDescent="0.25">
      <c r="A741" t="s">
        <v>2693</v>
      </c>
      <c r="B741">
        <v>1</v>
      </c>
      <c r="C741">
        <v>1</v>
      </c>
      <c r="D741">
        <f t="shared" si="22"/>
        <v>0</v>
      </c>
      <c r="E741">
        <v>2208</v>
      </c>
      <c r="F741">
        <v>2208</v>
      </c>
      <c r="G741">
        <f t="shared" si="23"/>
        <v>0</v>
      </c>
      <c r="H741">
        <v>0</v>
      </c>
      <c r="I741">
        <v>0</v>
      </c>
      <c r="J741">
        <f>SUM($H$32:H741)</f>
        <v>7450</v>
      </c>
      <c r="K741">
        <f>SUM($I$32:I741)</f>
        <v>610</v>
      </c>
      <c r="L741">
        <v>6</v>
      </c>
      <c r="M741">
        <v>200280</v>
      </c>
    </row>
    <row r="742" spans="1:13" ht="15" customHeight="1" x14ac:dyDescent="0.25">
      <c r="A742" t="s">
        <v>2694</v>
      </c>
      <c r="B742">
        <v>2</v>
      </c>
      <c r="C742">
        <v>2</v>
      </c>
      <c r="D742">
        <f t="shared" si="22"/>
        <v>0</v>
      </c>
      <c r="E742">
        <v>2208</v>
      </c>
      <c r="F742">
        <v>2208</v>
      </c>
      <c r="G742">
        <f t="shared" si="23"/>
        <v>0</v>
      </c>
      <c r="H742">
        <v>2</v>
      </c>
      <c r="I742">
        <v>0</v>
      </c>
      <c r="J742">
        <f>SUM($H$32:H742)</f>
        <v>7452</v>
      </c>
      <c r="K742">
        <f>SUM($I$32:I742)</f>
        <v>610</v>
      </c>
      <c r="L742">
        <v>29</v>
      </c>
      <c r="M742">
        <v>200309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37E6-C3F6-4C5C-B7A9-434E53E231C0}">
  <dimension ref="A1:M761"/>
  <sheetViews>
    <sheetView topLeftCell="A16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>
        <f>COUNTA(A32:A761)</f>
        <v>730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10.352054794520548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0.5599921706791936</v>
      </c>
    </row>
    <row r="23" spans="1:13" x14ac:dyDescent="0.25">
      <c r="A23" s="1" t="s">
        <v>7</v>
      </c>
      <c r="B23">
        <v>2248</v>
      </c>
      <c r="C23" t="s">
        <v>44</v>
      </c>
      <c r="D23" s="4">
        <f>D22/D20</f>
        <v>7.6711256257423776E-4</v>
      </c>
    </row>
    <row r="24" spans="1:13" x14ac:dyDescent="0.25">
      <c r="A24" s="1" t="s">
        <v>3</v>
      </c>
      <c r="B24">
        <v>17266</v>
      </c>
      <c r="C24" t="s">
        <v>37</v>
      </c>
      <c r="D24" t="str">
        <f>TEXT(B26/86400000,"hh:mm:ss.000")</f>
        <v>00:03:19.466</v>
      </c>
    </row>
    <row r="25" spans="1:13" x14ac:dyDescent="0.25">
      <c r="A25" s="1" t="s">
        <v>4</v>
      </c>
      <c r="B25">
        <v>813</v>
      </c>
      <c r="C25" t="s">
        <v>45</v>
      </c>
      <c r="D25">
        <f>AVERAGE(B32:B761)</f>
        <v>3.7136986301369861</v>
      </c>
    </row>
    <row r="26" spans="1:13" x14ac:dyDescent="0.25">
      <c r="A26" s="1" t="s">
        <v>0</v>
      </c>
      <c r="B26">
        <v>199466</v>
      </c>
    </row>
    <row r="27" spans="1:13" x14ac:dyDescent="0.25">
      <c r="A27" s="1" t="s">
        <v>8</v>
      </c>
      <c r="B27">
        <v>7557</v>
      </c>
    </row>
    <row r="28" spans="1:13" x14ac:dyDescent="0.25">
      <c r="A28" s="1" t="s">
        <v>34</v>
      </c>
      <c r="B28">
        <v>585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95" si="0">B32-C32</f>
        <v>0</v>
      </c>
      <c r="E32">
        <v>5109</v>
      </c>
      <c r="F32">
        <v>5109</v>
      </c>
      <c r="G32">
        <f t="shared" ref="G32:G95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3459</v>
      </c>
      <c r="M32">
        <v>33587</v>
      </c>
    </row>
    <row r="33" spans="1:13" ht="15" customHeight="1" x14ac:dyDescent="0.25">
      <c r="A33" t="s">
        <v>56</v>
      </c>
      <c r="B33">
        <v>2</v>
      </c>
      <c r="C33">
        <v>2</v>
      </c>
      <c r="D33">
        <f t="shared" si="0"/>
        <v>0</v>
      </c>
      <c r="E33">
        <v>5109</v>
      </c>
      <c r="F33">
        <v>5109</v>
      </c>
      <c r="G33">
        <f t="shared" si="1"/>
        <v>0</v>
      </c>
      <c r="H33">
        <v>2</v>
      </c>
      <c r="I33">
        <v>0</v>
      </c>
      <c r="J33">
        <f>SUM($H$32:H33)</f>
        <v>28</v>
      </c>
      <c r="K33">
        <f>SUM($I$32:I33)</f>
        <v>1</v>
      </c>
      <c r="L33">
        <v>334</v>
      </c>
      <c r="M33">
        <v>33921</v>
      </c>
    </row>
    <row r="34" spans="1:13" ht="15" customHeight="1" x14ac:dyDescent="0.25">
      <c r="A34" t="s">
        <v>57</v>
      </c>
      <c r="B34">
        <v>2</v>
      </c>
      <c r="C34">
        <v>2</v>
      </c>
      <c r="D34">
        <f t="shared" si="0"/>
        <v>0</v>
      </c>
      <c r="E34">
        <v>5109</v>
      </c>
      <c r="F34">
        <v>5109</v>
      </c>
      <c r="G34">
        <f t="shared" si="1"/>
        <v>0</v>
      </c>
      <c r="H34">
        <v>2</v>
      </c>
      <c r="I34">
        <v>0</v>
      </c>
      <c r="J34">
        <f>SUM($H$32:H34)</f>
        <v>30</v>
      </c>
      <c r="K34">
        <f>SUM($I$32:I34)</f>
        <v>1</v>
      </c>
      <c r="L34">
        <v>298</v>
      </c>
      <c r="M34">
        <v>34219</v>
      </c>
    </row>
    <row r="35" spans="1:13" ht="15" customHeight="1" x14ac:dyDescent="0.25">
      <c r="A35" t="s">
        <v>58</v>
      </c>
      <c r="B35">
        <v>15</v>
      </c>
      <c r="C35">
        <v>15</v>
      </c>
      <c r="D35">
        <f t="shared" si="0"/>
        <v>0</v>
      </c>
      <c r="E35">
        <v>5109</v>
      </c>
      <c r="F35">
        <v>5109</v>
      </c>
      <c r="G35">
        <f t="shared" si="1"/>
        <v>0</v>
      </c>
      <c r="H35">
        <v>29</v>
      </c>
      <c r="I35">
        <v>0</v>
      </c>
      <c r="J35">
        <f>SUM($H$32:H35)</f>
        <v>59</v>
      </c>
      <c r="K35">
        <f>SUM($I$32:I35)</f>
        <v>1</v>
      </c>
      <c r="L35">
        <v>2585</v>
      </c>
      <c r="M35">
        <v>36804</v>
      </c>
    </row>
    <row r="36" spans="1:13" ht="15" customHeight="1" x14ac:dyDescent="0.25">
      <c r="A36" t="s">
        <v>59</v>
      </c>
      <c r="B36">
        <v>11</v>
      </c>
      <c r="C36">
        <v>11</v>
      </c>
      <c r="D36">
        <f t="shared" si="0"/>
        <v>0</v>
      </c>
      <c r="E36">
        <v>5109</v>
      </c>
      <c r="F36">
        <v>5109</v>
      </c>
      <c r="G36">
        <f t="shared" si="1"/>
        <v>0</v>
      </c>
      <c r="H36">
        <v>25</v>
      </c>
      <c r="I36">
        <v>0</v>
      </c>
      <c r="J36">
        <f>SUM($H$32:H36)</f>
        <v>84</v>
      </c>
      <c r="K36">
        <f>SUM($I$32:I36)</f>
        <v>1</v>
      </c>
      <c r="L36">
        <v>2293</v>
      </c>
      <c r="M36">
        <v>39097</v>
      </c>
    </row>
    <row r="37" spans="1:13" ht="15" customHeight="1" x14ac:dyDescent="0.25">
      <c r="A37" t="s">
        <v>60</v>
      </c>
      <c r="B37">
        <v>3</v>
      </c>
      <c r="C37">
        <v>3</v>
      </c>
      <c r="D37">
        <f t="shared" si="0"/>
        <v>0</v>
      </c>
      <c r="E37">
        <v>5109</v>
      </c>
      <c r="F37">
        <v>5109</v>
      </c>
      <c r="G37">
        <f t="shared" si="1"/>
        <v>0</v>
      </c>
      <c r="H37">
        <v>5</v>
      </c>
      <c r="I37">
        <v>0</v>
      </c>
      <c r="J37">
        <f>SUM($H$32:H37)</f>
        <v>89</v>
      </c>
      <c r="K37">
        <f>SUM($I$32:I37)</f>
        <v>1</v>
      </c>
      <c r="L37">
        <v>366</v>
      </c>
      <c r="M37">
        <v>39463</v>
      </c>
    </row>
    <row r="38" spans="1:13" ht="15" customHeight="1" x14ac:dyDescent="0.25">
      <c r="A38" t="s">
        <v>61</v>
      </c>
      <c r="B38">
        <v>18</v>
      </c>
      <c r="C38">
        <v>18</v>
      </c>
      <c r="D38">
        <f t="shared" si="0"/>
        <v>0</v>
      </c>
      <c r="E38">
        <v>5109</v>
      </c>
      <c r="F38">
        <v>5109</v>
      </c>
      <c r="G38">
        <f t="shared" si="1"/>
        <v>0</v>
      </c>
      <c r="H38">
        <v>48</v>
      </c>
      <c r="I38">
        <v>0</v>
      </c>
      <c r="J38">
        <f>SUM($H$32:H38)</f>
        <v>137</v>
      </c>
      <c r="K38">
        <f>SUM($I$32:I38)</f>
        <v>1</v>
      </c>
      <c r="L38">
        <v>2277</v>
      </c>
      <c r="M38">
        <v>41740</v>
      </c>
    </row>
    <row r="39" spans="1:13" ht="15" customHeight="1" x14ac:dyDescent="0.25">
      <c r="A39" t="s">
        <v>62</v>
      </c>
      <c r="B39">
        <v>9</v>
      </c>
      <c r="C39">
        <v>9</v>
      </c>
      <c r="D39">
        <f t="shared" si="0"/>
        <v>0</v>
      </c>
      <c r="E39">
        <v>5109</v>
      </c>
      <c r="F39">
        <v>5109</v>
      </c>
      <c r="G39">
        <f t="shared" si="1"/>
        <v>0</v>
      </c>
      <c r="H39">
        <v>23</v>
      </c>
      <c r="I39">
        <v>0</v>
      </c>
      <c r="J39">
        <f>SUM($H$32:H39)</f>
        <v>160</v>
      </c>
      <c r="K39">
        <f>SUM($I$32:I39)</f>
        <v>1</v>
      </c>
      <c r="L39">
        <v>1118</v>
      </c>
      <c r="M39">
        <v>42858</v>
      </c>
    </row>
    <row r="40" spans="1:13" ht="15" customHeight="1" x14ac:dyDescent="0.25">
      <c r="A40" t="s">
        <v>63</v>
      </c>
      <c r="B40">
        <v>6</v>
      </c>
      <c r="C40">
        <v>6</v>
      </c>
      <c r="D40">
        <f t="shared" si="0"/>
        <v>0</v>
      </c>
      <c r="E40">
        <v>5109</v>
      </c>
      <c r="F40">
        <v>5109</v>
      </c>
      <c r="G40">
        <f t="shared" si="1"/>
        <v>0</v>
      </c>
      <c r="H40">
        <v>12</v>
      </c>
      <c r="I40">
        <v>0</v>
      </c>
      <c r="J40">
        <f>SUM($H$32:H40)</f>
        <v>172</v>
      </c>
      <c r="K40">
        <f>SUM($I$32:I40)</f>
        <v>1</v>
      </c>
      <c r="L40">
        <v>443</v>
      </c>
      <c r="M40">
        <v>43301</v>
      </c>
    </row>
    <row r="41" spans="1:13" ht="15" customHeight="1" x14ac:dyDescent="0.25">
      <c r="A41" t="s">
        <v>64</v>
      </c>
      <c r="B41">
        <v>18</v>
      </c>
      <c r="C41">
        <v>18</v>
      </c>
      <c r="D41">
        <f t="shared" si="0"/>
        <v>0</v>
      </c>
      <c r="E41">
        <v>5109</v>
      </c>
      <c r="F41">
        <v>5109</v>
      </c>
      <c r="G41">
        <f t="shared" si="1"/>
        <v>0</v>
      </c>
      <c r="H41">
        <v>48</v>
      </c>
      <c r="I41">
        <v>0</v>
      </c>
      <c r="J41">
        <f>SUM($H$32:H41)</f>
        <v>220</v>
      </c>
      <c r="K41">
        <f>SUM($I$32:I41)</f>
        <v>1</v>
      </c>
      <c r="L41">
        <v>1377</v>
      </c>
      <c r="M41">
        <v>44678</v>
      </c>
    </row>
    <row r="42" spans="1:13" ht="15" customHeight="1" x14ac:dyDescent="0.25">
      <c r="A42" t="s">
        <v>65</v>
      </c>
      <c r="B42">
        <v>2</v>
      </c>
      <c r="C42">
        <v>2</v>
      </c>
      <c r="D42">
        <f t="shared" si="0"/>
        <v>0</v>
      </c>
      <c r="E42">
        <v>5109</v>
      </c>
      <c r="F42">
        <v>5109</v>
      </c>
      <c r="G42">
        <f t="shared" si="1"/>
        <v>0</v>
      </c>
      <c r="H42">
        <v>2</v>
      </c>
      <c r="I42">
        <v>0</v>
      </c>
      <c r="J42">
        <f>SUM($H$32:H42)</f>
        <v>222</v>
      </c>
      <c r="K42">
        <f>SUM($I$32:I42)</f>
        <v>1</v>
      </c>
      <c r="L42">
        <v>213</v>
      </c>
      <c r="M42">
        <v>44891</v>
      </c>
    </row>
    <row r="43" spans="1:13" ht="15" customHeight="1" x14ac:dyDescent="0.25">
      <c r="A43" t="s">
        <v>66</v>
      </c>
      <c r="B43">
        <v>4</v>
      </c>
      <c r="C43">
        <v>4</v>
      </c>
      <c r="D43">
        <f t="shared" si="0"/>
        <v>0</v>
      </c>
      <c r="E43">
        <v>5109</v>
      </c>
      <c r="F43">
        <v>5109</v>
      </c>
      <c r="G43">
        <f t="shared" si="1"/>
        <v>0</v>
      </c>
      <c r="H43">
        <v>6</v>
      </c>
      <c r="I43">
        <v>0</v>
      </c>
      <c r="J43">
        <f>SUM($H$32:H43)</f>
        <v>228</v>
      </c>
      <c r="K43">
        <f>SUM($I$32:I43)</f>
        <v>1</v>
      </c>
      <c r="L43">
        <v>293</v>
      </c>
      <c r="M43">
        <v>45185</v>
      </c>
    </row>
    <row r="44" spans="1:13" ht="15" customHeight="1" x14ac:dyDescent="0.25">
      <c r="A44" t="s">
        <v>67</v>
      </c>
      <c r="B44">
        <v>49</v>
      </c>
      <c r="C44">
        <v>40</v>
      </c>
      <c r="D44">
        <f t="shared" si="0"/>
        <v>9</v>
      </c>
      <c r="E44">
        <v>5109</v>
      </c>
      <c r="F44">
        <v>5082</v>
      </c>
      <c r="G44">
        <f t="shared" si="1"/>
        <v>27</v>
      </c>
      <c r="H44">
        <v>373</v>
      </c>
      <c r="I44">
        <v>13</v>
      </c>
      <c r="J44">
        <f>SUM($H$32:H44)</f>
        <v>601</v>
      </c>
      <c r="K44">
        <f>SUM($I$32:I44)</f>
        <v>14</v>
      </c>
      <c r="L44">
        <v>5275</v>
      </c>
      <c r="M44">
        <v>50460</v>
      </c>
    </row>
    <row r="45" spans="1:13" ht="15" customHeight="1" x14ac:dyDescent="0.25">
      <c r="A45" t="s">
        <v>68</v>
      </c>
      <c r="B45">
        <v>4</v>
      </c>
      <c r="C45">
        <v>4</v>
      </c>
      <c r="D45">
        <f t="shared" si="0"/>
        <v>0</v>
      </c>
      <c r="E45">
        <v>5082</v>
      </c>
      <c r="F45">
        <v>5082</v>
      </c>
      <c r="G45">
        <f t="shared" si="1"/>
        <v>0</v>
      </c>
      <c r="H45">
        <v>6</v>
      </c>
      <c r="I45">
        <v>0</v>
      </c>
      <c r="J45">
        <f>SUM($H$32:H45)</f>
        <v>607</v>
      </c>
      <c r="K45">
        <f>SUM($I$32:I45)</f>
        <v>14</v>
      </c>
      <c r="L45">
        <v>288</v>
      </c>
      <c r="M45">
        <v>50748</v>
      </c>
    </row>
    <row r="46" spans="1:13" ht="15" customHeight="1" x14ac:dyDescent="0.25">
      <c r="A46" t="s">
        <v>69</v>
      </c>
      <c r="B46">
        <v>4</v>
      </c>
      <c r="C46">
        <v>2</v>
      </c>
      <c r="D46">
        <f t="shared" si="0"/>
        <v>2</v>
      </c>
      <c r="E46">
        <v>5082</v>
      </c>
      <c r="F46">
        <v>5077</v>
      </c>
      <c r="G46">
        <f t="shared" si="1"/>
        <v>5</v>
      </c>
      <c r="H46">
        <v>11</v>
      </c>
      <c r="I46">
        <v>3</v>
      </c>
      <c r="J46">
        <f>SUM($H$32:H46)</f>
        <v>618</v>
      </c>
      <c r="K46">
        <f>SUM($I$32:I46)</f>
        <v>17</v>
      </c>
      <c r="L46">
        <v>699</v>
      </c>
      <c r="M46">
        <v>51447</v>
      </c>
    </row>
    <row r="47" spans="1:13" ht="15" customHeight="1" x14ac:dyDescent="0.25">
      <c r="A47" t="s">
        <v>70</v>
      </c>
      <c r="B47">
        <v>4</v>
      </c>
      <c r="C47">
        <v>4</v>
      </c>
      <c r="D47">
        <f t="shared" si="0"/>
        <v>0</v>
      </c>
      <c r="E47">
        <v>5077</v>
      </c>
      <c r="F47">
        <v>5077</v>
      </c>
      <c r="G47">
        <f t="shared" si="1"/>
        <v>0</v>
      </c>
      <c r="H47">
        <v>6</v>
      </c>
      <c r="I47">
        <v>0</v>
      </c>
      <c r="J47">
        <f>SUM($H$32:H47)</f>
        <v>624</v>
      </c>
      <c r="K47">
        <f>SUM($I$32:I47)</f>
        <v>17</v>
      </c>
      <c r="L47">
        <v>271</v>
      </c>
      <c r="M47">
        <v>51718</v>
      </c>
    </row>
    <row r="48" spans="1:13" ht="15" customHeight="1" x14ac:dyDescent="0.25">
      <c r="A48" t="s">
        <v>71</v>
      </c>
      <c r="B48">
        <v>7</v>
      </c>
      <c r="C48">
        <v>7</v>
      </c>
      <c r="D48">
        <f t="shared" si="0"/>
        <v>0</v>
      </c>
      <c r="E48">
        <v>5077</v>
      </c>
      <c r="F48">
        <v>5077</v>
      </c>
      <c r="G48">
        <f t="shared" si="1"/>
        <v>0</v>
      </c>
      <c r="H48">
        <v>13</v>
      </c>
      <c r="I48">
        <v>0</v>
      </c>
      <c r="J48">
        <f>SUM($H$32:H48)</f>
        <v>637</v>
      </c>
      <c r="K48">
        <f>SUM($I$32:I48)</f>
        <v>17</v>
      </c>
      <c r="L48">
        <v>434</v>
      </c>
      <c r="M48">
        <v>52152</v>
      </c>
    </row>
    <row r="49" spans="1:13" ht="15" customHeight="1" x14ac:dyDescent="0.25">
      <c r="A49" t="s">
        <v>72</v>
      </c>
      <c r="B49">
        <v>6</v>
      </c>
      <c r="C49">
        <v>6</v>
      </c>
      <c r="D49">
        <f t="shared" si="0"/>
        <v>0</v>
      </c>
      <c r="E49">
        <v>5077</v>
      </c>
      <c r="F49">
        <v>5077</v>
      </c>
      <c r="G49">
        <f t="shared" si="1"/>
        <v>0</v>
      </c>
      <c r="H49">
        <v>12</v>
      </c>
      <c r="I49">
        <v>0</v>
      </c>
      <c r="J49">
        <f>SUM($H$32:H49)</f>
        <v>649</v>
      </c>
      <c r="K49">
        <f>SUM($I$32:I49)</f>
        <v>17</v>
      </c>
      <c r="L49">
        <v>425</v>
      </c>
      <c r="M49">
        <v>52577</v>
      </c>
    </row>
    <row r="50" spans="1:13" ht="15" customHeight="1" x14ac:dyDescent="0.25">
      <c r="A50" t="s">
        <v>73</v>
      </c>
      <c r="B50">
        <v>6</v>
      </c>
      <c r="C50">
        <v>6</v>
      </c>
      <c r="D50">
        <f t="shared" si="0"/>
        <v>0</v>
      </c>
      <c r="E50">
        <v>5077</v>
      </c>
      <c r="F50">
        <v>5077</v>
      </c>
      <c r="G50">
        <f t="shared" si="1"/>
        <v>0</v>
      </c>
      <c r="H50">
        <v>12</v>
      </c>
      <c r="I50">
        <v>0</v>
      </c>
      <c r="J50">
        <f>SUM($H$32:H50)</f>
        <v>661</v>
      </c>
      <c r="K50">
        <f>SUM($I$32:I50)</f>
        <v>17</v>
      </c>
      <c r="L50">
        <v>412</v>
      </c>
      <c r="M50">
        <v>52989</v>
      </c>
    </row>
    <row r="51" spans="1:13" ht="15" customHeight="1" x14ac:dyDescent="0.25">
      <c r="A51" t="s">
        <v>74</v>
      </c>
      <c r="B51">
        <v>6</v>
      </c>
      <c r="C51">
        <v>6</v>
      </c>
      <c r="D51">
        <f t="shared" si="0"/>
        <v>0</v>
      </c>
      <c r="E51">
        <v>5077</v>
      </c>
      <c r="F51">
        <v>5077</v>
      </c>
      <c r="G51">
        <f t="shared" si="1"/>
        <v>0</v>
      </c>
      <c r="H51">
        <v>12</v>
      </c>
      <c r="I51">
        <v>0</v>
      </c>
      <c r="J51">
        <f>SUM($H$32:H51)</f>
        <v>673</v>
      </c>
      <c r="K51">
        <f>SUM($I$32:I51)</f>
        <v>17</v>
      </c>
      <c r="L51">
        <v>533</v>
      </c>
      <c r="M51">
        <v>53522</v>
      </c>
    </row>
    <row r="52" spans="1:13" ht="15" customHeight="1" x14ac:dyDescent="0.25">
      <c r="A52" t="s">
        <v>75</v>
      </c>
      <c r="B52">
        <v>47</v>
      </c>
      <c r="C52">
        <v>34</v>
      </c>
      <c r="D52">
        <f t="shared" si="0"/>
        <v>13</v>
      </c>
      <c r="E52">
        <v>5077</v>
      </c>
      <c r="F52">
        <v>5064</v>
      </c>
      <c r="G52">
        <f t="shared" si="1"/>
        <v>13</v>
      </c>
      <c r="H52">
        <v>467</v>
      </c>
      <c r="I52">
        <v>29</v>
      </c>
      <c r="J52">
        <f>SUM($H$32:H52)</f>
        <v>1140</v>
      </c>
      <c r="K52">
        <f>SUM($I$32:I52)</f>
        <v>46</v>
      </c>
      <c r="L52">
        <v>6759</v>
      </c>
      <c r="M52">
        <v>60282</v>
      </c>
    </row>
    <row r="53" spans="1:13" ht="15" customHeight="1" x14ac:dyDescent="0.25">
      <c r="A53" t="s">
        <v>76</v>
      </c>
      <c r="B53">
        <v>6</v>
      </c>
      <c r="C53">
        <v>6</v>
      </c>
      <c r="D53">
        <f t="shared" si="0"/>
        <v>0</v>
      </c>
      <c r="E53">
        <v>5064</v>
      </c>
      <c r="F53">
        <v>5064</v>
      </c>
      <c r="G53">
        <f t="shared" si="1"/>
        <v>0</v>
      </c>
      <c r="H53">
        <v>12</v>
      </c>
      <c r="I53">
        <v>0</v>
      </c>
      <c r="J53">
        <f>SUM($H$32:H53)</f>
        <v>1152</v>
      </c>
      <c r="K53">
        <f>SUM($I$32:I53)</f>
        <v>46</v>
      </c>
      <c r="L53">
        <v>463</v>
      </c>
      <c r="M53">
        <v>60745</v>
      </c>
    </row>
    <row r="54" spans="1:13" ht="15" customHeight="1" x14ac:dyDescent="0.25">
      <c r="A54" t="s">
        <v>77</v>
      </c>
      <c r="B54">
        <v>7</v>
      </c>
      <c r="C54">
        <v>7</v>
      </c>
      <c r="D54">
        <f t="shared" si="0"/>
        <v>0</v>
      </c>
      <c r="E54">
        <v>5064</v>
      </c>
      <c r="F54">
        <v>5064</v>
      </c>
      <c r="G54">
        <f t="shared" si="1"/>
        <v>0</v>
      </c>
      <c r="H54">
        <v>13</v>
      </c>
      <c r="I54">
        <v>0</v>
      </c>
      <c r="J54">
        <f>SUM($H$32:H54)</f>
        <v>1165</v>
      </c>
      <c r="K54">
        <f>SUM($I$32:I54)</f>
        <v>46</v>
      </c>
      <c r="L54">
        <v>467</v>
      </c>
      <c r="M54">
        <v>61212</v>
      </c>
    </row>
    <row r="55" spans="1:13" ht="15" customHeight="1" x14ac:dyDescent="0.25">
      <c r="A55" t="s">
        <v>78</v>
      </c>
      <c r="B55">
        <v>6</v>
      </c>
      <c r="C55">
        <v>6</v>
      </c>
      <c r="D55">
        <f t="shared" si="0"/>
        <v>0</v>
      </c>
      <c r="E55">
        <v>5064</v>
      </c>
      <c r="F55">
        <v>5064</v>
      </c>
      <c r="G55">
        <f t="shared" si="1"/>
        <v>0</v>
      </c>
      <c r="H55">
        <v>12</v>
      </c>
      <c r="I55">
        <v>0</v>
      </c>
      <c r="J55">
        <f>SUM($H$32:H55)</f>
        <v>1177</v>
      </c>
      <c r="K55">
        <f>SUM($I$32:I55)</f>
        <v>46</v>
      </c>
      <c r="L55">
        <v>396</v>
      </c>
      <c r="M55">
        <v>61608</v>
      </c>
    </row>
    <row r="56" spans="1:13" ht="15" customHeight="1" x14ac:dyDescent="0.25">
      <c r="A56" t="s">
        <v>79</v>
      </c>
      <c r="B56">
        <v>3</v>
      </c>
      <c r="C56">
        <v>3</v>
      </c>
      <c r="D56">
        <f t="shared" si="0"/>
        <v>0</v>
      </c>
      <c r="E56">
        <v>5064</v>
      </c>
      <c r="F56">
        <v>5064</v>
      </c>
      <c r="G56">
        <f t="shared" si="1"/>
        <v>0</v>
      </c>
      <c r="H56">
        <v>5</v>
      </c>
      <c r="I56">
        <v>0</v>
      </c>
      <c r="J56">
        <f>SUM($H$32:H56)</f>
        <v>1182</v>
      </c>
      <c r="K56">
        <f>SUM($I$32:I56)</f>
        <v>46</v>
      </c>
      <c r="L56">
        <v>252</v>
      </c>
      <c r="M56">
        <v>61860</v>
      </c>
    </row>
    <row r="57" spans="1:13" ht="15" customHeight="1" x14ac:dyDescent="0.25">
      <c r="A57" t="s">
        <v>80</v>
      </c>
      <c r="B57">
        <v>6</v>
      </c>
      <c r="C57">
        <v>6</v>
      </c>
      <c r="D57">
        <f t="shared" si="0"/>
        <v>0</v>
      </c>
      <c r="E57">
        <v>5064</v>
      </c>
      <c r="F57">
        <v>5064</v>
      </c>
      <c r="G57">
        <f t="shared" si="1"/>
        <v>0</v>
      </c>
      <c r="H57">
        <v>12</v>
      </c>
      <c r="I57">
        <v>0</v>
      </c>
      <c r="J57">
        <f>SUM($H$32:H57)</f>
        <v>1194</v>
      </c>
      <c r="K57">
        <f>SUM($I$32:I57)</f>
        <v>46</v>
      </c>
      <c r="L57">
        <v>408</v>
      </c>
      <c r="M57">
        <v>62268</v>
      </c>
    </row>
    <row r="58" spans="1:13" ht="15" customHeight="1" x14ac:dyDescent="0.25">
      <c r="A58" t="s">
        <v>81</v>
      </c>
      <c r="B58">
        <v>7</v>
      </c>
      <c r="C58">
        <v>7</v>
      </c>
      <c r="D58">
        <f t="shared" si="0"/>
        <v>0</v>
      </c>
      <c r="E58">
        <v>5064</v>
      </c>
      <c r="F58">
        <v>5064</v>
      </c>
      <c r="G58">
        <f t="shared" si="1"/>
        <v>0</v>
      </c>
      <c r="H58">
        <v>13</v>
      </c>
      <c r="I58">
        <v>0</v>
      </c>
      <c r="J58">
        <f>SUM($H$32:H58)</f>
        <v>1207</v>
      </c>
      <c r="K58">
        <f>SUM($I$32:I58)</f>
        <v>46</v>
      </c>
      <c r="L58">
        <v>446</v>
      </c>
      <c r="M58">
        <v>62714</v>
      </c>
    </row>
    <row r="59" spans="1:13" ht="15" customHeight="1" x14ac:dyDescent="0.25">
      <c r="A59" t="s">
        <v>82</v>
      </c>
      <c r="B59">
        <v>6</v>
      </c>
      <c r="C59">
        <v>6</v>
      </c>
      <c r="D59">
        <f t="shared" si="0"/>
        <v>0</v>
      </c>
      <c r="E59">
        <v>5064</v>
      </c>
      <c r="F59">
        <v>5064</v>
      </c>
      <c r="G59">
        <f t="shared" si="1"/>
        <v>0</v>
      </c>
      <c r="H59">
        <v>12</v>
      </c>
      <c r="I59">
        <v>0</v>
      </c>
      <c r="J59">
        <f>SUM($H$32:H59)</f>
        <v>1219</v>
      </c>
      <c r="K59">
        <f>SUM($I$32:I59)</f>
        <v>46</v>
      </c>
      <c r="L59">
        <v>400</v>
      </c>
      <c r="M59">
        <v>63114</v>
      </c>
    </row>
    <row r="60" spans="1:13" ht="15" customHeight="1" x14ac:dyDescent="0.25">
      <c r="A60" t="s">
        <v>83</v>
      </c>
      <c r="B60">
        <v>7</v>
      </c>
      <c r="C60">
        <v>7</v>
      </c>
      <c r="D60">
        <f t="shared" si="0"/>
        <v>0</v>
      </c>
      <c r="E60">
        <v>5064</v>
      </c>
      <c r="F60">
        <v>5064</v>
      </c>
      <c r="G60">
        <f t="shared" si="1"/>
        <v>0</v>
      </c>
      <c r="H60">
        <v>13</v>
      </c>
      <c r="I60">
        <v>0</v>
      </c>
      <c r="J60">
        <f>SUM($H$32:H60)</f>
        <v>1232</v>
      </c>
      <c r="K60">
        <f>SUM($I$32:I60)</f>
        <v>46</v>
      </c>
      <c r="L60">
        <v>486</v>
      </c>
      <c r="M60">
        <v>63600</v>
      </c>
    </row>
    <row r="61" spans="1:13" ht="15" customHeight="1" x14ac:dyDescent="0.25">
      <c r="A61" t="s">
        <v>84</v>
      </c>
      <c r="B61">
        <v>7</v>
      </c>
      <c r="C61">
        <v>7</v>
      </c>
      <c r="D61">
        <f t="shared" si="0"/>
        <v>0</v>
      </c>
      <c r="E61">
        <v>5064</v>
      </c>
      <c r="F61">
        <v>5064</v>
      </c>
      <c r="G61">
        <f t="shared" si="1"/>
        <v>0</v>
      </c>
      <c r="H61">
        <v>13</v>
      </c>
      <c r="I61">
        <v>0</v>
      </c>
      <c r="J61">
        <f>SUM($H$32:H61)</f>
        <v>1245</v>
      </c>
      <c r="K61">
        <f>SUM($I$32:I61)</f>
        <v>46</v>
      </c>
      <c r="L61">
        <v>408</v>
      </c>
      <c r="M61">
        <v>64008</v>
      </c>
    </row>
    <row r="62" spans="1:13" ht="15" customHeight="1" x14ac:dyDescent="0.25">
      <c r="A62" t="s">
        <v>85</v>
      </c>
      <c r="B62">
        <v>1</v>
      </c>
      <c r="C62">
        <v>1</v>
      </c>
      <c r="D62">
        <f t="shared" si="0"/>
        <v>0</v>
      </c>
      <c r="E62">
        <v>5064</v>
      </c>
      <c r="F62">
        <v>5064</v>
      </c>
      <c r="G62">
        <f t="shared" si="1"/>
        <v>0</v>
      </c>
      <c r="H62">
        <v>0</v>
      </c>
      <c r="I62">
        <v>0</v>
      </c>
      <c r="J62">
        <f>SUM($H$32:H62)</f>
        <v>1245</v>
      </c>
      <c r="K62">
        <f>SUM($I$32:I62)</f>
        <v>46</v>
      </c>
      <c r="L62">
        <v>7</v>
      </c>
      <c r="M62">
        <v>64015</v>
      </c>
    </row>
    <row r="63" spans="1:13" ht="15" customHeight="1" x14ac:dyDescent="0.25">
      <c r="A63" t="s">
        <v>86</v>
      </c>
      <c r="B63">
        <v>3</v>
      </c>
      <c r="C63">
        <v>3</v>
      </c>
      <c r="D63">
        <f t="shared" si="0"/>
        <v>0</v>
      </c>
      <c r="E63">
        <v>5064</v>
      </c>
      <c r="F63">
        <v>5064</v>
      </c>
      <c r="G63">
        <f t="shared" si="1"/>
        <v>0</v>
      </c>
      <c r="H63">
        <v>5</v>
      </c>
      <c r="I63">
        <v>0</v>
      </c>
      <c r="J63">
        <f>SUM($H$32:H63)</f>
        <v>1250</v>
      </c>
      <c r="K63">
        <f>SUM($I$32:I63)</f>
        <v>46</v>
      </c>
      <c r="L63">
        <v>158</v>
      </c>
      <c r="M63">
        <v>64173</v>
      </c>
    </row>
    <row r="64" spans="1:13" ht="15" customHeight="1" x14ac:dyDescent="0.25">
      <c r="A64" t="s">
        <v>87</v>
      </c>
      <c r="B64">
        <v>3</v>
      </c>
      <c r="C64">
        <v>3</v>
      </c>
      <c r="D64">
        <f t="shared" si="0"/>
        <v>0</v>
      </c>
      <c r="E64">
        <v>5064</v>
      </c>
      <c r="F64">
        <v>5064</v>
      </c>
      <c r="G64">
        <f t="shared" si="1"/>
        <v>0</v>
      </c>
      <c r="H64">
        <v>5</v>
      </c>
      <c r="I64">
        <v>0</v>
      </c>
      <c r="J64">
        <f>SUM($H$32:H64)</f>
        <v>1255</v>
      </c>
      <c r="K64">
        <f>SUM($I$32:I64)</f>
        <v>46</v>
      </c>
      <c r="L64">
        <v>269</v>
      </c>
      <c r="M64">
        <v>64442</v>
      </c>
    </row>
    <row r="65" spans="1:13" ht="15" customHeight="1" x14ac:dyDescent="0.25">
      <c r="A65" t="s">
        <v>88</v>
      </c>
      <c r="B65">
        <v>3</v>
      </c>
      <c r="C65">
        <v>3</v>
      </c>
      <c r="D65">
        <f t="shared" si="0"/>
        <v>0</v>
      </c>
      <c r="E65">
        <v>5064</v>
      </c>
      <c r="F65">
        <v>5064</v>
      </c>
      <c r="G65">
        <f t="shared" si="1"/>
        <v>0</v>
      </c>
      <c r="H65">
        <v>5</v>
      </c>
      <c r="I65">
        <v>0</v>
      </c>
      <c r="J65">
        <f>SUM($H$32:H65)</f>
        <v>1260</v>
      </c>
      <c r="K65">
        <f>SUM($I$32:I65)</f>
        <v>46</v>
      </c>
      <c r="L65">
        <v>245</v>
      </c>
      <c r="M65">
        <v>64687</v>
      </c>
    </row>
    <row r="66" spans="1:13" ht="15" customHeight="1" x14ac:dyDescent="0.25">
      <c r="A66" t="s">
        <v>89</v>
      </c>
      <c r="B66">
        <v>6</v>
      </c>
      <c r="C66">
        <v>6</v>
      </c>
      <c r="D66">
        <f t="shared" si="0"/>
        <v>0</v>
      </c>
      <c r="E66">
        <v>5064</v>
      </c>
      <c r="F66">
        <v>5064</v>
      </c>
      <c r="G66">
        <f t="shared" si="1"/>
        <v>0</v>
      </c>
      <c r="H66">
        <v>12</v>
      </c>
      <c r="I66">
        <v>0</v>
      </c>
      <c r="J66">
        <f>SUM($H$32:H66)</f>
        <v>1272</v>
      </c>
      <c r="K66">
        <f>SUM($I$32:I66)</f>
        <v>46</v>
      </c>
      <c r="L66">
        <v>403</v>
      </c>
      <c r="M66">
        <v>65090</v>
      </c>
    </row>
    <row r="67" spans="1:13" ht="15" customHeight="1" x14ac:dyDescent="0.25">
      <c r="A67" t="s">
        <v>90</v>
      </c>
      <c r="B67">
        <v>6</v>
      </c>
      <c r="C67">
        <v>6</v>
      </c>
      <c r="D67">
        <f t="shared" si="0"/>
        <v>0</v>
      </c>
      <c r="E67">
        <v>5064</v>
      </c>
      <c r="F67">
        <v>5064</v>
      </c>
      <c r="G67">
        <f t="shared" si="1"/>
        <v>0</v>
      </c>
      <c r="H67">
        <v>12</v>
      </c>
      <c r="I67">
        <v>0</v>
      </c>
      <c r="J67">
        <f>SUM($H$32:H67)</f>
        <v>1284</v>
      </c>
      <c r="K67">
        <f>SUM($I$32:I67)</f>
        <v>46</v>
      </c>
      <c r="L67">
        <v>421</v>
      </c>
      <c r="M67">
        <v>65511</v>
      </c>
    </row>
    <row r="68" spans="1:13" ht="15" customHeight="1" x14ac:dyDescent="0.25">
      <c r="A68" t="s">
        <v>91</v>
      </c>
      <c r="B68">
        <v>6</v>
      </c>
      <c r="C68">
        <v>6</v>
      </c>
      <c r="D68">
        <f t="shared" si="0"/>
        <v>0</v>
      </c>
      <c r="E68">
        <v>5064</v>
      </c>
      <c r="F68">
        <v>5064</v>
      </c>
      <c r="G68">
        <f t="shared" si="1"/>
        <v>0</v>
      </c>
      <c r="H68">
        <v>12</v>
      </c>
      <c r="I68">
        <v>0</v>
      </c>
      <c r="J68">
        <f>SUM($H$32:H68)</f>
        <v>1296</v>
      </c>
      <c r="K68">
        <f>SUM($I$32:I68)</f>
        <v>46</v>
      </c>
      <c r="L68">
        <v>380</v>
      </c>
      <c r="M68">
        <v>65891</v>
      </c>
    </row>
    <row r="69" spans="1:13" ht="15" customHeight="1" x14ac:dyDescent="0.25">
      <c r="A69" t="s">
        <v>92</v>
      </c>
      <c r="B69">
        <v>6</v>
      </c>
      <c r="C69">
        <v>6</v>
      </c>
      <c r="D69">
        <f t="shared" si="0"/>
        <v>0</v>
      </c>
      <c r="E69">
        <v>5064</v>
      </c>
      <c r="F69">
        <v>5064</v>
      </c>
      <c r="G69">
        <f t="shared" si="1"/>
        <v>0</v>
      </c>
      <c r="H69">
        <v>12</v>
      </c>
      <c r="I69">
        <v>0</v>
      </c>
      <c r="J69">
        <f>SUM($H$32:H69)</f>
        <v>1308</v>
      </c>
      <c r="K69">
        <f>SUM($I$32:I69)</f>
        <v>46</v>
      </c>
      <c r="L69">
        <v>397</v>
      </c>
      <c r="M69">
        <v>66288</v>
      </c>
    </row>
    <row r="70" spans="1:13" ht="15" customHeight="1" x14ac:dyDescent="0.25">
      <c r="A70" t="s">
        <v>93</v>
      </c>
      <c r="B70">
        <v>3</v>
      </c>
      <c r="C70">
        <v>3</v>
      </c>
      <c r="D70">
        <f t="shared" si="0"/>
        <v>0</v>
      </c>
      <c r="E70">
        <v>5064</v>
      </c>
      <c r="F70">
        <v>5064</v>
      </c>
      <c r="G70">
        <f t="shared" si="1"/>
        <v>0</v>
      </c>
      <c r="H70">
        <v>5</v>
      </c>
      <c r="I70">
        <v>0</v>
      </c>
      <c r="J70">
        <f>SUM($H$32:H70)</f>
        <v>1313</v>
      </c>
      <c r="K70">
        <f>SUM($I$32:I70)</f>
        <v>46</v>
      </c>
      <c r="L70">
        <v>251</v>
      </c>
      <c r="M70">
        <v>66539</v>
      </c>
    </row>
    <row r="71" spans="1:13" ht="15" customHeight="1" x14ac:dyDescent="0.25">
      <c r="A71" t="s">
        <v>94</v>
      </c>
      <c r="B71">
        <v>3</v>
      </c>
      <c r="C71">
        <v>3</v>
      </c>
      <c r="D71">
        <f t="shared" si="0"/>
        <v>0</v>
      </c>
      <c r="E71">
        <v>5064</v>
      </c>
      <c r="F71">
        <v>5064</v>
      </c>
      <c r="G71">
        <f t="shared" si="1"/>
        <v>0</v>
      </c>
      <c r="H71">
        <v>5</v>
      </c>
      <c r="I71">
        <v>0</v>
      </c>
      <c r="J71">
        <f>SUM($H$32:H71)</f>
        <v>1318</v>
      </c>
      <c r="K71">
        <f>SUM($I$32:I71)</f>
        <v>46</v>
      </c>
      <c r="L71">
        <v>287</v>
      </c>
      <c r="M71">
        <v>66826</v>
      </c>
    </row>
    <row r="72" spans="1:13" ht="15" customHeight="1" x14ac:dyDescent="0.25">
      <c r="A72" t="s">
        <v>95</v>
      </c>
      <c r="B72">
        <v>4</v>
      </c>
      <c r="C72">
        <v>4</v>
      </c>
      <c r="D72">
        <f t="shared" si="0"/>
        <v>0</v>
      </c>
      <c r="E72">
        <v>5064</v>
      </c>
      <c r="F72">
        <v>5064</v>
      </c>
      <c r="G72">
        <f t="shared" si="1"/>
        <v>0</v>
      </c>
      <c r="H72">
        <v>6</v>
      </c>
      <c r="I72">
        <v>0</v>
      </c>
      <c r="J72">
        <f>SUM($H$32:H72)</f>
        <v>1324</v>
      </c>
      <c r="K72">
        <f>SUM($I$32:I72)</f>
        <v>46</v>
      </c>
      <c r="L72">
        <v>248</v>
      </c>
      <c r="M72">
        <v>67074</v>
      </c>
    </row>
    <row r="73" spans="1:13" ht="15" customHeight="1" x14ac:dyDescent="0.25">
      <c r="A73" t="s">
        <v>96</v>
      </c>
      <c r="B73">
        <v>24</v>
      </c>
      <c r="C73">
        <v>18</v>
      </c>
      <c r="D73">
        <f t="shared" si="0"/>
        <v>6</v>
      </c>
      <c r="E73">
        <v>5064</v>
      </c>
      <c r="F73">
        <v>5037</v>
      </c>
      <c r="G73">
        <f t="shared" si="1"/>
        <v>27</v>
      </c>
      <c r="H73">
        <v>141</v>
      </c>
      <c r="I73">
        <v>10</v>
      </c>
      <c r="J73">
        <f>SUM($H$32:H73)</f>
        <v>1465</v>
      </c>
      <c r="K73">
        <f>SUM($I$32:I73)</f>
        <v>56</v>
      </c>
      <c r="L73">
        <v>2413</v>
      </c>
      <c r="M73">
        <v>69487</v>
      </c>
    </row>
    <row r="74" spans="1:13" ht="15" customHeight="1" x14ac:dyDescent="0.25">
      <c r="A74" t="s">
        <v>97</v>
      </c>
      <c r="B74">
        <v>7</v>
      </c>
      <c r="C74">
        <v>7</v>
      </c>
      <c r="D74">
        <f t="shared" si="0"/>
        <v>0</v>
      </c>
      <c r="E74">
        <v>5037</v>
      </c>
      <c r="F74">
        <v>5037</v>
      </c>
      <c r="G74">
        <f t="shared" si="1"/>
        <v>0</v>
      </c>
      <c r="H74">
        <v>13</v>
      </c>
      <c r="I74">
        <v>0</v>
      </c>
      <c r="J74">
        <f>SUM($H$32:H74)</f>
        <v>1478</v>
      </c>
      <c r="K74">
        <f>SUM($I$32:I74)</f>
        <v>56</v>
      </c>
      <c r="L74">
        <v>434</v>
      </c>
      <c r="M74">
        <v>69921</v>
      </c>
    </row>
    <row r="75" spans="1:13" ht="15" customHeight="1" x14ac:dyDescent="0.25">
      <c r="A75" t="s">
        <v>98</v>
      </c>
      <c r="B75">
        <v>11</v>
      </c>
      <c r="C75">
        <v>9</v>
      </c>
      <c r="D75">
        <f t="shared" si="0"/>
        <v>2</v>
      </c>
      <c r="E75">
        <v>5037</v>
      </c>
      <c r="F75">
        <v>5019</v>
      </c>
      <c r="G75">
        <f t="shared" si="1"/>
        <v>18</v>
      </c>
      <c r="H75">
        <v>40</v>
      </c>
      <c r="I75">
        <v>2</v>
      </c>
      <c r="J75">
        <f>SUM($H$32:H75)</f>
        <v>1518</v>
      </c>
      <c r="K75">
        <f>SUM($I$32:I75)</f>
        <v>58</v>
      </c>
      <c r="L75">
        <v>659</v>
      </c>
      <c r="M75">
        <v>70580</v>
      </c>
    </row>
    <row r="76" spans="1:13" ht="15" customHeight="1" x14ac:dyDescent="0.25">
      <c r="A76" t="s">
        <v>99</v>
      </c>
      <c r="B76">
        <v>4</v>
      </c>
      <c r="C76">
        <v>4</v>
      </c>
      <c r="D76">
        <f t="shared" si="0"/>
        <v>0</v>
      </c>
      <c r="E76">
        <v>5019</v>
      </c>
      <c r="F76">
        <v>5019</v>
      </c>
      <c r="G76">
        <f t="shared" si="1"/>
        <v>0</v>
      </c>
      <c r="H76">
        <v>6</v>
      </c>
      <c r="I76">
        <v>0</v>
      </c>
      <c r="J76">
        <f>SUM($H$32:H76)</f>
        <v>1524</v>
      </c>
      <c r="K76">
        <f>SUM($I$32:I76)</f>
        <v>58</v>
      </c>
      <c r="L76">
        <v>302</v>
      </c>
      <c r="M76">
        <v>70882</v>
      </c>
    </row>
    <row r="77" spans="1:13" ht="15" customHeight="1" x14ac:dyDescent="0.25">
      <c r="A77" t="s">
        <v>100</v>
      </c>
      <c r="B77">
        <v>7</v>
      </c>
      <c r="C77">
        <v>7</v>
      </c>
      <c r="D77">
        <f t="shared" si="0"/>
        <v>0</v>
      </c>
      <c r="E77">
        <v>5019</v>
      </c>
      <c r="F77">
        <v>5019</v>
      </c>
      <c r="G77">
        <f t="shared" si="1"/>
        <v>0</v>
      </c>
      <c r="H77">
        <v>13</v>
      </c>
      <c r="I77">
        <v>0</v>
      </c>
      <c r="J77">
        <f>SUM($H$32:H77)</f>
        <v>1537</v>
      </c>
      <c r="K77">
        <f>SUM($I$32:I77)</f>
        <v>58</v>
      </c>
      <c r="L77">
        <v>87</v>
      </c>
      <c r="M77">
        <v>70969</v>
      </c>
    </row>
    <row r="78" spans="1:13" ht="15" customHeight="1" x14ac:dyDescent="0.25">
      <c r="A78" t="s">
        <v>101</v>
      </c>
      <c r="B78">
        <v>3</v>
      </c>
      <c r="C78">
        <v>3</v>
      </c>
      <c r="D78">
        <f t="shared" si="0"/>
        <v>0</v>
      </c>
      <c r="E78">
        <v>5019</v>
      </c>
      <c r="F78">
        <v>5019</v>
      </c>
      <c r="G78">
        <f t="shared" si="1"/>
        <v>0</v>
      </c>
      <c r="H78">
        <v>5</v>
      </c>
      <c r="I78">
        <v>0</v>
      </c>
      <c r="J78">
        <f>SUM($H$32:H78)</f>
        <v>1542</v>
      </c>
      <c r="K78">
        <f>SUM($I$32:I78)</f>
        <v>58</v>
      </c>
      <c r="L78">
        <v>261</v>
      </c>
      <c r="M78">
        <v>71230</v>
      </c>
    </row>
    <row r="79" spans="1:13" ht="15" customHeight="1" x14ac:dyDescent="0.25">
      <c r="A79" t="s">
        <v>102</v>
      </c>
      <c r="B79">
        <v>7</v>
      </c>
      <c r="C79">
        <v>7</v>
      </c>
      <c r="D79">
        <f t="shared" si="0"/>
        <v>0</v>
      </c>
      <c r="E79">
        <v>5019</v>
      </c>
      <c r="F79">
        <v>5019</v>
      </c>
      <c r="G79">
        <f t="shared" si="1"/>
        <v>0</v>
      </c>
      <c r="H79">
        <v>13</v>
      </c>
      <c r="I79">
        <v>0</v>
      </c>
      <c r="J79">
        <f>SUM($H$32:H79)</f>
        <v>1555</v>
      </c>
      <c r="K79">
        <f>SUM($I$32:I79)</f>
        <v>58</v>
      </c>
      <c r="L79">
        <v>413</v>
      </c>
      <c r="M79">
        <v>71643</v>
      </c>
    </row>
    <row r="80" spans="1:13" ht="15" customHeight="1" x14ac:dyDescent="0.25">
      <c r="A80" t="s">
        <v>103</v>
      </c>
      <c r="B80">
        <v>3</v>
      </c>
      <c r="C80">
        <v>3</v>
      </c>
      <c r="D80">
        <f t="shared" si="0"/>
        <v>0</v>
      </c>
      <c r="E80">
        <v>5019</v>
      </c>
      <c r="F80">
        <v>5019</v>
      </c>
      <c r="G80">
        <f t="shared" si="1"/>
        <v>0</v>
      </c>
      <c r="H80">
        <v>5</v>
      </c>
      <c r="I80">
        <v>0</v>
      </c>
      <c r="J80">
        <f>SUM($H$32:H80)</f>
        <v>1560</v>
      </c>
      <c r="K80">
        <f>SUM($I$32:I80)</f>
        <v>58</v>
      </c>
      <c r="L80">
        <v>252</v>
      </c>
      <c r="M80">
        <v>71895</v>
      </c>
    </row>
    <row r="81" spans="1:13" ht="15" customHeight="1" x14ac:dyDescent="0.25">
      <c r="A81" t="s">
        <v>104</v>
      </c>
      <c r="B81">
        <v>3</v>
      </c>
      <c r="C81">
        <v>3</v>
      </c>
      <c r="D81">
        <f t="shared" si="0"/>
        <v>0</v>
      </c>
      <c r="E81">
        <v>5019</v>
      </c>
      <c r="F81">
        <v>5019</v>
      </c>
      <c r="G81">
        <f t="shared" si="1"/>
        <v>0</v>
      </c>
      <c r="H81">
        <v>5</v>
      </c>
      <c r="I81">
        <v>0</v>
      </c>
      <c r="J81">
        <f>SUM($H$32:H81)</f>
        <v>1565</v>
      </c>
      <c r="K81">
        <f>SUM($I$32:I81)</f>
        <v>58</v>
      </c>
      <c r="L81">
        <v>159</v>
      </c>
      <c r="M81">
        <v>72055</v>
      </c>
    </row>
    <row r="82" spans="1:13" ht="15" customHeight="1" x14ac:dyDescent="0.25">
      <c r="A82" t="s">
        <v>105</v>
      </c>
      <c r="B82">
        <v>3</v>
      </c>
      <c r="C82">
        <v>3</v>
      </c>
      <c r="D82">
        <f t="shared" si="0"/>
        <v>0</v>
      </c>
      <c r="E82">
        <v>5019</v>
      </c>
      <c r="F82">
        <v>5019</v>
      </c>
      <c r="G82">
        <f t="shared" si="1"/>
        <v>0</v>
      </c>
      <c r="H82">
        <v>5</v>
      </c>
      <c r="I82">
        <v>0</v>
      </c>
      <c r="J82">
        <f>SUM($H$32:H82)</f>
        <v>1570</v>
      </c>
      <c r="K82">
        <f>SUM($I$32:I82)</f>
        <v>58</v>
      </c>
      <c r="L82">
        <v>250</v>
      </c>
      <c r="M82">
        <v>72305</v>
      </c>
    </row>
    <row r="83" spans="1:13" ht="15" customHeight="1" x14ac:dyDescent="0.25">
      <c r="A83" t="s">
        <v>106</v>
      </c>
      <c r="B83">
        <v>3</v>
      </c>
      <c r="C83">
        <v>3</v>
      </c>
      <c r="D83">
        <f t="shared" si="0"/>
        <v>0</v>
      </c>
      <c r="E83">
        <v>5019</v>
      </c>
      <c r="F83">
        <v>5019</v>
      </c>
      <c r="G83">
        <f t="shared" si="1"/>
        <v>0</v>
      </c>
      <c r="H83">
        <v>5</v>
      </c>
      <c r="I83">
        <v>0</v>
      </c>
      <c r="J83">
        <f>SUM($H$32:H83)</f>
        <v>1575</v>
      </c>
      <c r="K83">
        <f>SUM($I$32:I83)</f>
        <v>58</v>
      </c>
      <c r="L83">
        <v>239</v>
      </c>
      <c r="M83">
        <v>72544</v>
      </c>
    </row>
    <row r="84" spans="1:13" ht="15" customHeight="1" x14ac:dyDescent="0.25">
      <c r="A84" t="s">
        <v>107</v>
      </c>
      <c r="B84">
        <v>3</v>
      </c>
      <c r="C84">
        <v>3</v>
      </c>
      <c r="D84">
        <f t="shared" si="0"/>
        <v>0</v>
      </c>
      <c r="E84">
        <v>5019</v>
      </c>
      <c r="F84">
        <v>5019</v>
      </c>
      <c r="G84">
        <f t="shared" si="1"/>
        <v>0</v>
      </c>
      <c r="H84">
        <v>5</v>
      </c>
      <c r="I84">
        <v>0</v>
      </c>
      <c r="J84">
        <f>SUM($H$32:H84)</f>
        <v>1580</v>
      </c>
      <c r="K84">
        <f>SUM($I$32:I84)</f>
        <v>58</v>
      </c>
      <c r="L84">
        <v>249</v>
      </c>
      <c r="M84">
        <v>72793</v>
      </c>
    </row>
    <row r="85" spans="1:13" ht="15" customHeight="1" x14ac:dyDescent="0.25">
      <c r="A85" t="s">
        <v>108</v>
      </c>
      <c r="B85">
        <v>3</v>
      </c>
      <c r="C85">
        <v>3</v>
      </c>
      <c r="D85">
        <f t="shared" si="0"/>
        <v>0</v>
      </c>
      <c r="E85">
        <v>5019</v>
      </c>
      <c r="F85">
        <v>5019</v>
      </c>
      <c r="G85">
        <f t="shared" si="1"/>
        <v>0</v>
      </c>
      <c r="H85">
        <v>5</v>
      </c>
      <c r="I85">
        <v>0</v>
      </c>
      <c r="J85">
        <f>SUM($H$32:H85)</f>
        <v>1585</v>
      </c>
      <c r="K85">
        <f>SUM($I$32:I85)</f>
        <v>58</v>
      </c>
      <c r="L85">
        <v>171</v>
      </c>
      <c r="M85">
        <v>72964</v>
      </c>
    </row>
    <row r="86" spans="1:13" ht="15" customHeight="1" x14ac:dyDescent="0.25">
      <c r="A86" t="s">
        <v>109</v>
      </c>
      <c r="B86">
        <v>3</v>
      </c>
      <c r="C86">
        <v>3</v>
      </c>
      <c r="D86">
        <f t="shared" si="0"/>
        <v>0</v>
      </c>
      <c r="E86">
        <v>5019</v>
      </c>
      <c r="F86">
        <v>5019</v>
      </c>
      <c r="G86">
        <f t="shared" si="1"/>
        <v>0</v>
      </c>
      <c r="H86">
        <v>5</v>
      </c>
      <c r="I86">
        <v>0</v>
      </c>
      <c r="J86">
        <f>SUM($H$32:H86)</f>
        <v>1590</v>
      </c>
      <c r="K86">
        <f>SUM($I$32:I86)</f>
        <v>58</v>
      </c>
      <c r="L86">
        <v>245</v>
      </c>
      <c r="M86">
        <v>73209</v>
      </c>
    </row>
    <row r="87" spans="1:13" ht="15" customHeight="1" x14ac:dyDescent="0.25">
      <c r="A87" t="s">
        <v>110</v>
      </c>
      <c r="B87">
        <v>3</v>
      </c>
      <c r="C87">
        <v>3</v>
      </c>
      <c r="D87">
        <f t="shared" si="0"/>
        <v>0</v>
      </c>
      <c r="E87">
        <v>5019</v>
      </c>
      <c r="F87">
        <v>5019</v>
      </c>
      <c r="G87">
        <f t="shared" si="1"/>
        <v>0</v>
      </c>
      <c r="H87">
        <v>5</v>
      </c>
      <c r="I87">
        <v>0</v>
      </c>
      <c r="J87">
        <f>SUM($H$32:H87)</f>
        <v>1595</v>
      </c>
      <c r="K87">
        <f>SUM($I$32:I87)</f>
        <v>58</v>
      </c>
      <c r="L87">
        <v>150</v>
      </c>
      <c r="M87">
        <v>73359</v>
      </c>
    </row>
    <row r="88" spans="1:13" ht="15" customHeight="1" x14ac:dyDescent="0.25">
      <c r="A88" t="s">
        <v>111</v>
      </c>
      <c r="B88">
        <v>3</v>
      </c>
      <c r="C88">
        <v>3</v>
      </c>
      <c r="D88">
        <f t="shared" si="0"/>
        <v>0</v>
      </c>
      <c r="E88">
        <v>5019</v>
      </c>
      <c r="F88">
        <v>5019</v>
      </c>
      <c r="G88">
        <f t="shared" si="1"/>
        <v>0</v>
      </c>
      <c r="H88">
        <v>5</v>
      </c>
      <c r="I88">
        <v>0</v>
      </c>
      <c r="J88">
        <f>SUM($H$32:H88)</f>
        <v>1600</v>
      </c>
      <c r="K88">
        <f>SUM($I$32:I88)</f>
        <v>58</v>
      </c>
      <c r="L88">
        <v>170</v>
      </c>
      <c r="M88">
        <v>73529</v>
      </c>
    </row>
    <row r="89" spans="1:13" ht="15" customHeight="1" x14ac:dyDescent="0.25">
      <c r="A89" t="s">
        <v>112</v>
      </c>
      <c r="B89">
        <v>33</v>
      </c>
      <c r="C89">
        <v>25</v>
      </c>
      <c r="D89">
        <f t="shared" si="0"/>
        <v>8</v>
      </c>
      <c r="E89">
        <v>5019</v>
      </c>
      <c r="F89">
        <v>5011</v>
      </c>
      <c r="G89">
        <f t="shared" si="1"/>
        <v>8</v>
      </c>
      <c r="H89">
        <v>275</v>
      </c>
      <c r="I89">
        <v>15</v>
      </c>
      <c r="J89">
        <f>SUM($H$32:H89)</f>
        <v>1875</v>
      </c>
      <c r="K89">
        <f>SUM($I$32:I89)</f>
        <v>73</v>
      </c>
      <c r="L89">
        <v>4736</v>
      </c>
      <c r="M89">
        <v>78265</v>
      </c>
    </row>
    <row r="90" spans="1:13" ht="15" customHeight="1" x14ac:dyDescent="0.25">
      <c r="A90" t="s">
        <v>113</v>
      </c>
      <c r="B90">
        <v>3</v>
      </c>
      <c r="C90">
        <v>3</v>
      </c>
      <c r="D90">
        <f t="shared" si="0"/>
        <v>0</v>
      </c>
      <c r="E90">
        <v>5011</v>
      </c>
      <c r="F90">
        <v>5011</v>
      </c>
      <c r="G90">
        <f t="shared" si="1"/>
        <v>0</v>
      </c>
      <c r="H90">
        <v>5</v>
      </c>
      <c r="I90">
        <v>0</v>
      </c>
      <c r="J90">
        <f>SUM($H$32:H90)</f>
        <v>1880</v>
      </c>
      <c r="K90">
        <f>SUM($I$32:I90)</f>
        <v>73</v>
      </c>
      <c r="L90">
        <v>175</v>
      </c>
      <c r="M90">
        <v>78440</v>
      </c>
    </row>
    <row r="91" spans="1:13" ht="15" customHeight="1" x14ac:dyDescent="0.25">
      <c r="A91" t="s">
        <v>114</v>
      </c>
      <c r="B91">
        <v>3</v>
      </c>
      <c r="C91">
        <v>3</v>
      </c>
      <c r="D91">
        <f t="shared" si="0"/>
        <v>0</v>
      </c>
      <c r="E91">
        <v>5011</v>
      </c>
      <c r="F91">
        <v>5011</v>
      </c>
      <c r="G91">
        <f t="shared" si="1"/>
        <v>0</v>
      </c>
      <c r="H91">
        <v>5</v>
      </c>
      <c r="I91">
        <v>0</v>
      </c>
      <c r="J91">
        <f>SUM($H$32:H91)</f>
        <v>1885</v>
      </c>
      <c r="K91">
        <f>SUM($I$32:I91)</f>
        <v>73</v>
      </c>
      <c r="L91">
        <v>261</v>
      </c>
      <c r="M91">
        <v>78701</v>
      </c>
    </row>
    <row r="92" spans="1:13" ht="15" customHeight="1" x14ac:dyDescent="0.25">
      <c r="A92" t="s">
        <v>115</v>
      </c>
      <c r="B92">
        <v>4</v>
      </c>
      <c r="C92">
        <v>4</v>
      </c>
      <c r="D92">
        <f t="shared" si="0"/>
        <v>0</v>
      </c>
      <c r="E92">
        <v>5011</v>
      </c>
      <c r="F92">
        <v>5011</v>
      </c>
      <c r="G92">
        <f t="shared" si="1"/>
        <v>0</v>
      </c>
      <c r="H92">
        <v>6</v>
      </c>
      <c r="I92">
        <v>0</v>
      </c>
      <c r="J92">
        <f>SUM($H$32:H92)</f>
        <v>1891</v>
      </c>
      <c r="K92">
        <f>SUM($I$32:I92)</f>
        <v>73</v>
      </c>
      <c r="L92">
        <v>250</v>
      </c>
      <c r="M92">
        <v>78951</v>
      </c>
    </row>
    <row r="93" spans="1:13" ht="15" customHeight="1" x14ac:dyDescent="0.25">
      <c r="A93" t="s">
        <v>116</v>
      </c>
      <c r="B93">
        <v>3</v>
      </c>
      <c r="C93">
        <v>3</v>
      </c>
      <c r="D93">
        <f t="shared" si="0"/>
        <v>0</v>
      </c>
      <c r="E93">
        <v>5011</v>
      </c>
      <c r="F93">
        <v>5011</v>
      </c>
      <c r="G93">
        <f t="shared" si="1"/>
        <v>0</v>
      </c>
      <c r="H93">
        <v>5</v>
      </c>
      <c r="I93">
        <v>0</v>
      </c>
      <c r="J93">
        <f>SUM($H$32:H93)</f>
        <v>1896</v>
      </c>
      <c r="K93">
        <f>SUM($I$32:I93)</f>
        <v>73</v>
      </c>
      <c r="L93">
        <v>293</v>
      </c>
      <c r="M93">
        <v>79244</v>
      </c>
    </row>
    <row r="94" spans="1:13" ht="15" customHeight="1" x14ac:dyDescent="0.25">
      <c r="A94" t="s">
        <v>117</v>
      </c>
      <c r="B94">
        <v>4</v>
      </c>
      <c r="C94">
        <v>4</v>
      </c>
      <c r="D94">
        <f t="shared" si="0"/>
        <v>0</v>
      </c>
      <c r="E94">
        <v>5011</v>
      </c>
      <c r="F94">
        <v>5011</v>
      </c>
      <c r="G94">
        <f t="shared" si="1"/>
        <v>0</v>
      </c>
      <c r="H94">
        <v>6</v>
      </c>
      <c r="I94">
        <v>0</v>
      </c>
      <c r="J94">
        <f>SUM($H$32:H94)</f>
        <v>1902</v>
      </c>
      <c r="K94">
        <f>SUM($I$32:I94)</f>
        <v>73</v>
      </c>
      <c r="L94">
        <v>248</v>
      </c>
      <c r="M94">
        <v>79492</v>
      </c>
    </row>
    <row r="95" spans="1:13" ht="15" customHeight="1" x14ac:dyDescent="0.25">
      <c r="A95" t="s">
        <v>118</v>
      </c>
      <c r="B95">
        <v>3</v>
      </c>
      <c r="C95">
        <v>3</v>
      </c>
      <c r="D95">
        <f t="shared" si="0"/>
        <v>0</v>
      </c>
      <c r="E95">
        <v>5011</v>
      </c>
      <c r="F95">
        <v>5011</v>
      </c>
      <c r="G95">
        <f t="shared" si="1"/>
        <v>0</v>
      </c>
      <c r="H95">
        <v>5</v>
      </c>
      <c r="I95">
        <v>0</v>
      </c>
      <c r="J95">
        <f>SUM($H$32:H95)</f>
        <v>1907</v>
      </c>
      <c r="K95">
        <f>SUM($I$32:I95)</f>
        <v>73</v>
      </c>
      <c r="L95">
        <v>150</v>
      </c>
      <c r="M95">
        <v>79642</v>
      </c>
    </row>
    <row r="96" spans="1:13" ht="15" customHeight="1" x14ac:dyDescent="0.25">
      <c r="A96" t="s">
        <v>119</v>
      </c>
      <c r="B96">
        <v>3</v>
      </c>
      <c r="C96">
        <v>3</v>
      </c>
      <c r="D96">
        <f t="shared" ref="D96:D159" si="2">B96-C96</f>
        <v>0</v>
      </c>
      <c r="E96">
        <v>5011</v>
      </c>
      <c r="F96">
        <v>5011</v>
      </c>
      <c r="G96">
        <f t="shared" ref="G96:G159" si="3">E96-F96</f>
        <v>0</v>
      </c>
      <c r="H96">
        <v>5</v>
      </c>
      <c r="I96">
        <v>0</v>
      </c>
      <c r="J96">
        <f>SUM($H$32:H96)</f>
        <v>1912</v>
      </c>
      <c r="K96">
        <f>SUM($I$32:I96)</f>
        <v>73</v>
      </c>
      <c r="L96">
        <v>259</v>
      </c>
      <c r="M96">
        <v>79901</v>
      </c>
    </row>
    <row r="97" spans="1:13" ht="15" customHeight="1" x14ac:dyDescent="0.25">
      <c r="A97" t="s">
        <v>120</v>
      </c>
      <c r="B97">
        <v>6</v>
      </c>
      <c r="C97">
        <v>6</v>
      </c>
      <c r="D97">
        <f t="shared" si="2"/>
        <v>0</v>
      </c>
      <c r="E97">
        <v>5011</v>
      </c>
      <c r="F97">
        <v>5011</v>
      </c>
      <c r="G97">
        <f t="shared" si="3"/>
        <v>0</v>
      </c>
      <c r="H97">
        <v>12</v>
      </c>
      <c r="I97">
        <v>0</v>
      </c>
      <c r="J97">
        <f>SUM($H$32:H97)</f>
        <v>1924</v>
      </c>
      <c r="K97">
        <f>SUM($I$32:I97)</f>
        <v>73</v>
      </c>
      <c r="L97">
        <v>415</v>
      </c>
      <c r="M97">
        <v>80316</v>
      </c>
    </row>
    <row r="98" spans="1:13" ht="15" customHeight="1" x14ac:dyDescent="0.25">
      <c r="A98" t="s">
        <v>121</v>
      </c>
      <c r="B98">
        <v>3</v>
      </c>
      <c r="C98">
        <v>3</v>
      </c>
      <c r="D98">
        <f t="shared" si="2"/>
        <v>0</v>
      </c>
      <c r="E98">
        <v>5011</v>
      </c>
      <c r="F98">
        <v>5011</v>
      </c>
      <c r="G98">
        <f t="shared" si="3"/>
        <v>0</v>
      </c>
      <c r="H98">
        <v>5</v>
      </c>
      <c r="I98">
        <v>0</v>
      </c>
      <c r="J98">
        <f>SUM($H$32:H98)</f>
        <v>1929</v>
      </c>
      <c r="K98">
        <f>SUM($I$32:I98)</f>
        <v>73</v>
      </c>
      <c r="L98">
        <v>163</v>
      </c>
      <c r="M98">
        <v>80479</v>
      </c>
    </row>
    <row r="99" spans="1:13" ht="15" customHeight="1" x14ac:dyDescent="0.25">
      <c r="A99" t="s">
        <v>122</v>
      </c>
      <c r="B99">
        <v>6</v>
      </c>
      <c r="C99">
        <v>6</v>
      </c>
      <c r="D99">
        <f t="shared" si="2"/>
        <v>0</v>
      </c>
      <c r="E99">
        <v>5011</v>
      </c>
      <c r="F99">
        <v>5011</v>
      </c>
      <c r="G99">
        <f t="shared" si="3"/>
        <v>0</v>
      </c>
      <c r="H99">
        <v>12</v>
      </c>
      <c r="I99">
        <v>0</v>
      </c>
      <c r="J99">
        <f>SUM($H$32:H99)</f>
        <v>1941</v>
      </c>
      <c r="K99">
        <f>SUM($I$32:I99)</f>
        <v>73</v>
      </c>
      <c r="L99">
        <v>397</v>
      </c>
      <c r="M99">
        <v>80876</v>
      </c>
    </row>
    <row r="100" spans="1:13" ht="15" customHeight="1" x14ac:dyDescent="0.25">
      <c r="A100" t="s">
        <v>123</v>
      </c>
      <c r="B100">
        <v>3</v>
      </c>
      <c r="C100">
        <v>3</v>
      </c>
      <c r="D100">
        <f t="shared" si="2"/>
        <v>0</v>
      </c>
      <c r="E100">
        <v>5011</v>
      </c>
      <c r="F100">
        <v>5011</v>
      </c>
      <c r="G100">
        <f t="shared" si="3"/>
        <v>0</v>
      </c>
      <c r="H100">
        <v>5</v>
      </c>
      <c r="I100">
        <v>0</v>
      </c>
      <c r="J100">
        <f>SUM($H$32:H100)</f>
        <v>1946</v>
      </c>
      <c r="K100">
        <f>SUM($I$32:I100)</f>
        <v>73</v>
      </c>
      <c r="L100">
        <v>240</v>
      </c>
      <c r="M100">
        <v>81116</v>
      </c>
    </row>
    <row r="101" spans="1:13" ht="15" customHeight="1" x14ac:dyDescent="0.25">
      <c r="A101" t="s">
        <v>124</v>
      </c>
      <c r="B101">
        <v>6</v>
      </c>
      <c r="C101">
        <v>6</v>
      </c>
      <c r="D101">
        <f t="shared" si="2"/>
        <v>0</v>
      </c>
      <c r="E101">
        <v>5011</v>
      </c>
      <c r="F101">
        <v>5011</v>
      </c>
      <c r="G101">
        <f t="shared" si="3"/>
        <v>0</v>
      </c>
      <c r="H101">
        <v>12</v>
      </c>
      <c r="I101">
        <v>0</v>
      </c>
      <c r="J101">
        <f>SUM($H$32:H101)</f>
        <v>1958</v>
      </c>
      <c r="K101">
        <f>SUM($I$32:I101)</f>
        <v>73</v>
      </c>
      <c r="L101">
        <v>371</v>
      </c>
      <c r="M101">
        <v>81487</v>
      </c>
    </row>
    <row r="102" spans="1:13" ht="15" customHeight="1" x14ac:dyDescent="0.25">
      <c r="A102" t="s">
        <v>125</v>
      </c>
      <c r="B102">
        <v>4</v>
      </c>
      <c r="C102">
        <v>4</v>
      </c>
      <c r="D102">
        <f t="shared" si="2"/>
        <v>0</v>
      </c>
      <c r="E102">
        <v>5011</v>
      </c>
      <c r="F102">
        <v>5011</v>
      </c>
      <c r="G102">
        <f t="shared" si="3"/>
        <v>0</v>
      </c>
      <c r="H102">
        <v>6</v>
      </c>
      <c r="I102">
        <v>0</v>
      </c>
      <c r="J102">
        <f>SUM($H$32:H102)</f>
        <v>1964</v>
      </c>
      <c r="K102">
        <f>SUM($I$32:I102)</f>
        <v>73</v>
      </c>
      <c r="L102">
        <v>265</v>
      </c>
      <c r="M102">
        <v>81752</v>
      </c>
    </row>
    <row r="103" spans="1:13" ht="15" customHeight="1" x14ac:dyDescent="0.25">
      <c r="A103" t="s">
        <v>126</v>
      </c>
      <c r="B103">
        <v>17</v>
      </c>
      <c r="C103">
        <v>11</v>
      </c>
      <c r="D103">
        <f t="shared" si="2"/>
        <v>6</v>
      </c>
      <c r="E103">
        <v>5011</v>
      </c>
      <c r="F103">
        <v>4819</v>
      </c>
      <c r="G103">
        <f t="shared" si="3"/>
        <v>192</v>
      </c>
      <c r="H103">
        <v>92</v>
      </c>
      <c r="I103">
        <v>11</v>
      </c>
      <c r="J103">
        <f>SUM($H$32:H103)</f>
        <v>2056</v>
      </c>
      <c r="K103">
        <f>SUM($I$32:I103)</f>
        <v>84</v>
      </c>
      <c r="L103">
        <v>1530</v>
      </c>
      <c r="M103">
        <v>83282</v>
      </c>
    </row>
    <row r="104" spans="1:13" ht="15" customHeight="1" x14ac:dyDescent="0.25">
      <c r="A104" t="s">
        <v>127</v>
      </c>
      <c r="B104">
        <v>6</v>
      </c>
      <c r="C104">
        <v>6</v>
      </c>
      <c r="D104">
        <f t="shared" si="2"/>
        <v>0</v>
      </c>
      <c r="E104">
        <v>4819</v>
      </c>
      <c r="F104">
        <v>4819</v>
      </c>
      <c r="G104">
        <f t="shared" si="3"/>
        <v>0</v>
      </c>
      <c r="H104">
        <v>12</v>
      </c>
      <c r="I104">
        <v>0</v>
      </c>
      <c r="J104">
        <f>SUM($H$32:H104)</f>
        <v>2068</v>
      </c>
      <c r="K104">
        <f>SUM($I$32:I104)</f>
        <v>84</v>
      </c>
      <c r="L104">
        <v>387</v>
      </c>
      <c r="M104">
        <v>83669</v>
      </c>
    </row>
    <row r="105" spans="1:13" ht="15" customHeight="1" x14ac:dyDescent="0.25">
      <c r="A105" t="s">
        <v>128</v>
      </c>
      <c r="B105">
        <v>2</v>
      </c>
      <c r="C105">
        <v>2</v>
      </c>
      <c r="D105">
        <f t="shared" si="2"/>
        <v>0</v>
      </c>
      <c r="E105">
        <v>4819</v>
      </c>
      <c r="F105">
        <v>4819</v>
      </c>
      <c r="G105">
        <f t="shared" si="3"/>
        <v>0</v>
      </c>
      <c r="H105">
        <v>2</v>
      </c>
      <c r="I105">
        <v>0</v>
      </c>
      <c r="J105">
        <f>SUM($H$32:H105)</f>
        <v>2070</v>
      </c>
      <c r="K105">
        <f>SUM($I$32:I105)</f>
        <v>84</v>
      </c>
      <c r="L105">
        <v>36</v>
      </c>
      <c r="M105">
        <v>83705</v>
      </c>
    </row>
    <row r="106" spans="1:13" ht="15" customHeight="1" x14ac:dyDescent="0.25">
      <c r="A106" t="s">
        <v>129</v>
      </c>
      <c r="B106">
        <v>3</v>
      </c>
      <c r="C106">
        <v>3</v>
      </c>
      <c r="D106">
        <f t="shared" si="2"/>
        <v>0</v>
      </c>
      <c r="E106">
        <v>4819</v>
      </c>
      <c r="F106">
        <v>4819</v>
      </c>
      <c r="G106">
        <f t="shared" si="3"/>
        <v>0</v>
      </c>
      <c r="H106">
        <v>5</v>
      </c>
      <c r="I106">
        <v>0</v>
      </c>
      <c r="J106">
        <f>SUM($H$32:H106)</f>
        <v>2075</v>
      </c>
      <c r="K106">
        <f>SUM($I$32:I106)</f>
        <v>84</v>
      </c>
      <c r="L106">
        <v>163</v>
      </c>
      <c r="M106">
        <v>83868</v>
      </c>
    </row>
    <row r="107" spans="1:13" ht="15" customHeight="1" x14ac:dyDescent="0.25">
      <c r="A107" t="s">
        <v>130</v>
      </c>
      <c r="B107">
        <v>33</v>
      </c>
      <c r="C107">
        <v>24</v>
      </c>
      <c r="D107">
        <f t="shared" si="2"/>
        <v>9</v>
      </c>
      <c r="E107">
        <v>4819</v>
      </c>
      <c r="F107">
        <v>4799</v>
      </c>
      <c r="G107">
        <f t="shared" si="3"/>
        <v>20</v>
      </c>
      <c r="H107">
        <v>275</v>
      </c>
      <c r="I107">
        <v>13</v>
      </c>
      <c r="J107">
        <f>SUM($H$32:H107)</f>
        <v>2350</v>
      </c>
      <c r="K107">
        <f>SUM($I$32:I107)</f>
        <v>97</v>
      </c>
      <c r="L107">
        <v>4175</v>
      </c>
      <c r="M107">
        <v>88043</v>
      </c>
    </row>
    <row r="108" spans="1:13" ht="15" customHeight="1" x14ac:dyDescent="0.25">
      <c r="A108" t="s">
        <v>131</v>
      </c>
      <c r="B108">
        <v>3</v>
      </c>
      <c r="C108">
        <v>3</v>
      </c>
      <c r="D108">
        <f t="shared" si="2"/>
        <v>0</v>
      </c>
      <c r="E108">
        <v>4799</v>
      </c>
      <c r="F108">
        <v>4799</v>
      </c>
      <c r="G108">
        <f t="shared" si="3"/>
        <v>0</v>
      </c>
      <c r="H108">
        <v>5</v>
      </c>
      <c r="I108">
        <v>0</v>
      </c>
      <c r="J108">
        <f>SUM($H$32:H108)</f>
        <v>2355</v>
      </c>
      <c r="K108">
        <f>SUM($I$32:I108)</f>
        <v>97</v>
      </c>
      <c r="L108">
        <v>241</v>
      </c>
      <c r="M108">
        <v>88284</v>
      </c>
    </row>
    <row r="109" spans="1:13" ht="15" customHeight="1" x14ac:dyDescent="0.25">
      <c r="A109" t="s">
        <v>132</v>
      </c>
      <c r="B109">
        <v>4</v>
      </c>
      <c r="C109">
        <v>4</v>
      </c>
      <c r="D109">
        <f t="shared" si="2"/>
        <v>0</v>
      </c>
      <c r="E109">
        <v>4799</v>
      </c>
      <c r="F109">
        <v>4799</v>
      </c>
      <c r="G109">
        <f t="shared" si="3"/>
        <v>0</v>
      </c>
      <c r="H109">
        <v>6</v>
      </c>
      <c r="I109">
        <v>0</v>
      </c>
      <c r="J109">
        <f>SUM($H$32:H109)</f>
        <v>2361</v>
      </c>
      <c r="K109">
        <f>SUM($I$32:I109)</f>
        <v>97</v>
      </c>
      <c r="L109">
        <v>243</v>
      </c>
      <c r="M109">
        <v>88527</v>
      </c>
    </row>
    <row r="110" spans="1:13" ht="15" customHeight="1" x14ac:dyDescent="0.25">
      <c r="A110" t="s">
        <v>133</v>
      </c>
      <c r="B110">
        <v>3</v>
      </c>
      <c r="C110">
        <v>3</v>
      </c>
      <c r="D110">
        <f t="shared" si="2"/>
        <v>0</v>
      </c>
      <c r="E110">
        <v>4799</v>
      </c>
      <c r="F110">
        <v>4799</v>
      </c>
      <c r="G110">
        <f t="shared" si="3"/>
        <v>0</v>
      </c>
      <c r="H110">
        <v>5</v>
      </c>
      <c r="I110">
        <v>0</v>
      </c>
      <c r="J110">
        <f>SUM($H$32:H110)</f>
        <v>2366</v>
      </c>
      <c r="K110">
        <f>SUM($I$32:I110)</f>
        <v>97</v>
      </c>
      <c r="L110">
        <v>236</v>
      </c>
      <c r="M110">
        <v>88763</v>
      </c>
    </row>
    <row r="111" spans="1:13" ht="15" customHeight="1" x14ac:dyDescent="0.25">
      <c r="A111" t="s">
        <v>134</v>
      </c>
      <c r="B111">
        <v>3</v>
      </c>
      <c r="C111">
        <v>3</v>
      </c>
      <c r="D111">
        <f t="shared" si="2"/>
        <v>0</v>
      </c>
      <c r="E111">
        <v>4799</v>
      </c>
      <c r="F111">
        <v>4799</v>
      </c>
      <c r="G111">
        <f t="shared" si="3"/>
        <v>0</v>
      </c>
      <c r="H111">
        <v>5</v>
      </c>
      <c r="I111">
        <v>0</v>
      </c>
      <c r="J111">
        <f>SUM($H$32:H111)</f>
        <v>2371</v>
      </c>
      <c r="K111">
        <f>SUM($I$32:I111)</f>
        <v>97</v>
      </c>
      <c r="L111">
        <v>170</v>
      </c>
      <c r="M111">
        <v>88933</v>
      </c>
    </row>
    <row r="112" spans="1:13" ht="15" customHeight="1" x14ac:dyDescent="0.25">
      <c r="A112" t="s">
        <v>135</v>
      </c>
      <c r="B112">
        <v>2</v>
      </c>
      <c r="C112">
        <v>2</v>
      </c>
      <c r="D112">
        <f t="shared" si="2"/>
        <v>0</v>
      </c>
      <c r="E112">
        <v>4799</v>
      </c>
      <c r="F112">
        <v>4799</v>
      </c>
      <c r="G112">
        <f t="shared" si="3"/>
        <v>0</v>
      </c>
      <c r="H112">
        <v>2</v>
      </c>
      <c r="I112">
        <v>0</v>
      </c>
      <c r="J112">
        <f>SUM($H$32:H112)</f>
        <v>2373</v>
      </c>
      <c r="K112">
        <f>SUM($I$32:I112)</f>
        <v>97</v>
      </c>
      <c r="L112">
        <v>35</v>
      </c>
      <c r="M112">
        <v>88968</v>
      </c>
    </row>
    <row r="113" spans="1:13" ht="15" customHeight="1" x14ac:dyDescent="0.25">
      <c r="A113" t="s">
        <v>136</v>
      </c>
      <c r="B113">
        <v>80</v>
      </c>
      <c r="C113">
        <v>57</v>
      </c>
      <c r="D113">
        <f t="shared" si="2"/>
        <v>23</v>
      </c>
      <c r="E113">
        <v>4799</v>
      </c>
      <c r="F113">
        <v>4252</v>
      </c>
      <c r="G113">
        <f t="shared" si="3"/>
        <v>547</v>
      </c>
      <c r="H113">
        <v>830</v>
      </c>
      <c r="I113">
        <v>33</v>
      </c>
      <c r="J113">
        <f>SUM($H$32:H113)</f>
        <v>3203</v>
      </c>
      <c r="K113">
        <f>SUM($I$32:I113)</f>
        <v>130</v>
      </c>
      <c r="L113">
        <v>14530</v>
      </c>
      <c r="M113">
        <v>103498</v>
      </c>
    </row>
    <row r="114" spans="1:13" ht="15" customHeight="1" x14ac:dyDescent="0.25">
      <c r="A114" t="s">
        <v>137</v>
      </c>
      <c r="B114">
        <v>4</v>
      </c>
      <c r="C114">
        <v>4</v>
      </c>
      <c r="D114">
        <f t="shared" si="2"/>
        <v>0</v>
      </c>
      <c r="E114">
        <v>4252</v>
      </c>
      <c r="F114">
        <v>4252</v>
      </c>
      <c r="G114">
        <f t="shared" si="3"/>
        <v>0</v>
      </c>
      <c r="H114">
        <v>6</v>
      </c>
      <c r="I114">
        <v>0</v>
      </c>
      <c r="J114">
        <f>SUM($H$32:H114)</f>
        <v>3209</v>
      </c>
      <c r="K114">
        <f>SUM($I$32:I114)</f>
        <v>130</v>
      </c>
      <c r="L114">
        <v>373</v>
      </c>
      <c r="M114">
        <v>103872</v>
      </c>
    </row>
    <row r="115" spans="1:13" ht="15" customHeight="1" x14ac:dyDescent="0.25">
      <c r="A115" t="s">
        <v>138</v>
      </c>
      <c r="B115">
        <v>3</v>
      </c>
      <c r="C115">
        <v>3</v>
      </c>
      <c r="D115">
        <f t="shared" si="2"/>
        <v>0</v>
      </c>
      <c r="E115">
        <v>4252</v>
      </c>
      <c r="F115">
        <v>4252</v>
      </c>
      <c r="G115">
        <f t="shared" si="3"/>
        <v>0</v>
      </c>
      <c r="H115">
        <v>5</v>
      </c>
      <c r="I115">
        <v>0</v>
      </c>
      <c r="J115">
        <f>SUM($H$32:H115)</f>
        <v>3214</v>
      </c>
      <c r="K115">
        <f>SUM($I$32:I115)</f>
        <v>130</v>
      </c>
      <c r="L115">
        <v>145</v>
      </c>
      <c r="M115">
        <v>104017</v>
      </c>
    </row>
    <row r="116" spans="1:13" ht="15" customHeight="1" x14ac:dyDescent="0.25">
      <c r="A116" t="s">
        <v>139</v>
      </c>
      <c r="B116">
        <v>3</v>
      </c>
      <c r="C116">
        <v>3</v>
      </c>
      <c r="D116">
        <f t="shared" si="2"/>
        <v>0</v>
      </c>
      <c r="E116">
        <v>4252</v>
      </c>
      <c r="F116">
        <v>4252</v>
      </c>
      <c r="G116">
        <f t="shared" si="3"/>
        <v>0</v>
      </c>
      <c r="H116">
        <v>5</v>
      </c>
      <c r="I116">
        <v>0</v>
      </c>
      <c r="J116">
        <f>SUM($H$32:H116)</f>
        <v>3219</v>
      </c>
      <c r="K116">
        <f>SUM($I$32:I116)</f>
        <v>130</v>
      </c>
      <c r="L116">
        <v>225</v>
      </c>
      <c r="M116">
        <v>104242</v>
      </c>
    </row>
    <row r="117" spans="1:13" ht="15" customHeight="1" x14ac:dyDescent="0.25">
      <c r="A117" t="s">
        <v>140</v>
      </c>
      <c r="B117">
        <v>3</v>
      </c>
      <c r="C117">
        <v>3</v>
      </c>
      <c r="D117">
        <f t="shared" si="2"/>
        <v>0</v>
      </c>
      <c r="E117">
        <v>4252</v>
      </c>
      <c r="F117">
        <v>4252</v>
      </c>
      <c r="G117">
        <f t="shared" si="3"/>
        <v>0</v>
      </c>
      <c r="H117">
        <v>5</v>
      </c>
      <c r="I117">
        <v>0</v>
      </c>
      <c r="J117">
        <f>SUM($H$32:H117)</f>
        <v>3224</v>
      </c>
      <c r="K117">
        <f>SUM($I$32:I117)</f>
        <v>130</v>
      </c>
      <c r="L117">
        <v>230</v>
      </c>
      <c r="M117">
        <v>104472</v>
      </c>
    </row>
    <row r="118" spans="1:13" ht="15" customHeight="1" x14ac:dyDescent="0.25">
      <c r="A118" t="s">
        <v>141</v>
      </c>
      <c r="B118">
        <v>6</v>
      </c>
      <c r="C118">
        <v>6</v>
      </c>
      <c r="D118">
        <f t="shared" si="2"/>
        <v>0</v>
      </c>
      <c r="E118">
        <v>4252</v>
      </c>
      <c r="F118">
        <v>4252</v>
      </c>
      <c r="G118">
        <f t="shared" si="3"/>
        <v>0</v>
      </c>
      <c r="H118">
        <v>12</v>
      </c>
      <c r="I118">
        <v>0</v>
      </c>
      <c r="J118">
        <f>SUM($H$32:H118)</f>
        <v>3236</v>
      </c>
      <c r="K118">
        <f>SUM($I$32:I118)</f>
        <v>130</v>
      </c>
      <c r="L118">
        <v>398</v>
      </c>
      <c r="M118">
        <v>104870</v>
      </c>
    </row>
    <row r="119" spans="1:13" ht="15" customHeight="1" x14ac:dyDescent="0.25">
      <c r="A119" t="s">
        <v>142</v>
      </c>
      <c r="B119">
        <v>6</v>
      </c>
      <c r="C119">
        <v>6</v>
      </c>
      <c r="D119">
        <f t="shared" si="2"/>
        <v>0</v>
      </c>
      <c r="E119">
        <v>4252</v>
      </c>
      <c r="F119">
        <v>4252</v>
      </c>
      <c r="G119">
        <f t="shared" si="3"/>
        <v>0</v>
      </c>
      <c r="H119">
        <v>12</v>
      </c>
      <c r="I119">
        <v>0</v>
      </c>
      <c r="J119">
        <f>SUM($H$32:H119)</f>
        <v>3248</v>
      </c>
      <c r="K119">
        <f>SUM($I$32:I119)</f>
        <v>130</v>
      </c>
      <c r="L119">
        <v>428</v>
      </c>
      <c r="M119">
        <v>105298</v>
      </c>
    </row>
    <row r="120" spans="1:13" ht="15" customHeight="1" x14ac:dyDescent="0.25">
      <c r="A120" t="s">
        <v>143</v>
      </c>
      <c r="B120">
        <v>3</v>
      </c>
      <c r="C120">
        <v>3</v>
      </c>
      <c r="D120">
        <f t="shared" si="2"/>
        <v>0</v>
      </c>
      <c r="E120">
        <v>4252</v>
      </c>
      <c r="F120">
        <v>4252</v>
      </c>
      <c r="G120">
        <f t="shared" si="3"/>
        <v>0</v>
      </c>
      <c r="H120">
        <v>5</v>
      </c>
      <c r="I120">
        <v>0</v>
      </c>
      <c r="J120">
        <f>SUM($H$32:H120)</f>
        <v>3253</v>
      </c>
      <c r="K120">
        <f>SUM($I$32:I120)</f>
        <v>130</v>
      </c>
      <c r="L120">
        <v>140</v>
      </c>
      <c r="M120">
        <v>105438</v>
      </c>
    </row>
    <row r="121" spans="1:13" ht="15" customHeight="1" x14ac:dyDescent="0.25">
      <c r="A121" t="s">
        <v>144</v>
      </c>
      <c r="B121">
        <v>3</v>
      </c>
      <c r="C121">
        <v>3</v>
      </c>
      <c r="D121">
        <f t="shared" si="2"/>
        <v>0</v>
      </c>
      <c r="E121">
        <v>4252</v>
      </c>
      <c r="F121">
        <v>4252</v>
      </c>
      <c r="G121">
        <f t="shared" si="3"/>
        <v>0</v>
      </c>
      <c r="H121">
        <v>5</v>
      </c>
      <c r="I121">
        <v>0</v>
      </c>
      <c r="J121">
        <f>SUM($H$32:H121)</f>
        <v>3258</v>
      </c>
      <c r="K121">
        <f>SUM($I$32:I121)</f>
        <v>130</v>
      </c>
      <c r="L121">
        <v>223</v>
      </c>
      <c r="M121">
        <v>105661</v>
      </c>
    </row>
    <row r="122" spans="1:13" ht="15" customHeight="1" x14ac:dyDescent="0.25">
      <c r="A122" t="s">
        <v>145</v>
      </c>
      <c r="B122">
        <v>3</v>
      </c>
      <c r="C122">
        <v>3</v>
      </c>
      <c r="D122">
        <f t="shared" si="2"/>
        <v>0</v>
      </c>
      <c r="E122">
        <v>4252</v>
      </c>
      <c r="F122">
        <v>4252</v>
      </c>
      <c r="G122">
        <f t="shared" si="3"/>
        <v>0</v>
      </c>
      <c r="H122">
        <v>5</v>
      </c>
      <c r="I122">
        <v>0</v>
      </c>
      <c r="J122">
        <f>SUM($H$32:H122)</f>
        <v>3263</v>
      </c>
      <c r="K122">
        <f>SUM($I$32:I122)</f>
        <v>130</v>
      </c>
      <c r="L122">
        <v>233</v>
      </c>
      <c r="M122">
        <v>105894</v>
      </c>
    </row>
    <row r="123" spans="1:13" ht="15" customHeight="1" x14ac:dyDescent="0.25">
      <c r="A123" t="s">
        <v>146</v>
      </c>
      <c r="B123">
        <v>6</v>
      </c>
      <c r="C123">
        <v>6</v>
      </c>
      <c r="D123">
        <f t="shared" si="2"/>
        <v>0</v>
      </c>
      <c r="E123">
        <v>4252</v>
      </c>
      <c r="F123">
        <v>4252</v>
      </c>
      <c r="G123">
        <f t="shared" si="3"/>
        <v>0</v>
      </c>
      <c r="H123">
        <v>12</v>
      </c>
      <c r="I123">
        <v>0</v>
      </c>
      <c r="J123">
        <f>SUM($H$32:H123)</f>
        <v>3275</v>
      </c>
      <c r="K123">
        <f>SUM($I$32:I123)</f>
        <v>130</v>
      </c>
      <c r="L123">
        <v>437</v>
      </c>
      <c r="M123">
        <v>106331</v>
      </c>
    </row>
    <row r="124" spans="1:13" ht="15" customHeight="1" x14ac:dyDescent="0.25">
      <c r="A124" t="s">
        <v>147</v>
      </c>
      <c r="B124">
        <v>6</v>
      </c>
      <c r="C124">
        <v>6</v>
      </c>
      <c r="D124">
        <f t="shared" si="2"/>
        <v>0</v>
      </c>
      <c r="E124">
        <v>4252</v>
      </c>
      <c r="F124">
        <v>4252</v>
      </c>
      <c r="G124">
        <f t="shared" si="3"/>
        <v>0</v>
      </c>
      <c r="H124">
        <v>12</v>
      </c>
      <c r="I124">
        <v>0</v>
      </c>
      <c r="J124">
        <f>SUM($H$32:H124)</f>
        <v>3287</v>
      </c>
      <c r="K124">
        <f>SUM($I$32:I124)</f>
        <v>130</v>
      </c>
      <c r="L124">
        <v>507</v>
      </c>
      <c r="M124">
        <v>106838</v>
      </c>
    </row>
    <row r="125" spans="1:13" ht="15" customHeight="1" x14ac:dyDescent="0.25">
      <c r="A125" t="s">
        <v>148</v>
      </c>
      <c r="B125">
        <v>6</v>
      </c>
      <c r="C125">
        <v>6</v>
      </c>
      <c r="D125">
        <f t="shared" si="2"/>
        <v>0</v>
      </c>
      <c r="E125">
        <v>4252</v>
      </c>
      <c r="F125">
        <v>4252</v>
      </c>
      <c r="G125">
        <f t="shared" si="3"/>
        <v>0</v>
      </c>
      <c r="H125">
        <v>12</v>
      </c>
      <c r="I125">
        <v>0</v>
      </c>
      <c r="J125">
        <f>SUM($H$32:H125)</f>
        <v>3299</v>
      </c>
      <c r="K125">
        <f>SUM($I$32:I125)</f>
        <v>130</v>
      </c>
      <c r="L125">
        <v>484</v>
      </c>
      <c r="M125">
        <v>107322</v>
      </c>
    </row>
    <row r="126" spans="1:13" ht="15" customHeight="1" x14ac:dyDescent="0.25">
      <c r="A126" t="s">
        <v>149</v>
      </c>
      <c r="B126">
        <v>6</v>
      </c>
      <c r="C126">
        <v>6</v>
      </c>
      <c r="D126">
        <f t="shared" si="2"/>
        <v>0</v>
      </c>
      <c r="E126">
        <v>4252</v>
      </c>
      <c r="F126">
        <v>4252</v>
      </c>
      <c r="G126">
        <f t="shared" si="3"/>
        <v>0</v>
      </c>
      <c r="H126">
        <v>12</v>
      </c>
      <c r="I126">
        <v>0</v>
      </c>
      <c r="J126">
        <f>SUM($H$32:H126)</f>
        <v>3311</v>
      </c>
      <c r="K126">
        <f>SUM($I$32:I126)</f>
        <v>130</v>
      </c>
      <c r="L126">
        <v>475</v>
      </c>
      <c r="M126">
        <v>107797</v>
      </c>
    </row>
    <row r="127" spans="1:13" ht="15" customHeight="1" x14ac:dyDescent="0.25">
      <c r="A127" t="s">
        <v>150</v>
      </c>
      <c r="B127">
        <v>6</v>
      </c>
      <c r="C127">
        <v>6</v>
      </c>
      <c r="D127">
        <f t="shared" si="2"/>
        <v>0</v>
      </c>
      <c r="E127">
        <v>4252</v>
      </c>
      <c r="F127">
        <v>4252</v>
      </c>
      <c r="G127">
        <f t="shared" si="3"/>
        <v>0</v>
      </c>
      <c r="H127">
        <v>12</v>
      </c>
      <c r="I127">
        <v>0</v>
      </c>
      <c r="J127">
        <f>SUM($H$32:H127)</f>
        <v>3323</v>
      </c>
      <c r="K127">
        <f>SUM($I$32:I127)</f>
        <v>130</v>
      </c>
      <c r="L127">
        <v>495</v>
      </c>
      <c r="M127">
        <v>108292</v>
      </c>
    </row>
    <row r="128" spans="1:13" ht="15" customHeight="1" x14ac:dyDescent="0.25">
      <c r="A128" t="s">
        <v>151</v>
      </c>
      <c r="B128">
        <v>3</v>
      </c>
      <c r="C128">
        <v>3</v>
      </c>
      <c r="D128">
        <f t="shared" si="2"/>
        <v>0</v>
      </c>
      <c r="E128">
        <v>4252</v>
      </c>
      <c r="F128">
        <v>4252</v>
      </c>
      <c r="G128">
        <f t="shared" si="3"/>
        <v>0</v>
      </c>
      <c r="H128">
        <v>5</v>
      </c>
      <c r="I128">
        <v>0</v>
      </c>
      <c r="J128">
        <f>SUM($H$32:H128)</f>
        <v>3328</v>
      </c>
      <c r="K128">
        <f>SUM($I$32:I128)</f>
        <v>130</v>
      </c>
      <c r="L128">
        <v>193</v>
      </c>
      <c r="M128">
        <v>108485</v>
      </c>
    </row>
    <row r="129" spans="1:13" ht="15" customHeight="1" x14ac:dyDescent="0.25">
      <c r="A129" t="s">
        <v>152</v>
      </c>
      <c r="B129">
        <v>6</v>
      </c>
      <c r="C129">
        <v>6</v>
      </c>
      <c r="D129">
        <f t="shared" si="2"/>
        <v>0</v>
      </c>
      <c r="E129">
        <v>4252</v>
      </c>
      <c r="F129">
        <v>4252</v>
      </c>
      <c r="G129">
        <f t="shared" si="3"/>
        <v>0</v>
      </c>
      <c r="H129">
        <v>12</v>
      </c>
      <c r="I129">
        <v>0</v>
      </c>
      <c r="J129">
        <f>SUM($H$32:H129)</f>
        <v>3340</v>
      </c>
      <c r="K129">
        <f>SUM($I$32:I129)</f>
        <v>130</v>
      </c>
      <c r="L129">
        <v>85</v>
      </c>
      <c r="M129">
        <v>108570</v>
      </c>
    </row>
    <row r="130" spans="1:13" ht="15" customHeight="1" x14ac:dyDescent="0.25">
      <c r="A130" t="s">
        <v>153</v>
      </c>
      <c r="B130">
        <v>4</v>
      </c>
      <c r="C130">
        <v>4</v>
      </c>
      <c r="D130">
        <f t="shared" si="2"/>
        <v>0</v>
      </c>
      <c r="E130">
        <v>4252</v>
      </c>
      <c r="F130">
        <v>4252</v>
      </c>
      <c r="G130">
        <f t="shared" si="3"/>
        <v>0</v>
      </c>
      <c r="H130">
        <v>6</v>
      </c>
      <c r="I130">
        <v>0</v>
      </c>
      <c r="J130">
        <f>SUM($H$32:H130)</f>
        <v>3346</v>
      </c>
      <c r="K130">
        <f>SUM($I$32:I130)</f>
        <v>130</v>
      </c>
      <c r="L130">
        <v>302</v>
      </c>
      <c r="M130">
        <v>108872</v>
      </c>
    </row>
    <row r="131" spans="1:13" ht="15" customHeight="1" x14ac:dyDescent="0.25">
      <c r="A131" t="s">
        <v>154</v>
      </c>
      <c r="B131">
        <v>3</v>
      </c>
      <c r="C131">
        <v>3</v>
      </c>
      <c r="D131">
        <f t="shared" si="2"/>
        <v>0</v>
      </c>
      <c r="E131">
        <v>4252</v>
      </c>
      <c r="F131">
        <v>4252</v>
      </c>
      <c r="G131">
        <f t="shared" si="3"/>
        <v>0</v>
      </c>
      <c r="H131">
        <v>5</v>
      </c>
      <c r="I131">
        <v>0</v>
      </c>
      <c r="J131">
        <f>SUM($H$32:H131)</f>
        <v>3351</v>
      </c>
      <c r="K131">
        <f>SUM($I$32:I131)</f>
        <v>130</v>
      </c>
      <c r="L131">
        <v>54</v>
      </c>
      <c r="M131">
        <v>108926</v>
      </c>
    </row>
    <row r="132" spans="1:13" ht="15" customHeight="1" x14ac:dyDescent="0.25">
      <c r="A132" t="s">
        <v>155</v>
      </c>
      <c r="B132">
        <v>4</v>
      </c>
      <c r="C132">
        <v>4</v>
      </c>
      <c r="D132">
        <f t="shared" si="2"/>
        <v>0</v>
      </c>
      <c r="E132">
        <v>4252</v>
      </c>
      <c r="F132">
        <v>4252</v>
      </c>
      <c r="G132">
        <f t="shared" si="3"/>
        <v>0</v>
      </c>
      <c r="H132">
        <v>6</v>
      </c>
      <c r="I132">
        <v>0</v>
      </c>
      <c r="J132">
        <f>SUM($H$32:H132)</f>
        <v>3357</v>
      </c>
      <c r="K132">
        <f>SUM($I$32:I132)</f>
        <v>130</v>
      </c>
      <c r="L132">
        <v>190</v>
      </c>
      <c r="M132">
        <v>109116</v>
      </c>
    </row>
    <row r="133" spans="1:13" ht="15" customHeight="1" x14ac:dyDescent="0.25">
      <c r="A133" t="s">
        <v>156</v>
      </c>
      <c r="B133">
        <v>4</v>
      </c>
      <c r="C133">
        <v>3</v>
      </c>
      <c r="D133">
        <f t="shared" si="2"/>
        <v>1</v>
      </c>
      <c r="E133">
        <v>4252</v>
      </c>
      <c r="F133">
        <v>4251</v>
      </c>
      <c r="G133">
        <f t="shared" si="3"/>
        <v>1</v>
      </c>
      <c r="H133">
        <v>9</v>
      </c>
      <c r="I133">
        <v>1</v>
      </c>
      <c r="J133">
        <f>SUM($H$32:H133)</f>
        <v>3366</v>
      </c>
      <c r="K133">
        <f>SUM($I$32:I133)</f>
        <v>131</v>
      </c>
      <c r="L133">
        <v>471</v>
      </c>
      <c r="M133">
        <v>109587</v>
      </c>
    </row>
    <row r="134" spans="1:13" ht="15" customHeight="1" x14ac:dyDescent="0.25">
      <c r="A134" t="s">
        <v>157</v>
      </c>
      <c r="B134">
        <v>4</v>
      </c>
      <c r="C134">
        <v>3</v>
      </c>
      <c r="D134">
        <f t="shared" si="2"/>
        <v>1</v>
      </c>
      <c r="E134">
        <v>4251</v>
      </c>
      <c r="F134">
        <v>4250</v>
      </c>
      <c r="G134">
        <f t="shared" si="3"/>
        <v>1</v>
      </c>
      <c r="H134">
        <v>9</v>
      </c>
      <c r="I134">
        <v>1</v>
      </c>
      <c r="J134">
        <f>SUM($H$32:H134)</f>
        <v>3375</v>
      </c>
      <c r="K134">
        <f>SUM($I$32:I134)</f>
        <v>132</v>
      </c>
      <c r="L134">
        <v>323</v>
      </c>
      <c r="M134">
        <v>109910</v>
      </c>
    </row>
    <row r="135" spans="1:13" ht="15" customHeight="1" x14ac:dyDescent="0.25">
      <c r="A135" t="s">
        <v>158</v>
      </c>
      <c r="B135">
        <v>4</v>
      </c>
      <c r="C135">
        <v>3</v>
      </c>
      <c r="D135">
        <f t="shared" si="2"/>
        <v>1</v>
      </c>
      <c r="E135">
        <v>4250</v>
      </c>
      <c r="F135">
        <v>4249</v>
      </c>
      <c r="G135">
        <f t="shared" si="3"/>
        <v>1</v>
      </c>
      <c r="H135">
        <v>9</v>
      </c>
      <c r="I135">
        <v>1</v>
      </c>
      <c r="J135">
        <f>SUM($H$32:H135)</f>
        <v>3384</v>
      </c>
      <c r="K135">
        <f>SUM($I$32:I135)</f>
        <v>133</v>
      </c>
      <c r="L135">
        <v>493</v>
      </c>
      <c r="M135">
        <v>110403</v>
      </c>
    </row>
    <row r="136" spans="1:13" ht="15" customHeight="1" x14ac:dyDescent="0.25">
      <c r="A136" t="s">
        <v>159</v>
      </c>
      <c r="B136">
        <v>2</v>
      </c>
      <c r="C136">
        <v>2</v>
      </c>
      <c r="D136">
        <f t="shared" si="2"/>
        <v>0</v>
      </c>
      <c r="E136">
        <v>4249</v>
      </c>
      <c r="F136">
        <v>4249</v>
      </c>
      <c r="G136">
        <f t="shared" si="3"/>
        <v>0</v>
      </c>
      <c r="H136">
        <v>2</v>
      </c>
      <c r="I136">
        <v>0</v>
      </c>
      <c r="J136">
        <f>SUM($H$32:H136)</f>
        <v>3386</v>
      </c>
      <c r="K136">
        <f>SUM($I$32:I136)</f>
        <v>133</v>
      </c>
      <c r="L136">
        <v>32</v>
      </c>
      <c r="M136">
        <v>110435</v>
      </c>
    </row>
    <row r="137" spans="1:13" ht="15" customHeight="1" x14ac:dyDescent="0.25">
      <c r="A137" t="s">
        <v>160</v>
      </c>
      <c r="B137">
        <v>2</v>
      </c>
      <c r="C137">
        <v>2</v>
      </c>
      <c r="D137">
        <f t="shared" si="2"/>
        <v>0</v>
      </c>
      <c r="E137">
        <v>4249</v>
      </c>
      <c r="F137">
        <v>4249</v>
      </c>
      <c r="G137">
        <f t="shared" si="3"/>
        <v>0</v>
      </c>
      <c r="H137">
        <v>2</v>
      </c>
      <c r="I137">
        <v>0</v>
      </c>
      <c r="J137">
        <f>SUM($H$32:H137)</f>
        <v>3388</v>
      </c>
      <c r="K137">
        <f>SUM($I$32:I137)</f>
        <v>133</v>
      </c>
      <c r="L137">
        <v>32</v>
      </c>
      <c r="M137">
        <v>110467</v>
      </c>
    </row>
    <row r="138" spans="1:13" ht="15" customHeight="1" x14ac:dyDescent="0.25">
      <c r="A138" t="s">
        <v>161</v>
      </c>
      <c r="B138">
        <v>2</v>
      </c>
      <c r="C138">
        <v>2</v>
      </c>
      <c r="D138">
        <f t="shared" si="2"/>
        <v>0</v>
      </c>
      <c r="E138">
        <v>4249</v>
      </c>
      <c r="F138">
        <v>4249</v>
      </c>
      <c r="G138">
        <f t="shared" si="3"/>
        <v>0</v>
      </c>
      <c r="H138">
        <v>2</v>
      </c>
      <c r="I138">
        <v>0</v>
      </c>
      <c r="J138">
        <f>SUM($H$32:H138)</f>
        <v>3390</v>
      </c>
      <c r="K138">
        <f>SUM($I$32:I138)</f>
        <v>133</v>
      </c>
      <c r="L138">
        <v>34</v>
      </c>
      <c r="M138">
        <v>110501</v>
      </c>
    </row>
    <row r="139" spans="1:13" ht="15" customHeight="1" x14ac:dyDescent="0.25">
      <c r="A139" t="s">
        <v>162</v>
      </c>
      <c r="B139">
        <v>2</v>
      </c>
      <c r="C139">
        <v>2</v>
      </c>
      <c r="D139">
        <f t="shared" si="2"/>
        <v>0</v>
      </c>
      <c r="E139">
        <v>4249</v>
      </c>
      <c r="F139">
        <v>4249</v>
      </c>
      <c r="G139">
        <f t="shared" si="3"/>
        <v>0</v>
      </c>
      <c r="H139">
        <v>2</v>
      </c>
      <c r="I139">
        <v>0</v>
      </c>
      <c r="J139">
        <f>SUM($H$32:H139)</f>
        <v>3392</v>
      </c>
      <c r="K139">
        <f>SUM($I$32:I139)</f>
        <v>133</v>
      </c>
      <c r="L139">
        <v>31</v>
      </c>
      <c r="M139">
        <v>110532</v>
      </c>
    </row>
    <row r="140" spans="1:13" ht="15" customHeight="1" x14ac:dyDescent="0.25">
      <c r="A140" t="s">
        <v>163</v>
      </c>
      <c r="B140">
        <v>2</v>
      </c>
      <c r="C140">
        <v>2</v>
      </c>
      <c r="D140">
        <f t="shared" si="2"/>
        <v>0</v>
      </c>
      <c r="E140">
        <v>4249</v>
      </c>
      <c r="F140">
        <v>4249</v>
      </c>
      <c r="G140">
        <f t="shared" si="3"/>
        <v>0</v>
      </c>
      <c r="H140">
        <v>2</v>
      </c>
      <c r="I140">
        <v>0</v>
      </c>
      <c r="J140">
        <f>SUM($H$32:H140)</f>
        <v>3394</v>
      </c>
      <c r="K140">
        <f>SUM($I$32:I140)</f>
        <v>133</v>
      </c>
      <c r="L140">
        <v>30</v>
      </c>
      <c r="M140">
        <v>110562</v>
      </c>
    </row>
    <row r="141" spans="1:13" ht="15" customHeight="1" x14ac:dyDescent="0.25">
      <c r="A141" t="s">
        <v>164</v>
      </c>
      <c r="B141">
        <v>2</v>
      </c>
      <c r="C141">
        <v>2</v>
      </c>
      <c r="D141">
        <f t="shared" si="2"/>
        <v>0</v>
      </c>
      <c r="E141">
        <v>4249</v>
      </c>
      <c r="F141">
        <v>4249</v>
      </c>
      <c r="G141">
        <f t="shared" si="3"/>
        <v>0</v>
      </c>
      <c r="H141">
        <v>2</v>
      </c>
      <c r="I141">
        <v>0</v>
      </c>
      <c r="J141">
        <f>SUM($H$32:H141)</f>
        <v>3396</v>
      </c>
      <c r="K141">
        <f>SUM($I$32:I141)</f>
        <v>133</v>
      </c>
      <c r="L141">
        <v>29</v>
      </c>
      <c r="M141">
        <v>110591</v>
      </c>
    </row>
    <row r="142" spans="1:13" ht="15" customHeight="1" x14ac:dyDescent="0.25">
      <c r="A142" t="s">
        <v>165</v>
      </c>
      <c r="B142">
        <v>2</v>
      </c>
      <c r="C142">
        <v>2</v>
      </c>
      <c r="D142">
        <f t="shared" si="2"/>
        <v>0</v>
      </c>
      <c r="E142">
        <v>4249</v>
      </c>
      <c r="F142">
        <v>4249</v>
      </c>
      <c r="G142">
        <f t="shared" si="3"/>
        <v>0</v>
      </c>
      <c r="H142">
        <v>2</v>
      </c>
      <c r="I142">
        <v>0</v>
      </c>
      <c r="J142">
        <f>SUM($H$32:H142)</f>
        <v>3398</v>
      </c>
      <c r="K142">
        <f>SUM($I$32:I142)</f>
        <v>133</v>
      </c>
      <c r="L142">
        <v>30</v>
      </c>
      <c r="M142">
        <v>110621</v>
      </c>
    </row>
    <row r="143" spans="1:13" ht="15" customHeight="1" x14ac:dyDescent="0.25">
      <c r="A143" t="s">
        <v>166</v>
      </c>
      <c r="B143">
        <v>2</v>
      </c>
      <c r="C143">
        <v>2</v>
      </c>
      <c r="D143">
        <f t="shared" si="2"/>
        <v>0</v>
      </c>
      <c r="E143">
        <v>4249</v>
      </c>
      <c r="F143">
        <v>4249</v>
      </c>
      <c r="G143">
        <f t="shared" si="3"/>
        <v>0</v>
      </c>
      <c r="H143">
        <v>2</v>
      </c>
      <c r="I143">
        <v>0</v>
      </c>
      <c r="J143">
        <f>SUM($H$32:H143)</f>
        <v>3400</v>
      </c>
      <c r="K143">
        <f>SUM($I$32:I143)</f>
        <v>133</v>
      </c>
      <c r="L143">
        <v>28</v>
      </c>
      <c r="M143">
        <v>110649</v>
      </c>
    </row>
    <row r="144" spans="1:13" ht="15" customHeight="1" x14ac:dyDescent="0.25">
      <c r="A144" t="s">
        <v>167</v>
      </c>
      <c r="B144">
        <v>2</v>
      </c>
      <c r="C144">
        <v>2</v>
      </c>
      <c r="D144">
        <f t="shared" si="2"/>
        <v>0</v>
      </c>
      <c r="E144">
        <v>4249</v>
      </c>
      <c r="F144">
        <v>4249</v>
      </c>
      <c r="G144">
        <f t="shared" si="3"/>
        <v>0</v>
      </c>
      <c r="H144">
        <v>2</v>
      </c>
      <c r="I144">
        <v>0</v>
      </c>
      <c r="J144">
        <f>SUM($H$32:H144)</f>
        <v>3402</v>
      </c>
      <c r="K144">
        <f>SUM($I$32:I144)</f>
        <v>133</v>
      </c>
      <c r="L144">
        <v>29</v>
      </c>
      <c r="M144">
        <v>110678</v>
      </c>
    </row>
    <row r="145" spans="1:13" ht="15" customHeight="1" x14ac:dyDescent="0.25">
      <c r="A145" t="s">
        <v>168</v>
      </c>
      <c r="B145">
        <v>2</v>
      </c>
      <c r="C145">
        <v>2</v>
      </c>
      <c r="D145">
        <f t="shared" si="2"/>
        <v>0</v>
      </c>
      <c r="E145">
        <v>4249</v>
      </c>
      <c r="F145">
        <v>4249</v>
      </c>
      <c r="G145">
        <f t="shared" si="3"/>
        <v>0</v>
      </c>
      <c r="H145">
        <v>2</v>
      </c>
      <c r="I145">
        <v>0</v>
      </c>
      <c r="J145">
        <f>SUM($H$32:H145)</f>
        <v>3404</v>
      </c>
      <c r="K145">
        <f>SUM($I$32:I145)</f>
        <v>133</v>
      </c>
      <c r="L145">
        <v>26</v>
      </c>
      <c r="M145">
        <v>110704</v>
      </c>
    </row>
    <row r="146" spans="1:13" ht="15" customHeight="1" x14ac:dyDescent="0.25">
      <c r="A146" t="s">
        <v>169</v>
      </c>
      <c r="B146">
        <v>9</v>
      </c>
      <c r="C146">
        <v>8</v>
      </c>
      <c r="D146">
        <f t="shared" si="2"/>
        <v>1</v>
      </c>
      <c r="E146">
        <v>4249</v>
      </c>
      <c r="F146">
        <v>4248</v>
      </c>
      <c r="G146">
        <f t="shared" si="3"/>
        <v>1</v>
      </c>
      <c r="H146">
        <v>29</v>
      </c>
      <c r="I146">
        <v>1</v>
      </c>
      <c r="J146">
        <f>SUM($H$32:H146)</f>
        <v>3433</v>
      </c>
      <c r="K146">
        <f>SUM($I$32:I146)</f>
        <v>134</v>
      </c>
      <c r="L146">
        <v>535</v>
      </c>
      <c r="M146">
        <v>111239</v>
      </c>
    </row>
    <row r="147" spans="1:13" ht="15" customHeight="1" x14ac:dyDescent="0.25">
      <c r="A147" t="s">
        <v>170</v>
      </c>
      <c r="B147">
        <v>8</v>
      </c>
      <c r="C147">
        <v>6</v>
      </c>
      <c r="D147">
        <f t="shared" si="2"/>
        <v>2</v>
      </c>
      <c r="E147">
        <v>4248</v>
      </c>
      <c r="F147">
        <v>4246</v>
      </c>
      <c r="G147">
        <f t="shared" si="3"/>
        <v>2</v>
      </c>
      <c r="H147">
        <v>27</v>
      </c>
      <c r="I147">
        <v>3</v>
      </c>
      <c r="J147">
        <f>SUM($H$32:H147)</f>
        <v>3460</v>
      </c>
      <c r="K147">
        <f>SUM($I$32:I147)</f>
        <v>137</v>
      </c>
      <c r="L147">
        <v>463</v>
      </c>
      <c r="M147">
        <v>111702</v>
      </c>
    </row>
    <row r="148" spans="1:13" ht="15" customHeight="1" x14ac:dyDescent="0.25">
      <c r="A148" t="s">
        <v>171</v>
      </c>
      <c r="B148">
        <v>6</v>
      </c>
      <c r="C148">
        <v>5</v>
      </c>
      <c r="D148">
        <f t="shared" si="2"/>
        <v>1</v>
      </c>
      <c r="E148">
        <v>4246</v>
      </c>
      <c r="F148">
        <v>4245</v>
      </c>
      <c r="G148">
        <f t="shared" si="3"/>
        <v>1</v>
      </c>
      <c r="H148">
        <v>14</v>
      </c>
      <c r="I148">
        <v>1</v>
      </c>
      <c r="J148">
        <f>SUM($H$32:H148)</f>
        <v>3474</v>
      </c>
      <c r="K148">
        <f>SUM($I$32:I148)</f>
        <v>138</v>
      </c>
      <c r="L148">
        <v>231</v>
      </c>
      <c r="M148">
        <v>111933</v>
      </c>
    </row>
    <row r="149" spans="1:13" ht="15" customHeight="1" x14ac:dyDescent="0.25">
      <c r="A149" t="s">
        <v>172</v>
      </c>
      <c r="B149">
        <v>6</v>
      </c>
      <c r="C149">
        <v>5</v>
      </c>
      <c r="D149">
        <f t="shared" si="2"/>
        <v>1</v>
      </c>
      <c r="E149">
        <v>4245</v>
      </c>
      <c r="F149">
        <v>4244</v>
      </c>
      <c r="G149">
        <f t="shared" si="3"/>
        <v>1</v>
      </c>
      <c r="H149">
        <v>14</v>
      </c>
      <c r="I149">
        <v>1</v>
      </c>
      <c r="J149">
        <f>SUM($H$32:H149)</f>
        <v>3488</v>
      </c>
      <c r="K149">
        <f>SUM($I$32:I149)</f>
        <v>139</v>
      </c>
      <c r="L149">
        <v>243</v>
      </c>
      <c r="M149">
        <v>112176</v>
      </c>
    </row>
    <row r="150" spans="1:13" ht="15" customHeight="1" x14ac:dyDescent="0.25">
      <c r="A150" t="s">
        <v>173</v>
      </c>
      <c r="B150">
        <v>6</v>
      </c>
      <c r="C150">
        <v>5</v>
      </c>
      <c r="D150">
        <f t="shared" si="2"/>
        <v>1</v>
      </c>
      <c r="E150">
        <v>4244</v>
      </c>
      <c r="F150">
        <v>4243</v>
      </c>
      <c r="G150">
        <f t="shared" si="3"/>
        <v>1</v>
      </c>
      <c r="H150">
        <v>14</v>
      </c>
      <c r="I150">
        <v>1</v>
      </c>
      <c r="J150">
        <f>SUM($H$32:H150)</f>
        <v>3502</v>
      </c>
      <c r="K150">
        <f>SUM($I$32:I150)</f>
        <v>140</v>
      </c>
      <c r="L150">
        <v>239</v>
      </c>
      <c r="M150">
        <v>112415</v>
      </c>
    </row>
    <row r="151" spans="1:13" ht="15" customHeight="1" x14ac:dyDescent="0.25">
      <c r="A151" t="s">
        <v>174</v>
      </c>
      <c r="B151">
        <v>6</v>
      </c>
      <c r="C151">
        <v>5</v>
      </c>
      <c r="D151">
        <f t="shared" si="2"/>
        <v>1</v>
      </c>
      <c r="E151">
        <v>4243</v>
      </c>
      <c r="F151">
        <v>4242</v>
      </c>
      <c r="G151">
        <f t="shared" si="3"/>
        <v>1</v>
      </c>
      <c r="H151">
        <v>17</v>
      </c>
      <c r="I151">
        <v>1</v>
      </c>
      <c r="J151">
        <f>SUM($H$32:H151)</f>
        <v>3519</v>
      </c>
      <c r="K151">
        <f>SUM($I$32:I151)</f>
        <v>141</v>
      </c>
      <c r="L151">
        <v>239</v>
      </c>
      <c r="M151">
        <v>112654</v>
      </c>
    </row>
    <row r="152" spans="1:13" ht="15" customHeight="1" x14ac:dyDescent="0.25">
      <c r="A152" t="s">
        <v>175</v>
      </c>
      <c r="B152">
        <v>7</v>
      </c>
      <c r="C152">
        <v>5</v>
      </c>
      <c r="D152">
        <f t="shared" si="2"/>
        <v>2</v>
      </c>
      <c r="E152">
        <v>4242</v>
      </c>
      <c r="F152">
        <v>4240</v>
      </c>
      <c r="G152">
        <f t="shared" si="3"/>
        <v>2</v>
      </c>
      <c r="H152">
        <v>24</v>
      </c>
      <c r="I152">
        <v>3</v>
      </c>
      <c r="J152">
        <f>SUM($H$32:H152)</f>
        <v>3543</v>
      </c>
      <c r="K152">
        <f>SUM($I$32:I152)</f>
        <v>144</v>
      </c>
      <c r="L152">
        <v>410</v>
      </c>
      <c r="M152">
        <v>113064</v>
      </c>
    </row>
    <row r="153" spans="1:13" ht="15" customHeight="1" x14ac:dyDescent="0.25">
      <c r="A153" t="s">
        <v>176</v>
      </c>
      <c r="B153">
        <v>6</v>
      </c>
      <c r="C153">
        <v>4</v>
      </c>
      <c r="D153">
        <f t="shared" si="2"/>
        <v>2</v>
      </c>
      <c r="E153">
        <v>4240</v>
      </c>
      <c r="F153">
        <v>4238</v>
      </c>
      <c r="G153">
        <f t="shared" si="3"/>
        <v>2</v>
      </c>
      <c r="H153">
        <v>21</v>
      </c>
      <c r="I153">
        <v>3</v>
      </c>
      <c r="J153">
        <f>SUM($H$32:H153)</f>
        <v>3564</v>
      </c>
      <c r="K153">
        <f>SUM($I$32:I153)</f>
        <v>147</v>
      </c>
      <c r="L153">
        <v>423</v>
      </c>
      <c r="M153">
        <v>113487</v>
      </c>
    </row>
    <row r="154" spans="1:13" ht="15" customHeight="1" x14ac:dyDescent="0.25">
      <c r="A154" t="s">
        <v>177</v>
      </c>
      <c r="B154">
        <v>6</v>
      </c>
      <c r="C154">
        <v>5</v>
      </c>
      <c r="D154">
        <f t="shared" si="2"/>
        <v>1</v>
      </c>
      <c r="E154">
        <v>4238</v>
      </c>
      <c r="F154">
        <v>4237</v>
      </c>
      <c r="G154">
        <f t="shared" si="3"/>
        <v>1</v>
      </c>
      <c r="H154">
        <v>14</v>
      </c>
      <c r="I154">
        <v>1</v>
      </c>
      <c r="J154">
        <f>SUM($H$32:H154)</f>
        <v>3578</v>
      </c>
      <c r="K154">
        <f>SUM($I$32:I154)</f>
        <v>148</v>
      </c>
      <c r="L154">
        <v>253</v>
      </c>
      <c r="M154">
        <v>113740</v>
      </c>
    </row>
    <row r="155" spans="1:13" ht="15" customHeight="1" x14ac:dyDescent="0.25">
      <c r="A155" t="s">
        <v>178</v>
      </c>
      <c r="B155">
        <v>4</v>
      </c>
      <c r="C155">
        <v>4</v>
      </c>
      <c r="D155">
        <f t="shared" si="2"/>
        <v>0</v>
      </c>
      <c r="E155">
        <v>4237</v>
      </c>
      <c r="F155">
        <v>4237</v>
      </c>
      <c r="G155">
        <f t="shared" si="3"/>
        <v>0</v>
      </c>
      <c r="H155">
        <v>6</v>
      </c>
      <c r="I155">
        <v>0</v>
      </c>
      <c r="J155">
        <f>SUM($H$32:H155)</f>
        <v>3584</v>
      </c>
      <c r="K155">
        <f>SUM($I$32:I155)</f>
        <v>148</v>
      </c>
      <c r="L155">
        <v>55</v>
      </c>
      <c r="M155">
        <v>113795</v>
      </c>
    </row>
    <row r="156" spans="1:13" ht="15" customHeight="1" x14ac:dyDescent="0.25">
      <c r="A156" t="s">
        <v>179</v>
      </c>
      <c r="B156">
        <v>7</v>
      </c>
      <c r="C156">
        <v>5</v>
      </c>
      <c r="D156">
        <f t="shared" si="2"/>
        <v>2</v>
      </c>
      <c r="E156">
        <v>4237</v>
      </c>
      <c r="F156">
        <v>4235</v>
      </c>
      <c r="G156">
        <f t="shared" si="3"/>
        <v>2</v>
      </c>
      <c r="H156">
        <v>24</v>
      </c>
      <c r="I156">
        <v>3</v>
      </c>
      <c r="J156">
        <f>SUM($H$32:H156)</f>
        <v>3608</v>
      </c>
      <c r="K156">
        <f>SUM($I$32:I156)</f>
        <v>151</v>
      </c>
      <c r="L156">
        <v>445</v>
      </c>
      <c r="M156">
        <v>114240</v>
      </c>
    </row>
    <row r="157" spans="1:13" ht="15" customHeight="1" x14ac:dyDescent="0.25">
      <c r="A157" t="s">
        <v>180</v>
      </c>
      <c r="B157">
        <v>6</v>
      </c>
      <c r="C157">
        <v>5</v>
      </c>
      <c r="D157">
        <f t="shared" si="2"/>
        <v>1</v>
      </c>
      <c r="E157">
        <v>4235</v>
      </c>
      <c r="F157">
        <v>4234</v>
      </c>
      <c r="G157">
        <f t="shared" si="3"/>
        <v>1</v>
      </c>
      <c r="H157">
        <v>17</v>
      </c>
      <c r="I157">
        <v>1</v>
      </c>
      <c r="J157">
        <f>SUM($H$32:H157)</f>
        <v>3625</v>
      </c>
      <c r="K157">
        <f>SUM($I$32:I157)</f>
        <v>152</v>
      </c>
      <c r="L157">
        <v>274</v>
      </c>
      <c r="M157">
        <v>114514</v>
      </c>
    </row>
    <row r="158" spans="1:13" ht="15" customHeight="1" x14ac:dyDescent="0.25">
      <c r="A158" t="s">
        <v>181</v>
      </c>
      <c r="B158">
        <v>5</v>
      </c>
      <c r="C158">
        <v>4</v>
      </c>
      <c r="D158">
        <f t="shared" si="2"/>
        <v>1</v>
      </c>
      <c r="E158">
        <v>4234</v>
      </c>
      <c r="F158">
        <v>4233</v>
      </c>
      <c r="G158">
        <f t="shared" si="3"/>
        <v>1</v>
      </c>
      <c r="H158">
        <v>15</v>
      </c>
      <c r="I158">
        <v>1</v>
      </c>
      <c r="J158">
        <f>SUM($H$32:H158)</f>
        <v>3640</v>
      </c>
      <c r="K158">
        <f>SUM($I$32:I158)</f>
        <v>153</v>
      </c>
      <c r="L158">
        <v>241</v>
      </c>
      <c r="M158">
        <v>114755</v>
      </c>
    </row>
    <row r="159" spans="1:13" ht="15" customHeight="1" x14ac:dyDescent="0.25">
      <c r="A159" t="s">
        <v>182</v>
      </c>
      <c r="B159">
        <v>3</v>
      </c>
      <c r="C159">
        <v>3</v>
      </c>
      <c r="D159">
        <f t="shared" si="2"/>
        <v>0</v>
      </c>
      <c r="E159">
        <v>4233</v>
      </c>
      <c r="F159">
        <v>4233</v>
      </c>
      <c r="G159">
        <f t="shared" si="3"/>
        <v>0</v>
      </c>
      <c r="H159">
        <v>5</v>
      </c>
      <c r="I159">
        <v>0</v>
      </c>
      <c r="J159">
        <f>SUM($H$32:H159)</f>
        <v>3645</v>
      </c>
      <c r="K159">
        <f>SUM($I$32:I159)</f>
        <v>153</v>
      </c>
      <c r="L159">
        <v>52</v>
      </c>
      <c r="M159">
        <v>114807</v>
      </c>
    </row>
    <row r="160" spans="1:13" ht="15" customHeight="1" x14ac:dyDescent="0.25">
      <c r="A160" t="s">
        <v>183</v>
      </c>
      <c r="B160">
        <v>3</v>
      </c>
      <c r="C160">
        <v>3</v>
      </c>
      <c r="D160">
        <f t="shared" ref="D160:D223" si="4">B160-C160</f>
        <v>0</v>
      </c>
      <c r="E160">
        <v>4233</v>
      </c>
      <c r="F160">
        <v>4233</v>
      </c>
      <c r="G160">
        <f t="shared" ref="G160:G223" si="5">E160-F160</f>
        <v>0</v>
      </c>
      <c r="H160">
        <v>5</v>
      </c>
      <c r="I160">
        <v>0</v>
      </c>
      <c r="J160">
        <f>SUM($H$32:H160)</f>
        <v>3650</v>
      </c>
      <c r="K160">
        <f>SUM($I$32:I160)</f>
        <v>153</v>
      </c>
      <c r="L160">
        <v>47</v>
      </c>
      <c r="M160">
        <v>114854</v>
      </c>
    </row>
    <row r="161" spans="1:13" ht="15" customHeight="1" x14ac:dyDescent="0.25">
      <c r="A161" t="s">
        <v>184</v>
      </c>
      <c r="B161">
        <v>3</v>
      </c>
      <c r="C161">
        <v>1</v>
      </c>
      <c r="D161">
        <f t="shared" si="4"/>
        <v>2</v>
      </c>
      <c r="E161">
        <v>4233</v>
      </c>
      <c r="F161">
        <v>4231</v>
      </c>
      <c r="G161">
        <f t="shared" si="5"/>
        <v>2</v>
      </c>
      <c r="H161">
        <v>4</v>
      </c>
      <c r="I161">
        <v>2</v>
      </c>
      <c r="J161">
        <f>SUM($H$32:H161)</f>
        <v>3654</v>
      </c>
      <c r="K161">
        <f>SUM($I$32:I161)</f>
        <v>155</v>
      </c>
      <c r="L161">
        <v>366</v>
      </c>
      <c r="M161">
        <v>115220</v>
      </c>
    </row>
    <row r="162" spans="1:13" ht="15" customHeight="1" x14ac:dyDescent="0.25">
      <c r="A162" t="s">
        <v>185</v>
      </c>
      <c r="B162">
        <v>6</v>
      </c>
      <c r="C162">
        <v>5</v>
      </c>
      <c r="D162">
        <f t="shared" si="4"/>
        <v>1</v>
      </c>
      <c r="E162">
        <v>4231</v>
      </c>
      <c r="F162">
        <v>4230</v>
      </c>
      <c r="G162">
        <f t="shared" si="5"/>
        <v>1</v>
      </c>
      <c r="H162">
        <v>14</v>
      </c>
      <c r="I162">
        <v>1</v>
      </c>
      <c r="J162">
        <f>SUM($H$32:H162)</f>
        <v>3668</v>
      </c>
      <c r="K162">
        <f>SUM($I$32:I162)</f>
        <v>156</v>
      </c>
      <c r="L162">
        <v>300</v>
      </c>
      <c r="M162">
        <v>115520</v>
      </c>
    </row>
    <row r="163" spans="1:13" ht="15" customHeight="1" x14ac:dyDescent="0.25">
      <c r="A163" t="s">
        <v>186</v>
      </c>
      <c r="B163">
        <v>4</v>
      </c>
      <c r="C163">
        <v>4</v>
      </c>
      <c r="D163">
        <f t="shared" si="4"/>
        <v>0</v>
      </c>
      <c r="E163">
        <v>4230</v>
      </c>
      <c r="F163">
        <v>4230</v>
      </c>
      <c r="G163">
        <f t="shared" si="5"/>
        <v>0</v>
      </c>
      <c r="H163">
        <v>6</v>
      </c>
      <c r="I163">
        <v>0</v>
      </c>
      <c r="J163">
        <f>SUM($H$32:H163)</f>
        <v>3674</v>
      </c>
      <c r="K163">
        <f>SUM($I$32:I163)</f>
        <v>156</v>
      </c>
      <c r="L163">
        <v>44</v>
      </c>
      <c r="M163">
        <v>115564</v>
      </c>
    </row>
    <row r="164" spans="1:13" ht="15" customHeight="1" x14ac:dyDescent="0.25">
      <c r="A164" t="s">
        <v>187</v>
      </c>
      <c r="B164">
        <v>6</v>
      </c>
      <c r="C164">
        <v>4</v>
      </c>
      <c r="D164">
        <f t="shared" si="4"/>
        <v>2</v>
      </c>
      <c r="E164">
        <v>4230</v>
      </c>
      <c r="F164">
        <v>4228</v>
      </c>
      <c r="G164">
        <f t="shared" si="5"/>
        <v>2</v>
      </c>
      <c r="H164">
        <v>18</v>
      </c>
      <c r="I164">
        <v>2</v>
      </c>
      <c r="J164">
        <f>SUM($H$32:H164)</f>
        <v>3692</v>
      </c>
      <c r="K164">
        <f>SUM($I$32:I164)</f>
        <v>158</v>
      </c>
      <c r="L164">
        <v>333</v>
      </c>
      <c r="M164">
        <v>115898</v>
      </c>
    </row>
    <row r="165" spans="1:13" ht="15" customHeight="1" x14ac:dyDescent="0.25">
      <c r="A165" t="s">
        <v>188</v>
      </c>
      <c r="B165">
        <v>6</v>
      </c>
      <c r="C165">
        <v>6</v>
      </c>
      <c r="D165">
        <f t="shared" si="4"/>
        <v>0</v>
      </c>
      <c r="E165">
        <v>4228</v>
      </c>
      <c r="F165">
        <v>4228</v>
      </c>
      <c r="G165">
        <f t="shared" si="5"/>
        <v>0</v>
      </c>
      <c r="H165">
        <v>12</v>
      </c>
      <c r="I165">
        <v>0</v>
      </c>
      <c r="J165">
        <f>SUM($H$32:H165)</f>
        <v>3704</v>
      </c>
      <c r="K165">
        <f>SUM($I$32:I165)</f>
        <v>158</v>
      </c>
      <c r="L165">
        <v>77</v>
      </c>
      <c r="M165">
        <v>115975</v>
      </c>
    </row>
    <row r="166" spans="1:13" ht="15" customHeight="1" x14ac:dyDescent="0.25">
      <c r="A166" t="s">
        <v>189</v>
      </c>
      <c r="B166">
        <v>6</v>
      </c>
      <c r="C166">
        <v>5</v>
      </c>
      <c r="D166">
        <f t="shared" si="4"/>
        <v>1</v>
      </c>
      <c r="E166">
        <v>4228</v>
      </c>
      <c r="F166">
        <v>4227</v>
      </c>
      <c r="G166">
        <f t="shared" si="5"/>
        <v>1</v>
      </c>
      <c r="H166">
        <v>17</v>
      </c>
      <c r="I166">
        <v>1</v>
      </c>
      <c r="J166">
        <f>SUM($H$32:H166)</f>
        <v>3721</v>
      </c>
      <c r="K166">
        <f>SUM($I$32:I166)</f>
        <v>159</v>
      </c>
      <c r="L166">
        <v>268</v>
      </c>
      <c r="M166">
        <v>116243</v>
      </c>
    </row>
    <row r="167" spans="1:13" ht="15" customHeight="1" x14ac:dyDescent="0.25">
      <c r="A167" t="s">
        <v>190</v>
      </c>
      <c r="B167">
        <v>5</v>
      </c>
      <c r="C167">
        <v>2</v>
      </c>
      <c r="D167">
        <f t="shared" si="4"/>
        <v>3</v>
      </c>
      <c r="E167">
        <v>4227</v>
      </c>
      <c r="F167">
        <v>4224</v>
      </c>
      <c r="G167">
        <f t="shared" si="5"/>
        <v>3</v>
      </c>
      <c r="H167">
        <v>16</v>
      </c>
      <c r="I167">
        <v>4</v>
      </c>
      <c r="J167">
        <f>SUM($H$32:H167)</f>
        <v>3737</v>
      </c>
      <c r="K167">
        <f>SUM($I$32:I167)</f>
        <v>163</v>
      </c>
      <c r="L167">
        <v>466</v>
      </c>
      <c r="M167">
        <v>116709</v>
      </c>
    </row>
    <row r="168" spans="1:13" ht="15" customHeight="1" x14ac:dyDescent="0.25">
      <c r="A168" t="s">
        <v>191</v>
      </c>
      <c r="B168">
        <v>5</v>
      </c>
      <c r="C168">
        <v>5</v>
      </c>
      <c r="D168">
        <f t="shared" si="4"/>
        <v>0</v>
      </c>
      <c r="E168">
        <v>4224</v>
      </c>
      <c r="F168">
        <v>4224</v>
      </c>
      <c r="G168">
        <f t="shared" si="5"/>
        <v>0</v>
      </c>
      <c r="H168">
        <v>11</v>
      </c>
      <c r="I168">
        <v>0</v>
      </c>
      <c r="J168">
        <f>SUM($H$32:H168)</f>
        <v>3748</v>
      </c>
      <c r="K168">
        <f>SUM($I$32:I168)</f>
        <v>163</v>
      </c>
      <c r="L168">
        <v>261</v>
      </c>
      <c r="M168">
        <v>116970</v>
      </c>
    </row>
    <row r="169" spans="1:13" ht="15" customHeight="1" x14ac:dyDescent="0.25">
      <c r="A169" t="s">
        <v>192</v>
      </c>
      <c r="B169">
        <v>8</v>
      </c>
      <c r="C169">
        <v>6</v>
      </c>
      <c r="D169">
        <f t="shared" si="4"/>
        <v>2</v>
      </c>
      <c r="E169">
        <v>4224</v>
      </c>
      <c r="F169">
        <v>4222</v>
      </c>
      <c r="G169">
        <f t="shared" si="5"/>
        <v>2</v>
      </c>
      <c r="H169">
        <v>27</v>
      </c>
      <c r="I169">
        <v>3</v>
      </c>
      <c r="J169">
        <f>SUM($H$32:H169)</f>
        <v>3775</v>
      </c>
      <c r="K169">
        <f>SUM($I$32:I169)</f>
        <v>166</v>
      </c>
      <c r="L169">
        <v>414</v>
      </c>
      <c r="M169">
        <v>117384</v>
      </c>
    </row>
    <row r="170" spans="1:13" ht="15" customHeight="1" x14ac:dyDescent="0.25">
      <c r="A170" t="s">
        <v>193</v>
      </c>
      <c r="B170">
        <v>9</v>
      </c>
      <c r="C170">
        <v>7</v>
      </c>
      <c r="D170">
        <f t="shared" si="4"/>
        <v>2</v>
      </c>
      <c r="E170">
        <v>4222</v>
      </c>
      <c r="F170">
        <v>4220</v>
      </c>
      <c r="G170">
        <f t="shared" si="5"/>
        <v>2</v>
      </c>
      <c r="H170">
        <v>34</v>
      </c>
      <c r="I170">
        <v>3</v>
      </c>
      <c r="J170">
        <f>SUM($H$32:H170)</f>
        <v>3809</v>
      </c>
      <c r="K170">
        <f>SUM($I$32:I170)</f>
        <v>169</v>
      </c>
      <c r="L170">
        <v>481</v>
      </c>
      <c r="M170">
        <v>117865</v>
      </c>
    </row>
    <row r="171" spans="1:13" ht="15" customHeight="1" x14ac:dyDescent="0.25">
      <c r="A171" t="s">
        <v>194</v>
      </c>
      <c r="B171">
        <v>17</v>
      </c>
      <c r="C171">
        <v>12</v>
      </c>
      <c r="D171">
        <f t="shared" si="4"/>
        <v>5</v>
      </c>
      <c r="E171">
        <v>4220</v>
      </c>
      <c r="F171">
        <v>4215</v>
      </c>
      <c r="G171">
        <f t="shared" si="5"/>
        <v>5</v>
      </c>
      <c r="H171">
        <v>107</v>
      </c>
      <c r="I171">
        <v>15</v>
      </c>
      <c r="J171">
        <f>SUM($H$32:H171)</f>
        <v>3916</v>
      </c>
      <c r="K171">
        <f>SUM($I$32:I171)</f>
        <v>184</v>
      </c>
      <c r="L171">
        <v>1145</v>
      </c>
      <c r="M171">
        <v>119010</v>
      </c>
    </row>
    <row r="172" spans="1:13" ht="15" customHeight="1" x14ac:dyDescent="0.25">
      <c r="A172" t="s">
        <v>195</v>
      </c>
      <c r="B172">
        <v>5</v>
      </c>
      <c r="C172">
        <v>4</v>
      </c>
      <c r="D172">
        <f t="shared" si="4"/>
        <v>1</v>
      </c>
      <c r="E172">
        <v>4215</v>
      </c>
      <c r="F172">
        <v>4214</v>
      </c>
      <c r="G172">
        <f t="shared" si="5"/>
        <v>1</v>
      </c>
      <c r="H172">
        <v>13</v>
      </c>
      <c r="I172">
        <v>1</v>
      </c>
      <c r="J172">
        <f>SUM($H$32:H172)</f>
        <v>3929</v>
      </c>
      <c r="K172">
        <f>SUM($I$32:I172)</f>
        <v>185</v>
      </c>
      <c r="L172">
        <v>203</v>
      </c>
      <c r="M172">
        <v>119213</v>
      </c>
    </row>
    <row r="173" spans="1:13" ht="15" customHeight="1" x14ac:dyDescent="0.25">
      <c r="A173" t="s">
        <v>196</v>
      </c>
      <c r="B173">
        <v>4</v>
      </c>
      <c r="C173">
        <v>2</v>
      </c>
      <c r="D173">
        <f t="shared" si="4"/>
        <v>2</v>
      </c>
      <c r="E173">
        <v>4214</v>
      </c>
      <c r="F173">
        <v>4212</v>
      </c>
      <c r="G173">
        <f t="shared" si="5"/>
        <v>2</v>
      </c>
      <c r="H173">
        <v>11</v>
      </c>
      <c r="I173">
        <v>3</v>
      </c>
      <c r="J173">
        <f>SUM($H$32:H173)</f>
        <v>3940</v>
      </c>
      <c r="K173">
        <f>SUM($I$32:I173)</f>
        <v>188</v>
      </c>
      <c r="L173">
        <v>306</v>
      </c>
      <c r="M173">
        <v>119519</v>
      </c>
    </row>
    <row r="174" spans="1:13" ht="15" customHeight="1" x14ac:dyDescent="0.25">
      <c r="A174" t="s">
        <v>197</v>
      </c>
      <c r="B174">
        <v>17</v>
      </c>
      <c r="C174">
        <v>12</v>
      </c>
      <c r="D174">
        <f t="shared" si="4"/>
        <v>5</v>
      </c>
      <c r="E174">
        <v>4212</v>
      </c>
      <c r="F174">
        <v>4207</v>
      </c>
      <c r="G174">
        <f t="shared" si="5"/>
        <v>5</v>
      </c>
      <c r="H174">
        <v>83</v>
      </c>
      <c r="I174">
        <v>7</v>
      </c>
      <c r="J174">
        <f>SUM($H$32:H174)</f>
        <v>4023</v>
      </c>
      <c r="K174">
        <f>SUM($I$32:I174)</f>
        <v>195</v>
      </c>
      <c r="L174">
        <v>713</v>
      </c>
      <c r="M174">
        <v>120232</v>
      </c>
    </row>
    <row r="175" spans="1:13" ht="15" customHeight="1" x14ac:dyDescent="0.25">
      <c r="A175" t="s">
        <v>198</v>
      </c>
      <c r="B175">
        <v>8</v>
      </c>
      <c r="C175">
        <v>6</v>
      </c>
      <c r="D175">
        <f t="shared" si="4"/>
        <v>2</v>
      </c>
      <c r="E175">
        <v>4207</v>
      </c>
      <c r="F175">
        <v>4205</v>
      </c>
      <c r="G175">
        <f t="shared" si="5"/>
        <v>2</v>
      </c>
      <c r="H175">
        <v>27</v>
      </c>
      <c r="I175">
        <v>3</v>
      </c>
      <c r="J175">
        <f>SUM($H$32:H175)</f>
        <v>4050</v>
      </c>
      <c r="K175">
        <f>SUM($I$32:I175)</f>
        <v>198</v>
      </c>
      <c r="L175">
        <v>358</v>
      </c>
      <c r="M175">
        <v>120590</v>
      </c>
    </row>
    <row r="176" spans="1:13" ht="15" customHeight="1" x14ac:dyDescent="0.25">
      <c r="A176" t="s">
        <v>199</v>
      </c>
      <c r="B176">
        <v>14</v>
      </c>
      <c r="C176">
        <v>10</v>
      </c>
      <c r="D176">
        <f t="shared" si="4"/>
        <v>4</v>
      </c>
      <c r="E176">
        <v>4205</v>
      </c>
      <c r="F176">
        <v>4201</v>
      </c>
      <c r="G176">
        <f t="shared" si="5"/>
        <v>4</v>
      </c>
      <c r="H176">
        <v>54</v>
      </c>
      <c r="I176">
        <v>4</v>
      </c>
      <c r="J176">
        <f>SUM($H$32:H176)</f>
        <v>4104</v>
      </c>
      <c r="K176">
        <f>SUM($I$32:I176)</f>
        <v>202</v>
      </c>
      <c r="L176">
        <v>551</v>
      </c>
      <c r="M176">
        <v>121141</v>
      </c>
    </row>
    <row r="177" spans="1:13" ht="15" customHeight="1" x14ac:dyDescent="0.25">
      <c r="A177" t="s">
        <v>200</v>
      </c>
      <c r="B177">
        <v>5</v>
      </c>
      <c r="C177">
        <v>4</v>
      </c>
      <c r="D177">
        <f t="shared" si="4"/>
        <v>1</v>
      </c>
      <c r="E177">
        <v>4201</v>
      </c>
      <c r="F177">
        <v>4200</v>
      </c>
      <c r="G177">
        <f t="shared" si="5"/>
        <v>1</v>
      </c>
      <c r="H177">
        <v>13</v>
      </c>
      <c r="I177">
        <v>1</v>
      </c>
      <c r="J177">
        <f>SUM($H$32:H177)</f>
        <v>4117</v>
      </c>
      <c r="K177">
        <f>SUM($I$32:I177)</f>
        <v>203</v>
      </c>
      <c r="L177">
        <v>204</v>
      </c>
      <c r="M177">
        <v>121345</v>
      </c>
    </row>
    <row r="178" spans="1:13" ht="15" customHeight="1" x14ac:dyDescent="0.25">
      <c r="A178" t="s">
        <v>201</v>
      </c>
      <c r="B178">
        <v>8</v>
      </c>
      <c r="C178">
        <v>6</v>
      </c>
      <c r="D178">
        <f t="shared" si="4"/>
        <v>2</v>
      </c>
      <c r="E178">
        <v>4200</v>
      </c>
      <c r="F178">
        <v>4198</v>
      </c>
      <c r="G178">
        <f t="shared" si="5"/>
        <v>2</v>
      </c>
      <c r="H178">
        <v>27</v>
      </c>
      <c r="I178">
        <v>3</v>
      </c>
      <c r="J178">
        <f>SUM($H$32:H178)</f>
        <v>4144</v>
      </c>
      <c r="K178">
        <f>SUM($I$32:I178)</f>
        <v>206</v>
      </c>
      <c r="L178">
        <v>345</v>
      </c>
      <c r="M178">
        <v>121690</v>
      </c>
    </row>
    <row r="179" spans="1:13" ht="15" customHeight="1" x14ac:dyDescent="0.25">
      <c r="A179" t="s">
        <v>202</v>
      </c>
      <c r="B179">
        <v>3</v>
      </c>
      <c r="C179">
        <v>2</v>
      </c>
      <c r="D179">
        <f t="shared" si="4"/>
        <v>1</v>
      </c>
      <c r="E179">
        <v>4198</v>
      </c>
      <c r="F179">
        <v>4197</v>
      </c>
      <c r="G179">
        <f t="shared" si="5"/>
        <v>1</v>
      </c>
      <c r="H179">
        <v>7</v>
      </c>
      <c r="I179">
        <v>1</v>
      </c>
      <c r="J179">
        <f>SUM($H$32:H179)</f>
        <v>4151</v>
      </c>
      <c r="K179">
        <f>SUM($I$32:I179)</f>
        <v>207</v>
      </c>
      <c r="L179">
        <v>189</v>
      </c>
      <c r="M179">
        <v>121879</v>
      </c>
    </row>
    <row r="180" spans="1:13" ht="15" customHeight="1" x14ac:dyDescent="0.25">
      <c r="A180" t="s">
        <v>203</v>
      </c>
      <c r="B180">
        <v>9</v>
      </c>
      <c r="C180">
        <v>7</v>
      </c>
      <c r="D180">
        <f t="shared" si="4"/>
        <v>2</v>
      </c>
      <c r="E180">
        <v>4197</v>
      </c>
      <c r="F180">
        <v>4195</v>
      </c>
      <c r="G180">
        <f t="shared" si="5"/>
        <v>2</v>
      </c>
      <c r="H180">
        <v>34</v>
      </c>
      <c r="I180">
        <v>3</v>
      </c>
      <c r="J180">
        <f>SUM($H$32:H180)</f>
        <v>4185</v>
      </c>
      <c r="K180">
        <f>SUM($I$32:I180)</f>
        <v>210</v>
      </c>
      <c r="L180">
        <v>388</v>
      </c>
      <c r="M180">
        <v>122267</v>
      </c>
    </row>
    <row r="181" spans="1:13" ht="15" customHeight="1" x14ac:dyDescent="0.25">
      <c r="A181" t="s">
        <v>204</v>
      </c>
      <c r="B181">
        <v>6</v>
      </c>
      <c r="C181">
        <v>5</v>
      </c>
      <c r="D181">
        <f t="shared" si="4"/>
        <v>1</v>
      </c>
      <c r="E181">
        <v>4195</v>
      </c>
      <c r="F181">
        <v>4194</v>
      </c>
      <c r="G181">
        <f t="shared" si="5"/>
        <v>1</v>
      </c>
      <c r="H181">
        <v>14</v>
      </c>
      <c r="I181">
        <v>1</v>
      </c>
      <c r="J181">
        <f>SUM($H$32:H181)</f>
        <v>4199</v>
      </c>
      <c r="K181">
        <f>SUM($I$32:I181)</f>
        <v>211</v>
      </c>
      <c r="L181">
        <v>250</v>
      </c>
      <c r="M181">
        <v>122517</v>
      </c>
    </row>
    <row r="182" spans="1:13" ht="15" customHeight="1" x14ac:dyDescent="0.25">
      <c r="A182" t="s">
        <v>205</v>
      </c>
      <c r="B182">
        <v>8</v>
      </c>
      <c r="C182">
        <v>5</v>
      </c>
      <c r="D182">
        <f t="shared" si="4"/>
        <v>3</v>
      </c>
      <c r="E182">
        <v>4194</v>
      </c>
      <c r="F182">
        <v>4191</v>
      </c>
      <c r="G182">
        <f t="shared" si="5"/>
        <v>3</v>
      </c>
      <c r="H182">
        <v>32</v>
      </c>
      <c r="I182">
        <v>6</v>
      </c>
      <c r="J182">
        <f>SUM($H$32:H182)</f>
        <v>4231</v>
      </c>
      <c r="K182">
        <f>SUM($I$32:I182)</f>
        <v>217</v>
      </c>
      <c r="L182">
        <v>484</v>
      </c>
      <c r="M182">
        <v>123001</v>
      </c>
    </row>
    <row r="183" spans="1:13" ht="15" customHeight="1" x14ac:dyDescent="0.25">
      <c r="A183" t="s">
        <v>206</v>
      </c>
      <c r="B183">
        <v>3</v>
      </c>
      <c r="C183">
        <v>3</v>
      </c>
      <c r="D183">
        <f t="shared" si="4"/>
        <v>0</v>
      </c>
      <c r="E183">
        <v>4191</v>
      </c>
      <c r="F183">
        <v>4191</v>
      </c>
      <c r="G183">
        <f t="shared" si="5"/>
        <v>0</v>
      </c>
      <c r="H183">
        <v>5</v>
      </c>
      <c r="I183">
        <v>0</v>
      </c>
      <c r="J183">
        <f>SUM($H$32:H183)</f>
        <v>4236</v>
      </c>
      <c r="K183">
        <f>SUM($I$32:I183)</f>
        <v>217</v>
      </c>
      <c r="L183">
        <v>59</v>
      </c>
      <c r="M183">
        <v>123060</v>
      </c>
    </row>
    <row r="184" spans="1:13" ht="15" customHeight="1" x14ac:dyDescent="0.25">
      <c r="A184" t="s">
        <v>207</v>
      </c>
      <c r="B184">
        <v>5</v>
      </c>
      <c r="C184">
        <v>2</v>
      </c>
      <c r="D184">
        <f t="shared" si="4"/>
        <v>3</v>
      </c>
      <c r="E184">
        <v>4191</v>
      </c>
      <c r="F184">
        <v>4188</v>
      </c>
      <c r="G184">
        <f t="shared" si="5"/>
        <v>3</v>
      </c>
      <c r="H184">
        <v>16</v>
      </c>
      <c r="I184">
        <v>4</v>
      </c>
      <c r="J184">
        <f>SUM($H$32:H184)</f>
        <v>4252</v>
      </c>
      <c r="K184">
        <f>SUM($I$32:I184)</f>
        <v>221</v>
      </c>
      <c r="L184">
        <v>489</v>
      </c>
      <c r="M184">
        <v>123549</v>
      </c>
    </row>
    <row r="185" spans="1:13" ht="15" customHeight="1" x14ac:dyDescent="0.25">
      <c r="A185" t="s">
        <v>208</v>
      </c>
      <c r="B185">
        <v>3</v>
      </c>
      <c r="C185">
        <v>2</v>
      </c>
      <c r="D185">
        <f t="shared" si="4"/>
        <v>1</v>
      </c>
      <c r="E185">
        <v>4188</v>
      </c>
      <c r="F185">
        <v>4187</v>
      </c>
      <c r="G185">
        <f t="shared" si="5"/>
        <v>1</v>
      </c>
      <c r="H185">
        <v>7</v>
      </c>
      <c r="I185">
        <v>1</v>
      </c>
      <c r="J185">
        <f>SUM($H$32:H185)</f>
        <v>4259</v>
      </c>
      <c r="K185">
        <f>SUM($I$32:I185)</f>
        <v>222</v>
      </c>
      <c r="L185">
        <v>201</v>
      </c>
      <c r="M185">
        <v>123750</v>
      </c>
    </row>
    <row r="186" spans="1:13" ht="15" customHeight="1" x14ac:dyDescent="0.25">
      <c r="A186" t="s">
        <v>209</v>
      </c>
      <c r="B186">
        <v>3</v>
      </c>
      <c r="C186">
        <v>2</v>
      </c>
      <c r="D186">
        <f t="shared" si="4"/>
        <v>1</v>
      </c>
      <c r="E186">
        <v>4187</v>
      </c>
      <c r="F186">
        <v>4186</v>
      </c>
      <c r="G186">
        <f t="shared" si="5"/>
        <v>1</v>
      </c>
      <c r="H186">
        <v>7</v>
      </c>
      <c r="I186">
        <v>1</v>
      </c>
      <c r="J186">
        <f>SUM($H$32:H186)</f>
        <v>4266</v>
      </c>
      <c r="K186">
        <f>SUM($I$32:I186)</f>
        <v>223</v>
      </c>
      <c r="L186">
        <v>183</v>
      </c>
      <c r="M186">
        <v>123933</v>
      </c>
    </row>
    <row r="187" spans="1:13" ht="15" customHeight="1" x14ac:dyDescent="0.25">
      <c r="A187" t="s">
        <v>210</v>
      </c>
      <c r="B187">
        <v>2</v>
      </c>
      <c r="C187">
        <v>2</v>
      </c>
      <c r="D187">
        <f t="shared" si="4"/>
        <v>0</v>
      </c>
      <c r="E187">
        <v>4186</v>
      </c>
      <c r="F187">
        <v>4186</v>
      </c>
      <c r="G187">
        <f t="shared" si="5"/>
        <v>0</v>
      </c>
      <c r="H187">
        <v>2</v>
      </c>
      <c r="I187">
        <v>0</v>
      </c>
      <c r="J187">
        <f>SUM($H$32:H187)</f>
        <v>4268</v>
      </c>
      <c r="K187">
        <f>SUM($I$32:I187)</f>
        <v>223</v>
      </c>
      <c r="L187">
        <v>29</v>
      </c>
      <c r="M187">
        <v>123962</v>
      </c>
    </row>
    <row r="188" spans="1:13" ht="15" customHeight="1" x14ac:dyDescent="0.25">
      <c r="A188" t="s">
        <v>211</v>
      </c>
      <c r="B188">
        <v>1</v>
      </c>
      <c r="C188">
        <v>1</v>
      </c>
      <c r="D188">
        <f t="shared" si="4"/>
        <v>0</v>
      </c>
      <c r="E188">
        <v>4186</v>
      </c>
      <c r="F188">
        <v>4186</v>
      </c>
      <c r="G188">
        <f t="shared" si="5"/>
        <v>0</v>
      </c>
      <c r="H188">
        <v>0</v>
      </c>
      <c r="I188">
        <v>0</v>
      </c>
      <c r="J188">
        <f>SUM($H$32:H188)</f>
        <v>4268</v>
      </c>
      <c r="K188">
        <f>SUM($I$32:I188)</f>
        <v>223</v>
      </c>
      <c r="L188">
        <v>7</v>
      </c>
      <c r="M188">
        <v>123969</v>
      </c>
    </row>
    <row r="189" spans="1:13" ht="15" customHeight="1" x14ac:dyDescent="0.25">
      <c r="A189" t="s">
        <v>212</v>
      </c>
      <c r="B189">
        <v>1</v>
      </c>
      <c r="C189">
        <v>1</v>
      </c>
      <c r="D189">
        <f t="shared" si="4"/>
        <v>0</v>
      </c>
      <c r="E189">
        <v>4186</v>
      </c>
      <c r="F189">
        <v>4186</v>
      </c>
      <c r="G189">
        <f t="shared" si="5"/>
        <v>0</v>
      </c>
      <c r="H189">
        <v>0</v>
      </c>
      <c r="I189">
        <v>0</v>
      </c>
      <c r="J189">
        <f>SUM($H$32:H189)</f>
        <v>4268</v>
      </c>
      <c r="K189">
        <f>SUM($I$32:I189)</f>
        <v>223</v>
      </c>
      <c r="L189">
        <v>15</v>
      </c>
      <c r="M189">
        <v>123984</v>
      </c>
    </row>
    <row r="190" spans="1:13" ht="15" customHeight="1" x14ac:dyDescent="0.25">
      <c r="A190" t="s">
        <v>213</v>
      </c>
      <c r="B190">
        <v>1</v>
      </c>
      <c r="C190">
        <v>1</v>
      </c>
      <c r="D190">
        <f t="shared" si="4"/>
        <v>0</v>
      </c>
      <c r="E190">
        <v>4186</v>
      </c>
      <c r="F190">
        <v>4186</v>
      </c>
      <c r="G190">
        <f t="shared" si="5"/>
        <v>0</v>
      </c>
      <c r="H190">
        <v>0</v>
      </c>
      <c r="I190">
        <v>0</v>
      </c>
      <c r="J190">
        <f>SUM($H$32:H190)</f>
        <v>4268</v>
      </c>
      <c r="K190">
        <f>SUM($I$32:I190)</f>
        <v>223</v>
      </c>
      <c r="L190">
        <v>34</v>
      </c>
      <c r="M190">
        <v>124018</v>
      </c>
    </row>
    <row r="191" spans="1:13" ht="15" customHeight="1" x14ac:dyDescent="0.25">
      <c r="A191" t="s">
        <v>214</v>
      </c>
      <c r="B191">
        <v>4</v>
      </c>
      <c r="C191">
        <v>3</v>
      </c>
      <c r="D191">
        <f t="shared" si="4"/>
        <v>1</v>
      </c>
      <c r="E191">
        <v>4186</v>
      </c>
      <c r="F191">
        <v>4185</v>
      </c>
      <c r="G191">
        <f t="shared" si="5"/>
        <v>1</v>
      </c>
      <c r="H191">
        <v>9</v>
      </c>
      <c r="I191">
        <v>1</v>
      </c>
      <c r="J191">
        <f>SUM($H$32:H191)</f>
        <v>4277</v>
      </c>
      <c r="K191">
        <f>SUM($I$32:I191)</f>
        <v>224</v>
      </c>
      <c r="L191">
        <v>176</v>
      </c>
      <c r="M191">
        <v>124194</v>
      </c>
    </row>
    <row r="192" spans="1:13" ht="15" customHeight="1" x14ac:dyDescent="0.25">
      <c r="A192" t="s">
        <v>215</v>
      </c>
      <c r="B192">
        <v>5</v>
      </c>
      <c r="C192">
        <v>4</v>
      </c>
      <c r="D192">
        <f t="shared" si="4"/>
        <v>1</v>
      </c>
      <c r="E192">
        <v>4185</v>
      </c>
      <c r="F192">
        <v>4184</v>
      </c>
      <c r="G192">
        <f t="shared" si="5"/>
        <v>1</v>
      </c>
      <c r="H192">
        <v>13</v>
      </c>
      <c r="I192">
        <v>1</v>
      </c>
      <c r="J192">
        <f>SUM($H$32:H192)</f>
        <v>4290</v>
      </c>
      <c r="K192">
        <f>SUM($I$32:I192)</f>
        <v>225</v>
      </c>
      <c r="L192">
        <v>213</v>
      </c>
      <c r="M192">
        <v>124407</v>
      </c>
    </row>
    <row r="193" spans="1:13" ht="15" customHeight="1" x14ac:dyDescent="0.25">
      <c r="A193" t="s">
        <v>216</v>
      </c>
      <c r="B193">
        <v>4</v>
      </c>
      <c r="C193">
        <v>3</v>
      </c>
      <c r="D193">
        <f t="shared" si="4"/>
        <v>1</v>
      </c>
      <c r="E193">
        <v>4184</v>
      </c>
      <c r="F193">
        <v>4183</v>
      </c>
      <c r="G193">
        <f t="shared" si="5"/>
        <v>1</v>
      </c>
      <c r="H193">
        <v>9</v>
      </c>
      <c r="I193">
        <v>1</v>
      </c>
      <c r="J193">
        <f>SUM($H$32:H193)</f>
        <v>4299</v>
      </c>
      <c r="K193">
        <f>SUM($I$32:I193)</f>
        <v>226</v>
      </c>
      <c r="L193">
        <v>182</v>
      </c>
      <c r="M193">
        <v>124589</v>
      </c>
    </row>
    <row r="194" spans="1:13" ht="15" customHeight="1" x14ac:dyDescent="0.25">
      <c r="A194" t="s">
        <v>217</v>
      </c>
      <c r="B194">
        <v>4</v>
      </c>
      <c r="C194">
        <v>2</v>
      </c>
      <c r="D194">
        <f t="shared" si="4"/>
        <v>2</v>
      </c>
      <c r="E194">
        <v>4183</v>
      </c>
      <c r="F194">
        <v>4181</v>
      </c>
      <c r="G194">
        <f t="shared" si="5"/>
        <v>2</v>
      </c>
      <c r="H194">
        <v>4</v>
      </c>
      <c r="I194">
        <v>1</v>
      </c>
      <c r="J194">
        <f>SUM($H$32:H194)</f>
        <v>4303</v>
      </c>
      <c r="K194">
        <f>SUM($I$32:I194)</f>
        <v>227</v>
      </c>
      <c r="L194">
        <v>162</v>
      </c>
      <c r="M194">
        <v>124751</v>
      </c>
    </row>
    <row r="195" spans="1:13" ht="15" customHeight="1" x14ac:dyDescent="0.25">
      <c r="A195" t="s">
        <v>218</v>
      </c>
      <c r="B195">
        <v>10</v>
      </c>
      <c r="C195">
        <v>8</v>
      </c>
      <c r="D195">
        <f t="shared" si="4"/>
        <v>2</v>
      </c>
      <c r="E195">
        <v>4181</v>
      </c>
      <c r="F195">
        <v>4179</v>
      </c>
      <c r="G195">
        <f t="shared" si="5"/>
        <v>2</v>
      </c>
      <c r="H195">
        <v>38</v>
      </c>
      <c r="I195">
        <v>2</v>
      </c>
      <c r="J195">
        <f>SUM($H$32:H195)</f>
        <v>4341</v>
      </c>
      <c r="K195">
        <f>SUM($I$32:I195)</f>
        <v>229</v>
      </c>
      <c r="L195">
        <v>587</v>
      </c>
      <c r="M195">
        <v>125338</v>
      </c>
    </row>
    <row r="196" spans="1:13" ht="15" customHeight="1" x14ac:dyDescent="0.25">
      <c r="A196" t="s">
        <v>219</v>
      </c>
      <c r="B196">
        <v>5</v>
      </c>
      <c r="C196">
        <v>5</v>
      </c>
      <c r="D196">
        <f t="shared" si="4"/>
        <v>0</v>
      </c>
      <c r="E196">
        <v>4179</v>
      </c>
      <c r="F196">
        <v>4179</v>
      </c>
      <c r="G196">
        <f t="shared" si="5"/>
        <v>0</v>
      </c>
      <c r="H196">
        <v>11</v>
      </c>
      <c r="I196">
        <v>0</v>
      </c>
      <c r="J196">
        <f>SUM($H$32:H196)</f>
        <v>4352</v>
      </c>
      <c r="K196">
        <f>SUM($I$32:I196)</f>
        <v>229</v>
      </c>
      <c r="L196">
        <v>248</v>
      </c>
      <c r="M196">
        <v>125586</v>
      </c>
    </row>
    <row r="197" spans="1:13" ht="15" customHeight="1" x14ac:dyDescent="0.25">
      <c r="A197" t="s">
        <v>220</v>
      </c>
      <c r="B197">
        <v>4</v>
      </c>
      <c r="C197">
        <v>4</v>
      </c>
      <c r="D197">
        <f t="shared" si="4"/>
        <v>0</v>
      </c>
      <c r="E197">
        <v>4179</v>
      </c>
      <c r="F197">
        <v>4179</v>
      </c>
      <c r="G197">
        <f t="shared" si="5"/>
        <v>0</v>
      </c>
      <c r="H197">
        <v>6</v>
      </c>
      <c r="I197">
        <v>0</v>
      </c>
      <c r="J197">
        <f>SUM($H$32:H197)</f>
        <v>4358</v>
      </c>
      <c r="K197">
        <f>SUM($I$32:I197)</f>
        <v>229</v>
      </c>
      <c r="L197">
        <v>141</v>
      </c>
      <c r="M197">
        <v>125727</v>
      </c>
    </row>
    <row r="198" spans="1:13" ht="15" customHeight="1" x14ac:dyDescent="0.25">
      <c r="A198" t="s">
        <v>221</v>
      </c>
      <c r="B198">
        <v>9</v>
      </c>
      <c r="C198">
        <v>6</v>
      </c>
      <c r="D198">
        <f t="shared" si="4"/>
        <v>3</v>
      </c>
      <c r="E198">
        <v>4179</v>
      </c>
      <c r="F198">
        <v>4176</v>
      </c>
      <c r="G198">
        <f t="shared" si="5"/>
        <v>3</v>
      </c>
      <c r="H198">
        <v>40</v>
      </c>
      <c r="I198">
        <v>4</v>
      </c>
      <c r="J198">
        <f>SUM($H$32:H198)</f>
        <v>4398</v>
      </c>
      <c r="K198">
        <f>SUM($I$32:I198)</f>
        <v>233</v>
      </c>
      <c r="L198">
        <v>579</v>
      </c>
      <c r="M198">
        <v>126306</v>
      </c>
    </row>
    <row r="199" spans="1:13" ht="15" customHeight="1" x14ac:dyDescent="0.25">
      <c r="A199" t="s">
        <v>222</v>
      </c>
      <c r="B199">
        <v>1</v>
      </c>
      <c r="C199">
        <v>1</v>
      </c>
      <c r="D199">
        <f t="shared" si="4"/>
        <v>0</v>
      </c>
      <c r="E199">
        <v>4176</v>
      </c>
      <c r="F199">
        <v>4176</v>
      </c>
      <c r="G199">
        <f t="shared" si="5"/>
        <v>0</v>
      </c>
      <c r="H199">
        <v>0</v>
      </c>
      <c r="I199">
        <v>0</v>
      </c>
      <c r="J199">
        <f>SUM($H$32:H199)</f>
        <v>4398</v>
      </c>
      <c r="K199">
        <f>SUM($I$32:I199)</f>
        <v>233</v>
      </c>
      <c r="L199">
        <v>7</v>
      </c>
      <c r="M199">
        <v>126313</v>
      </c>
    </row>
    <row r="200" spans="1:13" ht="15" customHeight="1" x14ac:dyDescent="0.25">
      <c r="A200" t="s">
        <v>223</v>
      </c>
      <c r="B200">
        <v>3</v>
      </c>
      <c r="C200">
        <v>3</v>
      </c>
      <c r="D200">
        <f t="shared" si="4"/>
        <v>0</v>
      </c>
      <c r="E200">
        <v>4176</v>
      </c>
      <c r="F200">
        <v>4176</v>
      </c>
      <c r="G200">
        <f t="shared" si="5"/>
        <v>0</v>
      </c>
      <c r="H200">
        <v>5</v>
      </c>
      <c r="I200">
        <v>0</v>
      </c>
      <c r="J200">
        <f>SUM($H$32:H200)</f>
        <v>4403</v>
      </c>
      <c r="K200">
        <f>SUM($I$32:I200)</f>
        <v>233</v>
      </c>
      <c r="L200">
        <v>50</v>
      </c>
      <c r="M200">
        <v>126363</v>
      </c>
    </row>
    <row r="201" spans="1:13" ht="15" customHeight="1" x14ac:dyDescent="0.25">
      <c r="A201" t="s">
        <v>224</v>
      </c>
      <c r="B201">
        <v>4</v>
      </c>
      <c r="C201">
        <v>3</v>
      </c>
      <c r="D201">
        <f t="shared" si="4"/>
        <v>1</v>
      </c>
      <c r="E201">
        <v>4176</v>
      </c>
      <c r="F201">
        <v>4175</v>
      </c>
      <c r="G201">
        <f t="shared" si="5"/>
        <v>1</v>
      </c>
      <c r="H201">
        <v>9</v>
      </c>
      <c r="I201">
        <v>1</v>
      </c>
      <c r="J201">
        <f>SUM($H$32:H201)</f>
        <v>4412</v>
      </c>
      <c r="K201">
        <f>SUM($I$32:I201)</f>
        <v>234</v>
      </c>
      <c r="L201">
        <v>186</v>
      </c>
      <c r="M201">
        <v>126549</v>
      </c>
    </row>
    <row r="202" spans="1:13" ht="15" customHeight="1" x14ac:dyDescent="0.25">
      <c r="A202" t="s">
        <v>225</v>
      </c>
      <c r="B202">
        <v>4</v>
      </c>
      <c r="C202">
        <v>2</v>
      </c>
      <c r="D202">
        <f t="shared" si="4"/>
        <v>2</v>
      </c>
      <c r="E202">
        <v>4175</v>
      </c>
      <c r="F202">
        <v>4173</v>
      </c>
      <c r="G202">
        <f t="shared" si="5"/>
        <v>2</v>
      </c>
      <c r="H202">
        <v>4</v>
      </c>
      <c r="I202">
        <v>1</v>
      </c>
      <c r="J202">
        <f>SUM($H$32:H202)</f>
        <v>4416</v>
      </c>
      <c r="K202">
        <f>SUM($I$32:I202)</f>
        <v>235</v>
      </c>
      <c r="L202">
        <v>169</v>
      </c>
      <c r="M202">
        <v>126718</v>
      </c>
    </row>
    <row r="203" spans="1:13" ht="15" customHeight="1" x14ac:dyDescent="0.25">
      <c r="A203" t="s">
        <v>226</v>
      </c>
      <c r="B203">
        <v>4</v>
      </c>
      <c r="C203">
        <v>3</v>
      </c>
      <c r="D203">
        <f t="shared" si="4"/>
        <v>1</v>
      </c>
      <c r="E203">
        <v>4173</v>
      </c>
      <c r="F203">
        <v>4172</v>
      </c>
      <c r="G203">
        <f t="shared" si="5"/>
        <v>1</v>
      </c>
      <c r="H203">
        <v>9</v>
      </c>
      <c r="I203">
        <v>1</v>
      </c>
      <c r="J203">
        <f>SUM($H$32:H203)</f>
        <v>4425</v>
      </c>
      <c r="K203">
        <f>SUM($I$32:I203)</f>
        <v>236</v>
      </c>
      <c r="L203">
        <v>209</v>
      </c>
      <c r="M203">
        <v>126927</v>
      </c>
    </row>
    <row r="204" spans="1:13" ht="15" customHeight="1" x14ac:dyDescent="0.25">
      <c r="A204" t="s">
        <v>227</v>
      </c>
      <c r="B204">
        <v>5</v>
      </c>
      <c r="C204">
        <v>4</v>
      </c>
      <c r="D204">
        <f t="shared" si="4"/>
        <v>1</v>
      </c>
      <c r="E204">
        <v>4172</v>
      </c>
      <c r="F204">
        <v>4171</v>
      </c>
      <c r="G204">
        <f t="shared" si="5"/>
        <v>1</v>
      </c>
      <c r="H204">
        <v>13</v>
      </c>
      <c r="I204">
        <v>1</v>
      </c>
      <c r="J204">
        <f>SUM($H$32:H204)</f>
        <v>4438</v>
      </c>
      <c r="K204">
        <f>SUM($I$32:I204)</f>
        <v>237</v>
      </c>
      <c r="L204">
        <v>221</v>
      </c>
      <c r="M204">
        <v>127148</v>
      </c>
    </row>
    <row r="205" spans="1:13" ht="15" customHeight="1" x14ac:dyDescent="0.25">
      <c r="A205" t="s">
        <v>228</v>
      </c>
      <c r="B205">
        <v>4</v>
      </c>
      <c r="C205">
        <v>3</v>
      </c>
      <c r="D205">
        <f t="shared" si="4"/>
        <v>1</v>
      </c>
      <c r="E205">
        <v>4171</v>
      </c>
      <c r="F205">
        <v>4170</v>
      </c>
      <c r="G205">
        <f t="shared" si="5"/>
        <v>1</v>
      </c>
      <c r="H205">
        <v>9</v>
      </c>
      <c r="I205">
        <v>1</v>
      </c>
      <c r="J205">
        <f>SUM($H$32:H205)</f>
        <v>4447</v>
      </c>
      <c r="K205">
        <f>SUM($I$32:I205)</f>
        <v>238</v>
      </c>
      <c r="L205">
        <v>185</v>
      </c>
      <c r="M205">
        <v>127333</v>
      </c>
    </row>
    <row r="206" spans="1:13" ht="15" customHeight="1" x14ac:dyDescent="0.25">
      <c r="A206" t="s">
        <v>229</v>
      </c>
      <c r="B206">
        <v>12</v>
      </c>
      <c r="C206">
        <v>10</v>
      </c>
      <c r="D206">
        <f t="shared" si="4"/>
        <v>2</v>
      </c>
      <c r="E206">
        <v>4170</v>
      </c>
      <c r="F206">
        <v>4168</v>
      </c>
      <c r="G206">
        <f t="shared" si="5"/>
        <v>2</v>
      </c>
      <c r="H206">
        <v>47</v>
      </c>
      <c r="I206">
        <v>3</v>
      </c>
      <c r="J206">
        <f>SUM($H$32:H206)</f>
        <v>4494</v>
      </c>
      <c r="K206">
        <f>SUM($I$32:I206)</f>
        <v>241</v>
      </c>
      <c r="L206">
        <v>586</v>
      </c>
      <c r="M206">
        <v>127919</v>
      </c>
    </row>
    <row r="207" spans="1:13" ht="15" customHeight="1" x14ac:dyDescent="0.25">
      <c r="A207" t="s">
        <v>230</v>
      </c>
      <c r="B207">
        <v>10</v>
      </c>
      <c r="C207">
        <v>8</v>
      </c>
      <c r="D207">
        <f t="shared" si="4"/>
        <v>2</v>
      </c>
      <c r="E207">
        <v>4168</v>
      </c>
      <c r="F207">
        <v>4166</v>
      </c>
      <c r="G207">
        <f t="shared" si="5"/>
        <v>2</v>
      </c>
      <c r="H207">
        <v>38</v>
      </c>
      <c r="I207">
        <v>2</v>
      </c>
      <c r="J207">
        <f>SUM($H$32:H207)</f>
        <v>4532</v>
      </c>
      <c r="K207">
        <f>SUM($I$32:I207)</f>
        <v>243</v>
      </c>
      <c r="L207">
        <v>602</v>
      </c>
      <c r="M207">
        <v>128521</v>
      </c>
    </row>
    <row r="208" spans="1:13" ht="15" customHeight="1" x14ac:dyDescent="0.25">
      <c r="A208" t="s">
        <v>231</v>
      </c>
      <c r="B208">
        <v>1</v>
      </c>
      <c r="C208">
        <v>1</v>
      </c>
      <c r="D208">
        <f t="shared" si="4"/>
        <v>0</v>
      </c>
      <c r="E208">
        <v>4166</v>
      </c>
      <c r="F208">
        <v>4166</v>
      </c>
      <c r="G208">
        <f t="shared" si="5"/>
        <v>0</v>
      </c>
      <c r="H208">
        <v>0</v>
      </c>
      <c r="I208">
        <v>0</v>
      </c>
      <c r="J208">
        <f>SUM($H$32:H208)</f>
        <v>4532</v>
      </c>
      <c r="K208">
        <f>SUM($I$32:I208)</f>
        <v>243</v>
      </c>
      <c r="L208">
        <v>35</v>
      </c>
      <c r="M208">
        <v>128556</v>
      </c>
    </row>
    <row r="209" spans="1:13" ht="15" customHeight="1" x14ac:dyDescent="0.25">
      <c r="A209" t="s">
        <v>232</v>
      </c>
      <c r="B209">
        <v>3</v>
      </c>
      <c r="C209">
        <v>3</v>
      </c>
      <c r="D209">
        <f t="shared" si="4"/>
        <v>0</v>
      </c>
      <c r="E209">
        <v>4166</v>
      </c>
      <c r="F209">
        <v>4166</v>
      </c>
      <c r="G209">
        <f t="shared" si="5"/>
        <v>0</v>
      </c>
      <c r="H209">
        <v>5</v>
      </c>
      <c r="I209">
        <v>0</v>
      </c>
      <c r="J209">
        <f>SUM($H$32:H209)</f>
        <v>4537</v>
      </c>
      <c r="K209">
        <f>SUM($I$32:I209)</f>
        <v>243</v>
      </c>
      <c r="L209">
        <v>96</v>
      </c>
      <c r="M209">
        <v>128652</v>
      </c>
    </row>
    <row r="210" spans="1:13" ht="15" customHeight="1" x14ac:dyDescent="0.25">
      <c r="A210" t="s">
        <v>233</v>
      </c>
      <c r="B210">
        <v>4</v>
      </c>
      <c r="C210">
        <v>3</v>
      </c>
      <c r="D210">
        <f t="shared" si="4"/>
        <v>1</v>
      </c>
      <c r="E210">
        <v>4166</v>
      </c>
      <c r="F210">
        <v>4165</v>
      </c>
      <c r="G210">
        <f t="shared" si="5"/>
        <v>1</v>
      </c>
      <c r="H210">
        <v>9</v>
      </c>
      <c r="I210">
        <v>1</v>
      </c>
      <c r="J210">
        <f>SUM($H$32:H210)</f>
        <v>4546</v>
      </c>
      <c r="K210">
        <f>SUM($I$32:I210)</f>
        <v>244</v>
      </c>
      <c r="L210">
        <v>189</v>
      </c>
      <c r="M210">
        <v>128841</v>
      </c>
    </row>
    <row r="211" spans="1:13" ht="15" customHeight="1" x14ac:dyDescent="0.25">
      <c r="A211" t="s">
        <v>234</v>
      </c>
      <c r="B211">
        <v>3</v>
      </c>
      <c r="C211">
        <v>3</v>
      </c>
      <c r="D211">
        <f t="shared" si="4"/>
        <v>0</v>
      </c>
      <c r="E211">
        <v>4165</v>
      </c>
      <c r="F211">
        <v>4165</v>
      </c>
      <c r="G211">
        <f t="shared" si="5"/>
        <v>0</v>
      </c>
      <c r="H211">
        <v>5</v>
      </c>
      <c r="I211">
        <v>0</v>
      </c>
      <c r="J211">
        <f>SUM($H$32:H211)</f>
        <v>4551</v>
      </c>
      <c r="K211">
        <f>SUM($I$32:I211)</f>
        <v>244</v>
      </c>
      <c r="L211">
        <v>47</v>
      </c>
      <c r="M211">
        <v>128888</v>
      </c>
    </row>
    <row r="212" spans="1:13" ht="15" customHeight="1" x14ac:dyDescent="0.25">
      <c r="A212" t="s">
        <v>235</v>
      </c>
      <c r="B212">
        <v>3</v>
      </c>
      <c r="C212">
        <v>2</v>
      </c>
      <c r="D212">
        <f t="shared" si="4"/>
        <v>1</v>
      </c>
      <c r="E212">
        <v>4165</v>
      </c>
      <c r="F212">
        <v>4164</v>
      </c>
      <c r="G212">
        <f t="shared" si="5"/>
        <v>1</v>
      </c>
      <c r="H212">
        <v>7</v>
      </c>
      <c r="I212">
        <v>1</v>
      </c>
      <c r="J212">
        <f>SUM($H$32:H212)</f>
        <v>4558</v>
      </c>
      <c r="K212">
        <f>SUM($I$32:I212)</f>
        <v>245</v>
      </c>
      <c r="L212">
        <v>185</v>
      </c>
      <c r="M212">
        <v>129073</v>
      </c>
    </row>
    <row r="213" spans="1:13" ht="15" customHeight="1" x14ac:dyDescent="0.25">
      <c r="A213" t="s">
        <v>236</v>
      </c>
      <c r="B213">
        <v>5</v>
      </c>
      <c r="C213">
        <v>4</v>
      </c>
      <c r="D213">
        <f t="shared" si="4"/>
        <v>1</v>
      </c>
      <c r="E213">
        <v>4164</v>
      </c>
      <c r="F213">
        <v>4163</v>
      </c>
      <c r="G213">
        <f t="shared" si="5"/>
        <v>1</v>
      </c>
      <c r="H213">
        <v>13</v>
      </c>
      <c r="I213">
        <v>1</v>
      </c>
      <c r="J213">
        <f>SUM($H$32:H213)</f>
        <v>4571</v>
      </c>
      <c r="K213">
        <f>SUM($I$32:I213)</f>
        <v>246</v>
      </c>
      <c r="L213">
        <v>207</v>
      </c>
      <c r="M213">
        <v>129280</v>
      </c>
    </row>
    <row r="214" spans="1:13" ht="15" customHeight="1" x14ac:dyDescent="0.25">
      <c r="A214" t="s">
        <v>237</v>
      </c>
      <c r="B214">
        <v>3</v>
      </c>
      <c r="C214">
        <v>2</v>
      </c>
      <c r="D214">
        <f t="shared" si="4"/>
        <v>1</v>
      </c>
      <c r="E214">
        <v>4163</v>
      </c>
      <c r="F214">
        <v>4162</v>
      </c>
      <c r="G214">
        <f t="shared" si="5"/>
        <v>1</v>
      </c>
      <c r="H214">
        <v>7</v>
      </c>
      <c r="I214">
        <v>1</v>
      </c>
      <c r="J214">
        <f>SUM($H$32:H214)</f>
        <v>4578</v>
      </c>
      <c r="K214">
        <f>SUM($I$32:I214)</f>
        <v>247</v>
      </c>
      <c r="L214">
        <v>180</v>
      </c>
      <c r="M214">
        <v>129460</v>
      </c>
    </row>
    <row r="215" spans="1:13" ht="15" customHeight="1" x14ac:dyDescent="0.25">
      <c r="A215" t="s">
        <v>238</v>
      </c>
      <c r="B215">
        <v>4</v>
      </c>
      <c r="C215">
        <v>4</v>
      </c>
      <c r="D215">
        <f t="shared" si="4"/>
        <v>0</v>
      </c>
      <c r="E215">
        <v>4162</v>
      </c>
      <c r="F215">
        <v>4162</v>
      </c>
      <c r="G215">
        <f t="shared" si="5"/>
        <v>0</v>
      </c>
      <c r="H215">
        <v>6</v>
      </c>
      <c r="I215">
        <v>0</v>
      </c>
      <c r="J215">
        <f>SUM($H$32:H215)</f>
        <v>4584</v>
      </c>
      <c r="K215">
        <f>SUM($I$32:I215)</f>
        <v>247</v>
      </c>
      <c r="L215">
        <v>63</v>
      </c>
      <c r="M215">
        <v>129523</v>
      </c>
    </row>
    <row r="216" spans="1:13" ht="15" customHeight="1" x14ac:dyDescent="0.25">
      <c r="A216" t="s">
        <v>239</v>
      </c>
      <c r="B216">
        <v>7</v>
      </c>
      <c r="C216">
        <v>5</v>
      </c>
      <c r="D216">
        <f t="shared" si="4"/>
        <v>2</v>
      </c>
      <c r="E216">
        <v>4162</v>
      </c>
      <c r="F216">
        <v>4160</v>
      </c>
      <c r="G216">
        <f t="shared" si="5"/>
        <v>2</v>
      </c>
      <c r="H216">
        <v>24</v>
      </c>
      <c r="I216">
        <v>3</v>
      </c>
      <c r="J216">
        <f>SUM($H$32:H216)</f>
        <v>4608</v>
      </c>
      <c r="K216">
        <f>SUM($I$32:I216)</f>
        <v>250</v>
      </c>
      <c r="L216">
        <v>368</v>
      </c>
      <c r="M216">
        <v>129891</v>
      </c>
    </row>
    <row r="217" spans="1:13" ht="15" customHeight="1" x14ac:dyDescent="0.25">
      <c r="A217" t="s">
        <v>240</v>
      </c>
      <c r="B217">
        <v>2</v>
      </c>
      <c r="C217">
        <v>2</v>
      </c>
      <c r="D217">
        <f t="shared" si="4"/>
        <v>0</v>
      </c>
      <c r="E217">
        <v>4160</v>
      </c>
      <c r="F217">
        <v>4160</v>
      </c>
      <c r="G217">
        <f t="shared" si="5"/>
        <v>0</v>
      </c>
      <c r="H217">
        <v>2</v>
      </c>
      <c r="I217">
        <v>0</v>
      </c>
      <c r="J217">
        <f>SUM($H$32:H217)</f>
        <v>4610</v>
      </c>
      <c r="K217">
        <f>SUM($I$32:I217)</f>
        <v>250</v>
      </c>
      <c r="L217">
        <v>37</v>
      </c>
      <c r="M217">
        <v>129928</v>
      </c>
    </row>
    <row r="218" spans="1:13" ht="15" customHeight="1" x14ac:dyDescent="0.25">
      <c r="A218" t="s">
        <v>241</v>
      </c>
      <c r="B218">
        <v>4</v>
      </c>
      <c r="C218">
        <v>2</v>
      </c>
      <c r="D218">
        <f t="shared" si="4"/>
        <v>2</v>
      </c>
      <c r="E218">
        <v>4160</v>
      </c>
      <c r="F218">
        <v>4158</v>
      </c>
      <c r="G218">
        <f t="shared" si="5"/>
        <v>2</v>
      </c>
      <c r="H218">
        <v>11</v>
      </c>
      <c r="I218">
        <v>3</v>
      </c>
      <c r="J218">
        <f>SUM($H$32:H218)</f>
        <v>4621</v>
      </c>
      <c r="K218">
        <f>SUM($I$32:I218)</f>
        <v>253</v>
      </c>
      <c r="L218">
        <v>304</v>
      </c>
      <c r="M218">
        <v>130232</v>
      </c>
    </row>
    <row r="219" spans="1:13" ht="15" customHeight="1" x14ac:dyDescent="0.25">
      <c r="A219" t="s">
        <v>242</v>
      </c>
      <c r="B219">
        <v>7</v>
      </c>
      <c r="C219">
        <v>5</v>
      </c>
      <c r="D219">
        <f t="shared" si="4"/>
        <v>2</v>
      </c>
      <c r="E219">
        <v>4158</v>
      </c>
      <c r="F219">
        <v>4156</v>
      </c>
      <c r="G219">
        <f t="shared" si="5"/>
        <v>2</v>
      </c>
      <c r="H219">
        <v>24</v>
      </c>
      <c r="I219">
        <v>3</v>
      </c>
      <c r="J219">
        <f>SUM($H$32:H219)</f>
        <v>4645</v>
      </c>
      <c r="K219">
        <f>SUM($I$32:I219)</f>
        <v>256</v>
      </c>
      <c r="L219">
        <v>345</v>
      </c>
      <c r="M219">
        <v>130577</v>
      </c>
    </row>
    <row r="220" spans="1:13" ht="15" customHeight="1" x14ac:dyDescent="0.25">
      <c r="A220" t="s">
        <v>243</v>
      </c>
      <c r="B220">
        <v>4</v>
      </c>
      <c r="C220">
        <v>3</v>
      </c>
      <c r="D220">
        <f t="shared" si="4"/>
        <v>1</v>
      </c>
      <c r="E220">
        <v>4156</v>
      </c>
      <c r="F220">
        <v>4155</v>
      </c>
      <c r="G220">
        <f t="shared" si="5"/>
        <v>1</v>
      </c>
      <c r="H220">
        <v>9</v>
      </c>
      <c r="I220">
        <v>1</v>
      </c>
      <c r="J220">
        <f>SUM($H$32:H220)</f>
        <v>4654</v>
      </c>
      <c r="K220">
        <f>SUM($I$32:I220)</f>
        <v>257</v>
      </c>
      <c r="L220">
        <v>196</v>
      </c>
      <c r="M220">
        <v>130773</v>
      </c>
    </row>
    <row r="221" spans="1:13" ht="15" customHeight="1" x14ac:dyDescent="0.25">
      <c r="A221" t="s">
        <v>244</v>
      </c>
      <c r="B221">
        <v>4</v>
      </c>
      <c r="C221">
        <v>2</v>
      </c>
      <c r="D221">
        <f t="shared" si="4"/>
        <v>2</v>
      </c>
      <c r="E221">
        <v>4155</v>
      </c>
      <c r="F221">
        <v>4153</v>
      </c>
      <c r="G221">
        <f t="shared" si="5"/>
        <v>2</v>
      </c>
      <c r="H221">
        <v>11</v>
      </c>
      <c r="I221">
        <v>3</v>
      </c>
      <c r="J221">
        <f>SUM($H$32:H221)</f>
        <v>4665</v>
      </c>
      <c r="K221">
        <f>SUM($I$32:I221)</f>
        <v>260</v>
      </c>
      <c r="L221">
        <v>308</v>
      </c>
      <c r="M221">
        <v>131081</v>
      </c>
    </row>
    <row r="222" spans="1:13" ht="15" customHeight="1" x14ac:dyDescent="0.25">
      <c r="A222" t="s">
        <v>245</v>
      </c>
      <c r="B222">
        <v>2</v>
      </c>
      <c r="C222">
        <v>2</v>
      </c>
      <c r="D222">
        <f t="shared" si="4"/>
        <v>0</v>
      </c>
      <c r="E222">
        <v>4153</v>
      </c>
      <c r="F222">
        <v>4153</v>
      </c>
      <c r="G222">
        <f t="shared" si="5"/>
        <v>0</v>
      </c>
      <c r="H222">
        <v>2</v>
      </c>
      <c r="I222">
        <v>0</v>
      </c>
      <c r="J222">
        <f>SUM($H$32:H222)</f>
        <v>4667</v>
      </c>
      <c r="K222">
        <f>SUM($I$32:I222)</f>
        <v>260</v>
      </c>
      <c r="L222">
        <v>27</v>
      </c>
      <c r="M222">
        <v>131108</v>
      </c>
    </row>
    <row r="223" spans="1:13" ht="15" customHeight="1" x14ac:dyDescent="0.25">
      <c r="A223" t="s">
        <v>246</v>
      </c>
      <c r="B223">
        <v>6</v>
      </c>
      <c r="C223">
        <v>5</v>
      </c>
      <c r="D223">
        <f t="shared" si="4"/>
        <v>1</v>
      </c>
      <c r="E223">
        <v>4153</v>
      </c>
      <c r="F223">
        <v>4152</v>
      </c>
      <c r="G223">
        <f t="shared" si="5"/>
        <v>1</v>
      </c>
      <c r="H223">
        <v>17</v>
      </c>
      <c r="I223">
        <v>1</v>
      </c>
      <c r="J223">
        <f>SUM($H$32:H223)</f>
        <v>4684</v>
      </c>
      <c r="K223">
        <f>SUM($I$32:I223)</f>
        <v>261</v>
      </c>
      <c r="L223">
        <v>227</v>
      </c>
      <c r="M223">
        <v>131335</v>
      </c>
    </row>
    <row r="224" spans="1:13" ht="15" customHeight="1" x14ac:dyDescent="0.25">
      <c r="A224" t="s">
        <v>247</v>
      </c>
      <c r="B224">
        <v>4</v>
      </c>
      <c r="C224">
        <v>4</v>
      </c>
      <c r="D224">
        <f t="shared" ref="D224:D287" si="6">B224-C224</f>
        <v>0</v>
      </c>
      <c r="E224">
        <v>4152</v>
      </c>
      <c r="F224">
        <v>4152</v>
      </c>
      <c r="G224">
        <f t="shared" ref="G224:G287" si="7">E224-F224</f>
        <v>0</v>
      </c>
      <c r="H224">
        <v>6</v>
      </c>
      <c r="I224">
        <v>0</v>
      </c>
      <c r="J224">
        <f>SUM($H$32:H224)</f>
        <v>4690</v>
      </c>
      <c r="K224">
        <f>SUM($I$32:I224)</f>
        <v>261</v>
      </c>
      <c r="L224">
        <v>154</v>
      </c>
      <c r="M224">
        <v>131489</v>
      </c>
    </row>
    <row r="225" spans="1:13" ht="15" customHeight="1" x14ac:dyDescent="0.25">
      <c r="A225" t="s">
        <v>248</v>
      </c>
      <c r="B225">
        <v>4</v>
      </c>
      <c r="C225">
        <v>3</v>
      </c>
      <c r="D225">
        <f t="shared" si="6"/>
        <v>1</v>
      </c>
      <c r="E225">
        <v>4152</v>
      </c>
      <c r="F225">
        <v>4151</v>
      </c>
      <c r="G225">
        <f t="shared" si="7"/>
        <v>1</v>
      </c>
      <c r="H225">
        <v>9</v>
      </c>
      <c r="I225">
        <v>1</v>
      </c>
      <c r="J225">
        <f>SUM($H$32:H225)</f>
        <v>4699</v>
      </c>
      <c r="K225">
        <f>SUM($I$32:I225)</f>
        <v>262</v>
      </c>
      <c r="L225">
        <v>199</v>
      </c>
      <c r="M225">
        <v>131688</v>
      </c>
    </row>
    <row r="226" spans="1:13" ht="15" customHeight="1" x14ac:dyDescent="0.25">
      <c r="A226" t="s">
        <v>249</v>
      </c>
      <c r="B226">
        <v>2</v>
      </c>
      <c r="C226">
        <v>2</v>
      </c>
      <c r="D226">
        <f t="shared" si="6"/>
        <v>0</v>
      </c>
      <c r="E226">
        <v>4151</v>
      </c>
      <c r="F226">
        <v>4151</v>
      </c>
      <c r="G226">
        <f t="shared" si="7"/>
        <v>0</v>
      </c>
      <c r="H226">
        <v>2</v>
      </c>
      <c r="I226">
        <v>0</v>
      </c>
      <c r="J226">
        <f>SUM($H$32:H226)</f>
        <v>4701</v>
      </c>
      <c r="K226">
        <f>SUM($I$32:I226)</f>
        <v>262</v>
      </c>
      <c r="L226">
        <v>28</v>
      </c>
      <c r="M226">
        <v>131716</v>
      </c>
    </row>
    <row r="227" spans="1:13" ht="15" customHeight="1" x14ac:dyDescent="0.25">
      <c r="A227" t="s">
        <v>250</v>
      </c>
      <c r="B227">
        <v>4</v>
      </c>
      <c r="C227">
        <v>2</v>
      </c>
      <c r="D227">
        <f t="shared" si="6"/>
        <v>2</v>
      </c>
      <c r="E227">
        <v>4151</v>
      </c>
      <c r="F227">
        <v>4149</v>
      </c>
      <c r="G227">
        <f t="shared" si="7"/>
        <v>2</v>
      </c>
      <c r="H227">
        <v>11</v>
      </c>
      <c r="I227">
        <v>3</v>
      </c>
      <c r="J227">
        <f>SUM($H$32:H227)</f>
        <v>4712</v>
      </c>
      <c r="K227">
        <f>SUM($I$32:I227)</f>
        <v>265</v>
      </c>
      <c r="L227">
        <v>314</v>
      </c>
      <c r="M227">
        <v>132030</v>
      </c>
    </row>
    <row r="228" spans="1:13" ht="15" customHeight="1" x14ac:dyDescent="0.25">
      <c r="A228" t="s">
        <v>251</v>
      </c>
      <c r="B228">
        <v>7</v>
      </c>
      <c r="C228">
        <v>5</v>
      </c>
      <c r="D228">
        <f t="shared" si="6"/>
        <v>2</v>
      </c>
      <c r="E228">
        <v>4149</v>
      </c>
      <c r="F228">
        <v>4147</v>
      </c>
      <c r="G228">
        <f t="shared" si="7"/>
        <v>2</v>
      </c>
      <c r="H228">
        <v>24</v>
      </c>
      <c r="I228">
        <v>3</v>
      </c>
      <c r="J228">
        <f>SUM($H$32:H228)</f>
        <v>4736</v>
      </c>
      <c r="K228">
        <f>SUM($I$32:I228)</f>
        <v>268</v>
      </c>
      <c r="L228">
        <v>337</v>
      </c>
      <c r="M228">
        <v>132367</v>
      </c>
    </row>
    <row r="229" spans="1:13" ht="15" customHeight="1" x14ac:dyDescent="0.25">
      <c r="A229" t="s">
        <v>252</v>
      </c>
      <c r="B229">
        <v>4</v>
      </c>
      <c r="C229">
        <v>4</v>
      </c>
      <c r="D229">
        <f t="shared" si="6"/>
        <v>0</v>
      </c>
      <c r="E229">
        <v>4147</v>
      </c>
      <c r="F229">
        <v>4147</v>
      </c>
      <c r="G229">
        <f t="shared" si="7"/>
        <v>0</v>
      </c>
      <c r="H229">
        <v>6</v>
      </c>
      <c r="I229">
        <v>0</v>
      </c>
      <c r="J229">
        <f>SUM($H$32:H229)</f>
        <v>4742</v>
      </c>
      <c r="K229">
        <f>SUM($I$32:I229)</f>
        <v>268</v>
      </c>
      <c r="L229">
        <v>56</v>
      </c>
      <c r="M229">
        <v>132423</v>
      </c>
    </row>
    <row r="230" spans="1:13" ht="15" customHeight="1" x14ac:dyDescent="0.25">
      <c r="A230" t="s">
        <v>253</v>
      </c>
      <c r="B230">
        <v>5</v>
      </c>
      <c r="C230">
        <v>3</v>
      </c>
      <c r="D230">
        <f t="shared" si="6"/>
        <v>2</v>
      </c>
      <c r="E230">
        <v>4147</v>
      </c>
      <c r="F230">
        <v>4145</v>
      </c>
      <c r="G230">
        <f t="shared" si="7"/>
        <v>2</v>
      </c>
      <c r="H230">
        <v>16</v>
      </c>
      <c r="I230">
        <v>2</v>
      </c>
      <c r="J230">
        <f>SUM($H$32:H230)</f>
        <v>4758</v>
      </c>
      <c r="K230">
        <f>SUM($I$32:I230)</f>
        <v>270</v>
      </c>
      <c r="L230">
        <v>641</v>
      </c>
      <c r="M230">
        <v>133064</v>
      </c>
    </row>
    <row r="231" spans="1:13" ht="15" customHeight="1" x14ac:dyDescent="0.25">
      <c r="A231" t="s">
        <v>254</v>
      </c>
      <c r="B231">
        <v>15</v>
      </c>
      <c r="C231">
        <v>11</v>
      </c>
      <c r="D231">
        <f t="shared" si="6"/>
        <v>4</v>
      </c>
      <c r="E231">
        <v>4145</v>
      </c>
      <c r="F231">
        <v>4141</v>
      </c>
      <c r="G231">
        <f t="shared" si="7"/>
        <v>4</v>
      </c>
      <c r="H231">
        <v>79</v>
      </c>
      <c r="I231">
        <v>10</v>
      </c>
      <c r="J231">
        <f>SUM($H$32:H231)</f>
        <v>4837</v>
      </c>
      <c r="K231">
        <f>SUM($I$32:I231)</f>
        <v>280</v>
      </c>
      <c r="L231">
        <v>770</v>
      </c>
      <c r="M231">
        <v>133834</v>
      </c>
    </row>
    <row r="232" spans="1:13" ht="15" customHeight="1" x14ac:dyDescent="0.25">
      <c r="A232" t="s">
        <v>255</v>
      </c>
      <c r="B232">
        <v>4</v>
      </c>
      <c r="C232">
        <v>3</v>
      </c>
      <c r="D232">
        <f t="shared" si="6"/>
        <v>1</v>
      </c>
      <c r="E232">
        <v>4141</v>
      </c>
      <c r="F232">
        <v>4140</v>
      </c>
      <c r="G232">
        <f t="shared" si="7"/>
        <v>1</v>
      </c>
      <c r="H232">
        <v>9</v>
      </c>
      <c r="I232">
        <v>1</v>
      </c>
      <c r="J232">
        <f>SUM($H$32:H232)</f>
        <v>4846</v>
      </c>
      <c r="K232">
        <f>SUM($I$32:I232)</f>
        <v>281</v>
      </c>
      <c r="L232">
        <v>221</v>
      </c>
      <c r="M232">
        <v>134055</v>
      </c>
    </row>
    <row r="233" spans="1:13" ht="15" customHeight="1" x14ac:dyDescent="0.25">
      <c r="A233" t="s">
        <v>256</v>
      </c>
      <c r="B233">
        <v>4</v>
      </c>
      <c r="C233">
        <v>3</v>
      </c>
      <c r="D233">
        <f t="shared" si="6"/>
        <v>1</v>
      </c>
      <c r="E233">
        <v>4140</v>
      </c>
      <c r="F233">
        <v>4139</v>
      </c>
      <c r="G233">
        <f t="shared" si="7"/>
        <v>1</v>
      </c>
      <c r="H233">
        <v>9</v>
      </c>
      <c r="I233">
        <v>1</v>
      </c>
      <c r="J233">
        <f>SUM($H$32:H233)</f>
        <v>4855</v>
      </c>
      <c r="K233">
        <f>SUM($I$32:I233)</f>
        <v>282</v>
      </c>
      <c r="L233">
        <v>178</v>
      </c>
      <c r="M233">
        <v>134233</v>
      </c>
    </row>
    <row r="234" spans="1:13" ht="15" customHeight="1" x14ac:dyDescent="0.25">
      <c r="A234" t="s">
        <v>257</v>
      </c>
      <c r="B234">
        <v>7</v>
      </c>
      <c r="C234">
        <v>5</v>
      </c>
      <c r="D234">
        <f t="shared" si="6"/>
        <v>2</v>
      </c>
      <c r="E234">
        <v>4139</v>
      </c>
      <c r="F234">
        <v>4137</v>
      </c>
      <c r="G234">
        <f t="shared" si="7"/>
        <v>2</v>
      </c>
      <c r="H234">
        <v>24</v>
      </c>
      <c r="I234">
        <v>3</v>
      </c>
      <c r="J234">
        <f>SUM($H$32:H234)</f>
        <v>4879</v>
      </c>
      <c r="K234">
        <f>SUM($I$32:I234)</f>
        <v>285</v>
      </c>
      <c r="L234">
        <v>344</v>
      </c>
      <c r="M234">
        <v>134577</v>
      </c>
    </row>
    <row r="235" spans="1:13" ht="15" customHeight="1" x14ac:dyDescent="0.25">
      <c r="A235" t="s">
        <v>258</v>
      </c>
      <c r="B235">
        <v>4</v>
      </c>
      <c r="C235">
        <v>4</v>
      </c>
      <c r="D235">
        <f t="shared" si="6"/>
        <v>0</v>
      </c>
      <c r="E235">
        <v>4137</v>
      </c>
      <c r="F235">
        <v>4137</v>
      </c>
      <c r="G235">
        <f t="shared" si="7"/>
        <v>0</v>
      </c>
      <c r="H235">
        <v>6</v>
      </c>
      <c r="I235">
        <v>0</v>
      </c>
      <c r="J235">
        <f>SUM($H$32:H235)</f>
        <v>4885</v>
      </c>
      <c r="K235">
        <f>SUM($I$32:I235)</f>
        <v>285</v>
      </c>
      <c r="L235">
        <v>170</v>
      </c>
      <c r="M235">
        <v>134747</v>
      </c>
    </row>
    <row r="236" spans="1:13" ht="15" customHeight="1" x14ac:dyDescent="0.25">
      <c r="A236" t="s">
        <v>259</v>
      </c>
      <c r="B236">
        <v>7</v>
      </c>
      <c r="C236">
        <v>5</v>
      </c>
      <c r="D236">
        <f t="shared" si="6"/>
        <v>2</v>
      </c>
      <c r="E236">
        <v>4137</v>
      </c>
      <c r="F236">
        <v>4135</v>
      </c>
      <c r="G236">
        <f t="shared" si="7"/>
        <v>2</v>
      </c>
      <c r="H236">
        <v>20</v>
      </c>
      <c r="I236">
        <v>2</v>
      </c>
      <c r="J236">
        <f>SUM($H$32:H236)</f>
        <v>4905</v>
      </c>
      <c r="K236">
        <f>SUM($I$32:I236)</f>
        <v>287</v>
      </c>
      <c r="L236">
        <v>343</v>
      </c>
      <c r="M236">
        <v>135090</v>
      </c>
    </row>
    <row r="237" spans="1:13" ht="15" customHeight="1" x14ac:dyDescent="0.25">
      <c r="A237" t="s">
        <v>260</v>
      </c>
      <c r="B237">
        <v>4</v>
      </c>
      <c r="C237">
        <v>2</v>
      </c>
      <c r="D237">
        <f t="shared" si="6"/>
        <v>2</v>
      </c>
      <c r="E237">
        <v>4135</v>
      </c>
      <c r="F237">
        <v>4133</v>
      </c>
      <c r="G237">
        <f t="shared" si="7"/>
        <v>2</v>
      </c>
      <c r="H237">
        <v>4</v>
      </c>
      <c r="I237">
        <v>1</v>
      </c>
      <c r="J237">
        <f>SUM($H$32:H237)</f>
        <v>4909</v>
      </c>
      <c r="K237">
        <f>SUM($I$32:I237)</f>
        <v>288</v>
      </c>
      <c r="L237">
        <v>158</v>
      </c>
      <c r="M237">
        <v>135248</v>
      </c>
    </row>
    <row r="238" spans="1:13" ht="15" customHeight="1" x14ac:dyDescent="0.25">
      <c r="A238" t="s">
        <v>261</v>
      </c>
      <c r="B238">
        <v>5</v>
      </c>
      <c r="C238">
        <v>3</v>
      </c>
      <c r="D238">
        <f t="shared" si="6"/>
        <v>2</v>
      </c>
      <c r="E238">
        <v>4133</v>
      </c>
      <c r="F238">
        <v>4131</v>
      </c>
      <c r="G238">
        <f t="shared" si="7"/>
        <v>2</v>
      </c>
      <c r="H238">
        <v>16</v>
      </c>
      <c r="I238">
        <v>2</v>
      </c>
      <c r="J238">
        <f>SUM($H$32:H238)</f>
        <v>4925</v>
      </c>
      <c r="K238">
        <f>SUM($I$32:I238)</f>
        <v>290</v>
      </c>
      <c r="L238">
        <v>543</v>
      </c>
      <c r="M238">
        <v>135791</v>
      </c>
    </row>
    <row r="239" spans="1:13" ht="15" customHeight="1" x14ac:dyDescent="0.25">
      <c r="A239" t="s">
        <v>262</v>
      </c>
      <c r="B239">
        <v>8</v>
      </c>
      <c r="C239">
        <v>5</v>
      </c>
      <c r="D239">
        <f t="shared" si="6"/>
        <v>3</v>
      </c>
      <c r="E239">
        <v>4131</v>
      </c>
      <c r="F239">
        <v>4128</v>
      </c>
      <c r="G239">
        <f t="shared" si="7"/>
        <v>3</v>
      </c>
      <c r="H239">
        <v>32</v>
      </c>
      <c r="I239">
        <v>6</v>
      </c>
      <c r="J239">
        <f>SUM($H$32:H239)</f>
        <v>4957</v>
      </c>
      <c r="K239">
        <f>SUM($I$32:I239)</f>
        <v>296</v>
      </c>
      <c r="L239">
        <v>458</v>
      </c>
      <c r="M239">
        <v>136249</v>
      </c>
    </row>
    <row r="240" spans="1:13" ht="15" customHeight="1" x14ac:dyDescent="0.25">
      <c r="A240" t="s">
        <v>263</v>
      </c>
      <c r="B240">
        <v>4</v>
      </c>
      <c r="C240">
        <v>3</v>
      </c>
      <c r="D240">
        <f t="shared" si="6"/>
        <v>1</v>
      </c>
      <c r="E240">
        <v>4128</v>
      </c>
      <c r="F240">
        <v>4127</v>
      </c>
      <c r="G240">
        <f t="shared" si="7"/>
        <v>1</v>
      </c>
      <c r="H240">
        <v>9</v>
      </c>
      <c r="I240">
        <v>1</v>
      </c>
      <c r="J240">
        <f>SUM($H$32:H240)</f>
        <v>4966</v>
      </c>
      <c r="K240">
        <f>SUM($I$32:I240)</f>
        <v>297</v>
      </c>
      <c r="L240">
        <v>177</v>
      </c>
      <c r="M240">
        <v>136426</v>
      </c>
    </row>
    <row r="241" spans="1:13" ht="15" customHeight="1" x14ac:dyDescent="0.25">
      <c r="A241" t="s">
        <v>264</v>
      </c>
      <c r="B241">
        <v>6</v>
      </c>
      <c r="C241">
        <v>4</v>
      </c>
      <c r="D241">
        <f t="shared" si="6"/>
        <v>2</v>
      </c>
      <c r="E241">
        <v>4127</v>
      </c>
      <c r="F241">
        <v>4125</v>
      </c>
      <c r="G241">
        <f t="shared" si="7"/>
        <v>2</v>
      </c>
      <c r="H241">
        <v>18</v>
      </c>
      <c r="I241">
        <v>2</v>
      </c>
      <c r="J241">
        <f>SUM($H$32:H241)</f>
        <v>4984</v>
      </c>
      <c r="K241">
        <f>SUM($I$32:I241)</f>
        <v>299</v>
      </c>
      <c r="L241">
        <v>326</v>
      </c>
      <c r="M241">
        <v>136752</v>
      </c>
    </row>
    <row r="242" spans="1:13" ht="15" customHeight="1" x14ac:dyDescent="0.25">
      <c r="A242" t="s">
        <v>265</v>
      </c>
      <c r="B242">
        <v>7</v>
      </c>
      <c r="C242">
        <v>5</v>
      </c>
      <c r="D242">
        <f t="shared" si="6"/>
        <v>2</v>
      </c>
      <c r="E242">
        <v>4125</v>
      </c>
      <c r="F242">
        <v>4123</v>
      </c>
      <c r="G242">
        <f t="shared" si="7"/>
        <v>2</v>
      </c>
      <c r="H242">
        <v>24</v>
      </c>
      <c r="I242">
        <v>3</v>
      </c>
      <c r="J242">
        <f>SUM($H$32:H242)</f>
        <v>5008</v>
      </c>
      <c r="K242">
        <f>SUM($I$32:I242)</f>
        <v>302</v>
      </c>
      <c r="L242">
        <v>372</v>
      </c>
      <c r="M242">
        <v>137124</v>
      </c>
    </row>
    <row r="243" spans="1:13" ht="15" customHeight="1" x14ac:dyDescent="0.25">
      <c r="A243" t="s">
        <v>266</v>
      </c>
      <c r="B243">
        <v>7</v>
      </c>
      <c r="C243">
        <v>5</v>
      </c>
      <c r="D243">
        <f t="shared" si="6"/>
        <v>2</v>
      </c>
      <c r="E243">
        <v>4123</v>
      </c>
      <c r="F243">
        <v>4121</v>
      </c>
      <c r="G243">
        <f t="shared" si="7"/>
        <v>2</v>
      </c>
      <c r="H243">
        <v>24</v>
      </c>
      <c r="I243">
        <v>3</v>
      </c>
      <c r="J243">
        <f>SUM($H$32:H243)</f>
        <v>5032</v>
      </c>
      <c r="K243">
        <f>SUM($I$32:I243)</f>
        <v>305</v>
      </c>
      <c r="L243">
        <v>339</v>
      </c>
      <c r="M243">
        <v>137463</v>
      </c>
    </row>
    <row r="244" spans="1:13" ht="15" customHeight="1" x14ac:dyDescent="0.25">
      <c r="A244" t="s">
        <v>267</v>
      </c>
      <c r="B244">
        <v>5</v>
      </c>
      <c r="C244">
        <v>4</v>
      </c>
      <c r="D244">
        <f t="shared" si="6"/>
        <v>1</v>
      </c>
      <c r="E244">
        <v>4121</v>
      </c>
      <c r="F244">
        <v>4120</v>
      </c>
      <c r="G244">
        <f t="shared" si="7"/>
        <v>1</v>
      </c>
      <c r="H244">
        <v>13</v>
      </c>
      <c r="I244">
        <v>1</v>
      </c>
      <c r="J244">
        <f>SUM($H$32:H244)</f>
        <v>5045</v>
      </c>
      <c r="K244">
        <f>SUM($I$32:I244)</f>
        <v>306</v>
      </c>
      <c r="L244">
        <v>397</v>
      </c>
      <c r="M244">
        <v>137860</v>
      </c>
    </row>
    <row r="245" spans="1:13" ht="15" customHeight="1" x14ac:dyDescent="0.25">
      <c r="A245" t="s">
        <v>268</v>
      </c>
      <c r="B245">
        <v>4</v>
      </c>
      <c r="C245">
        <v>2</v>
      </c>
      <c r="D245">
        <f t="shared" si="6"/>
        <v>2</v>
      </c>
      <c r="E245">
        <v>4120</v>
      </c>
      <c r="F245">
        <v>4118</v>
      </c>
      <c r="G245">
        <f t="shared" si="7"/>
        <v>2</v>
      </c>
      <c r="H245">
        <v>11</v>
      </c>
      <c r="I245">
        <v>3</v>
      </c>
      <c r="J245">
        <f>SUM($H$32:H245)</f>
        <v>5056</v>
      </c>
      <c r="K245">
        <f>SUM($I$32:I245)</f>
        <v>309</v>
      </c>
      <c r="L245">
        <v>304</v>
      </c>
      <c r="M245">
        <v>138164</v>
      </c>
    </row>
    <row r="246" spans="1:13" ht="15" customHeight="1" x14ac:dyDescent="0.25">
      <c r="A246" t="s">
        <v>269</v>
      </c>
      <c r="B246">
        <v>5</v>
      </c>
      <c r="C246">
        <v>3</v>
      </c>
      <c r="D246">
        <f t="shared" si="6"/>
        <v>2</v>
      </c>
      <c r="E246">
        <v>4118</v>
      </c>
      <c r="F246">
        <v>4116</v>
      </c>
      <c r="G246">
        <f t="shared" si="7"/>
        <v>2</v>
      </c>
      <c r="H246">
        <v>7</v>
      </c>
      <c r="I246">
        <v>1</v>
      </c>
      <c r="J246">
        <f>SUM($H$32:H246)</f>
        <v>5063</v>
      </c>
      <c r="K246">
        <f>SUM($I$32:I246)</f>
        <v>310</v>
      </c>
      <c r="L246">
        <v>384</v>
      </c>
      <c r="M246">
        <v>138548</v>
      </c>
    </row>
    <row r="247" spans="1:13" ht="15" customHeight="1" x14ac:dyDescent="0.25">
      <c r="A247" t="s">
        <v>270</v>
      </c>
      <c r="B247">
        <v>4</v>
      </c>
      <c r="C247">
        <v>2</v>
      </c>
      <c r="D247">
        <f t="shared" si="6"/>
        <v>2</v>
      </c>
      <c r="E247">
        <v>4116</v>
      </c>
      <c r="F247">
        <v>4114</v>
      </c>
      <c r="G247">
        <f t="shared" si="7"/>
        <v>2</v>
      </c>
      <c r="H247">
        <v>4</v>
      </c>
      <c r="I247">
        <v>1</v>
      </c>
      <c r="J247">
        <f>SUM($H$32:H247)</f>
        <v>5067</v>
      </c>
      <c r="K247">
        <f>SUM($I$32:I247)</f>
        <v>311</v>
      </c>
      <c r="L247">
        <v>162</v>
      </c>
      <c r="M247">
        <v>138710</v>
      </c>
    </row>
    <row r="248" spans="1:13" ht="15" customHeight="1" x14ac:dyDescent="0.25">
      <c r="A248" t="s">
        <v>271</v>
      </c>
      <c r="B248">
        <v>5</v>
      </c>
      <c r="C248">
        <v>3</v>
      </c>
      <c r="D248">
        <f t="shared" si="6"/>
        <v>2</v>
      </c>
      <c r="E248">
        <v>4114</v>
      </c>
      <c r="F248">
        <v>4112</v>
      </c>
      <c r="G248">
        <f t="shared" si="7"/>
        <v>2</v>
      </c>
      <c r="H248">
        <v>16</v>
      </c>
      <c r="I248">
        <v>2</v>
      </c>
      <c r="J248">
        <f>SUM($H$32:H248)</f>
        <v>5083</v>
      </c>
      <c r="K248">
        <f>SUM($I$32:I248)</f>
        <v>313</v>
      </c>
      <c r="L248">
        <v>656</v>
      </c>
      <c r="M248">
        <v>139366</v>
      </c>
    </row>
    <row r="249" spans="1:13" ht="15" customHeight="1" x14ac:dyDescent="0.25">
      <c r="A249" t="s">
        <v>272</v>
      </c>
      <c r="B249">
        <v>5</v>
      </c>
      <c r="C249">
        <v>4</v>
      </c>
      <c r="D249">
        <f t="shared" si="6"/>
        <v>1</v>
      </c>
      <c r="E249">
        <v>4112</v>
      </c>
      <c r="F249">
        <v>4111</v>
      </c>
      <c r="G249">
        <f t="shared" si="7"/>
        <v>1</v>
      </c>
      <c r="H249">
        <v>15</v>
      </c>
      <c r="I249">
        <v>1</v>
      </c>
      <c r="J249">
        <f>SUM($H$32:H249)</f>
        <v>5098</v>
      </c>
      <c r="K249">
        <f>SUM($I$32:I249)</f>
        <v>314</v>
      </c>
      <c r="L249">
        <v>205</v>
      </c>
      <c r="M249">
        <v>139571</v>
      </c>
    </row>
    <row r="250" spans="1:13" ht="15" customHeight="1" x14ac:dyDescent="0.25">
      <c r="A250" t="s">
        <v>273</v>
      </c>
      <c r="B250">
        <v>5</v>
      </c>
      <c r="C250">
        <v>3</v>
      </c>
      <c r="D250">
        <f t="shared" si="6"/>
        <v>2</v>
      </c>
      <c r="E250">
        <v>4111</v>
      </c>
      <c r="F250">
        <v>4109</v>
      </c>
      <c r="G250">
        <f t="shared" si="7"/>
        <v>2</v>
      </c>
      <c r="H250">
        <v>16</v>
      </c>
      <c r="I250">
        <v>2</v>
      </c>
      <c r="J250">
        <f>SUM($H$32:H250)</f>
        <v>5114</v>
      </c>
      <c r="K250">
        <f>SUM($I$32:I250)</f>
        <v>316</v>
      </c>
      <c r="L250">
        <v>581</v>
      </c>
      <c r="M250">
        <v>140152</v>
      </c>
    </row>
    <row r="251" spans="1:13" ht="15" customHeight="1" x14ac:dyDescent="0.25">
      <c r="A251" t="s">
        <v>274</v>
      </c>
      <c r="B251">
        <v>4</v>
      </c>
      <c r="C251">
        <v>3</v>
      </c>
      <c r="D251">
        <f t="shared" si="6"/>
        <v>1</v>
      </c>
      <c r="E251">
        <v>4109</v>
      </c>
      <c r="F251">
        <v>4108</v>
      </c>
      <c r="G251">
        <f t="shared" si="7"/>
        <v>1</v>
      </c>
      <c r="H251">
        <v>9</v>
      </c>
      <c r="I251">
        <v>1</v>
      </c>
      <c r="J251">
        <f>SUM($H$32:H251)</f>
        <v>5123</v>
      </c>
      <c r="K251">
        <f>SUM($I$32:I251)</f>
        <v>317</v>
      </c>
      <c r="L251">
        <v>185</v>
      </c>
      <c r="M251">
        <v>140337</v>
      </c>
    </row>
    <row r="252" spans="1:13" ht="15" customHeight="1" x14ac:dyDescent="0.25">
      <c r="A252" t="s">
        <v>275</v>
      </c>
      <c r="B252">
        <v>4</v>
      </c>
      <c r="C252">
        <v>3</v>
      </c>
      <c r="D252">
        <f t="shared" si="6"/>
        <v>1</v>
      </c>
      <c r="E252">
        <v>4108</v>
      </c>
      <c r="F252">
        <v>4107</v>
      </c>
      <c r="G252">
        <f t="shared" si="7"/>
        <v>1</v>
      </c>
      <c r="H252">
        <v>9</v>
      </c>
      <c r="I252">
        <v>1</v>
      </c>
      <c r="J252">
        <f>SUM($H$32:H252)</f>
        <v>5132</v>
      </c>
      <c r="K252">
        <f>SUM($I$32:I252)</f>
        <v>318</v>
      </c>
      <c r="L252">
        <v>185</v>
      </c>
      <c r="M252">
        <v>140522</v>
      </c>
    </row>
    <row r="253" spans="1:13" ht="15" customHeight="1" x14ac:dyDescent="0.25">
      <c r="A253" t="s">
        <v>276</v>
      </c>
      <c r="B253">
        <v>4</v>
      </c>
      <c r="C253">
        <v>3</v>
      </c>
      <c r="D253">
        <f t="shared" si="6"/>
        <v>1</v>
      </c>
      <c r="E253">
        <v>4107</v>
      </c>
      <c r="F253">
        <v>4106</v>
      </c>
      <c r="G253">
        <f t="shared" si="7"/>
        <v>1</v>
      </c>
      <c r="H253">
        <v>9</v>
      </c>
      <c r="I253">
        <v>1</v>
      </c>
      <c r="J253">
        <f>SUM($H$32:H253)</f>
        <v>5141</v>
      </c>
      <c r="K253">
        <f>SUM($I$32:I253)</f>
        <v>319</v>
      </c>
      <c r="L253">
        <v>205</v>
      </c>
      <c r="M253">
        <v>140727</v>
      </c>
    </row>
    <row r="254" spans="1:13" ht="15" customHeight="1" x14ac:dyDescent="0.25">
      <c r="A254" t="s">
        <v>277</v>
      </c>
      <c r="B254">
        <v>8</v>
      </c>
      <c r="C254">
        <v>5</v>
      </c>
      <c r="D254">
        <f t="shared" si="6"/>
        <v>3</v>
      </c>
      <c r="E254">
        <v>4106</v>
      </c>
      <c r="F254">
        <v>4103</v>
      </c>
      <c r="G254">
        <f t="shared" si="7"/>
        <v>3</v>
      </c>
      <c r="H254">
        <v>32</v>
      </c>
      <c r="I254">
        <v>6</v>
      </c>
      <c r="J254">
        <f>SUM($H$32:H254)</f>
        <v>5173</v>
      </c>
      <c r="K254">
        <f>SUM($I$32:I254)</f>
        <v>325</v>
      </c>
      <c r="L254">
        <v>472</v>
      </c>
      <c r="M254">
        <v>141199</v>
      </c>
    </row>
    <row r="255" spans="1:13" ht="15" customHeight="1" x14ac:dyDescent="0.25">
      <c r="A255" t="s">
        <v>278</v>
      </c>
      <c r="B255">
        <v>5</v>
      </c>
      <c r="C255">
        <v>4</v>
      </c>
      <c r="D255">
        <f t="shared" si="6"/>
        <v>1</v>
      </c>
      <c r="E255">
        <v>4103</v>
      </c>
      <c r="F255">
        <v>4102</v>
      </c>
      <c r="G255">
        <f t="shared" si="7"/>
        <v>1</v>
      </c>
      <c r="H255">
        <v>15</v>
      </c>
      <c r="I255">
        <v>1</v>
      </c>
      <c r="J255">
        <f>SUM($H$32:H255)</f>
        <v>5188</v>
      </c>
      <c r="K255">
        <f>SUM($I$32:I255)</f>
        <v>326</v>
      </c>
      <c r="L255">
        <v>230</v>
      </c>
      <c r="M255">
        <v>141429</v>
      </c>
    </row>
    <row r="256" spans="1:13" ht="15" customHeight="1" x14ac:dyDescent="0.25">
      <c r="A256" t="s">
        <v>279</v>
      </c>
      <c r="B256">
        <v>4</v>
      </c>
      <c r="C256">
        <v>2</v>
      </c>
      <c r="D256">
        <f t="shared" si="6"/>
        <v>2</v>
      </c>
      <c r="E256">
        <v>4102</v>
      </c>
      <c r="F256">
        <v>4100</v>
      </c>
      <c r="G256">
        <f t="shared" si="7"/>
        <v>2</v>
      </c>
      <c r="H256">
        <v>11</v>
      </c>
      <c r="I256">
        <v>3</v>
      </c>
      <c r="J256">
        <f>SUM($H$32:H256)</f>
        <v>5199</v>
      </c>
      <c r="K256">
        <f>SUM($I$32:I256)</f>
        <v>329</v>
      </c>
      <c r="L256">
        <v>314</v>
      </c>
      <c r="M256">
        <v>141743</v>
      </c>
    </row>
    <row r="257" spans="1:13" ht="15" customHeight="1" x14ac:dyDescent="0.25">
      <c r="A257" t="s">
        <v>280</v>
      </c>
      <c r="B257">
        <v>4</v>
      </c>
      <c r="C257">
        <v>4</v>
      </c>
      <c r="D257">
        <f t="shared" si="6"/>
        <v>0</v>
      </c>
      <c r="E257">
        <v>4100</v>
      </c>
      <c r="F257">
        <v>4100</v>
      </c>
      <c r="G257">
        <f t="shared" si="7"/>
        <v>0</v>
      </c>
      <c r="H257">
        <v>6</v>
      </c>
      <c r="I257">
        <v>0</v>
      </c>
      <c r="J257">
        <f>SUM($H$32:H257)</f>
        <v>5205</v>
      </c>
      <c r="K257">
        <f>SUM($I$32:I257)</f>
        <v>329</v>
      </c>
      <c r="L257">
        <v>47</v>
      </c>
      <c r="M257">
        <v>141790</v>
      </c>
    </row>
    <row r="258" spans="1:13" ht="15" customHeight="1" x14ac:dyDescent="0.25">
      <c r="A258" t="s">
        <v>281</v>
      </c>
      <c r="B258">
        <v>4</v>
      </c>
      <c r="C258">
        <v>3</v>
      </c>
      <c r="D258">
        <f t="shared" si="6"/>
        <v>1</v>
      </c>
      <c r="E258">
        <v>4100</v>
      </c>
      <c r="F258">
        <v>4099</v>
      </c>
      <c r="G258">
        <f t="shared" si="7"/>
        <v>1</v>
      </c>
      <c r="H258">
        <v>9</v>
      </c>
      <c r="I258">
        <v>1</v>
      </c>
      <c r="J258">
        <f>SUM($H$32:H258)</f>
        <v>5214</v>
      </c>
      <c r="K258">
        <f>SUM($I$32:I258)</f>
        <v>330</v>
      </c>
      <c r="L258">
        <v>194</v>
      </c>
      <c r="M258">
        <v>141984</v>
      </c>
    </row>
    <row r="259" spans="1:13" ht="15" customHeight="1" x14ac:dyDescent="0.25">
      <c r="A259" t="s">
        <v>282</v>
      </c>
      <c r="B259">
        <v>7</v>
      </c>
      <c r="C259">
        <v>5</v>
      </c>
      <c r="D259">
        <f t="shared" si="6"/>
        <v>2</v>
      </c>
      <c r="E259">
        <v>4099</v>
      </c>
      <c r="F259">
        <v>4097</v>
      </c>
      <c r="G259">
        <f t="shared" si="7"/>
        <v>2</v>
      </c>
      <c r="H259">
        <v>14</v>
      </c>
      <c r="I259">
        <v>1</v>
      </c>
      <c r="J259">
        <f>SUM($H$32:H259)</f>
        <v>5228</v>
      </c>
      <c r="K259">
        <f>SUM($I$32:I259)</f>
        <v>331</v>
      </c>
      <c r="L259">
        <v>260</v>
      </c>
      <c r="M259">
        <v>142244</v>
      </c>
    </row>
    <row r="260" spans="1:13" ht="15" customHeight="1" x14ac:dyDescent="0.25">
      <c r="A260" t="s">
        <v>283</v>
      </c>
      <c r="B260">
        <v>7</v>
      </c>
      <c r="C260">
        <v>6</v>
      </c>
      <c r="D260">
        <f t="shared" si="6"/>
        <v>1</v>
      </c>
      <c r="E260">
        <v>4097</v>
      </c>
      <c r="F260">
        <v>4096</v>
      </c>
      <c r="G260">
        <f t="shared" si="7"/>
        <v>1</v>
      </c>
      <c r="H260">
        <v>19</v>
      </c>
      <c r="I260">
        <v>1</v>
      </c>
      <c r="J260">
        <f>SUM($H$32:H260)</f>
        <v>5247</v>
      </c>
      <c r="K260">
        <f>SUM($I$32:I260)</f>
        <v>332</v>
      </c>
      <c r="L260">
        <v>301</v>
      </c>
      <c r="M260">
        <v>142545</v>
      </c>
    </row>
    <row r="261" spans="1:13" ht="15" customHeight="1" x14ac:dyDescent="0.25">
      <c r="A261" t="s">
        <v>284</v>
      </c>
      <c r="B261">
        <v>4</v>
      </c>
      <c r="C261">
        <v>2</v>
      </c>
      <c r="D261">
        <f t="shared" si="6"/>
        <v>2</v>
      </c>
      <c r="E261">
        <v>4096</v>
      </c>
      <c r="F261">
        <v>4094</v>
      </c>
      <c r="G261">
        <f t="shared" si="7"/>
        <v>2</v>
      </c>
      <c r="H261">
        <v>11</v>
      </c>
      <c r="I261">
        <v>3</v>
      </c>
      <c r="J261">
        <f>SUM($H$32:H261)</f>
        <v>5258</v>
      </c>
      <c r="K261">
        <f>SUM($I$32:I261)</f>
        <v>335</v>
      </c>
      <c r="L261">
        <v>325</v>
      </c>
      <c r="M261">
        <v>142870</v>
      </c>
    </row>
    <row r="262" spans="1:13" ht="15" customHeight="1" x14ac:dyDescent="0.25">
      <c r="A262" t="s">
        <v>285</v>
      </c>
      <c r="B262">
        <v>34</v>
      </c>
      <c r="C262">
        <v>24</v>
      </c>
      <c r="D262">
        <f t="shared" si="6"/>
        <v>10</v>
      </c>
      <c r="E262">
        <v>4094</v>
      </c>
      <c r="F262">
        <v>4084</v>
      </c>
      <c r="G262">
        <f t="shared" si="7"/>
        <v>10</v>
      </c>
      <c r="H262">
        <v>216</v>
      </c>
      <c r="I262">
        <v>16</v>
      </c>
      <c r="J262">
        <f>SUM($H$32:H262)</f>
        <v>5474</v>
      </c>
      <c r="K262">
        <f>SUM($I$32:I262)</f>
        <v>351</v>
      </c>
      <c r="L262">
        <v>1572</v>
      </c>
      <c r="M262">
        <v>144442</v>
      </c>
    </row>
    <row r="263" spans="1:13" ht="15" customHeight="1" x14ac:dyDescent="0.25">
      <c r="A263" t="s">
        <v>286</v>
      </c>
      <c r="B263">
        <v>4</v>
      </c>
      <c r="C263">
        <v>3</v>
      </c>
      <c r="D263">
        <f t="shared" si="6"/>
        <v>1</v>
      </c>
      <c r="E263">
        <v>4084</v>
      </c>
      <c r="F263">
        <v>4083</v>
      </c>
      <c r="G263">
        <f t="shared" si="7"/>
        <v>1</v>
      </c>
      <c r="H263">
        <v>9</v>
      </c>
      <c r="I263">
        <v>1</v>
      </c>
      <c r="J263">
        <f>SUM($H$32:H263)</f>
        <v>5483</v>
      </c>
      <c r="K263">
        <f>SUM($I$32:I263)</f>
        <v>352</v>
      </c>
      <c r="L263">
        <v>199</v>
      </c>
      <c r="M263">
        <v>144641</v>
      </c>
    </row>
    <row r="264" spans="1:13" ht="15" customHeight="1" x14ac:dyDescent="0.25">
      <c r="A264" t="s">
        <v>287</v>
      </c>
      <c r="B264">
        <v>7</v>
      </c>
      <c r="C264">
        <v>5</v>
      </c>
      <c r="D264">
        <f t="shared" si="6"/>
        <v>2</v>
      </c>
      <c r="E264">
        <v>4083</v>
      </c>
      <c r="F264">
        <v>4081</v>
      </c>
      <c r="G264">
        <f t="shared" si="7"/>
        <v>2</v>
      </c>
      <c r="H264">
        <v>20</v>
      </c>
      <c r="I264">
        <v>2</v>
      </c>
      <c r="J264">
        <f>SUM($H$32:H264)</f>
        <v>5503</v>
      </c>
      <c r="K264">
        <f>SUM($I$32:I264)</f>
        <v>354</v>
      </c>
      <c r="L264">
        <v>380</v>
      </c>
      <c r="M264">
        <v>145021</v>
      </c>
    </row>
    <row r="265" spans="1:13" ht="15" customHeight="1" x14ac:dyDescent="0.25">
      <c r="A265" t="s">
        <v>288</v>
      </c>
      <c r="B265">
        <v>4</v>
      </c>
      <c r="C265">
        <v>3</v>
      </c>
      <c r="D265">
        <f t="shared" si="6"/>
        <v>1</v>
      </c>
      <c r="E265">
        <v>4081</v>
      </c>
      <c r="F265">
        <v>4080</v>
      </c>
      <c r="G265">
        <f t="shared" si="7"/>
        <v>1</v>
      </c>
      <c r="H265">
        <v>9</v>
      </c>
      <c r="I265">
        <v>1</v>
      </c>
      <c r="J265">
        <f>SUM($H$32:H265)</f>
        <v>5512</v>
      </c>
      <c r="K265">
        <f>SUM($I$32:I265)</f>
        <v>355</v>
      </c>
      <c r="L265">
        <v>192</v>
      </c>
      <c r="M265">
        <v>145213</v>
      </c>
    </row>
    <row r="266" spans="1:13" ht="15" customHeight="1" x14ac:dyDescent="0.25">
      <c r="A266" t="s">
        <v>289</v>
      </c>
      <c r="B266">
        <v>4</v>
      </c>
      <c r="C266">
        <v>3</v>
      </c>
      <c r="D266">
        <f t="shared" si="6"/>
        <v>1</v>
      </c>
      <c r="E266">
        <v>4080</v>
      </c>
      <c r="F266">
        <v>4079</v>
      </c>
      <c r="G266">
        <f t="shared" si="7"/>
        <v>1</v>
      </c>
      <c r="H266">
        <v>9</v>
      </c>
      <c r="I266">
        <v>1</v>
      </c>
      <c r="J266">
        <f>SUM($H$32:H266)</f>
        <v>5521</v>
      </c>
      <c r="K266">
        <f>SUM($I$32:I266)</f>
        <v>356</v>
      </c>
      <c r="L266">
        <v>185</v>
      </c>
      <c r="M266">
        <v>145398</v>
      </c>
    </row>
    <row r="267" spans="1:13" ht="15" customHeight="1" x14ac:dyDescent="0.25">
      <c r="A267" t="s">
        <v>290</v>
      </c>
      <c r="B267">
        <v>7</v>
      </c>
      <c r="C267">
        <v>5</v>
      </c>
      <c r="D267">
        <f t="shared" si="6"/>
        <v>2</v>
      </c>
      <c r="E267">
        <v>4079</v>
      </c>
      <c r="F267">
        <v>4077</v>
      </c>
      <c r="G267">
        <f t="shared" si="7"/>
        <v>2</v>
      </c>
      <c r="H267">
        <v>24</v>
      </c>
      <c r="I267">
        <v>3</v>
      </c>
      <c r="J267">
        <f>SUM($H$32:H267)</f>
        <v>5545</v>
      </c>
      <c r="K267">
        <f>SUM($I$32:I267)</f>
        <v>359</v>
      </c>
      <c r="L267">
        <v>344</v>
      </c>
      <c r="M267">
        <v>145742</v>
      </c>
    </row>
    <row r="268" spans="1:13" ht="15" customHeight="1" x14ac:dyDescent="0.25">
      <c r="A268" t="s">
        <v>291</v>
      </c>
      <c r="B268">
        <v>4</v>
      </c>
      <c r="C268">
        <v>3</v>
      </c>
      <c r="D268">
        <f t="shared" si="6"/>
        <v>1</v>
      </c>
      <c r="E268">
        <v>4077</v>
      </c>
      <c r="F268">
        <v>4076</v>
      </c>
      <c r="G268">
        <f t="shared" si="7"/>
        <v>1</v>
      </c>
      <c r="H268">
        <v>9</v>
      </c>
      <c r="I268">
        <v>1</v>
      </c>
      <c r="J268">
        <f>SUM($H$32:H268)</f>
        <v>5554</v>
      </c>
      <c r="K268">
        <f>SUM($I$32:I268)</f>
        <v>360</v>
      </c>
      <c r="L268">
        <v>193</v>
      </c>
      <c r="M268">
        <v>145935</v>
      </c>
    </row>
    <row r="269" spans="1:13" ht="15" customHeight="1" x14ac:dyDescent="0.25">
      <c r="A269" t="s">
        <v>292</v>
      </c>
      <c r="B269">
        <v>4</v>
      </c>
      <c r="C269">
        <v>3</v>
      </c>
      <c r="D269">
        <f t="shared" si="6"/>
        <v>1</v>
      </c>
      <c r="E269">
        <v>4076</v>
      </c>
      <c r="F269">
        <v>4075</v>
      </c>
      <c r="G269">
        <f t="shared" si="7"/>
        <v>1</v>
      </c>
      <c r="H269">
        <v>9</v>
      </c>
      <c r="I269">
        <v>1</v>
      </c>
      <c r="J269">
        <f>SUM($H$32:H269)</f>
        <v>5563</v>
      </c>
      <c r="K269">
        <f>SUM($I$32:I269)</f>
        <v>361</v>
      </c>
      <c r="L269">
        <v>202</v>
      </c>
      <c r="M269">
        <v>146137</v>
      </c>
    </row>
    <row r="270" spans="1:13" ht="15" customHeight="1" x14ac:dyDescent="0.25">
      <c r="A270" t="s">
        <v>293</v>
      </c>
      <c r="B270">
        <v>4</v>
      </c>
      <c r="C270">
        <v>2</v>
      </c>
      <c r="D270">
        <f t="shared" si="6"/>
        <v>2</v>
      </c>
      <c r="E270">
        <v>4075</v>
      </c>
      <c r="F270">
        <v>4073</v>
      </c>
      <c r="G270">
        <f t="shared" si="7"/>
        <v>2</v>
      </c>
      <c r="H270">
        <v>4</v>
      </c>
      <c r="I270">
        <v>1</v>
      </c>
      <c r="J270">
        <f>SUM($H$32:H270)</f>
        <v>5567</v>
      </c>
      <c r="K270">
        <f>SUM($I$32:I270)</f>
        <v>362</v>
      </c>
      <c r="L270">
        <v>165</v>
      </c>
      <c r="M270">
        <v>146302</v>
      </c>
    </row>
    <row r="271" spans="1:13" ht="15" customHeight="1" x14ac:dyDescent="0.25">
      <c r="A271" t="s">
        <v>294</v>
      </c>
      <c r="B271">
        <v>8</v>
      </c>
      <c r="C271">
        <v>6</v>
      </c>
      <c r="D271">
        <f t="shared" si="6"/>
        <v>2</v>
      </c>
      <c r="E271">
        <v>4073</v>
      </c>
      <c r="F271">
        <v>4071</v>
      </c>
      <c r="G271">
        <f t="shared" si="7"/>
        <v>2</v>
      </c>
      <c r="H271">
        <v>27</v>
      </c>
      <c r="I271">
        <v>3</v>
      </c>
      <c r="J271">
        <f>SUM($H$32:H271)</f>
        <v>5594</v>
      </c>
      <c r="K271">
        <f>SUM($I$32:I271)</f>
        <v>365</v>
      </c>
      <c r="L271">
        <v>560</v>
      </c>
      <c r="M271">
        <v>146862</v>
      </c>
    </row>
    <row r="272" spans="1:13" ht="15" customHeight="1" x14ac:dyDescent="0.25">
      <c r="A272" t="s">
        <v>295</v>
      </c>
      <c r="B272">
        <v>5</v>
      </c>
      <c r="C272">
        <v>4</v>
      </c>
      <c r="D272">
        <f t="shared" si="6"/>
        <v>1</v>
      </c>
      <c r="E272">
        <v>4071</v>
      </c>
      <c r="F272">
        <v>4070</v>
      </c>
      <c r="G272">
        <f t="shared" si="7"/>
        <v>1</v>
      </c>
      <c r="H272">
        <v>15</v>
      </c>
      <c r="I272">
        <v>1</v>
      </c>
      <c r="J272">
        <f>SUM($H$32:H272)</f>
        <v>5609</v>
      </c>
      <c r="K272">
        <f>SUM($I$32:I272)</f>
        <v>366</v>
      </c>
      <c r="L272">
        <v>208</v>
      </c>
      <c r="M272">
        <v>147070</v>
      </c>
    </row>
    <row r="273" spans="1:13" ht="15" customHeight="1" x14ac:dyDescent="0.25">
      <c r="A273" t="s">
        <v>296</v>
      </c>
      <c r="B273">
        <v>7</v>
      </c>
      <c r="C273">
        <v>5</v>
      </c>
      <c r="D273">
        <f t="shared" si="6"/>
        <v>2</v>
      </c>
      <c r="E273">
        <v>4070</v>
      </c>
      <c r="F273">
        <v>4068</v>
      </c>
      <c r="G273">
        <f t="shared" si="7"/>
        <v>2</v>
      </c>
      <c r="H273">
        <v>24</v>
      </c>
      <c r="I273">
        <v>3</v>
      </c>
      <c r="J273">
        <f>SUM($H$32:H273)</f>
        <v>5633</v>
      </c>
      <c r="K273">
        <f>SUM($I$32:I273)</f>
        <v>369</v>
      </c>
      <c r="L273">
        <v>357</v>
      </c>
      <c r="M273">
        <v>147427</v>
      </c>
    </row>
    <row r="274" spans="1:13" ht="15" customHeight="1" x14ac:dyDescent="0.25">
      <c r="A274" t="s">
        <v>297</v>
      </c>
      <c r="B274">
        <v>4</v>
      </c>
      <c r="C274">
        <v>3</v>
      </c>
      <c r="D274">
        <f t="shared" si="6"/>
        <v>1</v>
      </c>
      <c r="E274">
        <v>4068</v>
      </c>
      <c r="F274">
        <v>4067</v>
      </c>
      <c r="G274">
        <f t="shared" si="7"/>
        <v>1</v>
      </c>
      <c r="H274">
        <v>9</v>
      </c>
      <c r="I274">
        <v>1</v>
      </c>
      <c r="J274">
        <f>SUM($H$32:H274)</f>
        <v>5642</v>
      </c>
      <c r="K274">
        <f>SUM($I$32:I274)</f>
        <v>370</v>
      </c>
      <c r="L274">
        <v>185</v>
      </c>
      <c r="M274">
        <v>147612</v>
      </c>
    </row>
    <row r="275" spans="1:13" ht="15" customHeight="1" x14ac:dyDescent="0.25">
      <c r="A275" t="s">
        <v>298</v>
      </c>
      <c r="B275">
        <v>4</v>
      </c>
      <c r="C275">
        <v>3</v>
      </c>
      <c r="D275">
        <f t="shared" si="6"/>
        <v>1</v>
      </c>
      <c r="E275">
        <v>4067</v>
      </c>
      <c r="F275">
        <v>4066</v>
      </c>
      <c r="G275">
        <f t="shared" si="7"/>
        <v>1</v>
      </c>
      <c r="H275">
        <v>9</v>
      </c>
      <c r="I275">
        <v>1</v>
      </c>
      <c r="J275">
        <f>SUM($H$32:H275)</f>
        <v>5651</v>
      </c>
      <c r="K275">
        <f>SUM($I$32:I275)</f>
        <v>371</v>
      </c>
      <c r="L275">
        <v>190</v>
      </c>
      <c r="M275">
        <v>147802</v>
      </c>
    </row>
    <row r="276" spans="1:13" ht="15" customHeight="1" x14ac:dyDescent="0.25">
      <c r="A276" t="s">
        <v>299</v>
      </c>
      <c r="B276">
        <v>7</v>
      </c>
      <c r="C276">
        <v>5</v>
      </c>
      <c r="D276">
        <f t="shared" si="6"/>
        <v>2</v>
      </c>
      <c r="E276">
        <v>4066</v>
      </c>
      <c r="F276">
        <v>4064</v>
      </c>
      <c r="G276">
        <f t="shared" si="7"/>
        <v>2</v>
      </c>
      <c r="H276">
        <v>24</v>
      </c>
      <c r="I276">
        <v>3</v>
      </c>
      <c r="J276">
        <f>SUM($H$32:H276)</f>
        <v>5675</v>
      </c>
      <c r="K276">
        <f>SUM($I$32:I276)</f>
        <v>374</v>
      </c>
      <c r="L276">
        <v>372</v>
      </c>
      <c r="M276">
        <v>148174</v>
      </c>
    </row>
    <row r="277" spans="1:13" ht="15" customHeight="1" x14ac:dyDescent="0.25">
      <c r="A277" t="s">
        <v>300</v>
      </c>
      <c r="B277">
        <v>3</v>
      </c>
      <c r="C277">
        <v>2</v>
      </c>
      <c r="D277">
        <f t="shared" si="6"/>
        <v>1</v>
      </c>
      <c r="E277">
        <v>4064</v>
      </c>
      <c r="F277">
        <v>4063</v>
      </c>
      <c r="G277">
        <f t="shared" si="7"/>
        <v>1</v>
      </c>
      <c r="H277">
        <v>7</v>
      </c>
      <c r="I277">
        <v>1</v>
      </c>
      <c r="J277">
        <f>SUM($H$32:H277)</f>
        <v>5682</v>
      </c>
      <c r="K277">
        <f>SUM($I$32:I277)</f>
        <v>375</v>
      </c>
      <c r="L277">
        <v>197</v>
      </c>
      <c r="M277">
        <v>148371</v>
      </c>
    </row>
    <row r="278" spans="1:13" ht="15" customHeight="1" x14ac:dyDescent="0.25">
      <c r="A278" t="s">
        <v>301</v>
      </c>
      <c r="B278">
        <v>7</v>
      </c>
      <c r="C278">
        <v>5</v>
      </c>
      <c r="D278">
        <f t="shared" si="6"/>
        <v>2</v>
      </c>
      <c r="E278">
        <v>4063</v>
      </c>
      <c r="F278">
        <v>4061</v>
      </c>
      <c r="G278">
        <f t="shared" si="7"/>
        <v>2</v>
      </c>
      <c r="H278">
        <v>20</v>
      </c>
      <c r="I278">
        <v>2</v>
      </c>
      <c r="J278">
        <f>SUM($H$32:H278)</f>
        <v>5702</v>
      </c>
      <c r="K278">
        <f>SUM($I$32:I278)</f>
        <v>377</v>
      </c>
      <c r="L278">
        <v>361</v>
      </c>
      <c r="M278">
        <v>148732</v>
      </c>
    </row>
    <row r="279" spans="1:13" ht="15" customHeight="1" x14ac:dyDescent="0.25">
      <c r="A279" t="s">
        <v>302</v>
      </c>
      <c r="B279">
        <v>7</v>
      </c>
      <c r="C279">
        <v>6</v>
      </c>
      <c r="D279">
        <f t="shared" si="6"/>
        <v>1</v>
      </c>
      <c r="E279">
        <v>4061</v>
      </c>
      <c r="F279">
        <v>4060</v>
      </c>
      <c r="G279">
        <f t="shared" si="7"/>
        <v>1</v>
      </c>
      <c r="H279">
        <v>19</v>
      </c>
      <c r="I279">
        <v>1</v>
      </c>
      <c r="J279">
        <f>SUM($H$32:H279)</f>
        <v>5721</v>
      </c>
      <c r="K279">
        <f>SUM($I$32:I279)</f>
        <v>378</v>
      </c>
      <c r="L279">
        <v>313</v>
      </c>
      <c r="M279">
        <v>149045</v>
      </c>
    </row>
    <row r="280" spans="1:13" ht="15" customHeight="1" x14ac:dyDescent="0.25">
      <c r="A280" t="s">
        <v>303</v>
      </c>
      <c r="B280">
        <v>1</v>
      </c>
      <c r="C280">
        <v>1</v>
      </c>
      <c r="D280">
        <f t="shared" si="6"/>
        <v>0</v>
      </c>
      <c r="E280">
        <v>4060</v>
      </c>
      <c r="F280">
        <v>4060</v>
      </c>
      <c r="G280">
        <f t="shared" si="7"/>
        <v>0</v>
      </c>
      <c r="H280">
        <v>0</v>
      </c>
      <c r="I280">
        <v>0</v>
      </c>
      <c r="J280">
        <f>SUM($H$32:H280)</f>
        <v>5721</v>
      </c>
      <c r="K280">
        <f>SUM($I$32:I280)</f>
        <v>378</v>
      </c>
      <c r="L280">
        <v>6</v>
      </c>
      <c r="M280">
        <v>149051</v>
      </c>
    </row>
    <row r="281" spans="1:13" ht="15" customHeight="1" x14ac:dyDescent="0.25">
      <c r="A281" t="s">
        <v>304</v>
      </c>
      <c r="B281">
        <v>1</v>
      </c>
      <c r="C281">
        <v>1</v>
      </c>
      <c r="D281">
        <f t="shared" si="6"/>
        <v>0</v>
      </c>
      <c r="E281">
        <v>4060</v>
      </c>
      <c r="F281">
        <v>4060</v>
      </c>
      <c r="G281">
        <f t="shared" si="7"/>
        <v>0</v>
      </c>
      <c r="H281">
        <v>0</v>
      </c>
      <c r="I281">
        <v>0</v>
      </c>
      <c r="J281">
        <f>SUM($H$32:H281)</f>
        <v>5721</v>
      </c>
      <c r="K281">
        <f>SUM($I$32:I281)</f>
        <v>378</v>
      </c>
      <c r="L281">
        <v>75</v>
      </c>
      <c r="M281">
        <v>149126</v>
      </c>
    </row>
    <row r="282" spans="1:13" ht="15" customHeight="1" x14ac:dyDescent="0.25">
      <c r="A282" t="s">
        <v>305</v>
      </c>
      <c r="B282">
        <v>2</v>
      </c>
      <c r="C282">
        <v>2</v>
      </c>
      <c r="D282">
        <f t="shared" si="6"/>
        <v>0</v>
      </c>
      <c r="E282">
        <v>4060</v>
      </c>
      <c r="F282">
        <v>4060</v>
      </c>
      <c r="G282">
        <f t="shared" si="7"/>
        <v>0</v>
      </c>
      <c r="H282">
        <v>2</v>
      </c>
      <c r="I282">
        <v>0</v>
      </c>
      <c r="J282">
        <f>SUM($H$32:H282)</f>
        <v>5723</v>
      </c>
      <c r="K282">
        <f>SUM($I$32:I282)</f>
        <v>378</v>
      </c>
      <c r="L282">
        <v>29</v>
      </c>
      <c r="M282">
        <v>149155</v>
      </c>
    </row>
    <row r="283" spans="1:13" ht="15" customHeight="1" x14ac:dyDescent="0.25">
      <c r="A283" t="s">
        <v>306</v>
      </c>
      <c r="B283">
        <v>2</v>
      </c>
      <c r="C283">
        <v>2</v>
      </c>
      <c r="D283">
        <f t="shared" si="6"/>
        <v>0</v>
      </c>
      <c r="E283">
        <v>4060</v>
      </c>
      <c r="F283">
        <v>4060</v>
      </c>
      <c r="G283">
        <f t="shared" si="7"/>
        <v>0</v>
      </c>
      <c r="H283">
        <v>2</v>
      </c>
      <c r="I283">
        <v>0</v>
      </c>
      <c r="J283">
        <f>SUM($H$32:H283)</f>
        <v>5725</v>
      </c>
      <c r="K283">
        <f>SUM($I$32:I283)</f>
        <v>378</v>
      </c>
      <c r="L283">
        <v>27</v>
      </c>
      <c r="M283">
        <v>149182</v>
      </c>
    </row>
    <row r="284" spans="1:13" ht="15" customHeight="1" x14ac:dyDescent="0.25">
      <c r="A284" t="s">
        <v>307</v>
      </c>
      <c r="B284">
        <v>2</v>
      </c>
      <c r="C284">
        <v>2</v>
      </c>
      <c r="D284">
        <f t="shared" si="6"/>
        <v>0</v>
      </c>
      <c r="E284">
        <v>4060</v>
      </c>
      <c r="F284">
        <v>4060</v>
      </c>
      <c r="G284">
        <f t="shared" si="7"/>
        <v>0</v>
      </c>
      <c r="H284">
        <v>2</v>
      </c>
      <c r="I284">
        <v>0</v>
      </c>
      <c r="J284">
        <f>SUM($H$32:H284)</f>
        <v>5727</v>
      </c>
      <c r="K284">
        <f>SUM($I$32:I284)</f>
        <v>378</v>
      </c>
      <c r="L284">
        <v>29</v>
      </c>
      <c r="M284">
        <v>149211</v>
      </c>
    </row>
    <row r="285" spans="1:13" ht="15" customHeight="1" x14ac:dyDescent="0.25">
      <c r="A285" t="s">
        <v>308</v>
      </c>
      <c r="B285">
        <v>2</v>
      </c>
      <c r="C285">
        <v>2</v>
      </c>
      <c r="D285">
        <f t="shared" si="6"/>
        <v>0</v>
      </c>
      <c r="E285">
        <v>4060</v>
      </c>
      <c r="F285">
        <v>4060</v>
      </c>
      <c r="G285">
        <f t="shared" si="7"/>
        <v>0</v>
      </c>
      <c r="H285">
        <v>2</v>
      </c>
      <c r="I285">
        <v>0</v>
      </c>
      <c r="J285">
        <f>SUM($H$32:H285)</f>
        <v>5729</v>
      </c>
      <c r="K285">
        <f>SUM($I$32:I285)</f>
        <v>378</v>
      </c>
      <c r="L285">
        <v>27</v>
      </c>
      <c r="M285">
        <v>149238</v>
      </c>
    </row>
    <row r="286" spans="1:13" ht="15" customHeight="1" x14ac:dyDescent="0.25">
      <c r="A286" t="s">
        <v>309</v>
      </c>
      <c r="B286">
        <v>3</v>
      </c>
      <c r="C286">
        <v>3</v>
      </c>
      <c r="D286">
        <f t="shared" si="6"/>
        <v>0</v>
      </c>
      <c r="E286">
        <v>4060</v>
      </c>
      <c r="F286">
        <v>4060</v>
      </c>
      <c r="G286">
        <f t="shared" si="7"/>
        <v>0</v>
      </c>
      <c r="H286">
        <v>5</v>
      </c>
      <c r="I286">
        <v>0</v>
      </c>
      <c r="J286">
        <f>SUM($H$32:H286)</f>
        <v>5734</v>
      </c>
      <c r="K286">
        <f>SUM($I$32:I286)</f>
        <v>378</v>
      </c>
      <c r="L286">
        <v>155</v>
      </c>
      <c r="M286">
        <v>149393</v>
      </c>
    </row>
    <row r="287" spans="1:13" ht="15" customHeight="1" x14ac:dyDescent="0.25">
      <c r="A287" t="s">
        <v>310</v>
      </c>
      <c r="B287">
        <v>1</v>
      </c>
      <c r="C287">
        <v>1</v>
      </c>
      <c r="D287">
        <f t="shared" si="6"/>
        <v>0</v>
      </c>
      <c r="E287">
        <v>4060</v>
      </c>
      <c r="F287">
        <v>4060</v>
      </c>
      <c r="G287">
        <f t="shared" si="7"/>
        <v>0</v>
      </c>
      <c r="H287">
        <v>0</v>
      </c>
      <c r="I287">
        <v>0</v>
      </c>
      <c r="J287">
        <f>SUM($H$32:H287)</f>
        <v>5734</v>
      </c>
      <c r="K287">
        <f>SUM($I$32:I287)</f>
        <v>378</v>
      </c>
      <c r="L287">
        <v>20</v>
      </c>
      <c r="M287">
        <v>149413</v>
      </c>
    </row>
    <row r="288" spans="1:13" ht="15" customHeight="1" x14ac:dyDescent="0.25">
      <c r="A288" t="s">
        <v>311</v>
      </c>
      <c r="B288">
        <v>3</v>
      </c>
      <c r="C288">
        <v>1</v>
      </c>
      <c r="D288">
        <f t="shared" ref="D288:D351" si="8">B288-C288</f>
        <v>2</v>
      </c>
      <c r="E288">
        <v>4060</v>
      </c>
      <c r="F288">
        <v>3956</v>
      </c>
      <c r="G288">
        <f t="shared" ref="G288:G351" si="9">E288-F288</f>
        <v>104</v>
      </c>
      <c r="H288">
        <v>2</v>
      </c>
      <c r="I288">
        <v>1</v>
      </c>
      <c r="J288">
        <f>SUM($H$32:H288)</f>
        <v>5736</v>
      </c>
      <c r="K288">
        <f>SUM($I$32:I288)</f>
        <v>379</v>
      </c>
      <c r="L288">
        <v>173</v>
      </c>
      <c r="M288">
        <v>149586</v>
      </c>
    </row>
    <row r="289" spans="1:13" ht="15" customHeight="1" x14ac:dyDescent="0.25">
      <c r="A289" t="s">
        <v>312</v>
      </c>
      <c r="B289">
        <v>4</v>
      </c>
      <c r="C289">
        <v>2</v>
      </c>
      <c r="D289">
        <f t="shared" si="8"/>
        <v>2</v>
      </c>
      <c r="E289">
        <v>3956</v>
      </c>
      <c r="F289">
        <v>3925</v>
      </c>
      <c r="G289">
        <f t="shared" si="9"/>
        <v>31</v>
      </c>
      <c r="H289">
        <v>11</v>
      </c>
      <c r="I289">
        <v>3</v>
      </c>
      <c r="J289">
        <f>SUM($H$32:H289)</f>
        <v>5747</v>
      </c>
      <c r="K289">
        <f>SUM($I$32:I289)</f>
        <v>382</v>
      </c>
      <c r="L289">
        <v>536</v>
      </c>
      <c r="M289">
        <v>150122</v>
      </c>
    </row>
    <row r="290" spans="1:13" ht="15" customHeight="1" x14ac:dyDescent="0.25">
      <c r="A290" t="s">
        <v>313</v>
      </c>
      <c r="B290">
        <v>1</v>
      </c>
      <c r="C290">
        <v>1</v>
      </c>
      <c r="D290">
        <f t="shared" si="8"/>
        <v>0</v>
      </c>
      <c r="E290">
        <v>3925</v>
      </c>
      <c r="F290">
        <v>3925</v>
      </c>
      <c r="G290">
        <f t="shared" si="9"/>
        <v>0</v>
      </c>
      <c r="H290">
        <v>0</v>
      </c>
      <c r="I290">
        <v>0</v>
      </c>
      <c r="J290">
        <f>SUM($H$32:H290)</f>
        <v>5747</v>
      </c>
      <c r="K290">
        <f>SUM($I$32:I290)</f>
        <v>382</v>
      </c>
      <c r="L290">
        <v>14</v>
      </c>
      <c r="M290">
        <v>150136</v>
      </c>
    </row>
    <row r="291" spans="1:13" ht="15" customHeight="1" x14ac:dyDescent="0.25">
      <c r="A291" t="s">
        <v>314</v>
      </c>
      <c r="B291">
        <v>1</v>
      </c>
      <c r="C291">
        <v>1</v>
      </c>
      <c r="D291">
        <f t="shared" si="8"/>
        <v>0</v>
      </c>
      <c r="E291">
        <v>3925</v>
      </c>
      <c r="F291">
        <v>3925</v>
      </c>
      <c r="G291">
        <f t="shared" si="9"/>
        <v>0</v>
      </c>
      <c r="H291">
        <v>0</v>
      </c>
      <c r="I291">
        <v>0</v>
      </c>
      <c r="J291">
        <f>SUM($H$32:H291)</f>
        <v>5747</v>
      </c>
      <c r="K291">
        <f>SUM($I$32:I291)</f>
        <v>382</v>
      </c>
      <c r="L291">
        <v>12</v>
      </c>
      <c r="M291">
        <v>150148</v>
      </c>
    </row>
    <row r="292" spans="1:13" ht="15" customHeight="1" x14ac:dyDescent="0.25">
      <c r="A292" t="s">
        <v>315</v>
      </c>
      <c r="B292">
        <v>1</v>
      </c>
      <c r="C292">
        <v>1</v>
      </c>
      <c r="D292">
        <f t="shared" si="8"/>
        <v>0</v>
      </c>
      <c r="E292">
        <v>3925</v>
      </c>
      <c r="F292">
        <v>3925</v>
      </c>
      <c r="G292">
        <f t="shared" si="9"/>
        <v>0</v>
      </c>
      <c r="H292">
        <v>0</v>
      </c>
      <c r="I292">
        <v>0</v>
      </c>
      <c r="J292">
        <f>SUM($H$32:H292)</f>
        <v>5747</v>
      </c>
      <c r="K292">
        <f>SUM($I$32:I292)</f>
        <v>382</v>
      </c>
      <c r="L292">
        <v>12</v>
      </c>
      <c r="M292">
        <v>150160</v>
      </c>
    </row>
    <row r="293" spans="1:13" ht="15" customHeight="1" x14ac:dyDescent="0.25">
      <c r="A293" t="s">
        <v>316</v>
      </c>
      <c r="B293">
        <v>1</v>
      </c>
      <c r="C293">
        <v>1</v>
      </c>
      <c r="D293">
        <f t="shared" si="8"/>
        <v>0</v>
      </c>
      <c r="E293">
        <v>3925</v>
      </c>
      <c r="F293">
        <v>3925</v>
      </c>
      <c r="G293">
        <f t="shared" si="9"/>
        <v>0</v>
      </c>
      <c r="H293">
        <v>0</v>
      </c>
      <c r="I293">
        <v>0</v>
      </c>
      <c r="J293">
        <f>SUM($H$32:H293)</f>
        <v>5747</v>
      </c>
      <c r="K293">
        <f>SUM($I$32:I293)</f>
        <v>382</v>
      </c>
      <c r="L293">
        <v>8</v>
      </c>
      <c r="M293">
        <v>150168</v>
      </c>
    </row>
    <row r="294" spans="1:13" ht="15" customHeight="1" x14ac:dyDescent="0.25">
      <c r="A294" t="s">
        <v>317</v>
      </c>
      <c r="B294">
        <v>6</v>
      </c>
      <c r="C294">
        <v>5</v>
      </c>
      <c r="D294">
        <f t="shared" si="8"/>
        <v>1</v>
      </c>
      <c r="E294">
        <v>3925</v>
      </c>
      <c r="F294">
        <v>3924</v>
      </c>
      <c r="G294">
        <f t="shared" si="9"/>
        <v>1</v>
      </c>
      <c r="H294">
        <v>17</v>
      </c>
      <c r="I294">
        <v>1</v>
      </c>
      <c r="J294">
        <f>SUM($H$32:H294)</f>
        <v>5764</v>
      </c>
      <c r="K294">
        <f>SUM($I$32:I294)</f>
        <v>383</v>
      </c>
      <c r="L294">
        <v>445</v>
      </c>
      <c r="M294">
        <v>150613</v>
      </c>
    </row>
    <row r="295" spans="1:13" ht="15" customHeight="1" x14ac:dyDescent="0.25">
      <c r="A295" t="s">
        <v>318</v>
      </c>
      <c r="B295">
        <v>1</v>
      </c>
      <c r="C295">
        <v>1</v>
      </c>
      <c r="D295">
        <f t="shared" si="8"/>
        <v>0</v>
      </c>
      <c r="E295">
        <v>3924</v>
      </c>
      <c r="F295">
        <v>3924</v>
      </c>
      <c r="G295">
        <f t="shared" si="9"/>
        <v>0</v>
      </c>
      <c r="H295">
        <v>0</v>
      </c>
      <c r="I295">
        <v>0</v>
      </c>
      <c r="J295">
        <f>SUM($H$32:H295)</f>
        <v>5764</v>
      </c>
      <c r="K295">
        <f>SUM($I$32:I295)</f>
        <v>383</v>
      </c>
      <c r="L295">
        <v>9</v>
      </c>
      <c r="M295">
        <v>150622</v>
      </c>
    </row>
    <row r="296" spans="1:13" ht="15" customHeight="1" x14ac:dyDescent="0.25">
      <c r="A296" t="s">
        <v>319</v>
      </c>
      <c r="B296">
        <v>1</v>
      </c>
      <c r="C296">
        <v>1</v>
      </c>
      <c r="D296">
        <f t="shared" si="8"/>
        <v>0</v>
      </c>
      <c r="E296">
        <v>3924</v>
      </c>
      <c r="F296">
        <v>3924</v>
      </c>
      <c r="G296">
        <f t="shared" si="9"/>
        <v>0</v>
      </c>
      <c r="H296">
        <v>0</v>
      </c>
      <c r="I296">
        <v>0</v>
      </c>
      <c r="J296">
        <f>SUM($H$32:H296)</f>
        <v>5764</v>
      </c>
      <c r="K296">
        <f>SUM($I$32:I296)</f>
        <v>383</v>
      </c>
      <c r="L296">
        <v>16</v>
      </c>
      <c r="M296">
        <v>150638</v>
      </c>
    </row>
    <row r="297" spans="1:13" ht="15" customHeight="1" x14ac:dyDescent="0.25">
      <c r="A297" t="s">
        <v>320</v>
      </c>
      <c r="B297">
        <v>1</v>
      </c>
      <c r="C297">
        <v>1</v>
      </c>
      <c r="D297">
        <f t="shared" si="8"/>
        <v>0</v>
      </c>
      <c r="E297">
        <v>3924</v>
      </c>
      <c r="F297">
        <v>3924</v>
      </c>
      <c r="G297">
        <f t="shared" si="9"/>
        <v>0</v>
      </c>
      <c r="H297">
        <v>0</v>
      </c>
      <c r="I297">
        <v>0</v>
      </c>
      <c r="J297">
        <f>SUM($H$32:H297)</f>
        <v>5764</v>
      </c>
      <c r="K297">
        <f>SUM($I$32:I297)</f>
        <v>383</v>
      </c>
      <c r="L297">
        <v>7</v>
      </c>
      <c r="M297">
        <v>150645</v>
      </c>
    </row>
    <row r="298" spans="1:13" ht="15" customHeight="1" x14ac:dyDescent="0.25">
      <c r="A298" t="s">
        <v>321</v>
      </c>
      <c r="B298">
        <v>1</v>
      </c>
      <c r="C298">
        <v>1</v>
      </c>
      <c r="D298">
        <f t="shared" si="8"/>
        <v>0</v>
      </c>
      <c r="E298">
        <v>3924</v>
      </c>
      <c r="F298">
        <v>3924</v>
      </c>
      <c r="G298">
        <f t="shared" si="9"/>
        <v>0</v>
      </c>
      <c r="H298">
        <v>0</v>
      </c>
      <c r="I298">
        <v>0</v>
      </c>
      <c r="J298">
        <f>SUM($H$32:H298)</f>
        <v>5764</v>
      </c>
      <c r="K298">
        <f>SUM($I$32:I298)</f>
        <v>383</v>
      </c>
      <c r="L298">
        <v>9</v>
      </c>
      <c r="M298">
        <v>150654</v>
      </c>
    </row>
    <row r="299" spans="1:13" ht="15" customHeight="1" x14ac:dyDescent="0.25">
      <c r="A299" t="s">
        <v>322</v>
      </c>
      <c r="B299">
        <v>11</v>
      </c>
      <c r="C299">
        <v>7</v>
      </c>
      <c r="D299">
        <f t="shared" si="8"/>
        <v>4</v>
      </c>
      <c r="E299">
        <v>3924</v>
      </c>
      <c r="F299">
        <v>3754</v>
      </c>
      <c r="G299">
        <f t="shared" si="9"/>
        <v>170</v>
      </c>
      <c r="H299">
        <v>51</v>
      </c>
      <c r="I299">
        <v>5</v>
      </c>
      <c r="J299">
        <f>SUM($H$32:H299)</f>
        <v>5815</v>
      </c>
      <c r="K299">
        <f>SUM($I$32:I299)</f>
        <v>388</v>
      </c>
      <c r="L299">
        <v>1122</v>
      </c>
      <c r="M299">
        <v>151776</v>
      </c>
    </row>
    <row r="300" spans="1:13" ht="15" customHeight="1" x14ac:dyDescent="0.25">
      <c r="A300" t="s">
        <v>323</v>
      </c>
      <c r="B300">
        <v>1</v>
      </c>
      <c r="C300">
        <v>1</v>
      </c>
      <c r="D300">
        <f t="shared" si="8"/>
        <v>0</v>
      </c>
      <c r="E300">
        <v>3754</v>
      </c>
      <c r="F300">
        <v>3754</v>
      </c>
      <c r="G300">
        <f t="shared" si="9"/>
        <v>0</v>
      </c>
      <c r="H300">
        <v>0</v>
      </c>
      <c r="I300">
        <v>0</v>
      </c>
      <c r="J300">
        <f>SUM($H$32:H300)</f>
        <v>5815</v>
      </c>
      <c r="K300">
        <f>SUM($I$32:I300)</f>
        <v>388</v>
      </c>
      <c r="L300">
        <v>9</v>
      </c>
      <c r="M300">
        <v>151785</v>
      </c>
    </row>
    <row r="301" spans="1:13" ht="15" customHeight="1" x14ac:dyDescent="0.25">
      <c r="A301" t="s">
        <v>324</v>
      </c>
      <c r="B301">
        <v>1</v>
      </c>
      <c r="C301">
        <v>1</v>
      </c>
      <c r="D301">
        <f t="shared" si="8"/>
        <v>0</v>
      </c>
      <c r="E301">
        <v>3754</v>
      </c>
      <c r="F301">
        <v>3754</v>
      </c>
      <c r="G301">
        <f t="shared" si="9"/>
        <v>0</v>
      </c>
      <c r="H301">
        <v>0</v>
      </c>
      <c r="I301">
        <v>0</v>
      </c>
      <c r="J301">
        <f>SUM($H$32:H301)</f>
        <v>5815</v>
      </c>
      <c r="K301">
        <f>SUM($I$32:I301)</f>
        <v>388</v>
      </c>
      <c r="L301">
        <v>10</v>
      </c>
      <c r="M301">
        <v>151795</v>
      </c>
    </row>
    <row r="302" spans="1:13" ht="15" customHeight="1" x14ac:dyDescent="0.25">
      <c r="A302" t="s">
        <v>325</v>
      </c>
      <c r="B302">
        <v>1</v>
      </c>
      <c r="C302">
        <v>1</v>
      </c>
      <c r="D302">
        <f t="shared" si="8"/>
        <v>0</v>
      </c>
      <c r="E302">
        <v>3754</v>
      </c>
      <c r="F302">
        <v>3754</v>
      </c>
      <c r="G302">
        <f t="shared" si="9"/>
        <v>0</v>
      </c>
      <c r="H302">
        <v>0</v>
      </c>
      <c r="I302">
        <v>0</v>
      </c>
      <c r="J302">
        <f>SUM($H$32:H302)</f>
        <v>5815</v>
      </c>
      <c r="K302">
        <f>SUM($I$32:I302)</f>
        <v>388</v>
      </c>
      <c r="L302">
        <v>8</v>
      </c>
      <c r="M302">
        <v>151803</v>
      </c>
    </row>
    <row r="303" spans="1:13" ht="15" customHeight="1" x14ac:dyDescent="0.25">
      <c r="A303" t="s">
        <v>326</v>
      </c>
      <c r="B303">
        <v>4</v>
      </c>
      <c r="C303">
        <v>3</v>
      </c>
      <c r="D303">
        <f t="shared" si="8"/>
        <v>1</v>
      </c>
      <c r="E303">
        <v>3754</v>
      </c>
      <c r="F303">
        <v>3753</v>
      </c>
      <c r="G303">
        <f t="shared" si="9"/>
        <v>1</v>
      </c>
      <c r="H303">
        <v>9</v>
      </c>
      <c r="I303">
        <v>1</v>
      </c>
      <c r="J303">
        <f>SUM($H$32:H303)</f>
        <v>5824</v>
      </c>
      <c r="K303">
        <f>SUM($I$32:I303)</f>
        <v>389</v>
      </c>
      <c r="L303">
        <v>406</v>
      </c>
      <c r="M303">
        <v>152209</v>
      </c>
    </row>
    <row r="304" spans="1:13" ht="15" customHeight="1" x14ac:dyDescent="0.25">
      <c r="A304" t="s">
        <v>327</v>
      </c>
      <c r="B304">
        <v>7</v>
      </c>
      <c r="C304">
        <v>1</v>
      </c>
      <c r="D304">
        <f t="shared" si="8"/>
        <v>6</v>
      </c>
      <c r="E304">
        <v>3753</v>
      </c>
      <c r="F304">
        <v>3711</v>
      </c>
      <c r="G304">
        <f t="shared" si="9"/>
        <v>42</v>
      </c>
      <c r="H304">
        <v>6</v>
      </c>
      <c r="I304">
        <v>6</v>
      </c>
      <c r="J304">
        <f>SUM($H$32:H304)</f>
        <v>5830</v>
      </c>
      <c r="K304">
        <f>SUM($I$32:I304)</f>
        <v>395</v>
      </c>
      <c r="L304">
        <v>425</v>
      </c>
      <c r="M304">
        <v>152634</v>
      </c>
    </row>
    <row r="305" spans="1:13" ht="15" customHeight="1" x14ac:dyDescent="0.25">
      <c r="A305" t="s">
        <v>328</v>
      </c>
      <c r="B305">
        <v>2</v>
      </c>
      <c r="C305">
        <v>1</v>
      </c>
      <c r="D305">
        <f t="shared" si="8"/>
        <v>1</v>
      </c>
      <c r="E305">
        <v>3711</v>
      </c>
      <c r="F305">
        <v>3695</v>
      </c>
      <c r="G305">
        <f t="shared" si="9"/>
        <v>16</v>
      </c>
      <c r="H305">
        <v>2</v>
      </c>
      <c r="I305">
        <v>1</v>
      </c>
      <c r="J305">
        <f>SUM($H$32:H305)</f>
        <v>5832</v>
      </c>
      <c r="K305">
        <f>SUM($I$32:I305)</f>
        <v>396</v>
      </c>
      <c r="L305">
        <v>168</v>
      </c>
      <c r="M305">
        <v>152802</v>
      </c>
    </row>
    <row r="306" spans="1:13" ht="15" customHeight="1" x14ac:dyDescent="0.25">
      <c r="A306" t="s">
        <v>329</v>
      </c>
      <c r="B306">
        <v>1</v>
      </c>
      <c r="C306">
        <v>1</v>
      </c>
      <c r="D306">
        <f t="shared" si="8"/>
        <v>0</v>
      </c>
      <c r="E306">
        <v>3695</v>
      </c>
      <c r="F306">
        <v>3695</v>
      </c>
      <c r="G306">
        <f t="shared" si="9"/>
        <v>0</v>
      </c>
      <c r="H306">
        <v>0</v>
      </c>
      <c r="I306">
        <v>0</v>
      </c>
      <c r="J306">
        <f>SUM($H$32:H306)</f>
        <v>5832</v>
      </c>
      <c r="K306">
        <f>SUM($I$32:I306)</f>
        <v>396</v>
      </c>
      <c r="L306">
        <v>14</v>
      </c>
      <c r="M306">
        <v>152816</v>
      </c>
    </row>
    <row r="307" spans="1:13" ht="15" customHeight="1" x14ac:dyDescent="0.25">
      <c r="A307" t="s">
        <v>330</v>
      </c>
      <c r="B307">
        <v>2</v>
      </c>
      <c r="C307">
        <v>2</v>
      </c>
      <c r="D307">
        <f t="shared" si="8"/>
        <v>0</v>
      </c>
      <c r="E307">
        <v>3695</v>
      </c>
      <c r="F307">
        <v>3695</v>
      </c>
      <c r="G307">
        <f t="shared" si="9"/>
        <v>0</v>
      </c>
      <c r="H307">
        <v>2</v>
      </c>
      <c r="I307">
        <v>0</v>
      </c>
      <c r="J307">
        <f>SUM($H$32:H307)</f>
        <v>5834</v>
      </c>
      <c r="K307">
        <f>SUM($I$32:I307)</f>
        <v>396</v>
      </c>
      <c r="L307">
        <v>37</v>
      </c>
      <c r="M307">
        <v>152853</v>
      </c>
    </row>
    <row r="308" spans="1:13" ht="15" customHeight="1" x14ac:dyDescent="0.25">
      <c r="A308" t="s">
        <v>331</v>
      </c>
      <c r="B308">
        <v>1</v>
      </c>
      <c r="C308">
        <v>1</v>
      </c>
      <c r="D308">
        <f t="shared" si="8"/>
        <v>0</v>
      </c>
      <c r="E308">
        <v>3695</v>
      </c>
      <c r="F308">
        <v>3695</v>
      </c>
      <c r="G308">
        <f t="shared" si="9"/>
        <v>0</v>
      </c>
      <c r="H308">
        <v>0</v>
      </c>
      <c r="I308">
        <v>0</v>
      </c>
      <c r="J308">
        <f>SUM($H$32:H308)</f>
        <v>5834</v>
      </c>
      <c r="K308">
        <f>SUM($I$32:I308)</f>
        <v>396</v>
      </c>
      <c r="L308">
        <v>8</v>
      </c>
      <c r="M308">
        <v>152861</v>
      </c>
    </row>
    <row r="309" spans="1:13" ht="15" customHeight="1" x14ac:dyDescent="0.25">
      <c r="A309" t="s">
        <v>332</v>
      </c>
      <c r="B309">
        <v>6</v>
      </c>
      <c r="C309">
        <v>1</v>
      </c>
      <c r="D309">
        <f t="shared" si="8"/>
        <v>5</v>
      </c>
      <c r="E309">
        <v>3695</v>
      </c>
      <c r="F309">
        <v>3668</v>
      </c>
      <c r="G309">
        <f t="shared" si="9"/>
        <v>27</v>
      </c>
      <c r="H309">
        <v>6</v>
      </c>
      <c r="I309">
        <v>6</v>
      </c>
      <c r="J309">
        <f>SUM($H$32:H309)</f>
        <v>5840</v>
      </c>
      <c r="K309">
        <f>SUM($I$32:I309)</f>
        <v>402</v>
      </c>
      <c r="L309">
        <v>421</v>
      </c>
      <c r="M309">
        <v>153282</v>
      </c>
    </row>
    <row r="310" spans="1:13" ht="15" customHeight="1" x14ac:dyDescent="0.25">
      <c r="A310" t="s">
        <v>333</v>
      </c>
      <c r="B310">
        <v>4</v>
      </c>
      <c r="C310">
        <v>2</v>
      </c>
      <c r="D310">
        <f t="shared" si="8"/>
        <v>2</v>
      </c>
      <c r="E310">
        <v>3668</v>
      </c>
      <c r="F310">
        <v>3643</v>
      </c>
      <c r="G310">
        <f t="shared" si="9"/>
        <v>25</v>
      </c>
      <c r="H310">
        <v>11</v>
      </c>
      <c r="I310">
        <v>3</v>
      </c>
      <c r="J310">
        <f>SUM($H$32:H310)</f>
        <v>5851</v>
      </c>
      <c r="K310">
        <f>SUM($I$32:I310)</f>
        <v>405</v>
      </c>
      <c r="L310">
        <v>450</v>
      </c>
      <c r="M310">
        <v>153732</v>
      </c>
    </row>
    <row r="311" spans="1:13" ht="15" customHeight="1" x14ac:dyDescent="0.25">
      <c r="A311" t="s">
        <v>334</v>
      </c>
      <c r="B311">
        <v>23</v>
      </c>
      <c r="C311">
        <v>7</v>
      </c>
      <c r="D311">
        <f t="shared" si="8"/>
        <v>16</v>
      </c>
      <c r="E311">
        <v>3643</v>
      </c>
      <c r="F311">
        <v>3404</v>
      </c>
      <c r="G311">
        <f t="shared" si="9"/>
        <v>239</v>
      </c>
      <c r="H311">
        <v>131</v>
      </c>
      <c r="I311">
        <v>22</v>
      </c>
      <c r="J311">
        <f>SUM($H$32:H311)</f>
        <v>5982</v>
      </c>
      <c r="K311">
        <f>SUM($I$32:I311)</f>
        <v>427</v>
      </c>
      <c r="L311">
        <v>2253</v>
      </c>
      <c r="M311">
        <v>155985</v>
      </c>
    </row>
    <row r="312" spans="1:13" ht="15" customHeight="1" x14ac:dyDescent="0.25">
      <c r="A312" t="s">
        <v>335</v>
      </c>
      <c r="B312">
        <v>2</v>
      </c>
      <c r="C312">
        <v>1</v>
      </c>
      <c r="D312">
        <f t="shared" si="8"/>
        <v>1</v>
      </c>
      <c r="E312">
        <v>3404</v>
      </c>
      <c r="F312">
        <v>3401</v>
      </c>
      <c r="G312">
        <f t="shared" si="9"/>
        <v>3</v>
      </c>
      <c r="H312">
        <v>2</v>
      </c>
      <c r="I312">
        <v>2</v>
      </c>
      <c r="J312">
        <f>SUM($H$32:H312)</f>
        <v>5984</v>
      </c>
      <c r="K312">
        <f>SUM($I$32:I312)</f>
        <v>429</v>
      </c>
      <c r="L312">
        <v>150</v>
      </c>
      <c r="M312">
        <v>156135</v>
      </c>
    </row>
    <row r="313" spans="1:13" ht="15" customHeight="1" x14ac:dyDescent="0.25">
      <c r="A313" t="s">
        <v>336</v>
      </c>
      <c r="B313">
        <v>3</v>
      </c>
      <c r="C313">
        <v>1</v>
      </c>
      <c r="D313">
        <f t="shared" si="8"/>
        <v>2</v>
      </c>
      <c r="E313">
        <v>3401</v>
      </c>
      <c r="F313">
        <v>3361</v>
      </c>
      <c r="G313">
        <f t="shared" si="9"/>
        <v>40</v>
      </c>
      <c r="H313">
        <v>2</v>
      </c>
      <c r="I313">
        <v>2</v>
      </c>
      <c r="J313">
        <f>SUM($H$32:H313)</f>
        <v>5986</v>
      </c>
      <c r="K313">
        <f>SUM($I$32:I313)</f>
        <v>431</v>
      </c>
      <c r="L313">
        <v>154</v>
      </c>
      <c r="M313">
        <v>156289</v>
      </c>
    </row>
    <row r="314" spans="1:13" ht="15" customHeight="1" x14ac:dyDescent="0.25">
      <c r="A314" t="s">
        <v>337</v>
      </c>
      <c r="B314">
        <v>4</v>
      </c>
      <c r="C314">
        <v>2</v>
      </c>
      <c r="D314">
        <f t="shared" si="8"/>
        <v>2</v>
      </c>
      <c r="E314">
        <v>3361</v>
      </c>
      <c r="F314">
        <v>3325</v>
      </c>
      <c r="G314">
        <f t="shared" si="9"/>
        <v>36</v>
      </c>
      <c r="H314">
        <v>11</v>
      </c>
      <c r="I314">
        <v>2</v>
      </c>
      <c r="J314">
        <f>SUM($H$32:H314)</f>
        <v>5997</v>
      </c>
      <c r="K314">
        <f>SUM($I$32:I314)</f>
        <v>433</v>
      </c>
      <c r="L314">
        <v>338</v>
      </c>
      <c r="M314">
        <v>156627</v>
      </c>
    </row>
    <row r="315" spans="1:13" ht="15" customHeight="1" x14ac:dyDescent="0.25">
      <c r="A315" t="s">
        <v>338</v>
      </c>
      <c r="B315">
        <v>15</v>
      </c>
      <c r="C315">
        <v>10</v>
      </c>
      <c r="D315">
        <f t="shared" si="8"/>
        <v>5</v>
      </c>
      <c r="E315">
        <v>3325</v>
      </c>
      <c r="F315">
        <v>3239</v>
      </c>
      <c r="G315">
        <f t="shared" si="9"/>
        <v>86</v>
      </c>
      <c r="H315">
        <v>81</v>
      </c>
      <c r="I315">
        <v>11</v>
      </c>
      <c r="J315">
        <f>SUM($H$32:H315)</f>
        <v>6078</v>
      </c>
      <c r="K315">
        <f>SUM($I$32:I315)</f>
        <v>444</v>
      </c>
      <c r="L315">
        <v>1287</v>
      </c>
      <c r="M315">
        <v>157914</v>
      </c>
    </row>
    <row r="316" spans="1:13" ht="15" customHeight="1" x14ac:dyDescent="0.25">
      <c r="A316" t="s">
        <v>339</v>
      </c>
      <c r="B316">
        <v>1</v>
      </c>
      <c r="C316">
        <v>1</v>
      </c>
      <c r="D316">
        <f t="shared" si="8"/>
        <v>0</v>
      </c>
      <c r="E316">
        <v>3239</v>
      </c>
      <c r="F316">
        <v>3239</v>
      </c>
      <c r="G316">
        <f t="shared" si="9"/>
        <v>0</v>
      </c>
      <c r="H316">
        <v>0</v>
      </c>
      <c r="I316">
        <v>0</v>
      </c>
      <c r="J316">
        <f>SUM($H$32:H316)</f>
        <v>6078</v>
      </c>
      <c r="K316">
        <f>SUM($I$32:I316)</f>
        <v>444</v>
      </c>
      <c r="L316">
        <v>16</v>
      </c>
      <c r="M316">
        <v>157930</v>
      </c>
    </row>
    <row r="317" spans="1:13" ht="15" customHeight="1" x14ac:dyDescent="0.25">
      <c r="A317" t="s">
        <v>340</v>
      </c>
      <c r="B317">
        <v>1</v>
      </c>
      <c r="C317">
        <v>1</v>
      </c>
      <c r="D317">
        <f t="shared" si="8"/>
        <v>0</v>
      </c>
      <c r="E317">
        <v>3239</v>
      </c>
      <c r="F317">
        <v>3239</v>
      </c>
      <c r="G317">
        <f t="shared" si="9"/>
        <v>0</v>
      </c>
      <c r="H317">
        <v>0</v>
      </c>
      <c r="I317">
        <v>0</v>
      </c>
      <c r="J317">
        <f>SUM($H$32:H317)</f>
        <v>6078</v>
      </c>
      <c r="K317">
        <f>SUM($I$32:I317)</f>
        <v>444</v>
      </c>
      <c r="L317">
        <v>7</v>
      </c>
      <c r="M317">
        <v>157937</v>
      </c>
    </row>
    <row r="318" spans="1:13" ht="15" customHeight="1" x14ac:dyDescent="0.25">
      <c r="A318" t="s">
        <v>341</v>
      </c>
      <c r="B318">
        <v>2</v>
      </c>
      <c r="C318">
        <v>2</v>
      </c>
      <c r="D318">
        <f t="shared" si="8"/>
        <v>0</v>
      </c>
      <c r="E318">
        <v>3239</v>
      </c>
      <c r="F318">
        <v>3239</v>
      </c>
      <c r="G318">
        <f t="shared" si="9"/>
        <v>0</v>
      </c>
      <c r="H318">
        <v>2</v>
      </c>
      <c r="I318">
        <v>0</v>
      </c>
      <c r="J318">
        <f>SUM($H$32:H318)</f>
        <v>6080</v>
      </c>
      <c r="K318">
        <f>SUM($I$32:I318)</f>
        <v>444</v>
      </c>
      <c r="L318">
        <v>35</v>
      </c>
      <c r="M318">
        <v>157972</v>
      </c>
    </row>
    <row r="319" spans="1:13" ht="15" customHeight="1" x14ac:dyDescent="0.25">
      <c r="A319" t="s">
        <v>342</v>
      </c>
      <c r="B319">
        <v>2</v>
      </c>
      <c r="C319">
        <v>2</v>
      </c>
      <c r="D319">
        <f t="shared" si="8"/>
        <v>0</v>
      </c>
      <c r="E319">
        <v>3239</v>
      </c>
      <c r="F319">
        <v>3239</v>
      </c>
      <c r="G319">
        <f t="shared" si="9"/>
        <v>0</v>
      </c>
      <c r="H319">
        <v>2</v>
      </c>
      <c r="I319">
        <v>0</v>
      </c>
      <c r="J319">
        <f>SUM($H$32:H319)</f>
        <v>6082</v>
      </c>
      <c r="K319">
        <f>SUM($I$32:I319)</f>
        <v>444</v>
      </c>
      <c r="L319">
        <v>26</v>
      </c>
      <c r="M319">
        <v>157998</v>
      </c>
    </row>
    <row r="320" spans="1:13" ht="15" customHeight="1" x14ac:dyDescent="0.25">
      <c r="A320" t="s">
        <v>343</v>
      </c>
      <c r="B320">
        <v>1</v>
      </c>
      <c r="C320">
        <v>1</v>
      </c>
      <c r="D320">
        <f t="shared" si="8"/>
        <v>0</v>
      </c>
      <c r="E320">
        <v>3239</v>
      </c>
      <c r="F320">
        <v>3239</v>
      </c>
      <c r="G320">
        <f t="shared" si="9"/>
        <v>0</v>
      </c>
      <c r="H320">
        <v>0</v>
      </c>
      <c r="I320">
        <v>0</v>
      </c>
      <c r="J320">
        <f>SUM($H$32:H320)</f>
        <v>6082</v>
      </c>
      <c r="K320">
        <f>SUM($I$32:I320)</f>
        <v>444</v>
      </c>
      <c r="L320">
        <v>7</v>
      </c>
      <c r="M320">
        <v>158005</v>
      </c>
    </row>
    <row r="321" spans="1:13" ht="15" customHeight="1" x14ac:dyDescent="0.25">
      <c r="A321" t="s">
        <v>344</v>
      </c>
      <c r="B321">
        <v>2</v>
      </c>
      <c r="C321">
        <v>1</v>
      </c>
      <c r="D321">
        <f t="shared" si="8"/>
        <v>1</v>
      </c>
      <c r="E321">
        <v>3239</v>
      </c>
      <c r="F321">
        <v>3230</v>
      </c>
      <c r="G321">
        <f t="shared" si="9"/>
        <v>9</v>
      </c>
      <c r="H321">
        <v>2</v>
      </c>
      <c r="I321">
        <v>2</v>
      </c>
      <c r="J321">
        <f>SUM($H$32:H321)</f>
        <v>6084</v>
      </c>
      <c r="K321">
        <f>SUM($I$32:I321)</f>
        <v>446</v>
      </c>
      <c r="L321">
        <v>145</v>
      </c>
      <c r="M321">
        <v>158150</v>
      </c>
    </row>
    <row r="322" spans="1:13" ht="15" customHeight="1" x14ac:dyDescent="0.25">
      <c r="A322" t="s">
        <v>345</v>
      </c>
      <c r="B322">
        <v>3</v>
      </c>
      <c r="C322">
        <v>2</v>
      </c>
      <c r="D322">
        <f t="shared" si="8"/>
        <v>1</v>
      </c>
      <c r="E322">
        <v>3230</v>
      </c>
      <c r="F322">
        <v>3229</v>
      </c>
      <c r="G322">
        <f t="shared" si="9"/>
        <v>1</v>
      </c>
      <c r="H322">
        <v>4</v>
      </c>
      <c r="I322">
        <v>1</v>
      </c>
      <c r="J322">
        <f>SUM($H$32:H322)</f>
        <v>6088</v>
      </c>
      <c r="K322">
        <f>SUM($I$32:I322)</f>
        <v>447</v>
      </c>
      <c r="L322">
        <v>144</v>
      </c>
      <c r="M322">
        <v>158294</v>
      </c>
    </row>
    <row r="323" spans="1:13" ht="15" customHeight="1" x14ac:dyDescent="0.25">
      <c r="A323" t="s">
        <v>346</v>
      </c>
      <c r="B323">
        <v>5</v>
      </c>
      <c r="C323">
        <v>1</v>
      </c>
      <c r="D323">
        <f t="shared" si="8"/>
        <v>4</v>
      </c>
      <c r="E323">
        <v>3229</v>
      </c>
      <c r="F323">
        <v>3211</v>
      </c>
      <c r="G323">
        <f t="shared" si="9"/>
        <v>18</v>
      </c>
      <c r="H323">
        <v>4</v>
      </c>
      <c r="I323">
        <v>4</v>
      </c>
      <c r="J323">
        <f>SUM($H$32:H323)</f>
        <v>6092</v>
      </c>
      <c r="K323">
        <f>SUM($I$32:I323)</f>
        <v>451</v>
      </c>
      <c r="L323">
        <v>264</v>
      </c>
      <c r="M323">
        <v>158558</v>
      </c>
    </row>
    <row r="324" spans="1:13" ht="15" customHeight="1" x14ac:dyDescent="0.25">
      <c r="A324" t="s">
        <v>347</v>
      </c>
      <c r="B324">
        <v>3</v>
      </c>
      <c r="C324">
        <v>1</v>
      </c>
      <c r="D324">
        <f t="shared" si="8"/>
        <v>2</v>
      </c>
      <c r="E324">
        <v>3211</v>
      </c>
      <c r="F324">
        <v>3204</v>
      </c>
      <c r="G324">
        <f t="shared" si="9"/>
        <v>7</v>
      </c>
      <c r="H324">
        <v>2</v>
      </c>
      <c r="I324">
        <v>1</v>
      </c>
      <c r="J324">
        <f>SUM($H$32:H324)</f>
        <v>6094</v>
      </c>
      <c r="K324">
        <f>SUM($I$32:I324)</f>
        <v>452</v>
      </c>
      <c r="L324">
        <v>154</v>
      </c>
      <c r="M324">
        <v>158712</v>
      </c>
    </row>
    <row r="325" spans="1:13" ht="15" customHeight="1" x14ac:dyDescent="0.25">
      <c r="A325" t="s">
        <v>348</v>
      </c>
      <c r="B325">
        <v>2</v>
      </c>
      <c r="C325">
        <v>2</v>
      </c>
      <c r="D325">
        <f t="shared" si="8"/>
        <v>0</v>
      </c>
      <c r="E325">
        <v>3204</v>
      </c>
      <c r="F325">
        <v>3204</v>
      </c>
      <c r="G325">
        <f t="shared" si="9"/>
        <v>0</v>
      </c>
      <c r="H325">
        <v>2</v>
      </c>
      <c r="I325">
        <v>1</v>
      </c>
      <c r="J325">
        <f>SUM($H$32:H325)</f>
        <v>6096</v>
      </c>
      <c r="K325">
        <f>SUM($I$32:I325)</f>
        <v>453</v>
      </c>
      <c r="L325">
        <v>32</v>
      </c>
      <c r="M325">
        <v>158744</v>
      </c>
    </row>
    <row r="326" spans="1:13" ht="15" customHeight="1" x14ac:dyDescent="0.25">
      <c r="A326" t="s">
        <v>349</v>
      </c>
      <c r="B326">
        <v>2</v>
      </c>
      <c r="C326">
        <v>2</v>
      </c>
      <c r="D326">
        <f t="shared" si="8"/>
        <v>0</v>
      </c>
      <c r="E326">
        <v>3204</v>
      </c>
      <c r="F326">
        <v>3204</v>
      </c>
      <c r="G326">
        <f t="shared" si="9"/>
        <v>0</v>
      </c>
      <c r="H326">
        <v>2</v>
      </c>
      <c r="I326">
        <v>0</v>
      </c>
      <c r="J326">
        <f>SUM($H$32:H326)</f>
        <v>6098</v>
      </c>
      <c r="K326">
        <f>SUM($I$32:I326)</f>
        <v>453</v>
      </c>
      <c r="L326">
        <v>32</v>
      </c>
      <c r="M326">
        <v>158776</v>
      </c>
    </row>
    <row r="327" spans="1:13" ht="15" customHeight="1" x14ac:dyDescent="0.25">
      <c r="A327" t="s">
        <v>350</v>
      </c>
      <c r="B327">
        <v>2</v>
      </c>
      <c r="C327">
        <v>2</v>
      </c>
      <c r="D327">
        <f t="shared" si="8"/>
        <v>0</v>
      </c>
      <c r="E327">
        <v>3204</v>
      </c>
      <c r="F327">
        <v>3204</v>
      </c>
      <c r="G327">
        <f t="shared" si="9"/>
        <v>0</v>
      </c>
      <c r="H327">
        <v>2</v>
      </c>
      <c r="I327">
        <v>0</v>
      </c>
      <c r="J327">
        <f>SUM($H$32:H327)</f>
        <v>6100</v>
      </c>
      <c r="K327">
        <f>SUM($I$32:I327)</f>
        <v>453</v>
      </c>
      <c r="L327">
        <v>29</v>
      </c>
      <c r="M327">
        <v>158805</v>
      </c>
    </row>
    <row r="328" spans="1:13" ht="15" customHeight="1" x14ac:dyDescent="0.25">
      <c r="A328" t="s">
        <v>351</v>
      </c>
      <c r="B328">
        <v>7</v>
      </c>
      <c r="C328">
        <v>4</v>
      </c>
      <c r="D328">
        <f t="shared" si="8"/>
        <v>3</v>
      </c>
      <c r="E328">
        <v>3204</v>
      </c>
      <c r="F328">
        <v>3180</v>
      </c>
      <c r="G328">
        <f t="shared" si="9"/>
        <v>24</v>
      </c>
      <c r="H328">
        <v>28</v>
      </c>
      <c r="I328">
        <v>6</v>
      </c>
      <c r="J328">
        <f>SUM($H$32:H328)</f>
        <v>6128</v>
      </c>
      <c r="K328">
        <f>SUM($I$32:I328)</f>
        <v>459</v>
      </c>
      <c r="L328">
        <v>767</v>
      </c>
      <c r="M328">
        <v>159572</v>
      </c>
    </row>
    <row r="329" spans="1:13" ht="15" customHeight="1" x14ac:dyDescent="0.25">
      <c r="A329" t="s">
        <v>352</v>
      </c>
      <c r="B329">
        <v>1</v>
      </c>
      <c r="C329">
        <v>1</v>
      </c>
      <c r="D329">
        <f t="shared" si="8"/>
        <v>0</v>
      </c>
      <c r="E329">
        <v>3180</v>
      </c>
      <c r="F329">
        <v>3180</v>
      </c>
      <c r="G329">
        <f t="shared" si="9"/>
        <v>0</v>
      </c>
      <c r="H329">
        <v>0</v>
      </c>
      <c r="I329">
        <v>0</v>
      </c>
      <c r="J329">
        <f>SUM($H$32:H329)</f>
        <v>6128</v>
      </c>
      <c r="K329">
        <f>SUM($I$32:I329)</f>
        <v>459</v>
      </c>
      <c r="L329">
        <v>9</v>
      </c>
      <c r="M329">
        <v>159581</v>
      </c>
    </row>
    <row r="330" spans="1:13" ht="15" customHeight="1" x14ac:dyDescent="0.25">
      <c r="A330" t="s">
        <v>353</v>
      </c>
      <c r="B330">
        <v>6</v>
      </c>
      <c r="C330">
        <v>4</v>
      </c>
      <c r="D330">
        <f t="shared" si="8"/>
        <v>2</v>
      </c>
      <c r="E330">
        <v>3180</v>
      </c>
      <c r="F330">
        <v>3165</v>
      </c>
      <c r="G330">
        <f t="shared" si="9"/>
        <v>15</v>
      </c>
      <c r="H330">
        <v>18</v>
      </c>
      <c r="I330">
        <v>3</v>
      </c>
      <c r="J330">
        <f>SUM($H$32:H330)</f>
        <v>6146</v>
      </c>
      <c r="K330">
        <f>SUM($I$32:I330)</f>
        <v>462</v>
      </c>
      <c r="L330">
        <v>602</v>
      </c>
      <c r="M330">
        <v>160183</v>
      </c>
    </row>
    <row r="331" spans="1:13" ht="15" customHeight="1" x14ac:dyDescent="0.25">
      <c r="A331" t="s">
        <v>354</v>
      </c>
      <c r="B331">
        <v>1</v>
      </c>
      <c r="C331">
        <v>1</v>
      </c>
      <c r="D331">
        <f t="shared" si="8"/>
        <v>0</v>
      </c>
      <c r="E331">
        <v>3165</v>
      </c>
      <c r="F331">
        <v>3165</v>
      </c>
      <c r="G331">
        <f t="shared" si="9"/>
        <v>0</v>
      </c>
      <c r="H331">
        <v>0</v>
      </c>
      <c r="I331">
        <v>0</v>
      </c>
      <c r="J331">
        <f>SUM($H$32:H331)</f>
        <v>6146</v>
      </c>
      <c r="K331">
        <f>SUM($I$32:I331)</f>
        <v>462</v>
      </c>
      <c r="L331">
        <v>8</v>
      </c>
      <c r="M331">
        <v>160191</v>
      </c>
    </row>
    <row r="332" spans="1:13" ht="15" customHeight="1" x14ac:dyDescent="0.25">
      <c r="A332" t="s">
        <v>355</v>
      </c>
      <c r="B332">
        <v>3</v>
      </c>
      <c r="C332">
        <v>3</v>
      </c>
      <c r="D332">
        <f t="shared" si="8"/>
        <v>0</v>
      </c>
      <c r="E332">
        <v>3165</v>
      </c>
      <c r="F332">
        <v>3165</v>
      </c>
      <c r="G332">
        <f t="shared" si="9"/>
        <v>0</v>
      </c>
      <c r="H332">
        <v>5</v>
      </c>
      <c r="I332">
        <v>0</v>
      </c>
      <c r="J332">
        <f>SUM($H$32:H332)</f>
        <v>6151</v>
      </c>
      <c r="K332">
        <f>SUM($I$32:I332)</f>
        <v>462</v>
      </c>
      <c r="L332">
        <v>137</v>
      </c>
      <c r="M332">
        <v>160328</v>
      </c>
    </row>
    <row r="333" spans="1:13" ht="15" customHeight="1" x14ac:dyDescent="0.25">
      <c r="A333" t="s">
        <v>356</v>
      </c>
      <c r="B333">
        <v>2</v>
      </c>
      <c r="C333">
        <v>2</v>
      </c>
      <c r="D333">
        <f t="shared" si="8"/>
        <v>0</v>
      </c>
      <c r="E333">
        <v>3165</v>
      </c>
      <c r="F333">
        <v>3165</v>
      </c>
      <c r="G333">
        <f t="shared" si="9"/>
        <v>0</v>
      </c>
      <c r="H333">
        <v>2</v>
      </c>
      <c r="I333">
        <v>0</v>
      </c>
      <c r="J333">
        <f>SUM($H$32:H333)</f>
        <v>6153</v>
      </c>
      <c r="K333">
        <f>SUM($I$32:I333)</f>
        <v>462</v>
      </c>
      <c r="L333">
        <v>28</v>
      </c>
      <c r="M333">
        <v>160356</v>
      </c>
    </row>
    <row r="334" spans="1:13" ht="15" customHeight="1" x14ac:dyDescent="0.25">
      <c r="A334" t="s">
        <v>357</v>
      </c>
      <c r="B334">
        <v>2</v>
      </c>
      <c r="C334">
        <v>2</v>
      </c>
      <c r="D334">
        <f t="shared" si="8"/>
        <v>0</v>
      </c>
      <c r="E334">
        <v>3165</v>
      </c>
      <c r="F334">
        <v>3165</v>
      </c>
      <c r="G334">
        <f t="shared" si="9"/>
        <v>0</v>
      </c>
      <c r="H334">
        <v>2</v>
      </c>
      <c r="I334">
        <v>0</v>
      </c>
      <c r="J334">
        <f>SUM($H$32:H334)</f>
        <v>6155</v>
      </c>
      <c r="K334">
        <f>SUM($I$32:I334)</f>
        <v>462</v>
      </c>
      <c r="L334">
        <v>27</v>
      </c>
      <c r="M334">
        <v>160383</v>
      </c>
    </row>
    <row r="335" spans="1:13" ht="15" customHeight="1" x14ac:dyDescent="0.25">
      <c r="A335" t="s">
        <v>358</v>
      </c>
      <c r="B335">
        <v>3</v>
      </c>
      <c r="C335">
        <v>1</v>
      </c>
      <c r="D335">
        <f t="shared" si="8"/>
        <v>2</v>
      </c>
      <c r="E335">
        <v>3165</v>
      </c>
      <c r="F335">
        <v>3155</v>
      </c>
      <c r="G335">
        <f t="shared" si="9"/>
        <v>10</v>
      </c>
      <c r="H335">
        <v>4</v>
      </c>
      <c r="I335">
        <v>2</v>
      </c>
      <c r="J335">
        <f>SUM($H$32:H335)</f>
        <v>6159</v>
      </c>
      <c r="K335">
        <f>SUM($I$32:I335)</f>
        <v>464</v>
      </c>
      <c r="L335">
        <v>285</v>
      </c>
      <c r="M335">
        <v>160668</v>
      </c>
    </row>
    <row r="336" spans="1:13" ht="15" customHeight="1" x14ac:dyDescent="0.25">
      <c r="A336" t="s">
        <v>359</v>
      </c>
      <c r="B336">
        <v>1</v>
      </c>
      <c r="C336">
        <v>1</v>
      </c>
      <c r="D336">
        <f t="shared" si="8"/>
        <v>0</v>
      </c>
      <c r="E336">
        <v>3155</v>
      </c>
      <c r="F336">
        <v>3155</v>
      </c>
      <c r="G336">
        <f t="shared" si="9"/>
        <v>0</v>
      </c>
      <c r="H336">
        <v>0</v>
      </c>
      <c r="I336">
        <v>0</v>
      </c>
      <c r="J336">
        <f>SUM($H$32:H336)</f>
        <v>6159</v>
      </c>
      <c r="K336">
        <f>SUM($I$32:I336)</f>
        <v>464</v>
      </c>
      <c r="L336">
        <v>15</v>
      </c>
      <c r="M336">
        <v>160683</v>
      </c>
    </row>
    <row r="337" spans="1:13" ht="15" customHeight="1" x14ac:dyDescent="0.25">
      <c r="A337" t="s">
        <v>360</v>
      </c>
      <c r="B337">
        <v>1</v>
      </c>
      <c r="C337">
        <v>1</v>
      </c>
      <c r="D337">
        <f t="shared" si="8"/>
        <v>0</v>
      </c>
      <c r="E337">
        <v>3155</v>
      </c>
      <c r="F337">
        <v>3155</v>
      </c>
      <c r="G337">
        <f t="shared" si="9"/>
        <v>0</v>
      </c>
      <c r="H337">
        <v>0</v>
      </c>
      <c r="I337">
        <v>0</v>
      </c>
      <c r="J337">
        <f>SUM($H$32:H337)</f>
        <v>6159</v>
      </c>
      <c r="K337">
        <f>SUM($I$32:I337)</f>
        <v>464</v>
      </c>
      <c r="L337">
        <v>9</v>
      </c>
      <c r="M337">
        <v>160692</v>
      </c>
    </row>
    <row r="338" spans="1:13" ht="15" customHeight="1" x14ac:dyDescent="0.25">
      <c r="A338" t="s">
        <v>361</v>
      </c>
      <c r="B338">
        <v>1</v>
      </c>
      <c r="C338">
        <v>1</v>
      </c>
      <c r="D338">
        <f t="shared" si="8"/>
        <v>0</v>
      </c>
      <c r="E338">
        <v>3155</v>
      </c>
      <c r="F338">
        <v>3155</v>
      </c>
      <c r="G338">
        <f t="shared" si="9"/>
        <v>0</v>
      </c>
      <c r="H338">
        <v>0</v>
      </c>
      <c r="I338">
        <v>0</v>
      </c>
      <c r="J338">
        <f>SUM($H$32:H338)</f>
        <v>6159</v>
      </c>
      <c r="K338">
        <f>SUM($I$32:I338)</f>
        <v>464</v>
      </c>
      <c r="L338">
        <v>6</v>
      </c>
      <c r="M338">
        <v>160698</v>
      </c>
    </row>
    <row r="339" spans="1:13" ht="15" customHeight="1" x14ac:dyDescent="0.25">
      <c r="A339" t="s">
        <v>362</v>
      </c>
      <c r="B339">
        <v>6</v>
      </c>
      <c r="C339">
        <v>1</v>
      </c>
      <c r="D339">
        <f t="shared" si="8"/>
        <v>5</v>
      </c>
      <c r="E339">
        <v>3155</v>
      </c>
      <c r="F339">
        <v>3132</v>
      </c>
      <c r="G339">
        <f t="shared" si="9"/>
        <v>23</v>
      </c>
      <c r="H339">
        <v>6</v>
      </c>
      <c r="I339">
        <v>6</v>
      </c>
      <c r="J339">
        <f>SUM($H$32:H339)</f>
        <v>6165</v>
      </c>
      <c r="K339">
        <f>SUM($I$32:I339)</f>
        <v>470</v>
      </c>
      <c r="L339">
        <v>421</v>
      </c>
      <c r="M339">
        <v>161119</v>
      </c>
    </row>
    <row r="340" spans="1:13" ht="15" customHeight="1" x14ac:dyDescent="0.25">
      <c r="A340" t="s">
        <v>363</v>
      </c>
      <c r="B340">
        <v>7</v>
      </c>
      <c r="C340">
        <v>4</v>
      </c>
      <c r="D340">
        <f t="shared" si="8"/>
        <v>3</v>
      </c>
      <c r="E340">
        <v>3132</v>
      </c>
      <c r="F340">
        <v>3001</v>
      </c>
      <c r="G340">
        <f t="shared" si="9"/>
        <v>131</v>
      </c>
      <c r="H340">
        <v>24</v>
      </c>
      <c r="I340">
        <v>4</v>
      </c>
      <c r="J340">
        <f>SUM($H$32:H340)</f>
        <v>6189</v>
      </c>
      <c r="K340">
        <f>SUM($I$32:I340)</f>
        <v>474</v>
      </c>
      <c r="L340">
        <v>758</v>
      </c>
      <c r="M340">
        <v>161877</v>
      </c>
    </row>
    <row r="341" spans="1:13" ht="15" customHeight="1" x14ac:dyDescent="0.25">
      <c r="A341" t="s">
        <v>364</v>
      </c>
      <c r="B341">
        <v>1</v>
      </c>
      <c r="C341">
        <v>1</v>
      </c>
      <c r="D341">
        <f t="shared" si="8"/>
        <v>0</v>
      </c>
      <c r="E341">
        <v>3001</v>
      </c>
      <c r="F341">
        <v>3001</v>
      </c>
      <c r="G341">
        <f t="shared" si="9"/>
        <v>0</v>
      </c>
      <c r="H341">
        <v>0</v>
      </c>
      <c r="I341">
        <v>0</v>
      </c>
      <c r="J341">
        <f>SUM($H$32:H341)</f>
        <v>6189</v>
      </c>
      <c r="K341">
        <f>SUM($I$32:I341)</f>
        <v>474</v>
      </c>
      <c r="L341">
        <v>8</v>
      </c>
      <c r="M341">
        <v>161885</v>
      </c>
    </row>
    <row r="342" spans="1:13" ht="15" customHeight="1" x14ac:dyDescent="0.25">
      <c r="A342" t="s">
        <v>365</v>
      </c>
      <c r="B342">
        <v>3</v>
      </c>
      <c r="C342">
        <v>3</v>
      </c>
      <c r="D342">
        <f t="shared" si="8"/>
        <v>0</v>
      </c>
      <c r="E342">
        <v>3001</v>
      </c>
      <c r="F342">
        <v>3001</v>
      </c>
      <c r="G342">
        <f t="shared" si="9"/>
        <v>0</v>
      </c>
      <c r="H342">
        <v>5</v>
      </c>
      <c r="I342">
        <v>0</v>
      </c>
      <c r="J342">
        <f>SUM($H$32:H342)</f>
        <v>6194</v>
      </c>
      <c r="K342">
        <f>SUM($I$32:I342)</f>
        <v>474</v>
      </c>
      <c r="L342">
        <v>219</v>
      </c>
      <c r="M342">
        <v>162104</v>
      </c>
    </row>
    <row r="343" spans="1:13" ht="15" customHeight="1" x14ac:dyDescent="0.25">
      <c r="A343" t="s">
        <v>366</v>
      </c>
      <c r="B343">
        <v>1</v>
      </c>
      <c r="C343">
        <v>1</v>
      </c>
      <c r="D343">
        <f t="shared" si="8"/>
        <v>0</v>
      </c>
      <c r="E343">
        <v>3001</v>
      </c>
      <c r="F343">
        <v>3001</v>
      </c>
      <c r="G343">
        <f t="shared" si="9"/>
        <v>0</v>
      </c>
      <c r="H343">
        <v>0</v>
      </c>
      <c r="I343">
        <v>0</v>
      </c>
      <c r="J343">
        <f>SUM($H$32:H343)</f>
        <v>6194</v>
      </c>
      <c r="K343">
        <f>SUM($I$32:I343)</f>
        <v>474</v>
      </c>
      <c r="L343">
        <v>8</v>
      </c>
      <c r="M343">
        <v>162112</v>
      </c>
    </row>
    <row r="344" spans="1:13" ht="15" customHeight="1" x14ac:dyDescent="0.25">
      <c r="A344" t="s">
        <v>367</v>
      </c>
      <c r="B344">
        <v>8</v>
      </c>
      <c r="C344">
        <v>6</v>
      </c>
      <c r="D344">
        <f t="shared" si="8"/>
        <v>2</v>
      </c>
      <c r="E344">
        <v>3001</v>
      </c>
      <c r="F344">
        <v>2920</v>
      </c>
      <c r="G344">
        <f t="shared" si="9"/>
        <v>81</v>
      </c>
      <c r="H344">
        <v>27</v>
      </c>
      <c r="I344">
        <v>3</v>
      </c>
      <c r="J344">
        <f>SUM($H$32:H344)</f>
        <v>6221</v>
      </c>
      <c r="K344">
        <f>SUM($I$32:I344)</f>
        <v>477</v>
      </c>
      <c r="L344">
        <v>640</v>
      </c>
      <c r="M344">
        <v>162752</v>
      </c>
    </row>
    <row r="345" spans="1:13" ht="15" customHeight="1" x14ac:dyDescent="0.25">
      <c r="A345" t="s">
        <v>368</v>
      </c>
      <c r="B345">
        <v>3</v>
      </c>
      <c r="C345">
        <v>3</v>
      </c>
      <c r="D345">
        <f t="shared" si="8"/>
        <v>0</v>
      </c>
      <c r="E345">
        <v>2920</v>
      </c>
      <c r="F345">
        <v>2920</v>
      </c>
      <c r="G345">
        <f t="shared" si="9"/>
        <v>0</v>
      </c>
      <c r="H345">
        <v>5</v>
      </c>
      <c r="I345">
        <v>0</v>
      </c>
      <c r="J345">
        <f>SUM($H$32:H345)</f>
        <v>6226</v>
      </c>
      <c r="K345">
        <f>SUM($I$32:I345)</f>
        <v>477</v>
      </c>
      <c r="L345">
        <v>132</v>
      </c>
      <c r="M345">
        <v>162884</v>
      </c>
    </row>
    <row r="346" spans="1:13" ht="15" customHeight="1" x14ac:dyDescent="0.25">
      <c r="A346" t="s">
        <v>369</v>
      </c>
      <c r="B346">
        <v>1</v>
      </c>
      <c r="C346">
        <v>1</v>
      </c>
      <c r="D346">
        <f t="shared" si="8"/>
        <v>0</v>
      </c>
      <c r="E346">
        <v>2920</v>
      </c>
      <c r="F346">
        <v>2920</v>
      </c>
      <c r="G346">
        <f t="shared" si="9"/>
        <v>0</v>
      </c>
      <c r="H346">
        <v>0</v>
      </c>
      <c r="I346">
        <v>0</v>
      </c>
      <c r="J346">
        <f>SUM($H$32:H346)</f>
        <v>6226</v>
      </c>
      <c r="K346">
        <f>SUM($I$32:I346)</f>
        <v>477</v>
      </c>
      <c r="L346">
        <v>8</v>
      </c>
      <c r="M346">
        <v>162892</v>
      </c>
    </row>
    <row r="347" spans="1:13" ht="15" customHeight="1" x14ac:dyDescent="0.25">
      <c r="A347" t="s">
        <v>370</v>
      </c>
      <c r="B347">
        <v>4</v>
      </c>
      <c r="C347">
        <v>1</v>
      </c>
      <c r="D347">
        <f t="shared" si="8"/>
        <v>3</v>
      </c>
      <c r="E347">
        <v>2920</v>
      </c>
      <c r="F347">
        <v>2905</v>
      </c>
      <c r="G347">
        <f t="shared" si="9"/>
        <v>15</v>
      </c>
      <c r="H347">
        <v>4</v>
      </c>
      <c r="I347">
        <v>2</v>
      </c>
      <c r="J347">
        <f>SUM($H$32:H347)</f>
        <v>6230</v>
      </c>
      <c r="K347">
        <f>SUM($I$32:I347)</f>
        <v>479</v>
      </c>
      <c r="L347">
        <v>282</v>
      </c>
      <c r="M347">
        <v>163174</v>
      </c>
    </row>
    <row r="348" spans="1:13" ht="15" customHeight="1" x14ac:dyDescent="0.25">
      <c r="A348" t="s">
        <v>371</v>
      </c>
      <c r="B348">
        <v>3</v>
      </c>
      <c r="C348">
        <v>1</v>
      </c>
      <c r="D348">
        <f t="shared" si="8"/>
        <v>2</v>
      </c>
      <c r="E348">
        <v>2905</v>
      </c>
      <c r="F348">
        <v>2895</v>
      </c>
      <c r="G348">
        <f t="shared" si="9"/>
        <v>10</v>
      </c>
      <c r="H348">
        <v>4</v>
      </c>
      <c r="I348">
        <v>2</v>
      </c>
      <c r="J348">
        <f>SUM($H$32:H348)</f>
        <v>6234</v>
      </c>
      <c r="K348">
        <f>SUM($I$32:I348)</f>
        <v>481</v>
      </c>
      <c r="L348">
        <v>287</v>
      </c>
      <c r="M348">
        <v>163461</v>
      </c>
    </row>
    <row r="349" spans="1:13" ht="15" customHeight="1" x14ac:dyDescent="0.25">
      <c r="A349" t="s">
        <v>372</v>
      </c>
      <c r="B349">
        <v>3</v>
      </c>
      <c r="C349">
        <v>3</v>
      </c>
      <c r="D349">
        <f t="shared" si="8"/>
        <v>0</v>
      </c>
      <c r="E349">
        <v>2895</v>
      </c>
      <c r="F349">
        <v>2895</v>
      </c>
      <c r="G349">
        <f t="shared" si="9"/>
        <v>0</v>
      </c>
      <c r="H349">
        <v>5</v>
      </c>
      <c r="I349">
        <v>0</v>
      </c>
      <c r="J349">
        <f>SUM($H$32:H349)</f>
        <v>6239</v>
      </c>
      <c r="K349">
        <f>SUM($I$32:I349)</f>
        <v>481</v>
      </c>
      <c r="L349">
        <v>51</v>
      </c>
      <c r="M349">
        <v>163512</v>
      </c>
    </row>
    <row r="350" spans="1:13" ht="15" customHeight="1" x14ac:dyDescent="0.25">
      <c r="A350" t="s">
        <v>373</v>
      </c>
      <c r="B350">
        <v>1</v>
      </c>
      <c r="C350">
        <v>1</v>
      </c>
      <c r="D350">
        <f t="shared" si="8"/>
        <v>0</v>
      </c>
      <c r="E350">
        <v>2895</v>
      </c>
      <c r="F350">
        <v>2895</v>
      </c>
      <c r="G350">
        <f t="shared" si="9"/>
        <v>0</v>
      </c>
      <c r="H350">
        <v>0</v>
      </c>
      <c r="I350">
        <v>0</v>
      </c>
      <c r="J350">
        <f>SUM($H$32:H350)</f>
        <v>6239</v>
      </c>
      <c r="K350">
        <f>SUM($I$32:I350)</f>
        <v>481</v>
      </c>
      <c r="L350">
        <v>11</v>
      </c>
      <c r="M350">
        <v>163523</v>
      </c>
    </row>
    <row r="351" spans="1:13" ht="15" customHeight="1" x14ac:dyDescent="0.25">
      <c r="A351" t="s">
        <v>374</v>
      </c>
      <c r="B351">
        <v>1</v>
      </c>
      <c r="C351">
        <v>1</v>
      </c>
      <c r="D351">
        <f t="shared" si="8"/>
        <v>0</v>
      </c>
      <c r="E351">
        <v>2895</v>
      </c>
      <c r="F351">
        <v>2895</v>
      </c>
      <c r="G351">
        <f t="shared" si="9"/>
        <v>0</v>
      </c>
      <c r="H351">
        <v>0</v>
      </c>
      <c r="I351">
        <v>0</v>
      </c>
      <c r="J351">
        <f>SUM($H$32:H351)</f>
        <v>6239</v>
      </c>
      <c r="K351">
        <f>SUM($I$32:I351)</f>
        <v>481</v>
      </c>
      <c r="L351">
        <v>6</v>
      </c>
      <c r="M351">
        <v>163529</v>
      </c>
    </row>
    <row r="352" spans="1:13" ht="15" customHeight="1" x14ac:dyDescent="0.25">
      <c r="A352" t="s">
        <v>375</v>
      </c>
      <c r="B352">
        <v>2</v>
      </c>
      <c r="C352">
        <v>1</v>
      </c>
      <c r="D352">
        <f t="shared" ref="D352:D415" si="10">B352-C352</f>
        <v>1</v>
      </c>
      <c r="E352">
        <v>2895</v>
      </c>
      <c r="F352">
        <v>2876</v>
      </c>
      <c r="G352">
        <f t="shared" ref="G352:G415" si="11">E352-F352</f>
        <v>19</v>
      </c>
      <c r="H352">
        <v>2</v>
      </c>
      <c r="I352">
        <v>1</v>
      </c>
      <c r="J352">
        <f>SUM($H$32:H352)</f>
        <v>6241</v>
      </c>
      <c r="K352">
        <f>SUM($I$32:I352)</f>
        <v>482</v>
      </c>
      <c r="L352">
        <v>180</v>
      </c>
      <c r="M352">
        <v>163709</v>
      </c>
    </row>
    <row r="353" spans="1:13" ht="15" customHeight="1" x14ac:dyDescent="0.25">
      <c r="A353" t="s">
        <v>376</v>
      </c>
      <c r="B353">
        <v>2</v>
      </c>
      <c r="C353">
        <v>2</v>
      </c>
      <c r="D353">
        <f t="shared" si="10"/>
        <v>0</v>
      </c>
      <c r="E353">
        <v>2876</v>
      </c>
      <c r="F353">
        <v>2876</v>
      </c>
      <c r="G353">
        <f t="shared" si="11"/>
        <v>0</v>
      </c>
      <c r="H353">
        <v>2</v>
      </c>
      <c r="I353">
        <v>0</v>
      </c>
      <c r="J353">
        <f>SUM($H$32:H353)</f>
        <v>6243</v>
      </c>
      <c r="K353">
        <f>SUM($I$32:I353)</f>
        <v>482</v>
      </c>
      <c r="L353">
        <v>29</v>
      </c>
      <c r="M353">
        <v>163738</v>
      </c>
    </row>
    <row r="354" spans="1:13" ht="15" customHeight="1" x14ac:dyDescent="0.25">
      <c r="A354" t="s">
        <v>377</v>
      </c>
      <c r="B354">
        <v>1</v>
      </c>
      <c r="C354">
        <v>1</v>
      </c>
      <c r="D354">
        <f t="shared" si="10"/>
        <v>0</v>
      </c>
      <c r="E354">
        <v>2876</v>
      </c>
      <c r="F354">
        <v>2876</v>
      </c>
      <c r="G354">
        <f t="shared" si="11"/>
        <v>0</v>
      </c>
      <c r="H354">
        <v>0</v>
      </c>
      <c r="I354">
        <v>0</v>
      </c>
      <c r="J354">
        <f>SUM($H$32:H354)</f>
        <v>6243</v>
      </c>
      <c r="K354">
        <f>SUM($I$32:I354)</f>
        <v>482</v>
      </c>
      <c r="L354">
        <v>7</v>
      </c>
      <c r="M354">
        <v>163745</v>
      </c>
    </row>
    <row r="355" spans="1:13" ht="15" customHeight="1" x14ac:dyDescent="0.25">
      <c r="A355" t="s">
        <v>378</v>
      </c>
      <c r="B355">
        <v>2</v>
      </c>
      <c r="C355">
        <v>2</v>
      </c>
      <c r="D355">
        <f t="shared" si="10"/>
        <v>0</v>
      </c>
      <c r="E355">
        <v>2876</v>
      </c>
      <c r="F355">
        <v>2876</v>
      </c>
      <c r="G355">
        <f t="shared" si="11"/>
        <v>0</v>
      </c>
      <c r="H355">
        <v>2</v>
      </c>
      <c r="I355">
        <v>0</v>
      </c>
      <c r="J355">
        <f>SUM($H$32:H355)</f>
        <v>6245</v>
      </c>
      <c r="K355">
        <f>SUM($I$32:I355)</f>
        <v>482</v>
      </c>
      <c r="L355">
        <v>29</v>
      </c>
      <c r="M355">
        <v>163774</v>
      </c>
    </row>
    <row r="356" spans="1:13" ht="15" customHeight="1" x14ac:dyDescent="0.25">
      <c r="A356" t="s">
        <v>379</v>
      </c>
      <c r="B356">
        <v>6</v>
      </c>
      <c r="C356">
        <v>3</v>
      </c>
      <c r="D356">
        <f t="shared" si="10"/>
        <v>3</v>
      </c>
      <c r="E356">
        <v>2876</v>
      </c>
      <c r="F356">
        <v>2870</v>
      </c>
      <c r="G356">
        <f t="shared" si="11"/>
        <v>6</v>
      </c>
      <c r="H356">
        <v>21</v>
      </c>
      <c r="I356">
        <v>5</v>
      </c>
      <c r="J356">
        <f>SUM($H$32:H356)</f>
        <v>6266</v>
      </c>
      <c r="K356">
        <f>SUM($I$32:I356)</f>
        <v>487</v>
      </c>
      <c r="L356">
        <v>745</v>
      </c>
      <c r="M356">
        <v>164519</v>
      </c>
    </row>
    <row r="357" spans="1:13" ht="15" customHeight="1" x14ac:dyDescent="0.25">
      <c r="A357" t="s">
        <v>380</v>
      </c>
      <c r="B357">
        <v>1</v>
      </c>
      <c r="C357">
        <v>1</v>
      </c>
      <c r="D357">
        <f t="shared" si="10"/>
        <v>0</v>
      </c>
      <c r="E357">
        <v>2870</v>
      </c>
      <c r="F357">
        <v>2870</v>
      </c>
      <c r="G357">
        <f t="shared" si="11"/>
        <v>0</v>
      </c>
      <c r="H357">
        <v>0</v>
      </c>
      <c r="I357">
        <v>0</v>
      </c>
      <c r="J357">
        <f>SUM($H$32:H357)</f>
        <v>6266</v>
      </c>
      <c r="K357">
        <f>SUM($I$32:I357)</f>
        <v>487</v>
      </c>
      <c r="L357">
        <v>11</v>
      </c>
      <c r="M357">
        <v>164530</v>
      </c>
    </row>
    <row r="358" spans="1:13" ht="15" customHeight="1" x14ac:dyDescent="0.25">
      <c r="A358" t="s">
        <v>381</v>
      </c>
      <c r="B358">
        <v>3</v>
      </c>
      <c r="C358">
        <v>3</v>
      </c>
      <c r="D358">
        <f t="shared" si="10"/>
        <v>0</v>
      </c>
      <c r="E358">
        <v>2870</v>
      </c>
      <c r="F358">
        <v>2870</v>
      </c>
      <c r="G358">
        <f t="shared" si="11"/>
        <v>0</v>
      </c>
      <c r="H358">
        <v>5</v>
      </c>
      <c r="I358">
        <v>0</v>
      </c>
      <c r="J358">
        <f>SUM($H$32:H358)</f>
        <v>6271</v>
      </c>
      <c r="K358">
        <f>SUM($I$32:I358)</f>
        <v>487</v>
      </c>
      <c r="L358">
        <v>57</v>
      </c>
      <c r="M358">
        <v>164587</v>
      </c>
    </row>
    <row r="359" spans="1:13" ht="15" customHeight="1" x14ac:dyDescent="0.25">
      <c r="A359" t="s">
        <v>382</v>
      </c>
      <c r="B359">
        <v>1</v>
      </c>
      <c r="C359">
        <v>1</v>
      </c>
      <c r="D359">
        <f t="shared" si="10"/>
        <v>0</v>
      </c>
      <c r="E359">
        <v>2870</v>
      </c>
      <c r="F359">
        <v>2870</v>
      </c>
      <c r="G359">
        <f t="shared" si="11"/>
        <v>0</v>
      </c>
      <c r="H359">
        <v>0</v>
      </c>
      <c r="I359">
        <v>0</v>
      </c>
      <c r="J359">
        <f>SUM($H$32:H359)</f>
        <v>6271</v>
      </c>
      <c r="K359">
        <f>SUM($I$32:I359)</f>
        <v>487</v>
      </c>
      <c r="L359">
        <v>10</v>
      </c>
      <c r="M359">
        <v>164597</v>
      </c>
    </row>
    <row r="360" spans="1:13" ht="15" customHeight="1" x14ac:dyDescent="0.25">
      <c r="A360" t="s">
        <v>383</v>
      </c>
      <c r="B360">
        <v>1</v>
      </c>
      <c r="C360">
        <v>1</v>
      </c>
      <c r="D360">
        <f t="shared" si="10"/>
        <v>0</v>
      </c>
      <c r="E360">
        <v>2870</v>
      </c>
      <c r="F360">
        <v>2870</v>
      </c>
      <c r="G360">
        <f t="shared" si="11"/>
        <v>0</v>
      </c>
      <c r="H360">
        <v>0</v>
      </c>
      <c r="I360">
        <v>0</v>
      </c>
      <c r="J360">
        <f>SUM($H$32:H360)</f>
        <v>6271</v>
      </c>
      <c r="K360">
        <f>SUM($I$32:I360)</f>
        <v>487</v>
      </c>
      <c r="L360">
        <v>11</v>
      </c>
      <c r="M360">
        <v>164608</v>
      </c>
    </row>
    <row r="361" spans="1:13" ht="15" customHeight="1" x14ac:dyDescent="0.25">
      <c r="A361" t="s">
        <v>384</v>
      </c>
      <c r="B361">
        <v>3</v>
      </c>
      <c r="C361">
        <v>3</v>
      </c>
      <c r="D361">
        <f t="shared" si="10"/>
        <v>0</v>
      </c>
      <c r="E361">
        <v>2870</v>
      </c>
      <c r="F361">
        <v>2870</v>
      </c>
      <c r="G361">
        <f t="shared" si="11"/>
        <v>0</v>
      </c>
      <c r="H361">
        <v>5</v>
      </c>
      <c r="I361">
        <v>0</v>
      </c>
      <c r="J361">
        <f>SUM($H$32:H361)</f>
        <v>6276</v>
      </c>
      <c r="K361">
        <f>SUM($I$32:I361)</f>
        <v>487</v>
      </c>
      <c r="L361">
        <v>136</v>
      </c>
      <c r="M361">
        <v>164744</v>
      </c>
    </row>
    <row r="362" spans="1:13" ht="15" customHeight="1" x14ac:dyDescent="0.25">
      <c r="A362" t="s">
        <v>385</v>
      </c>
      <c r="B362">
        <v>1</v>
      </c>
      <c r="C362">
        <v>1</v>
      </c>
      <c r="D362">
        <f t="shared" si="10"/>
        <v>0</v>
      </c>
      <c r="E362">
        <v>2870</v>
      </c>
      <c r="F362">
        <v>2870</v>
      </c>
      <c r="G362">
        <f t="shared" si="11"/>
        <v>0</v>
      </c>
      <c r="H362">
        <v>0</v>
      </c>
      <c r="I362">
        <v>0</v>
      </c>
      <c r="J362">
        <f>SUM($H$32:H362)</f>
        <v>6276</v>
      </c>
      <c r="K362">
        <f>SUM($I$32:I362)</f>
        <v>487</v>
      </c>
      <c r="L362">
        <v>8</v>
      </c>
      <c r="M362">
        <v>164752</v>
      </c>
    </row>
    <row r="363" spans="1:13" ht="15" customHeight="1" x14ac:dyDescent="0.25">
      <c r="A363" t="s">
        <v>386</v>
      </c>
      <c r="B363">
        <v>2</v>
      </c>
      <c r="C363">
        <v>2</v>
      </c>
      <c r="D363">
        <f t="shared" si="10"/>
        <v>0</v>
      </c>
      <c r="E363">
        <v>2870</v>
      </c>
      <c r="F363">
        <v>2870</v>
      </c>
      <c r="G363">
        <f t="shared" si="11"/>
        <v>0</v>
      </c>
      <c r="H363">
        <v>2</v>
      </c>
      <c r="I363">
        <v>0</v>
      </c>
      <c r="J363">
        <f>SUM($H$32:H363)</f>
        <v>6278</v>
      </c>
      <c r="K363">
        <f>SUM($I$32:I363)</f>
        <v>487</v>
      </c>
      <c r="L363">
        <v>25</v>
      </c>
      <c r="M363">
        <v>164777</v>
      </c>
    </row>
    <row r="364" spans="1:13" ht="15" customHeight="1" x14ac:dyDescent="0.25">
      <c r="A364" t="s">
        <v>387</v>
      </c>
      <c r="B364">
        <v>2</v>
      </c>
      <c r="C364">
        <v>2</v>
      </c>
      <c r="D364">
        <f t="shared" si="10"/>
        <v>0</v>
      </c>
      <c r="E364">
        <v>2870</v>
      </c>
      <c r="F364">
        <v>2870</v>
      </c>
      <c r="G364">
        <f t="shared" si="11"/>
        <v>0</v>
      </c>
      <c r="H364">
        <v>2</v>
      </c>
      <c r="I364">
        <v>0</v>
      </c>
      <c r="J364">
        <f>SUM($H$32:H364)</f>
        <v>6280</v>
      </c>
      <c r="K364">
        <f>SUM($I$32:I364)</f>
        <v>487</v>
      </c>
      <c r="L364">
        <v>29</v>
      </c>
      <c r="M364">
        <v>164806</v>
      </c>
    </row>
    <row r="365" spans="1:13" ht="15" customHeight="1" x14ac:dyDescent="0.25">
      <c r="A365" t="s">
        <v>388</v>
      </c>
      <c r="B365">
        <v>1</v>
      </c>
      <c r="C365">
        <v>1</v>
      </c>
      <c r="D365">
        <f t="shared" si="10"/>
        <v>0</v>
      </c>
      <c r="E365">
        <v>2870</v>
      </c>
      <c r="F365">
        <v>2870</v>
      </c>
      <c r="G365">
        <f t="shared" si="11"/>
        <v>0</v>
      </c>
      <c r="H365">
        <v>0</v>
      </c>
      <c r="I365">
        <v>0</v>
      </c>
      <c r="J365">
        <f>SUM($H$32:H365)</f>
        <v>6280</v>
      </c>
      <c r="K365">
        <f>SUM($I$32:I365)</f>
        <v>487</v>
      </c>
      <c r="L365">
        <v>6</v>
      </c>
      <c r="M365">
        <v>164812</v>
      </c>
    </row>
    <row r="366" spans="1:13" ht="15" customHeight="1" x14ac:dyDescent="0.25">
      <c r="A366" t="s">
        <v>389</v>
      </c>
      <c r="B366">
        <v>1</v>
      </c>
      <c r="C366">
        <v>1</v>
      </c>
      <c r="D366">
        <f t="shared" si="10"/>
        <v>0</v>
      </c>
      <c r="E366">
        <v>2870</v>
      </c>
      <c r="F366">
        <v>2870</v>
      </c>
      <c r="G366">
        <f t="shared" si="11"/>
        <v>0</v>
      </c>
      <c r="H366">
        <v>0</v>
      </c>
      <c r="I366">
        <v>0</v>
      </c>
      <c r="J366">
        <f>SUM($H$32:H366)</f>
        <v>6280</v>
      </c>
      <c r="K366">
        <f>SUM($I$32:I366)</f>
        <v>487</v>
      </c>
      <c r="L366">
        <v>6</v>
      </c>
      <c r="M366">
        <v>164818</v>
      </c>
    </row>
    <row r="367" spans="1:13" ht="15" customHeight="1" x14ac:dyDescent="0.25">
      <c r="A367" t="s">
        <v>390</v>
      </c>
      <c r="B367">
        <v>6</v>
      </c>
      <c r="C367">
        <v>3</v>
      </c>
      <c r="D367">
        <f t="shared" si="10"/>
        <v>3</v>
      </c>
      <c r="E367">
        <v>2870</v>
      </c>
      <c r="F367">
        <v>2844</v>
      </c>
      <c r="G367">
        <f t="shared" si="11"/>
        <v>26</v>
      </c>
      <c r="H367">
        <v>21</v>
      </c>
      <c r="I367">
        <v>4</v>
      </c>
      <c r="J367">
        <f>SUM($H$32:H367)</f>
        <v>6301</v>
      </c>
      <c r="K367">
        <f>SUM($I$32:I367)</f>
        <v>491</v>
      </c>
      <c r="L367">
        <v>767</v>
      </c>
      <c r="M367">
        <v>165585</v>
      </c>
    </row>
    <row r="368" spans="1:13" ht="15" customHeight="1" x14ac:dyDescent="0.25">
      <c r="A368" t="s">
        <v>391</v>
      </c>
      <c r="B368">
        <v>1</v>
      </c>
      <c r="C368">
        <v>1</v>
      </c>
      <c r="D368">
        <f t="shared" si="10"/>
        <v>0</v>
      </c>
      <c r="E368">
        <v>2844</v>
      </c>
      <c r="F368">
        <v>2844</v>
      </c>
      <c r="G368">
        <f t="shared" si="11"/>
        <v>0</v>
      </c>
      <c r="H368">
        <v>0</v>
      </c>
      <c r="I368">
        <v>0</v>
      </c>
      <c r="J368">
        <f>SUM($H$32:H368)</f>
        <v>6301</v>
      </c>
      <c r="K368">
        <f>SUM($I$32:I368)</f>
        <v>491</v>
      </c>
      <c r="L368">
        <v>13</v>
      </c>
      <c r="M368">
        <v>165598</v>
      </c>
    </row>
    <row r="369" spans="1:13" ht="15" customHeight="1" x14ac:dyDescent="0.25">
      <c r="A369" t="s">
        <v>392</v>
      </c>
      <c r="B369">
        <v>3</v>
      </c>
      <c r="C369">
        <v>3</v>
      </c>
      <c r="D369">
        <f t="shared" si="10"/>
        <v>0</v>
      </c>
      <c r="E369">
        <v>2844</v>
      </c>
      <c r="F369">
        <v>2844</v>
      </c>
      <c r="G369">
        <f t="shared" si="11"/>
        <v>0</v>
      </c>
      <c r="H369">
        <v>5</v>
      </c>
      <c r="I369">
        <v>0</v>
      </c>
      <c r="J369">
        <f>SUM($H$32:H369)</f>
        <v>6306</v>
      </c>
      <c r="K369">
        <f>SUM($I$32:I369)</f>
        <v>491</v>
      </c>
      <c r="L369">
        <v>135</v>
      </c>
      <c r="M369">
        <v>165733</v>
      </c>
    </row>
    <row r="370" spans="1:13" ht="15" customHeight="1" x14ac:dyDescent="0.25">
      <c r="A370" t="s">
        <v>393</v>
      </c>
      <c r="B370">
        <v>4</v>
      </c>
      <c r="C370">
        <v>1</v>
      </c>
      <c r="D370">
        <f t="shared" si="10"/>
        <v>3</v>
      </c>
      <c r="E370">
        <v>2844</v>
      </c>
      <c r="F370">
        <v>2827</v>
      </c>
      <c r="G370">
        <f t="shared" si="11"/>
        <v>17</v>
      </c>
      <c r="H370">
        <v>4</v>
      </c>
      <c r="I370">
        <v>3</v>
      </c>
      <c r="J370">
        <f>SUM($H$32:H370)</f>
        <v>6310</v>
      </c>
      <c r="K370">
        <f>SUM($I$32:I370)</f>
        <v>494</v>
      </c>
      <c r="L370">
        <v>274</v>
      </c>
      <c r="M370">
        <v>166007</v>
      </c>
    </row>
    <row r="371" spans="1:13" ht="15" customHeight="1" x14ac:dyDescent="0.25">
      <c r="A371" t="s">
        <v>394</v>
      </c>
      <c r="B371">
        <v>1</v>
      </c>
      <c r="C371">
        <v>1</v>
      </c>
      <c r="D371">
        <f t="shared" si="10"/>
        <v>0</v>
      </c>
      <c r="E371">
        <v>2827</v>
      </c>
      <c r="F371">
        <v>2827</v>
      </c>
      <c r="G371">
        <f t="shared" si="11"/>
        <v>0</v>
      </c>
      <c r="H371">
        <v>0</v>
      </c>
      <c r="I371">
        <v>1</v>
      </c>
      <c r="J371">
        <f>SUM($H$32:H371)</f>
        <v>6310</v>
      </c>
      <c r="K371">
        <f>SUM($I$32:I371)</f>
        <v>495</v>
      </c>
      <c r="L371">
        <v>14</v>
      </c>
      <c r="M371">
        <v>166021</v>
      </c>
    </row>
    <row r="372" spans="1:13" ht="15" customHeight="1" x14ac:dyDescent="0.25">
      <c r="A372" t="s">
        <v>395</v>
      </c>
      <c r="B372">
        <v>1</v>
      </c>
      <c r="C372">
        <v>1</v>
      </c>
      <c r="D372">
        <f t="shared" si="10"/>
        <v>0</v>
      </c>
      <c r="E372">
        <v>2827</v>
      </c>
      <c r="F372">
        <v>2827</v>
      </c>
      <c r="G372">
        <f t="shared" si="11"/>
        <v>0</v>
      </c>
      <c r="H372">
        <v>0</v>
      </c>
      <c r="I372">
        <v>0</v>
      </c>
      <c r="J372">
        <f>SUM($H$32:H372)</f>
        <v>6310</v>
      </c>
      <c r="K372">
        <f>SUM($I$32:I372)</f>
        <v>495</v>
      </c>
      <c r="L372">
        <v>6</v>
      </c>
      <c r="M372">
        <v>166027</v>
      </c>
    </row>
    <row r="373" spans="1:13" ht="15" customHeight="1" x14ac:dyDescent="0.25">
      <c r="A373" t="s">
        <v>396</v>
      </c>
      <c r="B373">
        <v>1</v>
      </c>
      <c r="C373">
        <v>1</v>
      </c>
      <c r="D373">
        <f t="shared" si="10"/>
        <v>0</v>
      </c>
      <c r="E373">
        <v>2827</v>
      </c>
      <c r="F373">
        <v>2827</v>
      </c>
      <c r="G373">
        <f t="shared" si="11"/>
        <v>0</v>
      </c>
      <c r="H373">
        <v>0</v>
      </c>
      <c r="I373">
        <v>0</v>
      </c>
      <c r="J373">
        <f>SUM($H$32:H373)</f>
        <v>6310</v>
      </c>
      <c r="K373">
        <f>SUM($I$32:I373)</f>
        <v>495</v>
      </c>
      <c r="L373">
        <v>11</v>
      </c>
      <c r="M373">
        <v>166038</v>
      </c>
    </row>
    <row r="374" spans="1:13" ht="15" customHeight="1" x14ac:dyDescent="0.25">
      <c r="A374" t="s">
        <v>397</v>
      </c>
      <c r="B374">
        <v>1</v>
      </c>
      <c r="C374">
        <v>1</v>
      </c>
      <c r="D374">
        <f t="shared" si="10"/>
        <v>0</v>
      </c>
      <c r="E374">
        <v>2827</v>
      </c>
      <c r="F374">
        <v>2827</v>
      </c>
      <c r="G374">
        <f t="shared" si="11"/>
        <v>0</v>
      </c>
      <c r="H374">
        <v>0</v>
      </c>
      <c r="I374">
        <v>0</v>
      </c>
      <c r="J374">
        <f>SUM($H$32:H374)</f>
        <v>6310</v>
      </c>
      <c r="K374">
        <f>SUM($I$32:I374)</f>
        <v>495</v>
      </c>
      <c r="L374">
        <v>15</v>
      </c>
      <c r="M374">
        <v>166053</v>
      </c>
    </row>
    <row r="375" spans="1:13" ht="15" customHeight="1" x14ac:dyDescent="0.25">
      <c r="A375" t="s">
        <v>398</v>
      </c>
      <c r="B375">
        <v>1</v>
      </c>
      <c r="C375">
        <v>1</v>
      </c>
      <c r="D375">
        <f t="shared" si="10"/>
        <v>0</v>
      </c>
      <c r="E375">
        <v>2827</v>
      </c>
      <c r="F375">
        <v>2827</v>
      </c>
      <c r="G375">
        <f t="shared" si="11"/>
        <v>0</v>
      </c>
      <c r="H375">
        <v>0</v>
      </c>
      <c r="I375">
        <v>0</v>
      </c>
      <c r="J375">
        <f>SUM($H$32:H375)</f>
        <v>6310</v>
      </c>
      <c r="K375">
        <f>SUM($I$32:I375)</f>
        <v>495</v>
      </c>
      <c r="L375">
        <v>9</v>
      </c>
      <c r="M375">
        <v>166062</v>
      </c>
    </row>
    <row r="376" spans="1:13" ht="15" customHeight="1" x14ac:dyDescent="0.25">
      <c r="A376" t="s">
        <v>399</v>
      </c>
      <c r="B376">
        <v>2</v>
      </c>
      <c r="C376">
        <v>2</v>
      </c>
      <c r="D376">
        <f t="shared" si="10"/>
        <v>0</v>
      </c>
      <c r="E376">
        <v>2827</v>
      </c>
      <c r="F376">
        <v>2827</v>
      </c>
      <c r="G376">
        <f t="shared" si="11"/>
        <v>0</v>
      </c>
      <c r="H376">
        <v>2</v>
      </c>
      <c r="I376">
        <v>0</v>
      </c>
      <c r="J376">
        <f>SUM($H$32:H376)</f>
        <v>6312</v>
      </c>
      <c r="K376">
        <f>SUM($I$32:I376)</f>
        <v>495</v>
      </c>
      <c r="L376">
        <v>31</v>
      </c>
      <c r="M376">
        <v>166093</v>
      </c>
    </row>
    <row r="377" spans="1:13" ht="15" customHeight="1" x14ac:dyDescent="0.25">
      <c r="A377" t="s">
        <v>400</v>
      </c>
      <c r="B377">
        <v>1</v>
      </c>
      <c r="C377">
        <v>1</v>
      </c>
      <c r="D377">
        <f t="shared" si="10"/>
        <v>0</v>
      </c>
      <c r="E377">
        <v>2827</v>
      </c>
      <c r="F377">
        <v>2827</v>
      </c>
      <c r="G377">
        <f t="shared" si="11"/>
        <v>0</v>
      </c>
      <c r="H377">
        <v>0</v>
      </c>
      <c r="I377">
        <v>0</v>
      </c>
      <c r="J377">
        <f>SUM($H$32:H377)</f>
        <v>6312</v>
      </c>
      <c r="K377">
        <f>SUM($I$32:I377)</f>
        <v>495</v>
      </c>
      <c r="L377">
        <v>9</v>
      </c>
      <c r="M377">
        <v>166102</v>
      </c>
    </row>
    <row r="378" spans="1:13" ht="15" customHeight="1" x14ac:dyDescent="0.25">
      <c r="A378" t="s">
        <v>401</v>
      </c>
      <c r="B378">
        <v>1</v>
      </c>
      <c r="C378">
        <v>1</v>
      </c>
      <c r="D378">
        <f t="shared" si="10"/>
        <v>0</v>
      </c>
      <c r="E378">
        <v>2827</v>
      </c>
      <c r="F378">
        <v>2827</v>
      </c>
      <c r="G378">
        <f t="shared" si="11"/>
        <v>0</v>
      </c>
      <c r="H378">
        <v>0</v>
      </c>
      <c r="I378">
        <v>0</v>
      </c>
      <c r="J378">
        <f>SUM($H$32:H378)</f>
        <v>6312</v>
      </c>
      <c r="K378">
        <f>SUM($I$32:I378)</f>
        <v>495</v>
      </c>
      <c r="L378">
        <v>15</v>
      </c>
      <c r="M378">
        <v>166117</v>
      </c>
    </row>
    <row r="379" spans="1:13" ht="15" customHeight="1" x14ac:dyDescent="0.25">
      <c r="A379" t="s">
        <v>402</v>
      </c>
      <c r="B379">
        <v>1</v>
      </c>
      <c r="C379">
        <v>1</v>
      </c>
      <c r="D379">
        <f t="shared" si="10"/>
        <v>0</v>
      </c>
      <c r="E379">
        <v>2827</v>
      </c>
      <c r="F379">
        <v>2827</v>
      </c>
      <c r="G379">
        <f t="shared" si="11"/>
        <v>0</v>
      </c>
      <c r="H379">
        <v>0</v>
      </c>
      <c r="I379">
        <v>0</v>
      </c>
      <c r="J379">
        <f>SUM($H$32:H379)</f>
        <v>6312</v>
      </c>
      <c r="K379">
        <f>SUM($I$32:I379)</f>
        <v>495</v>
      </c>
      <c r="L379">
        <v>9</v>
      </c>
      <c r="M379">
        <v>166126</v>
      </c>
    </row>
    <row r="380" spans="1:13" ht="15" customHeight="1" x14ac:dyDescent="0.25">
      <c r="A380" t="s">
        <v>403</v>
      </c>
      <c r="B380">
        <v>1</v>
      </c>
      <c r="C380">
        <v>1</v>
      </c>
      <c r="D380">
        <f t="shared" si="10"/>
        <v>0</v>
      </c>
      <c r="E380">
        <v>2827</v>
      </c>
      <c r="F380">
        <v>2827</v>
      </c>
      <c r="G380">
        <f t="shared" si="11"/>
        <v>0</v>
      </c>
      <c r="H380">
        <v>0</v>
      </c>
      <c r="I380">
        <v>0</v>
      </c>
      <c r="J380">
        <f>SUM($H$32:H380)</f>
        <v>6312</v>
      </c>
      <c r="K380">
        <f>SUM($I$32:I380)</f>
        <v>495</v>
      </c>
      <c r="L380">
        <v>6</v>
      </c>
      <c r="M380">
        <v>166132</v>
      </c>
    </row>
    <row r="381" spans="1:13" ht="15" customHeight="1" x14ac:dyDescent="0.25">
      <c r="A381" t="s">
        <v>404</v>
      </c>
      <c r="B381">
        <v>2</v>
      </c>
      <c r="C381">
        <v>1</v>
      </c>
      <c r="D381">
        <f t="shared" si="10"/>
        <v>1</v>
      </c>
      <c r="E381">
        <v>2827</v>
      </c>
      <c r="F381">
        <v>2818</v>
      </c>
      <c r="G381">
        <f t="shared" si="11"/>
        <v>9</v>
      </c>
      <c r="H381">
        <v>2</v>
      </c>
      <c r="I381">
        <v>1</v>
      </c>
      <c r="J381">
        <f>SUM($H$32:H381)</f>
        <v>6314</v>
      </c>
      <c r="K381">
        <f>SUM($I$32:I381)</f>
        <v>496</v>
      </c>
      <c r="L381">
        <v>151</v>
      </c>
      <c r="M381">
        <v>166283</v>
      </c>
    </row>
    <row r="382" spans="1:13" ht="15" customHeight="1" x14ac:dyDescent="0.25">
      <c r="A382" t="s">
        <v>405</v>
      </c>
      <c r="B382">
        <v>1</v>
      </c>
      <c r="C382">
        <v>1</v>
      </c>
      <c r="D382">
        <f t="shared" si="10"/>
        <v>0</v>
      </c>
      <c r="E382">
        <v>2818</v>
      </c>
      <c r="F382">
        <v>2818</v>
      </c>
      <c r="G382">
        <f t="shared" si="11"/>
        <v>0</v>
      </c>
      <c r="H382">
        <v>0</v>
      </c>
      <c r="I382">
        <v>0</v>
      </c>
      <c r="J382">
        <f>SUM($H$32:H382)</f>
        <v>6314</v>
      </c>
      <c r="K382">
        <f>SUM($I$32:I382)</f>
        <v>496</v>
      </c>
      <c r="L382">
        <v>8</v>
      </c>
      <c r="M382">
        <v>166291</v>
      </c>
    </row>
    <row r="383" spans="1:13" ht="15" customHeight="1" x14ac:dyDescent="0.25">
      <c r="A383" t="s">
        <v>406</v>
      </c>
      <c r="B383">
        <v>2</v>
      </c>
      <c r="C383">
        <v>2</v>
      </c>
      <c r="D383">
        <f t="shared" si="10"/>
        <v>0</v>
      </c>
      <c r="E383">
        <v>2818</v>
      </c>
      <c r="F383">
        <v>2818</v>
      </c>
      <c r="G383">
        <f t="shared" si="11"/>
        <v>0</v>
      </c>
      <c r="H383">
        <v>2</v>
      </c>
      <c r="I383">
        <v>0</v>
      </c>
      <c r="J383">
        <f>SUM($H$32:H383)</f>
        <v>6316</v>
      </c>
      <c r="K383">
        <f>SUM($I$32:I383)</f>
        <v>496</v>
      </c>
      <c r="L383">
        <v>35</v>
      </c>
      <c r="M383">
        <v>166326</v>
      </c>
    </row>
    <row r="384" spans="1:13" ht="15" customHeight="1" x14ac:dyDescent="0.25">
      <c r="A384" t="s">
        <v>407</v>
      </c>
      <c r="B384">
        <v>2</v>
      </c>
      <c r="C384">
        <v>2</v>
      </c>
      <c r="D384">
        <f t="shared" si="10"/>
        <v>0</v>
      </c>
      <c r="E384">
        <v>2818</v>
      </c>
      <c r="F384">
        <v>2818</v>
      </c>
      <c r="G384">
        <f t="shared" si="11"/>
        <v>0</v>
      </c>
      <c r="H384">
        <v>2</v>
      </c>
      <c r="I384">
        <v>0</v>
      </c>
      <c r="J384">
        <f>SUM($H$32:H384)</f>
        <v>6318</v>
      </c>
      <c r="K384">
        <f>SUM($I$32:I384)</f>
        <v>496</v>
      </c>
      <c r="L384">
        <v>29</v>
      </c>
      <c r="M384">
        <v>166355</v>
      </c>
    </row>
    <row r="385" spans="1:13" ht="15" customHeight="1" x14ac:dyDescent="0.25">
      <c r="A385" t="s">
        <v>408</v>
      </c>
      <c r="B385">
        <v>1</v>
      </c>
      <c r="C385">
        <v>1</v>
      </c>
      <c r="D385">
        <f t="shared" si="10"/>
        <v>0</v>
      </c>
      <c r="E385">
        <v>2818</v>
      </c>
      <c r="F385">
        <v>2818</v>
      </c>
      <c r="G385">
        <f t="shared" si="11"/>
        <v>0</v>
      </c>
      <c r="H385">
        <v>0</v>
      </c>
      <c r="I385">
        <v>0</v>
      </c>
      <c r="J385">
        <f>SUM($H$32:H385)</f>
        <v>6318</v>
      </c>
      <c r="K385">
        <f>SUM($I$32:I385)</f>
        <v>496</v>
      </c>
      <c r="L385">
        <v>8</v>
      </c>
      <c r="M385">
        <v>166363</v>
      </c>
    </row>
    <row r="386" spans="1:13" ht="15" customHeight="1" x14ac:dyDescent="0.25">
      <c r="A386" t="s">
        <v>409</v>
      </c>
      <c r="B386">
        <v>2</v>
      </c>
      <c r="C386">
        <v>2</v>
      </c>
      <c r="D386">
        <f t="shared" si="10"/>
        <v>0</v>
      </c>
      <c r="E386">
        <v>2818</v>
      </c>
      <c r="F386">
        <v>2818</v>
      </c>
      <c r="G386">
        <f t="shared" si="11"/>
        <v>0</v>
      </c>
      <c r="H386">
        <v>2</v>
      </c>
      <c r="I386">
        <v>0</v>
      </c>
      <c r="J386">
        <f>SUM($H$32:H386)</f>
        <v>6320</v>
      </c>
      <c r="K386">
        <f>SUM($I$32:I386)</f>
        <v>496</v>
      </c>
      <c r="L386">
        <v>32</v>
      </c>
      <c r="M386">
        <v>166395</v>
      </c>
    </row>
    <row r="387" spans="1:13" ht="15" customHeight="1" x14ac:dyDescent="0.25">
      <c r="A387" t="s">
        <v>410</v>
      </c>
      <c r="B387">
        <v>1</v>
      </c>
      <c r="C387">
        <v>1</v>
      </c>
      <c r="D387">
        <f t="shared" si="10"/>
        <v>0</v>
      </c>
      <c r="E387">
        <v>2818</v>
      </c>
      <c r="F387">
        <v>2818</v>
      </c>
      <c r="G387">
        <f t="shared" si="11"/>
        <v>0</v>
      </c>
      <c r="H387">
        <v>0</v>
      </c>
      <c r="I387">
        <v>0</v>
      </c>
      <c r="J387">
        <f>SUM($H$32:H387)</f>
        <v>6320</v>
      </c>
      <c r="K387">
        <f>SUM($I$32:I387)</f>
        <v>496</v>
      </c>
      <c r="L387">
        <v>8</v>
      </c>
      <c r="M387">
        <v>166403</v>
      </c>
    </row>
    <row r="388" spans="1:13" ht="15" customHeight="1" x14ac:dyDescent="0.25">
      <c r="A388" t="s">
        <v>411</v>
      </c>
      <c r="B388">
        <v>1</v>
      </c>
      <c r="C388">
        <v>1</v>
      </c>
      <c r="D388">
        <f t="shared" si="10"/>
        <v>0</v>
      </c>
      <c r="E388">
        <v>2818</v>
      </c>
      <c r="F388">
        <v>2818</v>
      </c>
      <c r="G388">
        <f t="shared" si="11"/>
        <v>0</v>
      </c>
      <c r="H388">
        <v>0</v>
      </c>
      <c r="I388">
        <v>0</v>
      </c>
      <c r="J388">
        <f>SUM($H$32:H388)</f>
        <v>6320</v>
      </c>
      <c r="K388">
        <f>SUM($I$32:I388)</f>
        <v>496</v>
      </c>
      <c r="L388">
        <v>5</v>
      </c>
      <c r="M388">
        <v>166408</v>
      </c>
    </row>
    <row r="389" spans="1:13" ht="15" customHeight="1" x14ac:dyDescent="0.25">
      <c r="A389" t="s">
        <v>412</v>
      </c>
      <c r="B389">
        <v>1</v>
      </c>
      <c r="C389">
        <v>1</v>
      </c>
      <c r="D389">
        <f t="shared" si="10"/>
        <v>0</v>
      </c>
      <c r="E389">
        <v>2818</v>
      </c>
      <c r="F389">
        <v>2818</v>
      </c>
      <c r="G389">
        <f t="shared" si="11"/>
        <v>0</v>
      </c>
      <c r="H389">
        <v>0</v>
      </c>
      <c r="I389">
        <v>0</v>
      </c>
      <c r="J389">
        <f>SUM($H$32:H389)</f>
        <v>6320</v>
      </c>
      <c r="K389">
        <f>SUM($I$32:I389)</f>
        <v>496</v>
      </c>
      <c r="L389">
        <v>6</v>
      </c>
      <c r="M389">
        <v>166414</v>
      </c>
    </row>
    <row r="390" spans="1:13" ht="15" customHeight="1" x14ac:dyDescent="0.25">
      <c r="A390" t="s">
        <v>413</v>
      </c>
      <c r="B390">
        <v>1</v>
      </c>
      <c r="C390">
        <v>1</v>
      </c>
      <c r="D390">
        <f t="shared" si="10"/>
        <v>0</v>
      </c>
      <c r="E390">
        <v>2818</v>
      </c>
      <c r="F390">
        <v>2818</v>
      </c>
      <c r="G390">
        <f t="shared" si="11"/>
        <v>0</v>
      </c>
      <c r="H390">
        <v>0</v>
      </c>
      <c r="I390">
        <v>0</v>
      </c>
      <c r="J390">
        <f>SUM($H$32:H390)</f>
        <v>6320</v>
      </c>
      <c r="K390">
        <f>SUM($I$32:I390)</f>
        <v>496</v>
      </c>
      <c r="L390">
        <v>8</v>
      </c>
      <c r="M390">
        <v>166422</v>
      </c>
    </row>
    <row r="391" spans="1:13" ht="15" customHeight="1" x14ac:dyDescent="0.25">
      <c r="A391" t="s">
        <v>414</v>
      </c>
      <c r="B391">
        <v>3</v>
      </c>
      <c r="C391">
        <v>2</v>
      </c>
      <c r="D391">
        <f t="shared" si="10"/>
        <v>1</v>
      </c>
      <c r="E391">
        <v>2818</v>
      </c>
      <c r="F391">
        <v>2817</v>
      </c>
      <c r="G391">
        <f t="shared" si="11"/>
        <v>1</v>
      </c>
      <c r="H391">
        <v>7</v>
      </c>
      <c r="I391">
        <v>1</v>
      </c>
      <c r="J391">
        <f>SUM($H$32:H391)</f>
        <v>6327</v>
      </c>
      <c r="K391">
        <f>SUM($I$32:I391)</f>
        <v>497</v>
      </c>
      <c r="L391">
        <v>194</v>
      </c>
      <c r="M391">
        <v>166616</v>
      </c>
    </row>
    <row r="392" spans="1:13" ht="15" customHeight="1" x14ac:dyDescent="0.25">
      <c r="A392" t="s">
        <v>415</v>
      </c>
      <c r="B392">
        <v>1</v>
      </c>
      <c r="C392">
        <v>1</v>
      </c>
      <c r="D392">
        <f t="shared" si="10"/>
        <v>0</v>
      </c>
      <c r="E392">
        <v>2817</v>
      </c>
      <c r="F392">
        <v>2817</v>
      </c>
      <c r="G392">
        <f t="shared" si="11"/>
        <v>0</v>
      </c>
      <c r="H392">
        <v>0</v>
      </c>
      <c r="I392">
        <v>0</v>
      </c>
      <c r="J392">
        <f>SUM($H$32:H392)</f>
        <v>6327</v>
      </c>
      <c r="K392">
        <f>SUM($I$32:I392)</f>
        <v>497</v>
      </c>
      <c r="L392">
        <v>9</v>
      </c>
      <c r="M392">
        <v>166625</v>
      </c>
    </row>
    <row r="393" spans="1:13" ht="15" customHeight="1" x14ac:dyDescent="0.25">
      <c r="A393" t="s">
        <v>416</v>
      </c>
      <c r="B393">
        <v>7</v>
      </c>
      <c r="C393">
        <v>1</v>
      </c>
      <c r="D393">
        <f t="shared" si="10"/>
        <v>6</v>
      </c>
      <c r="E393">
        <v>2817</v>
      </c>
      <c r="F393">
        <v>2692</v>
      </c>
      <c r="G393">
        <f t="shared" si="11"/>
        <v>125</v>
      </c>
      <c r="H393">
        <v>4</v>
      </c>
      <c r="I393">
        <v>4</v>
      </c>
      <c r="J393">
        <f>SUM($H$32:H393)</f>
        <v>6331</v>
      </c>
      <c r="K393">
        <f>SUM($I$32:I393)</f>
        <v>501</v>
      </c>
      <c r="L393">
        <v>277</v>
      </c>
      <c r="M393">
        <v>166902</v>
      </c>
    </row>
    <row r="394" spans="1:13" ht="15" customHeight="1" x14ac:dyDescent="0.25">
      <c r="A394" t="s">
        <v>417</v>
      </c>
      <c r="B394">
        <v>1</v>
      </c>
      <c r="C394">
        <v>1</v>
      </c>
      <c r="D394">
        <f t="shared" si="10"/>
        <v>0</v>
      </c>
      <c r="E394">
        <v>2692</v>
      </c>
      <c r="F394">
        <v>2692</v>
      </c>
      <c r="G394">
        <f t="shared" si="11"/>
        <v>0</v>
      </c>
      <c r="H394">
        <v>0</v>
      </c>
      <c r="I394">
        <v>0</v>
      </c>
      <c r="J394">
        <f>SUM($H$32:H394)</f>
        <v>6331</v>
      </c>
      <c r="K394">
        <f>SUM($I$32:I394)</f>
        <v>501</v>
      </c>
      <c r="L394">
        <v>11</v>
      </c>
      <c r="M394">
        <v>166913</v>
      </c>
    </row>
    <row r="395" spans="1:13" ht="15" customHeight="1" x14ac:dyDescent="0.25">
      <c r="A395" t="s">
        <v>418</v>
      </c>
      <c r="B395">
        <v>1</v>
      </c>
      <c r="C395">
        <v>1</v>
      </c>
      <c r="D395">
        <f t="shared" si="10"/>
        <v>0</v>
      </c>
      <c r="E395">
        <v>2692</v>
      </c>
      <c r="F395">
        <v>2692</v>
      </c>
      <c r="G395">
        <f t="shared" si="11"/>
        <v>0</v>
      </c>
      <c r="H395">
        <v>0</v>
      </c>
      <c r="I395">
        <v>0</v>
      </c>
      <c r="J395">
        <f>SUM($H$32:H395)</f>
        <v>6331</v>
      </c>
      <c r="K395">
        <f>SUM($I$32:I395)</f>
        <v>501</v>
      </c>
      <c r="L395">
        <v>10</v>
      </c>
      <c r="M395">
        <v>166923</v>
      </c>
    </row>
    <row r="396" spans="1:13" ht="15" customHeight="1" x14ac:dyDescent="0.25">
      <c r="A396" t="s">
        <v>419</v>
      </c>
      <c r="B396">
        <v>1</v>
      </c>
      <c r="C396">
        <v>1</v>
      </c>
      <c r="D396">
        <f t="shared" si="10"/>
        <v>0</v>
      </c>
      <c r="E396">
        <v>2692</v>
      </c>
      <c r="F396">
        <v>2692</v>
      </c>
      <c r="G396">
        <f t="shared" si="11"/>
        <v>0</v>
      </c>
      <c r="H396">
        <v>0</v>
      </c>
      <c r="I396">
        <v>0</v>
      </c>
      <c r="J396">
        <f>SUM($H$32:H396)</f>
        <v>6331</v>
      </c>
      <c r="K396">
        <f>SUM($I$32:I396)</f>
        <v>501</v>
      </c>
      <c r="L396">
        <v>10</v>
      </c>
      <c r="M396">
        <v>166933</v>
      </c>
    </row>
    <row r="397" spans="1:13" ht="15" customHeight="1" x14ac:dyDescent="0.25">
      <c r="A397" t="s">
        <v>420</v>
      </c>
      <c r="B397">
        <v>12</v>
      </c>
      <c r="C397">
        <v>1</v>
      </c>
      <c r="D397">
        <f t="shared" si="10"/>
        <v>11</v>
      </c>
      <c r="E397">
        <v>2692</v>
      </c>
      <c r="F397">
        <v>2636</v>
      </c>
      <c r="G397">
        <f t="shared" si="11"/>
        <v>56</v>
      </c>
      <c r="H397">
        <v>8</v>
      </c>
      <c r="I397">
        <v>8</v>
      </c>
      <c r="J397">
        <f>SUM($H$32:H397)</f>
        <v>6339</v>
      </c>
      <c r="K397">
        <f>SUM($I$32:I397)</f>
        <v>509</v>
      </c>
      <c r="L397">
        <v>568</v>
      </c>
      <c r="M397">
        <v>167501</v>
      </c>
    </row>
    <row r="398" spans="1:13" ht="15" customHeight="1" x14ac:dyDescent="0.25">
      <c r="A398" t="s">
        <v>421</v>
      </c>
      <c r="B398">
        <v>1</v>
      </c>
      <c r="C398">
        <v>1</v>
      </c>
      <c r="D398">
        <f t="shared" si="10"/>
        <v>0</v>
      </c>
      <c r="E398">
        <v>2636</v>
      </c>
      <c r="F398">
        <v>2636</v>
      </c>
      <c r="G398">
        <f t="shared" si="11"/>
        <v>0</v>
      </c>
      <c r="H398">
        <v>0</v>
      </c>
      <c r="I398">
        <v>0</v>
      </c>
      <c r="J398">
        <f>SUM($H$32:H398)</f>
        <v>6339</v>
      </c>
      <c r="K398">
        <f>SUM($I$32:I398)</f>
        <v>509</v>
      </c>
      <c r="L398">
        <v>10</v>
      </c>
      <c r="M398">
        <v>167511</v>
      </c>
    </row>
    <row r="399" spans="1:13" ht="15" customHeight="1" x14ac:dyDescent="0.25">
      <c r="A399" t="s">
        <v>422</v>
      </c>
      <c r="B399">
        <v>1</v>
      </c>
      <c r="C399">
        <v>1</v>
      </c>
      <c r="D399">
        <f t="shared" si="10"/>
        <v>0</v>
      </c>
      <c r="E399">
        <v>2636</v>
      </c>
      <c r="F399">
        <v>2636</v>
      </c>
      <c r="G399">
        <f t="shared" si="11"/>
        <v>0</v>
      </c>
      <c r="H399">
        <v>0</v>
      </c>
      <c r="I399">
        <v>0</v>
      </c>
      <c r="J399">
        <f>SUM($H$32:H399)</f>
        <v>6339</v>
      </c>
      <c r="K399">
        <f>SUM($I$32:I399)</f>
        <v>509</v>
      </c>
      <c r="L399">
        <v>10</v>
      </c>
      <c r="M399">
        <v>167521</v>
      </c>
    </row>
    <row r="400" spans="1:13" ht="15" customHeight="1" x14ac:dyDescent="0.25">
      <c r="A400" t="s">
        <v>423</v>
      </c>
      <c r="B400">
        <v>1</v>
      </c>
      <c r="C400">
        <v>1</v>
      </c>
      <c r="D400">
        <f t="shared" si="10"/>
        <v>0</v>
      </c>
      <c r="E400">
        <v>2636</v>
      </c>
      <c r="F400">
        <v>2636</v>
      </c>
      <c r="G400">
        <f t="shared" si="11"/>
        <v>0</v>
      </c>
      <c r="H400">
        <v>0</v>
      </c>
      <c r="I400">
        <v>0</v>
      </c>
      <c r="J400">
        <f>SUM($H$32:H400)</f>
        <v>6339</v>
      </c>
      <c r="K400">
        <f>SUM($I$32:I400)</f>
        <v>509</v>
      </c>
      <c r="L400">
        <v>9</v>
      </c>
      <c r="M400">
        <v>167530</v>
      </c>
    </row>
    <row r="401" spans="1:13" ht="15" customHeight="1" x14ac:dyDescent="0.25">
      <c r="A401" t="s">
        <v>424</v>
      </c>
      <c r="B401">
        <v>1</v>
      </c>
      <c r="C401">
        <v>1</v>
      </c>
      <c r="D401">
        <f t="shared" si="10"/>
        <v>0</v>
      </c>
      <c r="E401">
        <v>2636</v>
      </c>
      <c r="F401">
        <v>2636</v>
      </c>
      <c r="G401">
        <f t="shared" si="11"/>
        <v>0</v>
      </c>
      <c r="H401">
        <v>0</v>
      </c>
      <c r="I401">
        <v>0</v>
      </c>
      <c r="J401">
        <f>SUM($H$32:H401)</f>
        <v>6339</v>
      </c>
      <c r="K401">
        <f>SUM($I$32:I401)</f>
        <v>509</v>
      </c>
      <c r="L401">
        <v>6</v>
      </c>
      <c r="M401">
        <v>167536</v>
      </c>
    </row>
    <row r="402" spans="1:13" ht="15" customHeight="1" x14ac:dyDescent="0.25">
      <c r="A402" t="s">
        <v>425</v>
      </c>
      <c r="B402">
        <v>2</v>
      </c>
      <c r="C402">
        <v>1</v>
      </c>
      <c r="D402">
        <f t="shared" si="10"/>
        <v>1</v>
      </c>
      <c r="E402">
        <v>2636</v>
      </c>
      <c r="F402">
        <v>2627</v>
      </c>
      <c r="G402">
        <f t="shared" si="11"/>
        <v>9</v>
      </c>
      <c r="H402">
        <v>2</v>
      </c>
      <c r="I402">
        <v>1</v>
      </c>
      <c r="J402">
        <f>SUM($H$32:H402)</f>
        <v>6341</v>
      </c>
      <c r="K402">
        <f>SUM($I$32:I402)</f>
        <v>510</v>
      </c>
      <c r="L402">
        <v>138</v>
      </c>
      <c r="M402">
        <v>167674</v>
      </c>
    </row>
    <row r="403" spans="1:13" ht="15" customHeight="1" x14ac:dyDescent="0.25">
      <c r="A403" t="s">
        <v>426</v>
      </c>
      <c r="B403">
        <v>1</v>
      </c>
      <c r="C403">
        <v>1</v>
      </c>
      <c r="D403">
        <f t="shared" si="10"/>
        <v>0</v>
      </c>
      <c r="E403">
        <v>2627</v>
      </c>
      <c r="F403">
        <v>2627</v>
      </c>
      <c r="G403">
        <f t="shared" si="11"/>
        <v>0</v>
      </c>
      <c r="H403">
        <v>0</v>
      </c>
      <c r="I403">
        <v>0</v>
      </c>
      <c r="J403">
        <f>SUM($H$32:H403)</f>
        <v>6341</v>
      </c>
      <c r="K403">
        <f>SUM($I$32:I403)</f>
        <v>510</v>
      </c>
      <c r="L403">
        <v>16</v>
      </c>
      <c r="M403">
        <v>167690</v>
      </c>
    </row>
    <row r="404" spans="1:13" ht="15" customHeight="1" x14ac:dyDescent="0.25">
      <c r="A404" t="s">
        <v>427</v>
      </c>
      <c r="B404">
        <v>1</v>
      </c>
      <c r="C404">
        <v>1</v>
      </c>
      <c r="D404">
        <f t="shared" si="10"/>
        <v>0</v>
      </c>
      <c r="E404">
        <v>2627</v>
      </c>
      <c r="F404">
        <v>2627</v>
      </c>
      <c r="G404">
        <f t="shared" si="11"/>
        <v>0</v>
      </c>
      <c r="H404">
        <v>0</v>
      </c>
      <c r="I404">
        <v>0</v>
      </c>
      <c r="J404">
        <f>SUM($H$32:H404)</f>
        <v>6341</v>
      </c>
      <c r="K404">
        <f>SUM($I$32:I404)</f>
        <v>510</v>
      </c>
      <c r="L404">
        <v>5</v>
      </c>
      <c r="M404">
        <v>167695</v>
      </c>
    </row>
    <row r="405" spans="1:13" ht="15" customHeight="1" x14ac:dyDescent="0.25">
      <c r="A405" t="s">
        <v>428</v>
      </c>
      <c r="B405">
        <v>1</v>
      </c>
      <c r="C405">
        <v>1</v>
      </c>
      <c r="D405">
        <f t="shared" si="10"/>
        <v>0</v>
      </c>
      <c r="E405">
        <v>2627</v>
      </c>
      <c r="F405">
        <v>2627</v>
      </c>
      <c r="G405">
        <f t="shared" si="11"/>
        <v>0</v>
      </c>
      <c r="H405">
        <v>0</v>
      </c>
      <c r="I405">
        <v>0</v>
      </c>
      <c r="J405">
        <f>SUM($H$32:H405)</f>
        <v>6341</v>
      </c>
      <c r="K405">
        <f>SUM($I$32:I405)</f>
        <v>510</v>
      </c>
      <c r="L405">
        <v>12</v>
      </c>
      <c r="M405">
        <v>167707</v>
      </c>
    </row>
    <row r="406" spans="1:13" ht="15" customHeight="1" x14ac:dyDescent="0.25">
      <c r="A406" t="s">
        <v>429</v>
      </c>
      <c r="B406">
        <v>3</v>
      </c>
      <c r="C406">
        <v>2</v>
      </c>
      <c r="D406">
        <f t="shared" si="10"/>
        <v>1</v>
      </c>
      <c r="E406">
        <v>2627</v>
      </c>
      <c r="F406">
        <v>2626</v>
      </c>
      <c r="G406">
        <f t="shared" si="11"/>
        <v>1</v>
      </c>
      <c r="H406">
        <v>7</v>
      </c>
      <c r="I406">
        <v>1</v>
      </c>
      <c r="J406">
        <f>SUM($H$32:H406)</f>
        <v>6348</v>
      </c>
      <c r="K406">
        <f>SUM($I$32:I406)</f>
        <v>511</v>
      </c>
      <c r="L406">
        <v>171</v>
      </c>
      <c r="M406">
        <v>167878</v>
      </c>
    </row>
    <row r="407" spans="1:13" ht="15" customHeight="1" x14ac:dyDescent="0.25">
      <c r="A407" t="s">
        <v>430</v>
      </c>
      <c r="B407">
        <v>4</v>
      </c>
      <c r="C407">
        <v>3</v>
      </c>
      <c r="D407">
        <f t="shared" si="10"/>
        <v>1</v>
      </c>
      <c r="E407">
        <v>2626</v>
      </c>
      <c r="F407">
        <v>2625</v>
      </c>
      <c r="G407">
        <f t="shared" si="11"/>
        <v>1</v>
      </c>
      <c r="H407">
        <v>9</v>
      </c>
      <c r="I407">
        <v>1</v>
      </c>
      <c r="J407">
        <f>SUM($H$32:H407)</f>
        <v>6357</v>
      </c>
      <c r="K407">
        <f>SUM($I$32:I407)</f>
        <v>512</v>
      </c>
      <c r="L407">
        <v>282</v>
      </c>
      <c r="M407">
        <v>168160</v>
      </c>
    </row>
    <row r="408" spans="1:13" ht="15" customHeight="1" x14ac:dyDescent="0.25">
      <c r="A408" t="s">
        <v>431</v>
      </c>
      <c r="B408">
        <v>2</v>
      </c>
      <c r="C408">
        <v>1</v>
      </c>
      <c r="D408">
        <f t="shared" si="10"/>
        <v>1</v>
      </c>
      <c r="E408">
        <v>2625</v>
      </c>
      <c r="F408">
        <v>2616</v>
      </c>
      <c r="G408">
        <f t="shared" si="11"/>
        <v>9</v>
      </c>
      <c r="H408">
        <v>2</v>
      </c>
      <c r="I408">
        <v>1</v>
      </c>
      <c r="J408">
        <f>SUM($H$32:H408)</f>
        <v>6359</v>
      </c>
      <c r="K408">
        <f>SUM($I$32:I408)</f>
        <v>513</v>
      </c>
      <c r="L408">
        <v>140</v>
      </c>
      <c r="M408">
        <v>168300</v>
      </c>
    </row>
    <row r="409" spans="1:13" ht="15" customHeight="1" x14ac:dyDescent="0.25">
      <c r="A409" t="s">
        <v>432</v>
      </c>
      <c r="B409">
        <v>1</v>
      </c>
      <c r="C409">
        <v>1</v>
      </c>
      <c r="D409">
        <f t="shared" si="10"/>
        <v>0</v>
      </c>
      <c r="E409">
        <v>2616</v>
      </c>
      <c r="F409">
        <v>2616</v>
      </c>
      <c r="G409">
        <f t="shared" si="11"/>
        <v>0</v>
      </c>
      <c r="H409">
        <v>0</v>
      </c>
      <c r="I409">
        <v>0</v>
      </c>
      <c r="J409">
        <f>SUM($H$32:H409)</f>
        <v>6359</v>
      </c>
      <c r="K409">
        <f>SUM($I$32:I409)</f>
        <v>513</v>
      </c>
      <c r="L409">
        <v>8</v>
      </c>
      <c r="M409">
        <v>168308</v>
      </c>
    </row>
    <row r="410" spans="1:13" ht="15" customHeight="1" x14ac:dyDescent="0.25">
      <c r="A410" t="s">
        <v>433</v>
      </c>
      <c r="B410">
        <v>1</v>
      </c>
      <c r="C410">
        <v>1</v>
      </c>
      <c r="D410">
        <f t="shared" si="10"/>
        <v>0</v>
      </c>
      <c r="E410">
        <v>2616</v>
      </c>
      <c r="F410">
        <v>2616</v>
      </c>
      <c r="G410">
        <f t="shared" si="11"/>
        <v>0</v>
      </c>
      <c r="H410">
        <v>0</v>
      </c>
      <c r="I410">
        <v>0</v>
      </c>
      <c r="J410">
        <f>SUM($H$32:H410)</f>
        <v>6359</v>
      </c>
      <c r="K410">
        <f>SUM($I$32:I410)</f>
        <v>513</v>
      </c>
      <c r="L410">
        <v>4</v>
      </c>
      <c r="M410">
        <v>168312</v>
      </c>
    </row>
    <row r="411" spans="1:13" ht="15" customHeight="1" x14ac:dyDescent="0.25">
      <c r="A411" t="s">
        <v>434</v>
      </c>
      <c r="B411">
        <v>1</v>
      </c>
      <c r="C411">
        <v>1</v>
      </c>
      <c r="D411">
        <f t="shared" si="10"/>
        <v>0</v>
      </c>
      <c r="E411">
        <v>2616</v>
      </c>
      <c r="F411">
        <v>2616</v>
      </c>
      <c r="G411">
        <f t="shared" si="11"/>
        <v>0</v>
      </c>
      <c r="H411">
        <v>0</v>
      </c>
      <c r="I411">
        <v>0</v>
      </c>
      <c r="J411">
        <f>SUM($H$32:H411)</f>
        <v>6359</v>
      </c>
      <c r="K411">
        <f>SUM($I$32:I411)</f>
        <v>513</v>
      </c>
      <c r="L411">
        <v>6</v>
      </c>
      <c r="M411">
        <v>168318</v>
      </c>
    </row>
    <row r="412" spans="1:13" ht="15" customHeight="1" x14ac:dyDescent="0.25">
      <c r="A412" t="s">
        <v>435</v>
      </c>
      <c r="B412">
        <v>1</v>
      </c>
      <c r="C412">
        <v>1</v>
      </c>
      <c r="D412">
        <f t="shared" si="10"/>
        <v>0</v>
      </c>
      <c r="E412">
        <v>2616</v>
      </c>
      <c r="F412">
        <v>2616</v>
      </c>
      <c r="G412">
        <f t="shared" si="11"/>
        <v>0</v>
      </c>
      <c r="H412">
        <v>0</v>
      </c>
      <c r="I412">
        <v>0</v>
      </c>
      <c r="J412">
        <f>SUM($H$32:H412)</f>
        <v>6359</v>
      </c>
      <c r="K412">
        <f>SUM($I$32:I412)</f>
        <v>513</v>
      </c>
      <c r="L412">
        <v>6</v>
      </c>
      <c r="M412">
        <v>168324</v>
      </c>
    </row>
    <row r="413" spans="1:13" ht="15" customHeight="1" x14ac:dyDescent="0.25">
      <c r="A413" t="s">
        <v>436</v>
      </c>
      <c r="B413">
        <v>2</v>
      </c>
      <c r="C413">
        <v>1</v>
      </c>
      <c r="D413">
        <f t="shared" si="10"/>
        <v>1</v>
      </c>
      <c r="E413">
        <v>2616</v>
      </c>
      <c r="F413">
        <v>2607</v>
      </c>
      <c r="G413">
        <f t="shared" si="11"/>
        <v>9</v>
      </c>
      <c r="H413">
        <v>2</v>
      </c>
      <c r="I413">
        <v>1</v>
      </c>
      <c r="J413">
        <f>SUM($H$32:H413)</f>
        <v>6361</v>
      </c>
      <c r="K413">
        <f>SUM($I$32:I413)</f>
        <v>514</v>
      </c>
      <c r="L413">
        <v>139</v>
      </c>
      <c r="M413">
        <v>168463</v>
      </c>
    </row>
    <row r="414" spans="1:13" ht="15" customHeight="1" x14ac:dyDescent="0.25">
      <c r="A414" t="s">
        <v>437</v>
      </c>
      <c r="B414">
        <v>1</v>
      </c>
      <c r="C414">
        <v>1</v>
      </c>
      <c r="D414">
        <f t="shared" si="10"/>
        <v>0</v>
      </c>
      <c r="E414">
        <v>2607</v>
      </c>
      <c r="F414">
        <v>2607</v>
      </c>
      <c r="G414">
        <f t="shared" si="11"/>
        <v>0</v>
      </c>
      <c r="H414">
        <v>0</v>
      </c>
      <c r="I414">
        <v>0</v>
      </c>
      <c r="J414">
        <f>SUM($H$32:H414)</f>
        <v>6361</v>
      </c>
      <c r="K414">
        <f>SUM($I$32:I414)</f>
        <v>514</v>
      </c>
      <c r="L414">
        <v>15</v>
      </c>
      <c r="M414">
        <v>168478</v>
      </c>
    </row>
    <row r="415" spans="1:13" ht="15" customHeight="1" x14ac:dyDescent="0.25">
      <c r="A415" t="s">
        <v>438</v>
      </c>
      <c r="B415">
        <v>12</v>
      </c>
      <c r="C415">
        <v>12</v>
      </c>
      <c r="D415">
        <f t="shared" si="10"/>
        <v>0</v>
      </c>
      <c r="E415">
        <v>2607</v>
      </c>
      <c r="F415">
        <v>2607</v>
      </c>
      <c r="G415">
        <f t="shared" si="11"/>
        <v>0</v>
      </c>
      <c r="H415">
        <v>26</v>
      </c>
      <c r="I415">
        <v>0</v>
      </c>
      <c r="J415">
        <f>SUM($H$32:H415)</f>
        <v>6387</v>
      </c>
      <c r="K415">
        <f>SUM($I$32:I415)</f>
        <v>514</v>
      </c>
      <c r="L415">
        <v>481</v>
      </c>
      <c r="M415">
        <v>168959</v>
      </c>
    </row>
    <row r="416" spans="1:13" ht="15" customHeight="1" x14ac:dyDescent="0.25">
      <c r="A416" t="s">
        <v>439</v>
      </c>
      <c r="B416">
        <v>12</v>
      </c>
      <c r="C416">
        <v>12</v>
      </c>
      <c r="D416">
        <f t="shared" ref="D416:D479" si="12">B416-C416</f>
        <v>0</v>
      </c>
      <c r="E416">
        <v>2607</v>
      </c>
      <c r="F416">
        <v>2607</v>
      </c>
      <c r="G416">
        <f t="shared" ref="G416:G479" si="13">E416-F416</f>
        <v>0</v>
      </c>
      <c r="H416">
        <v>26</v>
      </c>
      <c r="I416">
        <v>0</v>
      </c>
      <c r="J416">
        <f>SUM($H$32:H416)</f>
        <v>6413</v>
      </c>
      <c r="K416">
        <f>SUM($I$32:I416)</f>
        <v>514</v>
      </c>
      <c r="L416">
        <v>110</v>
      </c>
      <c r="M416">
        <v>169069</v>
      </c>
    </row>
    <row r="417" spans="1:13" ht="15" customHeight="1" x14ac:dyDescent="0.25">
      <c r="A417" t="s">
        <v>440</v>
      </c>
      <c r="B417">
        <v>1</v>
      </c>
      <c r="C417">
        <v>1</v>
      </c>
      <c r="D417">
        <f t="shared" si="12"/>
        <v>0</v>
      </c>
      <c r="E417">
        <v>2607</v>
      </c>
      <c r="F417">
        <v>2607</v>
      </c>
      <c r="G417">
        <f t="shared" si="13"/>
        <v>0</v>
      </c>
      <c r="H417">
        <v>0</v>
      </c>
      <c r="I417">
        <v>0</v>
      </c>
      <c r="J417">
        <f>SUM($H$32:H417)</f>
        <v>6413</v>
      </c>
      <c r="K417">
        <f>SUM($I$32:I417)</f>
        <v>514</v>
      </c>
      <c r="L417">
        <v>7</v>
      </c>
      <c r="M417">
        <v>169076</v>
      </c>
    </row>
    <row r="418" spans="1:13" ht="15" customHeight="1" x14ac:dyDescent="0.25">
      <c r="A418" t="s">
        <v>441</v>
      </c>
      <c r="B418">
        <v>1</v>
      </c>
      <c r="C418">
        <v>1</v>
      </c>
      <c r="D418">
        <f t="shared" si="12"/>
        <v>0</v>
      </c>
      <c r="E418">
        <v>2607</v>
      </c>
      <c r="F418">
        <v>2607</v>
      </c>
      <c r="G418">
        <f t="shared" si="13"/>
        <v>0</v>
      </c>
      <c r="H418">
        <v>0</v>
      </c>
      <c r="I418">
        <v>0</v>
      </c>
      <c r="J418">
        <f>SUM($H$32:H418)</f>
        <v>6413</v>
      </c>
      <c r="K418">
        <f>SUM($I$32:I418)</f>
        <v>514</v>
      </c>
      <c r="L418">
        <v>7</v>
      </c>
      <c r="M418">
        <v>169083</v>
      </c>
    </row>
    <row r="419" spans="1:13" ht="15" customHeight="1" x14ac:dyDescent="0.25">
      <c r="A419" t="s">
        <v>442</v>
      </c>
      <c r="B419">
        <v>2</v>
      </c>
      <c r="C419">
        <v>2</v>
      </c>
      <c r="D419">
        <f t="shared" si="12"/>
        <v>0</v>
      </c>
      <c r="E419">
        <v>2607</v>
      </c>
      <c r="F419">
        <v>2607</v>
      </c>
      <c r="G419">
        <f t="shared" si="13"/>
        <v>0</v>
      </c>
      <c r="H419">
        <v>2</v>
      </c>
      <c r="I419">
        <v>0</v>
      </c>
      <c r="J419">
        <f>SUM($H$32:H419)</f>
        <v>6415</v>
      </c>
      <c r="K419">
        <f>SUM($I$32:I419)</f>
        <v>514</v>
      </c>
      <c r="L419">
        <v>30</v>
      </c>
      <c r="M419">
        <v>169113</v>
      </c>
    </row>
    <row r="420" spans="1:13" ht="15" customHeight="1" x14ac:dyDescent="0.25">
      <c r="A420" t="s">
        <v>443</v>
      </c>
      <c r="B420">
        <v>1</v>
      </c>
      <c r="C420">
        <v>1</v>
      </c>
      <c r="D420">
        <f t="shared" si="12"/>
        <v>0</v>
      </c>
      <c r="E420">
        <v>2607</v>
      </c>
      <c r="F420">
        <v>2607</v>
      </c>
      <c r="G420">
        <f t="shared" si="13"/>
        <v>0</v>
      </c>
      <c r="H420">
        <v>0</v>
      </c>
      <c r="I420">
        <v>0</v>
      </c>
      <c r="J420">
        <f>SUM($H$32:H420)</f>
        <v>6415</v>
      </c>
      <c r="K420">
        <f>SUM($I$32:I420)</f>
        <v>514</v>
      </c>
      <c r="L420">
        <v>5</v>
      </c>
      <c r="M420">
        <v>169118</v>
      </c>
    </row>
    <row r="421" spans="1:13" ht="15" customHeight="1" x14ac:dyDescent="0.25">
      <c r="A421" t="s">
        <v>444</v>
      </c>
      <c r="B421">
        <v>2</v>
      </c>
      <c r="C421">
        <v>2</v>
      </c>
      <c r="D421">
        <f t="shared" si="12"/>
        <v>0</v>
      </c>
      <c r="E421">
        <v>2607</v>
      </c>
      <c r="F421">
        <v>2607</v>
      </c>
      <c r="G421">
        <f t="shared" si="13"/>
        <v>0</v>
      </c>
      <c r="H421">
        <v>2</v>
      </c>
      <c r="I421">
        <v>0</v>
      </c>
      <c r="J421">
        <f>SUM($H$32:H421)</f>
        <v>6417</v>
      </c>
      <c r="K421">
        <f>SUM($I$32:I421)</f>
        <v>514</v>
      </c>
      <c r="L421">
        <v>23</v>
      </c>
      <c r="M421">
        <v>169141</v>
      </c>
    </row>
    <row r="422" spans="1:13" ht="15" customHeight="1" x14ac:dyDescent="0.25">
      <c r="A422" t="s">
        <v>445</v>
      </c>
      <c r="B422">
        <v>1</v>
      </c>
      <c r="C422">
        <v>1</v>
      </c>
      <c r="D422">
        <f t="shared" si="12"/>
        <v>0</v>
      </c>
      <c r="E422">
        <v>2607</v>
      </c>
      <c r="F422">
        <v>2607</v>
      </c>
      <c r="G422">
        <f t="shared" si="13"/>
        <v>0</v>
      </c>
      <c r="H422">
        <v>0</v>
      </c>
      <c r="I422">
        <v>0</v>
      </c>
      <c r="J422">
        <f>SUM($H$32:H422)</f>
        <v>6417</v>
      </c>
      <c r="K422">
        <f>SUM($I$32:I422)</f>
        <v>514</v>
      </c>
      <c r="L422">
        <v>6</v>
      </c>
      <c r="M422">
        <v>169147</v>
      </c>
    </row>
    <row r="423" spans="1:13" ht="15" customHeight="1" x14ac:dyDescent="0.25">
      <c r="A423" t="s">
        <v>446</v>
      </c>
      <c r="B423">
        <v>1</v>
      </c>
      <c r="C423">
        <v>1</v>
      </c>
      <c r="D423">
        <f t="shared" si="12"/>
        <v>0</v>
      </c>
      <c r="E423">
        <v>2607</v>
      </c>
      <c r="F423">
        <v>2607</v>
      </c>
      <c r="G423">
        <f t="shared" si="13"/>
        <v>0</v>
      </c>
      <c r="H423">
        <v>0</v>
      </c>
      <c r="I423">
        <v>0</v>
      </c>
      <c r="J423">
        <f>SUM($H$32:H423)</f>
        <v>6417</v>
      </c>
      <c r="K423">
        <f>SUM($I$32:I423)</f>
        <v>514</v>
      </c>
      <c r="L423">
        <v>5</v>
      </c>
      <c r="M423">
        <v>169152</v>
      </c>
    </row>
    <row r="424" spans="1:13" ht="15" customHeight="1" x14ac:dyDescent="0.25">
      <c r="A424" t="s">
        <v>447</v>
      </c>
      <c r="B424">
        <v>1</v>
      </c>
      <c r="C424">
        <v>1</v>
      </c>
      <c r="D424">
        <f t="shared" si="12"/>
        <v>0</v>
      </c>
      <c r="E424">
        <v>2607</v>
      </c>
      <c r="F424">
        <v>2607</v>
      </c>
      <c r="G424">
        <f t="shared" si="13"/>
        <v>0</v>
      </c>
      <c r="H424">
        <v>0</v>
      </c>
      <c r="I424">
        <v>0</v>
      </c>
      <c r="J424">
        <f>SUM($H$32:H424)</f>
        <v>6417</v>
      </c>
      <c r="K424">
        <f>SUM($I$32:I424)</f>
        <v>514</v>
      </c>
      <c r="L424">
        <v>5</v>
      </c>
      <c r="M424">
        <v>169157</v>
      </c>
    </row>
    <row r="425" spans="1:13" ht="15" customHeight="1" x14ac:dyDescent="0.25">
      <c r="A425" t="s">
        <v>448</v>
      </c>
      <c r="B425">
        <v>1</v>
      </c>
      <c r="C425">
        <v>1</v>
      </c>
      <c r="D425">
        <f t="shared" si="12"/>
        <v>0</v>
      </c>
      <c r="E425">
        <v>2607</v>
      </c>
      <c r="F425">
        <v>2607</v>
      </c>
      <c r="G425">
        <f t="shared" si="13"/>
        <v>0</v>
      </c>
      <c r="H425">
        <v>0</v>
      </c>
      <c r="I425">
        <v>0</v>
      </c>
      <c r="J425">
        <f>SUM($H$32:H425)</f>
        <v>6417</v>
      </c>
      <c r="K425">
        <f>SUM($I$32:I425)</f>
        <v>514</v>
      </c>
      <c r="L425">
        <v>4</v>
      </c>
      <c r="M425">
        <v>169161</v>
      </c>
    </row>
    <row r="426" spans="1:13" ht="15" customHeight="1" x14ac:dyDescent="0.25">
      <c r="A426" t="s">
        <v>449</v>
      </c>
      <c r="B426">
        <v>2</v>
      </c>
      <c r="C426">
        <v>2</v>
      </c>
      <c r="D426">
        <f t="shared" si="12"/>
        <v>0</v>
      </c>
      <c r="E426">
        <v>2607</v>
      </c>
      <c r="F426">
        <v>2607</v>
      </c>
      <c r="G426">
        <f t="shared" si="13"/>
        <v>0</v>
      </c>
      <c r="H426">
        <v>2</v>
      </c>
      <c r="I426">
        <v>0</v>
      </c>
      <c r="J426">
        <f>SUM($H$32:H426)</f>
        <v>6419</v>
      </c>
      <c r="K426">
        <f>SUM($I$32:I426)</f>
        <v>514</v>
      </c>
      <c r="L426">
        <v>21</v>
      </c>
      <c r="M426">
        <v>169182</v>
      </c>
    </row>
    <row r="427" spans="1:13" ht="15" customHeight="1" x14ac:dyDescent="0.25">
      <c r="A427" t="s">
        <v>450</v>
      </c>
      <c r="B427">
        <v>2</v>
      </c>
      <c r="C427">
        <v>2</v>
      </c>
      <c r="D427">
        <f t="shared" si="12"/>
        <v>0</v>
      </c>
      <c r="E427">
        <v>2607</v>
      </c>
      <c r="F427">
        <v>2607</v>
      </c>
      <c r="G427">
        <f t="shared" si="13"/>
        <v>0</v>
      </c>
      <c r="H427">
        <v>2</v>
      </c>
      <c r="I427">
        <v>0</v>
      </c>
      <c r="J427">
        <f>SUM($H$32:H427)</f>
        <v>6421</v>
      </c>
      <c r="K427">
        <f>SUM($I$32:I427)</f>
        <v>514</v>
      </c>
      <c r="L427">
        <v>27</v>
      </c>
      <c r="M427">
        <v>169209</v>
      </c>
    </row>
    <row r="428" spans="1:13" ht="15" customHeight="1" x14ac:dyDescent="0.25">
      <c r="A428" t="s">
        <v>451</v>
      </c>
      <c r="B428">
        <v>1</v>
      </c>
      <c r="C428">
        <v>1</v>
      </c>
      <c r="D428">
        <f t="shared" si="12"/>
        <v>0</v>
      </c>
      <c r="E428">
        <v>2607</v>
      </c>
      <c r="F428">
        <v>2607</v>
      </c>
      <c r="G428">
        <f t="shared" si="13"/>
        <v>0</v>
      </c>
      <c r="H428">
        <v>0</v>
      </c>
      <c r="I428">
        <v>0</v>
      </c>
      <c r="J428">
        <f>SUM($H$32:H428)</f>
        <v>6421</v>
      </c>
      <c r="K428">
        <f>SUM($I$32:I428)</f>
        <v>514</v>
      </c>
      <c r="L428">
        <v>10</v>
      </c>
      <c r="M428">
        <v>169219</v>
      </c>
    </row>
    <row r="429" spans="1:13" ht="15" customHeight="1" x14ac:dyDescent="0.25">
      <c r="A429" t="s">
        <v>452</v>
      </c>
      <c r="B429">
        <v>2</v>
      </c>
      <c r="C429">
        <v>1</v>
      </c>
      <c r="D429">
        <f t="shared" si="12"/>
        <v>1</v>
      </c>
      <c r="E429">
        <v>2607</v>
      </c>
      <c r="F429">
        <v>2606</v>
      </c>
      <c r="G429">
        <f t="shared" si="13"/>
        <v>1</v>
      </c>
      <c r="H429">
        <v>2</v>
      </c>
      <c r="I429">
        <v>1</v>
      </c>
      <c r="J429">
        <f>SUM($H$32:H429)</f>
        <v>6423</v>
      </c>
      <c r="K429">
        <f>SUM($I$32:I429)</f>
        <v>515</v>
      </c>
      <c r="L429">
        <v>131</v>
      </c>
      <c r="M429">
        <v>169350</v>
      </c>
    </row>
    <row r="430" spans="1:13" ht="15" customHeight="1" x14ac:dyDescent="0.25">
      <c r="A430" t="s">
        <v>453</v>
      </c>
      <c r="B430">
        <v>1</v>
      </c>
      <c r="C430">
        <v>1</v>
      </c>
      <c r="D430">
        <f t="shared" si="12"/>
        <v>0</v>
      </c>
      <c r="E430">
        <v>2606</v>
      </c>
      <c r="F430">
        <v>2606</v>
      </c>
      <c r="G430">
        <f t="shared" si="13"/>
        <v>0</v>
      </c>
      <c r="H430">
        <v>0</v>
      </c>
      <c r="I430">
        <v>0</v>
      </c>
      <c r="J430">
        <f>SUM($H$32:H430)</f>
        <v>6423</v>
      </c>
      <c r="K430">
        <f>SUM($I$32:I430)</f>
        <v>515</v>
      </c>
      <c r="L430">
        <v>6</v>
      </c>
      <c r="M430">
        <v>169356</v>
      </c>
    </row>
    <row r="431" spans="1:13" ht="15" customHeight="1" x14ac:dyDescent="0.25">
      <c r="A431" t="s">
        <v>454</v>
      </c>
      <c r="B431">
        <v>1</v>
      </c>
      <c r="C431">
        <v>1</v>
      </c>
      <c r="D431">
        <f t="shared" si="12"/>
        <v>0</v>
      </c>
      <c r="E431">
        <v>2606</v>
      </c>
      <c r="F431">
        <v>2606</v>
      </c>
      <c r="G431">
        <f t="shared" si="13"/>
        <v>0</v>
      </c>
      <c r="H431">
        <v>0</v>
      </c>
      <c r="I431">
        <v>0</v>
      </c>
      <c r="J431">
        <f>SUM($H$32:H431)</f>
        <v>6423</v>
      </c>
      <c r="K431">
        <f>SUM($I$32:I431)</f>
        <v>515</v>
      </c>
      <c r="L431">
        <v>5</v>
      </c>
      <c r="M431">
        <v>169361</v>
      </c>
    </row>
    <row r="432" spans="1:13" ht="15" customHeight="1" x14ac:dyDescent="0.25">
      <c r="A432" t="s">
        <v>455</v>
      </c>
      <c r="B432">
        <v>2</v>
      </c>
      <c r="C432">
        <v>2</v>
      </c>
      <c r="D432">
        <f t="shared" si="12"/>
        <v>0</v>
      </c>
      <c r="E432">
        <v>2606</v>
      </c>
      <c r="F432">
        <v>2606</v>
      </c>
      <c r="G432">
        <f t="shared" si="13"/>
        <v>0</v>
      </c>
      <c r="H432">
        <v>2</v>
      </c>
      <c r="I432">
        <v>0</v>
      </c>
      <c r="J432">
        <f>SUM($H$32:H432)</f>
        <v>6425</v>
      </c>
      <c r="K432">
        <f>SUM($I$32:I432)</f>
        <v>515</v>
      </c>
      <c r="L432">
        <v>31</v>
      </c>
      <c r="M432">
        <v>169392</v>
      </c>
    </row>
    <row r="433" spans="1:13" ht="15" customHeight="1" x14ac:dyDescent="0.25">
      <c r="A433" t="s">
        <v>456</v>
      </c>
      <c r="B433">
        <v>2</v>
      </c>
      <c r="C433">
        <v>2</v>
      </c>
      <c r="D433">
        <f t="shared" si="12"/>
        <v>0</v>
      </c>
      <c r="E433">
        <v>2606</v>
      </c>
      <c r="F433">
        <v>2606</v>
      </c>
      <c r="G433">
        <f t="shared" si="13"/>
        <v>0</v>
      </c>
      <c r="H433">
        <v>2</v>
      </c>
      <c r="I433">
        <v>0</v>
      </c>
      <c r="J433">
        <f>SUM($H$32:H433)</f>
        <v>6427</v>
      </c>
      <c r="K433">
        <f>SUM($I$32:I433)</f>
        <v>515</v>
      </c>
      <c r="L433">
        <v>25</v>
      </c>
      <c r="M433">
        <v>169417</v>
      </c>
    </row>
    <row r="434" spans="1:13" ht="15" customHeight="1" x14ac:dyDescent="0.25">
      <c r="A434" t="s">
        <v>457</v>
      </c>
      <c r="B434">
        <v>1</v>
      </c>
      <c r="C434">
        <v>1</v>
      </c>
      <c r="D434">
        <f t="shared" si="12"/>
        <v>0</v>
      </c>
      <c r="E434">
        <v>2606</v>
      </c>
      <c r="F434">
        <v>2606</v>
      </c>
      <c r="G434">
        <f t="shared" si="13"/>
        <v>0</v>
      </c>
      <c r="H434">
        <v>0</v>
      </c>
      <c r="I434">
        <v>0</v>
      </c>
      <c r="J434">
        <f>SUM($H$32:H434)</f>
        <v>6427</v>
      </c>
      <c r="K434">
        <f>SUM($I$32:I434)</f>
        <v>515</v>
      </c>
      <c r="L434">
        <v>5</v>
      </c>
      <c r="M434">
        <v>169422</v>
      </c>
    </row>
    <row r="435" spans="1:13" ht="15" customHeight="1" x14ac:dyDescent="0.25">
      <c r="A435" t="s">
        <v>458</v>
      </c>
      <c r="B435">
        <v>2</v>
      </c>
      <c r="C435">
        <v>2</v>
      </c>
      <c r="D435">
        <f t="shared" si="12"/>
        <v>0</v>
      </c>
      <c r="E435">
        <v>2606</v>
      </c>
      <c r="F435">
        <v>2606</v>
      </c>
      <c r="G435">
        <f t="shared" si="13"/>
        <v>0</v>
      </c>
      <c r="H435">
        <v>2</v>
      </c>
      <c r="I435">
        <v>0</v>
      </c>
      <c r="J435">
        <f>SUM($H$32:H435)</f>
        <v>6429</v>
      </c>
      <c r="K435">
        <f>SUM($I$32:I435)</f>
        <v>515</v>
      </c>
      <c r="L435">
        <v>25</v>
      </c>
      <c r="M435">
        <v>169447</v>
      </c>
    </row>
    <row r="436" spans="1:13" ht="15" customHeight="1" x14ac:dyDescent="0.25">
      <c r="A436" t="s">
        <v>459</v>
      </c>
      <c r="B436">
        <v>1</v>
      </c>
      <c r="C436">
        <v>1</v>
      </c>
      <c r="D436">
        <f t="shared" si="12"/>
        <v>0</v>
      </c>
      <c r="E436">
        <v>2606</v>
      </c>
      <c r="F436">
        <v>2606</v>
      </c>
      <c r="G436">
        <f t="shared" si="13"/>
        <v>0</v>
      </c>
      <c r="H436">
        <v>0</v>
      </c>
      <c r="I436">
        <v>0</v>
      </c>
      <c r="J436">
        <f>SUM($H$32:H436)</f>
        <v>6429</v>
      </c>
      <c r="K436">
        <f>SUM($I$32:I436)</f>
        <v>515</v>
      </c>
      <c r="L436">
        <v>5</v>
      </c>
      <c r="M436">
        <v>169452</v>
      </c>
    </row>
    <row r="437" spans="1:13" ht="15" customHeight="1" x14ac:dyDescent="0.25">
      <c r="A437" t="s">
        <v>460</v>
      </c>
      <c r="B437">
        <v>1</v>
      </c>
      <c r="C437">
        <v>1</v>
      </c>
      <c r="D437">
        <f t="shared" si="12"/>
        <v>0</v>
      </c>
      <c r="E437">
        <v>2606</v>
      </c>
      <c r="F437">
        <v>2606</v>
      </c>
      <c r="G437">
        <f t="shared" si="13"/>
        <v>0</v>
      </c>
      <c r="H437">
        <v>0</v>
      </c>
      <c r="I437">
        <v>0</v>
      </c>
      <c r="J437">
        <f>SUM($H$32:H437)</f>
        <v>6429</v>
      </c>
      <c r="K437">
        <f>SUM($I$32:I437)</f>
        <v>515</v>
      </c>
      <c r="L437">
        <v>5</v>
      </c>
      <c r="M437">
        <v>169457</v>
      </c>
    </row>
    <row r="438" spans="1:13" ht="15" customHeight="1" x14ac:dyDescent="0.25">
      <c r="A438" t="s">
        <v>461</v>
      </c>
      <c r="B438">
        <v>1</v>
      </c>
      <c r="C438">
        <v>1</v>
      </c>
      <c r="D438">
        <f t="shared" si="12"/>
        <v>0</v>
      </c>
      <c r="E438">
        <v>2606</v>
      </c>
      <c r="F438">
        <v>2606</v>
      </c>
      <c r="G438">
        <f t="shared" si="13"/>
        <v>0</v>
      </c>
      <c r="H438">
        <v>0</v>
      </c>
      <c r="I438">
        <v>0</v>
      </c>
      <c r="J438">
        <f>SUM($H$32:H438)</f>
        <v>6429</v>
      </c>
      <c r="K438">
        <f>SUM($I$32:I438)</f>
        <v>515</v>
      </c>
      <c r="L438">
        <v>5</v>
      </c>
      <c r="M438">
        <v>169462</v>
      </c>
    </row>
    <row r="439" spans="1:13" ht="15" customHeight="1" x14ac:dyDescent="0.25">
      <c r="A439" t="s">
        <v>462</v>
      </c>
      <c r="B439">
        <v>22</v>
      </c>
      <c r="C439">
        <v>3</v>
      </c>
      <c r="D439">
        <f t="shared" si="12"/>
        <v>19</v>
      </c>
      <c r="E439">
        <v>2606</v>
      </c>
      <c r="F439">
        <v>2561</v>
      </c>
      <c r="G439">
        <f t="shared" si="13"/>
        <v>45</v>
      </c>
      <c r="H439">
        <v>43</v>
      </c>
      <c r="I439">
        <v>10</v>
      </c>
      <c r="J439">
        <f>SUM($H$32:H439)</f>
        <v>6472</v>
      </c>
      <c r="K439">
        <f>SUM($I$32:I439)</f>
        <v>525</v>
      </c>
      <c r="L439">
        <v>1311</v>
      </c>
      <c r="M439">
        <v>170773</v>
      </c>
    </row>
    <row r="440" spans="1:13" ht="15" customHeight="1" x14ac:dyDescent="0.25">
      <c r="A440" t="s">
        <v>463</v>
      </c>
      <c r="B440">
        <v>2</v>
      </c>
      <c r="C440">
        <v>2</v>
      </c>
      <c r="D440">
        <f t="shared" si="12"/>
        <v>0</v>
      </c>
      <c r="E440">
        <v>2561</v>
      </c>
      <c r="F440">
        <v>2561</v>
      </c>
      <c r="G440">
        <f t="shared" si="13"/>
        <v>0</v>
      </c>
      <c r="H440">
        <v>2</v>
      </c>
      <c r="I440">
        <v>0</v>
      </c>
      <c r="J440">
        <f>SUM($H$32:H440)</f>
        <v>6474</v>
      </c>
      <c r="K440">
        <f>SUM($I$32:I440)</f>
        <v>525</v>
      </c>
      <c r="L440">
        <v>27</v>
      </c>
      <c r="M440">
        <v>170800</v>
      </c>
    </row>
    <row r="441" spans="1:13" ht="15" customHeight="1" x14ac:dyDescent="0.25">
      <c r="A441" t="s">
        <v>464</v>
      </c>
      <c r="B441">
        <v>3</v>
      </c>
      <c r="C441">
        <v>2</v>
      </c>
      <c r="D441">
        <f t="shared" si="12"/>
        <v>1</v>
      </c>
      <c r="E441">
        <v>2561</v>
      </c>
      <c r="F441">
        <v>2560</v>
      </c>
      <c r="G441">
        <f t="shared" si="13"/>
        <v>1</v>
      </c>
      <c r="H441">
        <v>7</v>
      </c>
      <c r="I441">
        <v>1</v>
      </c>
      <c r="J441">
        <f>SUM($H$32:H441)</f>
        <v>6481</v>
      </c>
      <c r="K441">
        <f>SUM($I$32:I441)</f>
        <v>526</v>
      </c>
      <c r="L441">
        <v>177</v>
      </c>
      <c r="M441">
        <v>170977</v>
      </c>
    </row>
    <row r="442" spans="1:13" ht="15" customHeight="1" x14ac:dyDescent="0.25">
      <c r="A442" t="s">
        <v>465</v>
      </c>
      <c r="B442">
        <v>1</v>
      </c>
      <c r="C442">
        <v>1</v>
      </c>
      <c r="D442">
        <f t="shared" si="12"/>
        <v>0</v>
      </c>
      <c r="E442">
        <v>2560</v>
      </c>
      <c r="F442">
        <v>2560</v>
      </c>
      <c r="G442">
        <f t="shared" si="13"/>
        <v>0</v>
      </c>
      <c r="H442">
        <v>0</v>
      </c>
      <c r="I442">
        <v>0</v>
      </c>
      <c r="J442">
        <f>SUM($H$32:H442)</f>
        <v>6481</v>
      </c>
      <c r="K442">
        <f>SUM($I$32:I442)</f>
        <v>526</v>
      </c>
      <c r="L442">
        <v>6</v>
      </c>
      <c r="M442">
        <v>170983</v>
      </c>
    </row>
    <row r="443" spans="1:13" ht="15" customHeight="1" x14ac:dyDescent="0.25">
      <c r="A443" t="s">
        <v>466</v>
      </c>
      <c r="B443">
        <v>1</v>
      </c>
      <c r="C443">
        <v>1</v>
      </c>
      <c r="D443">
        <f t="shared" si="12"/>
        <v>0</v>
      </c>
      <c r="E443">
        <v>2560</v>
      </c>
      <c r="F443">
        <v>2560</v>
      </c>
      <c r="G443">
        <f t="shared" si="13"/>
        <v>0</v>
      </c>
      <c r="H443">
        <v>0</v>
      </c>
      <c r="I443">
        <v>0</v>
      </c>
      <c r="J443">
        <f>SUM($H$32:H443)</f>
        <v>6481</v>
      </c>
      <c r="K443">
        <f>SUM($I$32:I443)</f>
        <v>526</v>
      </c>
      <c r="L443">
        <v>6</v>
      </c>
      <c r="M443">
        <v>170989</v>
      </c>
    </row>
    <row r="444" spans="1:13" ht="15" customHeight="1" x14ac:dyDescent="0.25">
      <c r="A444" t="s">
        <v>467</v>
      </c>
      <c r="B444">
        <v>1</v>
      </c>
      <c r="C444">
        <v>1</v>
      </c>
      <c r="D444">
        <f t="shared" si="12"/>
        <v>0</v>
      </c>
      <c r="E444">
        <v>2560</v>
      </c>
      <c r="F444">
        <v>2560</v>
      </c>
      <c r="G444">
        <f t="shared" si="13"/>
        <v>0</v>
      </c>
      <c r="H444">
        <v>0</v>
      </c>
      <c r="I444">
        <v>0</v>
      </c>
      <c r="J444">
        <f>SUM($H$32:H444)</f>
        <v>6481</v>
      </c>
      <c r="K444">
        <f>SUM($I$32:I444)</f>
        <v>526</v>
      </c>
      <c r="L444">
        <v>7</v>
      </c>
      <c r="M444">
        <v>170996</v>
      </c>
    </row>
    <row r="445" spans="1:13" ht="15" customHeight="1" x14ac:dyDescent="0.25">
      <c r="A445" t="s">
        <v>468</v>
      </c>
      <c r="B445">
        <v>1</v>
      </c>
      <c r="C445">
        <v>1</v>
      </c>
      <c r="D445">
        <f t="shared" si="12"/>
        <v>0</v>
      </c>
      <c r="E445">
        <v>2560</v>
      </c>
      <c r="F445">
        <v>2560</v>
      </c>
      <c r="G445">
        <f t="shared" si="13"/>
        <v>0</v>
      </c>
      <c r="H445">
        <v>0</v>
      </c>
      <c r="I445">
        <v>0</v>
      </c>
      <c r="J445">
        <f>SUM($H$32:H445)</f>
        <v>6481</v>
      </c>
      <c r="K445">
        <f>SUM($I$32:I445)</f>
        <v>526</v>
      </c>
      <c r="L445">
        <v>5</v>
      </c>
      <c r="M445">
        <v>171001</v>
      </c>
    </row>
    <row r="446" spans="1:13" ht="15" customHeight="1" x14ac:dyDescent="0.25">
      <c r="A446" t="s">
        <v>469</v>
      </c>
      <c r="B446">
        <v>2</v>
      </c>
      <c r="C446">
        <v>2</v>
      </c>
      <c r="D446">
        <f t="shared" si="12"/>
        <v>0</v>
      </c>
      <c r="E446">
        <v>2560</v>
      </c>
      <c r="F446">
        <v>2560</v>
      </c>
      <c r="G446">
        <f t="shared" si="13"/>
        <v>0</v>
      </c>
      <c r="H446">
        <v>2</v>
      </c>
      <c r="I446">
        <v>0</v>
      </c>
      <c r="J446">
        <f>SUM($H$32:H446)</f>
        <v>6483</v>
      </c>
      <c r="K446">
        <f>SUM($I$32:I446)</f>
        <v>526</v>
      </c>
      <c r="L446">
        <v>23</v>
      </c>
      <c r="M446">
        <v>171024</v>
      </c>
    </row>
    <row r="447" spans="1:13" ht="15" customHeight="1" x14ac:dyDescent="0.25">
      <c r="A447" t="s">
        <v>470</v>
      </c>
      <c r="B447">
        <v>5</v>
      </c>
      <c r="C447">
        <v>5</v>
      </c>
      <c r="D447">
        <f t="shared" si="12"/>
        <v>0</v>
      </c>
      <c r="E447">
        <v>2560</v>
      </c>
      <c r="F447">
        <v>2560</v>
      </c>
      <c r="G447">
        <f t="shared" si="13"/>
        <v>0</v>
      </c>
      <c r="H447">
        <v>11</v>
      </c>
      <c r="I447">
        <v>0</v>
      </c>
      <c r="J447">
        <f>SUM($H$32:H447)</f>
        <v>6494</v>
      </c>
      <c r="K447">
        <f>SUM($I$32:I447)</f>
        <v>526</v>
      </c>
      <c r="L447">
        <v>291</v>
      </c>
      <c r="M447">
        <v>171315</v>
      </c>
    </row>
    <row r="448" spans="1:13" ht="15" customHeight="1" x14ac:dyDescent="0.25">
      <c r="A448" t="s">
        <v>471</v>
      </c>
      <c r="B448">
        <v>2</v>
      </c>
      <c r="C448">
        <v>2</v>
      </c>
      <c r="D448">
        <f t="shared" si="12"/>
        <v>0</v>
      </c>
      <c r="E448">
        <v>2560</v>
      </c>
      <c r="F448">
        <v>2560</v>
      </c>
      <c r="G448">
        <f t="shared" si="13"/>
        <v>0</v>
      </c>
      <c r="H448">
        <v>2</v>
      </c>
      <c r="I448">
        <v>0</v>
      </c>
      <c r="J448">
        <f>SUM($H$32:H448)</f>
        <v>6496</v>
      </c>
      <c r="K448">
        <f>SUM($I$32:I448)</f>
        <v>526</v>
      </c>
      <c r="L448">
        <v>25</v>
      </c>
      <c r="M448">
        <v>171340</v>
      </c>
    </row>
    <row r="449" spans="1:13" ht="15" customHeight="1" x14ac:dyDescent="0.25">
      <c r="A449" t="s">
        <v>472</v>
      </c>
      <c r="B449">
        <v>2</v>
      </c>
      <c r="C449">
        <v>2</v>
      </c>
      <c r="D449">
        <f t="shared" si="12"/>
        <v>0</v>
      </c>
      <c r="E449">
        <v>2560</v>
      </c>
      <c r="F449">
        <v>2560</v>
      </c>
      <c r="G449">
        <f t="shared" si="13"/>
        <v>0</v>
      </c>
      <c r="H449">
        <v>2</v>
      </c>
      <c r="I449">
        <v>0</v>
      </c>
      <c r="J449">
        <f>SUM($H$32:H449)</f>
        <v>6498</v>
      </c>
      <c r="K449">
        <f>SUM($I$32:I449)</f>
        <v>526</v>
      </c>
      <c r="L449">
        <v>29</v>
      </c>
      <c r="M449">
        <v>171369</v>
      </c>
    </row>
    <row r="450" spans="1:13" ht="15" customHeight="1" x14ac:dyDescent="0.25">
      <c r="A450" t="s">
        <v>473</v>
      </c>
      <c r="B450">
        <v>2</v>
      </c>
      <c r="C450">
        <v>2</v>
      </c>
      <c r="D450">
        <f t="shared" si="12"/>
        <v>0</v>
      </c>
      <c r="E450">
        <v>2560</v>
      </c>
      <c r="F450">
        <v>2560</v>
      </c>
      <c r="G450">
        <f t="shared" si="13"/>
        <v>0</v>
      </c>
      <c r="H450">
        <v>2</v>
      </c>
      <c r="I450">
        <v>0</v>
      </c>
      <c r="J450">
        <f>SUM($H$32:H450)</f>
        <v>6500</v>
      </c>
      <c r="K450">
        <f>SUM($I$32:I450)</f>
        <v>526</v>
      </c>
      <c r="L450">
        <v>134</v>
      </c>
      <c r="M450">
        <v>171503</v>
      </c>
    </row>
    <row r="451" spans="1:13" ht="15" customHeight="1" x14ac:dyDescent="0.25">
      <c r="A451" t="s">
        <v>474</v>
      </c>
      <c r="B451">
        <v>2</v>
      </c>
      <c r="C451">
        <v>2</v>
      </c>
      <c r="D451">
        <f t="shared" si="12"/>
        <v>0</v>
      </c>
      <c r="E451">
        <v>2560</v>
      </c>
      <c r="F451">
        <v>2560</v>
      </c>
      <c r="G451">
        <f t="shared" si="13"/>
        <v>0</v>
      </c>
      <c r="H451">
        <v>2</v>
      </c>
      <c r="I451">
        <v>0</v>
      </c>
      <c r="J451">
        <f>SUM($H$32:H451)</f>
        <v>6502</v>
      </c>
      <c r="K451">
        <f>SUM($I$32:I451)</f>
        <v>526</v>
      </c>
      <c r="L451">
        <v>28</v>
      </c>
      <c r="M451">
        <v>171531</v>
      </c>
    </row>
    <row r="452" spans="1:13" ht="15" customHeight="1" x14ac:dyDescent="0.25">
      <c r="A452" t="s">
        <v>475</v>
      </c>
      <c r="B452">
        <v>2</v>
      </c>
      <c r="C452">
        <v>2</v>
      </c>
      <c r="D452">
        <f t="shared" si="12"/>
        <v>0</v>
      </c>
      <c r="E452">
        <v>2560</v>
      </c>
      <c r="F452">
        <v>2560</v>
      </c>
      <c r="G452">
        <f t="shared" si="13"/>
        <v>0</v>
      </c>
      <c r="H452">
        <v>2</v>
      </c>
      <c r="I452">
        <v>0</v>
      </c>
      <c r="J452">
        <f>SUM($H$32:H452)</f>
        <v>6504</v>
      </c>
      <c r="K452">
        <f>SUM($I$32:I452)</f>
        <v>526</v>
      </c>
      <c r="L452">
        <v>27</v>
      </c>
      <c r="M452">
        <v>171558</v>
      </c>
    </row>
    <row r="453" spans="1:13" ht="15" customHeight="1" x14ac:dyDescent="0.25">
      <c r="A453" t="s">
        <v>476</v>
      </c>
      <c r="B453">
        <v>3</v>
      </c>
      <c r="C453">
        <v>3</v>
      </c>
      <c r="D453">
        <f t="shared" si="12"/>
        <v>0</v>
      </c>
      <c r="E453">
        <v>2560</v>
      </c>
      <c r="F453">
        <v>2560</v>
      </c>
      <c r="G453">
        <f t="shared" si="13"/>
        <v>0</v>
      </c>
      <c r="H453">
        <v>5</v>
      </c>
      <c r="I453">
        <v>0</v>
      </c>
      <c r="J453">
        <f>SUM($H$32:H453)</f>
        <v>6509</v>
      </c>
      <c r="K453">
        <f>SUM($I$32:I453)</f>
        <v>526</v>
      </c>
      <c r="L453">
        <v>151</v>
      </c>
      <c r="M453">
        <v>171709</v>
      </c>
    </row>
    <row r="454" spans="1:13" ht="15" customHeight="1" x14ac:dyDescent="0.25">
      <c r="A454" t="s">
        <v>477</v>
      </c>
      <c r="B454">
        <v>2</v>
      </c>
      <c r="C454">
        <v>2</v>
      </c>
      <c r="D454">
        <f t="shared" si="12"/>
        <v>0</v>
      </c>
      <c r="E454">
        <v>2560</v>
      </c>
      <c r="F454">
        <v>2560</v>
      </c>
      <c r="G454">
        <f t="shared" si="13"/>
        <v>0</v>
      </c>
      <c r="H454">
        <v>2</v>
      </c>
      <c r="I454">
        <v>0</v>
      </c>
      <c r="J454">
        <f>SUM($H$32:H454)</f>
        <v>6511</v>
      </c>
      <c r="K454">
        <f>SUM($I$32:I454)</f>
        <v>526</v>
      </c>
      <c r="L454">
        <v>26</v>
      </c>
      <c r="M454">
        <v>171735</v>
      </c>
    </row>
    <row r="455" spans="1:13" ht="15" customHeight="1" x14ac:dyDescent="0.25">
      <c r="A455" t="s">
        <v>478</v>
      </c>
      <c r="B455">
        <v>2</v>
      </c>
      <c r="C455">
        <v>2</v>
      </c>
      <c r="D455">
        <f t="shared" si="12"/>
        <v>0</v>
      </c>
      <c r="E455">
        <v>2560</v>
      </c>
      <c r="F455">
        <v>2560</v>
      </c>
      <c r="G455">
        <f t="shared" si="13"/>
        <v>0</v>
      </c>
      <c r="H455">
        <v>2</v>
      </c>
      <c r="I455">
        <v>0</v>
      </c>
      <c r="J455">
        <f>SUM($H$32:H455)</f>
        <v>6513</v>
      </c>
      <c r="K455">
        <f>SUM($I$32:I455)</f>
        <v>526</v>
      </c>
      <c r="L455">
        <v>28</v>
      </c>
      <c r="M455">
        <v>171763</v>
      </c>
    </row>
    <row r="456" spans="1:13" ht="15" customHeight="1" x14ac:dyDescent="0.25">
      <c r="A456" t="s">
        <v>479</v>
      </c>
      <c r="B456">
        <v>2</v>
      </c>
      <c r="C456">
        <v>2</v>
      </c>
      <c r="D456">
        <f t="shared" si="12"/>
        <v>0</v>
      </c>
      <c r="E456">
        <v>2560</v>
      </c>
      <c r="F456">
        <v>2560</v>
      </c>
      <c r="G456">
        <f t="shared" si="13"/>
        <v>0</v>
      </c>
      <c r="H456">
        <v>2</v>
      </c>
      <c r="I456">
        <v>0</v>
      </c>
      <c r="J456">
        <f>SUM($H$32:H456)</f>
        <v>6515</v>
      </c>
      <c r="K456">
        <f>SUM($I$32:I456)</f>
        <v>526</v>
      </c>
      <c r="L456">
        <v>25</v>
      </c>
      <c r="M456">
        <v>171788</v>
      </c>
    </row>
    <row r="457" spans="1:13" ht="15" customHeight="1" x14ac:dyDescent="0.25">
      <c r="A457" t="s">
        <v>480</v>
      </c>
      <c r="B457">
        <v>2</v>
      </c>
      <c r="C457">
        <v>2</v>
      </c>
      <c r="D457">
        <f t="shared" si="12"/>
        <v>0</v>
      </c>
      <c r="E457">
        <v>2560</v>
      </c>
      <c r="F457">
        <v>2560</v>
      </c>
      <c r="G457">
        <f t="shared" si="13"/>
        <v>0</v>
      </c>
      <c r="H457">
        <v>2</v>
      </c>
      <c r="I457">
        <v>0</v>
      </c>
      <c r="J457">
        <f>SUM($H$32:H457)</f>
        <v>6517</v>
      </c>
      <c r="K457">
        <f>SUM($I$32:I457)</f>
        <v>526</v>
      </c>
      <c r="L457">
        <v>31</v>
      </c>
      <c r="M457">
        <v>171819</v>
      </c>
    </row>
    <row r="458" spans="1:13" ht="15" customHeight="1" x14ac:dyDescent="0.25">
      <c r="A458" t="s">
        <v>481</v>
      </c>
      <c r="B458">
        <v>2</v>
      </c>
      <c r="C458">
        <v>2</v>
      </c>
      <c r="D458">
        <f t="shared" si="12"/>
        <v>0</v>
      </c>
      <c r="E458">
        <v>2560</v>
      </c>
      <c r="F458">
        <v>2560</v>
      </c>
      <c r="G458">
        <f t="shared" si="13"/>
        <v>0</v>
      </c>
      <c r="H458">
        <v>2</v>
      </c>
      <c r="I458">
        <v>0</v>
      </c>
      <c r="J458">
        <f>SUM($H$32:H458)</f>
        <v>6519</v>
      </c>
      <c r="K458">
        <f>SUM($I$32:I458)</f>
        <v>526</v>
      </c>
      <c r="L458">
        <v>26</v>
      </c>
      <c r="M458">
        <v>171845</v>
      </c>
    </row>
    <row r="459" spans="1:13" ht="15" customHeight="1" x14ac:dyDescent="0.25">
      <c r="A459" t="s">
        <v>482</v>
      </c>
      <c r="B459">
        <v>2</v>
      </c>
      <c r="C459">
        <v>2</v>
      </c>
      <c r="D459">
        <f t="shared" si="12"/>
        <v>0</v>
      </c>
      <c r="E459">
        <v>2560</v>
      </c>
      <c r="F459">
        <v>2560</v>
      </c>
      <c r="G459">
        <f t="shared" si="13"/>
        <v>0</v>
      </c>
      <c r="H459">
        <v>2</v>
      </c>
      <c r="I459">
        <v>0</v>
      </c>
      <c r="J459">
        <f>SUM($H$32:H459)</f>
        <v>6521</v>
      </c>
      <c r="K459">
        <f>SUM($I$32:I459)</f>
        <v>526</v>
      </c>
      <c r="L459">
        <v>22</v>
      </c>
      <c r="M459">
        <v>171867</v>
      </c>
    </row>
    <row r="460" spans="1:13" ht="15" customHeight="1" x14ac:dyDescent="0.25">
      <c r="A460" t="s">
        <v>483</v>
      </c>
      <c r="B460">
        <v>2</v>
      </c>
      <c r="C460">
        <v>2</v>
      </c>
      <c r="D460">
        <f t="shared" si="12"/>
        <v>0</v>
      </c>
      <c r="E460">
        <v>2560</v>
      </c>
      <c r="F460">
        <v>2560</v>
      </c>
      <c r="G460">
        <f t="shared" si="13"/>
        <v>0</v>
      </c>
      <c r="H460">
        <v>2</v>
      </c>
      <c r="I460">
        <v>0</v>
      </c>
      <c r="J460">
        <f>SUM($H$32:H460)</f>
        <v>6523</v>
      </c>
      <c r="K460">
        <f>SUM($I$32:I460)</f>
        <v>526</v>
      </c>
      <c r="L460">
        <v>26</v>
      </c>
      <c r="M460">
        <v>171893</v>
      </c>
    </row>
    <row r="461" spans="1:13" ht="15" customHeight="1" x14ac:dyDescent="0.25">
      <c r="A461" t="s">
        <v>484</v>
      </c>
      <c r="B461">
        <v>5</v>
      </c>
      <c r="C461">
        <v>4</v>
      </c>
      <c r="D461">
        <f t="shared" si="12"/>
        <v>1</v>
      </c>
      <c r="E461">
        <v>2560</v>
      </c>
      <c r="F461">
        <v>2559</v>
      </c>
      <c r="G461">
        <f t="shared" si="13"/>
        <v>1</v>
      </c>
      <c r="H461">
        <v>13</v>
      </c>
      <c r="I461">
        <v>1</v>
      </c>
      <c r="J461">
        <f>SUM($H$32:H461)</f>
        <v>6536</v>
      </c>
      <c r="K461">
        <f>SUM($I$32:I461)</f>
        <v>527</v>
      </c>
      <c r="L461">
        <v>213</v>
      </c>
      <c r="M461">
        <v>172106</v>
      </c>
    </row>
    <row r="462" spans="1:13" ht="15" customHeight="1" x14ac:dyDescent="0.25">
      <c r="A462" t="s">
        <v>485</v>
      </c>
      <c r="B462">
        <v>5</v>
      </c>
      <c r="C462">
        <v>4</v>
      </c>
      <c r="D462">
        <f t="shared" si="12"/>
        <v>1</v>
      </c>
      <c r="E462">
        <v>2559</v>
      </c>
      <c r="F462">
        <v>2558</v>
      </c>
      <c r="G462">
        <f t="shared" si="13"/>
        <v>1</v>
      </c>
      <c r="H462">
        <v>15</v>
      </c>
      <c r="I462">
        <v>1</v>
      </c>
      <c r="J462">
        <f>SUM($H$32:H462)</f>
        <v>6551</v>
      </c>
      <c r="K462">
        <f>SUM($I$32:I462)</f>
        <v>528</v>
      </c>
      <c r="L462">
        <v>212</v>
      </c>
      <c r="M462">
        <v>172318</v>
      </c>
    </row>
    <row r="463" spans="1:13" ht="15" customHeight="1" x14ac:dyDescent="0.25">
      <c r="A463" t="s">
        <v>486</v>
      </c>
      <c r="B463">
        <v>1</v>
      </c>
      <c r="C463">
        <v>1</v>
      </c>
      <c r="D463">
        <f t="shared" si="12"/>
        <v>0</v>
      </c>
      <c r="E463">
        <v>2558</v>
      </c>
      <c r="F463">
        <v>2558</v>
      </c>
      <c r="G463">
        <f t="shared" si="13"/>
        <v>0</v>
      </c>
      <c r="H463">
        <v>0</v>
      </c>
      <c r="I463">
        <v>0</v>
      </c>
      <c r="J463">
        <f>SUM($H$32:H463)</f>
        <v>6551</v>
      </c>
      <c r="K463">
        <f>SUM($I$32:I463)</f>
        <v>528</v>
      </c>
      <c r="L463">
        <v>6</v>
      </c>
      <c r="M463">
        <v>172324</v>
      </c>
    </row>
    <row r="464" spans="1:13" ht="15" customHeight="1" x14ac:dyDescent="0.25">
      <c r="A464" t="s">
        <v>487</v>
      </c>
      <c r="B464">
        <v>3</v>
      </c>
      <c r="C464">
        <v>2</v>
      </c>
      <c r="D464">
        <f t="shared" si="12"/>
        <v>1</v>
      </c>
      <c r="E464">
        <v>2558</v>
      </c>
      <c r="F464">
        <v>2557</v>
      </c>
      <c r="G464">
        <f t="shared" si="13"/>
        <v>1</v>
      </c>
      <c r="H464">
        <v>7</v>
      </c>
      <c r="I464">
        <v>1</v>
      </c>
      <c r="J464">
        <f>SUM($H$32:H464)</f>
        <v>6558</v>
      </c>
      <c r="K464">
        <f>SUM($I$32:I464)</f>
        <v>529</v>
      </c>
      <c r="L464">
        <v>380</v>
      </c>
      <c r="M464">
        <v>172704</v>
      </c>
    </row>
    <row r="465" spans="1:13" ht="15" customHeight="1" x14ac:dyDescent="0.25">
      <c r="A465" t="s">
        <v>488</v>
      </c>
      <c r="B465">
        <v>2</v>
      </c>
      <c r="C465">
        <v>2</v>
      </c>
      <c r="D465">
        <f t="shared" si="12"/>
        <v>0</v>
      </c>
      <c r="E465">
        <v>2557</v>
      </c>
      <c r="F465">
        <v>2557</v>
      </c>
      <c r="G465">
        <f t="shared" si="13"/>
        <v>0</v>
      </c>
      <c r="H465">
        <v>2</v>
      </c>
      <c r="I465">
        <v>0</v>
      </c>
      <c r="J465">
        <f>SUM($H$32:H465)</f>
        <v>6560</v>
      </c>
      <c r="K465">
        <f>SUM($I$32:I465)</f>
        <v>529</v>
      </c>
      <c r="L465">
        <v>35</v>
      </c>
      <c r="M465">
        <v>172739</v>
      </c>
    </row>
    <row r="466" spans="1:13" ht="15" customHeight="1" x14ac:dyDescent="0.25">
      <c r="A466" t="s">
        <v>489</v>
      </c>
      <c r="B466">
        <v>2</v>
      </c>
      <c r="C466">
        <v>2</v>
      </c>
      <c r="D466">
        <f t="shared" si="12"/>
        <v>0</v>
      </c>
      <c r="E466">
        <v>2557</v>
      </c>
      <c r="F466">
        <v>2557</v>
      </c>
      <c r="G466">
        <f t="shared" si="13"/>
        <v>0</v>
      </c>
      <c r="H466">
        <v>2</v>
      </c>
      <c r="I466">
        <v>0</v>
      </c>
      <c r="J466">
        <f>SUM($H$32:H466)</f>
        <v>6562</v>
      </c>
      <c r="K466">
        <f>SUM($I$32:I466)</f>
        <v>529</v>
      </c>
      <c r="L466">
        <v>34</v>
      </c>
      <c r="M466">
        <v>172773</v>
      </c>
    </row>
    <row r="467" spans="1:13" ht="15" customHeight="1" x14ac:dyDescent="0.25">
      <c r="A467" t="s">
        <v>490</v>
      </c>
      <c r="B467">
        <v>2</v>
      </c>
      <c r="C467">
        <v>2</v>
      </c>
      <c r="D467">
        <f t="shared" si="12"/>
        <v>0</v>
      </c>
      <c r="E467">
        <v>2557</v>
      </c>
      <c r="F467">
        <v>2557</v>
      </c>
      <c r="G467">
        <f t="shared" si="13"/>
        <v>0</v>
      </c>
      <c r="H467">
        <v>2</v>
      </c>
      <c r="I467">
        <v>0</v>
      </c>
      <c r="J467">
        <f>SUM($H$32:H467)</f>
        <v>6564</v>
      </c>
      <c r="K467">
        <f>SUM($I$32:I467)</f>
        <v>529</v>
      </c>
      <c r="L467">
        <v>116</v>
      </c>
      <c r="M467">
        <v>172889</v>
      </c>
    </row>
    <row r="468" spans="1:13" ht="15" customHeight="1" x14ac:dyDescent="0.25">
      <c r="A468" t="s">
        <v>491</v>
      </c>
      <c r="B468">
        <v>2</v>
      </c>
      <c r="C468">
        <v>2</v>
      </c>
      <c r="D468">
        <f t="shared" si="12"/>
        <v>0</v>
      </c>
      <c r="E468">
        <v>2557</v>
      </c>
      <c r="F468">
        <v>2557</v>
      </c>
      <c r="G468">
        <f t="shared" si="13"/>
        <v>0</v>
      </c>
      <c r="H468">
        <v>2</v>
      </c>
      <c r="I468">
        <v>0</v>
      </c>
      <c r="J468">
        <f>SUM($H$32:H468)</f>
        <v>6566</v>
      </c>
      <c r="K468">
        <f>SUM($I$32:I468)</f>
        <v>529</v>
      </c>
      <c r="L468">
        <v>122</v>
      </c>
      <c r="M468">
        <v>173011</v>
      </c>
    </row>
    <row r="469" spans="1:13" ht="15" customHeight="1" x14ac:dyDescent="0.25">
      <c r="A469" t="s">
        <v>492</v>
      </c>
      <c r="B469">
        <v>2</v>
      </c>
      <c r="C469">
        <v>2</v>
      </c>
      <c r="D469">
        <f t="shared" si="12"/>
        <v>0</v>
      </c>
      <c r="E469">
        <v>2557</v>
      </c>
      <c r="F469">
        <v>2557</v>
      </c>
      <c r="G469">
        <f t="shared" si="13"/>
        <v>0</v>
      </c>
      <c r="H469">
        <v>2</v>
      </c>
      <c r="I469">
        <v>0</v>
      </c>
      <c r="J469">
        <f>SUM($H$32:H469)</f>
        <v>6568</v>
      </c>
      <c r="K469">
        <f>SUM($I$32:I469)</f>
        <v>529</v>
      </c>
      <c r="L469">
        <v>29</v>
      </c>
      <c r="M469">
        <v>173040</v>
      </c>
    </row>
    <row r="470" spans="1:13" ht="15" customHeight="1" x14ac:dyDescent="0.25">
      <c r="A470" t="s">
        <v>493</v>
      </c>
      <c r="B470">
        <v>1</v>
      </c>
      <c r="C470">
        <v>1</v>
      </c>
      <c r="D470">
        <f t="shared" si="12"/>
        <v>0</v>
      </c>
      <c r="E470">
        <v>2557</v>
      </c>
      <c r="F470">
        <v>2557</v>
      </c>
      <c r="G470">
        <f t="shared" si="13"/>
        <v>0</v>
      </c>
      <c r="H470">
        <v>0</v>
      </c>
      <c r="I470">
        <v>0</v>
      </c>
      <c r="J470">
        <f>SUM($H$32:H470)</f>
        <v>6568</v>
      </c>
      <c r="K470">
        <f>SUM($I$32:I470)</f>
        <v>529</v>
      </c>
      <c r="L470">
        <v>5</v>
      </c>
      <c r="M470">
        <v>173045</v>
      </c>
    </row>
    <row r="471" spans="1:13" ht="15" customHeight="1" x14ac:dyDescent="0.25">
      <c r="A471" t="s">
        <v>494</v>
      </c>
      <c r="B471">
        <v>1</v>
      </c>
      <c r="C471">
        <v>1</v>
      </c>
      <c r="D471">
        <f t="shared" si="12"/>
        <v>0</v>
      </c>
      <c r="E471">
        <v>2557</v>
      </c>
      <c r="F471">
        <v>2557</v>
      </c>
      <c r="G471">
        <f t="shared" si="13"/>
        <v>0</v>
      </c>
      <c r="H471">
        <v>0</v>
      </c>
      <c r="I471">
        <v>0</v>
      </c>
      <c r="J471">
        <f>SUM($H$32:H471)</f>
        <v>6568</v>
      </c>
      <c r="K471">
        <f>SUM($I$32:I471)</f>
        <v>529</v>
      </c>
      <c r="L471">
        <v>4</v>
      </c>
      <c r="M471">
        <v>173049</v>
      </c>
    </row>
    <row r="472" spans="1:13" ht="15" customHeight="1" x14ac:dyDescent="0.25">
      <c r="A472" t="s">
        <v>495</v>
      </c>
      <c r="B472">
        <v>1</v>
      </c>
      <c r="C472">
        <v>1</v>
      </c>
      <c r="D472">
        <f t="shared" si="12"/>
        <v>0</v>
      </c>
      <c r="E472">
        <v>2557</v>
      </c>
      <c r="F472">
        <v>2557</v>
      </c>
      <c r="G472">
        <f t="shared" si="13"/>
        <v>0</v>
      </c>
      <c r="H472">
        <v>0</v>
      </c>
      <c r="I472">
        <v>0</v>
      </c>
      <c r="J472">
        <f>SUM($H$32:H472)</f>
        <v>6568</v>
      </c>
      <c r="K472">
        <f>SUM($I$32:I472)</f>
        <v>529</v>
      </c>
      <c r="L472">
        <v>4</v>
      </c>
      <c r="M472">
        <v>173053</v>
      </c>
    </row>
    <row r="473" spans="1:13" ht="15" customHeight="1" x14ac:dyDescent="0.25">
      <c r="A473" t="s">
        <v>496</v>
      </c>
      <c r="B473">
        <v>1</v>
      </c>
      <c r="C473">
        <v>1</v>
      </c>
      <c r="D473">
        <f t="shared" si="12"/>
        <v>0</v>
      </c>
      <c r="E473">
        <v>2557</v>
      </c>
      <c r="F473">
        <v>2557</v>
      </c>
      <c r="G473">
        <f t="shared" si="13"/>
        <v>0</v>
      </c>
      <c r="H473">
        <v>0</v>
      </c>
      <c r="I473">
        <v>0</v>
      </c>
      <c r="J473">
        <f>SUM($H$32:H473)</f>
        <v>6568</v>
      </c>
      <c r="K473">
        <f>SUM($I$32:I473)</f>
        <v>529</v>
      </c>
      <c r="L473">
        <v>9</v>
      </c>
      <c r="M473">
        <v>173062</v>
      </c>
    </row>
    <row r="474" spans="1:13" ht="15" customHeight="1" x14ac:dyDescent="0.25">
      <c r="A474" t="s">
        <v>497</v>
      </c>
      <c r="B474">
        <v>2</v>
      </c>
      <c r="C474">
        <v>2</v>
      </c>
      <c r="D474">
        <f t="shared" si="12"/>
        <v>0</v>
      </c>
      <c r="E474">
        <v>2557</v>
      </c>
      <c r="F474">
        <v>2557</v>
      </c>
      <c r="G474">
        <f t="shared" si="13"/>
        <v>0</v>
      </c>
      <c r="H474">
        <v>2</v>
      </c>
      <c r="I474">
        <v>0</v>
      </c>
      <c r="J474">
        <f>SUM($H$32:H474)</f>
        <v>6570</v>
      </c>
      <c r="K474">
        <f>SUM($I$32:I474)</f>
        <v>529</v>
      </c>
      <c r="L474">
        <v>29</v>
      </c>
      <c r="M474">
        <v>173091</v>
      </c>
    </row>
    <row r="475" spans="1:13" ht="15" customHeight="1" x14ac:dyDescent="0.25">
      <c r="A475" t="s">
        <v>498</v>
      </c>
      <c r="B475">
        <v>1</v>
      </c>
      <c r="C475">
        <v>1</v>
      </c>
      <c r="D475">
        <f t="shared" si="12"/>
        <v>0</v>
      </c>
      <c r="E475">
        <v>2557</v>
      </c>
      <c r="F475">
        <v>2557</v>
      </c>
      <c r="G475">
        <f t="shared" si="13"/>
        <v>0</v>
      </c>
      <c r="H475">
        <v>0</v>
      </c>
      <c r="I475">
        <v>0</v>
      </c>
      <c r="J475">
        <f>SUM($H$32:H475)</f>
        <v>6570</v>
      </c>
      <c r="K475">
        <f>SUM($I$32:I475)</f>
        <v>529</v>
      </c>
      <c r="L475">
        <v>6</v>
      </c>
      <c r="M475">
        <v>173097</v>
      </c>
    </row>
    <row r="476" spans="1:13" ht="15" customHeight="1" x14ac:dyDescent="0.25">
      <c r="A476" t="s">
        <v>499</v>
      </c>
      <c r="B476">
        <v>2</v>
      </c>
      <c r="C476">
        <v>1</v>
      </c>
      <c r="D476">
        <f t="shared" si="12"/>
        <v>1</v>
      </c>
      <c r="E476">
        <v>2557</v>
      </c>
      <c r="F476">
        <v>2556</v>
      </c>
      <c r="G476">
        <f t="shared" si="13"/>
        <v>1</v>
      </c>
      <c r="H476">
        <v>2</v>
      </c>
      <c r="I476">
        <v>1</v>
      </c>
      <c r="J476">
        <f>SUM($H$32:H476)</f>
        <v>6572</v>
      </c>
      <c r="K476">
        <f>SUM($I$32:I476)</f>
        <v>530</v>
      </c>
      <c r="L476">
        <v>132</v>
      </c>
      <c r="M476">
        <v>173229</v>
      </c>
    </row>
    <row r="477" spans="1:13" ht="15" customHeight="1" x14ac:dyDescent="0.25">
      <c r="A477" t="s">
        <v>500</v>
      </c>
      <c r="B477">
        <v>2</v>
      </c>
      <c r="C477">
        <v>2</v>
      </c>
      <c r="D477">
        <f t="shared" si="12"/>
        <v>0</v>
      </c>
      <c r="E477">
        <v>2556</v>
      </c>
      <c r="F477">
        <v>2556</v>
      </c>
      <c r="G477">
        <f t="shared" si="13"/>
        <v>0</v>
      </c>
      <c r="H477">
        <v>2</v>
      </c>
      <c r="I477">
        <v>0</v>
      </c>
      <c r="J477">
        <f>SUM($H$32:H477)</f>
        <v>6574</v>
      </c>
      <c r="K477">
        <f>SUM($I$32:I477)</f>
        <v>530</v>
      </c>
      <c r="L477">
        <v>118</v>
      </c>
      <c r="M477">
        <v>173347</v>
      </c>
    </row>
    <row r="478" spans="1:13" ht="15" customHeight="1" x14ac:dyDescent="0.25">
      <c r="A478" t="s">
        <v>501</v>
      </c>
      <c r="B478">
        <v>2</v>
      </c>
      <c r="C478">
        <v>2</v>
      </c>
      <c r="D478">
        <f t="shared" si="12"/>
        <v>0</v>
      </c>
      <c r="E478">
        <v>2556</v>
      </c>
      <c r="F478">
        <v>2556</v>
      </c>
      <c r="G478">
        <f t="shared" si="13"/>
        <v>0</v>
      </c>
      <c r="H478">
        <v>2</v>
      </c>
      <c r="I478">
        <v>0</v>
      </c>
      <c r="J478">
        <f>SUM($H$32:H478)</f>
        <v>6576</v>
      </c>
      <c r="K478">
        <f>SUM($I$32:I478)</f>
        <v>530</v>
      </c>
      <c r="L478">
        <v>147</v>
      </c>
      <c r="M478">
        <v>173494</v>
      </c>
    </row>
    <row r="479" spans="1:13" ht="15" customHeight="1" x14ac:dyDescent="0.25">
      <c r="A479" t="s">
        <v>502</v>
      </c>
      <c r="B479">
        <v>1</v>
      </c>
      <c r="C479">
        <v>1</v>
      </c>
      <c r="D479">
        <f t="shared" si="12"/>
        <v>0</v>
      </c>
      <c r="E479">
        <v>2556</v>
      </c>
      <c r="F479">
        <v>2556</v>
      </c>
      <c r="G479">
        <f t="shared" si="13"/>
        <v>0</v>
      </c>
      <c r="H479">
        <v>0</v>
      </c>
      <c r="I479">
        <v>0</v>
      </c>
      <c r="J479">
        <f>SUM($H$32:H479)</f>
        <v>6576</v>
      </c>
      <c r="K479">
        <f>SUM($I$32:I479)</f>
        <v>530</v>
      </c>
      <c r="L479">
        <v>5</v>
      </c>
      <c r="M479">
        <v>173499</v>
      </c>
    </row>
    <row r="480" spans="1:13" ht="15" customHeight="1" x14ac:dyDescent="0.25">
      <c r="A480" t="s">
        <v>503</v>
      </c>
      <c r="B480">
        <v>1</v>
      </c>
      <c r="C480">
        <v>1</v>
      </c>
      <c r="D480">
        <f t="shared" ref="D480:D543" si="14">B480-C480</f>
        <v>0</v>
      </c>
      <c r="E480">
        <v>2556</v>
      </c>
      <c r="F480">
        <v>2556</v>
      </c>
      <c r="G480">
        <f t="shared" ref="G480:G543" si="15">E480-F480</f>
        <v>0</v>
      </c>
      <c r="H480">
        <v>0</v>
      </c>
      <c r="I480">
        <v>0</v>
      </c>
      <c r="J480">
        <f>SUM($H$32:H480)</f>
        <v>6576</v>
      </c>
      <c r="K480">
        <f>SUM($I$32:I480)</f>
        <v>530</v>
      </c>
      <c r="L480">
        <v>4</v>
      </c>
      <c r="M480">
        <v>173503</v>
      </c>
    </row>
    <row r="481" spans="1:13" ht="15" customHeight="1" x14ac:dyDescent="0.25">
      <c r="A481" t="s">
        <v>504</v>
      </c>
      <c r="B481">
        <v>1</v>
      </c>
      <c r="C481">
        <v>1</v>
      </c>
      <c r="D481">
        <f t="shared" si="14"/>
        <v>0</v>
      </c>
      <c r="E481">
        <v>2556</v>
      </c>
      <c r="F481">
        <v>2556</v>
      </c>
      <c r="G481">
        <f t="shared" si="15"/>
        <v>0</v>
      </c>
      <c r="H481">
        <v>0</v>
      </c>
      <c r="I481">
        <v>0</v>
      </c>
      <c r="J481">
        <f>SUM($H$32:H481)</f>
        <v>6576</v>
      </c>
      <c r="K481">
        <f>SUM($I$32:I481)</f>
        <v>530</v>
      </c>
      <c r="L481">
        <v>8</v>
      </c>
      <c r="M481">
        <v>173511</v>
      </c>
    </row>
    <row r="482" spans="1:13" ht="15" customHeight="1" x14ac:dyDescent="0.25">
      <c r="A482" t="s">
        <v>505</v>
      </c>
      <c r="B482">
        <v>1</v>
      </c>
      <c r="C482">
        <v>1</v>
      </c>
      <c r="D482">
        <f t="shared" si="14"/>
        <v>0</v>
      </c>
      <c r="E482">
        <v>2556</v>
      </c>
      <c r="F482">
        <v>2556</v>
      </c>
      <c r="G482">
        <f t="shared" si="15"/>
        <v>0</v>
      </c>
      <c r="H482">
        <v>0</v>
      </c>
      <c r="I482">
        <v>0</v>
      </c>
      <c r="J482">
        <f>SUM($H$32:H482)</f>
        <v>6576</v>
      </c>
      <c r="K482">
        <f>SUM($I$32:I482)</f>
        <v>530</v>
      </c>
      <c r="L482">
        <v>5</v>
      </c>
      <c r="M482">
        <v>173516</v>
      </c>
    </row>
    <row r="483" spans="1:13" ht="15" customHeight="1" x14ac:dyDescent="0.25">
      <c r="A483" t="s">
        <v>506</v>
      </c>
      <c r="B483">
        <v>2</v>
      </c>
      <c r="C483">
        <v>2</v>
      </c>
      <c r="D483">
        <f t="shared" si="14"/>
        <v>0</v>
      </c>
      <c r="E483">
        <v>2556</v>
      </c>
      <c r="F483">
        <v>2556</v>
      </c>
      <c r="G483">
        <f t="shared" si="15"/>
        <v>0</v>
      </c>
      <c r="H483">
        <v>2</v>
      </c>
      <c r="I483">
        <v>0</v>
      </c>
      <c r="J483">
        <f>SUM($H$32:H483)</f>
        <v>6578</v>
      </c>
      <c r="K483">
        <f>SUM($I$32:I483)</f>
        <v>530</v>
      </c>
      <c r="L483">
        <v>27</v>
      </c>
      <c r="M483">
        <v>173544</v>
      </c>
    </row>
    <row r="484" spans="1:13" ht="15" customHeight="1" x14ac:dyDescent="0.25">
      <c r="A484" t="s">
        <v>507</v>
      </c>
      <c r="B484">
        <v>3</v>
      </c>
      <c r="C484">
        <v>3</v>
      </c>
      <c r="D484">
        <f t="shared" si="14"/>
        <v>0</v>
      </c>
      <c r="E484">
        <v>2556</v>
      </c>
      <c r="F484">
        <v>2556</v>
      </c>
      <c r="G484">
        <f t="shared" si="15"/>
        <v>0</v>
      </c>
      <c r="H484">
        <v>5</v>
      </c>
      <c r="I484">
        <v>0</v>
      </c>
      <c r="J484">
        <f>SUM($H$32:H484)</f>
        <v>6583</v>
      </c>
      <c r="K484">
        <f>SUM($I$32:I484)</f>
        <v>530</v>
      </c>
      <c r="L484">
        <v>219</v>
      </c>
      <c r="M484">
        <v>173763</v>
      </c>
    </row>
    <row r="485" spans="1:13" ht="15" customHeight="1" x14ac:dyDescent="0.25">
      <c r="A485" t="s">
        <v>508</v>
      </c>
      <c r="B485">
        <v>2</v>
      </c>
      <c r="C485">
        <v>2</v>
      </c>
      <c r="D485">
        <f t="shared" si="14"/>
        <v>0</v>
      </c>
      <c r="E485">
        <v>2556</v>
      </c>
      <c r="F485">
        <v>2556</v>
      </c>
      <c r="G485">
        <f t="shared" si="15"/>
        <v>0</v>
      </c>
      <c r="H485">
        <v>2</v>
      </c>
      <c r="I485">
        <v>0</v>
      </c>
      <c r="J485">
        <f>SUM($H$32:H485)</f>
        <v>6585</v>
      </c>
      <c r="K485">
        <f>SUM($I$32:I485)</f>
        <v>530</v>
      </c>
      <c r="L485">
        <v>27</v>
      </c>
      <c r="M485">
        <v>173790</v>
      </c>
    </row>
    <row r="486" spans="1:13" ht="15" customHeight="1" x14ac:dyDescent="0.25">
      <c r="A486" t="s">
        <v>509</v>
      </c>
      <c r="B486">
        <v>2</v>
      </c>
      <c r="C486">
        <v>1</v>
      </c>
      <c r="D486">
        <f t="shared" si="14"/>
        <v>1</v>
      </c>
      <c r="E486">
        <v>2556</v>
      </c>
      <c r="F486">
        <v>2555</v>
      </c>
      <c r="G486">
        <f t="shared" si="15"/>
        <v>1</v>
      </c>
      <c r="H486">
        <v>2</v>
      </c>
      <c r="I486">
        <v>1</v>
      </c>
      <c r="J486">
        <f>SUM($H$32:H486)</f>
        <v>6587</v>
      </c>
      <c r="K486">
        <f>SUM($I$32:I486)</f>
        <v>531</v>
      </c>
      <c r="L486">
        <v>139</v>
      </c>
      <c r="M486">
        <v>173929</v>
      </c>
    </row>
    <row r="487" spans="1:13" ht="15" customHeight="1" x14ac:dyDescent="0.25">
      <c r="A487" t="s">
        <v>510</v>
      </c>
      <c r="B487">
        <v>3</v>
      </c>
      <c r="C487">
        <v>3</v>
      </c>
      <c r="D487">
        <f t="shared" si="14"/>
        <v>0</v>
      </c>
      <c r="E487">
        <v>2555</v>
      </c>
      <c r="F487">
        <v>2555</v>
      </c>
      <c r="G487">
        <f t="shared" si="15"/>
        <v>0</v>
      </c>
      <c r="H487">
        <v>5</v>
      </c>
      <c r="I487">
        <v>0</v>
      </c>
      <c r="J487">
        <f>SUM($H$32:H487)</f>
        <v>6592</v>
      </c>
      <c r="K487">
        <f>SUM($I$32:I487)</f>
        <v>531</v>
      </c>
      <c r="L487">
        <v>144</v>
      </c>
      <c r="M487">
        <v>174073</v>
      </c>
    </row>
    <row r="488" spans="1:13" ht="15" customHeight="1" x14ac:dyDescent="0.25">
      <c r="A488" t="s">
        <v>511</v>
      </c>
      <c r="B488">
        <v>3</v>
      </c>
      <c r="C488">
        <v>3</v>
      </c>
      <c r="D488">
        <f t="shared" si="14"/>
        <v>0</v>
      </c>
      <c r="E488">
        <v>2555</v>
      </c>
      <c r="F488">
        <v>2555</v>
      </c>
      <c r="G488">
        <f t="shared" si="15"/>
        <v>0</v>
      </c>
      <c r="H488">
        <v>5</v>
      </c>
      <c r="I488">
        <v>0</v>
      </c>
      <c r="J488">
        <f>SUM($H$32:H488)</f>
        <v>6597</v>
      </c>
      <c r="K488">
        <f>SUM($I$32:I488)</f>
        <v>531</v>
      </c>
      <c r="L488">
        <v>134</v>
      </c>
      <c r="M488">
        <v>174207</v>
      </c>
    </row>
    <row r="489" spans="1:13" ht="15" customHeight="1" x14ac:dyDescent="0.25">
      <c r="A489" t="s">
        <v>512</v>
      </c>
      <c r="B489">
        <v>3</v>
      </c>
      <c r="C489">
        <v>3</v>
      </c>
      <c r="D489">
        <f t="shared" si="14"/>
        <v>0</v>
      </c>
      <c r="E489">
        <v>2555</v>
      </c>
      <c r="F489">
        <v>2555</v>
      </c>
      <c r="G489">
        <f t="shared" si="15"/>
        <v>0</v>
      </c>
      <c r="H489">
        <v>5</v>
      </c>
      <c r="I489">
        <v>0</v>
      </c>
      <c r="J489">
        <f>SUM($H$32:H489)</f>
        <v>6602</v>
      </c>
      <c r="K489">
        <f>SUM($I$32:I489)</f>
        <v>531</v>
      </c>
      <c r="L489">
        <v>127</v>
      </c>
      <c r="M489">
        <v>174334</v>
      </c>
    </row>
    <row r="490" spans="1:13" ht="15" customHeight="1" x14ac:dyDescent="0.25">
      <c r="A490" t="s">
        <v>513</v>
      </c>
      <c r="B490">
        <v>1</v>
      </c>
      <c r="C490">
        <v>1</v>
      </c>
      <c r="D490">
        <f t="shared" si="14"/>
        <v>0</v>
      </c>
      <c r="E490">
        <v>2555</v>
      </c>
      <c r="F490">
        <v>2555</v>
      </c>
      <c r="G490">
        <f t="shared" si="15"/>
        <v>0</v>
      </c>
      <c r="H490">
        <v>0</v>
      </c>
      <c r="I490">
        <v>0</v>
      </c>
      <c r="J490">
        <f>SUM($H$32:H490)</f>
        <v>6602</v>
      </c>
      <c r="K490">
        <f>SUM($I$32:I490)</f>
        <v>531</v>
      </c>
      <c r="L490">
        <v>6</v>
      </c>
      <c r="M490">
        <v>174340</v>
      </c>
    </row>
    <row r="491" spans="1:13" ht="15" customHeight="1" x14ac:dyDescent="0.25">
      <c r="A491" t="s">
        <v>514</v>
      </c>
      <c r="B491">
        <v>1</v>
      </c>
      <c r="C491">
        <v>1</v>
      </c>
      <c r="D491">
        <f t="shared" si="14"/>
        <v>0</v>
      </c>
      <c r="E491">
        <v>2555</v>
      </c>
      <c r="F491">
        <v>2555</v>
      </c>
      <c r="G491">
        <f t="shared" si="15"/>
        <v>0</v>
      </c>
      <c r="H491">
        <v>0</v>
      </c>
      <c r="I491">
        <v>0</v>
      </c>
      <c r="J491">
        <f>SUM($H$32:H491)</f>
        <v>6602</v>
      </c>
      <c r="K491">
        <f>SUM($I$32:I491)</f>
        <v>531</v>
      </c>
      <c r="L491">
        <v>5</v>
      </c>
      <c r="M491">
        <v>174345</v>
      </c>
    </row>
    <row r="492" spans="1:13" ht="15" customHeight="1" x14ac:dyDescent="0.25">
      <c r="A492" t="s">
        <v>515</v>
      </c>
      <c r="B492">
        <v>1</v>
      </c>
      <c r="C492">
        <v>1</v>
      </c>
      <c r="D492">
        <f t="shared" si="14"/>
        <v>0</v>
      </c>
      <c r="E492">
        <v>2555</v>
      </c>
      <c r="F492">
        <v>2555</v>
      </c>
      <c r="G492">
        <f t="shared" si="15"/>
        <v>0</v>
      </c>
      <c r="H492">
        <v>0</v>
      </c>
      <c r="I492">
        <v>0</v>
      </c>
      <c r="J492">
        <f>SUM($H$32:H492)</f>
        <v>6602</v>
      </c>
      <c r="K492">
        <f>SUM($I$32:I492)</f>
        <v>531</v>
      </c>
      <c r="L492">
        <v>4</v>
      </c>
      <c r="M492">
        <v>174349</v>
      </c>
    </row>
    <row r="493" spans="1:13" ht="15" customHeight="1" x14ac:dyDescent="0.25">
      <c r="A493" t="s">
        <v>516</v>
      </c>
      <c r="B493">
        <v>1</v>
      </c>
      <c r="C493">
        <v>1</v>
      </c>
      <c r="D493">
        <f t="shared" si="14"/>
        <v>0</v>
      </c>
      <c r="E493">
        <v>2555</v>
      </c>
      <c r="F493">
        <v>2555</v>
      </c>
      <c r="G493">
        <f t="shared" si="15"/>
        <v>0</v>
      </c>
      <c r="H493">
        <v>0</v>
      </c>
      <c r="I493">
        <v>0</v>
      </c>
      <c r="J493">
        <f>SUM($H$32:H493)</f>
        <v>6602</v>
      </c>
      <c r="K493">
        <f>SUM($I$32:I493)</f>
        <v>531</v>
      </c>
      <c r="L493">
        <v>5</v>
      </c>
      <c r="M493">
        <v>174354</v>
      </c>
    </row>
    <row r="494" spans="1:13" ht="15" customHeight="1" x14ac:dyDescent="0.25">
      <c r="A494" t="s">
        <v>517</v>
      </c>
      <c r="B494">
        <v>1</v>
      </c>
      <c r="C494">
        <v>1</v>
      </c>
      <c r="D494">
        <f t="shared" si="14"/>
        <v>0</v>
      </c>
      <c r="E494">
        <v>2555</v>
      </c>
      <c r="F494">
        <v>2555</v>
      </c>
      <c r="G494">
        <f t="shared" si="15"/>
        <v>0</v>
      </c>
      <c r="H494">
        <v>0</v>
      </c>
      <c r="I494">
        <v>0</v>
      </c>
      <c r="J494">
        <f>SUM($H$32:H494)</f>
        <v>6602</v>
      </c>
      <c r="K494">
        <f>SUM($I$32:I494)</f>
        <v>531</v>
      </c>
      <c r="L494">
        <v>4</v>
      </c>
      <c r="M494">
        <v>174358</v>
      </c>
    </row>
    <row r="495" spans="1:13" ht="15" customHeight="1" x14ac:dyDescent="0.25">
      <c r="A495" t="s">
        <v>518</v>
      </c>
      <c r="B495">
        <v>1</v>
      </c>
      <c r="C495">
        <v>1</v>
      </c>
      <c r="D495">
        <f t="shared" si="14"/>
        <v>0</v>
      </c>
      <c r="E495">
        <v>2555</v>
      </c>
      <c r="F495">
        <v>2555</v>
      </c>
      <c r="G495">
        <f t="shared" si="15"/>
        <v>0</v>
      </c>
      <c r="H495">
        <v>0</v>
      </c>
      <c r="I495">
        <v>0</v>
      </c>
      <c r="J495">
        <f>SUM($H$32:H495)</f>
        <v>6602</v>
      </c>
      <c r="K495">
        <f>SUM($I$32:I495)</f>
        <v>531</v>
      </c>
      <c r="L495">
        <v>7</v>
      </c>
      <c r="M495">
        <v>174365</v>
      </c>
    </row>
    <row r="496" spans="1:13" ht="15" customHeight="1" x14ac:dyDescent="0.25">
      <c r="A496" t="s">
        <v>519</v>
      </c>
      <c r="B496">
        <v>1</v>
      </c>
      <c r="C496">
        <v>1</v>
      </c>
      <c r="D496">
        <f t="shared" si="14"/>
        <v>0</v>
      </c>
      <c r="E496">
        <v>2555</v>
      </c>
      <c r="F496">
        <v>2555</v>
      </c>
      <c r="G496">
        <f t="shared" si="15"/>
        <v>0</v>
      </c>
      <c r="H496">
        <v>0</v>
      </c>
      <c r="I496">
        <v>0</v>
      </c>
      <c r="J496">
        <f>SUM($H$32:H496)</f>
        <v>6602</v>
      </c>
      <c r="K496">
        <f>SUM($I$32:I496)</f>
        <v>531</v>
      </c>
      <c r="L496">
        <v>7</v>
      </c>
      <c r="M496">
        <v>174372</v>
      </c>
    </row>
    <row r="497" spans="1:13" ht="15" customHeight="1" x14ac:dyDescent="0.25">
      <c r="A497" t="s">
        <v>520</v>
      </c>
      <c r="B497">
        <v>2</v>
      </c>
      <c r="C497">
        <v>2</v>
      </c>
      <c r="D497">
        <f t="shared" si="14"/>
        <v>0</v>
      </c>
      <c r="E497">
        <v>2555</v>
      </c>
      <c r="F497">
        <v>2555</v>
      </c>
      <c r="G497">
        <f t="shared" si="15"/>
        <v>0</v>
      </c>
      <c r="H497">
        <v>2</v>
      </c>
      <c r="I497">
        <v>0</v>
      </c>
      <c r="J497">
        <f>SUM($H$32:H497)</f>
        <v>6604</v>
      </c>
      <c r="K497">
        <f>SUM($I$32:I497)</f>
        <v>531</v>
      </c>
      <c r="L497">
        <v>25</v>
      </c>
      <c r="M497">
        <v>174397</v>
      </c>
    </row>
    <row r="498" spans="1:13" ht="15" customHeight="1" x14ac:dyDescent="0.25">
      <c r="A498" t="s">
        <v>521</v>
      </c>
      <c r="B498">
        <v>1</v>
      </c>
      <c r="C498">
        <v>1</v>
      </c>
      <c r="D498">
        <f t="shared" si="14"/>
        <v>0</v>
      </c>
      <c r="E498">
        <v>2555</v>
      </c>
      <c r="F498">
        <v>2555</v>
      </c>
      <c r="G498">
        <f t="shared" si="15"/>
        <v>0</v>
      </c>
      <c r="H498">
        <v>0</v>
      </c>
      <c r="I498">
        <v>0</v>
      </c>
      <c r="J498">
        <f>SUM($H$32:H498)</f>
        <v>6604</v>
      </c>
      <c r="K498">
        <f>SUM($I$32:I498)</f>
        <v>531</v>
      </c>
      <c r="L498">
        <v>6</v>
      </c>
      <c r="M498">
        <v>174403</v>
      </c>
    </row>
    <row r="499" spans="1:13" ht="15" customHeight="1" x14ac:dyDescent="0.25">
      <c r="A499" t="s">
        <v>522</v>
      </c>
      <c r="B499">
        <v>1</v>
      </c>
      <c r="C499">
        <v>1</v>
      </c>
      <c r="D499">
        <f t="shared" si="14"/>
        <v>0</v>
      </c>
      <c r="E499">
        <v>2555</v>
      </c>
      <c r="F499">
        <v>2555</v>
      </c>
      <c r="G499">
        <f t="shared" si="15"/>
        <v>0</v>
      </c>
      <c r="H499">
        <v>0</v>
      </c>
      <c r="I499">
        <v>0</v>
      </c>
      <c r="J499">
        <f>SUM($H$32:H499)</f>
        <v>6604</v>
      </c>
      <c r="K499">
        <f>SUM($I$32:I499)</f>
        <v>531</v>
      </c>
      <c r="L499">
        <v>7</v>
      </c>
      <c r="M499">
        <v>174410</v>
      </c>
    </row>
    <row r="500" spans="1:13" ht="15" customHeight="1" x14ac:dyDescent="0.25">
      <c r="A500" t="s">
        <v>523</v>
      </c>
      <c r="B500">
        <v>1</v>
      </c>
      <c r="C500">
        <v>1</v>
      </c>
      <c r="D500">
        <f t="shared" si="14"/>
        <v>0</v>
      </c>
      <c r="E500">
        <v>2555</v>
      </c>
      <c r="F500">
        <v>2555</v>
      </c>
      <c r="G500">
        <f t="shared" si="15"/>
        <v>0</v>
      </c>
      <c r="H500">
        <v>0</v>
      </c>
      <c r="I500">
        <v>0</v>
      </c>
      <c r="J500">
        <f>SUM($H$32:H500)</f>
        <v>6604</v>
      </c>
      <c r="K500">
        <f>SUM($I$32:I500)</f>
        <v>531</v>
      </c>
      <c r="L500">
        <v>4</v>
      </c>
      <c r="M500">
        <v>174414</v>
      </c>
    </row>
    <row r="501" spans="1:13" ht="15" customHeight="1" x14ac:dyDescent="0.25">
      <c r="A501" t="s">
        <v>524</v>
      </c>
      <c r="B501">
        <v>1</v>
      </c>
      <c r="C501">
        <v>1</v>
      </c>
      <c r="D501">
        <f t="shared" si="14"/>
        <v>0</v>
      </c>
      <c r="E501">
        <v>2555</v>
      </c>
      <c r="F501">
        <v>2555</v>
      </c>
      <c r="G501">
        <f t="shared" si="15"/>
        <v>0</v>
      </c>
      <c r="H501">
        <v>0</v>
      </c>
      <c r="I501">
        <v>0</v>
      </c>
      <c r="J501">
        <f>SUM($H$32:H501)</f>
        <v>6604</v>
      </c>
      <c r="K501">
        <f>SUM($I$32:I501)</f>
        <v>531</v>
      </c>
      <c r="L501">
        <v>7</v>
      </c>
      <c r="M501">
        <v>174421</v>
      </c>
    </row>
    <row r="502" spans="1:13" ht="15" customHeight="1" x14ac:dyDescent="0.25">
      <c r="A502" t="s">
        <v>525</v>
      </c>
      <c r="B502">
        <v>1</v>
      </c>
      <c r="C502">
        <v>1</v>
      </c>
      <c r="D502">
        <f t="shared" si="14"/>
        <v>0</v>
      </c>
      <c r="E502">
        <v>2555</v>
      </c>
      <c r="F502">
        <v>2555</v>
      </c>
      <c r="G502">
        <f t="shared" si="15"/>
        <v>0</v>
      </c>
      <c r="H502">
        <v>0</v>
      </c>
      <c r="I502">
        <v>0</v>
      </c>
      <c r="J502">
        <f>SUM($H$32:H502)</f>
        <v>6604</v>
      </c>
      <c r="K502">
        <f>SUM($I$32:I502)</f>
        <v>531</v>
      </c>
      <c r="L502">
        <v>4</v>
      </c>
      <c r="M502">
        <v>174425</v>
      </c>
    </row>
    <row r="503" spans="1:13" ht="15" customHeight="1" x14ac:dyDescent="0.25">
      <c r="A503" t="s">
        <v>526</v>
      </c>
      <c r="B503">
        <v>1</v>
      </c>
      <c r="C503">
        <v>1</v>
      </c>
      <c r="D503">
        <f t="shared" si="14"/>
        <v>0</v>
      </c>
      <c r="E503">
        <v>2555</v>
      </c>
      <c r="F503">
        <v>2555</v>
      </c>
      <c r="G503">
        <f t="shared" si="15"/>
        <v>0</v>
      </c>
      <c r="H503">
        <v>0</v>
      </c>
      <c r="I503">
        <v>0</v>
      </c>
      <c r="J503">
        <f>SUM($H$32:H503)</f>
        <v>6604</v>
      </c>
      <c r="K503">
        <f>SUM($I$32:I503)</f>
        <v>531</v>
      </c>
      <c r="L503">
        <v>6</v>
      </c>
      <c r="M503">
        <v>174431</v>
      </c>
    </row>
    <row r="504" spans="1:13" ht="15" customHeight="1" x14ac:dyDescent="0.25">
      <c r="A504" t="s">
        <v>527</v>
      </c>
      <c r="B504">
        <v>1</v>
      </c>
      <c r="C504">
        <v>1</v>
      </c>
      <c r="D504">
        <f t="shared" si="14"/>
        <v>0</v>
      </c>
      <c r="E504">
        <v>2555</v>
      </c>
      <c r="F504">
        <v>2555</v>
      </c>
      <c r="G504">
        <f t="shared" si="15"/>
        <v>0</v>
      </c>
      <c r="H504">
        <v>0</v>
      </c>
      <c r="I504">
        <v>0</v>
      </c>
      <c r="J504">
        <f>SUM($H$32:H504)</f>
        <v>6604</v>
      </c>
      <c r="K504">
        <f>SUM($I$32:I504)</f>
        <v>531</v>
      </c>
      <c r="L504">
        <v>7</v>
      </c>
      <c r="M504">
        <v>174438</v>
      </c>
    </row>
    <row r="505" spans="1:13" ht="15" customHeight="1" x14ac:dyDescent="0.25">
      <c r="A505" t="s">
        <v>528</v>
      </c>
      <c r="B505">
        <v>1</v>
      </c>
      <c r="C505">
        <v>1</v>
      </c>
      <c r="D505">
        <f t="shared" si="14"/>
        <v>0</v>
      </c>
      <c r="E505">
        <v>2555</v>
      </c>
      <c r="F505">
        <v>2555</v>
      </c>
      <c r="G505">
        <f t="shared" si="15"/>
        <v>0</v>
      </c>
      <c r="H505">
        <v>0</v>
      </c>
      <c r="I505">
        <v>0</v>
      </c>
      <c r="J505">
        <f>SUM($H$32:H505)</f>
        <v>6604</v>
      </c>
      <c r="K505">
        <f>SUM($I$32:I505)</f>
        <v>531</v>
      </c>
      <c r="L505">
        <v>4</v>
      </c>
      <c r="M505">
        <v>174442</v>
      </c>
    </row>
    <row r="506" spans="1:13" ht="15" customHeight="1" x14ac:dyDescent="0.25">
      <c r="A506" t="s">
        <v>529</v>
      </c>
      <c r="B506">
        <v>2</v>
      </c>
      <c r="C506">
        <v>2</v>
      </c>
      <c r="D506">
        <f t="shared" si="14"/>
        <v>0</v>
      </c>
      <c r="E506">
        <v>2555</v>
      </c>
      <c r="F506">
        <v>2555</v>
      </c>
      <c r="G506">
        <f t="shared" si="15"/>
        <v>0</v>
      </c>
      <c r="H506">
        <v>2</v>
      </c>
      <c r="I506">
        <v>0</v>
      </c>
      <c r="J506">
        <f>SUM($H$32:H506)</f>
        <v>6606</v>
      </c>
      <c r="K506">
        <f>SUM($I$32:I506)</f>
        <v>531</v>
      </c>
      <c r="L506">
        <v>22</v>
      </c>
      <c r="M506">
        <v>174464</v>
      </c>
    </row>
    <row r="507" spans="1:13" ht="15" customHeight="1" x14ac:dyDescent="0.25">
      <c r="A507" t="s">
        <v>530</v>
      </c>
      <c r="B507">
        <v>2</v>
      </c>
      <c r="C507">
        <v>2</v>
      </c>
      <c r="D507">
        <f t="shared" si="14"/>
        <v>0</v>
      </c>
      <c r="E507">
        <v>2555</v>
      </c>
      <c r="F507">
        <v>2555</v>
      </c>
      <c r="G507">
        <f t="shared" si="15"/>
        <v>0</v>
      </c>
      <c r="H507">
        <v>2</v>
      </c>
      <c r="I507">
        <v>0</v>
      </c>
      <c r="J507">
        <f>SUM($H$32:H507)</f>
        <v>6608</v>
      </c>
      <c r="K507">
        <f>SUM($I$32:I507)</f>
        <v>531</v>
      </c>
      <c r="L507">
        <v>114</v>
      </c>
      <c r="M507">
        <v>174578</v>
      </c>
    </row>
    <row r="508" spans="1:13" ht="15" customHeight="1" x14ac:dyDescent="0.25">
      <c r="A508" t="s">
        <v>531</v>
      </c>
      <c r="B508">
        <v>1</v>
      </c>
      <c r="C508">
        <v>1</v>
      </c>
      <c r="D508">
        <f t="shared" si="14"/>
        <v>0</v>
      </c>
      <c r="E508">
        <v>2555</v>
      </c>
      <c r="F508">
        <v>2555</v>
      </c>
      <c r="G508">
        <f t="shared" si="15"/>
        <v>0</v>
      </c>
      <c r="H508">
        <v>0</v>
      </c>
      <c r="I508">
        <v>0</v>
      </c>
      <c r="J508">
        <f>SUM($H$32:H508)</f>
        <v>6608</v>
      </c>
      <c r="K508">
        <f>SUM($I$32:I508)</f>
        <v>531</v>
      </c>
      <c r="L508">
        <v>6</v>
      </c>
      <c r="M508">
        <v>174584</v>
      </c>
    </row>
    <row r="509" spans="1:13" ht="15" customHeight="1" x14ac:dyDescent="0.25">
      <c r="A509" t="s">
        <v>532</v>
      </c>
      <c r="B509">
        <v>3</v>
      </c>
      <c r="C509">
        <v>2</v>
      </c>
      <c r="D509">
        <f t="shared" si="14"/>
        <v>1</v>
      </c>
      <c r="E509">
        <v>2555</v>
      </c>
      <c r="F509">
        <v>2554</v>
      </c>
      <c r="G509">
        <f t="shared" si="15"/>
        <v>1</v>
      </c>
      <c r="H509">
        <v>7</v>
      </c>
      <c r="I509">
        <v>1</v>
      </c>
      <c r="J509">
        <f>SUM($H$32:H509)</f>
        <v>6615</v>
      </c>
      <c r="K509">
        <f>SUM($I$32:I509)</f>
        <v>532</v>
      </c>
      <c r="L509">
        <v>168</v>
      </c>
      <c r="M509">
        <v>174752</v>
      </c>
    </row>
    <row r="510" spans="1:13" ht="15" customHeight="1" x14ac:dyDescent="0.25">
      <c r="A510" t="s">
        <v>533</v>
      </c>
      <c r="B510">
        <v>2</v>
      </c>
      <c r="C510">
        <v>2</v>
      </c>
      <c r="D510">
        <f t="shared" si="14"/>
        <v>0</v>
      </c>
      <c r="E510">
        <v>2554</v>
      </c>
      <c r="F510">
        <v>2554</v>
      </c>
      <c r="G510">
        <f t="shared" si="15"/>
        <v>0</v>
      </c>
      <c r="H510">
        <v>2</v>
      </c>
      <c r="I510">
        <v>0</v>
      </c>
      <c r="J510">
        <f>SUM($H$32:H510)</f>
        <v>6617</v>
      </c>
      <c r="K510">
        <f>SUM($I$32:I510)</f>
        <v>532</v>
      </c>
      <c r="L510">
        <v>109</v>
      </c>
      <c r="M510">
        <v>174861</v>
      </c>
    </row>
    <row r="511" spans="1:13" ht="15" customHeight="1" x14ac:dyDescent="0.25">
      <c r="A511" t="s">
        <v>534</v>
      </c>
      <c r="B511">
        <v>1</v>
      </c>
      <c r="C511">
        <v>1</v>
      </c>
      <c r="D511">
        <f t="shared" si="14"/>
        <v>0</v>
      </c>
      <c r="E511">
        <v>2554</v>
      </c>
      <c r="F511">
        <v>2554</v>
      </c>
      <c r="G511">
        <f t="shared" si="15"/>
        <v>0</v>
      </c>
      <c r="H511">
        <v>0</v>
      </c>
      <c r="I511">
        <v>0</v>
      </c>
      <c r="J511">
        <f>SUM($H$32:H511)</f>
        <v>6617</v>
      </c>
      <c r="K511">
        <f>SUM($I$32:I511)</f>
        <v>532</v>
      </c>
      <c r="L511">
        <v>5</v>
      </c>
      <c r="M511">
        <v>174866</v>
      </c>
    </row>
    <row r="512" spans="1:13" ht="15" customHeight="1" x14ac:dyDescent="0.25">
      <c r="A512" t="s">
        <v>535</v>
      </c>
      <c r="B512">
        <v>1</v>
      </c>
      <c r="C512">
        <v>1</v>
      </c>
      <c r="D512">
        <f t="shared" si="14"/>
        <v>0</v>
      </c>
      <c r="E512">
        <v>2554</v>
      </c>
      <c r="F512">
        <v>2554</v>
      </c>
      <c r="G512">
        <f t="shared" si="15"/>
        <v>0</v>
      </c>
      <c r="H512">
        <v>0</v>
      </c>
      <c r="I512">
        <v>0</v>
      </c>
      <c r="J512">
        <f>SUM($H$32:H512)</f>
        <v>6617</v>
      </c>
      <c r="K512">
        <f>SUM($I$32:I512)</f>
        <v>532</v>
      </c>
      <c r="L512">
        <v>5</v>
      </c>
      <c r="M512">
        <v>174871</v>
      </c>
    </row>
    <row r="513" spans="1:13" ht="15" customHeight="1" x14ac:dyDescent="0.25">
      <c r="A513" t="s">
        <v>536</v>
      </c>
      <c r="B513">
        <v>3</v>
      </c>
      <c r="C513">
        <v>3</v>
      </c>
      <c r="D513">
        <f t="shared" si="14"/>
        <v>0</v>
      </c>
      <c r="E513">
        <v>2554</v>
      </c>
      <c r="F513">
        <v>2554</v>
      </c>
      <c r="G513">
        <f t="shared" si="15"/>
        <v>0</v>
      </c>
      <c r="H513">
        <v>5</v>
      </c>
      <c r="I513">
        <v>0</v>
      </c>
      <c r="J513">
        <f>SUM($H$32:H513)</f>
        <v>6622</v>
      </c>
      <c r="K513">
        <f>SUM($I$32:I513)</f>
        <v>532</v>
      </c>
      <c r="L513">
        <v>143</v>
      </c>
      <c r="M513">
        <v>175014</v>
      </c>
    </row>
    <row r="514" spans="1:13" ht="15" customHeight="1" x14ac:dyDescent="0.25">
      <c r="A514" t="s">
        <v>537</v>
      </c>
      <c r="B514">
        <v>1</v>
      </c>
      <c r="C514">
        <v>1</v>
      </c>
      <c r="D514">
        <f t="shared" si="14"/>
        <v>0</v>
      </c>
      <c r="E514">
        <v>2554</v>
      </c>
      <c r="F514">
        <v>2554</v>
      </c>
      <c r="G514">
        <f t="shared" si="15"/>
        <v>0</v>
      </c>
      <c r="H514">
        <v>0</v>
      </c>
      <c r="I514">
        <v>0</v>
      </c>
      <c r="J514">
        <f>SUM($H$32:H514)</f>
        <v>6622</v>
      </c>
      <c r="K514">
        <f>SUM($I$32:I514)</f>
        <v>532</v>
      </c>
      <c r="L514">
        <v>5</v>
      </c>
      <c r="M514">
        <v>175019</v>
      </c>
    </row>
    <row r="515" spans="1:13" ht="15" customHeight="1" x14ac:dyDescent="0.25">
      <c r="A515" t="s">
        <v>538</v>
      </c>
      <c r="B515">
        <v>1</v>
      </c>
      <c r="C515">
        <v>1</v>
      </c>
      <c r="D515">
        <f t="shared" si="14"/>
        <v>0</v>
      </c>
      <c r="E515">
        <v>2554</v>
      </c>
      <c r="F515">
        <v>2554</v>
      </c>
      <c r="G515">
        <f t="shared" si="15"/>
        <v>0</v>
      </c>
      <c r="H515">
        <v>0</v>
      </c>
      <c r="I515">
        <v>0</v>
      </c>
      <c r="J515">
        <f>SUM($H$32:H515)</f>
        <v>6622</v>
      </c>
      <c r="K515">
        <f>SUM($I$32:I515)</f>
        <v>532</v>
      </c>
      <c r="L515">
        <v>4</v>
      </c>
      <c r="M515">
        <v>175023</v>
      </c>
    </row>
    <row r="516" spans="1:13" ht="15" customHeight="1" x14ac:dyDescent="0.25">
      <c r="A516" t="s">
        <v>539</v>
      </c>
      <c r="B516">
        <v>5</v>
      </c>
      <c r="C516">
        <v>5</v>
      </c>
      <c r="D516">
        <f t="shared" si="14"/>
        <v>0</v>
      </c>
      <c r="E516">
        <v>2554</v>
      </c>
      <c r="F516">
        <v>2554</v>
      </c>
      <c r="G516">
        <f t="shared" si="15"/>
        <v>0</v>
      </c>
      <c r="H516">
        <v>11</v>
      </c>
      <c r="I516">
        <v>0</v>
      </c>
      <c r="J516">
        <f>SUM($H$32:H516)</f>
        <v>6633</v>
      </c>
      <c r="K516">
        <f>SUM($I$32:I516)</f>
        <v>532</v>
      </c>
      <c r="L516">
        <v>164</v>
      </c>
      <c r="M516">
        <v>175187</v>
      </c>
    </row>
    <row r="517" spans="1:13" ht="15" customHeight="1" x14ac:dyDescent="0.25">
      <c r="A517" t="s">
        <v>540</v>
      </c>
      <c r="B517">
        <v>3</v>
      </c>
      <c r="C517">
        <v>3</v>
      </c>
      <c r="D517">
        <f t="shared" si="14"/>
        <v>0</v>
      </c>
      <c r="E517">
        <v>2554</v>
      </c>
      <c r="F517">
        <v>2554</v>
      </c>
      <c r="G517">
        <f t="shared" si="15"/>
        <v>0</v>
      </c>
      <c r="H517">
        <v>5</v>
      </c>
      <c r="I517">
        <v>0</v>
      </c>
      <c r="J517">
        <f>SUM($H$32:H517)</f>
        <v>6638</v>
      </c>
      <c r="K517">
        <f>SUM($I$32:I517)</f>
        <v>532</v>
      </c>
      <c r="L517">
        <v>225</v>
      </c>
      <c r="M517">
        <v>175412</v>
      </c>
    </row>
    <row r="518" spans="1:13" ht="15" customHeight="1" x14ac:dyDescent="0.25">
      <c r="A518" t="s">
        <v>541</v>
      </c>
      <c r="B518">
        <v>1</v>
      </c>
      <c r="C518">
        <v>1</v>
      </c>
      <c r="D518">
        <f t="shared" si="14"/>
        <v>0</v>
      </c>
      <c r="E518">
        <v>2554</v>
      </c>
      <c r="F518">
        <v>2554</v>
      </c>
      <c r="G518">
        <f t="shared" si="15"/>
        <v>0</v>
      </c>
      <c r="H518">
        <v>0</v>
      </c>
      <c r="I518">
        <v>0</v>
      </c>
      <c r="J518">
        <f>SUM($H$32:H518)</f>
        <v>6638</v>
      </c>
      <c r="K518">
        <f>SUM($I$32:I518)</f>
        <v>532</v>
      </c>
      <c r="L518">
        <v>10</v>
      </c>
      <c r="M518">
        <v>175422</v>
      </c>
    </row>
    <row r="519" spans="1:13" ht="15" customHeight="1" x14ac:dyDescent="0.25">
      <c r="A519" t="s">
        <v>542</v>
      </c>
      <c r="B519">
        <v>3</v>
      </c>
      <c r="C519">
        <v>3</v>
      </c>
      <c r="D519">
        <f t="shared" si="14"/>
        <v>0</v>
      </c>
      <c r="E519">
        <v>2554</v>
      </c>
      <c r="F519">
        <v>2554</v>
      </c>
      <c r="G519">
        <f t="shared" si="15"/>
        <v>0</v>
      </c>
      <c r="H519">
        <v>5</v>
      </c>
      <c r="I519">
        <v>0</v>
      </c>
      <c r="J519">
        <f>SUM($H$32:H519)</f>
        <v>6643</v>
      </c>
      <c r="K519">
        <f>SUM($I$32:I519)</f>
        <v>532</v>
      </c>
      <c r="L519">
        <v>231</v>
      </c>
      <c r="M519">
        <v>175653</v>
      </c>
    </row>
    <row r="520" spans="1:13" ht="15" customHeight="1" x14ac:dyDescent="0.25">
      <c r="A520" t="s">
        <v>543</v>
      </c>
      <c r="B520">
        <v>1</v>
      </c>
      <c r="C520">
        <v>1</v>
      </c>
      <c r="D520">
        <f t="shared" si="14"/>
        <v>0</v>
      </c>
      <c r="E520">
        <v>2554</v>
      </c>
      <c r="F520">
        <v>2554</v>
      </c>
      <c r="G520">
        <f t="shared" si="15"/>
        <v>0</v>
      </c>
      <c r="H520">
        <v>0</v>
      </c>
      <c r="I520">
        <v>0</v>
      </c>
      <c r="J520">
        <f>SUM($H$32:H520)</f>
        <v>6643</v>
      </c>
      <c r="K520">
        <f>SUM($I$32:I520)</f>
        <v>532</v>
      </c>
      <c r="L520">
        <v>7</v>
      </c>
      <c r="M520">
        <v>175660</v>
      </c>
    </row>
    <row r="521" spans="1:13" ht="15" customHeight="1" x14ac:dyDescent="0.25">
      <c r="A521" t="s">
        <v>544</v>
      </c>
      <c r="B521">
        <v>1</v>
      </c>
      <c r="C521">
        <v>1</v>
      </c>
      <c r="D521">
        <f t="shared" si="14"/>
        <v>0</v>
      </c>
      <c r="E521">
        <v>2554</v>
      </c>
      <c r="F521">
        <v>2554</v>
      </c>
      <c r="G521">
        <f t="shared" si="15"/>
        <v>0</v>
      </c>
      <c r="H521">
        <v>0</v>
      </c>
      <c r="I521">
        <v>0</v>
      </c>
      <c r="J521">
        <f>SUM($H$32:H521)</f>
        <v>6643</v>
      </c>
      <c r="K521">
        <f>SUM($I$32:I521)</f>
        <v>532</v>
      </c>
      <c r="L521">
        <v>5</v>
      </c>
      <c r="M521">
        <v>175665</v>
      </c>
    </row>
    <row r="522" spans="1:13" ht="15" customHeight="1" x14ac:dyDescent="0.25">
      <c r="A522" t="s">
        <v>545</v>
      </c>
      <c r="B522">
        <v>1</v>
      </c>
      <c r="C522">
        <v>1</v>
      </c>
      <c r="D522">
        <f t="shared" si="14"/>
        <v>0</v>
      </c>
      <c r="E522">
        <v>2554</v>
      </c>
      <c r="F522">
        <v>2554</v>
      </c>
      <c r="G522">
        <f t="shared" si="15"/>
        <v>0</v>
      </c>
      <c r="H522">
        <v>0</v>
      </c>
      <c r="I522">
        <v>0</v>
      </c>
      <c r="J522">
        <f>SUM($H$32:H522)</f>
        <v>6643</v>
      </c>
      <c r="K522">
        <f>SUM($I$32:I522)</f>
        <v>532</v>
      </c>
      <c r="L522">
        <v>5</v>
      </c>
      <c r="M522">
        <v>175670</v>
      </c>
    </row>
    <row r="523" spans="1:13" ht="15" customHeight="1" x14ac:dyDescent="0.25">
      <c r="A523" t="s">
        <v>546</v>
      </c>
      <c r="B523">
        <v>1</v>
      </c>
      <c r="C523">
        <v>1</v>
      </c>
      <c r="D523">
        <f t="shared" si="14"/>
        <v>0</v>
      </c>
      <c r="E523">
        <v>2554</v>
      </c>
      <c r="F523">
        <v>2554</v>
      </c>
      <c r="G523">
        <f t="shared" si="15"/>
        <v>0</v>
      </c>
      <c r="H523">
        <v>0</v>
      </c>
      <c r="I523">
        <v>0</v>
      </c>
      <c r="J523">
        <f>SUM($H$32:H523)</f>
        <v>6643</v>
      </c>
      <c r="K523">
        <f>SUM($I$32:I523)</f>
        <v>532</v>
      </c>
      <c r="L523">
        <v>4</v>
      </c>
      <c r="M523">
        <v>175674</v>
      </c>
    </row>
    <row r="524" spans="1:13" ht="15" customHeight="1" x14ac:dyDescent="0.25">
      <c r="A524" t="s">
        <v>547</v>
      </c>
      <c r="B524">
        <v>2</v>
      </c>
      <c r="C524">
        <v>2</v>
      </c>
      <c r="D524">
        <f t="shared" si="14"/>
        <v>0</v>
      </c>
      <c r="E524">
        <v>2554</v>
      </c>
      <c r="F524">
        <v>2554</v>
      </c>
      <c r="G524">
        <f t="shared" si="15"/>
        <v>0</v>
      </c>
      <c r="H524">
        <v>2</v>
      </c>
      <c r="I524">
        <v>0</v>
      </c>
      <c r="J524">
        <f>SUM($H$32:H524)</f>
        <v>6645</v>
      </c>
      <c r="K524">
        <f>SUM($I$32:I524)</f>
        <v>532</v>
      </c>
      <c r="L524">
        <v>30</v>
      </c>
      <c r="M524">
        <v>175704</v>
      </c>
    </row>
    <row r="525" spans="1:13" ht="15" customHeight="1" x14ac:dyDescent="0.25">
      <c r="A525" t="s">
        <v>548</v>
      </c>
      <c r="B525">
        <v>1</v>
      </c>
      <c r="C525">
        <v>1</v>
      </c>
      <c r="D525">
        <f t="shared" si="14"/>
        <v>0</v>
      </c>
      <c r="E525">
        <v>2554</v>
      </c>
      <c r="F525">
        <v>2554</v>
      </c>
      <c r="G525">
        <f t="shared" si="15"/>
        <v>0</v>
      </c>
      <c r="H525">
        <v>0</v>
      </c>
      <c r="I525">
        <v>0</v>
      </c>
      <c r="J525">
        <f>SUM($H$32:H525)</f>
        <v>6645</v>
      </c>
      <c r="K525">
        <f>SUM($I$32:I525)</f>
        <v>532</v>
      </c>
      <c r="L525">
        <v>4</v>
      </c>
      <c r="M525">
        <v>175708</v>
      </c>
    </row>
    <row r="526" spans="1:13" ht="15" customHeight="1" x14ac:dyDescent="0.25">
      <c r="A526" t="s">
        <v>549</v>
      </c>
      <c r="B526">
        <v>3</v>
      </c>
      <c r="C526">
        <v>2</v>
      </c>
      <c r="D526">
        <f t="shared" si="14"/>
        <v>1</v>
      </c>
      <c r="E526">
        <v>2554</v>
      </c>
      <c r="F526">
        <v>2553</v>
      </c>
      <c r="G526">
        <f t="shared" si="15"/>
        <v>1</v>
      </c>
      <c r="H526">
        <v>7</v>
      </c>
      <c r="I526">
        <v>1</v>
      </c>
      <c r="J526">
        <f>SUM($H$32:H526)</f>
        <v>6652</v>
      </c>
      <c r="K526">
        <f>SUM($I$32:I526)</f>
        <v>533</v>
      </c>
      <c r="L526">
        <v>178</v>
      </c>
      <c r="M526">
        <v>175886</v>
      </c>
    </row>
    <row r="527" spans="1:13" ht="15" customHeight="1" x14ac:dyDescent="0.25">
      <c r="A527" t="s">
        <v>550</v>
      </c>
      <c r="B527">
        <v>1</v>
      </c>
      <c r="C527">
        <v>1</v>
      </c>
      <c r="D527">
        <f t="shared" si="14"/>
        <v>0</v>
      </c>
      <c r="E527">
        <v>2553</v>
      </c>
      <c r="F527">
        <v>2553</v>
      </c>
      <c r="G527">
        <f t="shared" si="15"/>
        <v>0</v>
      </c>
      <c r="H527">
        <v>0</v>
      </c>
      <c r="I527">
        <v>0</v>
      </c>
      <c r="J527">
        <f>SUM($H$32:H527)</f>
        <v>6652</v>
      </c>
      <c r="K527">
        <f>SUM($I$32:I527)</f>
        <v>533</v>
      </c>
      <c r="L527">
        <v>6</v>
      </c>
      <c r="M527">
        <v>175892</v>
      </c>
    </row>
    <row r="528" spans="1:13" ht="15" customHeight="1" x14ac:dyDescent="0.25">
      <c r="A528" t="s">
        <v>551</v>
      </c>
      <c r="B528">
        <v>1</v>
      </c>
      <c r="C528">
        <v>1</v>
      </c>
      <c r="D528">
        <f t="shared" si="14"/>
        <v>0</v>
      </c>
      <c r="E528">
        <v>2553</v>
      </c>
      <c r="F528">
        <v>2553</v>
      </c>
      <c r="G528">
        <f t="shared" si="15"/>
        <v>0</v>
      </c>
      <c r="H528">
        <v>0</v>
      </c>
      <c r="I528">
        <v>0</v>
      </c>
      <c r="J528">
        <f>SUM($H$32:H528)</f>
        <v>6652</v>
      </c>
      <c r="K528">
        <f>SUM($I$32:I528)</f>
        <v>533</v>
      </c>
      <c r="L528">
        <v>7</v>
      </c>
      <c r="M528">
        <v>175899</v>
      </c>
    </row>
    <row r="529" spans="1:13" ht="15" customHeight="1" x14ac:dyDescent="0.25">
      <c r="A529" t="s">
        <v>552</v>
      </c>
      <c r="B529">
        <v>1</v>
      </c>
      <c r="C529">
        <v>1</v>
      </c>
      <c r="D529">
        <f t="shared" si="14"/>
        <v>0</v>
      </c>
      <c r="E529">
        <v>2553</v>
      </c>
      <c r="F529">
        <v>2553</v>
      </c>
      <c r="G529">
        <f t="shared" si="15"/>
        <v>0</v>
      </c>
      <c r="H529">
        <v>0</v>
      </c>
      <c r="I529">
        <v>0</v>
      </c>
      <c r="J529">
        <f>SUM($H$32:H529)</f>
        <v>6652</v>
      </c>
      <c r="K529">
        <f>SUM($I$32:I529)</f>
        <v>533</v>
      </c>
      <c r="L529">
        <v>6</v>
      </c>
      <c r="M529">
        <v>175905</v>
      </c>
    </row>
    <row r="530" spans="1:13" ht="15" customHeight="1" x14ac:dyDescent="0.25">
      <c r="A530" t="s">
        <v>553</v>
      </c>
      <c r="B530">
        <v>1</v>
      </c>
      <c r="C530">
        <v>1</v>
      </c>
      <c r="D530">
        <f t="shared" si="14"/>
        <v>0</v>
      </c>
      <c r="E530">
        <v>2553</v>
      </c>
      <c r="F530">
        <v>2553</v>
      </c>
      <c r="G530">
        <f t="shared" si="15"/>
        <v>0</v>
      </c>
      <c r="H530">
        <v>0</v>
      </c>
      <c r="I530">
        <v>0</v>
      </c>
      <c r="J530">
        <f>SUM($H$32:H530)</f>
        <v>6652</v>
      </c>
      <c r="K530">
        <f>SUM($I$32:I530)</f>
        <v>533</v>
      </c>
      <c r="L530">
        <v>8</v>
      </c>
      <c r="M530">
        <v>175913</v>
      </c>
    </row>
    <row r="531" spans="1:13" ht="15" customHeight="1" x14ac:dyDescent="0.25">
      <c r="A531" t="s">
        <v>554</v>
      </c>
      <c r="B531">
        <v>1</v>
      </c>
      <c r="C531">
        <v>1</v>
      </c>
      <c r="D531">
        <f t="shared" si="14"/>
        <v>0</v>
      </c>
      <c r="E531">
        <v>2553</v>
      </c>
      <c r="F531">
        <v>2553</v>
      </c>
      <c r="G531">
        <f t="shared" si="15"/>
        <v>0</v>
      </c>
      <c r="H531">
        <v>0</v>
      </c>
      <c r="I531">
        <v>0</v>
      </c>
      <c r="J531">
        <f>SUM($H$32:H531)</f>
        <v>6652</v>
      </c>
      <c r="K531">
        <f>SUM($I$32:I531)</f>
        <v>533</v>
      </c>
      <c r="L531">
        <v>5</v>
      </c>
      <c r="M531">
        <v>175918</v>
      </c>
    </row>
    <row r="532" spans="1:13" ht="15" customHeight="1" x14ac:dyDescent="0.25">
      <c r="A532" t="s">
        <v>555</v>
      </c>
      <c r="B532">
        <v>2</v>
      </c>
      <c r="C532">
        <v>2</v>
      </c>
      <c r="D532">
        <f t="shared" si="14"/>
        <v>0</v>
      </c>
      <c r="E532">
        <v>2553</v>
      </c>
      <c r="F532">
        <v>2553</v>
      </c>
      <c r="G532">
        <f t="shared" si="15"/>
        <v>0</v>
      </c>
      <c r="H532">
        <v>2</v>
      </c>
      <c r="I532">
        <v>0</v>
      </c>
      <c r="J532">
        <f>SUM($H$32:H532)</f>
        <v>6654</v>
      </c>
      <c r="K532">
        <f>SUM($I$32:I532)</f>
        <v>533</v>
      </c>
      <c r="L532">
        <v>30</v>
      </c>
      <c r="M532">
        <v>175948</v>
      </c>
    </row>
    <row r="533" spans="1:13" ht="15" customHeight="1" x14ac:dyDescent="0.25">
      <c r="A533" t="s">
        <v>556</v>
      </c>
      <c r="B533">
        <v>2</v>
      </c>
      <c r="C533">
        <v>2</v>
      </c>
      <c r="D533">
        <f t="shared" si="14"/>
        <v>0</v>
      </c>
      <c r="E533">
        <v>2553</v>
      </c>
      <c r="F533">
        <v>2553</v>
      </c>
      <c r="G533">
        <f t="shared" si="15"/>
        <v>0</v>
      </c>
      <c r="H533">
        <v>2</v>
      </c>
      <c r="I533">
        <v>0</v>
      </c>
      <c r="J533">
        <f>SUM($H$32:H533)</f>
        <v>6656</v>
      </c>
      <c r="K533">
        <f>SUM($I$32:I533)</f>
        <v>533</v>
      </c>
      <c r="L533">
        <v>138</v>
      </c>
      <c r="M533">
        <v>176086</v>
      </c>
    </row>
    <row r="534" spans="1:13" ht="15" customHeight="1" x14ac:dyDescent="0.25">
      <c r="A534" t="s">
        <v>557</v>
      </c>
      <c r="B534">
        <v>1</v>
      </c>
      <c r="C534">
        <v>1</v>
      </c>
      <c r="D534">
        <f t="shared" si="14"/>
        <v>0</v>
      </c>
      <c r="E534">
        <v>2553</v>
      </c>
      <c r="F534">
        <v>2553</v>
      </c>
      <c r="G534">
        <f t="shared" si="15"/>
        <v>0</v>
      </c>
      <c r="H534">
        <v>0</v>
      </c>
      <c r="I534">
        <v>0</v>
      </c>
      <c r="J534">
        <f>SUM($H$32:H534)</f>
        <v>6656</v>
      </c>
      <c r="K534">
        <f>SUM($I$32:I534)</f>
        <v>533</v>
      </c>
      <c r="L534">
        <v>5</v>
      </c>
      <c r="M534">
        <v>176091</v>
      </c>
    </row>
    <row r="535" spans="1:13" ht="15" customHeight="1" x14ac:dyDescent="0.25">
      <c r="A535" t="s">
        <v>558</v>
      </c>
      <c r="B535">
        <v>1</v>
      </c>
      <c r="C535">
        <v>1</v>
      </c>
      <c r="D535">
        <f t="shared" si="14"/>
        <v>0</v>
      </c>
      <c r="E535">
        <v>2553</v>
      </c>
      <c r="F535">
        <v>2553</v>
      </c>
      <c r="G535">
        <f t="shared" si="15"/>
        <v>0</v>
      </c>
      <c r="H535">
        <v>0</v>
      </c>
      <c r="I535">
        <v>0</v>
      </c>
      <c r="J535">
        <f>SUM($H$32:H535)</f>
        <v>6656</v>
      </c>
      <c r="K535">
        <f>SUM($I$32:I535)</f>
        <v>533</v>
      </c>
      <c r="L535">
        <v>7</v>
      </c>
      <c r="M535">
        <v>176098</v>
      </c>
    </row>
    <row r="536" spans="1:13" ht="15" customHeight="1" x14ac:dyDescent="0.25">
      <c r="A536" t="s">
        <v>559</v>
      </c>
      <c r="B536">
        <v>1</v>
      </c>
      <c r="C536">
        <v>1</v>
      </c>
      <c r="D536">
        <f t="shared" si="14"/>
        <v>0</v>
      </c>
      <c r="E536">
        <v>2553</v>
      </c>
      <c r="F536">
        <v>2553</v>
      </c>
      <c r="G536">
        <f t="shared" si="15"/>
        <v>0</v>
      </c>
      <c r="H536">
        <v>0</v>
      </c>
      <c r="I536">
        <v>0</v>
      </c>
      <c r="J536">
        <f>SUM($H$32:H536)</f>
        <v>6656</v>
      </c>
      <c r="K536">
        <f>SUM($I$32:I536)</f>
        <v>533</v>
      </c>
      <c r="L536">
        <v>5</v>
      </c>
      <c r="M536">
        <v>176103</v>
      </c>
    </row>
    <row r="537" spans="1:13" ht="15" customHeight="1" x14ac:dyDescent="0.25">
      <c r="A537" t="s">
        <v>560</v>
      </c>
      <c r="B537">
        <v>1</v>
      </c>
      <c r="C537">
        <v>1</v>
      </c>
      <c r="D537">
        <f t="shared" si="14"/>
        <v>0</v>
      </c>
      <c r="E537">
        <v>2553</v>
      </c>
      <c r="F537">
        <v>2553</v>
      </c>
      <c r="G537">
        <f t="shared" si="15"/>
        <v>0</v>
      </c>
      <c r="H537">
        <v>0</v>
      </c>
      <c r="I537">
        <v>0</v>
      </c>
      <c r="J537">
        <f>SUM($H$32:H537)</f>
        <v>6656</v>
      </c>
      <c r="K537">
        <f>SUM($I$32:I537)</f>
        <v>533</v>
      </c>
      <c r="L537">
        <v>4</v>
      </c>
      <c r="M537">
        <v>176107</v>
      </c>
    </row>
    <row r="538" spans="1:13" ht="15" customHeight="1" x14ac:dyDescent="0.25">
      <c r="A538" t="s">
        <v>561</v>
      </c>
      <c r="B538">
        <v>12</v>
      </c>
      <c r="C538">
        <v>12</v>
      </c>
      <c r="D538">
        <f t="shared" si="14"/>
        <v>0</v>
      </c>
      <c r="E538">
        <v>2553</v>
      </c>
      <c r="F538">
        <v>2553</v>
      </c>
      <c r="G538">
        <f t="shared" si="15"/>
        <v>0</v>
      </c>
      <c r="H538">
        <v>26</v>
      </c>
      <c r="I538">
        <v>0</v>
      </c>
      <c r="J538">
        <f>SUM($H$32:H538)</f>
        <v>6682</v>
      </c>
      <c r="K538">
        <f>SUM($I$32:I538)</f>
        <v>533</v>
      </c>
      <c r="L538">
        <v>463</v>
      </c>
      <c r="M538">
        <v>176570</v>
      </c>
    </row>
    <row r="539" spans="1:13" ht="15" customHeight="1" x14ac:dyDescent="0.25">
      <c r="A539" t="s">
        <v>562</v>
      </c>
      <c r="B539">
        <v>12</v>
      </c>
      <c r="C539">
        <v>12</v>
      </c>
      <c r="D539">
        <f t="shared" si="14"/>
        <v>0</v>
      </c>
      <c r="E539">
        <v>2553</v>
      </c>
      <c r="F539">
        <v>2553</v>
      </c>
      <c r="G539">
        <f t="shared" si="15"/>
        <v>0</v>
      </c>
      <c r="H539">
        <v>26</v>
      </c>
      <c r="I539">
        <v>0</v>
      </c>
      <c r="J539">
        <f>SUM($H$32:H539)</f>
        <v>6708</v>
      </c>
      <c r="K539">
        <f>SUM($I$32:I539)</f>
        <v>533</v>
      </c>
      <c r="L539">
        <v>531</v>
      </c>
      <c r="M539">
        <v>177101</v>
      </c>
    </row>
    <row r="540" spans="1:13" ht="15" customHeight="1" x14ac:dyDescent="0.25">
      <c r="A540" t="s">
        <v>563</v>
      </c>
      <c r="B540">
        <v>12</v>
      </c>
      <c r="C540">
        <v>12</v>
      </c>
      <c r="D540">
        <f t="shared" si="14"/>
        <v>0</v>
      </c>
      <c r="E540">
        <v>2553</v>
      </c>
      <c r="F540">
        <v>2553</v>
      </c>
      <c r="G540">
        <f t="shared" si="15"/>
        <v>0</v>
      </c>
      <c r="H540">
        <v>26</v>
      </c>
      <c r="I540">
        <v>0</v>
      </c>
      <c r="J540">
        <f>SUM($H$32:H540)</f>
        <v>6734</v>
      </c>
      <c r="K540">
        <f>SUM($I$32:I540)</f>
        <v>533</v>
      </c>
      <c r="L540">
        <v>526</v>
      </c>
      <c r="M540">
        <v>177627</v>
      </c>
    </row>
    <row r="541" spans="1:13" ht="15" customHeight="1" x14ac:dyDescent="0.25">
      <c r="A541" t="s">
        <v>564</v>
      </c>
      <c r="B541">
        <v>12</v>
      </c>
      <c r="C541">
        <v>12</v>
      </c>
      <c r="D541">
        <f t="shared" si="14"/>
        <v>0</v>
      </c>
      <c r="E541">
        <v>2553</v>
      </c>
      <c r="F541">
        <v>2553</v>
      </c>
      <c r="G541">
        <f t="shared" si="15"/>
        <v>0</v>
      </c>
      <c r="H541">
        <v>26</v>
      </c>
      <c r="I541">
        <v>0</v>
      </c>
      <c r="J541">
        <f>SUM($H$32:H541)</f>
        <v>6760</v>
      </c>
      <c r="K541">
        <f>SUM($I$32:I541)</f>
        <v>533</v>
      </c>
      <c r="L541">
        <v>439</v>
      </c>
      <c r="M541">
        <v>178066</v>
      </c>
    </row>
    <row r="542" spans="1:13" ht="15" customHeight="1" x14ac:dyDescent="0.25">
      <c r="A542" t="s">
        <v>565</v>
      </c>
      <c r="B542">
        <v>12</v>
      </c>
      <c r="C542">
        <v>12</v>
      </c>
      <c r="D542">
        <f t="shared" si="14"/>
        <v>0</v>
      </c>
      <c r="E542">
        <v>2553</v>
      </c>
      <c r="F542">
        <v>2553</v>
      </c>
      <c r="G542">
        <f t="shared" si="15"/>
        <v>0</v>
      </c>
      <c r="H542">
        <v>26</v>
      </c>
      <c r="I542">
        <v>0</v>
      </c>
      <c r="J542">
        <f>SUM($H$32:H542)</f>
        <v>6786</v>
      </c>
      <c r="K542">
        <f>SUM($I$32:I542)</f>
        <v>533</v>
      </c>
      <c r="L542">
        <v>381</v>
      </c>
      <c r="M542">
        <v>178447</v>
      </c>
    </row>
    <row r="543" spans="1:13" ht="15" customHeight="1" x14ac:dyDescent="0.25">
      <c r="A543" t="s">
        <v>566</v>
      </c>
      <c r="B543">
        <v>12</v>
      </c>
      <c r="C543">
        <v>12</v>
      </c>
      <c r="D543">
        <f t="shared" si="14"/>
        <v>0</v>
      </c>
      <c r="E543">
        <v>2553</v>
      </c>
      <c r="F543">
        <v>2553</v>
      </c>
      <c r="G543">
        <f t="shared" si="15"/>
        <v>0</v>
      </c>
      <c r="H543">
        <v>26</v>
      </c>
      <c r="I543">
        <v>0</v>
      </c>
      <c r="J543">
        <f>SUM($H$32:H543)</f>
        <v>6812</v>
      </c>
      <c r="K543">
        <f>SUM($I$32:I543)</f>
        <v>533</v>
      </c>
      <c r="L543">
        <v>439</v>
      </c>
      <c r="M543">
        <v>178886</v>
      </c>
    </row>
    <row r="544" spans="1:13" ht="15" customHeight="1" x14ac:dyDescent="0.25">
      <c r="A544" t="s">
        <v>567</v>
      </c>
      <c r="B544">
        <v>12</v>
      </c>
      <c r="C544">
        <v>12</v>
      </c>
      <c r="D544">
        <f t="shared" ref="D544:D607" si="16">B544-C544</f>
        <v>0</v>
      </c>
      <c r="E544">
        <v>2553</v>
      </c>
      <c r="F544">
        <v>2553</v>
      </c>
      <c r="G544">
        <f t="shared" ref="G544:G607" si="17">E544-F544</f>
        <v>0</v>
      </c>
      <c r="H544">
        <v>26</v>
      </c>
      <c r="I544">
        <v>0</v>
      </c>
      <c r="J544">
        <f>SUM($H$32:H544)</f>
        <v>6838</v>
      </c>
      <c r="K544">
        <f>SUM($I$32:I544)</f>
        <v>533</v>
      </c>
      <c r="L544">
        <v>519</v>
      </c>
      <c r="M544">
        <v>179405</v>
      </c>
    </row>
    <row r="545" spans="1:13" ht="15" customHeight="1" x14ac:dyDescent="0.25">
      <c r="A545" t="s">
        <v>568</v>
      </c>
      <c r="B545">
        <v>12</v>
      </c>
      <c r="C545">
        <v>12</v>
      </c>
      <c r="D545">
        <f t="shared" si="16"/>
        <v>0</v>
      </c>
      <c r="E545">
        <v>2553</v>
      </c>
      <c r="F545">
        <v>2553</v>
      </c>
      <c r="G545">
        <f t="shared" si="17"/>
        <v>0</v>
      </c>
      <c r="H545">
        <v>26</v>
      </c>
      <c r="I545">
        <v>0</v>
      </c>
      <c r="J545">
        <f>SUM($H$32:H545)</f>
        <v>6864</v>
      </c>
      <c r="K545">
        <f>SUM($I$32:I545)</f>
        <v>533</v>
      </c>
      <c r="L545">
        <v>534</v>
      </c>
      <c r="M545">
        <v>179939</v>
      </c>
    </row>
    <row r="546" spans="1:13" ht="15" customHeight="1" x14ac:dyDescent="0.25">
      <c r="A546" t="s">
        <v>569</v>
      </c>
      <c r="B546">
        <v>12</v>
      </c>
      <c r="C546">
        <v>12</v>
      </c>
      <c r="D546">
        <f t="shared" si="16"/>
        <v>0</v>
      </c>
      <c r="E546">
        <v>2553</v>
      </c>
      <c r="F546">
        <v>2553</v>
      </c>
      <c r="G546">
        <f t="shared" si="17"/>
        <v>0</v>
      </c>
      <c r="H546">
        <v>26</v>
      </c>
      <c r="I546">
        <v>0</v>
      </c>
      <c r="J546">
        <f>SUM($H$32:H546)</f>
        <v>6890</v>
      </c>
      <c r="K546">
        <f>SUM($I$32:I546)</f>
        <v>533</v>
      </c>
      <c r="L546">
        <v>553</v>
      </c>
      <c r="M546">
        <v>180492</v>
      </c>
    </row>
    <row r="547" spans="1:13" ht="15" customHeight="1" x14ac:dyDescent="0.25">
      <c r="A547" t="s">
        <v>570</v>
      </c>
      <c r="B547">
        <v>12</v>
      </c>
      <c r="C547">
        <v>12</v>
      </c>
      <c r="D547">
        <f t="shared" si="16"/>
        <v>0</v>
      </c>
      <c r="E547">
        <v>2553</v>
      </c>
      <c r="F547">
        <v>2553</v>
      </c>
      <c r="G547">
        <f t="shared" si="17"/>
        <v>0</v>
      </c>
      <c r="H547">
        <v>26</v>
      </c>
      <c r="I547">
        <v>0</v>
      </c>
      <c r="J547">
        <f>SUM($H$32:H547)</f>
        <v>6916</v>
      </c>
      <c r="K547">
        <f>SUM($I$32:I547)</f>
        <v>533</v>
      </c>
      <c r="L547">
        <v>535</v>
      </c>
      <c r="M547">
        <v>181027</v>
      </c>
    </row>
    <row r="548" spans="1:13" ht="15" customHeight="1" x14ac:dyDescent="0.25">
      <c r="A548" t="s">
        <v>571</v>
      </c>
      <c r="B548">
        <v>12</v>
      </c>
      <c r="C548">
        <v>12</v>
      </c>
      <c r="D548">
        <f t="shared" si="16"/>
        <v>0</v>
      </c>
      <c r="E548">
        <v>2553</v>
      </c>
      <c r="F548">
        <v>2553</v>
      </c>
      <c r="G548">
        <f t="shared" si="17"/>
        <v>0</v>
      </c>
      <c r="H548">
        <v>26</v>
      </c>
      <c r="I548">
        <v>0</v>
      </c>
      <c r="J548">
        <f>SUM($H$32:H548)</f>
        <v>6942</v>
      </c>
      <c r="K548">
        <f>SUM($I$32:I548)</f>
        <v>533</v>
      </c>
      <c r="L548">
        <v>464</v>
      </c>
      <c r="M548">
        <v>181491</v>
      </c>
    </row>
    <row r="549" spans="1:13" ht="15" customHeight="1" x14ac:dyDescent="0.25">
      <c r="A549" t="s">
        <v>572</v>
      </c>
      <c r="B549">
        <v>12</v>
      </c>
      <c r="C549">
        <v>12</v>
      </c>
      <c r="D549">
        <f t="shared" si="16"/>
        <v>0</v>
      </c>
      <c r="E549">
        <v>2553</v>
      </c>
      <c r="F549">
        <v>2553</v>
      </c>
      <c r="G549">
        <f t="shared" si="17"/>
        <v>0</v>
      </c>
      <c r="H549">
        <v>26</v>
      </c>
      <c r="I549">
        <v>0</v>
      </c>
      <c r="J549">
        <f>SUM($H$32:H549)</f>
        <v>6968</v>
      </c>
      <c r="K549">
        <f>SUM($I$32:I549)</f>
        <v>533</v>
      </c>
      <c r="L549">
        <v>402</v>
      </c>
      <c r="M549">
        <v>181893</v>
      </c>
    </row>
    <row r="550" spans="1:13" ht="15" customHeight="1" x14ac:dyDescent="0.25">
      <c r="A550" t="s">
        <v>573</v>
      </c>
      <c r="B550">
        <v>2</v>
      </c>
      <c r="C550">
        <v>2</v>
      </c>
      <c r="D550">
        <f t="shared" si="16"/>
        <v>0</v>
      </c>
      <c r="E550">
        <v>2553</v>
      </c>
      <c r="F550">
        <v>2553</v>
      </c>
      <c r="G550">
        <f t="shared" si="17"/>
        <v>0</v>
      </c>
      <c r="H550">
        <v>2</v>
      </c>
      <c r="I550">
        <v>0</v>
      </c>
      <c r="J550">
        <f>SUM($H$32:H550)</f>
        <v>6970</v>
      </c>
      <c r="K550">
        <f>SUM($I$32:I550)</f>
        <v>533</v>
      </c>
      <c r="L550">
        <v>25</v>
      </c>
      <c r="M550">
        <v>181918</v>
      </c>
    </row>
    <row r="551" spans="1:13" ht="15" customHeight="1" x14ac:dyDescent="0.25">
      <c r="A551" t="s">
        <v>574</v>
      </c>
      <c r="B551">
        <v>1</v>
      </c>
      <c r="C551">
        <v>1</v>
      </c>
      <c r="D551">
        <f t="shared" si="16"/>
        <v>0</v>
      </c>
      <c r="E551">
        <v>2553</v>
      </c>
      <c r="F551">
        <v>2553</v>
      </c>
      <c r="G551">
        <f t="shared" si="17"/>
        <v>0</v>
      </c>
      <c r="H551">
        <v>0</v>
      </c>
      <c r="I551">
        <v>0</v>
      </c>
      <c r="J551">
        <f>SUM($H$32:H551)</f>
        <v>6970</v>
      </c>
      <c r="K551">
        <f>SUM($I$32:I551)</f>
        <v>533</v>
      </c>
      <c r="L551">
        <v>5</v>
      </c>
      <c r="M551">
        <v>181923</v>
      </c>
    </row>
    <row r="552" spans="1:13" ht="15" customHeight="1" x14ac:dyDescent="0.25">
      <c r="A552" t="s">
        <v>575</v>
      </c>
      <c r="B552">
        <v>2</v>
      </c>
      <c r="C552">
        <v>2</v>
      </c>
      <c r="D552">
        <f t="shared" si="16"/>
        <v>0</v>
      </c>
      <c r="E552">
        <v>2553</v>
      </c>
      <c r="F552">
        <v>2553</v>
      </c>
      <c r="G552">
        <f t="shared" si="17"/>
        <v>0</v>
      </c>
      <c r="H552">
        <v>2</v>
      </c>
      <c r="I552">
        <v>0</v>
      </c>
      <c r="J552">
        <f>SUM($H$32:H552)</f>
        <v>6972</v>
      </c>
      <c r="K552">
        <f>SUM($I$32:I552)</f>
        <v>533</v>
      </c>
      <c r="L552">
        <v>114</v>
      </c>
      <c r="M552">
        <v>182037</v>
      </c>
    </row>
    <row r="553" spans="1:13" ht="15" customHeight="1" x14ac:dyDescent="0.25">
      <c r="A553" t="s">
        <v>576</v>
      </c>
      <c r="B553">
        <v>2</v>
      </c>
      <c r="C553">
        <v>2</v>
      </c>
      <c r="D553">
        <f t="shared" si="16"/>
        <v>0</v>
      </c>
      <c r="E553">
        <v>2553</v>
      </c>
      <c r="F553">
        <v>2553</v>
      </c>
      <c r="G553">
        <f t="shared" si="17"/>
        <v>0</v>
      </c>
      <c r="H553">
        <v>2</v>
      </c>
      <c r="I553">
        <v>0</v>
      </c>
      <c r="J553">
        <f>SUM($H$32:H553)</f>
        <v>6974</v>
      </c>
      <c r="K553">
        <f>SUM($I$32:I553)</f>
        <v>533</v>
      </c>
      <c r="L553">
        <v>28</v>
      </c>
      <c r="M553">
        <v>182065</v>
      </c>
    </row>
    <row r="554" spans="1:13" ht="15" customHeight="1" x14ac:dyDescent="0.25">
      <c r="A554" t="s">
        <v>577</v>
      </c>
      <c r="B554">
        <v>2</v>
      </c>
      <c r="C554">
        <v>2</v>
      </c>
      <c r="D554">
        <f t="shared" si="16"/>
        <v>0</v>
      </c>
      <c r="E554">
        <v>2553</v>
      </c>
      <c r="F554">
        <v>2553</v>
      </c>
      <c r="G554">
        <f t="shared" si="17"/>
        <v>0</v>
      </c>
      <c r="H554">
        <v>2</v>
      </c>
      <c r="I554">
        <v>0</v>
      </c>
      <c r="J554">
        <f>SUM($H$32:H554)</f>
        <v>6976</v>
      </c>
      <c r="K554">
        <f>SUM($I$32:I554)</f>
        <v>533</v>
      </c>
      <c r="L554">
        <v>29</v>
      </c>
      <c r="M554">
        <v>182094</v>
      </c>
    </row>
    <row r="555" spans="1:13" ht="15" customHeight="1" x14ac:dyDescent="0.25">
      <c r="A555" t="s">
        <v>578</v>
      </c>
      <c r="B555">
        <v>2</v>
      </c>
      <c r="C555">
        <v>2</v>
      </c>
      <c r="D555">
        <f t="shared" si="16"/>
        <v>0</v>
      </c>
      <c r="E555">
        <v>2553</v>
      </c>
      <c r="F555">
        <v>2553</v>
      </c>
      <c r="G555">
        <f t="shared" si="17"/>
        <v>0</v>
      </c>
      <c r="H555">
        <v>2</v>
      </c>
      <c r="I555">
        <v>0</v>
      </c>
      <c r="J555">
        <f>SUM($H$32:H555)</f>
        <v>6978</v>
      </c>
      <c r="K555">
        <f>SUM($I$32:I555)</f>
        <v>533</v>
      </c>
      <c r="L555">
        <v>23</v>
      </c>
      <c r="M555">
        <v>182117</v>
      </c>
    </row>
    <row r="556" spans="1:13" ht="15" customHeight="1" x14ac:dyDescent="0.25">
      <c r="A556" t="s">
        <v>579</v>
      </c>
      <c r="B556">
        <v>3</v>
      </c>
      <c r="C556">
        <v>3</v>
      </c>
      <c r="D556">
        <f t="shared" si="16"/>
        <v>0</v>
      </c>
      <c r="E556">
        <v>2553</v>
      </c>
      <c r="F556">
        <v>2553</v>
      </c>
      <c r="G556">
        <f t="shared" si="17"/>
        <v>0</v>
      </c>
      <c r="H556">
        <v>5</v>
      </c>
      <c r="I556">
        <v>0</v>
      </c>
      <c r="J556">
        <f>SUM($H$32:H556)</f>
        <v>6983</v>
      </c>
      <c r="K556">
        <f>SUM($I$32:I556)</f>
        <v>533</v>
      </c>
      <c r="L556">
        <v>46</v>
      </c>
      <c r="M556">
        <v>182163</v>
      </c>
    </row>
    <row r="557" spans="1:13" ht="15" customHeight="1" x14ac:dyDescent="0.25">
      <c r="A557" t="s">
        <v>580</v>
      </c>
      <c r="B557">
        <v>2</v>
      </c>
      <c r="C557">
        <v>1</v>
      </c>
      <c r="D557">
        <f t="shared" si="16"/>
        <v>1</v>
      </c>
      <c r="E557">
        <v>2553</v>
      </c>
      <c r="F557">
        <v>2409</v>
      </c>
      <c r="G557">
        <f t="shared" si="17"/>
        <v>144</v>
      </c>
      <c r="H557">
        <v>2</v>
      </c>
      <c r="I557">
        <v>1</v>
      </c>
      <c r="J557">
        <f>SUM($H$32:H557)</f>
        <v>6985</v>
      </c>
      <c r="K557">
        <f>SUM($I$32:I557)</f>
        <v>534</v>
      </c>
      <c r="L557">
        <v>147</v>
      </c>
      <c r="M557">
        <v>182310</v>
      </c>
    </row>
    <row r="558" spans="1:13" ht="15" customHeight="1" x14ac:dyDescent="0.25">
      <c r="A558" t="s">
        <v>581</v>
      </c>
      <c r="B558">
        <v>1</v>
      </c>
      <c r="C558">
        <v>1</v>
      </c>
      <c r="D558">
        <f t="shared" si="16"/>
        <v>0</v>
      </c>
      <c r="E558">
        <v>2409</v>
      </c>
      <c r="F558">
        <v>2409</v>
      </c>
      <c r="G558">
        <f t="shared" si="17"/>
        <v>0</v>
      </c>
      <c r="H558">
        <v>0</v>
      </c>
      <c r="I558">
        <v>0</v>
      </c>
      <c r="J558">
        <f>SUM($H$32:H558)</f>
        <v>6985</v>
      </c>
      <c r="K558">
        <f>SUM($I$32:I558)</f>
        <v>534</v>
      </c>
      <c r="L558">
        <v>9</v>
      </c>
      <c r="M558">
        <v>182319</v>
      </c>
    </row>
    <row r="559" spans="1:13" ht="15" customHeight="1" x14ac:dyDescent="0.25">
      <c r="A559" t="s">
        <v>582</v>
      </c>
      <c r="B559">
        <v>2</v>
      </c>
      <c r="C559">
        <v>2</v>
      </c>
      <c r="D559">
        <f t="shared" si="16"/>
        <v>0</v>
      </c>
      <c r="E559">
        <v>2409</v>
      </c>
      <c r="F559">
        <v>2409</v>
      </c>
      <c r="G559">
        <f t="shared" si="17"/>
        <v>0</v>
      </c>
      <c r="H559">
        <v>2</v>
      </c>
      <c r="I559">
        <v>0</v>
      </c>
      <c r="J559">
        <f>SUM($H$32:H559)</f>
        <v>6987</v>
      </c>
      <c r="K559">
        <f>SUM($I$32:I559)</f>
        <v>534</v>
      </c>
      <c r="L559">
        <v>23</v>
      </c>
      <c r="M559">
        <v>182342</v>
      </c>
    </row>
    <row r="560" spans="1:13" ht="15" customHeight="1" x14ac:dyDescent="0.25">
      <c r="A560" t="s">
        <v>583</v>
      </c>
      <c r="B560">
        <v>2</v>
      </c>
      <c r="C560">
        <v>2</v>
      </c>
      <c r="D560">
        <f t="shared" si="16"/>
        <v>0</v>
      </c>
      <c r="E560">
        <v>2409</v>
      </c>
      <c r="F560">
        <v>2409</v>
      </c>
      <c r="G560">
        <f t="shared" si="17"/>
        <v>0</v>
      </c>
      <c r="H560">
        <v>2</v>
      </c>
      <c r="I560">
        <v>0</v>
      </c>
      <c r="J560">
        <f>SUM($H$32:H560)</f>
        <v>6989</v>
      </c>
      <c r="K560">
        <f>SUM($I$32:I560)</f>
        <v>534</v>
      </c>
      <c r="L560">
        <v>51</v>
      </c>
      <c r="M560">
        <v>182393</v>
      </c>
    </row>
    <row r="561" spans="1:13" ht="15" customHeight="1" x14ac:dyDescent="0.25">
      <c r="A561" t="s">
        <v>584</v>
      </c>
      <c r="B561">
        <v>2</v>
      </c>
      <c r="C561">
        <v>2</v>
      </c>
      <c r="D561">
        <f t="shared" si="16"/>
        <v>0</v>
      </c>
      <c r="E561">
        <v>2409</v>
      </c>
      <c r="F561">
        <v>2409</v>
      </c>
      <c r="G561">
        <f t="shared" si="17"/>
        <v>0</v>
      </c>
      <c r="H561">
        <v>2</v>
      </c>
      <c r="I561">
        <v>0</v>
      </c>
      <c r="J561">
        <f>SUM($H$32:H561)</f>
        <v>6991</v>
      </c>
      <c r="K561">
        <f>SUM($I$32:I561)</f>
        <v>534</v>
      </c>
      <c r="L561">
        <v>27</v>
      </c>
      <c r="M561">
        <v>182420</v>
      </c>
    </row>
    <row r="562" spans="1:13" ht="15" customHeight="1" x14ac:dyDescent="0.25">
      <c r="A562" t="s">
        <v>585</v>
      </c>
      <c r="B562">
        <v>2</v>
      </c>
      <c r="C562">
        <v>2</v>
      </c>
      <c r="D562">
        <f t="shared" si="16"/>
        <v>0</v>
      </c>
      <c r="E562">
        <v>2409</v>
      </c>
      <c r="F562">
        <v>2409</v>
      </c>
      <c r="G562">
        <f t="shared" si="17"/>
        <v>0</v>
      </c>
      <c r="H562">
        <v>2</v>
      </c>
      <c r="I562">
        <v>0</v>
      </c>
      <c r="J562">
        <f>SUM($H$32:H562)</f>
        <v>6993</v>
      </c>
      <c r="K562">
        <f>SUM($I$32:I562)</f>
        <v>534</v>
      </c>
      <c r="L562">
        <v>133</v>
      </c>
      <c r="M562">
        <v>182553</v>
      </c>
    </row>
    <row r="563" spans="1:13" ht="15" customHeight="1" x14ac:dyDescent="0.25">
      <c r="A563" t="s">
        <v>586</v>
      </c>
      <c r="B563">
        <v>2</v>
      </c>
      <c r="C563">
        <v>2</v>
      </c>
      <c r="D563">
        <f t="shared" si="16"/>
        <v>0</v>
      </c>
      <c r="E563">
        <v>2409</v>
      </c>
      <c r="F563">
        <v>2409</v>
      </c>
      <c r="G563">
        <f t="shared" si="17"/>
        <v>0</v>
      </c>
      <c r="H563">
        <v>2</v>
      </c>
      <c r="I563">
        <v>0</v>
      </c>
      <c r="J563">
        <f>SUM($H$32:H563)</f>
        <v>6995</v>
      </c>
      <c r="K563">
        <f>SUM($I$32:I563)</f>
        <v>534</v>
      </c>
      <c r="L563">
        <v>29</v>
      </c>
      <c r="M563">
        <v>182582</v>
      </c>
    </row>
    <row r="564" spans="1:13" ht="15" customHeight="1" x14ac:dyDescent="0.25">
      <c r="A564" t="s">
        <v>587</v>
      </c>
      <c r="B564">
        <v>2</v>
      </c>
      <c r="C564">
        <v>2</v>
      </c>
      <c r="D564">
        <f t="shared" si="16"/>
        <v>0</v>
      </c>
      <c r="E564">
        <v>2409</v>
      </c>
      <c r="F564">
        <v>2409</v>
      </c>
      <c r="G564">
        <f t="shared" si="17"/>
        <v>0</v>
      </c>
      <c r="H564">
        <v>2</v>
      </c>
      <c r="I564">
        <v>0</v>
      </c>
      <c r="J564">
        <f>SUM($H$32:H564)</f>
        <v>6997</v>
      </c>
      <c r="K564">
        <f>SUM($I$32:I564)</f>
        <v>534</v>
      </c>
      <c r="L564">
        <v>114</v>
      </c>
      <c r="M564">
        <v>182696</v>
      </c>
    </row>
    <row r="565" spans="1:13" ht="15" customHeight="1" x14ac:dyDescent="0.25">
      <c r="A565" t="s">
        <v>588</v>
      </c>
      <c r="B565">
        <v>2</v>
      </c>
      <c r="C565">
        <v>1</v>
      </c>
      <c r="D565">
        <f t="shared" si="16"/>
        <v>1</v>
      </c>
      <c r="E565">
        <v>2409</v>
      </c>
      <c r="F565">
        <v>2408</v>
      </c>
      <c r="G565">
        <f t="shared" si="17"/>
        <v>1</v>
      </c>
      <c r="H565">
        <v>2</v>
      </c>
      <c r="I565">
        <v>1</v>
      </c>
      <c r="J565">
        <f>SUM($H$32:H565)</f>
        <v>6999</v>
      </c>
      <c r="K565">
        <f>SUM($I$32:I565)</f>
        <v>535</v>
      </c>
      <c r="L565">
        <v>155</v>
      </c>
      <c r="M565">
        <v>182851</v>
      </c>
    </row>
    <row r="566" spans="1:13" ht="15" customHeight="1" x14ac:dyDescent="0.25">
      <c r="A566" t="s">
        <v>589</v>
      </c>
      <c r="B566">
        <v>2</v>
      </c>
      <c r="C566">
        <v>1</v>
      </c>
      <c r="D566">
        <f t="shared" si="16"/>
        <v>1</v>
      </c>
      <c r="E566">
        <v>2408</v>
      </c>
      <c r="F566">
        <v>2407</v>
      </c>
      <c r="G566">
        <f t="shared" si="17"/>
        <v>1</v>
      </c>
      <c r="H566">
        <v>2</v>
      </c>
      <c r="I566">
        <v>1</v>
      </c>
      <c r="J566">
        <f>SUM($H$32:H566)</f>
        <v>7001</v>
      </c>
      <c r="K566">
        <f>SUM($I$32:I566)</f>
        <v>536</v>
      </c>
      <c r="L566">
        <v>128</v>
      </c>
      <c r="M566">
        <v>182979</v>
      </c>
    </row>
    <row r="567" spans="1:13" ht="15" customHeight="1" x14ac:dyDescent="0.25">
      <c r="A567" t="s">
        <v>590</v>
      </c>
      <c r="B567">
        <v>2</v>
      </c>
      <c r="C567">
        <v>2</v>
      </c>
      <c r="D567">
        <f t="shared" si="16"/>
        <v>0</v>
      </c>
      <c r="E567">
        <v>2407</v>
      </c>
      <c r="F567">
        <v>2407</v>
      </c>
      <c r="G567">
        <f t="shared" si="17"/>
        <v>0</v>
      </c>
      <c r="H567">
        <v>2</v>
      </c>
      <c r="I567">
        <v>0</v>
      </c>
      <c r="J567">
        <f>SUM($H$32:H567)</f>
        <v>7003</v>
      </c>
      <c r="K567">
        <f>SUM($I$32:I567)</f>
        <v>536</v>
      </c>
      <c r="L567">
        <v>33</v>
      </c>
      <c r="M567">
        <v>183012</v>
      </c>
    </row>
    <row r="568" spans="1:13" ht="15" customHeight="1" x14ac:dyDescent="0.25">
      <c r="A568" t="s">
        <v>591</v>
      </c>
      <c r="B568">
        <v>1</v>
      </c>
      <c r="C568">
        <v>1</v>
      </c>
      <c r="D568">
        <f t="shared" si="16"/>
        <v>0</v>
      </c>
      <c r="E568">
        <v>2407</v>
      </c>
      <c r="F568">
        <v>2407</v>
      </c>
      <c r="G568">
        <f t="shared" si="17"/>
        <v>0</v>
      </c>
      <c r="H568">
        <v>0</v>
      </c>
      <c r="I568">
        <v>0</v>
      </c>
      <c r="J568">
        <f>SUM($H$32:H568)</f>
        <v>7003</v>
      </c>
      <c r="K568">
        <f>SUM($I$32:I568)</f>
        <v>536</v>
      </c>
      <c r="L568">
        <v>7</v>
      </c>
      <c r="M568">
        <v>183019</v>
      </c>
    </row>
    <row r="569" spans="1:13" ht="15" customHeight="1" x14ac:dyDescent="0.25">
      <c r="A569" t="s">
        <v>592</v>
      </c>
      <c r="B569">
        <v>2</v>
      </c>
      <c r="C569">
        <v>2</v>
      </c>
      <c r="D569">
        <f t="shared" si="16"/>
        <v>0</v>
      </c>
      <c r="E569">
        <v>2407</v>
      </c>
      <c r="F569">
        <v>2407</v>
      </c>
      <c r="G569">
        <f t="shared" si="17"/>
        <v>0</v>
      </c>
      <c r="H569">
        <v>2</v>
      </c>
      <c r="I569">
        <v>0</v>
      </c>
      <c r="J569">
        <f>SUM($H$32:H569)</f>
        <v>7005</v>
      </c>
      <c r="K569">
        <f>SUM($I$32:I569)</f>
        <v>536</v>
      </c>
      <c r="L569">
        <v>111</v>
      </c>
      <c r="M569">
        <v>183130</v>
      </c>
    </row>
    <row r="570" spans="1:13" ht="15" customHeight="1" x14ac:dyDescent="0.25">
      <c r="A570" t="s">
        <v>593</v>
      </c>
      <c r="B570">
        <v>2</v>
      </c>
      <c r="C570">
        <v>2</v>
      </c>
      <c r="D570">
        <f t="shared" si="16"/>
        <v>0</v>
      </c>
      <c r="E570">
        <v>2407</v>
      </c>
      <c r="F570">
        <v>2407</v>
      </c>
      <c r="G570">
        <f t="shared" si="17"/>
        <v>0</v>
      </c>
      <c r="H570">
        <v>2</v>
      </c>
      <c r="I570">
        <v>0</v>
      </c>
      <c r="J570">
        <f>SUM($H$32:H570)</f>
        <v>7007</v>
      </c>
      <c r="K570">
        <f>SUM($I$32:I570)</f>
        <v>536</v>
      </c>
      <c r="L570">
        <v>28</v>
      </c>
      <c r="M570">
        <v>183158</v>
      </c>
    </row>
    <row r="571" spans="1:13" ht="15" customHeight="1" x14ac:dyDescent="0.25">
      <c r="A571" t="s">
        <v>594</v>
      </c>
      <c r="B571">
        <v>2</v>
      </c>
      <c r="C571">
        <v>2</v>
      </c>
      <c r="D571">
        <f t="shared" si="16"/>
        <v>0</v>
      </c>
      <c r="E571">
        <v>2407</v>
      </c>
      <c r="F571">
        <v>2407</v>
      </c>
      <c r="G571">
        <f t="shared" si="17"/>
        <v>0</v>
      </c>
      <c r="H571">
        <v>2</v>
      </c>
      <c r="I571">
        <v>0</v>
      </c>
      <c r="J571">
        <f>SUM($H$32:H571)</f>
        <v>7009</v>
      </c>
      <c r="K571">
        <f>SUM($I$32:I571)</f>
        <v>536</v>
      </c>
      <c r="L571">
        <v>31</v>
      </c>
      <c r="M571">
        <v>183189</v>
      </c>
    </row>
    <row r="572" spans="1:13" ht="15" customHeight="1" x14ac:dyDescent="0.25">
      <c r="A572" t="s">
        <v>595</v>
      </c>
      <c r="B572">
        <v>1</v>
      </c>
      <c r="C572">
        <v>1</v>
      </c>
      <c r="D572">
        <f t="shared" si="16"/>
        <v>0</v>
      </c>
      <c r="E572">
        <v>2407</v>
      </c>
      <c r="F572">
        <v>2407</v>
      </c>
      <c r="G572">
        <f t="shared" si="17"/>
        <v>0</v>
      </c>
      <c r="H572">
        <v>0</v>
      </c>
      <c r="I572">
        <v>0</v>
      </c>
      <c r="J572">
        <f>SUM($H$32:H572)</f>
        <v>7009</v>
      </c>
      <c r="K572">
        <f>SUM($I$32:I572)</f>
        <v>536</v>
      </c>
      <c r="L572">
        <v>4</v>
      </c>
      <c r="M572">
        <v>183193</v>
      </c>
    </row>
    <row r="573" spans="1:13" ht="15" customHeight="1" x14ac:dyDescent="0.25">
      <c r="A573" t="s">
        <v>596</v>
      </c>
      <c r="B573">
        <v>1</v>
      </c>
      <c r="C573">
        <v>1</v>
      </c>
      <c r="D573">
        <f t="shared" si="16"/>
        <v>0</v>
      </c>
      <c r="E573">
        <v>2407</v>
      </c>
      <c r="F573">
        <v>2407</v>
      </c>
      <c r="G573">
        <f t="shared" si="17"/>
        <v>0</v>
      </c>
      <c r="H573">
        <v>0</v>
      </c>
      <c r="I573">
        <v>0</v>
      </c>
      <c r="J573">
        <f>SUM($H$32:H573)</f>
        <v>7009</v>
      </c>
      <c r="K573">
        <f>SUM($I$32:I573)</f>
        <v>536</v>
      </c>
      <c r="L573">
        <v>6</v>
      </c>
      <c r="M573">
        <v>183199</v>
      </c>
    </row>
    <row r="574" spans="1:13" ht="15" customHeight="1" x14ac:dyDescent="0.25">
      <c r="A574" t="s">
        <v>597</v>
      </c>
      <c r="B574">
        <v>2</v>
      </c>
      <c r="C574">
        <v>2</v>
      </c>
      <c r="D574">
        <f t="shared" si="16"/>
        <v>0</v>
      </c>
      <c r="E574">
        <v>2407</v>
      </c>
      <c r="F574">
        <v>2407</v>
      </c>
      <c r="G574">
        <f t="shared" si="17"/>
        <v>0</v>
      </c>
      <c r="H574">
        <v>2</v>
      </c>
      <c r="I574">
        <v>0</v>
      </c>
      <c r="J574">
        <f>SUM($H$32:H574)</f>
        <v>7011</v>
      </c>
      <c r="K574">
        <f>SUM($I$32:I574)</f>
        <v>536</v>
      </c>
      <c r="L574">
        <v>27</v>
      </c>
      <c r="M574">
        <v>183226</v>
      </c>
    </row>
    <row r="575" spans="1:13" ht="15" customHeight="1" x14ac:dyDescent="0.25">
      <c r="A575" t="s">
        <v>598</v>
      </c>
      <c r="B575">
        <v>2</v>
      </c>
      <c r="C575">
        <v>2</v>
      </c>
      <c r="D575">
        <f t="shared" si="16"/>
        <v>0</v>
      </c>
      <c r="E575">
        <v>2407</v>
      </c>
      <c r="F575">
        <v>2407</v>
      </c>
      <c r="G575">
        <f t="shared" si="17"/>
        <v>0</v>
      </c>
      <c r="H575">
        <v>2</v>
      </c>
      <c r="I575">
        <v>0</v>
      </c>
      <c r="J575">
        <f>SUM($H$32:H575)</f>
        <v>7013</v>
      </c>
      <c r="K575">
        <f>SUM($I$32:I575)</f>
        <v>536</v>
      </c>
      <c r="L575">
        <v>24</v>
      </c>
      <c r="M575">
        <v>183250</v>
      </c>
    </row>
    <row r="576" spans="1:13" ht="15" customHeight="1" x14ac:dyDescent="0.25">
      <c r="A576" t="s">
        <v>599</v>
      </c>
      <c r="B576">
        <v>4</v>
      </c>
      <c r="C576">
        <v>2</v>
      </c>
      <c r="D576">
        <f t="shared" si="16"/>
        <v>2</v>
      </c>
      <c r="E576">
        <v>2407</v>
      </c>
      <c r="F576">
        <v>2359</v>
      </c>
      <c r="G576">
        <f t="shared" si="17"/>
        <v>48</v>
      </c>
      <c r="H576">
        <v>11</v>
      </c>
      <c r="I576">
        <v>3</v>
      </c>
      <c r="J576">
        <f>SUM($H$32:H576)</f>
        <v>7024</v>
      </c>
      <c r="K576">
        <f>SUM($I$32:I576)</f>
        <v>539</v>
      </c>
      <c r="L576">
        <v>392</v>
      </c>
      <c r="M576">
        <v>183642</v>
      </c>
    </row>
    <row r="577" spans="1:13" ht="15" customHeight="1" x14ac:dyDescent="0.25">
      <c r="A577" t="s">
        <v>600</v>
      </c>
      <c r="B577">
        <v>1</v>
      </c>
      <c r="C577">
        <v>1</v>
      </c>
      <c r="D577">
        <f t="shared" si="16"/>
        <v>0</v>
      </c>
      <c r="E577">
        <v>2359</v>
      </c>
      <c r="F577">
        <v>2359</v>
      </c>
      <c r="G577">
        <f t="shared" si="17"/>
        <v>0</v>
      </c>
      <c r="H577">
        <v>0</v>
      </c>
      <c r="I577">
        <v>0</v>
      </c>
      <c r="J577">
        <f>SUM($H$32:H577)</f>
        <v>7024</v>
      </c>
      <c r="K577">
        <f>SUM($I$32:I577)</f>
        <v>539</v>
      </c>
      <c r="L577">
        <v>6</v>
      </c>
      <c r="M577">
        <v>183648</v>
      </c>
    </row>
    <row r="578" spans="1:13" ht="15" customHeight="1" x14ac:dyDescent="0.25">
      <c r="A578" t="s">
        <v>601</v>
      </c>
      <c r="B578">
        <v>2</v>
      </c>
      <c r="C578">
        <v>2</v>
      </c>
      <c r="D578">
        <f t="shared" si="16"/>
        <v>0</v>
      </c>
      <c r="E578">
        <v>2359</v>
      </c>
      <c r="F578">
        <v>2359</v>
      </c>
      <c r="G578">
        <f t="shared" si="17"/>
        <v>0</v>
      </c>
      <c r="H578">
        <v>2</v>
      </c>
      <c r="I578">
        <v>0</v>
      </c>
      <c r="J578">
        <f>SUM($H$32:H578)</f>
        <v>7026</v>
      </c>
      <c r="K578">
        <f>SUM($I$32:I578)</f>
        <v>539</v>
      </c>
      <c r="L578">
        <v>22</v>
      </c>
      <c r="M578">
        <v>183670</v>
      </c>
    </row>
    <row r="579" spans="1:13" ht="15" customHeight="1" x14ac:dyDescent="0.25">
      <c r="A579" t="s">
        <v>602</v>
      </c>
      <c r="B579">
        <v>2</v>
      </c>
      <c r="C579">
        <v>2</v>
      </c>
      <c r="D579">
        <f t="shared" si="16"/>
        <v>0</v>
      </c>
      <c r="E579">
        <v>2359</v>
      </c>
      <c r="F579">
        <v>2359</v>
      </c>
      <c r="G579">
        <f t="shared" si="17"/>
        <v>0</v>
      </c>
      <c r="H579">
        <v>2</v>
      </c>
      <c r="I579">
        <v>0</v>
      </c>
      <c r="J579">
        <f>SUM($H$32:H579)</f>
        <v>7028</v>
      </c>
      <c r="K579">
        <f>SUM($I$32:I579)</f>
        <v>539</v>
      </c>
      <c r="L579">
        <v>126</v>
      </c>
      <c r="M579">
        <v>183796</v>
      </c>
    </row>
    <row r="580" spans="1:13" ht="15" customHeight="1" x14ac:dyDescent="0.25">
      <c r="A580" t="s">
        <v>603</v>
      </c>
      <c r="B580">
        <v>2</v>
      </c>
      <c r="C580">
        <v>2</v>
      </c>
      <c r="D580">
        <f t="shared" si="16"/>
        <v>0</v>
      </c>
      <c r="E580">
        <v>2359</v>
      </c>
      <c r="F580">
        <v>2359</v>
      </c>
      <c r="G580">
        <f t="shared" si="17"/>
        <v>0</v>
      </c>
      <c r="H580">
        <v>2</v>
      </c>
      <c r="I580">
        <v>0</v>
      </c>
      <c r="J580">
        <f>SUM($H$32:H580)</f>
        <v>7030</v>
      </c>
      <c r="K580">
        <f>SUM($I$32:I580)</f>
        <v>539</v>
      </c>
      <c r="L580">
        <v>132</v>
      </c>
      <c r="M580">
        <v>183928</v>
      </c>
    </row>
    <row r="581" spans="1:13" ht="15" customHeight="1" x14ac:dyDescent="0.25">
      <c r="A581" t="s">
        <v>604</v>
      </c>
      <c r="B581">
        <v>2</v>
      </c>
      <c r="C581">
        <v>2</v>
      </c>
      <c r="D581">
        <f t="shared" si="16"/>
        <v>0</v>
      </c>
      <c r="E581">
        <v>2359</v>
      </c>
      <c r="F581">
        <v>2359</v>
      </c>
      <c r="G581">
        <f t="shared" si="17"/>
        <v>0</v>
      </c>
      <c r="H581">
        <v>2</v>
      </c>
      <c r="I581">
        <v>0</v>
      </c>
      <c r="J581">
        <f>SUM($H$32:H581)</f>
        <v>7032</v>
      </c>
      <c r="K581">
        <f>SUM($I$32:I581)</f>
        <v>539</v>
      </c>
      <c r="L581">
        <v>123</v>
      </c>
      <c r="M581">
        <v>184051</v>
      </c>
    </row>
    <row r="582" spans="1:13" ht="15" customHeight="1" x14ac:dyDescent="0.25">
      <c r="A582" t="s">
        <v>605</v>
      </c>
      <c r="B582">
        <v>2</v>
      </c>
      <c r="C582">
        <v>1</v>
      </c>
      <c r="D582">
        <f t="shared" si="16"/>
        <v>1</v>
      </c>
      <c r="E582">
        <v>2359</v>
      </c>
      <c r="F582">
        <v>2358</v>
      </c>
      <c r="G582">
        <f t="shared" si="17"/>
        <v>1</v>
      </c>
      <c r="H582">
        <v>2</v>
      </c>
      <c r="I582">
        <v>1</v>
      </c>
      <c r="J582">
        <f>SUM($H$32:H582)</f>
        <v>7034</v>
      </c>
      <c r="K582">
        <f>SUM($I$32:I582)</f>
        <v>540</v>
      </c>
      <c r="L582">
        <v>136</v>
      </c>
      <c r="M582">
        <v>184187</v>
      </c>
    </row>
    <row r="583" spans="1:13" ht="15" customHeight="1" x14ac:dyDescent="0.25">
      <c r="A583" t="s">
        <v>606</v>
      </c>
      <c r="B583">
        <v>2</v>
      </c>
      <c r="C583">
        <v>2</v>
      </c>
      <c r="D583">
        <f t="shared" si="16"/>
        <v>0</v>
      </c>
      <c r="E583">
        <v>2358</v>
      </c>
      <c r="F583">
        <v>2358</v>
      </c>
      <c r="G583">
        <f t="shared" si="17"/>
        <v>0</v>
      </c>
      <c r="H583">
        <v>2</v>
      </c>
      <c r="I583">
        <v>0</v>
      </c>
      <c r="J583">
        <f>SUM($H$32:H583)</f>
        <v>7036</v>
      </c>
      <c r="K583">
        <f>SUM($I$32:I583)</f>
        <v>540</v>
      </c>
      <c r="L583">
        <v>130</v>
      </c>
      <c r="M583">
        <v>184317</v>
      </c>
    </row>
    <row r="584" spans="1:13" ht="15" customHeight="1" x14ac:dyDescent="0.25">
      <c r="A584" t="s">
        <v>607</v>
      </c>
      <c r="B584">
        <v>2</v>
      </c>
      <c r="C584">
        <v>2</v>
      </c>
      <c r="D584">
        <f t="shared" si="16"/>
        <v>0</v>
      </c>
      <c r="E584">
        <v>2358</v>
      </c>
      <c r="F584">
        <v>2358</v>
      </c>
      <c r="G584">
        <f t="shared" si="17"/>
        <v>0</v>
      </c>
      <c r="H584">
        <v>2</v>
      </c>
      <c r="I584">
        <v>0</v>
      </c>
      <c r="J584">
        <f>SUM($H$32:H584)</f>
        <v>7038</v>
      </c>
      <c r="K584">
        <f>SUM($I$32:I584)</f>
        <v>540</v>
      </c>
      <c r="L584">
        <v>151</v>
      </c>
      <c r="M584">
        <v>184468</v>
      </c>
    </row>
    <row r="585" spans="1:13" ht="15" customHeight="1" x14ac:dyDescent="0.25">
      <c r="A585" t="s">
        <v>608</v>
      </c>
      <c r="B585">
        <v>2</v>
      </c>
      <c r="C585">
        <v>1</v>
      </c>
      <c r="D585">
        <f t="shared" si="16"/>
        <v>1</v>
      </c>
      <c r="E585">
        <v>2358</v>
      </c>
      <c r="F585">
        <v>2357</v>
      </c>
      <c r="G585">
        <f t="shared" si="17"/>
        <v>1</v>
      </c>
      <c r="H585">
        <v>2</v>
      </c>
      <c r="I585">
        <v>1</v>
      </c>
      <c r="J585">
        <f>SUM($H$32:H585)</f>
        <v>7040</v>
      </c>
      <c r="K585">
        <f>SUM($I$32:I585)</f>
        <v>541</v>
      </c>
      <c r="L585">
        <v>161</v>
      </c>
      <c r="M585">
        <v>184629</v>
      </c>
    </row>
    <row r="586" spans="1:13" ht="15" customHeight="1" x14ac:dyDescent="0.25">
      <c r="A586" t="s">
        <v>609</v>
      </c>
      <c r="B586">
        <v>2</v>
      </c>
      <c r="C586">
        <v>2</v>
      </c>
      <c r="D586">
        <f t="shared" si="16"/>
        <v>0</v>
      </c>
      <c r="E586">
        <v>2357</v>
      </c>
      <c r="F586">
        <v>2357</v>
      </c>
      <c r="G586">
        <f t="shared" si="17"/>
        <v>0</v>
      </c>
      <c r="H586">
        <v>2</v>
      </c>
      <c r="I586">
        <v>0</v>
      </c>
      <c r="J586">
        <f>SUM($H$32:H586)</f>
        <v>7042</v>
      </c>
      <c r="K586">
        <f>SUM($I$32:I586)</f>
        <v>541</v>
      </c>
      <c r="L586">
        <v>128</v>
      </c>
      <c r="M586">
        <v>184757</v>
      </c>
    </row>
    <row r="587" spans="1:13" ht="15" customHeight="1" x14ac:dyDescent="0.25">
      <c r="A587" t="s">
        <v>610</v>
      </c>
      <c r="B587">
        <v>2</v>
      </c>
      <c r="C587">
        <v>2</v>
      </c>
      <c r="D587">
        <f t="shared" si="16"/>
        <v>0</v>
      </c>
      <c r="E587">
        <v>2357</v>
      </c>
      <c r="F587">
        <v>2357</v>
      </c>
      <c r="G587">
        <f t="shared" si="17"/>
        <v>0</v>
      </c>
      <c r="H587">
        <v>2</v>
      </c>
      <c r="I587">
        <v>0</v>
      </c>
      <c r="J587">
        <f>SUM($H$32:H587)</f>
        <v>7044</v>
      </c>
      <c r="K587">
        <f>SUM($I$32:I587)</f>
        <v>541</v>
      </c>
      <c r="L587">
        <v>135</v>
      </c>
      <c r="M587">
        <v>184892</v>
      </c>
    </row>
    <row r="588" spans="1:13" ht="15" customHeight="1" x14ac:dyDescent="0.25">
      <c r="A588" t="s">
        <v>611</v>
      </c>
      <c r="B588">
        <v>1</v>
      </c>
      <c r="C588">
        <v>1</v>
      </c>
      <c r="D588">
        <f t="shared" si="16"/>
        <v>0</v>
      </c>
      <c r="E588">
        <v>2357</v>
      </c>
      <c r="F588">
        <v>2357</v>
      </c>
      <c r="G588">
        <f t="shared" si="17"/>
        <v>0</v>
      </c>
      <c r="H588">
        <v>0</v>
      </c>
      <c r="I588">
        <v>0</v>
      </c>
      <c r="J588">
        <f>SUM($H$32:H588)</f>
        <v>7044</v>
      </c>
      <c r="K588">
        <f>SUM($I$32:I588)</f>
        <v>541</v>
      </c>
      <c r="L588">
        <v>6</v>
      </c>
      <c r="M588">
        <v>184898</v>
      </c>
    </row>
    <row r="589" spans="1:13" ht="15" customHeight="1" x14ac:dyDescent="0.25">
      <c r="A589" t="s">
        <v>612</v>
      </c>
      <c r="B589">
        <v>2</v>
      </c>
      <c r="C589">
        <v>2</v>
      </c>
      <c r="D589">
        <f t="shared" si="16"/>
        <v>0</v>
      </c>
      <c r="E589">
        <v>2357</v>
      </c>
      <c r="F589">
        <v>2357</v>
      </c>
      <c r="G589">
        <f t="shared" si="17"/>
        <v>0</v>
      </c>
      <c r="H589">
        <v>2</v>
      </c>
      <c r="I589">
        <v>0</v>
      </c>
      <c r="J589">
        <f>SUM($H$32:H589)</f>
        <v>7046</v>
      </c>
      <c r="K589">
        <f>SUM($I$32:I589)</f>
        <v>541</v>
      </c>
      <c r="L589">
        <v>26</v>
      </c>
      <c r="M589">
        <v>184924</v>
      </c>
    </row>
    <row r="590" spans="1:13" ht="15" customHeight="1" x14ac:dyDescent="0.25">
      <c r="A590" t="s">
        <v>613</v>
      </c>
      <c r="B590">
        <v>1</v>
      </c>
      <c r="C590">
        <v>1</v>
      </c>
      <c r="D590">
        <f t="shared" si="16"/>
        <v>0</v>
      </c>
      <c r="E590">
        <v>2357</v>
      </c>
      <c r="F590">
        <v>2357</v>
      </c>
      <c r="G590">
        <f t="shared" si="17"/>
        <v>0</v>
      </c>
      <c r="H590">
        <v>0</v>
      </c>
      <c r="I590">
        <v>0</v>
      </c>
      <c r="J590">
        <f>SUM($H$32:H590)</f>
        <v>7046</v>
      </c>
      <c r="K590">
        <f>SUM($I$32:I590)</f>
        <v>541</v>
      </c>
      <c r="L590">
        <v>7</v>
      </c>
      <c r="M590">
        <v>184931</v>
      </c>
    </row>
    <row r="591" spans="1:13" ht="15" customHeight="1" x14ac:dyDescent="0.25">
      <c r="A591" t="s">
        <v>614</v>
      </c>
      <c r="B591">
        <v>1</v>
      </c>
      <c r="C591">
        <v>1</v>
      </c>
      <c r="D591">
        <f t="shared" si="16"/>
        <v>0</v>
      </c>
      <c r="E591">
        <v>2357</v>
      </c>
      <c r="F591">
        <v>2357</v>
      </c>
      <c r="G591">
        <f t="shared" si="17"/>
        <v>0</v>
      </c>
      <c r="H591">
        <v>0</v>
      </c>
      <c r="I591">
        <v>0</v>
      </c>
      <c r="J591">
        <f>SUM($H$32:H591)</f>
        <v>7046</v>
      </c>
      <c r="K591">
        <f>SUM($I$32:I591)</f>
        <v>541</v>
      </c>
      <c r="L591">
        <v>7</v>
      </c>
      <c r="M591">
        <v>184938</v>
      </c>
    </row>
    <row r="592" spans="1:13" ht="15" customHeight="1" x14ac:dyDescent="0.25">
      <c r="A592" t="s">
        <v>615</v>
      </c>
      <c r="B592">
        <v>3</v>
      </c>
      <c r="C592">
        <v>2</v>
      </c>
      <c r="D592">
        <f t="shared" si="16"/>
        <v>1</v>
      </c>
      <c r="E592">
        <v>2357</v>
      </c>
      <c r="F592">
        <v>2356</v>
      </c>
      <c r="G592">
        <f t="shared" si="17"/>
        <v>1</v>
      </c>
      <c r="H592">
        <v>7</v>
      </c>
      <c r="I592">
        <v>1</v>
      </c>
      <c r="J592">
        <f>SUM($H$32:H592)</f>
        <v>7053</v>
      </c>
      <c r="K592">
        <f>SUM($I$32:I592)</f>
        <v>542</v>
      </c>
      <c r="L592">
        <v>361</v>
      </c>
      <c r="M592">
        <v>185299</v>
      </c>
    </row>
    <row r="593" spans="1:13" ht="15" customHeight="1" x14ac:dyDescent="0.25">
      <c r="A593" t="s">
        <v>616</v>
      </c>
      <c r="B593">
        <v>4</v>
      </c>
      <c r="C593">
        <v>1</v>
      </c>
      <c r="D593">
        <f t="shared" si="16"/>
        <v>3</v>
      </c>
      <c r="E593">
        <v>2356</v>
      </c>
      <c r="F593">
        <v>2353</v>
      </c>
      <c r="G593">
        <f t="shared" si="17"/>
        <v>3</v>
      </c>
      <c r="H593">
        <v>11</v>
      </c>
      <c r="I593">
        <v>5</v>
      </c>
      <c r="J593">
        <f>SUM($H$32:H593)</f>
        <v>7064</v>
      </c>
      <c r="K593">
        <f>SUM($I$32:I593)</f>
        <v>547</v>
      </c>
      <c r="L593">
        <v>518</v>
      </c>
      <c r="M593">
        <v>185817</v>
      </c>
    </row>
    <row r="594" spans="1:13" ht="15" customHeight="1" x14ac:dyDescent="0.25">
      <c r="A594" t="s">
        <v>617</v>
      </c>
      <c r="B594">
        <v>1</v>
      </c>
      <c r="C594">
        <v>1</v>
      </c>
      <c r="D594">
        <f t="shared" si="16"/>
        <v>0</v>
      </c>
      <c r="E594">
        <v>2353</v>
      </c>
      <c r="F594">
        <v>2353</v>
      </c>
      <c r="G594">
        <f t="shared" si="17"/>
        <v>0</v>
      </c>
      <c r="H594">
        <v>0</v>
      </c>
      <c r="I594">
        <v>0</v>
      </c>
      <c r="J594">
        <f>SUM($H$32:H594)</f>
        <v>7064</v>
      </c>
      <c r="K594">
        <f>SUM($I$32:I594)</f>
        <v>547</v>
      </c>
      <c r="L594">
        <v>9</v>
      </c>
      <c r="M594">
        <v>185826</v>
      </c>
    </row>
    <row r="595" spans="1:13" ht="15" customHeight="1" x14ac:dyDescent="0.25">
      <c r="A595" t="s">
        <v>618</v>
      </c>
      <c r="B595">
        <v>3</v>
      </c>
      <c r="C595">
        <v>2</v>
      </c>
      <c r="D595">
        <f t="shared" si="16"/>
        <v>1</v>
      </c>
      <c r="E595">
        <v>2353</v>
      </c>
      <c r="F595">
        <v>2352</v>
      </c>
      <c r="G595">
        <f t="shared" si="17"/>
        <v>1</v>
      </c>
      <c r="H595">
        <v>4</v>
      </c>
      <c r="I595">
        <v>1</v>
      </c>
      <c r="J595">
        <f>SUM($H$32:H595)</f>
        <v>7068</v>
      </c>
      <c r="K595">
        <f>SUM($I$32:I595)</f>
        <v>548</v>
      </c>
      <c r="L595">
        <v>151</v>
      </c>
      <c r="M595">
        <v>185977</v>
      </c>
    </row>
    <row r="596" spans="1:13" ht="15" customHeight="1" x14ac:dyDescent="0.25">
      <c r="A596" t="s">
        <v>619</v>
      </c>
      <c r="B596">
        <v>2</v>
      </c>
      <c r="C596">
        <v>2</v>
      </c>
      <c r="D596">
        <f t="shared" si="16"/>
        <v>0</v>
      </c>
      <c r="E596">
        <v>2352</v>
      </c>
      <c r="F596">
        <v>2352</v>
      </c>
      <c r="G596">
        <f t="shared" si="17"/>
        <v>0</v>
      </c>
      <c r="H596">
        <v>2</v>
      </c>
      <c r="I596">
        <v>0</v>
      </c>
      <c r="J596">
        <f>SUM($H$32:H596)</f>
        <v>7070</v>
      </c>
      <c r="K596">
        <f>SUM($I$32:I596)</f>
        <v>548</v>
      </c>
      <c r="L596">
        <v>34</v>
      </c>
      <c r="M596">
        <v>186011</v>
      </c>
    </row>
    <row r="597" spans="1:13" ht="15" customHeight="1" x14ac:dyDescent="0.25">
      <c r="A597" t="s">
        <v>620</v>
      </c>
      <c r="B597">
        <v>3</v>
      </c>
      <c r="C597">
        <v>2</v>
      </c>
      <c r="D597">
        <f t="shared" si="16"/>
        <v>1</v>
      </c>
      <c r="E597">
        <v>2352</v>
      </c>
      <c r="F597">
        <v>2351</v>
      </c>
      <c r="G597">
        <f t="shared" si="17"/>
        <v>1</v>
      </c>
      <c r="H597">
        <v>4</v>
      </c>
      <c r="I597">
        <v>1</v>
      </c>
      <c r="J597">
        <f>SUM($H$32:H597)</f>
        <v>7074</v>
      </c>
      <c r="K597">
        <f>SUM($I$32:I597)</f>
        <v>549</v>
      </c>
      <c r="L597">
        <v>149</v>
      </c>
      <c r="M597">
        <v>186160</v>
      </c>
    </row>
    <row r="598" spans="1:13" ht="15" customHeight="1" x14ac:dyDescent="0.25">
      <c r="A598" t="s">
        <v>621</v>
      </c>
      <c r="B598">
        <v>1</v>
      </c>
      <c r="C598">
        <v>1</v>
      </c>
      <c r="D598">
        <f t="shared" si="16"/>
        <v>0</v>
      </c>
      <c r="E598">
        <v>2351</v>
      </c>
      <c r="F598">
        <v>2351</v>
      </c>
      <c r="G598">
        <f t="shared" si="17"/>
        <v>0</v>
      </c>
      <c r="H598">
        <v>0</v>
      </c>
      <c r="I598">
        <v>0</v>
      </c>
      <c r="J598">
        <f>SUM($H$32:H598)</f>
        <v>7074</v>
      </c>
      <c r="K598">
        <f>SUM($I$32:I598)</f>
        <v>549</v>
      </c>
      <c r="L598">
        <v>5</v>
      </c>
      <c r="M598">
        <v>186165</v>
      </c>
    </row>
    <row r="599" spans="1:13" ht="15" customHeight="1" x14ac:dyDescent="0.25">
      <c r="A599" t="s">
        <v>622</v>
      </c>
      <c r="B599">
        <v>2</v>
      </c>
      <c r="C599">
        <v>2</v>
      </c>
      <c r="D599">
        <f t="shared" si="16"/>
        <v>0</v>
      </c>
      <c r="E599">
        <v>2351</v>
      </c>
      <c r="F599">
        <v>2351</v>
      </c>
      <c r="G599">
        <f t="shared" si="17"/>
        <v>0</v>
      </c>
      <c r="H599">
        <v>2</v>
      </c>
      <c r="I599">
        <v>0</v>
      </c>
      <c r="J599">
        <f>SUM($H$32:H599)</f>
        <v>7076</v>
      </c>
      <c r="K599">
        <f>SUM($I$32:I599)</f>
        <v>549</v>
      </c>
      <c r="L599">
        <v>26</v>
      </c>
      <c r="M599">
        <v>186191</v>
      </c>
    </row>
    <row r="600" spans="1:13" ht="15" customHeight="1" x14ac:dyDescent="0.25">
      <c r="A600" t="s">
        <v>623</v>
      </c>
      <c r="B600">
        <v>3</v>
      </c>
      <c r="C600">
        <v>1</v>
      </c>
      <c r="D600">
        <f t="shared" si="16"/>
        <v>2</v>
      </c>
      <c r="E600">
        <v>2351</v>
      </c>
      <c r="F600">
        <v>2349</v>
      </c>
      <c r="G600">
        <f t="shared" si="17"/>
        <v>2</v>
      </c>
      <c r="H600">
        <v>4</v>
      </c>
      <c r="I600">
        <v>2</v>
      </c>
      <c r="J600">
        <f>SUM($H$32:H600)</f>
        <v>7080</v>
      </c>
      <c r="K600">
        <f>SUM($I$32:I600)</f>
        <v>551</v>
      </c>
      <c r="L600">
        <v>274</v>
      </c>
      <c r="M600">
        <v>186465</v>
      </c>
    </row>
    <row r="601" spans="1:13" ht="15" customHeight="1" x14ac:dyDescent="0.25">
      <c r="A601" t="s">
        <v>624</v>
      </c>
      <c r="B601">
        <v>3</v>
      </c>
      <c r="C601">
        <v>1</v>
      </c>
      <c r="D601">
        <f t="shared" si="16"/>
        <v>2</v>
      </c>
      <c r="E601">
        <v>2349</v>
      </c>
      <c r="F601">
        <v>2347</v>
      </c>
      <c r="G601">
        <f t="shared" si="17"/>
        <v>2</v>
      </c>
      <c r="H601">
        <v>4</v>
      </c>
      <c r="I601">
        <v>2</v>
      </c>
      <c r="J601">
        <f>SUM($H$32:H601)</f>
        <v>7084</v>
      </c>
      <c r="K601">
        <f>SUM($I$32:I601)</f>
        <v>553</v>
      </c>
      <c r="L601">
        <v>271</v>
      </c>
      <c r="M601">
        <v>186736</v>
      </c>
    </row>
    <row r="602" spans="1:13" ht="15" customHeight="1" x14ac:dyDescent="0.25">
      <c r="A602" t="s">
        <v>625</v>
      </c>
      <c r="B602">
        <v>3</v>
      </c>
      <c r="C602">
        <v>2</v>
      </c>
      <c r="D602">
        <f t="shared" si="16"/>
        <v>1</v>
      </c>
      <c r="E602">
        <v>2347</v>
      </c>
      <c r="F602">
        <v>2346</v>
      </c>
      <c r="G602">
        <f t="shared" si="17"/>
        <v>1</v>
      </c>
      <c r="H602">
        <v>7</v>
      </c>
      <c r="I602">
        <v>1</v>
      </c>
      <c r="J602">
        <f>SUM($H$32:H602)</f>
        <v>7091</v>
      </c>
      <c r="K602">
        <f>SUM($I$32:I602)</f>
        <v>554</v>
      </c>
      <c r="L602">
        <v>352</v>
      </c>
      <c r="M602">
        <v>187088</v>
      </c>
    </row>
    <row r="603" spans="1:13" ht="15" customHeight="1" x14ac:dyDescent="0.25">
      <c r="A603" t="s">
        <v>626</v>
      </c>
      <c r="B603">
        <v>3</v>
      </c>
      <c r="C603">
        <v>3</v>
      </c>
      <c r="D603">
        <f t="shared" si="16"/>
        <v>0</v>
      </c>
      <c r="E603">
        <v>2346</v>
      </c>
      <c r="F603">
        <v>2346</v>
      </c>
      <c r="G603">
        <f t="shared" si="17"/>
        <v>0</v>
      </c>
      <c r="H603">
        <v>5</v>
      </c>
      <c r="I603">
        <v>0</v>
      </c>
      <c r="J603">
        <f>SUM($H$32:H603)</f>
        <v>7096</v>
      </c>
      <c r="K603">
        <f>SUM($I$32:I603)</f>
        <v>554</v>
      </c>
      <c r="L603">
        <v>239</v>
      </c>
      <c r="M603">
        <v>187327</v>
      </c>
    </row>
    <row r="604" spans="1:13" ht="15" customHeight="1" x14ac:dyDescent="0.25">
      <c r="A604" t="s">
        <v>627</v>
      </c>
      <c r="B604">
        <v>2</v>
      </c>
      <c r="C604">
        <v>2</v>
      </c>
      <c r="D604">
        <f t="shared" si="16"/>
        <v>0</v>
      </c>
      <c r="E604">
        <v>2346</v>
      </c>
      <c r="F604">
        <v>2346</v>
      </c>
      <c r="G604">
        <f t="shared" si="17"/>
        <v>0</v>
      </c>
      <c r="H604">
        <v>2</v>
      </c>
      <c r="I604">
        <v>0</v>
      </c>
      <c r="J604">
        <f>SUM($H$32:H604)</f>
        <v>7098</v>
      </c>
      <c r="K604">
        <f>SUM($I$32:I604)</f>
        <v>554</v>
      </c>
      <c r="L604">
        <v>28</v>
      </c>
      <c r="M604">
        <v>187355</v>
      </c>
    </row>
    <row r="605" spans="1:13" ht="15" customHeight="1" x14ac:dyDescent="0.25">
      <c r="A605" t="s">
        <v>628</v>
      </c>
      <c r="B605">
        <v>2</v>
      </c>
      <c r="C605">
        <v>2</v>
      </c>
      <c r="D605">
        <f t="shared" si="16"/>
        <v>0</v>
      </c>
      <c r="E605">
        <v>2346</v>
      </c>
      <c r="F605">
        <v>2346</v>
      </c>
      <c r="G605">
        <f t="shared" si="17"/>
        <v>0</v>
      </c>
      <c r="H605">
        <v>2</v>
      </c>
      <c r="I605">
        <v>0</v>
      </c>
      <c r="J605">
        <f>SUM($H$32:H605)</f>
        <v>7100</v>
      </c>
      <c r="K605">
        <f>SUM($I$32:I605)</f>
        <v>554</v>
      </c>
      <c r="L605">
        <v>25</v>
      </c>
      <c r="M605">
        <v>187380</v>
      </c>
    </row>
    <row r="606" spans="1:13" ht="15" customHeight="1" x14ac:dyDescent="0.25">
      <c r="A606" t="s">
        <v>629</v>
      </c>
      <c r="B606">
        <v>2</v>
      </c>
      <c r="C606">
        <v>2</v>
      </c>
      <c r="D606">
        <f t="shared" si="16"/>
        <v>0</v>
      </c>
      <c r="E606">
        <v>2346</v>
      </c>
      <c r="F606">
        <v>2346</v>
      </c>
      <c r="G606">
        <f t="shared" si="17"/>
        <v>0</v>
      </c>
      <c r="H606">
        <v>2</v>
      </c>
      <c r="I606">
        <v>0</v>
      </c>
      <c r="J606">
        <f>SUM($H$32:H606)</f>
        <v>7102</v>
      </c>
      <c r="K606">
        <f>SUM($I$32:I606)</f>
        <v>554</v>
      </c>
      <c r="L606">
        <v>111</v>
      </c>
      <c r="M606">
        <v>187491</v>
      </c>
    </row>
    <row r="607" spans="1:13" ht="15" customHeight="1" x14ac:dyDescent="0.25">
      <c r="A607" t="s">
        <v>630</v>
      </c>
      <c r="B607">
        <v>2</v>
      </c>
      <c r="C607">
        <v>1</v>
      </c>
      <c r="D607">
        <f t="shared" si="16"/>
        <v>1</v>
      </c>
      <c r="E607">
        <v>2346</v>
      </c>
      <c r="F607">
        <v>2345</v>
      </c>
      <c r="G607">
        <f t="shared" si="17"/>
        <v>1</v>
      </c>
      <c r="H607">
        <v>2</v>
      </c>
      <c r="I607">
        <v>1</v>
      </c>
      <c r="J607">
        <f>SUM($H$32:H607)</f>
        <v>7104</v>
      </c>
      <c r="K607">
        <f>SUM($I$32:I607)</f>
        <v>555</v>
      </c>
      <c r="L607">
        <v>135</v>
      </c>
      <c r="M607">
        <v>187626</v>
      </c>
    </row>
    <row r="608" spans="1:13" ht="15" customHeight="1" x14ac:dyDescent="0.25">
      <c r="A608" t="s">
        <v>631</v>
      </c>
      <c r="B608">
        <v>1</v>
      </c>
      <c r="C608">
        <v>1</v>
      </c>
      <c r="D608">
        <f t="shared" ref="D608:D671" si="18">B608-C608</f>
        <v>0</v>
      </c>
      <c r="E608">
        <v>2345</v>
      </c>
      <c r="F608">
        <v>2345</v>
      </c>
      <c r="G608">
        <f t="shared" ref="G608:G671" si="19">E608-F608</f>
        <v>0</v>
      </c>
      <c r="H608">
        <v>0</v>
      </c>
      <c r="I608">
        <v>0</v>
      </c>
      <c r="J608">
        <f>SUM($H$32:H608)</f>
        <v>7104</v>
      </c>
      <c r="K608">
        <f>SUM($I$32:I608)</f>
        <v>555</v>
      </c>
      <c r="L608">
        <v>7</v>
      </c>
      <c r="M608">
        <v>187633</v>
      </c>
    </row>
    <row r="609" spans="1:13" ht="15" customHeight="1" x14ac:dyDescent="0.25">
      <c r="A609" t="s">
        <v>632</v>
      </c>
      <c r="B609">
        <v>1</v>
      </c>
      <c r="C609">
        <v>1</v>
      </c>
      <c r="D609">
        <f t="shared" si="18"/>
        <v>0</v>
      </c>
      <c r="E609">
        <v>2345</v>
      </c>
      <c r="F609">
        <v>2345</v>
      </c>
      <c r="G609">
        <f t="shared" si="19"/>
        <v>0</v>
      </c>
      <c r="H609">
        <v>0</v>
      </c>
      <c r="I609">
        <v>0</v>
      </c>
      <c r="J609">
        <f>SUM($H$32:H609)</f>
        <v>7104</v>
      </c>
      <c r="K609">
        <f>SUM($I$32:I609)</f>
        <v>555</v>
      </c>
      <c r="L609">
        <v>7</v>
      </c>
      <c r="M609">
        <v>187640</v>
      </c>
    </row>
    <row r="610" spans="1:13" ht="15" customHeight="1" x14ac:dyDescent="0.25">
      <c r="A610" t="s">
        <v>633</v>
      </c>
      <c r="B610">
        <v>2</v>
      </c>
      <c r="C610">
        <v>2</v>
      </c>
      <c r="D610">
        <f t="shared" si="18"/>
        <v>0</v>
      </c>
      <c r="E610">
        <v>2345</v>
      </c>
      <c r="F610">
        <v>2345</v>
      </c>
      <c r="G610">
        <f t="shared" si="19"/>
        <v>0</v>
      </c>
      <c r="H610">
        <v>2</v>
      </c>
      <c r="I610">
        <v>0</v>
      </c>
      <c r="J610">
        <f>SUM($H$32:H610)</f>
        <v>7106</v>
      </c>
      <c r="K610">
        <f>SUM($I$32:I610)</f>
        <v>555</v>
      </c>
      <c r="L610">
        <v>26</v>
      </c>
      <c r="M610">
        <v>187666</v>
      </c>
    </row>
    <row r="611" spans="1:13" ht="15" customHeight="1" x14ac:dyDescent="0.25">
      <c r="A611" t="s">
        <v>634</v>
      </c>
      <c r="B611">
        <v>3</v>
      </c>
      <c r="C611">
        <v>3</v>
      </c>
      <c r="D611">
        <f t="shared" si="18"/>
        <v>0</v>
      </c>
      <c r="E611">
        <v>2345</v>
      </c>
      <c r="F611">
        <v>2345</v>
      </c>
      <c r="G611">
        <f t="shared" si="19"/>
        <v>0</v>
      </c>
      <c r="H611">
        <v>5</v>
      </c>
      <c r="I611">
        <v>0</v>
      </c>
      <c r="J611">
        <f>SUM($H$32:H611)</f>
        <v>7111</v>
      </c>
      <c r="K611">
        <f>SUM($I$32:I611)</f>
        <v>555</v>
      </c>
      <c r="L611">
        <v>43</v>
      </c>
      <c r="M611">
        <v>187709</v>
      </c>
    </row>
    <row r="612" spans="1:13" ht="15" customHeight="1" x14ac:dyDescent="0.25">
      <c r="A612" t="s">
        <v>635</v>
      </c>
      <c r="B612">
        <v>3</v>
      </c>
      <c r="C612">
        <v>3</v>
      </c>
      <c r="D612">
        <f t="shared" si="18"/>
        <v>0</v>
      </c>
      <c r="E612">
        <v>2345</v>
      </c>
      <c r="F612">
        <v>2345</v>
      </c>
      <c r="G612">
        <f t="shared" si="19"/>
        <v>0</v>
      </c>
      <c r="H612">
        <v>5</v>
      </c>
      <c r="I612">
        <v>0</v>
      </c>
      <c r="J612">
        <f>SUM($H$32:H612)</f>
        <v>7116</v>
      </c>
      <c r="K612">
        <f>SUM($I$32:I612)</f>
        <v>555</v>
      </c>
      <c r="L612">
        <v>46</v>
      </c>
      <c r="M612">
        <v>187755</v>
      </c>
    </row>
    <row r="613" spans="1:13" ht="15" customHeight="1" x14ac:dyDescent="0.25">
      <c r="A613" t="s">
        <v>636</v>
      </c>
      <c r="B613">
        <v>2</v>
      </c>
      <c r="C613">
        <v>2</v>
      </c>
      <c r="D613">
        <f t="shared" si="18"/>
        <v>0</v>
      </c>
      <c r="E613">
        <v>2345</v>
      </c>
      <c r="F613">
        <v>2345</v>
      </c>
      <c r="G613">
        <f t="shared" si="19"/>
        <v>0</v>
      </c>
      <c r="H613">
        <v>2</v>
      </c>
      <c r="I613">
        <v>0</v>
      </c>
      <c r="J613">
        <f>SUM($H$32:H613)</f>
        <v>7118</v>
      </c>
      <c r="K613">
        <f>SUM($I$32:I613)</f>
        <v>555</v>
      </c>
      <c r="L613">
        <v>22</v>
      </c>
      <c r="M613">
        <v>187777</v>
      </c>
    </row>
    <row r="614" spans="1:13" ht="15" customHeight="1" x14ac:dyDescent="0.25">
      <c r="A614" t="s">
        <v>637</v>
      </c>
      <c r="B614">
        <v>2</v>
      </c>
      <c r="C614">
        <v>1</v>
      </c>
      <c r="D614">
        <f t="shared" si="18"/>
        <v>1</v>
      </c>
      <c r="E614">
        <v>2345</v>
      </c>
      <c r="F614">
        <v>2341</v>
      </c>
      <c r="G614">
        <f t="shared" si="19"/>
        <v>4</v>
      </c>
      <c r="H614">
        <v>2</v>
      </c>
      <c r="I614">
        <v>1</v>
      </c>
      <c r="J614">
        <f>SUM($H$32:H614)</f>
        <v>7120</v>
      </c>
      <c r="K614">
        <f>SUM($I$32:I614)</f>
        <v>556</v>
      </c>
      <c r="L614">
        <v>131</v>
      </c>
      <c r="M614">
        <v>187908</v>
      </c>
    </row>
    <row r="615" spans="1:13" ht="15" customHeight="1" x14ac:dyDescent="0.25">
      <c r="A615" t="s">
        <v>638</v>
      </c>
      <c r="B615">
        <v>1</v>
      </c>
      <c r="C615">
        <v>1</v>
      </c>
      <c r="D615">
        <f t="shared" si="18"/>
        <v>0</v>
      </c>
      <c r="E615">
        <v>2341</v>
      </c>
      <c r="F615">
        <v>2341</v>
      </c>
      <c r="G615">
        <f t="shared" si="19"/>
        <v>0</v>
      </c>
      <c r="H615">
        <v>0</v>
      </c>
      <c r="I615">
        <v>0</v>
      </c>
      <c r="J615">
        <f>SUM($H$32:H615)</f>
        <v>7120</v>
      </c>
      <c r="K615">
        <f>SUM($I$32:I615)</f>
        <v>556</v>
      </c>
      <c r="L615">
        <v>7</v>
      </c>
      <c r="M615">
        <v>187915</v>
      </c>
    </row>
    <row r="616" spans="1:13" ht="15" customHeight="1" x14ac:dyDescent="0.25">
      <c r="A616" t="s">
        <v>639</v>
      </c>
      <c r="B616">
        <v>4</v>
      </c>
      <c r="C616">
        <v>3</v>
      </c>
      <c r="D616">
        <f t="shared" si="18"/>
        <v>1</v>
      </c>
      <c r="E616">
        <v>2341</v>
      </c>
      <c r="F616">
        <v>2340</v>
      </c>
      <c r="G616">
        <f t="shared" si="19"/>
        <v>1</v>
      </c>
      <c r="H616">
        <v>9</v>
      </c>
      <c r="I616">
        <v>1</v>
      </c>
      <c r="J616">
        <f>SUM($H$32:H616)</f>
        <v>7129</v>
      </c>
      <c r="K616">
        <f>SUM($I$32:I616)</f>
        <v>557</v>
      </c>
      <c r="L616">
        <v>159</v>
      </c>
      <c r="M616">
        <v>188074</v>
      </c>
    </row>
    <row r="617" spans="1:13" ht="15" customHeight="1" x14ac:dyDescent="0.25">
      <c r="A617" t="s">
        <v>640</v>
      </c>
      <c r="B617">
        <v>3</v>
      </c>
      <c r="C617">
        <v>3</v>
      </c>
      <c r="D617">
        <f t="shared" si="18"/>
        <v>0</v>
      </c>
      <c r="E617">
        <v>2340</v>
      </c>
      <c r="F617">
        <v>2340</v>
      </c>
      <c r="G617">
        <f t="shared" si="19"/>
        <v>0</v>
      </c>
      <c r="H617">
        <v>5</v>
      </c>
      <c r="I617">
        <v>0</v>
      </c>
      <c r="J617">
        <f>SUM($H$32:H617)</f>
        <v>7134</v>
      </c>
      <c r="K617">
        <f>SUM($I$32:I617)</f>
        <v>557</v>
      </c>
      <c r="L617">
        <v>131</v>
      </c>
      <c r="M617">
        <v>188205</v>
      </c>
    </row>
    <row r="618" spans="1:13" ht="15" customHeight="1" x14ac:dyDescent="0.25">
      <c r="A618" t="s">
        <v>641</v>
      </c>
      <c r="B618">
        <v>2</v>
      </c>
      <c r="C618">
        <v>2</v>
      </c>
      <c r="D618">
        <f t="shared" si="18"/>
        <v>0</v>
      </c>
      <c r="E618">
        <v>2340</v>
      </c>
      <c r="F618">
        <v>2340</v>
      </c>
      <c r="G618">
        <f t="shared" si="19"/>
        <v>0</v>
      </c>
      <c r="H618">
        <v>2</v>
      </c>
      <c r="I618">
        <v>0</v>
      </c>
      <c r="J618">
        <f>SUM($H$32:H618)</f>
        <v>7136</v>
      </c>
      <c r="K618">
        <f>SUM($I$32:I618)</f>
        <v>557</v>
      </c>
      <c r="L618">
        <v>35</v>
      </c>
      <c r="M618">
        <v>188240</v>
      </c>
    </row>
    <row r="619" spans="1:13" ht="15" customHeight="1" x14ac:dyDescent="0.25">
      <c r="A619" t="s">
        <v>642</v>
      </c>
      <c r="B619">
        <v>3</v>
      </c>
      <c r="C619">
        <v>3</v>
      </c>
      <c r="D619">
        <f t="shared" si="18"/>
        <v>0</v>
      </c>
      <c r="E619">
        <v>2340</v>
      </c>
      <c r="F619">
        <v>2340</v>
      </c>
      <c r="G619">
        <f t="shared" si="19"/>
        <v>0</v>
      </c>
      <c r="H619">
        <v>5</v>
      </c>
      <c r="I619">
        <v>0</v>
      </c>
      <c r="J619">
        <f>SUM($H$32:H619)</f>
        <v>7141</v>
      </c>
      <c r="K619">
        <f>SUM($I$32:I619)</f>
        <v>557</v>
      </c>
      <c r="L619">
        <v>48</v>
      </c>
      <c r="M619">
        <v>188288</v>
      </c>
    </row>
    <row r="620" spans="1:13" ht="15" customHeight="1" x14ac:dyDescent="0.25">
      <c r="A620" t="s">
        <v>643</v>
      </c>
      <c r="B620">
        <v>2</v>
      </c>
      <c r="C620">
        <v>2</v>
      </c>
      <c r="D620">
        <f t="shared" si="18"/>
        <v>0</v>
      </c>
      <c r="E620">
        <v>2340</v>
      </c>
      <c r="F620">
        <v>2340</v>
      </c>
      <c r="G620">
        <f t="shared" si="19"/>
        <v>0</v>
      </c>
      <c r="H620">
        <v>2</v>
      </c>
      <c r="I620">
        <v>0</v>
      </c>
      <c r="J620">
        <f>SUM($H$32:H620)</f>
        <v>7143</v>
      </c>
      <c r="K620">
        <f>SUM($I$32:I620)</f>
        <v>557</v>
      </c>
      <c r="L620">
        <v>25</v>
      </c>
      <c r="M620">
        <v>188313</v>
      </c>
    </row>
    <row r="621" spans="1:13" ht="15" customHeight="1" x14ac:dyDescent="0.25">
      <c r="A621" t="s">
        <v>644</v>
      </c>
      <c r="B621">
        <v>5</v>
      </c>
      <c r="C621">
        <v>5</v>
      </c>
      <c r="D621">
        <f t="shared" si="18"/>
        <v>0</v>
      </c>
      <c r="E621">
        <v>2340</v>
      </c>
      <c r="F621">
        <v>2340</v>
      </c>
      <c r="G621">
        <f t="shared" si="19"/>
        <v>0</v>
      </c>
      <c r="H621">
        <v>11</v>
      </c>
      <c r="I621">
        <v>0</v>
      </c>
      <c r="J621">
        <f>SUM($H$32:H621)</f>
        <v>7154</v>
      </c>
      <c r="K621">
        <f>SUM($I$32:I621)</f>
        <v>557</v>
      </c>
      <c r="L621">
        <v>275</v>
      </c>
      <c r="M621">
        <v>188588</v>
      </c>
    </row>
    <row r="622" spans="1:13" ht="15" customHeight="1" x14ac:dyDescent="0.25">
      <c r="A622" t="s">
        <v>645</v>
      </c>
      <c r="B622">
        <v>3</v>
      </c>
      <c r="C622">
        <v>3</v>
      </c>
      <c r="D622">
        <f t="shared" si="18"/>
        <v>0</v>
      </c>
      <c r="E622">
        <v>2340</v>
      </c>
      <c r="F622">
        <v>2340</v>
      </c>
      <c r="G622">
        <f t="shared" si="19"/>
        <v>0</v>
      </c>
      <c r="H622">
        <v>5</v>
      </c>
      <c r="I622">
        <v>0</v>
      </c>
      <c r="J622">
        <f>SUM($H$32:H622)</f>
        <v>7159</v>
      </c>
      <c r="K622">
        <f>SUM($I$32:I622)</f>
        <v>557</v>
      </c>
      <c r="L622">
        <v>47</v>
      </c>
      <c r="M622">
        <v>188635</v>
      </c>
    </row>
    <row r="623" spans="1:13" ht="15" customHeight="1" x14ac:dyDescent="0.25">
      <c r="A623" t="s">
        <v>646</v>
      </c>
      <c r="B623">
        <v>2</v>
      </c>
      <c r="C623">
        <v>2</v>
      </c>
      <c r="D623">
        <f t="shared" si="18"/>
        <v>0</v>
      </c>
      <c r="E623">
        <v>2340</v>
      </c>
      <c r="F623">
        <v>2340</v>
      </c>
      <c r="G623">
        <f t="shared" si="19"/>
        <v>0</v>
      </c>
      <c r="H623">
        <v>2</v>
      </c>
      <c r="I623">
        <v>0</v>
      </c>
      <c r="J623">
        <f>SUM($H$32:H623)</f>
        <v>7161</v>
      </c>
      <c r="K623">
        <f>SUM($I$32:I623)</f>
        <v>557</v>
      </c>
      <c r="L623">
        <v>31</v>
      </c>
      <c r="M623">
        <v>188666</v>
      </c>
    </row>
    <row r="624" spans="1:13" ht="15" customHeight="1" x14ac:dyDescent="0.25">
      <c r="A624" t="s">
        <v>647</v>
      </c>
      <c r="B624">
        <v>2</v>
      </c>
      <c r="C624">
        <v>2</v>
      </c>
      <c r="D624">
        <f t="shared" si="18"/>
        <v>0</v>
      </c>
      <c r="E624">
        <v>2340</v>
      </c>
      <c r="F624">
        <v>2340</v>
      </c>
      <c r="G624">
        <f t="shared" si="19"/>
        <v>0</v>
      </c>
      <c r="H624">
        <v>2</v>
      </c>
      <c r="I624">
        <v>0</v>
      </c>
      <c r="J624">
        <f>SUM($H$32:H624)</f>
        <v>7163</v>
      </c>
      <c r="K624">
        <f>SUM($I$32:I624)</f>
        <v>557</v>
      </c>
      <c r="L624">
        <v>26</v>
      </c>
      <c r="M624">
        <v>188692</v>
      </c>
    </row>
    <row r="625" spans="1:13" ht="15" customHeight="1" x14ac:dyDescent="0.25">
      <c r="A625" t="s">
        <v>648</v>
      </c>
      <c r="B625">
        <v>2</v>
      </c>
      <c r="C625">
        <v>2</v>
      </c>
      <c r="D625">
        <f t="shared" si="18"/>
        <v>0</v>
      </c>
      <c r="E625">
        <v>2340</v>
      </c>
      <c r="F625">
        <v>2340</v>
      </c>
      <c r="G625">
        <f t="shared" si="19"/>
        <v>0</v>
      </c>
      <c r="H625">
        <v>2</v>
      </c>
      <c r="I625">
        <v>0</v>
      </c>
      <c r="J625">
        <f>SUM($H$32:H625)</f>
        <v>7165</v>
      </c>
      <c r="K625">
        <f>SUM($I$32:I625)</f>
        <v>557</v>
      </c>
      <c r="L625">
        <v>26</v>
      </c>
      <c r="M625">
        <v>188718</v>
      </c>
    </row>
    <row r="626" spans="1:13" ht="15" customHeight="1" x14ac:dyDescent="0.25">
      <c r="A626" t="s">
        <v>649</v>
      </c>
      <c r="B626">
        <v>1</v>
      </c>
      <c r="C626">
        <v>1</v>
      </c>
      <c r="D626">
        <f t="shared" si="18"/>
        <v>0</v>
      </c>
      <c r="E626">
        <v>2340</v>
      </c>
      <c r="F626">
        <v>2340</v>
      </c>
      <c r="G626">
        <f t="shared" si="19"/>
        <v>0</v>
      </c>
      <c r="H626">
        <v>0</v>
      </c>
      <c r="I626">
        <v>0</v>
      </c>
      <c r="J626">
        <f>SUM($H$32:H626)</f>
        <v>7165</v>
      </c>
      <c r="K626">
        <f>SUM($I$32:I626)</f>
        <v>557</v>
      </c>
      <c r="L626">
        <v>5</v>
      </c>
      <c r="M626">
        <v>188723</v>
      </c>
    </row>
    <row r="627" spans="1:13" ht="15" customHeight="1" x14ac:dyDescent="0.25">
      <c r="A627" t="s">
        <v>650</v>
      </c>
      <c r="B627">
        <v>2</v>
      </c>
      <c r="C627">
        <v>2</v>
      </c>
      <c r="D627">
        <f t="shared" si="18"/>
        <v>0</v>
      </c>
      <c r="E627">
        <v>2340</v>
      </c>
      <c r="F627">
        <v>2340</v>
      </c>
      <c r="G627">
        <f t="shared" si="19"/>
        <v>0</v>
      </c>
      <c r="H627">
        <v>2</v>
      </c>
      <c r="I627">
        <v>0</v>
      </c>
      <c r="J627">
        <f>SUM($H$32:H627)</f>
        <v>7167</v>
      </c>
      <c r="K627">
        <f>SUM($I$32:I627)</f>
        <v>557</v>
      </c>
      <c r="L627">
        <v>22</v>
      </c>
      <c r="M627">
        <v>188745</v>
      </c>
    </row>
    <row r="628" spans="1:13" ht="15" customHeight="1" x14ac:dyDescent="0.25">
      <c r="A628" t="s">
        <v>651</v>
      </c>
      <c r="B628">
        <v>2</v>
      </c>
      <c r="C628">
        <v>2</v>
      </c>
      <c r="D628">
        <f t="shared" si="18"/>
        <v>0</v>
      </c>
      <c r="E628">
        <v>2340</v>
      </c>
      <c r="F628">
        <v>2340</v>
      </c>
      <c r="G628">
        <f t="shared" si="19"/>
        <v>0</v>
      </c>
      <c r="H628">
        <v>2</v>
      </c>
      <c r="I628">
        <v>0</v>
      </c>
      <c r="J628">
        <f>SUM($H$32:H628)</f>
        <v>7169</v>
      </c>
      <c r="K628">
        <f>SUM($I$32:I628)</f>
        <v>557</v>
      </c>
      <c r="L628">
        <v>134</v>
      </c>
      <c r="M628">
        <v>188879</v>
      </c>
    </row>
    <row r="629" spans="1:13" ht="15" customHeight="1" x14ac:dyDescent="0.25">
      <c r="A629" t="s">
        <v>652</v>
      </c>
      <c r="B629">
        <v>4</v>
      </c>
      <c r="C629">
        <v>3</v>
      </c>
      <c r="D629">
        <f t="shared" si="18"/>
        <v>1</v>
      </c>
      <c r="E629">
        <v>2340</v>
      </c>
      <c r="F629">
        <v>2339</v>
      </c>
      <c r="G629">
        <f t="shared" si="19"/>
        <v>1</v>
      </c>
      <c r="H629">
        <v>9</v>
      </c>
      <c r="I629">
        <v>1</v>
      </c>
      <c r="J629">
        <f>SUM($H$32:H629)</f>
        <v>7178</v>
      </c>
      <c r="K629">
        <f>SUM($I$32:I629)</f>
        <v>558</v>
      </c>
      <c r="L629">
        <v>170</v>
      </c>
      <c r="M629">
        <v>189049</v>
      </c>
    </row>
    <row r="630" spans="1:13" ht="15" customHeight="1" x14ac:dyDescent="0.25">
      <c r="A630" t="s">
        <v>653</v>
      </c>
      <c r="B630">
        <v>1</v>
      </c>
      <c r="C630">
        <v>1</v>
      </c>
      <c r="D630">
        <f t="shared" si="18"/>
        <v>0</v>
      </c>
      <c r="E630">
        <v>2339</v>
      </c>
      <c r="F630">
        <v>2339</v>
      </c>
      <c r="G630">
        <f t="shared" si="19"/>
        <v>0</v>
      </c>
      <c r="H630">
        <v>0</v>
      </c>
      <c r="I630">
        <v>0</v>
      </c>
      <c r="J630">
        <f>SUM($H$32:H630)</f>
        <v>7178</v>
      </c>
      <c r="K630">
        <f>SUM($I$32:I630)</f>
        <v>558</v>
      </c>
      <c r="L630">
        <v>4</v>
      </c>
      <c r="M630">
        <v>189053</v>
      </c>
    </row>
    <row r="631" spans="1:13" ht="15" customHeight="1" x14ac:dyDescent="0.25">
      <c r="A631" t="s">
        <v>654</v>
      </c>
      <c r="B631">
        <v>2</v>
      </c>
      <c r="C631">
        <v>2</v>
      </c>
      <c r="D631">
        <f t="shared" si="18"/>
        <v>0</v>
      </c>
      <c r="E631">
        <v>2339</v>
      </c>
      <c r="F631">
        <v>2339</v>
      </c>
      <c r="G631">
        <f t="shared" si="19"/>
        <v>0</v>
      </c>
      <c r="H631">
        <v>2</v>
      </c>
      <c r="I631">
        <v>0</v>
      </c>
      <c r="J631">
        <f>SUM($H$32:H631)</f>
        <v>7180</v>
      </c>
      <c r="K631">
        <f>SUM($I$32:I631)</f>
        <v>558</v>
      </c>
      <c r="L631">
        <v>27</v>
      </c>
      <c r="M631">
        <v>189080</v>
      </c>
    </row>
    <row r="632" spans="1:13" ht="15" customHeight="1" x14ac:dyDescent="0.25">
      <c r="A632" t="s">
        <v>655</v>
      </c>
      <c r="B632">
        <v>2</v>
      </c>
      <c r="C632">
        <v>2</v>
      </c>
      <c r="D632">
        <f t="shared" si="18"/>
        <v>0</v>
      </c>
      <c r="E632">
        <v>2339</v>
      </c>
      <c r="F632">
        <v>2339</v>
      </c>
      <c r="G632">
        <f t="shared" si="19"/>
        <v>0</v>
      </c>
      <c r="H632">
        <v>2</v>
      </c>
      <c r="I632">
        <v>0</v>
      </c>
      <c r="J632">
        <f>SUM($H$32:H632)</f>
        <v>7182</v>
      </c>
      <c r="K632">
        <f>SUM($I$32:I632)</f>
        <v>558</v>
      </c>
      <c r="L632">
        <v>33</v>
      </c>
      <c r="M632">
        <v>189113</v>
      </c>
    </row>
    <row r="633" spans="1:13" ht="15" customHeight="1" x14ac:dyDescent="0.25">
      <c r="A633" t="s">
        <v>656</v>
      </c>
      <c r="B633">
        <v>1</v>
      </c>
      <c r="C633">
        <v>1</v>
      </c>
      <c r="D633">
        <f t="shared" si="18"/>
        <v>0</v>
      </c>
      <c r="E633">
        <v>2339</v>
      </c>
      <c r="F633">
        <v>2339</v>
      </c>
      <c r="G633">
        <f t="shared" si="19"/>
        <v>0</v>
      </c>
      <c r="H633">
        <v>0</v>
      </c>
      <c r="I633">
        <v>0</v>
      </c>
      <c r="J633">
        <f>SUM($H$32:H633)</f>
        <v>7182</v>
      </c>
      <c r="K633">
        <f>SUM($I$32:I633)</f>
        <v>558</v>
      </c>
      <c r="L633">
        <v>129</v>
      </c>
      <c r="M633">
        <v>189242</v>
      </c>
    </row>
    <row r="634" spans="1:13" ht="15" customHeight="1" x14ac:dyDescent="0.25">
      <c r="A634" t="s">
        <v>657</v>
      </c>
      <c r="B634">
        <v>2</v>
      </c>
      <c r="C634">
        <v>2</v>
      </c>
      <c r="D634">
        <f t="shared" si="18"/>
        <v>0</v>
      </c>
      <c r="E634">
        <v>2339</v>
      </c>
      <c r="F634">
        <v>2339</v>
      </c>
      <c r="G634">
        <f t="shared" si="19"/>
        <v>0</v>
      </c>
      <c r="H634">
        <v>2</v>
      </c>
      <c r="I634">
        <v>0</v>
      </c>
      <c r="J634">
        <f>SUM($H$32:H634)</f>
        <v>7184</v>
      </c>
      <c r="K634">
        <f>SUM($I$32:I634)</f>
        <v>558</v>
      </c>
      <c r="L634">
        <v>28</v>
      </c>
      <c r="M634">
        <v>189270</v>
      </c>
    </row>
    <row r="635" spans="1:13" ht="15" customHeight="1" x14ac:dyDescent="0.25">
      <c r="A635" t="s">
        <v>658</v>
      </c>
      <c r="B635">
        <v>2</v>
      </c>
      <c r="C635">
        <v>2</v>
      </c>
      <c r="D635">
        <f t="shared" si="18"/>
        <v>0</v>
      </c>
      <c r="E635">
        <v>2339</v>
      </c>
      <c r="F635">
        <v>2339</v>
      </c>
      <c r="G635">
        <f t="shared" si="19"/>
        <v>0</v>
      </c>
      <c r="H635">
        <v>2</v>
      </c>
      <c r="I635">
        <v>0</v>
      </c>
      <c r="J635">
        <f>SUM($H$32:H635)</f>
        <v>7186</v>
      </c>
      <c r="K635">
        <f>SUM($I$32:I635)</f>
        <v>558</v>
      </c>
      <c r="L635">
        <v>120</v>
      </c>
      <c r="M635">
        <v>189390</v>
      </c>
    </row>
    <row r="636" spans="1:13" ht="15" customHeight="1" x14ac:dyDescent="0.25">
      <c r="A636" t="s">
        <v>659</v>
      </c>
      <c r="B636">
        <v>2</v>
      </c>
      <c r="C636">
        <v>2</v>
      </c>
      <c r="D636">
        <f t="shared" si="18"/>
        <v>0</v>
      </c>
      <c r="E636">
        <v>2339</v>
      </c>
      <c r="F636">
        <v>2339</v>
      </c>
      <c r="G636">
        <f t="shared" si="19"/>
        <v>0</v>
      </c>
      <c r="H636">
        <v>2</v>
      </c>
      <c r="I636">
        <v>0</v>
      </c>
      <c r="J636">
        <f>SUM($H$32:H636)</f>
        <v>7188</v>
      </c>
      <c r="K636">
        <f>SUM($I$32:I636)</f>
        <v>558</v>
      </c>
      <c r="L636">
        <v>23</v>
      </c>
      <c r="M636">
        <v>189413</v>
      </c>
    </row>
    <row r="637" spans="1:13" ht="15" customHeight="1" x14ac:dyDescent="0.25">
      <c r="A637" t="s">
        <v>660</v>
      </c>
      <c r="B637">
        <v>2</v>
      </c>
      <c r="C637">
        <v>2</v>
      </c>
      <c r="D637">
        <f t="shared" si="18"/>
        <v>0</v>
      </c>
      <c r="E637">
        <v>2339</v>
      </c>
      <c r="F637">
        <v>2339</v>
      </c>
      <c r="G637">
        <f t="shared" si="19"/>
        <v>0</v>
      </c>
      <c r="H637">
        <v>2</v>
      </c>
      <c r="I637">
        <v>0</v>
      </c>
      <c r="J637">
        <f>SUM($H$32:H637)</f>
        <v>7190</v>
      </c>
      <c r="K637">
        <f>SUM($I$32:I637)</f>
        <v>558</v>
      </c>
      <c r="L637">
        <v>33</v>
      </c>
      <c r="M637">
        <v>189446</v>
      </c>
    </row>
    <row r="638" spans="1:13" ht="15" customHeight="1" x14ac:dyDescent="0.25">
      <c r="A638" t="s">
        <v>661</v>
      </c>
      <c r="B638">
        <v>2</v>
      </c>
      <c r="C638">
        <v>2</v>
      </c>
      <c r="D638">
        <f t="shared" si="18"/>
        <v>0</v>
      </c>
      <c r="E638">
        <v>2339</v>
      </c>
      <c r="F638">
        <v>2339</v>
      </c>
      <c r="G638">
        <f t="shared" si="19"/>
        <v>0</v>
      </c>
      <c r="H638">
        <v>2</v>
      </c>
      <c r="I638">
        <v>0</v>
      </c>
      <c r="J638">
        <f>SUM($H$32:H638)</f>
        <v>7192</v>
      </c>
      <c r="K638">
        <f>SUM($I$32:I638)</f>
        <v>558</v>
      </c>
      <c r="L638">
        <v>22</v>
      </c>
      <c r="M638">
        <v>189468</v>
      </c>
    </row>
    <row r="639" spans="1:13" ht="15" customHeight="1" x14ac:dyDescent="0.25">
      <c r="A639" t="s">
        <v>662</v>
      </c>
      <c r="B639">
        <v>2</v>
      </c>
      <c r="C639">
        <v>2</v>
      </c>
      <c r="D639">
        <f t="shared" si="18"/>
        <v>0</v>
      </c>
      <c r="E639">
        <v>2339</v>
      </c>
      <c r="F639">
        <v>2339</v>
      </c>
      <c r="G639">
        <f t="shared" si="19"/>
        <v>0</v>
      </c>
      <c r="H639">
        <v>2</v>
      </c>
      <c r="I639">
        <v>0</v>
      </c>
      <c r="J639">
        <f>SUM($H$32:H639)</f>
        <v>7194</v>
      </c>
      <c r="K639">
        <f>SUM($I$32:I639)</f>
        <v>558</v>
      </c>
      <c r="L639">
        <v>28</v>
      </c>
      <c r="M639">
        <v>189496</v>
      </c>
    </row>
    <row r="640" spans="1:13" ht="15" customHeight="1" x14ac:dyDescent="0.25">
      <c r="A640" t="s">
        <v>663</v>
      </c>
      <c r="B640">
        <v>2</v>
      </c>
      <c r="C640">
        <v>2</v>
      </c>
      <c r="D640">
        <f t="shared" si="18"/>
        <v>0</v>
      </c>
      <c r="E640">
        <v>2339</v>
      </c>
      <c r="F640">
        <v>2339</v>
      </c>
      <c r="G640">
        <f t="shared" si="19"/>
        <v>0</v>
      </c>
      <c r="H640">
        <v>2</v>
      </c>
      <c r="I640">
        <v>0</v>
      </c>
      <c r="J640">
        <f>SUM($H$32:H640)</f>
        <v>7196</v>
      </c>
      <c r="K640">
        <f>SUM($I$32:I640)</f>
        <v>558</v>
      </c>
      <c r="L640">
        <v>23</v>
      </c>
      <c r="M640">
        <v>189519</v>
      </c>
    </row>
    <row r="641" spans="1:13" ht="15" customHeight="1" x14ac:dyDescent="0.25">
      <c r="A641" t="s">
        <v>664</v>
      </c>
      <c r="B641">
        <v>1</v>
      </c>
      <c r="C641">
        <v>1</v>
      </c>
      <c r="D641">
        <f t="shared" si="18"/>
        <v>0</v>
      </c>
      <c r="E641">
        <v>2339</v>
      </c>
      <c r="F641">
        <v>2339</v>
      </c>
      <c r="G641">
        <f t="shared" si="19"/>
        <v>0</v>
      </c>
      <c r="H641">
        <v>0</v>
      </c>
      <c r="I641">
        <v>0</v>
      </c>
      <c r="J641">
        <f>SUM($H$32:H641)</f>
        <v>7196</v>
      </c>
      <c r="K641">
        <f>SUM($I$32:I641)</f>
        <v>558</v>
      </c>
      <c r="L641">
        <v>13</v>
      </c>
      <c r="M641">
        <v>189532</v>
      </c>
    </row>
    <row r="642" spans="1:13" ht="15" customHeight="1" x14ac:dyDescent="0.25">
      <c r="A642" t="s">
        <v>665</v>
      </c>
      <c r="B642">
        <v>3</v>
      </c>
      <c r="C642">
        <v>2</v>
      </c>
      <c r="D642">
        <f t="shared" si="18"/>
        <v>1</v>
      </c>
      <c r="E642">
        <v>2339</v>
      </c>
      <c r="F642">
        <v>2338</v>
      </c>
      <c r="G642">
        <f t="shared" si="19"/>
        <v>1</v>
      </c>
      <c r="H642">
        <v>7</v>
      </c>
      <c r="I642">
        <v>1</v>
      </c>
      <c r="J642">
        <f>SUM($H$32:H642)</f>
        <v>7203</v>
      </c>
      <c r="K642">
        <f>SUM($I$32:I642)</f>
        <v>559</v>
      </c>
      <c r="L642">
        <v>164</v>
      </c>
      <c r="M642">
        <v>189696</v>
      </c>
    </row>
    <row r="643" spans="1:13" ht="15" customHeight="1" x14ac:dyDescent="0.25">
      <c r="A643" t="s">
        <v>666</v>
      </c>
      <c r="B643">
        <v>2</v>
      </c>
      <c r="C643">
        <v>2</v>
      </c>
      <c r="D643">
        <f t="shared" si="18"/>
        <v>0</v>
      </c>
      <c r="E643">
        <v>2338</v>
      </c>
      <c r="F643">
        <v>2338</v>
      </c>
      <c r="G643">
        <f t="shared" si="19"/>
        <v>0</v>
      </c>
      <c r="H643">
        <v>2</v>
      </c>
      <c r="I643">
        <v>0</v>
      </c>
      <c r="J643">
        <f>SUM($H$32:H643)</f>
        <v>7205</v>
      </c>
      <c r="K643">
        <f>SUM($I$32:I643)</f>
        <v>559</v>
      </c>
      <c r="L643">
        <v>29</v>
      </c>
      <c r="M643">
        <v>189725</v>
      </c>
    </row>
    <row r="644" spans="1:13" ht="15" customHeight="1" x14ac:dyDescent="0.25">
      <c r="A644" t="s">
        <v>667</v>
      </c>
      <c r="B644">
        <v>2</v>
      </c>
      <c r="C644">
        <v>2</v>
      </c>
      <c r="D644">
        <f t="shared" si="18"/>
        <v>0</v>
      </c>
      <c r="E644">
        <v>2338</v>
      </c>
      <c r="F644">
        <v>2338</v>
      </c>
      <c r="G644">
        <f t="shared" si="19"/>
        <v>0</v>
      </c>
      <c r="H644">
        <v>2</v>
      </c>
      <c r="I644">
        <v>0</v>
      </c>
      <c r="J644">
        <f>SUM($H$32:H644)</f>
        <v>7207</v>
      </c>
      <c r="K644">
        <f>SUM($I$32:I644)</f>
        <v>559</v>
      </c>
      <c r="L644">
        <v>26</v>
      </c>
      <c r="M644">
        <v>189751</v>
      </c>
    </row>
    <row r="645" spans="1:13" ht="15" customHeight="1" x14ac:dyDescent="0.25">
      <c r="A645" t="s">
        <v>668</v>
      </c>
      <c r="B645">
        <v>2</v>
      </c>
      <c r="C645">
        <v>1</v>
      </c>
      <c r="D645">
        <f t="shared" si="18"/>
        <v>1</v>
      </c>
      <c r="E645">
        <v>2338</v>
      </c>
      <c r="F645">
        <v>2334</v>
      </c>
      <c r="G645">
        <f t="shared" si="19"/>
        <v>4</v>
      </c>
      <c r="H645">
        <v>2</v>
      </c>
      <c r="I645">
        <v>1</v>
      </c>
      <c r="J645">
        <f>SUM($H$32:H645)</f>
        <v>7209</v>
      </c>
      <c r="K645">
        <f>SUM($I$32:I645)</f>
        <v>560</v>
      </c>
      <c r="L645">
        <v>132</v>
      </c>
      <c r="M645">
        <v>189883</v>
      </c>
    </row>
    <row r="646" spans="1:13" ht="15" customHeight="1" x14ac:dyDescent="0.25">
      <c r="A646" t="s">
        <v>669</v>
      </c>
      <c r="B646">
        <v>2</v>
      </c>
      <c r="C646">
        <v>2</v>
      </c>
      <c r="D646">
        <f t="shared" si="18"/>
        <v>0</v>
      </c>
      <c r="E646">
        <v>2334</v>
      </c>
      <c r="F646">
        <v>2334</v>
      </c>
      <c r="G646">
        <f t="shared" si="19"/>
        <v>0</v>
      </c>
      <c r="H646">
        <v>2</v>
      </c>
      <c r="I646">
        <v>0</v>
      </c>
      <c r="J646">
        <f>SUM($H$32:H646)</f>
        <v>7211</v>
      </c>
      <c r="K646">
        <f>SUM($I$32:I646)</f>
        <v>560</v>
      </c>
      <c r="L646">
        <v>127</v>
      </c>
      <c r="M646">
        <v>190010</v>
      </c>
    </row>
    <row r="647" spans="1:13" ht="15" customHeight="1" x14ac:dyDescent="0.25">
      <c r="A647" t="s">
        <v>670</v>
      </c>
      <c r="B647">
        <v>2</v>
      </c>
      <c r="C647">
        <v>2</v>
      </c>
      <c r="D647">
        <f t="shared" si="18"/>
        <v>0</v>
      </c>
      <c r="E647">
        <v>2334</v>
      </c>
      <c r="F647">
        <v>2334</v>
      </c>
      <c r="G647">
        <f t="shared" si="19"/>
        <v>0</v>
      </c>
      <c r="H647">
        <v>2</v>
      </c>
      <c r="I647">
        <v>0</v>
      </c>
      <c r="J647">
        <f>SUM($H$32:H647)</f>
        <v>7213</v>
      </c>
      <c r="K647">
        <f>SUM($I$32:I647)</f>
        <v>560</v>
      </c>
      <c r="L647">
        <v>29</v>
      </c>
      <c r="M647">
        <v>190039</v>
      </c>
    </row>
    <row r="648" spans="1:13" ht="15" customHeight="1" x14ac:dyDescent="0.25">
      <c r="A648" t="s">
        <v>671</v>
      </c>
      <c r="B648">
        <v>2</v>
      </c>
      <c r="C648">
        <v>2</v>
      </c>
      <c r="D648">
        <f t="shared" si="18"/>
        <v>0</v>
      </c>
      <c r="E648">
        <v>2334</v>
      </c>
      <c r="F648">
        <v>2334</v>
      </c>
      <c r="G648">
        <f t="shared" si="19"/>
        <v>0</v>
      </c>
      <c r="H648">
        <v>2</v>
      </c>
      <c r="I648">
        <v>0</v>
      </c>
      <c r="J648">
        <f>SUM($H$32:H648)</f>
        <v>7215</v>
      </c>
      <c r="K648">
        <f>SUM($I$32:I648)</f>
        <v>560</v>
      </c>
      <c r="L648">
        <v>127</v>
      </c>
      <c r="M648">
        <v>190166</v>
      </c>
    </row>
    <row r="649" spans="1:13" ht="15" customHeight="1" x14ac:dyDescent="0.25">
      <c r="A649" t="s">
        <v>672</v>
      </c>
      <c r="B649">
        <v>2</v>
      </c>
      <c r="C649">
        <v>2</v>
      </c>
      <c r="D649">
        <f t="shared" si="18"/>
        <v>0</v>
      </c>
      <c r="E649">
        <v>2334</v>
      </c>
      <c r="F649">
        <v>2334</v>
      </c>
      <c r="G649">
        <f t="shared" si="19"/>
        <v>0</v>
      </c>
      <c r="H649">
        <v>2</v>
      </c>
      <c r="I649">
        <v>0</v>
      </c>
      <c r="J649">
        <f>SUM($H$32:H649)</f>
        <v>7217</v>
      </c>
      <c r="K649">
        <f>SUM($I$32:I649)</f>
        <v>560</v>
      </c>
      <c r="L649">
        <v>124</v>
      </c>
      <c r="M649">
        <v>190290</v>
      </c>
    </row>
    <row r="650" spans="1:13" ht="15" customHeight="1" x14ac:dyDescent="0.25">
      <c r="A650" t="s">
        <v>673</v>
      </c>
      <c r="B650">
        <v>2</v>
      </c>
      <c r="C650">
        <v>2</v>
      </c>
      <c r="D650">
        <f t="shared" si="18"/>
        <v>0</v>
      </c>
      <c r="E650">
        <v>2334</v>
      </c>
      <c r="F650">
        <v>2334</v>
      </c>
      <c r="G650">
        <f t="shared" si="19"/>
        <v>0</v>
      </c>
      <c r="H650">
        <v>2</v>
      </c>
      <c r="I650">
        <v>0</v>
      </c>
      <c r="J650">
        <f>SUM($H$32:H650)</f>
        <v>7219</v>
      </c>
      <c r="K650">
        <f>SUM($I$32:I650)</f>
        <v>560</v>
      </c>
      <c r="L650">
        <v>144</v>
      </c>
      <c r="M650">
        <v>190434</v>
      </c>
    </row>
    <row r="651" spans="1:13" ht="15" customHeight="1" x14ac:dyDescent="0.25">
      <c r="A651" t="s">
        <v>674</v>
      </c>
      <c r="B651">
        <v>2</v>
      </c>
      <c r="C651">
        <v>1</v>
      </c>
      <c r="D651">
        <f t="shared" si="18"/>
        <v>1</v>
      </c>
      <c r="E651">
        <v>2334</v>
      </c>
      <c r="F651">
        <v>2330</v>
      </c>
      <c r="G651">
        <f t="shared" si="19"/>
        <v>4</v>
      </c>
      <c r="H651">
        <v>2</v>
      </c>
      <c r="I651">
        <v>1</v>
      </c>
      <c r="J651">
        <f>SUM($H$32:H651)</f>
        <v>7221</v>
      </c>
      <c r="K651">
        <f>SUM($I$32:I651)</f>
        <v>561</v>
      </c>
      <c r="L651">
        <v>141</v>
      </c>
      <c r="M651">
        <v>190575</v>
      </c>
    </row>
    <row r="652" spans="1:13" ht="15" customHeight="1" x14ac:dyDescent="0.25">
      <c r="A652" t="s">
        <v>675</v>
      </c>
      <c r="B652">
        <v>3</v>
      </c>
      <c r="C652">
        <v>3</v>
      </c>
      <c r="D652">
        <f t="shared" si="18"/>
        <v>0</v>
      </c>
      <c r="E652">
        <v>2330</v>
      </c>
      <c r="F652">
        <v>2330</v>
      </c>
      <c r="G652">
        <f t="shared" si="19"/>
        <v>0</v>
      </c>
      <c r="H652">
        <v>5</v>
      </c>
      <c r="I652">
        <v>0</v>
      </c>
      <c r="J652">
        <f>SUM($H$32:H652)</f>
        <v>7226</v>
      </c>
      <c r="K652">
        <f>SUM($I$32:I652)</f>
        <v>561</v>
      </c>
      <c r="L652">
        <v>55</v>
      </c>
      <c r="M652">
        <v>190630</v>
      </c>
    </row>
    <row r="653" spans="1:13" ht="15" customHeight="1" x14ac:dyDescent="0.25">
      <c r="A653" t="s">
        <v>676</v>
      </c>
      <c r="B653">
        <v>3</v>
      </c>
      <c r="C653">
        <v>3</v>
      </c>
      <c r="D653">
        <f t="shared" si="18"/>
        <v>0</v>
      </c>
      <c r="E653">
        <v>2330</v>
      </c>
      <c r="F653">
        <v>2330</v>
      </c>
      <c r="G653">
        <f t="shared" si="19"/>
        <v>0</v>
      </c>
      <c r="H653">
        <v>5</v>
      </c>
      <c r="I653">
        <v>0</v>
      </c>
      <c r="J653">
        <f>SUM($H$32:H653)</f>
        <v>7231</v>
      </c>
      <c r="K653">
        <f>SUM($I$32:I653)</f>
        <v>561</v>
      </c>
      <c r="L653">
        <v>54</v>
      </c>
      <c r="M653">
        <v>190684</v>
      </c>
    </row>
    <row r="654" spans="1:13" ht="15" customHeight="1" x14ac:dyDescent="0.25">
      <c r="A654" t="s">
        <v>677</v>
      </c>
      <c r="B654">
        <v>1</v>
      </c>
      <c r="C654">
        <v>1</v>
      </c>
      <c r="D654">
        <f t="shared" si="18"/>
        <v>0</v>
      </c>
      <c r="E654">
        <v>2330</v>
      </c>
      <c r="F654">
        <v>2330</v>
      </c>
      <c r="G654">
        <f t="shared" si="19"/>
        <v>0</v>
      </c>
      <c r="H654">
        <v>0</v>
      </c>
      <c r="I654">
        <v>0</v>
      </c>
      <c r="J654">
        <f>SUM($H$32:H654)</f>
        <v>7231</v>
      </c>
      <c r="K654">
        <f>SUM($I$32:I654)</f>
        <v>561</v>
      </c>
      <c r="L654">
        <v>5</v>
      </c>
      <c r="M654">
        <v>190689</v>
      </c>
    </row>
    <row r="655" spans="1:13" ht="15" customHeight="1" x14ac:dyDescent="0.25">
      <c r="A655" t="s">
        <v>678</v>
      </c>
      <c r="B655">
        <v>1</v>
      </c>
      <c r="C655">
        <v>1</v>
      </c>
      <c r="D655">
        <f t="shared" si="18"/>
        <v>0</v>
      </c>
      <c r="E655">
        <v>2330</v>
      </c>
      <c r="F655">
        <v>2330</v>
      </c>
      <c r="G655">
        <f t="shared" si="19"/>
        <v>0</v>
      </c>
      <c r="H655">
        <v>0</v>
      </c>
      <c r="I655">
        <v>0</v>
      </c>
      <c r="J655">
        <f>SUM($H$32:H655)</f>
        <v>7231</v>
      </c>
      <c r="K655">
        <f>SUM($I$32:I655)</f>
        <v>561</v>
      </c>
      <c r="L655">
        <v>5</v>
      </c>
      <c r="M655">
        <v>190694</v>
      </c>
    </row>
    <row r="656" spans="1:13" ht="15" customHeight="1" x14ac:dyDescent="0.25">
      <c r="A656" t="s">
        <v>679</v>
      </c>
      <c r="B656">
        <v>1</v>
      </c>
      <c r="C656">
        <v>1</v>
      </c>
      <c r="D656">
        <f t="shared" si="18"/>
        <v>0</v>
      </c>
      <c r="E656">
        <v>2330</v>
      </c>
      <c r="F656">
        <v>2330</v>
      </c>
      <c r="G656">
        <f t="shared" si="19"/>
        <v>0</v>
      </c>
      <c r="H656">
        <v>0</v>
      </c>
      <c r="I656">
        <v>0</v>
      </c>
      <c r="J656">
        <f>SUM($H$32:H656)</f>
        <v>7231</v>
      </c>
      <c r="K656">
        <f>SUM($I$32:I656)</f>
        <v>561</v>
      </c>
      <c r="L656">
        <v>9</v>
      </c>
      <c r="M656">
        <v>190703</v>
      </c>
    </row>
    <row r="657" spans="1:13" ht="15" customHeight="1" x14ac:dyDescent="0.25">
      <c r="A657" t="s">
        <v>680</v>
      </c>
      <c r="B657">
        <v>3</v>
      </c>
      <c r="C657">
        <v>3</v>
      </c>
      <c r="D657">
        <f t="shared" si="18"/>
        <v>0</v>
      </c>
      <c r="E657">
        <v>2330</v>
      </c>
      <c r="F657">
        <v>2330</v>
      </c>
      <c r="G657">
        <f t="shared" si="19"/>
        <v>0</v>
      </c>
      <c r="H657">
        <v>5</v>
      </c>
      <c r="I657">
        <v>0</v>
      </c>
      <c r="J657">
        <f>SUM($H$32:H657)</f>
        <v>7236</v>
      </c>
      <c r="K657">
        <f>SUM($I$32:I657)</f>
        <v>561</v>
      </c>
      <c r="L657">
        <v>132</v>
      </c>
      <c r="M657">
        <v>190835</v>
      </c>
    </row>
    <row r="658" spans="1:13" ht="15" customHeight="1" x14ac:dyDescent="0.25">
      <c r="A658" t="s">
        <v>681</v>
      </c>
      <c r="B658">
        <v>3</v>
      </c>
      <c r="C658">
        <v>1</v>
      </c>
      <c r="D658">
        <f t="shared" si="18"/>
        <v>2</v>
      </c>
      <c r="E658">
        <v>2330</v>
      </c>
      <c r="F658">
        <v>2328</v>
      </c>
      <c r="G658">
        <f t="shared" si="19"/>
        <v>2</v>
      </c>
      <c r="H658">
        <v>4</v>
      </c>
      <c r="I658">
        <v>2</v>
      </c>
      <c r="J658">
        <f>SUM($H$32:H658)</f>
        <v>7240</v>
      </c>
      <c r="K658">
        <f>SUM($I$32:I658)</f>
        <v>563</v>
      </c>
      <c r="L658">
        <v>279</v>
      </c>
      <c r="M658">
        <v>191114</v>
      </c>
    </row>
    <row r="659" spans="1:13" ht="15" customHeight="1" x14ac:dyDescent="0.25">
      <c r="A659" t="s">
        <v>682</v>
      </c>
      <c r="B659">
        <v>1</v>
      </c>
      <c r="C659">
        <v>1</v>
      </c>
      <c r="D659">
        <f t="shared" si="18"/>
        <v>0</v>
      </c>
      <c r="E659">
        <v>2328</v>
      </c>
      <c r="F659">
        <v>2328</v>
      </c>
      <c r="G659">
        <f t="shared" si="19"/>
        <v>0</v>
      </c>
      <c r="H659">
        <v>0</v>
      </c>
      <c r="I659">
        <v>0</v>
      </c>
      <c r="J659">
        <f>SUM($H$32:H659)</f>
        <v>7240</v>
      </c>
      <c r="K659">
        <f>SUM($I$32:I659)</f>
        <v>563</v>
      </c>
      <c r="L659">
        <v>6</v>
      </c>
      <c r="M659">
        <v>191120</v>
      </c>
    </row>
    <row r="660" spans="1:13" ht="15" customHeight="1" x14ac:dyDescent="0.25">
      <c r="A660" t="s">
        <v>683</v>
      </c>
      <c r="B660">
        <v>6</v>
      </c>
      <c r="C660">
        <v>4</v>
      </c>
      <c r="D660">
        <f t="shared" si="18"/>
        <v>2</v>
      </c>
      <c r="E660">
        <v>2328</v>
      </c>
      <c r="F660">
        <v>2319</v>
      </c>
      <c r="G660">
        <f t="shared" si="19"/>
        <v>9</v>
      </c>
      <c r="H660">
        <v>18</v>
      </c>
      <c r="I660">
        <v>2</v>
      </c>
      <c r="J660">
        <f>SUM($H$32:H660)</f>
        <v>7258</v>
      </c>
      <c r="K660">
        <f>SUM($I$32:I660)</f>
        <v>565</v>
      </c>
      <c r="L660">
        <v>755</v>
      </c>
      <c r="M660">
        <v>191875</v>
      </c>
    </row>
    <row r="661" spans="1:13" ht="15" customHeight="1" x14ac:dyDescent="0.25">
      <c r="A661" t="s">
        <v>684</v>
      </c>
      <c r="B661">
        <v>3</v>
      </c>
      <c r="C661">
        <v>3</v>
      </c>
      <c r="D661">
        <f t="shared" si="18"/>
        <v>0</v>
      </c>
      <c r="E661">
        <v>2319</v>
      </c>
      <c r="F661">
        <v>2319</v>
      </c>
      <c r="G661">
        <f t="shared" si="19"/>
        <v>0</v>
      </c>
      <c r="H661">
        <v>5</v>
      </c>
      <c r="I661">
        <v>0</v>
      </c>
      <c r="J661">
        <f>SUM($H$32:H661)</f>
        <v>7263</v>
      </c>
      <c r="K661">
        <f>SUM($I$32:I661)</f>
        <v>565</v>
      </c>
      <c r="L661">
        <v>64</v>
      </c>
      <c r="M661">
        <v>191939</v>
      </c>
    </row>
    <row r="662" spans="1:13" ht="15" customHeight="1" x14ac:dyDescent="0.25">
      <c r="A662" t="s">
        <v>685</v>
      </c>
      <c r="B662">
        <v>2</v>
      </c>
      <c r="C662">
        <v>2</v>
      </c>
      <c r="D662">
        <f t="shared" si="18"/>
        <v>0</v>
      </c>
      <c r="E662">
        <v>2319</v>
      </c>
      <c r="F662">
        <v>2319</v>
      </c>
      <c r="G662">
        <f t="shared" si="19"/>
        <v>0</v>
      </c>
      <c r="H662">
        <v>2</v>
      </c>
      <c r="I662">
        <v>0</v>
      </c>
      <c r="J662">
        <f>SUM($H$32:H662)</f>
        <v>7265</v>
      </c>
      <c r="K662">
        <f>SUM($I$32:I662)</f>
        <v>565</v>
      </c>
      <c r="L662">
        <v>134</v>
      </c>
      <c r="M662">
        <v>192073</v>
      </c>
    </row>
    <row r="663" spans="1:13" ht="15" customHeight="1" x14ac:dyDescent="0.25">
      <c r="A663" t="s">
        <v>686</v>
      </c>
      <c r="B663">
        <v>2</v>
      </c>
      <c r="C663">
        <v>2</v>
      </c>
      <c r="D663">
        <f t="shared" si="18"/>
        <v>0</v>
      </c>
      <c r="E663">
        <v>2319</v>
      </c>
      <c r="F663">
        <v>2319</v>
      </c>
      <c r="G663">
        <f t="shared" si="19"/>
        <v>0</v>
      </c>
      <c r="H663">
        <v>2</v>
      </c>
      <c r="I663">
        <v>0</v>
      </c>
      <c r="J663">
        <f>SUM($H$32:H663)</f>
        <v>7267</v>
      </c>
      <c r="K663">
        <f>SUM($I$32:I663)</f>
        <v>565</v>
      </c>
      <c r="L663">
        <v>40</v>
      </c>
      <c r="M663">
        <v>192113</v>
      </c>
    </row>
    <row r="664" spans="1:13" ht="15" customHeight="1" x14ac:dyDescent="0.25">
      <c r="A664" t="s">
        <v>687</v>
      </c>
      <c r="B664">
        <v>3</v>
      </c>
      <c r="C664">
        <v>3</v>
      </c>
      <c r="D664">
        <f t="shared" si="18"/>
        <v>0</v>
      </c>
      <c r="E664">
        <v>2319</v>
      </c>
      <c r="F664">
        <v>2319</v>
      </c>
      <c r="G664">
        <f t="shared" si="19"/>
        <v>0</v>
      </c>
      <c r="H664">
        <v>5</v>
      </c>
      <c r="I664">
        <v>0</v>
      </c>
      <c r="J664">
        <f>SUM($H$32:H664)</f>
        <v>7272</v>
      </c>
      <c r="K664">
        <f>SUM($I$32:I664)</f>
        <v>565</v>
      </c>
      <c r="L664">
        <v>133</v>
      </c>
      <c r="M664">
        <v>192246</v>
      </c>
    </row>
    <row r="665" spans="1:13" ht="15" customHeight="1" x14ac:dyDescent="0.25">
      <c r="A665" t="s">
        <v>688</v>
      </c>
      <c r="B665">
        <v>2</v>
      </c>
      <c r="C665">
        <v>2</v>
      </c>
      <c r="D665">
        <f t="shared" si="18"/>
        <v>0</v>
      </c>
      <c r="E665">
        <v>2319</v>
      </c>
      <c r="F665">
        <v>2319</v>
      </c>
      <c r="G665">
        <f t="shared" si="19"/>
        <v>0</v>
      </c>
      <c r="H665">
        <v>2</v>
      </c>
      <c r="I665">
        <v>0</v>
      </c>
      <c r="J665">
        <f>SUM($H$32:H665)</f>
        <v>7274</v>
      </c>
      <c r="K665">
        <f>SUM($I$32:I665)</f>
        <v>565</v>
      </c>
      <c r="L665">
        <v>31</v>
      </c>
      <c r="M665">
        <v>192277</v>
      </c>
    </row>
    <row r="666" spans="1:13" ht="15" customHeight="1" x14ac:dyDescent="0.25">
      <c r="A666" t="s">
        <v>689</v>
      </c>
      <c r="B666">
        <v>3</v>
      </c>
      <c r="C666">
        <v>3</v>
      </c>
      <c r="D666">
        <f t="shared" si="18"/>
        <v>0</v>
      </c>
      <c r="E666">
        <v>2319</v>
      </c>
      <c r="F666">
        <v>2319</v>
      </c>
      <c r="G666">
        <f t="shared" si="19"/>
        <v>0</v>
      </c>
      <c r="H666">
        <v>5</v>
      </c>
      <c r="I666">
        <v>0</v>
      </c>
      <c r="J666">
        <f>SUM($H$32:H666)</f>
        <v>7279</v>
      </c>
      <c r="K666">
        <f>SUM($I$32:I666)</f>
        <v>565</v>
      </c>
      <c r="L666">
        <v>127</v>
      </c>
      <c r="M666">
        <v>192404</v>
      </c>
    </row>
    <row r="667" spans="1:13" ht="15" customHeight="1" x14ac:dyDescent="0.25">
      <c r="A667" t="s">
        <v>690</v>
      </c>
      <c r="B667">
        <v>2</v>
      </c>
      <c r="C667">
        <v>1</v>
      </c>
      <c r="D667">
        <f t="shared" si="18"/>
        <v>1</v>
      </c>
      <c r="E667">
        <v>2319</v>
      </c>
      <c r="F667">
        <v>2318</v>
      </c>
      <c r="G667">
        <f t="shared" si="19"/>
        <v>1</v>
      </c>
      <c r="H667">
        <v>2</v>
      </c>
      <c r="I667">
        <v>1</v>
      </c>
      <c r="J667">
        <f>SUM($H$32:H667)</f>
        <v>7281</v>
      </c>
      <c r="K667">
        <f>SUM($I$32:I667)</f>
        <v>566</v>
      </c>
      <c r="L667">
        <v>140</v>
      </c>
      <c r="M667">
        <v>192545</v>
      </c>
    </row>
    <row r="668" spans="1:13" ht="15" customHeight="1" x14ac:dyDescent="0.25">
      <c r="A668" t="s">
        <v>691</v>
      </c>
      <c r="B668">
        <v>1</v>
      </c>
      <c r="C668">
        <v>1</v>
      </c>
      <c r="D668">
        <f t="shared" si="18"/>
        <v>0</v>
      </c>
      <c r="E668">
        <v>2318</v>
      </c>
      <c r="F668">
        <v>2318</v>
      </c>
      <c r="G668">
        <f t="shared" si="19"/>
        <v>0</v>
      </c>
      <c r="H668">
        <v>0</v>
      </c>
      <c r="I668">
        <v>0</v>
      </c>
      <c r="J668">
        <f>SUM($H$32:H668)</f>
        <v>7281</v>
      </c>
      <c r="K668">
        <f>SUM($I$32:I668)</f>
        <v>566</v>
      </c>
      <c r="L668">
        <v>9</v>
      </c>
      <c r="M668">
        <v>192554</v>
      </c>
    </row>
    <row r="669" spans="1:13" ht="15" customHeight="1" x14ac:dyDescent="0.25">
      <c r="A669" t="s">
        <v>692</v>
      </c>
      <c r="B669">
        <v>1</v>
      </c>
      <c r="C669">
        <v>1</v>
      </c>
      <c r="D669">
        <f t="shared" si="18"/>
        <v>0</v>
      </c>
      <c r="E669">
        <v>2318</v>
      </c>
      <c r="F669">
        <v>2318</v>
      </c>
      <c r="G669">
        <f t="shared" si="19"/>
        <v>0</v>
      </c>
      <c r="H669">
        <v>0</v>
      </c>
      <c r="I669">
        <v>0</v>
      </c>
      <c r="J669">
        <f>SUM($H$32:H669)</f>
        <v>7281</v>
      </c>
      <c r="K669">
        <f>SUM($I$32:I669)</f>
        <v>566</v>
      </c>
      <c r="L669">
        <v>7</v>
      </c>
      <c r="M669">
        <v>192561</v>
      </c>
    </row>
    <row r="670" spans="1:13" ht="15" customHeight="1" x14ac:dyDescent="0.25">
      <c r="A670" t="s">
        <v>693</v>
      </c>
      <c r="B670">
        <v>3</v>
      </c>
      <c r="C670">
        <v>3</v>
      </c>
      <c r="D670">
        <f t="shared" si="18"/>
        <v>0</v>
      </c>
      <c r="E670">
        <v>2318</v>
      </c>
      <c r="F670">
        <v>2318</v>
      </c>
      <c r="G670">
        <f t="shared" si="19"/>
        <v>0</v>
      </c>
      <c r="H670">
        <v>5</v>
      </c>
      <c r="I670">
        <v>0</v>
      </c>
      <c r="J670">
        <f>SUM($H$32:H670)</f>
        <v>7286</v>
      </c>
      <c r="K670">
        <f>SUM($I$32:I670)</f>
        <v>566</v>
      </c>
      <c r="L670">
        <v>143</v>
      </c>
      <c r="M670">
        <v>192704</v>
      </c>
    </row>
    <row r="671" spans="1:13" ht="15" customHeight="1" x14ac:dyDescent="0.25">
      <c r="A671" t="s">
        <v>694</v>
      </c>
      <c r="B671">
        <v>2</v>
      </c>
      <c r="C671">
        <v>2</v>
      </c>
      <c r="D671">
        <f t="shared" si="18"/>
        <v>0</v>
      </c>
      <c r="E671">
        <v>2318</v>
      </c>
      <c r="F671">
        <v>2318</v>
      </c>
      <c r="G671">
        <f t="shared" si="19"/>
        <v>0</v>
      </c>
      <c r="H671">
        <v>2</v>
      </c>
      <c r="I671">
        <v>0</v>
      </c>
      <c r="J671">
        <f>SUM($H$32:H671)</f>
        <v>7288</v>
      </c>
      <c r="K671">
        <f>SUM($I$32:I671)</f>
        <v>566</v>
      </c>
      <c r="L671">
        <v>26</v>
      </c>
      <c r="M671">
        <v>192730</v>
      </c>
    </row>
    <row r="672" spans="1:13" ht="15" customHeight="1" x14ac:dyDescent="0.25">
      <c r="A672" t="s">
        <v>695</v>
      </c>
      <c r="B672">
        <v>2</v>
      </c>
      <c r="C672">
        <v>2</v>
      </c>
      <c r="D672">
        <f t="shared" ref="D672:D735" si="20">B672-C672</f>
        <v>0</v>
      </c>
      <c r="E672">
        <v>2318</v>
      </c>
      <c r="F672">
        <v>2318</v>
      </c>
      <c r="G672">
        <f t="shared" ref="G672:G735" si="21">E672-F672</f>
        <v>0</v>
      </c>
      <c r="H672">
        <v>2</v>
      </c>
      <c r="I672">
        <v>0</v>
      </c>
      <c r="J672">
        <f>SUM($H$32:H672)</f>
        <v>7290</v>
      </c>
      <c r="K672">
        <f>SUM($I$32:I672)</f>
        <v>566</v>
      </c>
      <c r="L672">
        <v>30</v>
      </c>
      <c r="M672">
        <v>192760</v>
      </c>
    </row>
    <row r="673" spans="1:13" ht="15" customHeight="1" x14ac:dyDescent="0.25">
      <c r="A673" t="s">
        <v>696</v>
      </c>
      <c r="B673">
        <v>2</v>
      </c>
      <c r="C673">
        <v>2</v>
      </c>
      <c r="D673">
        <f t="shared" si="20"/>
        <v>0</v>
      </c>
      <c r="E673">
        <v>2318</v>
      </c>
      <c r="F673">
        <v>2318</v>
      </c>
      <c r="G673">
        <f t="shared" si="21"/>
        <v>0</v>
      </c>
      <c r="H673">
        <v>2</v>
      </c>
      <c r="I673">
        <v>0</v>
      </c>
      <c r="J673">
        <f>SUM($H$32:H673)</f>
        <v>7292</v>
      </c>
      <c r="K673">
        <f>SUM($I$32:I673)</f>
        <v>566</v>
      </c>
      <c r="L673">
        <v>23</v>
      </c>
      <c r="M673">
        <v>192784</v>
      </c>
    </row>
    <row r="674" spans="1:13" ht="15" customHeight="1" x14ac:dyDescent="0.25">
      <c r="A674" t="s">
        <v>697</v>
      </c>
      <c r="B674">
        <v>2</v>
      </c>
      <c r="C674">
        <v>2</v>
      </c>
      <c r="D674">
        <f t="shared" si="20"/>
        <v>0</v>
      </c>
      <c r="E674">
        <v>2318</v>
      </c>
      <c r="F674">
        <v>2318</v>
      </c>
      <c r="G674">
        <f t="shared" si="21"/>
        <v>0</v>
      </c>
      <c r="H674">
        <v>2</v>
      </c>
      <c r="I674">
        <v>0</v>
      </c>
      <c r="J674">
        <f>SUM($H$32:H674)</f>
        <v>7294</v>
      </c>
      <c r="K674">
        <f>SUM($I$32:I674)</f>
        <v>566</v>
      </c>
      <c r="L674">
        <v>26</v>
      </c>
      <c r="M674">
        <v>192810</v>
      </c>
    </row>
    <row r="675" spans="1:13" ht="15" customHeight="1" x14ac:dyDescent="0.25">
      <c r="A675" t="s">
        <v>698</v>
      </c>
      <c r="B675">
        <v>5</v>
      </c>
      <c r="C675">
        <v>5</v>
      </c>
      <c r="D675">
        <f t="shared" si="20"/>
        <v>0</v>
      </c>
      <c r="E675">
        <v>2318</v>
      </c>
      <c r="F675">
        <v>2318</v>
      </c>
      <c r="G675">
        <f t="shared" si="21"/>
        <v>0</v>
      </c>
      <c r="H675">
        <v>11</v>
      </c>
      <c r="I675">
        <v>0</v>
      </c>
      <c r="J675">
        <f>SUM($H$32:H675)</f>
        <v>7305</v>
      </c>
      <c r="K675">
        <f>SUM($I$32:I675)</f>
        <v>566</v>
      </c>
      <c r="L675">
        <v>235</v>
      </c>
      <c r="M675">
        <v>193045</v>
      </c>
    </row>
    <row r="676" spans="1:13" ht="15" customHeight="1" x14ac:dyDescent="0.25">
      <c r="A676" t="s">
        <v>699</v>
      </c>
      <c r="B676">
        <v>2</v>
      </c>
      <c r="C676">
        <v>2</v>
      </c>
      <c r="D676">
        <f t="shared" si="20"/>
        <v>0</v>
      </c>
      <c r="E676">
        <v>2318</v>
      </c>
      <c r="F676">
        <v>2318</v>
      </c>
      <c r="G676">
        <f t="shared" si="21"/>
        <v>0</v>
      </c>
      <c r="H676">
        <v>2</v>
      </c>
      <c r="I676">
        <v>0</v>
      </c>
      <c r="J676">
        <f>SUM($H$32:H676)</f>
        <v>7307</v>
      </c>
      <c r="K676">
        <f>SUM($I$32:I676)</f>
        <v>566</v>
      </c>
      <c r="L676">
        <v>121</v>
      </c>
      <c r="M676">
        <v>193166</v>
      </c>
    </row>
    <row r="677" spans="1:13" ht="15" customHeight="1" x14ac:dyDescent="0.25">
      <c r="A677" t="s">
        <v>700</v>
      </c>
      <c r="B677">
        <v>2</v>
      </c>
      <c r="C677">
        <v>2</v>
      </c>
      <c r="D677">
        <f t="shared" si="20"/>
        <v>0</v>
      </c>
      <c r="E677">
        <v>2318</v>
      </c>
      <c r="F677">
        <v>2318</v>
      </c>
      <c r="G677">
        <f t="shared" si="21"/>
        <v>0</v>
      </c>
      <c r="H677">
        <v>2</v>
      </c>
      <c r="I677">
        <v>0</v>
      </c>
      <c r="J677">
        <f>SUM($H$32:H677)</f>
        <v>7309</v>
      </c>
      <c r="K677">
        <f>SUM($I$32:I677)</f>
        <v>566</v>
      </c>
      <c r="L677">
        <v>25</v>
      </c>
      <c r="M677">
        <v>193191</v>
      </c>
    </row>
    <row r="678" spans="1:13" ht="15" customHeight="1" x14ac:dyDescent="0.25">
      <c r="A678" t="s">
        <v>701</v>
      </c>
      <c r="B678">
        <v>2</v>
      </c>
      <c r="C678">
        <v>2</v>
      </c>
      <c r="D678">
        <f t="shared" si="20"/>
        <v>0</v>
      </c>
      <c r="E678">
        <v>2318</v>
      </c>
      <c r="F678">
        <v>2318</v>
      </c>
      <c r="G678">
        <f t="shared" si="21"/>
        <v>0</v>
      </c>
      <c r="H678">
        <v>2</v>
      </c>
      <c r="I678">
        <v>0</v>
      </c>
      <c r="J678">
        <f>SUM($H$32:H678)</f>
        <v>7311</v>
      </c>
      <c r="K678">
        <f>SUM($I$32:I678)</f>
        <v>566</v>
      </c>
      <c r="L678">
        <v>31</v>
      </c>
      <c r="M678">
        <v>193222</v>
      </c>
    </row>
    <row r="679" spans="1:13" ht="15" customHeight="1" x14ac:dyDescent="0.25">
      <c r="A679" t="s">
        <v>702</v>
      </c>
      <c r="B679">
        <v>2</v>
      </c>
      <c r="C679">
        <v>2</v>
      </c>
      <c r="D679">
        <f t="shared" si="20"/>
        <v>0</v>
      </c>
      <c r="E679">
        <v>2318</v>
      </c>
      <c r="F679">
        <v>2318</v>
      </c>
      <c r="G679">
        <f t="shared" si="21"/>
        <v>0</v>
      </c>
      <c r="H679">
        <v>2</v>
      </c>
      <c r="I679">
        <v>0</v>
      </c>
      <c r="J679">
        <f>SUM($H$32:H679)</f>
        <v>7313</v>
      </c>
      <c r="K679">
        <f>SUM($I$32:I679)</f>
        <v>566</v>
      </c>
      <c r="L679">
        <v>22</v>
      </c>
      <c r="M679">
        <v>193244</v>
      </c>
    </row>
    <row r="680" spans="1:13" ht="15" customHeight="1" x14ac:dyDescent="0.25">
      <c r="A680" t="s">
        <v>703</v>
      </c>
      <c r="B680">
        <v>1</v>
      </c>
      <c r="C680">
        <v>1</v>
      </c>
      <c r="D680">
        <f t="shared" si="20"/>
        <v>0</v>
      </c>
      <c r="E680">
        <v>2318</v>
      </c>
      <c r="F680">
        <v>2318</v>
      </c>
      <c r="G680">
        <f t="shared" si="21"/>
        <v>0</v>
      </c>
      <c r="H680">
        <v>0</v>
      </c>
      <c r="I680">
        <v>0</v>
      </c>
      <c r="J680">
        <f>SUM($H$32:H680)</f>
        <v>7313</v>
      </c>
      <c r="K680">
        <f>SUM($I$32:I680)</f>
        <v>566</v>
      </c>
      <c r="L680">
        <v>5</v>
      </c>
      <c r="M680">
        <v>193249</v>
      </c>
    </row>
    <row r="681" spans="1:13" ht="15" customHeight="1" x14ac:dyDescent="0.25">
      <c r="A681" t="s">
        <v>704</v>
      </c>
      <c r="B681">
        <v>2</v>
      </c>
      <c r="C681">
        <v>2</v>
      </c>
      <c r="D681">
        <f t="shared" si="20"/>
        <v>0</v>
      </c>
      <c r="E681">
        <v>2318</v>
      </c>
      <c r="F681">
        <v>2318</v>
      </c>
      <c r="G681">
        <f t="shared" si="21"/>
        <v>0</v>
      </c>
      <c r="H681">
        <v>2</v>
      </c>
      <c r="I681">
        <v>0</v>
      </c>
      <c r="J681">
        <f>SUM($H$32:H681)</f>
        <v>7315</v>
      </c>
      <c r="K681">
        <f>SUM($I$32:I681)</f>
        <v>566</v>
      </c>
      <c r="L681">
        <v>25</v>
      </c>
      <c r="M681">
        <v>193274</v>
      </c>
    </row>
    <row r="682" spans="1:13" ht="15" customHeight="1" x14ac:dyDescent="0.25">
      <c r="A682" t="s">
        <v>705</v>
      </c>
      <c r="B682">
        <v>2</v>
      </c>
      <c r="C682">
        <v>2</v>
      </c>
      <c r="D682">
        <f t="shared" si="20"/>
        <v>0</v>
      </c>
      <c r="E682">
        <v>2318</v>
      </c>
      <c r="F682">
        <v>2318</v>
      </c>
      <c r="G682">
        <f t="shared" si="21"/>
        <v>0</v>
      </c>
      <c r="H682">
        <v>2</v>
      </c>
      <c r="I682">
        <v>0</v>
      </c>
      <c r="J682">
        <f>SUM($H$32:H682)</f>
        <v>7317</v>
      </c>
      <c r="K682">
        <f>SUM($I$32:I682)</f>
        <v>566</v>
      </c>
      <c r="L682">
        <v>25</v>
      </c>
      <c r="M682">
        <v>193299</v>
      </c>
    </row>
    <row r="683" spans="1:13" ht="15" customHeight="1" x14ac:dyDescent="0.25">
      <c r="A683" t="s">
        <v>706</v>
      </c>
      <c r="B683">
        <v>1</v>
      </c>
      <c r="C683">
        <v>1</v>
      </c>
      <c r="D683">
        <f t="shared" si="20"/>
        <v>0</v>
      </c>
      <c r="E683">
        <v>2318</v>
      </c>
      <c r="F683">
        <v>2318</v>
      </c>
      <c r="G683">
        <f t="shared" si="21"/>
        <v>0</v>
      </c>
      <c r="H683">
        <v>0</v>
      </c>
      <c r="I683">
        <v>0</v>
      </c>
      <c r="J683">
        <f>SUM($H$32:H683)</f>
        <v>7317</v>
      </c>
      <c r="K683">
        <f>SUM($I$32:I683)</f>
        <v>566</v>
      </c>
      <c r="L683">
        <v>5</v>
      </c>
      <c r="M683">
        <v>193304</v>
      </c>
    </row>
    <row r="684" spans="1:13" ht="15" customHeight="1" x14ac:dyDescent="0.25">
      <c r="A684" t="s">
        <v>707</v>
      </c>
      <c r="B684">
        <v>2</v>
      </c>
      <c r="C684">
        <v>2</v>
      </c>
      <c r="D684">
        <f t="shared" si="20"/>
        <v>0</v>
      </c>
      <c r="E684">
        <v>2318</v>
      </c>
      <c r="F684">
        <v>2318</v>
      </c>
      <c r="G684">
        <f t="shared" si="21"/>
        <v>0</v>
      </c>
      <c r="H684">
        <v>2</v>
      </c>
      <c r="I684">
        <v>0</v>
      </c>
      <c r="J684">
        <f>SUM($H$32:H684)</f>
        <v>7319</v>
      </c>
      <c r="K684">
        <f>SUM($I$32:I684)</f>
        <v>566</v>
      </c>
      <c r="L684">
        <v>21</v>
      </c>
      <c r="M684">
        <v>193325</v>
      </c>
    </row>
    <row r="685" spans="1:13" ht="15" customHeight="1" x14ac:dyDescent="0.25">
      <c r="A685" t="s">
        <v>708</v>
      </c>
      <c r="B685">
        <v>1</v>
      </c>
      <c r="C685">
        <v>1</v>
      </c>
      <c r="D685">
        <f t="shared" si="20"/>
        <v>0</v>
      </c>
      <c r="E685">
        <v>2318</v>
      </c>
      <c r="F685">
        <v>2318</v>
      </c>
      <c r="G685">
        <f t="shared" si="21"/>
        <v>0</v>
      </c>
      <c r="H685">
        <v>0</v>
      </c>
      <c r="I685">
        <v>0</v>
      </c>
      <c r="J685">
        <f>SUM($H$32:H685)</f>
        <v>7319</v>
      </c>
      <c r="K685">
        <f>SUM($I$32:I685)</f>
        <v>566</v>
      </c>
      <c r="L685">
        <v>4</v>
      </c>
      <c r="M685">
        <v>193329</v>
      </c>
    </row>
    <row r="686" spans="1:13" ht="15" customHeight="1" x14ac:dyDescent="0.25">
      <c r="A686" t="s">
        <v>709</v>
      </c>
      <c r="B686">
        <v>3</v>
      </c>
      <c r="C686">
        <v>3</v>
      </c>
      <c r="D686">
        <f t="shared" si="20"/>
        <v>0</v>
      </c>
      <c r="E686">
        <v>2318</v>
      </c>
      <c r="F686">
        <v>2318</v>
      </c>
      <c r="G686">
        <f t="shared" si="21"/>
        <v>0</v>
      </c>
      <c r="H686">
        <v>5</v>
      </c>
      <c r="I686">
        <v>0</v>
      </c>
      <c r="J686">
        <f>SUM($H$32:H686)</f>
        <v>7324</v>
      </c>
      <c r="K686">
        <f>SUM($I$32:I686)</f>
        <v>566</v>
      </c>
      <c r="L686">
        <v>230</v>
      </c>
      <c r="M686">
        <v>193559</v>
      </c>
    </row>
    <row r="687" spans="1:13" ht="15" customHeight="1" x14ac:dyDescent="0.25">
      <c r="A687" t="s">
        <v>710</v>
      </c>
      <c r="B687">
        <v>2</v>
      </c>
      <c r="C687">
        <v>2</v>
      </c>
      <c r="D687">
        <f t="shared" si="20"/>
        <v>0</v>
      </c>
      <c r="E687">
        <v>2318</v>
      </c>
      <c r="F687">
        <v>2318</v>
      </c>
      <c r="G687">
        <f t="shared" si="21"/>
        <v>0</v>
      </c>
      <c r="H687">
        <v>2</v>
      </c>
      <c r="I687">
        <v>0</v>
      </c>
      <c r="J687">
        <f>SUM($H$32:H687)</f>
        <v>7326</v>
      </c>
      <c r="K687">
        <f>SUM($I$32:I687)</f>
        <v>566</v>
      </c>
      <c r="L687">
        <v>29</v>
      </c>
      <c r="M687">
        <v>193588</v>
      </c>
    </row>
    <row r="688" spans="1:13" ht="15" customHeight="1" x14ac:dyDescent="0.25">
      <c r="A688" t="s">
        <v>711</v>
      </c>
      <c r="B688">
        <v>2</v>
      </c>
      <c r="C688">
        <v>2</v>
      </c>
      <c r="D688">
        <f t="shared" si="20"/>
        <v>0</v>
      </c>
      <c r="E688">
        <v>2318</v>
      </c>
      <c r="F688">
        <v>2318</v>
      </c>
      <c r="G688">
        <f t="shared" si="21"/>
        <v>0</v>
      </c>
      <c r="H688">
        <v>2</v>
      </c>
      <c r="I688">
        <v>0</v>
      </c>
      <c r="J688">
        <f>SUM($H$32:H688)</f>
        <v>7328</v>
      </c>
      <c r="K688">
        <f>SUM($I$32:I688)</f>
        <v>566</v>
      </c>
      <c r="L688">
        <v>111</v>
      </c>
      <c r="M688">
        <v>193699</v>
      </c>
    </row>
    <row r="689" spans="1:13" ht="15" customHeight="1" x14ac:dyDescent="0.25">
      <c r="A689" t="s">
        <v>712</v>
      </c>
      <c r="B689">
        <v>2</v>
      </c>
      <c r="C689">
        <v>2</v>
      </c>
      <c r="D689">
        <f t="shared" si="20"/>
        <v>0</v>
      </c>
      <c r="E689">
        <v>2318</v>
      </c>
      <c r="F689">
        <v>2318</v>
      </c>
      <c r="G689">
        <f t="shared" si="21"/>
        <v>0</v>
      </c>
      <c r="H689">
        <v>2</v>
      </c>
      <c r="I689">
        <v>0</v>
      </c>
      <c r="J689">
        <f>SUM($H$32:H689)</f>
        <v>7330</v>
      </c>
      <c r="K689">
        <f>SUM($I$32:I689)</f>
        <v>566</v>
      </c>
      <c r="L689">
        <v>33</v>
      </c>
      <c r="M689">
        <v>193732</v>
      </c>
    </row>
    <row r="690" spans="1:13" ht="15" customHeight="1" x14ac:dyDescent="0.25">
      <c r="A690" t="s">
        <v>713</v>
      </c>
      <c r="B690">
        <v>2</v>
      </c>
      <c r="C690">
        <v>2</v>
      </c>
      <c r="D690">
        <f t="shared" si="20"/>
        <v>0</v>
      </c>
      <c r="E690">
        <v>2318</v>
      </c>
      <c r="F690">
        <v>2318</v>
      </c>
      <c r="G690">
        <f t="shared" si="21"/>
        <v>0</v>
      </c>
      <c r="H690">
        <v>2</v>
      </c>
      <c r="I690">
        <v>0</v>
      </c>
      <c r="J690">
        <f>SUM($H$32:H690)</f>
        <v>7332</v>
      </c>
      <c r="K690">
        <f>SUM($I$32:I690)</f>
        <v>566</v>
      </c>
      <c r="L690">
        <v>24</v>
      </c>
      <c r="M690">
        <v>193756</v>
      </c>
    </row>
    <row r="691" spans="1:13" ht="15" customHeight="1" x14ac:dyDescent="0.25">
      <c r="A691" t="s">
        <v>714</v>
      </c>
      <c r="B691">
        <v>2</v>
      </c>
      <c r="C691">
        <v>2</v>
      </c>
      <c r="D691">
        <f t="shared" si="20"/>
        <v>0</v>
      </c>
      <c r="E691">
        <v>2318</v>
      </c>
      <c r="F691">
        <v>2318</v>
      </c>
      <c r="G691">
        <f t="shared" si="21"/>
        <v>0</v>
      </c>
      <c r="H691">
        <v>2</v>
      </c>
      <c r="I691">
        <v>0</v>
      </c>
      <c r="J691">
        <f>SUM($H$32:H691)</f>
        <v>7334</v>
      </c>
      <c r="K691">
        <f>SUM($I$32:I691)</f>
        <v>566</v>
      </c>
      <c r="L691">
        <v>25</v>
      </c>
      <c r="M691">
        <v>193781</v>
      </c>
    </row>
    <row r="692" spans="1:13" ht="15" customHeight="1" x14ac:dyDescent="0.25">
      <c r="A692" t="s">
        <v>715</v>
      </c>
      <c r="B692">
        <v>2</v>
      </c>
      <c r="C692">
        <v>2</v>
      </c>
      <c r="D692">
        <f t="shared" si="20"/>
        <v>0</v>
      </c>
      <c r="E692">
        <v>2318</v>
      </c>
      <c r="F692">
        <v>2318</v>
      </c>
      <c r="G692">
        <f t="shared" si="21"/>
        <v>0</v>
      </c>
      <c r="H692">
        <v>2</v>
      </c>
      <c r="I692">
        <v>0</v>
      </c>
      <c r="J692">
        <f>SUM($H$32:H692)</f>
        <v>7336</v>
      </c>
      <c r="K692">
        <f>SUM($I$32:I692)</f>
        <v>566</v>
      </c>
      <c r="L692">
        <v>24</v>
      </c>
      <c r="M692">
        <v>193805</v>
      </c>
    </row>
    <row r="693" spans="1:13" ht="15" customHeight="1" x14ac:dyDescent="0.25">
      <c r="A693" t="s">
        <v>716</v>
      </c>
      <c r="B693">
        <v>2</v>
      </c>
      <c r="C693">
        <v>2</v>
      </c>
      <c r="D693">
        <f t="shared" si="20"/>
        <v>0</v>
      </c>
      <c r="E693">
        <v>2318</v>
      </c>
      <c r="F693">
        <v>2318</v>
      </c>
      <c r="G693">
        <f t="shared" si="21"/>
        <v>0</v>
      </c>
      <c r="H693">
        <v>2</v>
      </c>
      <c r="I693">
        <v>0</v>
      </c>
      <c r="J693">
        <f>SUM($H$32:H693)</f>
        <v>7338</v>
      </c>
      <c r="K693">
        <f>SUM($I$32:I693)</f>
        <v>566</v>
      </c>
      <c r="L693">
        <v>27</v>
      </c>
      <c r="M693">
        <v>193832</v>
      </c>
    </row>
    <row r="694" spans="1:13" ht="15" customHeight="1" x14ac:dyDescent="0.25">
      <c r="A694" t="s">
        <v>717</v>
      </c>
      <c r="B694">
        <v>2</v>
      </c>
      <c r="C694">
        <v>2</v>
      </c>
      <c r="D694">
        <f t="shared" si="20"/>
        <v>0</v>
      </c>
      <c r="E694">
        <v>2318</v>
      </c>
      <c r="F694">
        <v>2318</v>
      </c>
      <c r="G694">
        <f t="shared" si="21"/>
        <v>0</v>
      </c>
      <c r="H694">
        <v>2</v>
      </c>
      <c r="I694">
        <v>0</v>
      </c>
      <c r="J694">
        <f>SUM($H$32:H694)</f>
        <v>7340</v>
      </c>
      <c r="K694">
        <f>SUM($I$32:I694)</f>
        <v>566</v>
      </c>
      <c r="L694">
        <v>24</v>
      </c>
      <c r="M694">
        <v>193856</v>
      </c>
    </row>
    <row r="695" spans="1:13" ht="15" customHeight="1" x14ac:dyDescent="0.25">
      <c r="A695" t="s">
        <v>718</v>
      </c>
      <c r="B695">
        <v>3</v>
      </c>
      <c r="C695">
        <v>3</v>
      </c>
      <c r="D695">
        <f t="shared" si="20"/>
        <v>0</v>
      </c>
      <c r="E695">
        <v>2318</v>
      </c>
      <c r="F695">
        <v>2318</v>
      </c>
      <c r="G695">
        <f t="shared" si="21"/>
        <v>0</v>
      </c>
      <c r="H695">
        <v>5</v>
      </c>
      <c r="I695">
        <v>0</v>
      </c>
      <c r="J695">
        <f>SUM($H$32:H695)</f>
        <v>7345</v>
      </c>
      <c r="K695">
        <f>SUM($I$32:I695)</f>
        <v>566</v>
      </c>
      <c r="L695">
        <v>301</v>
      </c>
      <c r="M695">
        <v>194157</v>
      </c>
    </row>
    <row r="696" spans="1:13" ht="15" customHeight="1" x14ac:dyDescent="0.25">
      <c r="A696" t="s">
        <v>719</v>
      </c>
      <c r="B696">
        <v>3</v>
      </c>
      <c r="C696">
        <v>3</v>
      </c>
      <c r="D696">
        <f t="shared" si="20"/>
        <v>0</v>
      </c>
      <c r="E696">
        <v>2318</v>
      </c>
      <c r="F696">
        <v>2318</v>
      </c>
      <c r="G696">
        <f t="shared" si="21"/>
        <v>0</v>
      </c>
      <c r="H696">
        <v>5</v>
      </c>
      <c r="I696">
        <v>0</v>
      </c>
      <c r="J696">
        <f>SUM($H$32:H696)</f>
        <v>7350</v>
      </c>
      <c r="K696">
        <f>SUM($I$32:I696)</f>
        <v>566</v>
      </c>
      <c r="L696">
        <v>57</v>
      </c>
      <c r="M696">
        <v>194214</v>
      </c>
    </row>
    <row r="697" spans="1:13" ht="15" customHeight="1" x14ac:dyDescent="0.25">
      <c r="A697" t="s">
        <v>720</v>
      </c>
      <c r="B697">
        <v>3</v>
      </c>
      <c r="C697">
        <v>3</v>
      </c>
      <c r="D697">
        <f t="shared" si="20"/>
        <v>0</v>
      </c>
      <c r="E697">
        <v>2318</v>
      </c>
      <c r="F697">
        <v>2318</v>
      </c>
      <c r="G697">
        <f t="shared" si="21"/>
        <v>0</v>
      </c>
      <c r="H697">
        <v>5</v>
      </c>
      <c r="I697">
        <v>0</v>
      </c>
      <c r="J697">
        <f>SUM($H$32:H697)</f>
        <v>7355</v>
      </c>
      <c r="K697">
        <f>SUM($I$32:I697)</f>
        <v>566</v>
      </c>
      <c r="L697">
        <v>45</v>
      </c>
      <c r="M697">
        <v>194259</v>
      </c>
    </row>
    <row r="698" spans="1:13" ht="15" customHeight="1" x14ac:dyDescent="0.25">
      <c r="A698" t="s">
        <v>721</v>
      </c>
      <c r="B698">
        <v>1</v>
      </c>
      <c r="C698">
        <v>1</v>
      </c>
      <c r="D698">
        <f t="shared" si="20"/>
        <v>0</v>
      </c>
      <c r="E698">
        <v>2318</v>
      </c>
      <c r="F698">
        <v>2318</v>
      </c>
      <c r="G698">
        <f t="shared" si="21"/>
        <v>0</v>
      </c>
      <c r="H698">
        <v>0</v>
      </c>
      <c r="I698">
        <v>0</v>
      </c>
      <c r="J698">
        <f>SUM($H$32:H698)</f>
        <v>7355</v>
      </c>
      <c r="K698">
        <f>SUM($I$32:I698)</f>
        <v>566</v>
      </c>
      <c r="L698">
        <v>6</v>
      </c>
      <c r="M698">
        <v>194265</v>
      </c>
    </row>
    <row r="699" spans="1:13" ht="15" customHeight="1" x14ac:dyDescent="0.25">
      <c r="A699" t="s">
        <v>722</v>
      </c>
      <c r="B699">
        <v>3</v>
      </c>
      <c r="C699">
        <v>3</v>
      </c>
      <c r="D699">
        <f t="shared" si="20"/>
        <v>0</v>
      </c>
      <c r="E699">
        <v>2318</v>
      </c>
      <c r="F699">
        <v>2318</v>
      </c>
      <c r="G699">
        <f t="shared" si="21"/>
        <v>0</v>
      </c>
      <c r="H699">
        <v>5</v>
      </c>
      <c r="I699">
        <v>0</v>
      </c>
      <c r="J699">
        <f>SUM($H$32:H699)</f>
        <v>7360</v>
      </c>
      <c r="K699">
        <f>SUM($I$32:I699)</f>
        <v>566</v>
      </c>
      <c r="L699">
        <v>50</v>
      </c>
      <c r="M699">
        <v>194315</v>
      </c>
    </row>
    <row r="700" spans="1:13" ht="15" customHeight="1" x14ac:dyDescent="0.25">
      <c r="A700" t="s">
        <v>723</v>
      </c>
      <c r="B700">
        <v>1</v>
      </c>
      <c r="C700">
        <v>1</v>
      </c>
      <c r="D700">
        <f t="shared" si="20"/>
        <v>0</v>
      </c>
      <c r="E700">
        <v>2318</v>
      </c>
      <c r="F700">
        <v>2318</v>
      </c>
      <c r="G700">
        <f t="shared" si="21"/>
        <v>0</v>
      </c>
      <c r="H700">
        <v>0</v>
      </c>
      <c r="I700">
        <v>0</v>
      </c>
      <c r="J700">
        <f>SUM($H$32:H700)</f>
        <v>7360</v>
      </c>
      <c r="K700">
        <f>SUM($I$32:I700)</f>
        <v>566</v>
      </c>
      <c r="L700">
        <v>5</v>
      </c>
      <c r="M700">
        <v>194320</v>
      </c>
    </row>
    <row r="701" spans="1:13" ht="15" customHeight="1" x14ac:dyDescent="0.25">
      <c r="A701" t="s">
        <v>724</v>
      </c>
      <c r="B701">
        <v>3</v>
      </c>
      <c r="C701">
        <v>3</v>
      </c>
      <c r="D701">
        <f t="shared" si="20"/>
        <v>0</v>
      </c>
      <c r="E701">
        <v>2318</v>
      </c>
      <c r="F701">
        <v>2318</v>
      </c>
      <c r="G701">
        <f t="shared" si="21"/>
        <v>0</v>
      </c>
      <c r="H701">
        <v>5</v>
      </c>
      <c r="I701">
        <v>0</v>
      </c>
      <c r="J701">
        <f>SUM($H$32:H701)</f>
        <v>7365</v>
      </c>
      <c r="K701">
        <f>SUM($I$32:I701)</f>
        <v>566</v>
      </c>
      <c r="L701">
        <v>42</v>
      </c>
      <c r="M701">
        <v>194362</v>
      </c>
    </row>
    <row r="702" spans="1:13" ht="15" customHeight="1" x14ac:dyDescent="0.25">
      <c r="A702" t="s">
        <v>725</v>
      </c>
      <c r="B702">
        <v>2</v>
      </c>
      <c r="C702">
        <v>2</v>
      </c>
      <c r="D702">
        <f t="shared" si="20"/>
        <v>0</v>
      </c>
      <c r="E702">
        <v>2318</v>
      </c>
      <c r="F702">
        <v>2318</v>
      </c>
      <c r="G702">
        <f t="shared" si="21"/>
        <v>0</v>
      </c>
      <c r="H702">
        <v>2</v>
      </c>
      <c r="I702">
        <v>0</v>
      </c>
      <c r="J702">
        <f>SUM($H$32:H702)</f>
        <v>7367</v>
      </c>
      <c r="K702">
        <f>SUM($I$32:I702)</f>
        <v>566</v>
      </c>
      <c r="L702">
        <v>112</v>
      </c>
      <c r="M702">
        <v>194474</v>
      </c>
    </row>
    <row r="703" spans="1:13" ht="15" customHeight="1" x14ac:dyDescent="0.25">
      <c r="A703" t="s">
        <v>726</v>
      </c>
      <c r="B703">
        <v>3</v>
      </c>
      <c r="C703">
        <v>2</v>
      </c>
      <c r="D703">
        <f t="shared" si="20"/>
        <v>1</v>
      </c>
      <c r="E703">
        <v>2318</v>
      </c>
      <c r="F703">
        <v>2317</v>
      </c>
      <c r="G703">
        <f t="shared" si="21"/>
        <v>1</v>
      </c>
      <c r="H703">
        <v>7</v>
      </c>
      <c r="I703">
        <v>1</v>
      </c>
      <c r="J703">
        <f>SUM($H$32:H703)</f>
        <v>7374</v>
      </c>
      <c r="K703">
        <f>SUM($I$32:I703)</f>
        <v>567</v>
      </c>
      <c r="L703">
        <v>190</v>
      </c>
      <c r="M703">
        <v>194664</v>
      </c>
    </row>
    <row r="704" spans="1:13" ht="15" customHeight="1" x14ac:dyDescent="0.25">
      <c r="A704" t="s">
        <v>727</v>
      </c>
      <c r="B704">
        <v>4</v>
      </c>
      <c r="C704">
        <v>4</v>
      </c>
      <c r="D704">
        <f t="shared" si="20"/>
        <v>0</v>
      </c>
      <c r="E704">
        <v>2317</v>
      </c>
      <c r="F704">
        <v>2317</v>
      </c>
      <c r="G704">
        <f t="shared" si="21"/>
        <v>0</v>
      </c>
      <c r="H704">
        <v>6</v>
      </c>
      <c r="I704">
        <v>0</v>
      </c>
      <c r="J704">
        <f>SUM($H$32:H704)</f>
        <v>7380</v>
      </c>
      <c r="K704">
        <f>SUM($I$32:I704)</f>
        <v>567</v>
      </c>
      <c r="L704">
        <v>134</v>
      </c>
      <c r="M704">
        <v>194798</v>
      </c>
    </row>
    <row r="705" spans="1:13" ht="15" customHeight="1" x14ac:dyDescent="0.25">
      <c r="A705" t="s">
        <v>728</v>
      </c>
      <c r="B705">
        <v>3</v>
      </c>
      <c r="C705">
        <v>3</v>
      </c>
      <c r="D705">
        <f t="shared" si="20"/>
        <v>0</v>
      </c>
      <c r="E705">
        <v>2317</v>
      </c>
      <c r="F705">
        <v>2317</v>
      </c>
      <c r="G705">
        <f t="shared" si="21"/>
        <v>0</v>
      </c>
      <c r="H705">
        <v>5</v>
      </c>
      <c r="I705">
        <v>0</v>
      </c>
      <c r="J705">
        <f>SUM($H$32:H705)</f>
        <v>7385</v>
      </c>
      <c r="K705">
        <f>SUM($I$32:I705)</f>
        <v>567</v>
      </c>
      <c r="L705">
        <v>130</v>
      </c>
      <c r="M705">
        <v>194928</v>
      </c>
    </row>
    <row r="706" spans="1:13" ht="15" customHeight="1" x14ac:dyDescent="0.25">
      <c r="A706" t="s">
        <v>729</v>
      </c>
      <c r="B706">
        <v>3</v>
      </c>
      <c r="C706">
        <v>3</v>
      </c>
      <c r="D706">
        <f t="shared" si="20"/>
        <v>0</v>
      </c>
      <c r="E706">
        <v>2317</v>
      </c>
      <c r="F706">
        <v>2317</v>
      </c>
      <c r="G706">
        <f t="shared" si="21"/>
        <v>0</v>
      </c>
      <c r="H706">
        <v>5</v>
      </c>
      <c r="I706">
        <v>0</v>
      </c>
      <c r="J706">
        <f>SUM($H$32:H706)</f>
        <v>7390</v>
      </c>
      <c r="K706">
        <f>SUM($I$32:I706)</f>
        <v>567</v>
      </c>
      <c r="L706">
        <v>130</v>
      </c>
      <c r="M706">
        <v>195058</v>
      </c>
    </row>
    <row r="707" spans="1:13" ht="15" customHeight="1" x14ac:dyDescent="0.25">
      <c r="A707" t="s">
        <v>730</v>
      </c>
      <c r="B707">
        <v>2</v>
      </c>
      <c r="C707">
        <v>2</v>
      </c>
      <c r="D707">
        <f t="shared" si="20"/>
        <v>0</v>
      </c>
      <c r="E707">
        <v>2317</v>
      </c>
      <c r="F707">
        <v>2317</v>
      </c>
      <c r="G707">
        <f t="shared" si="21"/>
        <v>0</v>
      </c>
      <c r="H707">
        <v>2</v>
      </c>
      <c r="I707">
        <v>0</v>
      </c>
      <c r="J707">
        <f>SUM($H$32:H707)</f>
        <v>7392</v>
      </c>
      <c r="K707">
        <f>SUM($I$32:I707)</f>
        <v>567</v>
      </c>
      <c r="L707">
        <v>23</v>
      </c>
      <c r="M707">
        <v>195081</v>
      </c>
    </row>
    <row r="708" spans="1:13" ht="15" customHeight="1" x14ac:dyDescent="0.25">
      <c r="A708" t="s">
        <v>731</v>
      </c>
      <c r="B708">
        <v>2</v>
      </c>
      <c r="C708">
        <v>1</v>
      </c>
      <c r="D708">
        <f t="shared" si="20"/>
        <v>1</v>
      </c>
      <c r="E708">
        <v>2317</v>
      </c>
      <c r="F708">
        <v>2316</v>
      </c>
      <c r="G708">
        <f t="shared" si="21"/>
        <v>1</v>
      </c>
      <c r="H708">
        <v>2</v>
      </c>
      <c r="I708">
        <v>1</v>
      </c>
      <c r="J708">
        <f>SUM($H$32:H708)</f>
        <v>7394</v>
      </c>
      <c r="K708">
        <f>SUM($I$32:I708)</f>
        <v>568</v>
      </c>
      <c r="L708">
        <v>144</v>
      </c>
      <c r="M708">
        <v>195225</v>
      </c>
    </row>
    <row r="709" spans="1:13" ht="15" customHeight="1" x14ac:dyDescent="0.25">
      <c r="A709" t="s">
        <v>732</v>
      </c>
      <c r="B709">
        <v>2</v>
      </c>
      <c r="C709">
        <v>2</v>
      </c>
      <c r="D709">
        <f t="shared" si="20"/>
        <v>0</v>
      </c>
      <c r="E709">
        <v>2316</v>
      </c>
      <c r="F709">
        <v>2316</v>
      </c>
      <c r="G709">
        <f t="shared" si="21"/>
        <v>0</v>
      </c>
      <c r="H709">
        <v>2</v>
      </c>
      <c r="I709">
        <v>0</v>
      </c>
      <c r="J709">
        <f>SUM($H$32:H709)</f>
        <v>7396</v>
      </c>
      <c r="K709">
        <f>SUM($I$32:I709)</f>
        <v>568</v>
      </c>
      <c r="L709">
        <v>28</v>
      </c>
      <c r="M709">
        <v>195253</v>
      </c>
    </row>
    <row r="710" spans="1:13" ht="15" customHeight="1" x14ac:dyDescent="0.25">
      <c r="A710" t="s">
        <v>733</v>
      </c>
      <c r="B710">
        <v>1</v>
      </c>
      <c r="C710">
        <v>1</v>
      </c>
      <c r="D710">
        <f t="shared" si="20"/>
        <v>0</v>
      </c>
      <c r="E710">
        <v>2316</v>
      </c>
      <c r="F710">
        <v>2316</v>
      </c>
      <c r="G710">
        <f t="shared" si="21"/>
        <v>0</v>
      </c>
      <c r="H710">
        <v>0</v>
      </c>
      <c r="I710">
        <v>0</v>
      </c>
      <c r="J710">
        <f>SUM($H$32:H710)</f>
        <v>7396</v>
      </c>
      <c r="K710">
        <f>SUM($I$32:I710)</f>
        <v>568</v>
      </c>
      <c r="L710">
        <v>5</v>
      </c>
      <c r="M710">
        <v>195258</v>
      </c>
    </row>
    <row r="711" spans="1:13" ht="15" customHeight="1" x14ac:dyDescent="0.25">
      <c r="A711" t="s">
        <v>734</v>
      </c>
      <c r="B711">
        <v>2</v>
      </c>
      <c r="C711">
        <v>2</v>
      </c>
      <c r="D711">
        <f t="shared" si="20"/>
        <v>0</v>
      </c>
      <c r="E711">
        <v>2316</v>
      </c>
      <c r="F711">
        <v>2316</v>
      </c>
      <c r="G711">
        <f t="shared" si="21"/>
        <v>0</v>
      </c>
      <c r="H711">
        <v>2</v>
      </c>
      <c r="I711">
        <v>0</v>
      </c>
      <c r="J711">
        <f>SUM($H$32:H711)</f>
        <v>7398</v>
      </c>
      <c r="K711">
        <f>SUM($I$32:I711)</f>
        <v>568</v>
      </c>
      <c r="L711">
        <v>124</v>
      </c>
      <c r="M711">
        <v>195382</v>
      </c>
    </row>
    <row r="712" spans="1:13" ht="15" customHeight="1" x14ac:dyDescent="0.25">
      <c r="A712" t="s">
        <v>735</v>
      </c>
      <c r="B712">
        <v>1</v>
      </c>
      <c r="C712">
        <v>1</v>
      </c>
      <c r="D712">
        <f t="shared" si="20"/>
        <v>0</v>
      </c>
      <c r="E712">
        <v>2316</v>
      </c>
      <c r="F712">
        <v>2316</v>
      </c>
      <c r="G712">
        <f t="shared" si="21"/>
        <v>0</v>
      </c>
      <c r="H712">
        <v>0</v>
      </c>
      <c r="I712">
        <v>0</v>
      </c>
      <c r="J712">
        <f>SUM($H$32:H712)</f>
        <v>7398</v>
      </c>
      <c r="K712">
        <f>SUM($I$32:I712)</f>
        <v>568</v>
      </c>
      <c r="L712">
        <v>13</v>
      </c>
      <c r="M712">
        <v>195395</v>
      </c>
    </row>
    <row r="713" spans="1:13" ht="15" customHeight="1" x14ac:dyDescent="0.25">
      <c r="A713" t="s">
        <v>736</v>
      </c>
      <c r="B713">
        <v>2</v>
      </c>
      <c r="C713">
        <v>2</v>
      </c>
      <c r="D713">
        <f t="shared" si="20"/>
        <v>0</v>
      </c>
      <c r="E713">
        <v>2316</v>
      </c>
      <c r="F713">
        <v>2316</v>
      </c>
      <c r="G713">
        <f t="shared" si="21"/>
        <v>0</v>
      </c>
      <c r="H713">
        <v>2</v>
      </c>
      <c r="I713">
        <v>0</v>
      </c>
      <c r="J713">
        <f>SUM($H$32:H713)</f>
        <v>7400</v>
      </c>
      <c r="K713">
        <f>SUM($I$32:I713)</f>
        <v>568</v>
      </c>
      <c r="L713">
        <v>107</v>
      </c>
      <c r="M713">
        <v>195502</v>
      </c>
    </row>
    <row r="714" spans="1:13" ht="15" customHeight="1" x14ac:dyDescent="0.25">
      <c r="A714" t="s">
        <v>737</v>
      </c>
      <c r="B714">
        <v>2</v>
      </c>
      <c r="C714">
        <v>2</v>
      </c>
      <c r="D714">
        <f t="shared" si="20"/>
        <v>0</v>
      </c>
      <c r="E714">
        <v>2316</v>
      </c>
      <c r="F714">
        <v>2316</v>
      </c>
      <c r="G714">
        <f t="shared" si="21"/>
        <v>0</v>
      </c>
      <c r="H714">
        <v>2</v>
      </c>
      <c r="I714">
        <v>0</v>
      </c>
      <c r="J714">
        <f>SUM($H$32:H714)</f>
        <v>7402</v>
      </c>
      <c r="K714">
        <f>SUM($I$32:I714)</f>
        <v>568</v>
      </c>
      <c r="L714">
        <v>41</v>
      </c>
      <c r="M714">
        <v>195543</v>
      </c>
    </row>
    <row r="715" spans="1:13" ht="15" customHeight="1" x14ac:dyDescent="0.25">
      <c r="A715" t="s">
        <v>738</v>
      </c>
      <c r="B715">
        <v>2</v>
      </c>
      <c r="C715">
        <v>2</v>
      </c>
      <c r="D715">
        <f t="shared" si="20"/>
        <v>0</v>
      </c>
      <c r="E715">
        <v>2316</v>
      </c>
      <c r="F715">
        <v>2316</v>
      </c>
      <c r="G715">
        <f t="shared" si="21"/>
        <v>0</v>
      </c>
      <c r="H715">
        <v>2</v>
      </c>
      <c r="I715">
        <v>0</v>
      </c>
      <c r="J715">
        <f>SUM($H$32:H715)</f>
        <v>7404</v>
      </c>
      <c r="K715">
        <f>SUM($I$32:I715)</f>
        <v>568</v>
      </c>
      <c r="L715">
        <v>121</v>
      </c>
      <c r="M715">
        <v>195664</v>
      </c>
    </row>
    <row r="716" spans="1:13" ht="15" customHeight="1" x14ac:dyDescent="0.25">
      <c r="A716" t="s">
        <v>739</v>
      </c>
      <c r="B716">
        <v>2</v>
      </c>
      <c r="C716">
        <v>2</v>
      </c>
      <c r="D716">
        <f t="shared" si="20"/>
        <v>0</v>
      </c>
      <c r="E716">
        <v>2316</v>
      </c>
      <c r="F716">
        <v>2316</v>
      </c>
      <c r="G716">
        <f t="shared" si="21"/>
        <v>0</v>
      </c>
      <c r="H716">
        <v>2</v>
      </c>
      <c r="I716">
        <v>0</v>
      </c>
      <c r="J716">
        <f>SUM($H$32:H716)</f>
        <v>7406</v>
      </c>
      <c r="K716">
        <f>SUM($I$32:I716)</f>
        <v>568</v>
      </c>
      <c r="L716">
        <v>113</v>
      </c>
      <c r="M716">
        <v>195777</v>
      </c>
    </row>
    <row r="717" spans="1:13" ht="15" customHeight="1" x14ac:dyDescent="0.25">
      <c r="A717" t="s">
        <v>740</v>
      </c>
      <c r="B717">
        <v>1</v>
      </c>
      <c r="C717">
        <v>1</v>
      </c>
      <c r="D717">
        <f t="shared" si="20"/>
        <v>0</v>
      </c>
      <c r="E717">
        <v>2316</v>
      </c>
      <c r="F717">
        <v>2316</v>
      </c>
      <c r="G717">
        <f t="shared" si="21"/>
        <v>0</v>
      </c>
      <c r="H717">
        <v>0</v>
      </c>
      <c r="I717">
        <v>0</v>
      </c>
      <c r="J717">
        <f>SUM($H$32:H717)</f>
        <v>7406</v>
      </c>
      <c r="K717">
        <f>SUM($I$32:I717)</f>
        <v>568</v>
      </c>
      <c r="L717">
        <v>10</v>
      </c>
      <c r="M717">
        <v>195787</v>
      </c>
    </row>
    <row r="718" spans="1:13" ht="15" customHeight="1" x14ac:dyDescent="0.25">
      <c r="A718" t="s">
        <v>741</v>
      </c>
      <c r="B718">
        <v>3</v>
      </c>
      <c r="C718">
        <v>3</v>
      </c>
      <c r="D718">
        <f t="shared" si="20"/>
        <v>0</v>
      </c>
      <c r="E718">
        <v>2316</v>
      </c>
      <c r="F718">
        <v>2316</v>
      </c>
      <c r="G718">
        <f t="shared" si="21"/>
        <v>0</v>
      </c>
      <c r="H718">
        <v>5</v>
      </c>
      <c r="I718">
        <v>0</v>
      </c>
      <c r="J718">
        <f>SUM($H$32:H718)</f>
        <v>7411</v>
      </c>
      <c r="K718">
        <f>SUM($I$32:I718)</f>
        <v>568</v>
      </c>
      <c r="L718">
        <v>230</v>
      </c>
      <c r="M718">
        <v>196017</v>
      </c>
    </row>
    <row r="719" spans="1:13" ht="15" customHeight="1" x14ac:dyDescent="0.25">
      <c r="A719" t="s">
        <v>742</v>
      </c>
      <c r="B719">
        <v>2</v>
      </c>
      <c r="C719">
        <v>2</v>
      </c>
      <c r="D719">
        <f t="shared" si="20"/>
        <v>0</v>
      </c>
      <c r="E719">
        <v>2316</v>
      </c>
      <c r="F719">
        <v>2316</v>
      </c>
      <c r="G719">
        <f t="shared" si="21"/>
        <v>0</v>
      </c>
      <c r="H719">
        <v>2</v>
      </c>
      <c r="I719">
        <v>0</v>
      </c>
      <c r="J719">
        <f>SUM($H$32:H719)</f>
        <v>7413</v>
      </c>
      <c r="K719">
        <f>SUM($I$32:I719)</f>
        <v>568</v>
      </c>
      <c r="L719">
        <v>32</v>
      </c>
      <c r="M719">
        <v>196049</v>
      </c>
    </row>
    <row r="720" spans="1:13" ht="15" customHeight="1" x14ac:dyDescent="0.25">
      <c r="A720" t="s">
        <v>743</v>
      </c>
      <c r="B720">
        <v>2</v>
      </c>
      <c r="C720">
        <v>2</v>
      </c>
      <c r="D720">
        <f t="shared" si="20"/>
        <v>0</v>
      </c>
      <c r="E720">
        <v>2316</v>
      </c>
      <c r="F720">
        <v>2316</v>
      </c>
      <c r="G720">
        <f t="shared" si="21"/>
        <v>0</v>
      </c>
      <c r="H720">
        <v>2</v>
      </c>
      <c r="I720">
        <v>0</v>
      </c>
      <c r="J720">
        <f>SUM($H$32:H720)</f>
        <v>7415</v>
      </c>
      <c r="K720">
        <f>SUM($I$32:I720)</f>
        <v>568</v>
      </c>
      <c r="L720">
        <v>24</v>
      </c>
      <c r="M720">
        <v>196073</v>
      </c>
    </row>
    <row r="721" spans="1:13" ht="15" customHeight="1" x14ac:dyDescent="0.25">
      <c r="A721" t="s">
        <v>744</v>
      </c>
      <c r="B721">
        <v>1</v>
      </c>
      <c r="C721">
        <v>1</v>
      </c>
      <c r="D721">
        <f t="shared" si="20"/>
        <v>0</v>
      </c>
      <c r="E721">
        <v>2316</v>
      </c>
      <c r="F721">
        <v>2316</v>
      </c>
      <c r="G721">
        <f t="shared" si="21"/>
        <v>0</v>
      </c>
      <c r="H721">
        <v>0</v>
      </c>
      <c r="I721">
        <v>0</v>
      </c>
      <c r="J721">
        <f>SUM($H$32:H721)</f>
        <v>7415</v>
      </c>
      <c r="K721">
        <f>SUM($I$32:I721)</f>
        <v>568</v>
      </c>
      <c r="L721">
        <v>17</v>
      </c>
      <c r="M721">
        <v>196090</v>
      </c>
    </row>
    <row r="722" spans="1:13" ht="15" customHeight="1" x14ac:dyDescent="0.25">
      <c r="A722" t="s">
        <v>745</v>
      </c>
      <c r="B722">
        <v>2</v>
      </c>
      <c r="C722">
        <v>2</v>
      </c>
      <c r="D722">
        <f t="shared" si="20"/>
        <v>0</v>
      </c>
      <c r="E722">
        <v>2316</v>
      </c>
      <c r="F722">
        <v>2316</v>
      </c>
      <c r="G722">
        <f t="shared" si="21"/>
        <v>0</v>
      </c>
      <c r="H722">
        <v>2</v>
      </c>
      <c r="I722">
        <v>0</v>
      </c>
      <c r="J722">
        <f>SUM($H$32:H722)</f>
        <v>7417</v>
      </c>
      <c r="K722">
        <f>SUM($I$32:I722)</f>
        <v>568</v>
      </c>
      <c r="L722">
        <v>28</v>
      </c>
      <c r="M722">
        <v>196118</v>
      </c>
    </row>
    <row r="723" spans="1:13" ht="15" customHeight="1" x14ac:dyDescent="0.25">
      <c r="A723" t="s">
        <v>746</v>
      </c>
      <c r="B723">
        <v>1</v>
      </c>
      <c r="C723">
        <v>1</v>
      </c>
      <c r="D723">
        <f t="shared" si="20"/>
        <v>0</v>
      </c>
      <c r="E723">
        <v>2316</v>
      </c>
      <c r="F723">
        <v>2316</v>
      </c>
      <c r="G723">
        <f t="shared" si="21"/>
        <v>0</v>
      </c>
      <c r="H723">
        <v>0</v>
      </c>
      <c r="I723">
        <v>0</v>
      </c>
      <c r="J723">
        <f>SUM($H$32:H723)</f>
        <v>7417</v>
      </c>
      <c r="K723">
        <f>SUM($I$32:I723)</f>
        <v>568</v>
      </c>
      <c r="L723">
        <v>6</v>
      </c>
      <c r="M723">
        <v>196124</v>
      </c>
    </row>
    <row r="724" spans="1:13" ht="15" customHeight="1" x14ac:dyDescent="0.25">
      <c r="A724" t="s">
        <v>747</v>
      </c>
      <c r="B724">
        <v>3</v>
      </c>
      <c r="C724">
        <v>2</v>
      </c>
      <c r="D724">
        <f t="shared" si="20"/>
        <v>1</v>
      </c>
      <c r="E724">
        <v>2316</v>
      </c>
      <c r="F724">
        <v>2315</v>
      </c>
      <c r="G724">
        <f t="shared" si="21"/>
        <v>1</v>
      </c>
      <c r="H724">
        <v>7</v>
      </c>
      <c r="I724">
        <v>1</v>
      </c>
      <c r="J724">
        <f>SUM($H$32:H724)</f>
        <v>7424</v>
      </c>
      <c r="K724">
        <f>SUM($I$32:I724)</f>
        <v>569</v>
      </c>
      <c r="L724">
        <v>187</v>
      </c>
      <c r="M724">
        <v>196311</v>
      </c>
    </row>
    <row r="725" spans="1:13" ht="15" customHeight="1" x14ac:dyDescent="0.25">
      <c r="A725" t="s">
        <v>748</v>
      </c>
      <c r="B725">
        <v>3</v>
      </c>
      <c r="C725">
        <v>2</v>
      </c>
      <c r="D725">
        <f t="shared" si="20"/>
        <v>1</v>
      </c>
      <c r="E725">
        <v>2315</v>
      </c>
      <c r="F725">
        <v>2314</v>
      </c>
      <c r="G725">
        <f t="shared" si="21"/>
        <v>1</v>
      </c>
      <c r="H725">
        <v>7</v>
      </c>
      <c r="I725">
        <v>1</v>
      </c>
      <c r="J725">
        <f>SUM($H$32:H725)</f>
        <v>7431</v>
      </c>
      <c r="K725">
        <f>SUM($I$32:I725)</f>
        <v>570</v>
      </c>
      <c r="L725">
        <v>209</v>
      </c>
      <c r="M725">
        <v>196520</v>
      </c>
    </row>
    <row r="726" spans="1:13" ht="15" customHeight="1" x14ac:dyDescent="0.25">
      <c r="A726" t="s">
        <v>749</v>
      </c>
      <c r="B726">
        <v>2</v>
      </c>
      <c r="C726">
        <v>2</v>
      </c>
      <c r="D726">
        <f t="shared" si="20"/>
        <v>0</v>
      </c>
      <c r="E726">
        <v>2314</v>
      </c>
      <c r="F726">
        <v>2314</v>
      </c>
      <c r="G726">
        <f t="shared" si="21"/>
        <v>0</v>
      </c>
      <c r="H726">
        <v>2</v>
      </c>
      <c r="I726">
        <v>0</v>
      </c>
      <c r="J726">
        <f>SUM($H$32:H726)</f>
        <v>7433</v>
      </c>
      <c r="K726">
        <f>SUM($I$32:I726)</f>
        <v>570</v>
      </c>
      <c r="L726">
        <v>23</v>
      </c>
      <c r="M726">
        <v>196543</v>
      </c>
    </row>
    <row r="727" spans="1:13" ht="15" customHeight="1" x14ac:dyDescent="0.25">
      <c r="A727" t="s">
        <v>750</v>
      </c>
      <c r="B727">
        <v>1</v>
      </c>
      <c r="C727">
        <v>1</v>
      </c>
      <c r="D727">
        <f t="shared" si="20"/>
        <v>0</v>
      </c>
      <c r="E727">
        <v>2314</v>
      </c>
      <c r="F727">
        <v>2314</v>
      </c>
      <c r="G727">
        <f t="shared" si="21"/>
        <v>0</v>
      </c>
      <c r="H727">
        <v>0</v>
      </c>
      <c r="I727">
        <v>0</v>
      </c>
      <c r="J727">
        <f>SUM($H$32:H727)</f>
        <v>7433</v>
      </c>
      <c r="K727">
        <f>SUM($I$32:I727)</f>
        <v>570</v>
      </c>
      <c r="L727">
        <v>6</v>
      </c>
      <c r="M727">
        <v>196549</v>
      </c>
    </row>
    <row r="728" spans="1:13" ht="15" customHeight="1" x14ac:dyDescent="0.25">
      <c r="A728" t="s">
        <v>751</v>
      </c>
      <c r="B728">
        <v>1</v>
      </c>
      <c r="C728">
        <v>1</v>
      </c>
      <c r="D728">
        <f t="shared" si="20"/>
        <v>0</v>
      </c>
      <c r="E728">
        <v>2314</v>
      </c>
      <c r="F728">
        <v>2314</v>
      </c>
      <c r="G728">
        <f t="shared" si="21"/>
        <v>0</v>
      </c>
      <c r="H728">
        <v>0</v>
      </c>
      <c r="I728">
        <v>0</v>
      </c>
      <c r="J728">
        <f>SUM($H$32:H728)</f>
        <v>7433</v>
      </c>
      <c r="K728">
        <f>SUM($I$32:I728)</f>
        <v>570</v>
      </c>
      <c r="L728">
        <v>5</v>
      </c>
      <c r="M728">
        <v>196554</v>
      </c>
    </row>
    <row r="729" spans="1:13" ht="15" customHeight="1" x14ac:dyDescent="0.25">
      <c r="A729" t="s">
        <v>752</v>
      </c>
      <c r="B729">
        <v>1</v>
      </c>
      <c r="C729">
        <v>1</v>
      </c>
      <c r="D729">
        <f t="shared" si="20"/>
        <v>0</v>
      </c>
      <c r="E729">
        <v>2314</v>
      </c>
      <c r="F729">
        <v>2314</v>
      </c>
      <c r="G729">
        <f t="shared" si="21"/>
        <v>0</v>
      </c>
      <c r="H729">
        <v>0</v>
      </c>
      <c r="I729">
        <v>0</v>
      </c>
      <c r="J729">
        <f>SUM($H$32:H729)</f>
        <v>7433</v>
      </c>
      <c r="K729">
        <f>SUM($I$32:I729)</f>
        <v>570</v>
      </c>
      <c r="L729">
        <v>8</v>
      </c>
      <c r="M729">
        <v>196562</v>
      </c>
    </row>
    <row r="730" spans="1:13" ht="15" customHeight="1" x14ac:dyDescent="0.25">
      <c r="A730" t="s">
        <v>753</v>
      </c>
      <c r="B730">
        <v>3</v>
      </c>
      <c r="C730">
        <v>1</v>
      </c>
      <c r="D730">
        <f t="shared" si="20"/>
        <v>2</v>
      </c>
      <c r="E730">
        <v>2314</v>
      </c>
      <c r="F730">
        <v>2294</v>
      </c>
      <c r="G730">
        <f t="shared" si="21"/>
        <v>20</v>
      </c>
      <c r="H730">
        <v>4</v>
      </c>
      <c r="I730">
        <v>2</v>
      </c>
      <c r="J730">
        <f>SUM($H$32:H730)</f>
        <v>7437</v>
      </c>
      <c r="K730">
        <f>SUM($I$32:I730)</f>
        <v>572</v>
      </c>
      <c r="L730">
        <v>382</v>
      </c>
      <c r="M730">
        <v>196944</v>
      </c>
    </row>
    <row r="731" spans="1:13" ht="15" customHeight="1" x14ac:dyDescent="0.25">
      <c r="A731" t="s">
        <v>754</v>
      </c>
      <c r="B731">
        <v>5</v>
      </c>
      <c r="C731">
        <v>2</v>
      </c>
      <c r="D731">
        <f t="shared" si="20"/>
        <v>3</v>
      </c>
      <c r="E731">
        <v>2294</v>
      </c>
      <c r="F731">
        <v>2261</v>
      </c>
      <c r="G731">
        <f t="shared" si="21"/>
        <v>33</v>
      </c>
      <c r="H731">
        <v>9</v>
      </c>
      <c r="I731">
        <v>2</v>
      </c>
      <c r="J731">
        <f>SUM($H$32:H731)</f>
        <v>7446</v>
      </c>
      <c r="K731">
        <f>SUM($I$32:I731)</f>
        <v>574</v>
      </c>
      <c r="L731">
        <v>499</v>
      </c>
      <c r="M731">
        <v>197443</v>
      </c>
    </row>
    <row r="732" spans="1:13" ht="15" customHeight="1" x14ac:dyDescent="0.25">
      <c r="A732" t="s">
        <v>755</v>
      </c>
      <c r="B732">
        <v>2</v>
      </c>
      <c r="C732">
        <v>2</v>
      </c>
      <c r="D732">
        <f t="shared" si="20"/>
        <v>0</v>
      </c>
      <c r="E732">
        <v>2261</v>
      </c>
      <c r="F732">
        <v>2261</v>
      </c>
      <c r="G732">
        <f t="shared" si="21"/>
        <v>0</v>
      </c>
      <c r="H732">
        <v>2</v>
      </c>
      <c r="I732">
        <v>0</v>
      </c>
      <c r="J732">
        <f>SUM($H$32:H732)</f>
        <v>7448</v>
      </c>
      <c r="K732">
        <f>SUM($I$32:I732)</f>
        <v>574</v>
      </c>
      <c r="L732">
        <v>123</v>
      </c>
      <c r="M732">
        <v>197566</v>
      </c>
    </row>
    <row r="733" spans="1:13" ht="15" customHeight="1" x14ac:dyDescent="0.25">
      <c r="A733" t="s">
        <v>756</v>
      </c>
      <c r="B733">
        <v>2</v>
      </c>
      <c r="C733">
        <v>2</v>
      </c>
      <c r="D733">
        <f t="shared" si="20"/>
        <v>0</v>
      </c>
      <c r="E733">
        <v>2261</v>
      </c>
      <c r="F733">
        <v>2261</v>
      </c>
      <c r="G733">
        <f t="shared" si="21"/>
        <v>0</v>
      </c>
      <c r="H733">
        <v>2</v>
      </c>
      <c r="I733">
        <v>0</v>
      </c>
      <c r="J733">
        <f>SUM($H$32:H733)</f>
        <v>7450</v>
      </c>
      <c r="K733">
        <f>SUM($I$32:I733)</f>
        <v>574</v>
      </c>
      <c r="L733">
        <v>26</v>
      </c>
      <c r="M733">
        <v>197592</v>
      </c>
    </row>
    <row r="734" spans="1:13" ht="15" customHeight="1" x14ac:dyDescent="0.25">
      <c r="A734" t="s">
        <v>757</v>
      </c>
      <c r="B734">
        <v>3</v>
      </c>
      <c r="C734">
        <v>3</v>
      </c>
      <c r="D734">
        <f t="shared" si="20"/>
        <v>0</v>
      </c>
      <c r="E734">
        <v>2261</v>
      </c>
      <c r="F734">
        <v>2261</v>
      </c>
      <c r="G734">
        <f t="shared" si="21"/>
        <v>0</v>
      </c>
      <c r="H734">
        <v>5</v>
      </c>
      <c r="I734">
        <v>0</v>
      </c>
      <c r="J734">
        <f>SUM($H$32:H734)</f>
        <v>7455</v>
      </c>
      <c r="K734">
        <f>SUM($I$32:I734)</f>
        <v>574</v>
      </c>
      <c r="L734">
        <v>218</v>
      </c>
      <c r="M734">
        <v>197810</v>
      </c>
    </row>
    <row r="735" spans="1:13" ht="15" customHeight="1" x14ac:dyDescent="0.25">
      <c r="A735" t="s">
        <v>758</v>
      </c>
      <c r="B735">
        <v>3</v>
      </c>
      <c r="C735">
        <v>2</v>
      </c>
      <c r="D735">
        <f t="shared" si="20"/>
        <v>1</v>
      </c>
      <c r="E735">
        <v>2261</v>
      </c>
      <c r="F735">
        <v>2260</v>
      </c>
      <c r="G735">
        <f t="shared" si="21"/>
        <v>1</v>
      </c>
      <c r="H735">
        <v>7</v>
      </c>
      <c r="I735">
        <v>1</v>
      </c>
      <c r="J735">
        <f>SUM($H$32:H735)</f>
        <v>7462</v>
      </c>
      <c r="K735">
        <f>SUM($I$32:I735)</f>
        <v>575</v>
      </c>
      <c r="L735">
        <v>366</v>
      </c>
      <c r="M735">
        <v>198176</v>
      </c>
    </row>
    <row r="736" spans="1:13" ht="15" customHeight="1" x14ac:dyDescent="0.25">
      <c r="A736" t="s">
        <v>759</v>
      </c>
      <c r="B736">
        <v>2</v>
      </c>
      <c r="C736">
        <v>1</v>
      </c>
      <c r="D736">
        <f t="shared" ref="D736:D761" si="22">B736-C736</f>
        <v>1</v>
      </c>
      <c r="E736">
        <v>2260</v>
      </c>
      <c r="F736">
        <v>2259</v>
      </c>
      <c r="G736">
        <f t="shared" ref="G736:G761" si="23">E736-F736</f>
        <v>1</v>
      </c>
      <c r="H736">
        <v>2</v>
      </c>
      <c r="I736">
        <v>1</v>
      </c>
      <c r="J736">
        <f>SUM($H$32:H736)</f>
        <v>7464</v>
      </c>
      <c r="K736">
        <f>SUM($I$32:I736)</f>
        <v>576</v>
      </c>
      <c r="L736">
        <v>139</v>
      </c>
      <c r="M736">
        <v>198315</v>
      </c>
    </row>
    <row r="737" spans="1:13" ht="15" customHeight="1" x14ac:dyDescent="0.25">
      <c r="A737" t="s">
        <v>760</v>
      </c>
      <c r="B737">
        <v>2</v>
      </c>
      <c r="C737">
        <v>2</v>
      </c>
      <c r="D737">
        <f t="shared" si="22"/>
        <v>0</v>
      </c>
      <c r="E737">
        <v>2259</v>
      </c>
      <c r="F737">
        <v>2259</v>
      </c>
      <c r="G737">
        <f t="shared" si="23"/>
        <v>0</v>
      </c>
      <c r="H737">
        <v>2</v>
      </c>
      <c r="I737">
        <v>0</v>
      </c>
      <c r="J737">
        <f>SUM($H$32:H737)</f>
        <v>7466</v>
      </c>
      <c r="K737">
        <f>SUM($I$32:I737)</f>
        <v>576</v>
      </c>
      <c r="L737">
        <v>31</v>
      </c>
      <c r="M737">
        <v>198346</v>
      </c>
    </row>
    <row r="738" spans="1:13" ht="15" customHeight="1" x14ac:dyDescent="0.25">
      <c r="A738" t="s">
        <v>761</v>
      </c>
      <c r="B738">
        <v>3</v>
      </c>
      <c r="C738">
        <v>2</v>
      </c>
      <c r="D738">
        <f t="shared" si="22"/>
        <v>1</v>
      </c>
      <c r="E738">
        <v>2259</v>
      </c>
      <c r="F738">
        <v>2258</v>
      </c>
      <c r="G738">
        <f t="shared" si="23"/>
        <v>1</v>
      </c>
      <c r="H738">
        <v>7</v>
      </c>
      <c r="I738">
        <v>1</v>
      </c>
      <c r="J738">
        <f>SUM($H$32:H738)</f>
        <v>7473</v>
      </c>
      <c r="K738">
        <f>SUM($I$32:I738)</f>
        <v>577</v>
      </c>
      <c r="L738">
        <v>193</v>
      </c>
      <c r="M738">
        <v>198539</v>
      </c>
    </row>
    <row r="739" spans="1:13" ht="15" customHeight="1" x14ac:dyDescent="0.25">
      <c r="A739" t="s">
        <v>2691</v>
      </c>
      <c r="B739">
        <v>3</v>
      </c>
      <c r="C739">
        <v>2</v>
      </c>
      <c r="D739">
        <f t="shared" si="22"/>
        <v>1</v>
      </c>
      <c r="E739">
        <v>2258</v>
      </c>
      <c r="F739">
        <v>2257</v>
      </c>
      <c r="G739">
        <f t="shared" si="23"/>
        <v>1</v>
      </c>
      <c r="H739">
        <v>7</v>
      </c>
      <c r="I739">
        <v>1</v>
      </c>
      <c r="J739">
        <f>SUM($H$32:H739)</f>
        <v>7480</v>
      </c>
      <c r="K739">
        <f>SUM($I$32:I739)</f>
        <v>578</v>
      </c>
      <c r="L739">
        <v>190</v>
      </c>
      <c r="M739">
        <v>198729</v>
      </c>
    </row>
    <row r="740" spans="1:13" ht="15" customHeight="1" x14ac:dyDescent="0.25">
      <c r="A740" t="s">
        <v>2692</v>
      </c>
      <c r="B740">
        <v>3</v>
      </c>
      <c r="C740">
        <v>3</v>
      </c>
      <c r="D740">
        <f t="shared" si="22"/>
        <v>0</v>
      </c>
      <c r="E740">
        <v>2257</v>
      </c>
      <c r="F740">
        <v>2257</v>
      </c>
      <c r="G740">
        <f t="shared" si="23"/>
        <v>0</v>
      </c>
      <c r="H740">
        <v>5</v>
      </c>
      <c r="I740">
        <v>0</v>
      </c>
      <c r="J740">
        <f>SUM($H$32:H740)</f>
        <v>7485</v>
      </c>
      <c r="K740">
        <f>SUM($I$32:I740)</f>
        <v>578</v>
      </c>
      <c r="L740">
        <v>56</v>
      </c>
      <c r="M740">
        <v>198785</v>
      </c>
    </row>
    <row r="741" spans="1:13" ht="15" customHeight="1" x14ac:dyDescent="0.25">
      <c r="A741" t="s">
        <v>2693</v>
      </c>
      <c r="B741">
        <v>3</v>
      </c>
      <c r="C741">
        <v>3</v>
      </c>
      <c r="D741">
        <f t="shared" si="22"/>
        <v>0</v>
      </c>
      <c r="E741">
        <v>2257</v>
      </c>
      <c r="F741">
        <v>2257</v>
      </c>
      <c r="G741">
        <f t="shared" si="23"/>
        <v>0</v>
      </c>
      <c r="H741">
        <v>5</v>
      </c>
      <c r="I741">
        <v>0</v>
      </c>
      <c r="J741">
        <f>SUM($H$32:H741)</f>
        <v>7490</v>
      </c>
      <c r="K741">
        <f>SUM($I$32:I741)</f>
        <v>578</v>
      </c>
      <c r="L741">
        <v>49</v>
      </c>
      <c r="M741">
        <v>198834</v>
      </c>
    </row>
    <row r="742" spans="1:13" ht="15" customHeight="1" x14ac:dyDescent="0.25">
      <c r="A742" t="s">
        <v>2694</v>
      </c>
      <c r="B742">
        <v>3</v>
      </c>
      <c r="C742">
        <v>2</v>
      </c>
      <c r="D742">
        <f t="shared" si="22"/>
        <v>1</v>
      </c>
      <c r="E742">
        <v>2257</v>
      </c>
      <c r="F742">
        <v>2256</v>
      </c>
      <c r="G742">
        <f t="shared" si="23"/>
        <v>1</v>
      </c>
      <c r="H742">
        <v>7</v>
      </c>
      <c r="I742">
        <v>1</v>
      </c>
      <c r="J742">
        <f>SUM($H$32:H742)</f>
        <v>7497</v>
      </c>
      <c r="K742">
        <f>SUM($I$32:I742)</f>
        <v>579</v>
      </c>
      <c r="L742">
        <v>179</v>
      </c>
      <c r="M742">
        <v>199013</v>
      </c>
    </row>
    <row r="743" spans="1:13" ht="15" customHeight="1" x14ac:dyDescent="0.25">
      <c r="A743" t="s">
        <v>2695</v>
      </c>
      <c r="B743">
        <v>3</v>
      </c>
      <c r="C743">
        <v>2</v>
      </c>
      <c r="D743">
        <f t="shared" si="22"/>
        <v>1</v>
      </c>
      <c r="E743">
        <v>2256</v>
      </c>
      <c r="F743">
        <v>2255</v>
      </c>
      <c r="G743">
        <f t="shared" si="23"/>
        <v>1</v>
      </c>
      <c r="H743">
        <v>7</v>
      </c>
      <c r="I743">
        <v>1</v>
      </c>
      <c r="J743">
        <f>SUM($H$32:H743)</f>
        <v>7504</v>
      </c>
      <c r="K743">
        <f>SUM($I$32:I743)</f>
        <v>580</v>
      </c>
      <c r="L743">
        <v>197</v>
      </c>
      <c r="M743">
        <v>199210</v>
      </c>
    </row>
    <row r="744" spans="1:13" ht="15" customHeight="1" x14ac:dyDescent="0.25">
      <c r="A744" t="s">
        <v>2696</v>
      </c>
      <c r="B744">
        <v>2</v>
      </c>
      <c r="C744">
        <v>2</v>
      </c>
      <c r="D744">
        <f t="shared" si="22"/>
        <v>0</v>
      </c>
      <c r="E744">
        <v>2255</v>
      </c>
      <c r="F744">
        <v>2255</v>
      </c>
      <c r="G744">
        <f t="shared" si="23"/>
        <v>0</v>
      </c>
      <c r="H744">
        <v>2</v>
      </c>
      <c r="I744">
        <v>0</v>
      </c>
      <c r="J744">
        <f>SUM($H$32:H744)</f>
        <v>7506</v>
      </c>
      <c r="K744">
        <f>SUM($I$32:I744)</f>
        <v>580</v>
      </c>
      <c r="L744">
        <v>24</v>
      </c>
      <c r="M744">
        <v>199234</v>
      </c>
    </row>
    <row r="745" spans="1:13" ht="15" customHeight="1" x14ac:dyDescent="0.25">
      <c r="A745" t="s">
        <v>2697</v>
      </c>
      <c r="B745">
        <v>1</v>
      </c>
      <c r="C745">
        <v>1</v>
      </c>
      <c r="D745">
        <f t="shared" si="22"/>
        <v>0</v>
      </c>
      <c r="E745">
        <v>2255</v>
      </c>
      <c r="F745">
        <v>2255</v>
      </c>
      <c r="G745">
        <f t="shared" si="23"/>
        <v>0</v>
      </c>
      <c r="H745">
        <v>0</v>
      </c>
      <c r="I745">
        <v>0</v>
      </c>
      <c r="J745">
        <f>SUM($H$32:H745)</f>
        <v>7506</v>
      </c>
      <c r="K745">
        <f>SUM($I$32:I745)</f>
        <v>580</v>
      </c>
      <c r="L745">
        <v>6</v>
      </c>
      <c r="M745">
        <v>199240</v>
      </c>
    </row>
    <row r="746" spans="1:13" ht="15" customHeight="1" x14ac:dyDescent="0.25">
      <c r="A746" t="s">
        <v>2698</v>
      </c>
      <c r="B746">
        <v>1</v>
      </c>
      <c r="C746">
        <v>1</v>
      </c>
      <c r="D746">
        <f t="shared" si="22"/>
        <v>0</v>
      </c>
      <c r="E746">
        <v>2255</v>
      </c>
      <c r="F746">
        <v>2255</v>
      </c>
      <c r="G746">
        <f t="shared" si="23"/>
        <v>0</v>
      </c>
      <c r="H746">
        <v>0</v>
      </c>
      <c r="I746">
        <v>0</v>
      </c>
      <c r="J746">
        <f>SUM($H$32:H746)</f>
        <v>7506</v>
      </c>
      <c r="K746">
        <f>SUM($I$32:I746)</f>
        <v>580</v>
      </c>
      <c r="L746">
        <v>4</v>
      </c>
      <c r="M746">
        <v>199244</v>
      </c>
    </row>
    <row r="747" spans="1:13" ht="15" customHeight="1" x14ac:dyDescent="0.25">
      <c r="A747" t="s">
        <v>2699</v>
      </c>
      <c r="B747">
        <v>3</v>
      </c>
      <c r="C747">
        <v>2</v>
      </c>
      <c r="D747">
        <f t="shared" si="22"/>
        <v>1</v>
      </c>
      <c r="E747">
        <v>2255</v>
      </c>
      <c r="F747">
        <v>2254</v>
      </c>
      <c r="G747">
        <f t="shared" si="23"/>
        <v>1</v>
      </c>
      <c r="H747">
        <v>7</v>
      </c>
      <c r="I747">
        <v>1</v>
      </c>
      <c r="J747">
        <f>SUM($H$32:H747)</f>
        <v>7513</v>
      </c>
      <c r="K747">
        <f>SUM($I$32:I747)</f>
        <v>581</v>
      </c>
      <c r="L747">
        <v>363</v>
      </c>
      <c r="M747">
        <v>199607</v>
      </c>
    </row>
    <row r="748" spans="1:13" ht="15" customHeight="1" x14ac:dyDescent="0.25">
      <c r="A748" t="s">
        <v>2700</v>
      </c>
      <c r="B748">
        <v>6</v>
      </c>
      <c r="C748">
        <v>4</v>
      </c>
      <c r="D748">
        <f t="shared" si="22"/>
        <v>2</v>
      </c>
      <c r="E748">
        <v>2254</v>
      </c>
      <c r="F748">
        <v>2252</v>
      </c>
      <c r="G748">
        <f t="shared" si="23"/>
        <v>2</v>
      </c>
      <c r="H748">
        <v>13</v>
      </c>
      <c r="I748">
        <v>1</v>
      </c>
      <c r="J748">
        <f>SUM($H$32:H748)</f>
        <v>7526</v>
      </c>
      <c r="K748">
        <f>SUM($I$32:I748)</f>
        <v>582</v>
      </c>
      <c r="L748">
        <v>389</v>
      </c>
      <c r="M748">
        <v>199996</v>
      </c>
    </row>
    <row r="749" spans="1:13" ht="15" customHeight="1" x14ac:dyDescent="0.25">
      <c r="A749" t="s">
        <v>2701</v>
      </c>
      <c r="B749">
        <v>2</v>
      </c>
      <c r="C749">
        <v>2</v>
      </c>
      <c r="D749">
        <f t="shared" si="22"/>
        <v>0</v>
      </c>
      <c r="E749">
        <v>2252</v>
      </c>
      <c r="F749">
        <v>2252</v>
      </c>
      <c r="G749">
        <f t="shared" si="23"/>
        <v>0</v>
      </c>
      <c r="H749">
        <v>2</v>
      </c>
      <c r="I749">
        <v>0</v>
      </c>
      <c r="J749">
        <f>SUM($H$32:H749)</f>
        <v>7528</v>
      </c>
      <c r="K749">
        <f>SUM($I$32:I749)</f>
        <v>582</v>
      </c>
      <c r="L749">
        <v>42</v>
      </c>
      <c r="M749">
        <v>200038</v>
      </c>
    </row>
    <row r="750" spans="1:13" ht="15" customHeight="1" x14ac:dyDescent="0.25">
      <c r="A750" t="s">
        <v>2702</v>
      </c>
      <c r="B750">
        <v>2</v>
      </c>
      <c r="C750">
        <v>2</v>
      </c>
      <c r="D750">
        <f t="shared" si="22"/>
        <v>0</v>
      </c>
      <c r="E750">
        <v>2252</v>
      </c>
      <c r="F750">
        <v>2252</v>
      </c>
      <c r="G750">
        <f t="shared" si="23"/>
        <v>0</v>
      </c>
      <c r="H750">
        <v>2</v>
      </c>
      <c r="I750">
        <v>0</v>
      </c>
      <c r="J750">
        <f>SUM($H$32:H750)</f>
        <v>7530</v>
      </c>
      <c r="K750">
        <f>SUM($I$32:I750)</f>
        <v>582</v>
      </c>
      <c r="L750">
        <v>32</v>
      </c>
      <c r="M750">
        <v>200070</v>
      </c>
    </row>
    <row r="751" spans="1:13" ht="15" customHeight="1" x14ac:dyDescent="0.25">
      <c r="A751" t="s">
        <v>2703</v>
      </c>
      <c r="B751">
        <v>1</v>
      </c>
      <c r="C751">
        <v>1</v>
      </c>
      <c r="D751">
        <f t="shared" si="22"/>
        <v>0</v>
      </c>
      <c r="E751">
        <v>2252</v>
      </c>
      <c r="F751">
        <v>2252</v>
      </c>
      <c r="G751">
        <f t="shared" si="23"/>
        <v>0</v>
      </c>
      <c r="H751">
        <v>0</v>
      </c>
      <c r="I751">
        <v>0</v>
      </c>
      <c r="J751">
        <f>SUM($H$32:H751)</f>
        <v>7530</v>
      </c>
      <c r="K751">
        <f>SUM($I$32:I751)</f>
        <v>582</v>
      </c>
      <c r="L751">
        <v>5</v>
      </c>
      <c r="M751">
        <v>200075</v>
      </c>
    </row>
    <row r="752" spans="1:13" ht="15" customHeight="1" x14ac:dyDescent="0.25">
      <c r="A752" t="s">
        <v>2704</v>
      </c>
      <c r="B752">
        <v>4</v>
      </c>
      <c r="C752">
        <v>3</v>
      </c>
      <c r="D752">
        <f t="shared" si="22"/>
        <v>1</v>
      </c>
      <c r="E752">
        <v>2252</v>
      </c>
      <c r="F752">
        <v>2251</v>
      </c>
      <c r="G752">
        <f t="shared" si="23"/>
        <v>1</v>
      </c>
      <c r="H752">
        <v>9</v>
      </c>
      <c r="I752">
        <v>1</v>
      </c>
      <c r="J752">
        <f>SUM($H$32:H752)</f>
        <v>7539</v>
      </c>
      <c r="K752">
        <f>SUM($I$32:I752)</f>
        <v>583</v>
      </c>
      <c r="L752">
        <v>166</v>
      </c>
      <c r="M752">
        <v>200241</v>
      </c>
    </row>
    <row r="753" spans="1:13" ht="15" customHeight="1" x14ac:dyDescent="0.25">
      <c r="A753" t="s">
        <v>2705</v>
      </c>
      <c r="B753">
        <v>3</v>
      </c>
      <c r="C753">
        <v>2</v>
      </c>
      <c r="D753">
        <f t="shared" si="22"/>
        <v>1</v>
      </c>
      <c r="E753">
        <v>2251</v>
      </c>
      <c r="F753">
        <v>2250</v>
      </c>
      <c r="G753">
        <f t="shared" si="23"/>
        <v>1</v>
      </c>
      <c r="H753">
        <v>4</v>
      </c>
      <c r="I753">
        <v>1</v>
      </c>
      <c r="J753">
        <f>SUM($H$32:H753)</f>
        <v>7543</v>
      </c>
      <c r="K753">
        <f>SUM($I$32:I753)</f>
        <v>584</v>
      </c>
      <c r="L753">
        <v>149</v>
      </c>
      <c r="M753">
        <v>200390</v>
      </c>
    </row>
    <row r="754" spans="1:13" ht="15" customHeight="1" x14ac:dyDescent="0.25">
      <c r="A754" t="s">
        <v>2706</v>
      </c>
      <c r="B754">
        <v>4</v>
      </c>
      <c r="C754">
        <v>4</v>
      </c>
      <c r="D754">
        <f t="shared" si="22"/>
        <v>0</v>
      </c>
      <c r="E754">
        <v>2250</v>
      </c>
      <c r="F754">
        <v>2250</v>
      </c>
      <c r="G754">
        <f t="shared" si="23"/>
        <v>0</v>
      </c>
      <c r="H754">
        <v>6</v>
      </c>
      <c r="I754">
        <v>0</v>
      </c>
      <c r="J754">
        <f>SUM($H$32:H754)</f>
        <v>7549</v>
      </c>
      <c r="K754">
        <f>SUM($I$32:I754)</f>
        <v>584</v>
      </c>
      <c r="L754">
        <v>139</v>
      </c>
      <c r="M754">
        <v>200529</v>
      </c>
    </row>
    <row r="755" spans="1:13" ht="15" customHeight="1" x14ac:dyDescent="0.25">
      <c r="A755" t="s">
        <v>2707</v>
      </c>
      <c r="B755">
        <v>2</v>
      </c>
      <c r="C755">
        <v>2</v>
      </c>
      <c r="D755">
        <f t="shared" si="22"/>
        <v>0</v>
      </c>
      <c r="E755">
        <v>2250</v>
      </c>
      <c r="F755">
        <v>2250</v>
      </c>
      <c r="G755">
        <f t="shared" si="23"/>
        <v>0</v>
      </c>
      <c r="H755">
        <v>2</v>
      </c>
      <c r="I755">
        <v>0</v>
      </c>
      <c r="J755">
        <f>SUM($H$32:H755)</f>
        <v>7551</v>
      </c>
      <c r="K755">
        <f>SUM($I$32:I755)</f>
        <v>584</v>
      </c>
      <c r="L755">
        <v>32</v>
      </c>
      <c r="M755">
        <v>200561</v>
      </c>
    </row>
    <row r="756" spans="1:13" ht="15" customHeight="1" x14ac:dyDescent="0.25">
      <c r="A756" t="s">
        <v>2708</v>
      </c>
      <c r="B756">
        <v>2</v>
      </c>
      <c r="C756">
        <v>2</v>
      </c>
      <c r="D756">
        <f t="shared" si="22"/>
        <v>0</v>
      </c>
      <c r="E756">
        <v>2250</v>
      </c>
      <c r="F756">
        <v>2250</v>
      </c>
      <c r="G756">
        <f t="shared" si="23"/>
        <v>0</v>
      </c>
      <c r="H756">
        <v>2</v>
      </c>
      <c r="I756">
        <v>0</v>
      </c>
      <c r="J756">
        <f>SUM($H$32:H756)</f>
        <v>7553</v>
      </c>
      <c r="K756">
        <f>SUM($I$32:I756)</f>
        <v>584</v>
      </c>
      <c r="L756">
        <v>27</v>
      </c>
      <c r="M756">
        <v>200588</v>
      </c>
    </row>
    <row r="757" spans="1:13" ht="15" customHeight="1" x14ac:dyDescent="0.25">
      <c r="A757" t="s">
        <v>2709</v>
      </c>
      <c r="B757">
        <v>1</v>
      </c>
      <c r="C757">
        <v>1</v>
      </c>
      <c r="D757">
        <f t="shared" si="22"/>
        <v>0</v>
      </c>
      <c r="E757">
        <v>2250</v>
      </c>
      <c r="F757">
        <v>2250</v>
      </c>
      <c r="G757">
        <f t="shared" si="23"/>
        <v>0</v>
      </c>
      <c r="H757">
        <v>0</v>
      </c>
      <c r="I757">
        <v>0</v>
      </c>
      <c r="J757">
        <f>SUM($H$32:H757)</f>
        <v>7553</v>
      </c>
      <c r="K757">
        <f>SUM($I$32:I757)</f>
        <v>584</v>
      </c>
      <c r="L757">
        <v>5</v>
      </c>
      <c r="M757">
        <v>200593</v>
      </c>
    </row>
    <row r="758" spans="1:13" ht="15" customHeight="1" x14ac:dyDescent="0.25">
      <c r="A758" t="s">
        <v>2710</v>
      </c>
      <c r="B758">
        <v>1</v>
      </c>
      <c r="C758">
        <v>1</v>
      </c>
      <c r="D758">
        <f t="shared" si="22"/>
        <v>0</v>
      </c>
      <c r="E758">
        <v>2250</v>
      </c>
      <c r="F758">
        <v>2250</v>
      </c>
      <c r="G758">
        <f t="shared" si="23"/>
        <v>0</v>
      </c>
      <c r="H758">
        <v>0</v>
      </c>
      <c r="I758">
        <v>0</v>
      </c>
      <c r="J758">
        <f>SUM($H$32:H758)</f>
        <v>7553</v>
      </c>
      <c r="K758">
        <f>SUM($I$32:I758)</f>
        <v>584</v>
      </c>
      <c r="L758">
        <v>4</v>
      </c>
      <c r="M758">
        <v>200597</v>
      </c>
    </row>
    <row r="759" spans="1:13" ht="15" customHeight="1" x14ac:dyDescent="0.25">
      <c r="A759" t="s">
        <v>2711</v>
      </c>
      <c r="B759">
        <v>2</v>
      </c>
      <c r="C759">
        <v>1</v>
      </c>
      <c r="D759">
        <f t="shared" si="22"/>
        <v>1</v>
      </c>
      <c r="E759">
        <v>2250</v>
      </c>
      <c r="F759">
        <v>2248</v>
      </c>
      <c r="G759">
        <f t="shared" si="23"/>
        <v>2</v>
      </c>
      <c r="H759">
        <v>2</v>
      </c>
      <c r="I759">
        <v>1</v>
      </c>
      <c r="J759">
        <f>SUM($H$32:H759)</f>
        <v>7555</v>
      </c>
      <c r="K759">
        <f>SUM($I$32:I759)</f>
        <v>585</v>
      </c>
      <c r="L759">
        <v>146</v>
      </c>
      <c r="M759">
        <v>200743</v>
      </c>
    </row>
    <row r="760" spans="1:13" ht="15" customHeight="1" x14ac:dyDescent="0.25">
      <c r="A760" t="s">
        <v>2712</v>
      </c>
      <c r="B760">
        <v>1</v>
      </c>
      <c r="C760">
        <v>1</v>
      </c>
      <c r="D760">
        <f t="shared" si="22"/>
        <v>0</v>
      </c>
      <c r="E760">
        <v>2248</v>
      </c>
      <c r="F760">
        <v>2248</v>
      </c>
      <c r="G760">
        <f t="shared" si="23"/>
        <v>0</v>
      </c>
      <c r="H760">
        <v>0</v>
      </c>
      <c r="I760">
        <v>0</v>
      </c>
      <c r="J760">
        <f>SUM($H$32:H760)</f>
        <v>7555</v>
      </c>
      <c r="K760">
        <f>SUM($I$32:I760)</f>
        <v>585</v>
      </c>
      <c r="L760">
        <v>6</v>
      </c>
      <c r="M760">
        <v>200749</v>
      </c>
    </row>
    <row r="761" spans="1:13" ht="15" customHeight="1" x14ac:dyDescent="0.25">
      <c r="A761" t="s">
        <v>2713</v>
      </c>
      <c r="B761">
        <v>2</v>
      </c>
      <c r="C761">
        <v>2</v>
      </c>
      <c r="D761">
        <f t="shared" si="22"/>
        <v>0</v>
      </c>
      <c r="E761">
        <v>2248</v>
      </c>
      <c r="F761">
        <v>2248</v>
      </c>
      <c r="G761">
        <f t="shared" si="23"/>
        <v>0</v>
      </c>
      <c r="H761">
        <v>2</v>
      </c>
      <c r="I761">
        <v>0</v>
      </c>
      <c r="J761">
        <f>SUM($H$32:H761)</f>
        <v>7557</v>
      </c>
      <c r="K761">
        <f>SUM($I$32:I761)</f>
        <v>585</v>
      </c>
      <c r="L761">
        <v>25</v>
      </c>
      <c r="M761">
        <v>200774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7111-0803-4269-96F0-386B0A5C79A6}">
  <dimension ref="A1:L737"/>
  <sheetViews>
    <sheetView workbookViewId="0">
      <selection activeCell="E28" sqref="E2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>
        <f>COUNTA(A32:A737)</f>
        <v>706</v>
      </c>
    </row>
    <row r="21" spans="1:12" x14ac:dyDescent="0.25">
      <c r="A21" s="1" t="s">
        <v>1</v>
      </c>
      <c r="B21">
        <v>88079</v>
      </c>
      <c r="C21" t="s">
        <v>43</v>
      </c>
      <c r="D21">
        <f>B27/D20</f>
        <v>11.239376770538243</v>
      </c>
    </row>
    <row r="22" spans="1:12" x14ac:dyDescent="0.25">
      <c r="A22" s="1" t="s">
        <v>2</v>
      </c>
      <c r="B22">
        <v>2917</v>
      </c>
      <c r="C22" t="s">
        <v>36</v>
      </c>
      <c r="D22" s="4">
        <f>(B20-B23)/B20</f>
        <v>0.57229386479093391</v>
      </c>
    </row>
    <row r="23" spans="1:12" x14ac:dyDescent="0.25">
      <c r="A23" s="1" t="s">
        <v>7</v>
      </c>
      <c r="B23">
        <v>2189</v>
      </c>
      <c r="C23" t="s">
        <v>44</v>
      </c>
      <c r="D23" s="4">
        <f>D22/D20</f>
        <v>8.1061453936392904E-4</v>
      </c>
    </row>
    <row r="24" spans="1:12" x14ac:dyDescent="0.25">
      <c r="A24" s="1" t="s">
        <v>3</v>
      </c>
      <c r="B24">
        <v>16955</v>
      </c>
      <c r="C24" t="s">
        <v>37</v>
      </c>
      <c r="D24" t="str">
        <f>TEXT(B26/86400000,"hh:mm:ss.000")</f>
        <v>00:02:41.205</v>
      </c>
    </row>
    <row r="25" spans="1:12" x14ac:dyDescent="0.25">
      <c r="A25" s="1" t="s">
        <v>4</v>
      </c>
      <c r="B25">
        <v>806</v>
      </c>
      <c r="C25" t="s">
        <v>45</v>
      </c>
      <c r="D25">
        <f>AVERAGE(B32:B737)</f>
        <v>3.7804532577903682</v>
      </c>
    </row>
    <row r="26" spans="1:12" x14ac:dyDescent="0.25">
      <c r="A26" s="1" t="s">
        <v>0</v>
      </c>
      <c r="B26">
        <v>161205</v>
      </c>
    </row>
    <row r="27" spans="1:12" x14ac:dyDescent="0.25">
      <c r="A27" s="1" t="s">
        <v>8</v>
      </c>
      <c r="B27">
        <v>7935</v>
      </c>
    </row>
    <row r="28" spans="1:12" x14ac:dyDescent="0.25">
      <c r="A28" s="1" t="s">
        <v>34</v>
      </c>
      <c r="B28">
        <v>611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>
        <f t="shared" ref="D32:D95" si="0">B32-C32</f>
        <v>0</v>
      </c>
      <c r="E32">
        <v>5118</v>
      </c>
      <c r="F32">
        <v>5118</v>
      </c>
      <c r="G32">
        <f t="shared" ref="G32:G95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3767</v>
      </c>
    </row>
    <row r="33" spans="1:12" ht="15" customHeight="1" x14ac:dyDescent="0.25">
      <c r="A33" t="s">
        <v>56</v>
      </c>
      <c r="B33">
        <v>16</v>
      </c>
      <c r="C33">
        <v>16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30</v>
      </c>
      <c r="I33">
        <v>0</v>
      </c>
      <c r="J33">
        <f>SUM($H$32:H33)</f>
        <v>56</v>
      </c>
      <c r="K33">
        <f>SUM($I$32:I33)</f>
        <v>1</v>
      </c>
      <c r="L33">
        <v>1427</v>
      </c>
    </row>
    <row r="34" spans="1:12" ht="15" customHeight="1" x14ac:dyDescent="0.25">
      <c r="A34" t="s">
        <v>57</v>
      </c>
      <c r="B34">
        <v>11</v>
      </c>
      <c r="C34">
        <v>11</v>
      </c>
      <c r="D34">
        <f t="shared" si="0"/>
        <v>0</v>
      </c>
      <c r="E34">
        <v>5118</v>
      </c>
      <c r="F34">
        <v>5118</v>
      </c>
      <c r="G34">
        <f t="shared" si="1"/>
        <v>0</v>
      </c>
      <c r="H34">
        <v>25</v>
      </c>
      <c r="I34">
        <v>0</v>
      </c>
      <c r="J34">
        <f>SUM($H$32:H34)</f>
        <v>81</v>
      </c>
      <c r="K34">
        <f>SUM($I$32:I34)</f>
        <v>1</v>
      </c>
      <c r="L34">
        <v>1361</v>
      </c>
    </row>
    <row r="35" spans="1:12" ht="15" customHeight="1" x14ac:dyDescent="0.25">
      <c r="A35" t="s">
        <v>58</v>
      </c>
      <c r="B35">
        <v>6</v>
      </c>
      <c r="C35">
        <v>6</v>
      </c>
      <c r="D35">
        <f t="shared" si="0"/>
        <v>0</v>
      </c>
      <c r="E35">
        <v>5118</v>
      </c>
      <c r="F35">
        <v>5118</v>
      </c>
      <c r="G35">
        <f t="shared" si="1"/>
        <v>0</v>
      </c>
      <c r="H35">
        <v>12</v>
      </c>
      <c r="I35">
        <v>0</v>
      </c>
      <c r="J35">
        <f>SUM($H$32:H35)</f>
        <v>93</v>
      </c>
      <c r="K35">
        <f>SUM($I$32:I35)</f>
        <v>1</v>
      </c>
      <c r="L35">
        <v>527</v>
      </c>
    </row>
    <row r="36" spans="1:12" ht="15" customHeight="1" x14ac:dyDescent="0.25">
      <c r="A36" t="s">
        <v>59</v>
      </c>
      <c r="B36">
        <v>2</v>
      </c>
      <c r="C36">
        <v>2</v>
      </c>
      <c r="D36">
        <f t="shared" si="0"/>
        <v>0</v>
      </c>
      <c r="E36">
        <v>5118</v>
      </c>
      <c r="F36">
        <v>5118</v>
      </c>
      <c r="G36">
        <f t="shared" si="1"/>
        <v>0</v>
      </c>
      <c r="H36">
        <v>2</v>
      </c>
      <c r="I36">
        <v>0</v>
      </c>
      <c r="J36">
        <f>SUM($H$32:H36)</f>
        <v>95</v>
      </c>
      <c r="K36">
        <f>SUM($I$32:I36)</f>
        <v>1</v>
      </c>
      <c r="L36">
        <v>177</v>
      </c>
    </row>
    <row r="37" spans="1:12" ht="15" customHeight="1" x14ac:dyDescent="0.25">
      <c r="A37" t="s">
        <v>60</v>
      </c>
      <c r="B37">
        <v>1</v>
      </c>
      <c r="C37">
        <v>1</v>
      </c>
      <c r="D37">
        <f t="shared" si="0"/>
        <v>0</v>
      </c>
      <c r="E37">
        <v>5118</v>
      </c>
      <c r="F37">
        <v>5118</v>
      </c>
      <c r="G37">
        <f t="shared" si="1"/>
        <v>0</v>
      </c>
      <c r="H37">
        <v>0</v>
      </c>
      <c r="I37">
        <v>0</v>
      </c>
      <c r="J37">
        <f>SUM($H$32:H37)</f>
        <v>95</v>
      </c>
      <c r="K37">
        <f>SUM($I$32:I37)</f>
        <v>1</v>
      </c>
      <c r="L37">
        <v>8</v>
      </c>
    </row>
    <row r="38" spans="1:12" ht="15" customHeight="1" x14ac:dyDescent="0.25">
      <c r="A38" t="s">
        <v>61</v>
      </c>
      <c r="B38">
        <v>15</v>
      </c>
      <c r="C38">
        <v>15</v>
      </c>
      <c r="D38">
        <f t="shared" si="0"/>
        <v>0</v>
      </c>
      <c r="E38">
        <v>5118</v>
      </c>
      <c r="F38">
        <v>5118</v>
      </c>
      <c r="G38">
        <f t="shared" si="1"/>
        <v>0</v>
      </c>
      <c r="H38">
        <v>29</v>
      </c>
      <c r="I38">
        <v>0</v>
      </c>
      <c r="J38">
        <f>SUM($H$32:H38)</f>
        <v>124</v>
      </c>
      <c r="K38">
        <f>SUM($I$32:I38)</f>
        <v>1</v>
      </c>
      <c r="L38">
        <v>874</v>
      </c>
    </row>
    <row r="39" spans="1:12" ht="15" customHeight="1" x14ac:dyDescent="0.25">
      <c r="A39" t="s">
        <v>62</v>
      </c>
      <c r="B39">
        <v>18</v>
      </c>
      <c r="C39">
        <v>18</v>
      </c>
      <c r="D39">
        <f t="shared" si="0"/>
        <v>0</v>
      </c>
      <c r="E39">
        <v>5118</v>
      </c>
      <c r="F39">
        <v>5118</v>
      </c>
      <c r="G39">
        <f t="shared" si="1"/>
        <v>0</v>
      </c>
      <c r="H39">
        <v>48</v>
      </c>
      <c r="I39">
        <v>0</v>
      </c>
      <c r="J39">
        <f>SUM($H$32:H39)</f>
        <v>172</v>
      </c>
      <c r="K39">
        <f>SUM($I$32:I39)</f>
        <v>1</v>
      </c>
      <c r="L39">
        <v>1370</v>
      </c>
    </row>
    <row r="40" spans="1:12" ht="15" customHeight="1" x14ac:dyDescent="0.25">
      <c r="A40" t="s">
        <v>63</v>
      </c>
      <c r="B40">
        <v>9</v>
      </c>
      <c r="C40">
        <v>9</v>
      </c>
      <c r="D40">
        <f t="shared" si="0"/>
        <v>0</v>
      </c>
      <c r="E40">
        <v>5118</v>
      </c>
      <c r="F40">
        <v>5118</v>
      </c>
      <c r="G40">
        <f t="shared" si="1"/>
        <v>0</v>
      </c>
      <c r="H40">
        <v>23</v>
      </c>
      <c r="I40">
        <v>0</v>
      </c>
      <c r="J40">
        <f>SUM($H$32:H40)</f>
        <v>195</v>
      </c>
      <c r="K40">
        <f>SUM($I$32:I40)</f>
        <v>1</v>
      </c>
      <c r="L40">
        <v>728</v>
      </c>
    </row>
    <row r="41" spans="1:12" ht="15" customHeight="1" x14ac:dyDescent="0.25">
      <c r="A41" t="s">
        <v>64</v>
      </c>
      <c r="B41">
        <v>2</v>
      </c>
      <c r="C41">
        <v>2</v>
      </c>
      <c r="D41">
        <f t="shared" si="0"/>
        <v>0</v>
      </c>
      <c r="E41">
        <v>5118</v>
      </c>
      <c r="F41">
        <v>5118</v>
      </c>
      <c r="G41">
        <f t="shared" si="1"/>
        <v>0</v>
      </c>
      <c r="H41">
        <v>2</v>
      </c>
      <c r="I41">
        <v>0</v>
      </c>
      <c r="J41">
        <f>SUM($H$32:H41)</f>
        <v>197</v>
      </c>
      <c r="K41">
        <f>SUM($I$32:I41)</f>
        <v>1</v>
      </c>
      <c r="L41">
        <v>132</v>
      </c>
    </row>
    <row r="42" spans="1:12" ht="15" customHeight="1" x14ac:dyDescent="0.25">
      <c r="A42" t="s">
        <v>65</v>
      </c>
      <c r="B42">
        <v>3</v>
      </c>
      <c r="C42">
        <v>3</v>
      </c>
      <c r="D42">
        <f t="shared" si="0"/>
        <v>0</v>
      </c>
      <c r="E42">
        <v>5118</v>
      </c>
      <c r="F42">
        <v>5118</v>
      </c>
      <c r="G42">
        <f t="shared" si="1"/>
        <v>0</v>
      </c>
      <c r="H42">
        <v>5</v>
      </c>
      <c r="I42">
        <v>0</v>
      </c>
      <c r="J42">
        <f>SUM($H$32:H42)</f>
        <v>202</v>
      </c>
      <c r="K42">
        <f>SUM($I$32:I42)</f>
        <v>1</v>
      </c>
      <c r="L42">
        <v>325</v>
      </c>
    </row>
    <row r="43" spans="1:12" ht="15" customHeight="1" x14ac:dyDescent="0.25">
      <c r="A43" t="s">
        <v>66</v>
      </c>
      <c r="B43">
        <v>3</v>
      </c>
      <c r="C43">
        <v>3</v>
      </c>
      <c r="D43">
        <f t="shared" si="0"/>
        <v>0</v>
      </c>
      <c r="E43">
        <v>5118</v>
      </c>
      <c r="F43">
        <v>5118</v>
      </c>
      <c r="G43">
        <f t="shared" si="1"/>
        <v>0</v>
      </c>
      <c r="H43">
        <v>5</v>
      </c>
      <c r="I43">
        <v>0</v>
      </c>
      <c r="J43">
        <f>SUM($H$32:H43)</f>
        <v>207</v>
      </c>
      <c r="K43">
        <f>SUM($I$32:I43)</f>
        <v>1</v>
      </c>
      <c r="L43">
        <v>175</v>
      </c>
    </row>
    <row r="44" spans="1:12" ht="15" customHeight="1" x14ac:dyDescent="0.25">
      <c r="A44" t="s">
        <v>67</v>
      </c>
      <c r="B44">
        <v>3</v>
      </c>
      <c r="C44">
        <v>3</v>
      </c>
      <c r="D44">
        <f t="shared" si="0"/>
        <v>0</v>
      </c>
      <c r="E44">
        <v>5118</v>
      </c>
      <c r="F44">
        <v>5118</v>
      </c>
      <c r="G44">
        <f t="shared" si="1"/>
        <v>0</v>
      </c>
      <c r="H44">
        <v>5</v>
      </c>
      <c r="I44">
        <v>0</v>
      </c>
      <c r="J44">
        <f>SUM($H$32:H44)</f>
        <v>212</v>
      </c>
      <c r="K44">
        <f>SUM($I$32:I44)</f>
        <v>1</v>
      </c>
      <c r="L44">
        <v>147</v>
      </c>
    </row>
    <row r="45" spans="1:12" ht="15" customHeight="1" x14ac:dyDescent="0.25">
      <c r="A45" t="s">
        <v>68</v>
      </c>
      <c r="B45">
        <v>6</v>
      </c>
      <c r="C45">
        <v>6</v>
      </c>
      <c r="D45">
        <f t="shared" si="0"/>
        <v>0</v>
      </c>
      <c r="E45">
        <v>5118</v>
      </c>
      <c r="F45">
        <v>5118</v>
      </c>
      <c r="G45">
        <f t="shared" si="1"/>
        <v>0</v>
      </c>
      <c r="H45">
        <v>12</v>
      </c>
      <c r="I45">
        <v>0</v>
      </c>
      <c r="J45">
        <f>SUM($H$32:H45)</f>
        <v>224</v>
      </c>
      <c r="K45">
        <f>SUM($I$32:I45)</f>
        <v>1</v>
      </c>
      <c r="L45">
        <v>401</v>
      </c>
    </row>
    <row r="46" spans="1:12" ht="15" customHeight="1" x14ac:dyDescent="0.25">
      <c r="A46" t="s">
        <v>69</v>
      </c>
      <c r="B46">
        <v>3</v>
      </c>
      <c r="C46">
        <v>3</v>
      </c>
      <c r="D46">
        <f t="shared" si="0"/>
        <v>0</v>
      </c>
      <c r="E46">
        <v>5118</v>
      </c>
      <c r="F46">
        <v>5118</v>
      </c>
      <c r="G46">
        <f t="shared" si="1"/>
        <v>0</v>
      </c>
      <c r="H46">
        <v>5</v>
      </c>
      <c r="I46">
        <v>0</v>
      </c>
      <c r="J46">
        <f>SUM($H$32:H46)</f>
        <v>229</v>
      </c>
      <c r="K46">
        <f>SUM($I$32:I46)</f>
        <v>1</v>
      </c>
      <c r="L46">
        <v>172</v>
      </c>
    </row>
    <row r="47" spans="1:12" ht="15" customHeight="1" x14ac:dyDescent="0.25">
      <c r="A47" t="s">
        <v>70</v>
      </c>
      <c r="B47">
        <v>6</v>
      </c>
      <c r="C47">
        <v>6</v>
      </c>
      <c r="D47">
        <f t="shared" si="0"/>
        <v>0</v>
      </c>
      <c r="E47">
        <v>5118</v>
      </c>
      <c r="F47">
        <v>5118</v>
      </c>
      <c r="G47">
        <f t="shared" si="1"/>
        <v>0</v>
      </c>
      <c r="H47">
        <v>12</v>
      </c>
      <c r="I47">
        <v>0</v>
      </c>
      <c r="J47">
        <f>SUM($H$32:H47)</f>
        <v>241</v>
      </c>
      <c r="K47">
        <f>SUM($I$32:I47)</f>
        <v>1</v>
      </c>
      <c r="L47">
        <v>366</v>
      </c>
    </row>
    <row r="48" spans="1:12" ht="15" customHeight="1" x14ac:dyDescent="0.25">
      <c r="A48" t="s">
        <v>71</v>
      </c>
      <c r="B48">
        <v>6</v>
      </c>
      <c r="C48">
        <v>6</v>
      </c>
      <c r="D48">
        <f t="shared" si="0"/>
        <v>0</v>
      </c>
      <c r="E48">
        <v>5118</v>
      </c>
      <c r="F48">
        <v>5118</v>
      </c>
      <c r="G48">
        <f t="shared" si="1"/>
        <v>0</v>
      </c>
      <c r="H48">
        <v>12</v>
      </c>
      <c r="I48">
        <v>0</v>
      </c>
      <c r="J48">
        <f>SUM($H$32:H48)</f>
        <v>253</v>
      </c>
      <c r="K48">
        <f>SUM($I$32:I48)</f>
        <v>1</v>
      </c>
      <c r="L48">
        <v>398</v>
      </c>
    </row>
    <row r="49" spans="1:12" ht="15" customHeight="1" x14ac:dyDescent="0.25">
      <c r="A49" t="s">
        <v>72</v>
      </c>
      <c r="B49">
        <v>3</v>
      </c>
      <c r="C49">
        <v>3</v>
      </c>
      <c r="D49">
        <f t="shared" si="0"/>
        <v>0</v>
      </c>
      <c r="E49">
        <v>5118</v>
      </c>
      <c r="F49">
        <v>5118</v>
      </c>
      <c r="G49">
        <f t="shared" si="1"/>
        <v>0</v>
      </c>
      <c r="H49">
        <v>5</v>
      </c>
      <c r="I49">
        <v>0</v>
      </c>
      <c r="J49">
        <f>SUM($H$32:H49)</f>
        <v>258</v>
      </c>
      <c r="K49">
        <f>SUM($I$32:I49)</f>
        <v>1</v>
      </c>
      <c r="L49">
        <v>148</v>
      </c>
    </row>
    <row r="50" spans="1:12" ht="15" customHeight="1" x14ac:dyDescent="0.25">
      <c r="A50" t="s">
        <v>73</v>
      </c>
      <c r="B50">
        <v>6</v>
      </c>
      <c r="C50">
        <v>6</v>
      </c>
      <c r="D50">
        <f t="shared" si="0"/>
        <v>0</v>
      </c>
      <c r="E50">
        <v>5118</v>
      </c>
      <c r="F50">
        <v>5118</v>
      </c>
      <c r="G50">
        <f t="shared" si="1"/>
        <v>0</v>
      </c>
      <c r="H50">
        <v>12</v>
      </c>
      <c r="I50">
        <v>0</v>
      </c>
      <c r="J50">
        <f>SUM($H$32:H50)</f>
        <v>270</v>
      </c>
      <c r="K50">
        <f>SUM($I$32:I50)</f>
        <v>1</v>
      </c>
      <c r="L50">
        <v>399</v>
      </c>
    </row>
    <row r="51" spans="1:12" ht="15" customHeight="1" x14ac:dyDescent="0.25">
      <c r="A51" t="s">
        <v>74</v>
      </c>
      <c r="B51">
        <v>6</v>
      </c>
      <c r="C51">
        <v>6</v>
      </c>
      <c r="D51">
        <f t="shared" si="0"/>
        <v>0</v>
      </c>
      <c r="E51">
        <v>5118</v>
      </c>
      <c r="F51">
        <v>5118</v>
      </c>
      <c r="G51">
        <f t="shared" si="1"/>
        <v>0</v>
      </c>
      <c r="H51">
        <v>12</v>
      </c>
      <c r="I51">
        <v>0</v>
      </c>
      <c r="J51">
        <f>SUM($H$32:H51)</f>
        <v>282</v>
      </c>
      <c r="K51">
        <f>SUM($I$32:I51)</f>
        <v>1</v>
      </c>
      <c r="L51">
        <v>384</v>
      </c>
    </row>
    <row r="52" spans="1:12" ht="15" customHeight="1" x14ac:dyDescent="0.25">
      <c r="A52" t="s">
        <v>75</v>
      </c>
      <c r="B52">
        <v>3</v>
      </c>
      <c r="C52">
        <v>3</v>
      </c>
      <c r="D52">
        <f t="shared" si="0"/>
        <v>0</v>
      </c>
      <c r="E52">
        <v>5118</v>
      </c>
      <c r="F52">
        <v>5118</v>
      </c>
      <c r="G52">
        <f t="shared" si="1"/>
        <v>0</v>
      </c>
      <c r="H52">
        <v>5</v>
      </c>
      <c r="I52">
        <v>0</v>
      </c>
      <c r="J52">
        <f>SUM($H$32:H52)</f>
        <v>287</v>
      </c>
      <c r="K52">
        <f>SUM($I$32:I52)</f>
        <v>1</v>
      </c>
      <c r="L52">
        <v>149</v>
      </c>
    </row>
    <row r="53" spans="1:12" ht="15" customHeight="1" x14ac:dyDescent="0.25">
      <c r="A53" t="s">
        <v>76</v>
      </c>
      <c r="B53">
        <v>82</v>
      </c>
      <c r="C53">
        <v>58</v>
      </c>
      <c r="D53">
        <f t="shared" si="0"/>
        <v>24</v>
      </c>
      <c r="E53">
        <v>5118</v>
      </c>
      <c r="F53">
        <v>4554</v>
      </c>
      <c r="G53">
        <f t="shared" si="1"/>
        <v>564</v>
      </c>
      <c r="H53">
        <v>1168</v>
      </c>
      <c r="I53">
        <v>49</v>
      </c>
      <c r="J53">
        <f>SUM($H$32:H53)</f>
        <v>1455</v>
      </c>
      <c r="K53">
        <f>SUM($I$32:I53)</f>
        <v>50</v>
      </c>
      <c r="L53">
        <v>22056</v>
      </c>
    </row>
    <row r="54" spans="1:12" ht="15" customHeight="1" x14ac:dyDescent="0.25">
      <c r="A54" t="s">
        <v>77</v>
      </c>
      <c r="B54">
        <v>4</v>
      </c>
      <c r="C54">
        <v>4</v>
      </c>
      <c r="D54">
        <f t="shared" si="0"/>
        <v>0</v>
      </c>
      <c r="E54">
        <v>4554</v>
      </c>
      <c r="F54">
        <v>4554</v>
      </c>
      <c r="G54">
        <f t="shared" si="1"/>
        <v>0</v>
      </c>
      <c r="H54">
        <v>6</v>
      </c>
      <c r="I54">
        <v>0</v>
      </c>
      <c r="J54">
        <f>SUM($H$32:H54)</f>
        <v>1461</v>
      </c>
      <c r="K54">
        <f>SUM($I$32:I54)</f>
        <v>50</v>
      </c>
      <c r="L54">
        <v>264</v>
      </c>
    </row>
    <row r="55" spans="1:12" ht="15" customHeight="1" x14ac:dyDescent="0.25">
      <c r="A55" t="s">
        <v>78</v>
      </c>
      <c r="B55">
        <v>3</v>
      </c>
      <c r="C55">
        <v>3</v>
      </c>
      <c r="D55">
        <f t="shared" si="0"/>
        <v>0</v>
      </c>
      <c r="E55">
        <v>4554</v>
      </c>
      <c r="F55">
        <v>4554</v>
      </c>
      <c r="G55">
        <f t="shared" si="1"/>
        <v>0</v>
      </c>
      <c r="H55">
        <v>5</v>
      </c>
      <c r="I55">
        <v>0</v>
      </c>
      <c r="J55">
        <f>SUM($H$32:H55)</f>
        <v>1466</v>
      </c>
      <c r="K55">
        <f>SUM($I$32:I55)</f>
        <v>50</v>
      </c>
      <c r="L55">
        <v>134</v>
      </c>
    </row>
    <row r="56" spans="1:12" ht="15" customHeight="1" x14ac:dyDescent="0.25">
      <c r="A56" t="s">
        <v>79</v>
      </c>
      <c r="B56">
        <v>3</v>
      </c>
      <c r="C56">
        <v>3</v>
      </c>
      <c r="D56">
        <f t="shared" si="0"/>
        <v>0</v>
      </c>
      <c r="E56">
        <v>4554</v>
      </c>
      <c r="F56">
        <v>4554</v>
      </c>
      <c r="G56">
        <f t="shared" si="1"/>
        <v>0</v>
      </c>
      <c r="H56">
        <v>5</v>
      </c>
      <c r="I56">
        <v>0</v>
      </c>
      <c r="J56">
        <f>SUM($H$32:H56)</f>
        <v>1471</v>
      </c>
      <c r="K56">
        <f>SUM($I$32:I56)</f>
        <v>50</v>
      </c>
      <c r="L56">
        <v>139</v>
      </c>
    </row>
    <row r="57" spans="1:12" ht="15" customHeight="1" x14ac:dyDescent="0.25">
      <c r="A57" t="s">
        <v>80</v>
      </c>
      <c r="B57">
        <v>6</v>
      </c>
      <c r="C57">
        <v>6</v>
      </c>
      <c r="D57">
        <f t="shared" si="0"/>
        <v>0</v>
      </c>
      <c r="E57">
        <v>4554</v>
      </c>
      <c r="F57">
        <v>4554</v>
      </c>
      <c r="G57">
        <f t="shared" si="1"/>
        <v>0</v>
      </c>
      <c r="H57">
        <v>12</v>
      </c>
      <c r="I57">
        <v>0</v>
      </c>
      <c r="J57">
        <f>SUM($H$32:H57)</f>
        <v>1483</v>
      </c>
      <c r="K57">
        <f>SUM($I$32:I57)</f>
        <v>50</v>
      </c>
      <c r="L57">
        <v>422</v>
      </c>
    </row>
    <row r="58" spans="1:12" ht="15" customHeight="1" x14ac:dyDescent="0.25">
      <c r="A58" t="s">
        <v>81</v>
      </c>
      <c r="B58">
        <v>6</v>
      </c>
      <c r="C58">
        <v>6</v>
      </c>
      <c r="D58">
        <f t="shared" si="0"/>
        <v>0</v>
      </c>
      <c r="E58">
        <v>4554</v>
      </c>
      <c r="F58">
        <v>4554</v>
      </c>
      <c r="G58">
        <f t="shared" si="1"/>
        <v>0</v>
      </c>
      <c r="H58">
        <v>12</v>
      </c>
      <c r="I58">
        <v>0</v>
      </c>
      <c r="J58">
        <f>SUM($H$32:H58)</f>
        <v>1495</v>
      </c>
      <c r="K58">
        <f>SUM($I$32:I58)</f>
        <v>50</v>
      </c>
      <c r="L58">
        <v>410</v>
      </c>
    </row>
    <row r="59" spans="1:12" ht="15" customHeight="1" x14ac:dyDescent="0.25">
      <c r="A59" t="s">
        <v>82</v>
      </c>
      <c r="B59">
        <v>6</v>
      </c>
      <c r="C59">
        <v>6</v>
      </c>
      <c r="D59">
        <f t="shared" si="0"/>
        <v>0</v>
      </c>
      <c r="E59">
        <v>4554</v>
      </c>
      <c r="F59">
        <v>4554</v>
      </c>
      <c r="G59">
        <f t="shared" si="1"/>
        <v>0</v>
      </c>
      <c r="H59">
        <v>12</v>
      </c>
      <c r="I59">
        <v>0</v>
      </c>
      <c r="J59">
        <f>SUM($H$32:H59)</f>
        <v>1507</v>
      </c>
      <c r="K59">
        <f>SUM($I$32:I59)</f>
        <v>50</v>
      </c>
      <c r="L59">
        <v>360</v>
      </c>
    </row>
    <row r="60" spans="1:12" ht="15" customHeight="1" x14ac:dyDescent="0.25">
      <c r="A60" t="s">
        <v>83</v>
      </c>
      <c r="B60">
        <v>3</v>
      </c>
      <c r="C60">
        <v>3</v>
      </c>
      <c r="D60">
        <f t="shared" si="0"/>
        <v>0</v>
      </c>
      <c r="E60">
        <v>4554</v>
      </c>
      <c r="F60">
        <v>4554</v>
      </c>
      <c r="G60">
        <f t="shared" si="1"/>
        <v>0</v>
      </c>
      <c r="H60">
        <v>5</v>
      </c>
      <c r="I60">
        <v>0</v>
      </c>
      <c r="J60">
        <f>SUM($H$32:H60)</f>
        <v>1512</v>
      </c>
      <c r="K60">
        <f>SUM($I$32:I60)</f>
        <v>50</v>
      </c>
      <c r="L60">
        <v>130</v>
      </c>
    </row>
    <row r="61" spans="1:12" ht="15" customHeight="1" x14ac:dyDescent="0.25">
      <c r="A61" t="s">
        <v>84</v>
      </c>
      <c r="B61">
        <v>4</v>
      </c>
      <c r="C61">
        <v>4</v>
      </c>
      <c r="D61">
        <f t="shared" si="0"/>
        <v>0</v>
      </c>
      <c r="E61">
        <v>4554</v>
      </c>
      <c r="F61">
        <v>4554</v>
      </c>
      <c r="G61">
        <f t="shared" si="1"/>
        <v>0</v>
      </c>
      <c r="H61">
        <v>6</v>
      </c>
      <c r="I61">
        <v>0</v>
      </c>
      <c r="J61">
        <f>SUM($H$32:H61)</f>
        <v>1518</v>
      </c>
      <c r="K61">
        <f>SUM($I$32:I61)</f>
        <v>50</v>
      </c>
      <c r="L61">
        <v>319</v>
      </c>
    </row>
    <row r="62" spans="1:12" ht="15" customHeight="1" x14ac:dyDescent="0.25">
      <c r="A62" t="s">
        <v>85</v>
      </c>
      <c r="B62">
        <v>6</v>
      </c>
      <c r="C62">
        <v>6</v>
      </c>
      <c r="D62">
        <f t="shared" si="0"/>
        <v>0</v>
      </c>
      <c r="E62">
        <v>4554</v>
      </c>
      <c r="F62">
        <v>4554</v>
      </c>
      <c r="G62">
        <f t="shared" si="1"/>
        <v>0</v>
      </c>
      <c r="H62">
        <v>12</v>
      </c>
      <c r="I62">
        <v>0</v>
      </c>
      <c r="J62">
        <f>SUM($H$32:H62)</f>
        <v>1530</v>
      </c>
      <c r="K62">
        <f>SUM($I$32:I62)</f>
        <v>50</v>
      </c>
      <c r="L62">
        <v>451</v>
      </c>
    </row>
    <row r="63" spans="1:12" ht="15" customHeight="1" x14ac:dyDescent="0.25">
      <c r="A63" t="s">
        <v>86</v>
      </c>
      <c r="B63">
        <v>3</v>
      </c>
      <c r="C63">
        <v>3</v>
      </c>
      <c r="D63">
        <f t="shared" si="0"/>
        <v>0</v>
      </c>
      <c r="E63">
        <v>4554</v>
      </c>
      <c r="F63">
        <v>4554</v>
      </c>
      <c r="G63">
        <f t="shared" si="1"/>
        <v>0</v>
      </c>
      <c r="H63">
        <v>5</v>
      </c>
      <c r="I63">
        <v>0</v>
      </c>
      <c r="J63">
        <f>SUM($H$32:H63)</f>
        <v>1535</v>
      </c>
      <c r="K63">
        <f>SUM($I$32:I63)</f>
        <v>50</v>
      </c>
      <c r="L63">
        <v>173</v>
      </c>
    </row>
    <row r="64" spans="1:12" ht="15" customHeight="1" x14ac:dyDescent="0.25">
      <c r="A64" t="s">
        <v>87</v>
      </c>
      <c r="B64">
        <v>3</v>
      </c>
      <c r="C64">
        <v>3</v>
      </c>
      <c r="D64">
        <f t="shared" si="0"/>
        <v>0</v>
      </c>
      <c r="E64">
        <v>4554</v>
      </c>
      <c r="F64">
        <v>4554</v>
      </c>
      <c r="G64">
        <f t="shared" si="1"/>
        <v>0</v>
      </c>
      <c r="H64">
        <v>5</v>
      </c>
      <c r="I64">
        <v>0</v>
      </c>
      <c r="J64">
        <f>SUM($H$32:H64)</f>
        <v>1540</v>
      </c>
      <c r="K64">
        <f>SUM($I$32:I64)</f>
        <v>50</v>
      </c>
      <c r="L64">
        <v>176</v>
      </c>
    </row>
    <row r="65" spans="1:12" ht="15" customHeight="1" x14ac:dyDescent="0.25">
      <c r="A65" t="s">
        <v>88</v>
      </c>
      <c r="B65">
        <v>6</v>
      </c>
      <c r="C65">
        <v>6</v>
      </c>
      <c r="D65">
        <f t="shared" si="0"/>
        <v>0</v>
      </c>
      <c r="E65">
        <v>4554</v>
      </c>
      <c r="F65">
        <v>4554</v>
      </c>
      <c r="G65">
        <f t="shared" si="1"/>
        <v>0</v>
      </c>
      <c r="H65">
        <v>12</v>
      </c>
      <c r="I65">
        <v>0</v>
      </c>
      <c r="J65">
        <f>SUM($H$32:H65)</f>
        <v>1552</v>
      </c>
      <c r="K65">
        <f>SUM($I$32:I65)</f>
        <v>50</v>
      </c>
      <c r="L65">
        <v>475</v>
      </c>
    </row>
    <row r="66" spans="1:12" ht="15" customHeight="1" x14ac:dyDescent="0.25">
      <c r="A66" t="s">
        <v>89</v>
      </c>
      <c r="B66">
        <v>26</v>
      </c>
      <c r="C66">
        <v>19</v>
      </c>
      <c r="D66">
        <f t="shared" si="0"/>
        <v>7</v>
      </c>
      <c r="E66">
        <v>4554</v>
      </c>
      <c r="F66">
        <v>4526</v>
      </c>
      <c r="G66">
        <f t="shared" si="1"/>
        <v>28</v>
      </c>
      <c r="H66">
        <v>173</v>
      </c>
      <c r="I66">
        <v>12</v>
      </c>
      <c r="J66">
        <f>SUM($H$32:H66)</f>
        <v>1725</v>
      </c>
      <c r="K66">
        <f>SUM($I$32:I66)</f>
        <v>62</v>
      </c>
      <c r="L66">
        <v>3179</v>
      </c>
    </row>
    <row r="67" spans="1:12" ht="15" customHeight="1" x14ac:dyDescent="0.25">
      <c r="A67" t="s">
        <v>90</v>
      </c>
      <c r="B67">
        <v>3</v>
      </c>
      <c r="C67">
        <v>3</v>
      </c>
      <c r="D67">
        <f t="shared" si="0"/>
        <v>0</v>
      </c>
      <c r="E67">
        <v>4526</v>
      </c>
      <c r="F67">
        <v>4526</v>
      </c>
      <c r="G67">
        <f t="shared" si="1"/>
        <v>0</v>
      </c>
      <c r="H67">
        <v>5</v>
      </c>
      <c r="I67">
        <v>0</v>
      </c>
      <c r="J67">
        <f>SUM($H$32:H67)</f>
        <v>1730</v>
      </c>
      <c r="K67">
        <f>SUM($I$32:I67)</f>
        <v>62</v>
      </c>
      <c r="L67">
        <v>138</v>
      </c>
    </row>
    <row r="68" spans="1:12" ht="15" customHeight="1" x14ac:dyDescent="0.25">
      <c r="A68" t="s">
        <v>91</v>
      </c>
      <c r="B68">
        <v>6</v>
      </c>
      <c r="C68">
        <v>6</v>
      </c>
      <c r="D68">
        <f t="shared" si="0"/>
        <v>0</v>
      </c>
      <c r="E68">
        <v>4526</v>
      </c>
      <c r="F68">
        <v>4526</v>
      </c>
      <c r="G68">
        <f t="shared" si="1"/>
        <v>0</v>
      </c>
      <c r="H68">
        <v>12</v>
      </c>
      <c r="I68">
        <v>0</v>
      </c>
      <c r="J68">
        <f>SUM($H$32:H68)</f>
        <v>1742</v>
      </c>
      <c r="K68">
        <f>SUM($I$32:I68)</f>
        <v>62</v>
      </c>
      <c r="L68">
        <v>395</v>
      </c>
    </row>
    <row r="69" spans="1:12" ht="15" customHeight="1" x14ac:dyDescent="0.25">
      <c r="A69" t="s">
        <v>92</v>
      </c>
      <c r="B69">
        <v>3</v>
      </c>
      <c r="C69">
        <v>3</v>
      </c>
      <c r="D69">
        <f t="shared" si="0"/>
        <v>0</v>
      </c>
      <c r="E69">
        <v>4526</v>
      </c>
      <c r="F69">
        <v>4526</v>
      </c>
      <c r="G69">
        <f t="shared" si="1"/>
        <v>0</v>
      </c>
      <c r="H69">
        <v>5</v>
      </c>
      <c r="I69">
        <v>0</v>
      </c>
      <c r="J69">
        <f>SUM($H$32:H69)</f>
        <v>1747</v>
      </c>
      <c r="K69">
        <f>SUM($I$32:I69)</f>
        <v>62</v>
      </c>
      <c r="L69">
        <v>196</v>
      </c>
    </row>
    <row r="70" spans="1:12" ht="15" customHeight="1" x14ac:dyDescent="0.25">
      <c r="A70" t="s">
        <v>93</v>
      </c>
      <c r="B70">
        <v>3</v>
      </c>
      <c r="C70">
        <v>3</v>
      </c>
      <c r="D70">
        <f t="shared" si="0"/>
        <v>0</v>
      </c>
      <c r="E70">
        <v>4526</v>
      </c>
      <c r="F70">
        <v>4526</v>
      </c>
      <c r="G70">
        <f t="shared" si="1"/>
        <v>0</v>
      </c>
      <c r="H70">
        <v>5</v>
      </c>
      <c r="I70">
        <v>0</v>
      </c>
      <c r="J70">
        <f>SUM($H$32:H70)</f>
        <v>1752</v>
      </c>
      <c r="K70">
        <f>SUM($I$32:I70)</f>
        <v>62</v>
      </c>
      <c r="L70">
        <v>176</v>
      </c>
    </row>
    <row r="71" spans="1:12" ht="15" customHeight="1" x14ac:dyDescent="0.25">
      <c r="A71" t="s">
        <v>94</v>
      </c>
      <c r="B71">
        <v>3</v>
      </c>
      <c r="C71">
        <v>3</v>
      </c>
      <c r="D71">
        <f t="shared" si="0"/>
        <v>0</v>
      </c>
      <c r="E71">
        <v>4526</v>
      </c>
      <c r="F71">
        <v>4526</v>
      </c>
      <c r="G71">
        <f t="shared" si="1"/>
        <v>0</v>
      </c>
      <c r="H71">
        <v>5</v>
      </c>
      <c r="I71">
        <v>0</v>
      </c>
      <c r="J71">
        <f>SUM($H$32:H71)</f>
        <v>1757</v>
      </c>
      <c r="K71">
        <f>SUM($I$32:I71)</f>
        <v>62</v>
      </c>
      <c r="L71">
        <v>172</v>
      </c>
    </row>
    <row r="72" spans="1:12" ht="15" customHeight="1" x14ac:dyDescent="0.25">
      <c r="A72" t="s">
        <v>95</v>
      </c>
      <c r="B72">
        <v>4</v>
      </c>
      <c r="C72">
        <v>4</v>
      </c>
      <c r="D72">
        <f t="shared" si="0"/>
        <v>0</v>
      </c>
      <c r="E72">
        <v>4526</v>
      </c>
      <c r="F72">
        <v>4526</v>
      </c>
      <c r="G72">
        <f t="shared" si="1"/>
        <v>0</v>
      </c>
      <c r="H72">
        <v>6</v>
      </c>
      <c r="I72">
        <v>0</v>
      </c>
      <c r="J72">
        <f>SUM($H$32:H72)</f>
        <v>1763</v>
      </c>
      <c r="K72">
        <f>SUM($I$32:I72)</f>
        <v>62</v>
      </c>
      <c r="L72">
        <v>325</v>
      </c>
    </row>
    <row r="73" spans="1:12" ht="15" customHeight="1" x14ac:dyDescent="0.25">
      <c r="A73" t="s">
        <v>96</v>
      </c>
      <c r="B73">
        <v>34</v>
      </c>
      <c r="C73">
        <v>22</v>
      </c>
      <c r="D73">
        <f t="shared" si="0"/>
        <v>12</v>
      </c>
      <c r="E73">
        <v>4526</v>
      </c>
      <c r="F73">
        <v>4501</v>
      </c>
      <c r="G73">
        <f t="shared" si="1"/>
        <v>25</v>
      </c>
      <c r="H73">
        <v>235</v>
      </c>
      <c r="I73">
        <v>16</v>
      </c>
      <c r="J73">
        <f>SUM($H$32:H73)</f>
        <v>1998</v>
      </c>
      <c r="K73">
        <f>SUM($I$32:I73)</f>
        <v>78</v>
      </c>
      <c r="L73">
        <v>4463</v>
      </c>
    </row>
    <row r="74" spans="1:12" ht="15" customHeight="1" x14ac:dyDescent="0.25">
      <c r="A74" t="s">
        <v>97</v>
      </c>
      <c r="B74">
        <v>3</v>
      </c>
      <c r="C74">
        <v>3</v>
      </c>
      <c r="D74">
        <f t="shared" si="0"/>
        <v>0</v>
      </c>
      <c r="E74">
        <v>4501</v>
      </c>
      <c r="F74">
        <v>4501</v>
      </c>
      <c r="G74">
        <f t="shared" si="1"/>
        <v>0</v>
      </c>
      <c r="H74">
        <v>5</v>
      </c>
      <c r="I74">
        <v>0</v>
      </c>
      <c r="J74">
        <f>SUM($H$32:H74)</f>
        <v>2003</v>
      </c>
      <c r="K74">
        <f>SUM($I$32:I74)</f>
        <v>78</v>
      </c>
      <c r="L74">
        <v>216</v>
      </c>
    </row>
    <row r="75" spans="1:12" ht="15" customHeight="1" x14ac:dyDescent="0.25">
      <c r="A75" t="s">
        <v>98</v>
      </c>
      <c r="B75">
        <v>3</v>
      </c>
      <c r="C75">
        <v>3</v>
      </c>
      <c r="D75">
        <f t="shared" si="0"/>
        <v>0</v>
      </c>
      <c r="E75">
        <v>4501</v>
      </c>
      <c r="F75">
        <v>4501</v>
      </c>
      <c r="G75">
        <f t="shared" si="1"/>
        <v>0</v>
      </c>
      <c r="H75">
        <v>5</v>
      </c>
      <c r="I75">
        <v>0</v>
      </c>
      <c r="J75">
        <f>SUM($H$32:H75)</f>
        <v>2008</v>
      </c>
      <c r="K75">
        <f>SUM($I$32:I75)</f>
        <v>78</v>
      </c>
      <c r="L75">
        <v>201</v>
      </c>
    </row>
    <row r="76" spans="1:12" ht="15" customHeight="1" x14ac:dyDescent="0.25">
      <c r="A76" t="s">
        <v>99</v>
      </c>
      <c r="B76">
        <v>4</v>
      </c>
      <c r="C76">
        <v>4</v>
      </c>
      <c r="D76">
        <f t="shared" si="0"/>
        <v>0</v>
      </c>
      <c r="E76">
        <v>4501</v>
      </c>
      <c r="F76">
        <v>4501</v>
      </c>
      <c r="G76">
        <f t="shared" si="1"/>
        <v>0</v>
      </c>
      <c r="H76">
        <v>6</v>
      </c>
      <c r="I76">
        <v>0</v>
      </c>
      <c r="J76">
        <f>SUM($H$32:H76)</f>
        <v>2014</v>
      </c>
      <c r="K76">
        <f>SUM($I$32:I76)</f>
        <v>78</v>
      </c>
      <c r="L76">
        <v>217</v>
      </c>
    </row>
    <row r="77" spans="1:12" ht="15" customHeight="1" x14ac:dyDescent="0.25">
      <c r="A77" t="s">
        <v>100</v>
      </c>
      <c r="B77">
        <v>50</v>
      </c>
      <c r="C77">
        <v>40</v>
      </c>
      <c r="D77">
        <f t="shared" si="0"/>
        <v>10</v>
      </c>
      <c r="E77">
        <v>4501</v>
      </c>
      <c r="F77">
        <v>4473</v>
      </c>
      <c r="G77">
        <f t="shared" si="1"/>
        <v>28</v>
      </c>
      <c r="H77">
        <v>450</v>
      </c>
      <c r="I77">
        <v>29</v>
      </c>
      <c r="J77">
        <f>SUM($H$32:H77)</f>
        <v>2464</v>
      </c>
      <c r="K77">
        <f>SUM($I$32:I77)</f>
        <v>107</v>
      </c>
      <c r="L77">
        <v>5173</v>
      </c>
    </row>
    <row r="78" spans="1:12" ht="15" customHeight="1" x14ac:dyDescent="0.25">
      <c r="A78" t="s">
        <v>101</v>
      </c>
      <c r="B78">
        <v>4</v>
      </c>
      <c r="C78">
        <v>4</v>
      </c>
      <c r="D78">
        <f t="shared" si="0"/>
        <v>0</v>
      </c>
      <c r="E78">
        <v>4473</v>
      </c>
      <c r="F78">
        <v>4473</v>
      </c>
      <c r="G78">
        <f t="shared" si="1"/>
        <v>0</v>
      </c>
      <c r="H78">
        <v>6</v>
      </c>
      <c r="I78">
        <v>0</v>
      </c>
      <c r="J78">
        <f>SUM($H$32:H78)</f>
        <v>2470</v>
      </c>
      <c r="K78">
        <f>SUM($I$32:I78)</f>
        <v>107</v>
      </c>
      <c r="L78">
        <v>229</v>
      </c>
    </row>
    <row r="79" spans="1:12" ht="15" customHeight="1" x14ac:dyDescent="0.25">
      <c r="A79" t="s">
        <v>102</v>
      </c>
      <c r="B79">
        <v>6</v>
      </c>
      <c r="C79">
        <v>6</v>
      </c>
      <c r="D79">
        <f t="shared" si="0"/>
        <v>0</v>
      </c>
      <c r="E79">
        <v>4473</v>
      </c>
      <c r="F79">
        <v>4473</v>
      </c>
      <c r="G79">
        <f t="shared" si="1"/>
        <v>0</v>
      </c>
      <c r="H79">
        <v>12</v>
      </c>
      <c r="I79">
        <v>0</v>
      </c>
      <c r="J79">
        <f>SUM($H$32:H79)</f>
        <v>2482</v>
      </c>
      <c r="K79">
        <f>SUM($I$32:I79)</f>
        <v>107</v>
      </c>
      <c r="L79">
        <v>444</v>
      </c>
    </row>
    <row r="80" spans="1:12" ht="15" customHeight="1" x14ac:dyDescent="0.25">
      <c r="A80" t="s">
        <v>103</v>
      </c>
      <c r="B80">
        <v>6</v>
      </c>
      <c r="C80">
        <v>6</v>
      </c>
      <c r="D80">
        <f t="shared" si="0"/>
        <v>0</v>
      </c>
      <c r="E80">
        <v>4473</v>
      </c>
      <c r="F80">
        <v>4473</v>
      </c>
      <c r="G80">
        <f t="shared" si="1"/>
        <v>0</v>
      </c>
      <c r="H80">
        <v>12</v>
      </c>
      <c r="I80">
        <v>0</v>
      </c>
      <c r="J80">
        <f>SUM($H$32:H80)</f>
        <v>2494</v>
      </c>
      <c r="K80">
        <f>SUM($I$32:I80)</f>
        <v>107</v>
      </c>
      <c r="L80">
        <v>330</v>
      </c>
    </row>
    <row r="81" spans="1:12" ht="15" customHeight="1" x14ac:dyDescent="0.25">
      <c r="A81" t="s">
        <v>104</v>
      </c>
      <c r="B81">
        <v>4</v>
      </c>
      <c r="C81">
        <v>4</v>
      </c>
      <c r="D81">
        <f t="shared" si="0"/>
        <v>0</v>
      </c>
      <c r="E81">
        <v>4473</v>
      </c>
      <c r="F81">
        <v>4473</v>
      </c>
      <c r="G81">
        <f t="shared" si="1"/>
        <v>0</v>
      </c>
      <c r="H81">
        <v>6</v>
      </c>
      <c r="I81">
        <v>0</v>
      </c>
      <c r="J81">
        <f>SUM($H$32:H81)</f>
        <v>2500</v>
      </c>
      <c r="K81">
        <f>SUM($I$32:I81)</f>
        <v>107</v>
      </c>
      <c r="L81">
        <v>220</v>
      </c>
    </row>
    <row r="82" spans="1:12" ht="15" customHeight="1" x14ac:dyDescent="0.25">
      <c r="A82" t="s">
        <v>105</v>
      </c>
      <c r="B82">
        <v>7</v>
      </c>
      <c r="C82">
        <v>7</v>
      </c>
      <c r="D82">
        <f t="shared" si="0"/>
        <v>0</v>
      </c>
      <c r="E82">
        <v>4473</v>
      </c>
      <c r="F82">
        <v>4473</v>
      </c>
      <c r="G82">
        <f t="shared" si="1"/>
        <v>0</v>
      </c>
      <c r="H82">
        <v>13</v>
      </c>
      <c r="I82">
        <v>0</v>
      </c>
      <c r="J82">
        <f>SUM($H$32:H82)</f>
        <v>2513</v>
      </c>
      <c r="K82">
        <f>SUM($I$32:I82)</f>
        <v>107</v>
      </c>
      <c r="L82">
        <v>408</v>
      </c>
    </row>
    <row r="83" spans="1:12" ht="15" customHeight="1" x14ac:dyDescent="0.25">
      <c r="A83" t="s">
        <v>106</v>
      </c>
      <c r="B83">
        <v>6</v>
      </c>
      <c r="C83">
        <v>6</v>
      </c>
      <c r="D83">
        <f t="shared" si="0"/>
        <v>0</v>
      </c>
      <c r="E83">
        <v>4473</v>
      </c>
      <c r="F83">
        <v>4473</v>
      </c>
      <c r="G83">
        <f t="shared" si="1"/>
        <v>0</v>
      </c>
      <c r="H83">
        <v>12</v>
      </c>
      <c r="I83">
        <v>0</v>
      </c>
      <c r="J83">
        <f>SUM($H$32:H83)</f>
        <v>2525</v>
      </c>
      <c r="K83">
        <f>SUM($I$32:I83)</f>
        <v>107</v>
      </c>
      <c r="L83">
        <v>466</v>
      </c>
    </row>
    <row r="84" spans="1:12" ht="15" customHeight="1" x14ac:dyDescent="0.25">
      <c r="A84" t="s">
        <v>107</v>
      </c>
      <c r="B84">
        <v>6</v>
      </c>
      <c r="C84">
        <v>6</v>
      </c>
      <c r="D84">
        <f t="shared" si="0"/>
        <v>0</v>
      </c>
      <c r="E84">
        <v>4473</v>
      </c>
      <c r="F84">
        <v>4473</v>
      </c>
      <c r="G84">
        <f t="shared" si="1"/>
        <v>0</v>
      </c>
      <c r="H84">
        <v>12</v>
      </c>
      <c r="I84">
        <v>0</v>
      </c>
      <c r="J84">
        <f>SUM($H$32:H84)</f>
        <v>2537</v>
      </c>
      <c r="K84">
        <f>SUM($I$32:I84)</f>
        <v>107</v>
      </c>
      <c r="L84">
        <v>484</v>
      </c>
    </row>
    <row r="85" spans="1:12" ht="15" customHeight="1" x14ac:dyDescent="0.25">
      <c r="A85" t="s">
        <v>108</v>
      </c>
      <c r="B85">
        <v>6</v>
      </c>
      <c r="C85">
        <v>6</v>
      </c>
      <c r="D85">
        <f t="shared" si="0"/>
        <v>0</v>
      </c>
      <c r="E85">
        <v>4473</v>
      </c>
      <c r="F85">
        <v>4473</v>
      </c>
      <c r="G85">
        <f t="shared" si="1"/>
        <v>0</v>
      </c>
      <c r="H85">
        <v>12</v>
      </c>
      <c r="I85">
        <v>0</v>
      </c>
      <c r="J85">
        <f>SUM($H$32:H85)</f>
        <v>2549</v>
      </c>
      <c r="K85">
        <f>SUM($I$32:I85)</f>
        <v>107</v>
      </c>
      <c r="L85">
        <v>511</v>
      </c>
    </row>
    <row r="86" spans="1:12" ht="15" customHeight="1" x14ac:dyDescent="0.25">
      <c r="A86" t="s">
        <v>109</v>
      </c>
      <c r="B86">
        <v>6</v>
      </c>
      <c r="C86">
        <v>6</v>
      </c>
      <c r="D86">
        <f t="shared" si="0"/>
        <v>0</v>
      </c>
      <c r="E86">
        <v>4473</v>
      </c>
      <c r="F86">
        <v>4473</v>
      </c>
      <c r="G86">
        <f t="shared" si="1"/>
        <v>0</v>
      </c>
      <c r="H86">
        <v>12</v>
      </c>
      <c r="I86">
        <v>0</v>
      </c>
      <c r="J86">
        <f>SUM($H$32:H86)</f>
        <v>2561</v>
      </c>
      <c r="K86">
        <f>SUM($I$32:I86)</f>
        <v>107</v>
      </c>
      <c r="L86">
        <v>473</v>
      </c>
    </row>
    <row r="87" spans="1:12" ht="15" customHeight="1" x14ac:dyDescent="0.25">
      <c r="A87" t="s">
        <v>110</v>
      </c>
      <c r="B87">
        <v>7</v>
      </c>
      <c r="C87">
        <v>7</v>
      </c>
      <c r="D87">
        <f t="shared" si="0"/>
        <v>0</v>
      </c>
      <c r="E87">
        <v>4473</v>
      </c>
      <c r="F87">
        <v>4473</v>
      </c>
      <c r="G87">
        <f t="shared" si="1"/>
        <v>0</v>
      </c>
      <c r="H87">
        <v>13</v>
      </c>
      <c r="I87">
        <v>0</v>
      </c>
      <c r="J87">
        <f>SUM($H$32:H87)</f>
        <v>2574</v>
      </c>
      <c r="K87">
        <f>SUM($I$32:I87)</f>
        <v>107</v>
      </c>
      <c r="L87">
        <v>478</v>
      </c>
    </row>
    <row r="88" spans="1:12" ht="15" customHeight="1" x14ac:dyDescent="0.25">
      <c r="A88" t="s">
        <v>111</v>
      </c>
      <c r="B88">
        <v>7</v>
      </c>
      <c r="C88">
        <v>7</v>
      </c>
      <c r="D88">
        <f t="shared" si="0"/>
        <v>0</v>
      </c>
      <c r="E88">
        <v>4473</v>
      </c>
      <c r="F88">
        <v>4473</v>
      </c>
      <c r="G88">
        <f t="shared" si="1"/>
        <v>0</v>
      </c>
      <c r="H88">
        <v>13</v>
      </c>
      <c r="I88">
        <v>0</v>
      </c>
      <c r="J88">
        <f>SUM($H$32:H88)</f>
        <v>2587</v>
      </c>
      <c r="K88">
        <f>SUM($I$32:I88)</f>
        <v>107</v>
      </c>
      <c r="L88">
        <v>466</v>
      </c>
    </row>
    <row r="89" spans="1:12" ht="15" customHeight="1" x14ac:dyDescent="0.25">
      <c r="A89" t="s">
        <v>112</v>
      </c>
      <c r="B89">
        <v>6</v>
      </c>
      <c r="C89">
        <v>6</v>
      </c>
      <c r="D89">
        <f t="shared" si="0"/>
        <v>0</v>
      </c>
      <c r="E89">
        <v>4473</v>
      </c>
      <c r="F89">
        <v>4473</v>
      </c>
      <c r="G89">
        <f t="shared" si="1"/>
        <v>0</v>
      </c>
      <c r="H89">
        <v>12</v>
      </c>
      <c r="I89">
        <v>0</v>
      </c>
      <c r="J89">
        <f>SUM($H$32:H89)</f>
        <v>2599</v>
      </c>
      <c r="K89">
        <f>SUM($I$32:I89)</f>
        <v>107</v>
      </c>
      <c r="L89">
        <v>453</v>
      </c>
    </row>
    <row r="90" spans="1:12" ht="15" customHeight="1" x14ac:dyDescent="0.25">
      <c r="A90" t="s">
        <v>113</v>
      </c>
      <c r="B90">
        <v>3</v>
      </c>
      <c r="C90">
        <v>3</v>
      </c>
      <c r="D90">
        <f t="shared" si="0"/>
        <v>0</v>
      </c>
      <c r="E90">
        <v>4473</v>
      </c>
      <c r="F90">
        <v>4473</v>
      </c>
      <c r="G90">
        <f t="shared" si="1"/>
        <v>0</v>
      </c>
      <c r="H90">
        <v>5</v>
      </c>
      <c r="I90">
        <v>0</v>
      </c>
      <c r="J90">
        <f>SUM($H$32:H90)</f>
        <v>2604</v>
      </c>
      <c r="K90">
        <f>SUM($I$32:I90)</f>
        <v>107</v>
      </c>
      <c r="L90">
        <v>175</v>
      </c>
    </row>
    <row r="91" spans="1:12" ht="15" customHeight="1" x14ac:dyDescent="0.25">
      <c r="A91" t="s">
        <v>114</v>
      </c>
      <c r="B91">
        <v>48</v>
      </c>
      <c r="C91">
        <v>34</v>
      </c>
      <c r="D91">
        <f t="shared" si="0"/>
        <v>14</v>
      </c>
      <c r="E91">
        <v>4473</v>
      </c>
      <c r="F91">
        <v>4459</v>
      </c>
      <c r="G91">
        <f t="shared" si="1"/>
        <v>14</v>
      </c>
      <c r="H91">
        <v>429</v>
      </c>
      <c r="I91">
        <v>29</v>
      </c>
      <c r="J91">
        <f>SUM($H$32:H91)</f>
        <v>3033</v>
      </c>
      <c r="K91">
        <f>SUM($I$32:I91)</f>
        <v>136</v>
      </c>
      <c r="L91">
        <v>6464</v>
      </c>
    </row>
    <row r="92" spans="1:12" ht="15" customHeight="1" x14ac:dyDescent="0.25">
      <c r="A92" t="s">
        <v>115</v>
      </c>
      <c r="B92">
        <v>7</v>
      </c>
      <c r="C92">
        <v>7</v>
      </c>
      <c r="D92">
        <f t="shared" si="0"/>
        <v>0</v>
      </c>
      <c r="E92">
        <v>4459</v>
      </c>
      <c r="F92">
        <v>4459</v>
      </c>
      <c r="G92">
        <f t="shared" si="1"/>
        <v>0</v>
      </c>
      <c r="H92">
        <v>13</v>
      </c>
      <c r="I92">
        <v>0</v>
      </c>
      <c r="J92">
        <f>SUM($H$32:H92)</f>
        <v>3046</v>
      </c>
      <c r="K92">
        <f>SUM($I$32:I92)</f>
        <v>136</v>
      </c>
      <c r="L92">
        <v>351</v>
      </c>
    </row>
    <row r="93" spans="1:12" ht="15" customHeight="1" x14ac:dyDescent="0.25">
      <c r="A93" t="s">
        <v>116</v>
      </c>
      <c r="B93">
        <v>7</v>
      </c>
      <c r="C93">
        <v>7</v>
      </c>
      <c r="D93">
        <f t="shared" si="0"/>
        <v>0</v>
      </c>
      <c r="E93">
        <v>4459</v>
      </c>
      <c r="F93">
        <v>4459</v>
      </c>
      <c r="G93">
        <f t="shared" si="1"/>
        <v>0</v>
      </c>
      <c r="H93">
        <v>13</v>
      </c>
      <c r="I93">
        <v>0</v>
      </c>
      <c r="J93">
        <f>SUM($H$32:H93)</f>
        <v>3059</v>
      </c>
      <c r="K93">
        <f>SUM($I$32:I93)</f>
        <v>136</v>
      </c>
      <c r="L93">
        <v>387</v>
      </c>
    </row>
    <row r="94" spans="1:12" ht="15" customHeight="1" x14ac:dyDescent="0.25">
      <c r="A94" t="s">
        <v>117</v>
      </c>
      <c r="B94">
        <v>3</v>
      </c>
      <c r="C94">
        <v>3</v>
      </c>
      <c r="D94">
        <f t="shared" si="0"/>
        <v>0</v>
      </c>
      <c r="E94">
        <v>4459</v>
      </c>
      <c r="F94">
        <v>4459</v>
      </c>
      <c r="G94">
        <f t="shared" si="1"/>
        <v>0</v>
      </c>
      <c r="H94">
        <v>5</v>
      </c>
      <c r="I94">
        <v>0</v>
      </c>
      <c r="J94">
        <f>SUM($H$32:H94)</f>
        <v>3064</v>
      </c>
      <c r="K94">
        <f>SUM($I$32:I94)</f>
        <v>136</v>
      </c>
      <c r="L94">
        <v>132</v>
      </c>
    </row>
    <row r="95" spans="1:12" ht="15" customHeight="1" x14ac:dyDescent="0.25">
      <c r="A95" t="s">
        <v>118</v>
      </c>
      <c r="B95">
        <v>3</v>
      </c>
      <c r="C95">
        <v>3</v>
      </c>
      <c r="D95">
        <f t="shared" si="0"/>
        <v>0</v>
      </c>
      <c r="E95">
        <v>4459</v>
      </c>
      <c r="F95">
        <v>4459</v>
      </c>
      <c r="G95">
        <f t="shared" si="1"/>
        <v>0</v>
      </c>
      <c r="H95">
        <v>5</v>
      </c>
      <c r="I95">
        <v>0</v>
      </c>
      <c r="J95">
        <f>SUM($H$32:H95)</f>
        <v>3069</v>
      </c>
      <c r="K95">
        <f>SUM($I$32:I95)</f>
        <v>136</v>
      </c>
      <c r="L95">
        <v>135</v>
      </c>
    </row>
    <row r="96" spans="1:12" ht="15" customHeight="1" x14ac:dyDescent="0.25">
      <c r="A96" t="s">
        <v>119</v>
      </c>
      <c r="B96">
        <v>3</v>
      </c>
      <c r="C96">
        <v>3</v>
      </c>
      <c r="D96">
        <f t="shared" ref="D96:D159" si="2">B96-C96</f>
        <v>0</v>
      </c>
      <c r="E96">
        <v>4459</v>
      </c>
      <c r="F96">
        <v>4459</v>
      </c>
      <c r="G96">
        <f t="shared" ref="G96:G159" si="3">E96-F96</f>
        <v>0</v>
      </c>
      <c r="H96">
        <v>5</v>
      </c>
      <c r="I96">
        <v>0</v>
      </c>
      <c r="J96">
        <f>SUM($H$32:H96)</f>
        <v>3074</v>
      </c>
      <c r="K96">
        <f>SUM($I$32:I96)</f>
        <v>136</v>
      </c>
      <c r="L96">
        <v>126</v>
      </c>
    </row>
    <row r="97" spans="1:12" ht="15" customHeight="1" x14ac:dyDescent="0.25">
      <c r="A97" t="s">
        <v>120</v>
      </c>
      <c r="B97">
        <v>7</v>
      </c>
      <c r="C97">
        <v>7</v>
      </c>
      <c r="D97">
        <f t="shared" si="2"/>
        <v>0</v>
      </c>
      <c r="E97">
        <v>4459</v>
      </c>
      <c r="F97">
        <v>4459</v>
      </c>
      <c r="G97">
        <f t="shared" si="3"/>
        <v>0</v>
      </c>
      <c r="H97">
        <v>13</v>
      </c>
      <c r="I97">
        <v>0</v>
      </c>
      <c r="J97">
        <f>SUM($H$32:H97)</f>
        <v>3087</v>
      </c>
      <c r="K97">
        <f>SUM($I$32:I97)</f>
        <v>136</v>
      </c>
      <c r="L97">
        <v>359</v>
      </c>
    </row>
    <row r="98" spans="1:12" ht="15" customHeight="1" x14ac:dyDescent="0.25">
      <c r="A98" t="s">
        <v>121</v>
      </c>
      <c r="B98">
        <v>3</v>
      </c>
      <c r="C98">
        <v>3</v>
      </c>
      <c r="D98">
        <f t="shared" si="2"/>
        <v>0</v>
      </c>
      <c r="E98">
        <v>4459</v>
      </c>
      <c r="F98">
        <v>4459</v>
      </c>
      <c r="G98">
        <f t="shared" si="3"/>
        <v>0</v>
      </c>
      <c r="H98">
        <v>5</v>
      </c>
      <c r="I98">
        <v>0</v>
      </c>
      <c r="J98">
        <f>SUM($H$32:H98)</f>
        <v>3092</v>
      </c>
      <c r="K98">
        <f>SUM($I$32:I98)</f>
        <v>136</v>
      </c>
      <c r="L98">
        <v>208</v>
      </c>
    </row>
    <row r="99" spans="1:12" ht="15" customHeight="1" x14ac:dyDescent="0.25">
      <c r="A99" t="s">
        <v>122</v>
      </c>
      <c r="B99">
        <v>4</v>
      </c>
      <c r="C99">
        <v>4</v>
      </c>
      <c r="D99">
        <f t="shared" si="2"/>
        <v>0</v>
      </c>
      <c r="E99">
        <v>4459</v>
      </c>
      <c r="F99">
        <v>4459</v>
      </c>
      <c r="G99">
        <f t="shared" si="3"/>
        <v>0</v>
      </c>
      <c r="H99">
        <v>6</v>
      </c>
      <c r="I99">
        <v>0</v>
      </c>
      <c r="J99">
        <f>SUM($H$32:H99)</f>
        <v>3098</v>
      </c>
      <c r="K99">
        <f>SUM($I$32:I99)</f>
        <v>136</v>
      </c>
      <c r="L99">
        <v>219</v>
      </c>
    </row>
    <row r="100" spans="1:12" ht="15" customHeight="1" x14ac:dyDescent="0.25">
      <c r="A100" t="s">
        <v>123</v>
      </c>
      <c r="B100">
        <v>3</v>
      </c>
      <c r="C100">
        <v>3</v>
      </c>
      <c r="D100">
        <f t="shared" si="2"/>
        <v>0</v>
      </c>
      <c r="E100">
        <v>4459</v>
      </c>
      <c r="F100">
        <v>4459</v>
      </c>
      <c r="G100">
        <f t="shared" si="3"/>
        <v>0</v>
      </c>
      <c r="H100">
        <v>5</v>
      </c>
      <c r="I100">
        <v>0</v>
      </c>
      <c r="J100">
        <f>SUM($H$32:H100)</f>
        <v>3103</v>
      </c>
      <c r="K100">
        <f>SUM($I$32:I100)</f>
        <v>136</v>
      </c>
      <c r="L100">
        <v>134</v>
      </c>
    </row>
    <row r="101" spans="1:12" ht="15" customHeight="1" x14ac:dyDescent="0.25">
      <c r="A101" t="s">
        <v>124</v>
      </c>
      <c r="B101">
        <v>4</v>
      </c>
      <c r="C101">
        <v>4</v>
      </c>
      <c r="D101">
        <f t="shared" si="2"/>
        <v>0</v>
      </c>
      <c r="E101">
        <v>4459</v>
      </c>
      <c r="F101">
        <v>4459</v>
      </c>
      <c r="G101">
        <f t="shared" si="3"/>
        <v>0</v>
      </c>
      <c r="H101">
        <v>6</v>
      </c>
      <c r="I101">
        <v>0</v>
      </c>
      <c r="J101">
        <f>SUM($H$32:H101)</f>
        <v>3109</v>
      </c>
      <c r="K101">
        <f>SUM($I$32:I101)</f>
        <v>136</v>
      </c>
      <c r="L101">
        <v>214</v>
      </c>
    </row>
    <row r="102" spans="1:12" ht="15" customHeight="1" x14ac:dyDescent="0.25">
      <c r="A102" t="s">
        <v>125</v>
      </c>
      <c r="B102">
        <v>3</v>
      </c>
      <c r="C102">
        <v>3</v>
      </c>
      <c r="D102">
        <f t="shared" si="2"/>
        <v>0</v>
      </c>
      <c r="E102">
        <v>4459</v>
      </c>
      <c r="F102">
        <v>4459</v>
      </c>
      <c r="G102">
        <f t="shared" si="3"/>
        <v>0</v>
      </c>
      <c r="H102">
        <v>5</v>
      </c>
      <c r="I102">
        <v>0</v>
      </c>
      <c r="J102">
        <f>SUM($H$32:H102)</f>
        <v>3114</v>
      </c>
      <c r="K102">
        <f>SUM($I$32:I102)</f>
        <v>136</v>
      </c>
      <c r="L102">
        <v>125</v>
      </c>
    </row>
    <row r="103" spans="1:12" ht="15" customHeight="1" x14ac:dyDescent="0.25">
      <c r="A103" t="s">
        <v>126</v>
      </c>
      <c r="B103">
        <v>3</v>
      </c>
      <c r="C103">
        <v>3</v>
      </c>
      <c r="D103">
        <f t="shared" si="2"/>
        <v>0</v>
      </c>
      <c r="E103">
        <v>4459</v>
      </c>
      <c r="F103">
        <v>4459</v>
      </c>
      <c r="G103">
        <f t="shared" si="3"/>
        <v>0</v>
      </c>
      <c r="H103">
        <v>5</v>
      </c>
      <c r="I103">
        <v>0</v>
      </c>
      <c r="J103">
        <f>SUM($H$32:H103)</f>
        <v>3119</v>
      </c>
      <c r="K103">
        <f>SUM($I$32:I103)</f>
        <v>136</v>
      </c>
      <c r="L103">
        <v>128</v>
      </c>
    </row>
    <row r="104" spans="1:12" ht="15" customHeight="1" x14ac:dyDescent="0.25">
      <c r="A104" t="s">
        <v>127</v>
      </c>
      <c r="B104">
        <v>37</v>
      </c>
      <c r="C104">
        <v>28</v>
      </c>
      <c r="D104">
        <f t="shared" si="2"/>
        <v>9</v>
      </c>
      <c r="E104">
        <v>4459</v>
      </c>
      <c r="F104">
        <v>4450</v>
      </c>
      <c r="G104">
        <f t="shared" si="3"/>
        <v>9</v>
      </c>
      <c r="H104">
        <v>320</v>
      </c>
      <c r="I104">
        <v>20</v>
      </c>
      <c r="J104">
        <f>SUM($H$32:H104)</f>
        <v>3439</v>
      </c>
      <c r="K104">
        <f>SUM($I$32:I104)</f>
        <v>156</v>
      </c>
      <c r="L104">
        <v>5033</v>
      </c>
    </row>
    <row r="105" spans="1:12" ht="15" customHeight="1" x14ac:dyDescent="0.25">
      <c r="A105" t="s">
        <v>128</v>
      </c>
      <c r="B105">
        <v>3</v>
      </c>
      <c r="C105">
        <v>3</v>
      </c>
      <c r="D105">
        <f t="shared" si="2"/>
        <v>0</v>
      </c>
      <c r="E105">
        <v>4450</v>
      </c>
      <c r="F105">
        <v>4450</v>
      </c>
      <c r="G105">
        <f t="shared" si="3"/>
        <v>0</v>
      </c>
      <c r="H105">
        <v>5</v>
      </c>
      <c r="I105">
        <v>0</v>
      </c>
      <c r="J105">
        <f>SUM($H$32:H105)</f>
        <v>3444</v>
      </c>
      <c r="K105">
        <f>SUM($I$32:I105)</f>
        <v>156</v>
      </c>
      <c r="L105">
        <v>166</v>
      </c>
    </row>
    <row r="106" spans="1:12" ht="15" customHeight="1" x14ac:dyDescent="0.25">
      <c r="A106" t="s">
        <v>129</v>
      </c>
      <c r="B106">
        <v>3</v>
      </c>
      <c r="C106">
        <v>3</v>
      </c>
      <c r="D106">
        <f t="shared" si="2"/>
        <v>0</v>
      </c>
      <c r="E106">
        <v>4450</v>
      </c>
      <c r="F106">
        <v>4450</v>
      </c>
      <c r="G106">
        <f t="shared" si="3"/>
        <v>0</v>
      </c>
      <c r="H106">
        <v>5</v>
      </c>
      <c r="I106">
        <v>0</v>
      </c>
      <c r="J106">
        <f>SUM($H$32:H106)</f>
        <v>3449</v>
      </c>
      <c r="K106">
        <f>SUM($I$32:I106)</f>
        <v>156</v>
      </c>
      <c r="L106">
        <v>130</v>
      </c>
    </row>
    <row r="107" spans="1:12" ht="15" customHeight="1" x14ac:dyDescent="0.25">
      <c r="A107" t="s">
        <v>130</v>
      </c>
      <c r="B107">
        <v>3</v>
      </c>
      <c r="C107">
        <v>3</v>
      </c>
      <c r="D107">
        <f t="shared" si="2"/>
        <v>0</v>
      </c>
      <c r="E107">
        <v>4450</v>
      </c>
      <c r="F107">
        <v>4450</v>
      </c>
      <c r="G107">
        <f t="shared" si="3"/>
        <v>0</v>
      </c>
      <c r="H107">
        <v>5</v>
      </c>
      <c r="I107">
        <v>0</v>
      </c>
      <c r="J107">
        <f>SUM($H$32:H107)</f>
        <v>3454</v>
      </c>
      <c r="K107">
        <f>SUM($I$32:I107)</f>
        <v>156</v>
      </c>
      <c r="L107">
        <v>135</v>
      </c>
    </row>
    <row r="108" spans="1:12" ht="15" customHeight="1" x14ac:dyDescent="0.25">
      <c r="A108" t="s">
        <v>131</v>
      </c>
      <c r="B108">
        <v>3</v>
      </c>
      <c r="C108">
        <v>3</v>
      </c>
      <c r="D108">
        <f t="shared" si="2"/>
        <v>0</v>
      </c>
      <c r="E108">
        <v>4450</v>
      </c>
      <c r="F108">
        <v>4450</v>
      </c>
      <c r="G108">
        <f t="shared" si="3"/>
        <v>0</v>
      </c>
      <c r="H108">
        <v>5</v>
      </c>
      <c r="I108">
        <v>0</v>
      </c>
      <c r="J108">
        <f>SUM($H$32:H108)</f>
        <v>3459</v>
      </c>
      <c r="K108">
        <f>SUM($I$32:I108)</f>
        <v>156</v>
      </c>
      <c r="L108">
        <v>140</v>
      </c>
    </row>
    <row r="109" spans="1:12" ht="15" customHeight="1" x14ac:dyDescent="0.25">
      <c r="A109" t="s">
        <v>132</v>
      </c>
      <c r="B109">
        <v>3</v>
      </c>
      <c r="C109">
        <v>3</v>
      </c>
      <c r="D109">
        <f t="shared" si="2"/>
        <v>0</v>
      </c>
      <c r="E109">
        <v>4450</v>
      </c>
      <c r="F109">
        <v>4450</v>
      </c>
      <c r="G109">
        <f t="shared" si="3"/>
        <v>0</v>
      </c>
      <c r="H109">
        <v>5</v>
      </c>
      <c r="I109">
        <v>0</v>
      </c>
      <c r="J109">
        <f>SUM($H$32:H109)</f>
        <v>3464</v>
      </c>
      <c r="K109">
        <f>SUM($I$32:I109)</f>
        <v>156</v>
      </c>
      <c r="L109">
        <v>135</v>
      </c>
    </row>
    <row r="110" spans="1:12" ht="15" customHeight="1" x14ac:dyDescent="0.25">
      <c r="A110" t="s">
        <v>133</v>
      </c>
      <c r="B110">
        <v>3</v>
      </c>
      <c r="C110">
        <v>3</v>
      </c>
      <c r="D110">
        <f t="shared" si="2"/>
        <v>0</v>
      </c>
      <c r="E110">
        <v>4450</v>
      </c>
      <c r="F110">
        <v>4450</v>
      </c>
      <c r="G110">
        <f t="shared" si="3"/>
        <v>0</v>
      </c>
      <c r="H110">
        <v>5</v>
      </c>
      <c r="I110">
        <v>0</v>
      </c>
      <c r="J110">
        <f>SUM($H$32:H110)</f>
        <v>3469</v>
      </c>
      <c r="K110">
        <f>SUM($I$32:I110)</f>
        <v>156</v>
      </c>
      <c r="L110">
        <v>172</v>
      </c>
    </row>
    <row r="111" spans="1:12" ht="15" customHeight="1" x14ac:dyDescent="0.25">
      <c r="A111" t="s">
        <v>134</v>
      </c>
      <c r="B111">
        <v>3</v>
      </c>
      <c r="C111">
        <v>3</v>
      </c>
      <c r="D111">
        <f t="shared" si="2"/>
        <v>0</v>
      </c>
      <c r="E111">
        <v>4450</v>
      </c>
      <c r="F111">
        <v>4450</v>
      </c>
      <c r="G111">
        <f t="shared" si="3"/>
        <v>0</v>
      </c>
      <c r="H111">
        <v>5</v>
      </c>
      <c r="I111">
        <v>0</v>
      </c>
      <c r="J111">
        <f>SUM($H$32:H111)</f>
        <v>3474</v>
      </c>
      <c r="K111">
        <f>SUM($I$32:I111)</f>
        <v>156</v>
      </c>
      <c r="L111">
        <v>200</v>
      </c>
    </row>
    <row r="112" spans="1:12" ht="15" customHeight="1" x14ac:dyDescent="0.25">
      <c r="A112" t="s">
        <v>135</v>
      </c>
      <c r="B112">
        <v>3</v>
      </c>
      <c r="C112">
        <v>3</v>
      </c>
      <c r="D112">
        <f t="shared" si="2"/>
        <v>0</v>
      </c>
      <c r="E112">
        <v>4450</v>
      </c>
      <c r="F112">
        <v>4450</v>
      </c>
      <c r="G112">
        <f t="shared" si="3"/>
        <v>0</v>
      </c>
      <c r="H112">
        <v>5</v>
      </c>
      <c r="I112">
        <v>0</v>
      </c>
      <c r="J112">
        <f>SUM($H$32:H112)</f>
        <v>3479</v>
      </c>
      <c r="K112">
        <f>SUM($I$32:I112)</f>
        <v>156</v>
      </c>
      <c r="L112">
        <v>137</v>
      </c>
    </row>
    <row r="113" spans="1:12" ht="15" customHeight="1" x14ac:dyDescent="0.25">
      <c r="A113" t="s">
        <v>136</v>
      </c>
      <c r="B113">
        <v>6</v>
      </c>
      <c r="C113">
        <v>6</v>
      </c>
      <c r="D113">
        <f t="shared" si="2"/>
        <v>0</v>
      </c>
      <c r="E113">
        <v>4450</v>
      </c>
      <c r="F113">
        <v>4450</v>
      </c>
      <c r="G113">
        <f t="shared" si="3"/>
        <v>0</v>
      </c>
      <c r="H113">
        <v>12</v>
      </c>
      <c r="I113">
        <v>0</v>
      </c>
      <c r="J113">
        <f>SUM($H$32:H113)</f>
        <v>3491</v>
      </c>
      <c r="K113">
        <f>SUM($I$32:I113)</f>
        <v>156</v>
      </c>
      <c r="L113">
        <v>335</v>
      </c>
    </row>
    <row r="114" spans="1:12" ht="15" customHeight="1" x14ac:dyDescent="0.25">
      <c r="A114" t="s">
        <v>137</v>
      </c>
      <c r="B114">
        <v>18</v>
      </c>
      <c r="C114">
        <v>11</v>
      </c>
      <c r="D114">
        <f t="shared" si="2"/>
        <v>7</v>
      </c>
      <c r="E114">
        <v>4450</v>
      </c>
      <c r="F114">
        <v>4257</v>
      </c>
      <c r="G114">
        <f t="shared" si="3"/>
        <v>193</v>
      </c>
      <c r="H114">
        <v>92</v>
      </c>
      <c r="I114">
        <v>11</v>
      </c>
      <c r="J114">
        <f>SUM($H$32:H114)</f>
        <v>3583</v>
      </c>
      <c r="K114">
        <f>SUM($I$32:I114)</f>
        <v>167</v>
      </c>
      <c r="L114">
        <v>1822</v>
      </c>
    </row>
    <row r="115" spans="1:12" ht="15" customHeight="1" x14ac:dyDescent="0.25">
      <c r="A115" t="s">
        <v>138</v>
      </c>
      <c r="B115">
        <v>6</v>
      </c>
      <c r="C115">
        <v>6</v>
      </c>
      <c r="D115">
        <f t="shared" si="2"/>
        <v>0</v>
      </c>
      <c r="E115">
        <v>4257</v>
      </c>
      <c r="F115">
        <v>4257</v>
      </c>
      <c r="G115">
        <f t="shared" si="3"/>
        <v>0</v>
      </c>
      <c r="H115">
        <v>12</v>
      </c>
      <c r="I115">
        <v>0</v>
      </c>
      <c r="J115">
        <f>SUM($H$32:H115)</f>
        <v>3595</v>
      </c>
      <c r="K115">
        <f>SUM($I$32:I115)</f>
        <v>167</v>
      </c>
      <c r="L115">
        <v>458</v>
      </c>
    </row>
    <row r="116" spans="1:12" ht="15" customHeight="1" x14ac:dyDescent="0.25">
      <c r="A116" t="s">
        <v>139</v>
      </c>
      <c r="B116">
        <v>3</v>
      </c>
      <c r="C116">
        <v>3</v>
      </c>
      <c r="D116">
        <f t="shared" si="2"/>
        <v>0</v>
      </c>
      <c r="E116">
        <v>4257</v>
      </c>
      <c r="F116">
        <v>4257</v>
      </c>
      <c r="G116">
        <f t="shared" si="3"/>
        <v>0</v>
      </c>
      <c r="H116">
        <v>5</v>
      </c>
      <c r="I116">
        <v>0</v>
      </c>
      <c r="J116">
        <f>SUM($H$32:H116)</f>
        <v>3600</v>
      </c>
      <c r="K116">
        <f>SUM($I$32:I116)</f>
        <v>167</v>
      </c>
      <c r="L116">
        <v>164</v>
      </c>
    </row>
    <row r="117" spans="1:12" ht="15" customHeight="1" x14ac:dyDescent="0.25">
      <c r="A117" t="s">
        <v>140</v>
      </c>
      <c r="B117">
        <v>6</v>
      </c>
      <c r="C117">
        <v>6</v>
      </c>
      <c r="D117">
        <f t="shared" si="2"/>
        <v>0</v>
      </c>
      <c r="E117">
        <v>4257</v>
      </c>
      <c r="F117">
        <v>4257</v>
      </c>
      <c r="G117">
        <f t="shared" si="3"/>
        <v>0</v>
      </c>
      <c r="H117">
        <v>12</v>
      </c>
      <c r="I117">
        <v>0</v>
      </c>
      <c r="J117">
        <f>SUM($H$32:H117)</f>
        <v>3612</v>
      </c>
      <c r="K117">
        <f>SUM($I$32:I117)</f>
        <v>167</v>
      </c>
      <c r="L117">
        <v>447</v>
      </c>
    </row>
    <row r="118" spans="1:12" ht="15" customHeight="1" x14ac:dyDescent="0.25">
      <c r="A118" t="s">
        <v>141</v>
      </c>
      <c r="B118">
        <v>6</v>
      </c>
      <c r="C118">
        <v>6</v>
      </c>
      <c r="D118">
        <f t="shared" si="2"/>
        <v>0</v>
      </c>
      <c r="E118">
        <v>4257</v>
      </c>
      <c r="F118">
        <v>4257</v>
      </c>
      <c r="G118">
        <f t="shared" si="3"/>
        <v>0</v>
      </c>
      <c r="H118">
        <v>12</v>
      </c>
      <c r="I118">
        <v>0</v>
      </c>
      <c r="J118">
        <f>SUM($H$32:H118)</f>
        <v>3624</v>
      </c>
      <c r="K118">
        <f>SUM($I$32:I118)</f>
        <v>167</v>
      </c>
      <c r="L118">
        <v>462</v>
      </c>
    </row>
    <row r="119" spans="1:12" ht="15" customHeight="1" x14ac:dyDescent="0.25">
      <c r="A119" t="s">
        <v>142</v>
      </c>
      <c r="B119">
        <v>3</v>
      </c>
      <c r="C119">
        <v>3</v>
      </c>
      <c r="D119">
        <f t="shared" si="2"/>
        <v>0</v>
      </c>
      <c r="E119">
        <v>4257</v>
      </c>
      <c r="F119">
        <v>4257</v>
      </c>
      <c r="G119">
        <f t="shared" si="3"/>
        <v>0</v>
      </c>
      <c r="H119">
        <v>5</v>
      </c>
      <c r="I119">
        <v>0</v>
      </c>
      <c r="J119">
        <f>SUM($H$32:H119)</f>
        <v>3629</v>
      </c>
      <c r="K119">
        <f>SUM($I$32:I119)</f>
        <v>167</v>
      </c>
      <c r="L119">
        <v>173</v>
      </c>
    </row>
    <row r="120" spans="1:12" ht="15" customHeight="1" x14ac:dyDescent="0.25">
      <c r="A120" t="s">
        <v>143</v>
      </c>
      <c r="B120">
        <v>4</v>
      </c>
      <c r="C120">
        <v>4</v>
      </c>
      <c r="D120">
        <f t="shared" si="2"/>
        <v>0</v>
      </c>
      <c r="E120">
        <v>4257</v>
      </c>
      <c r="F120">
        <v>4257</v>
      </c>
      <c r="G120">
        <f t="shared" si="3"/>
        <v>0</v>
      </c>
      <c r="H120">
        <v>6</v>
      </c>
      <c r="I120">
        <v>0</v>
      </c>
      <c r="J120">
        <f>SUM($H$32:H120)</f>
        <v>3635</v>
      </c>
      <c r="K120">
        <f>SUM($I$32:I120)</f>
        <v>167</v>
      </c>
      <c r="L120">
        <v>318</v>
      </c>
    </row>
    <row r="121" spans="1:12" ht="15" customHeight="1" x14ac:dyDescent="0.25">
      <c r="A121" t="s">
        <v>144</v>
      </c>
      <c r="B121">
        <v>5</v>
      </c>
      <c r="C121">
        <v>2</v>
      </c>
      <c r="D121">
        <f t="shared" si="2"/>
        <v>3</v>
      </c>
      <c r="E121">
        <v>4257</v>
      </c>
      <c r="F121">
        <v>4251</v>
      </c>
      <c r="G121">
        <f t="shared" si="3"/>
        <v>6</v>
      </c>
      <c r="H121">
        <v>13</v>
      </c>
      <c r="I121">
        <v>6</v>
      </c>
      <c r="J121">
        <f>SUM($H$32:H121)</f>
        <v>3648</v>
      </c>
      <c r="K121">
        <f>SUM($I$32:I121)</f>
        <v>173</v>
      </c>
      <c r="L121">
        <v>862</v>
      </c>
    </row>
    <row r="122" spans="1:12" ht="15" customHeight="1" x14ac:dyDescent="0.25">
      <c r="A122" t="s">
        <v>145</v>
      </c>
      <c r="B122">
        <v>4</v>
      </c>
      <c r="C122">
        <v>4</v>
      </c>
      <c r="D122">
        <f t="shared" si="2"/>
        <v>0</v>
      </c>
      <c r="E122">
        <v>4251</v>
      </c>
      <c r="F122">
        <v>4251</v>
      </c>
      <c r="G122">
        <f t="shared" si="3"/>
        <v>0</v>
      </c>
      <c r="H122">
        <v>6</v>
      </c>
      <c r="I122">
        <v>0</v>
      </c>
      <c r="J122">
        <f>SUM($H$32:H122)</f>
        <v>3654</v>
      </c>
      <c r="K122">
        <f>SUM($I$32:I122)</f>
        <v>173</v>
      </c>
      <c r="L122">
        <v>322</v>
      </c>
    </row>
    <row r="123" spans="1:12" ht="15" customHeight="1" x14ac:dyDescent="0.25">
      <c r="A123" t="s">
        <v>146</v>
      </c>
      <c r="B123">
        <v>4</v>
      </c>
      <c r="C123">
        <v>4</v>
      </c>
      <c r="D123">
        <f t="shared" si="2"/>
        <v>0</v>
      </c>
      <c r="E123">
        <v>4251</v>
      </c>
      <c r="F123">
        <v>4251</v>
      </c>
      <c r="G123">
        <f t="shared" si="3"/>
        <v>0</v>
      </c>
      <c r="H123">
        <v>6</v>
      </c>
      <c r="I123">
        <v>0</v>
      </c>
      <c r="J123">
        <f>SUM($H$32:H123)</f>
        <v>3660</v>
      </c>
      <c r="K123">
        <f>SUM($I$32:I123)</f>
        <v>173</v>
      </c>
      <c r="L123">
        <v>352</v>
      </c>
    </row>
    <row r="124" spans="1:12" ht="15" customHeight="1" x14ac:dyDescent="0.25">
      <c r="A124" t="s">
        <v>147</v>
      </c>
      <c r="B124">
        <v>7</v>
      </c>
      <c r="C124">
        <v>7</v>
      </c>
      <c r="D124">
        <f t="shared" si="2"/>
        <v>0</v>
      </c>
      <c r="E124">
        <v>4251</v>
      </c>
      <c r="F124">
        <v>4251</v>
      </c>
      <c r="G124">
        <f t="shared" si="3"/>
        <v>0</v>
      </c>
      <c r="H124">
        <v>13</v>
      </c>
      <c r="I124">
        <v>0</v>
      </c>
      <c r="J124">
        <f>SUM($H$32:H124)</f>
        <v>3673</v>
      </c>
      <c r="K124">
        <f>SUM($I$32:I124)</f>
        <v>173</v>
      </c>
      <c r="L124">
        <v>465</v>
      </c>
    </row>
    <row r="125" spans="1:12" ht="15" customHeight="1" x14ac:dyDescent="0.25">
      <c r="A125" t="s">
        <v>148</v>
      </c>
      <c r="B125">
        <v>12</v>
      </c>
      <c r="C125">
        <v>9</v>
      </c>
      <c r="D125">
        <f t="shared" si="2"/>
        <v>3</v>
      </c>
      <c r="E125">
        <v>4251</v>
      </c>
      <c r="F125">
        <v>4232</v>
      </c>
      <c r="G125">
        <f t="shared" si="3"/>
        <v>19</v>
      </c>
      <c r="H125">
        <v>56</v>
      </c>
      <c r="I125">
        <v>6</v>
      </c>
      <c r="J125">
        <f>SUM($H$32:H125)</f>
        <v>3729</v>
      </c>
      <c r="K125">
        <f>SUM($I$32:I125)</f>
        <v>179</v>
      </c>
      <c r="L125">
        <v>1031</v>
      </c>
    </row>
    <row r="126" spans="1:12" ht="15" customHeight="1" x14ac:dyDescent="0.25">
      <c r="A126" t="s">
        <v>149</v>
      </c>
      <c r="B126">
        <v>4</v>
      </c>
      <c r="C126">
        <v>3</v>
      </c>
      <c r="D126">
        <f t="shared" si="2"/>
        <v>1</v>
      </c>
      <c r="E126">
        <v>4232</v>
      </c>
      <c r="F126">
        <v>4231</v>
      </c>
      <c r="G126">
        <f t="shared" si="3"/>
        <v>1</v>
      </c>
      <c r="H126">
        <v>9</v>
      </c>
      <c r="I126">
        <v>1</v>
      </c>
      <c r="J126">
        <f>SUM($H$32:H126)</f>
        <v>3738</v>
      </c>
      <c r="K126">
        <f>SUM($I$32:I126)</f>
        <v>180</v>
      </c>
      <c r="L126">
        <v>231</v>
      </c>
    </row>
    <row r="127" spans="1:12" ht="15" customHeight="1" x14ac:dyDescent="0.25">
      <c r="A127" t="s">
        <v>150</v>
      </c>
      <c r="B127">
        <v>4</v>
      </c>
      <c r="C127">
        <v>3</v>
      </c>
      <c r="D127">
        <f t="shared" si="2"/>
        <v>1</v>
      </c>
      <c r="E127">
        <v>4231</v>
      </c>
      <c r="F127">
        <v>4230</v>
      </c>
      <c r="G127">
        <f t="shared" si="3"/>
        <v>1</v>
      </c>
      <c r="H127">
        <v>9</v>
      </c>
      <c r="I127">
        <v>1</v>
      </c>
      <c r="J127">
        <f>SUM($H$32:H127)</f>
        <v>3747</v>
      </c>
      <c r="K127">
        <f>SUM($I$32:I127)</f>
        <v>181</v>
      </c>
      <c r="L127">
        <v>223</v>
      </c>
    </row>
    <row r="128" spans="1:12" ht="15" customHeight="1" x14ac:dyDescent="0.25">
      <c r="A128" t="s">
        <v>151</v>
      </c>
      <c r="B128">
        <v>7</v>
      </c>
      <c r="C128">
        <v>5</v>
      </c>
      <c r="D128">
        <f t="shared" si="2"/>
        <v>2</v>
      </c>
      <c r="E128">
        <v>4230</v>
      </c>
      <c r="F128">
        <v>4228</v>
      </c>
      <c r="G128">
        <f t="shared" si="3"/>
        <v>2</v>
      </c>
      <c r="H128">
        <v>24</v>
      </c>
      <c r="I128">
        <v>3</v>
      </c>
      <c r="J128">
        <f>SUM($H$32:H128)</f>
        <v>3771</v>
      </c>
      <c r="K128">
        <f>SUM($I$32:I128)</f>
        <v>184</v>
      </c>
      <c r="L128">
        <v>413</v>
      </c>
    </row>
    <row r="129" spans="1:12" ht="15" customHeight="1" x14ac:dyDescent="0.25">
      <c r="A129" t="s">
        <v>152</v>
      </c>
      <c r="B129">
        <v>8</v>
      </c>
      <c r="C129">
        <v>5</v>
      </c>
      <c r="D129">
        <f t="shared" si="2"/>
        <v>3</v>
      </c>
      <c r="E129">
        <v>4228</v>
      </c>
      <c r="F129">
        <v>4225</v>
      </c>
      <c r="G129">
        <f t="shared" si="3"/>
        <v>3</v>
      </c>
      <c r="H129">
        <v>20</v>
      </c>
      <c r="I129">
        <v>2</v>
      </c>
      <c r="J129">
        <f>SUM($H$32:H129)</f>
        <v>3791</v>
      </c>
      <c r="K129">
        <f>SUM($I$32:I129)</f>
        <v>186</v>
      </c>
      <c r="L129">
        <v>382</v>
      </c>
    </row>
    <row r="130" spans="1:12" ht="15" customHeight="1" x14ac:dyDescent="0.25">
      <c r="A130" t="s">
        <v>153</v>
      </c>
      <c r="B130">
        <v>4</v>
      </c>
      <c r="C130">
        <v>3</v>
      </c>
      <c r="D130">
        <f t="shared" si="2"/>
        <v>1</v>
      </c>
      <c r="E130">
        <v>4225</v>
      </c>
      <c r="F130">
        <v>4224</v>
      </c>
      <c r="G130">
        <f t="shared" si="3"/>
        <v>1</v>
      </c>
      <c r="H130">
        <v>9</v>
      </c>
      <c r="I130">
        <v>1</v>
      </c>
      <c r="J130">
        <f>SUM($H$32:H130)</f>
        <v>3800</v>
      </c>
      <c r="K130">
        <f>SUM($I$32:I130)</f>
        <v>187</v>
      </c>
      <c r="L130">
        <v>207</v>
      </c>
    </row>
    <row r="131" spans="1:12" ht="15" customHeight="1" x14ac:dyDescent="0.25">
      <c r="A131" t="s">
        <v>154</v>
      </c>
      <c r="B131">
        <v>4</v>
      </c>
      <c r="C131">
        <v>4</v>
      </c>
      <c r="D131">
        <f t="shared" si="2"/>
        <v>0</v>
      </c>
      <c r="E131">
        <v>4224</v>
      </c>
      <c r="F131">
        <v>4224</v>
      </c>
      <c r="G131">
        <f t="shared" si="3"/>
        <v>0</v>
      </c>
      <c r="H131">
        <v>6</v>
      </c>
      <c r="I131">
        <v>0</v>
      </c>
      <c r="J131">
        <f>SUM($H$32:H131)</f>
        <v>3806</v>
      </c>
      <c r="K131">
        <f>SUM($I$32:I131)</f>
        <v>187</v>
      </c>
      <c r="L131">
        <v>51</v>
      </c>
    </row>
    <row r="132" spans="1:12" ht="15" customHeight="1" x14ac:dyDescent="0.25">
      <c r="A132" t="s">
        <v>155</v>
      </c>
      <c r="B132">
        <v>5</v>
      </c>
      <c r="C132">
        <v>4</v>
      </c>
      <c r="D132">
        <f t="shared" si="2"/>
        <v>1</v>
      </c>
      <c r="E132">
        <v>4224</v>
      </c>
      <c r="F132">
        <v>4223</v>
      </c>
      <c r="G132">
        <f t="shared" si="3"/>
        <v>1</v>
      </c>
      <c r="H132">
        <v>15</v>
      </c>
      <c r="I132">
        <v>1</v>
      </c>
      <c r="J132">
        <f>SUM($H$32:H132)</f>
        <v>3821</v>
      </c>
      <c r="K132">
        <f>SUM($I$32:I132)</f>
        <v>188</v>
      </c>
      <c r="L132">
        <v>239</v>
      </c>
    </row>
    <row r="133" spans="1:12" ht="15" customHeight="1" x14ac:dyDescent="0.25">
      <c r="A133" t="s">
        <v>156</v>
      </c>
      <c r="B133">
        <v>4</v>
      </c>
      <c r="C133">
        <v>2</v>
      </c>
      <c r="D133">
        <f t="shared" si="2"/>
        <v>2</v>
      </c>
      <c r="E133">
        <v>4223</v>
      </c>
      <c r="F133">
        <v>4221</v>
      </c>
      <c r="G133">
        <f t="shared" si="3"/>
        <v>2</v>
      </c>
      <c r="H133">
        <v>11</v>
      </c>
      <c r="I133">
        <v>3</v>
      </c>
      <c r="J133">
        <f>SUM($H$32:H133)</f>
        <v>3832</v>
      </c>
      <c r="K133">
        <f>SUM($I$32:I133)</f>
        <v>191</v>
      </c>
      <c r="L133">
        <v>344</v>
      </c>
    </row>
    <row r="134" spans="1:12" ht="15" customHeight="1" x14ac:dyDescent="0.25">
      <c r="A134" t="s">
        <v>157</v>
      </c>
      <c r="B134">
        <v>4</v>
      </c>
      <c r="C134">
        <v>3</v>
      </c>
      <c r="D134">
        <f t="shared" si="2"/>
        <v>1</v>
      </c>
      <c r="E134">
        <v>4221</v>
      </c>
      <c r="F134">
        <v>4220</v>
      </c>
      <c r="G134">
        <f t="shared" si="3"/>
        <v>1</v>
      </c>
      <c r="H134">
        <v>9</v>
      </c>
      <c r="I134">
        <v>1</v>
      </c>
      <c r="J134">
        <f>SUM($H$32:H134)</f>
        <v>3841</v>
      </c>
      <c r="K134">
        <f>SUM($I$32:I134)</f>
        <v>192</v>
      </c>
      <c r="L134">
        <v>212</v>
      </c>
    </row>
    <row r="135" spans="1:12" ht="15" customHeight="1" x14ac:dyDescent="0.25">
      <c r="A135" t="s">
        <v>158</v>
      </c>
      <c r="B135">
        <v>4</v>
      </c>
      <c r="C135">
        <v>2</v>
      </c>
      <c r="D135">
        <f t="shared" si="2"/>
        <v>2</v>
      </c>
      <c r="E135">
        <v>4220</v>
      </c>
      <c r="F135">
        <v>4218</v>
      </c>
      <c r="G135">
        <f t="shared" si="3"/>
        <v>2</v>
      </c>
      <c r="H135">
        <v>11</v>
      </c>
      <c r="I135">
        <v>3</v>
      </c>
      <c r="J135">
        <f>SUM($H$32:H135)</f>
        <v>3852</v>
      </c>
      <c r="K135">
        <f>SUM($I$32:I135)</f>
        <v>195</v>
      </c>
      <c r="L135">
        <v>356</v>
      </c>
    </row>
    <row r="136" spans="1:12" ht="15" customHeight="1" x14ac:dyDescent="0.25">
      <c r="A136" t="s">
        <v>159</v>
      </c>
      <c r="B136">
        <v>35</v>
      </c>
      <c r="C136">
        <v>25</v>
      </c>
      <c r="D136">
        <f t="shared" si="2"/>
        <v>10</v>
      </c>
      <c r="E136">
        <v>4218</v>
      </c>
      <c r="F136">
        <v>4208</v>
      </c>
      <c r="G136">
        <f t="shared" si="3"/>
        <v>10</v>
      </c>
      <c r="H136">
        <v>360</v>
      </c>
      <c r="I136">
        <v>33</v>
      </c>
      <c r="J136">
        <f>SUM($H$32:H136)</f>
        <v>4212</v>
      </c>
      <c r="K136">
        <f>SUM($I$32:I136)</f>
        <v>228</v>
      </c>
      <c r="L136">
        <v>3063</v>
      </c>
    </row>
    <row r="137" spans="1:12" ht="15" customHeight="1" x14ac:dyDescent="0.25">
      <c r="A137" t="s">
        <v>160</v>
      </c>
      <c r="B137">
        <v>8</v>
      </c>
      <c r="C137">
        <v>5</v>
      </c>
      <c r="D137">
        <f t="shared" si="2"/>
        <v>3</v>
      </c>
      <c r="E137">
        <v>4208</v>
      </c>
      <c r="F137">
        <v>4205</v>
      </c>
      <c r="G137">
        <f t="shared" si="3"/>
        <v>3</v>
      </c>
      <c r="H137">
        <v>32</v>
      </c>
      <c r="I137">
        <v>6</v>
      </c>
      <c r="J137">
        <f>SUM($H$32:H137)</f>
        <v>4244</v>
      </c>
      <c r="K137">
        <f>SUM($I$32:I137)</f>
        <v>234</v>
      </c>
      <c r="L137">
        <v>649</v>
      </c>
    </row>
    <row r="138" spans="1:12" ht="15" customHeight="1" x14ac:dyDescent="0.25">
      <c r="A138" t="s">
        <v>161</v>
      </c>
      <c r="B138">
        <v>5</v>
      </c>
      <c r="C138">
        <v>3</v>
      </c>
      <c r="D138">
        <f t="shared" si="2"/>
        <v>2</v>
      </c>
      <c r="E138">
        <v>4205</v>
      </c>
      <c r="F138">
        <v>4203</v>
      </c>
      <c r="G138">
        <f t="shared" si="3"/>
        <v>2</v>
      </c>
      <c r="H138">
        <v>16</v>
      </c>
      <c r="I138">
        <v>2</v>
      </c>
      <c r="J138">
        <f>SUM($H$32:H138)</f>
        <v>4260</v>
      </c>
      <c r="K138">
        <f>SUM($I$32:I138)</f>
        <v>236</v>
      </c>
      <c r="L138">
        <v>616</v>
      </c>
    </row>
    <row r="139" spans="1:12" ht="15" customHeight="1" x14ac:dyDescent="0.25">
      <c r="A139" t="s">
        <v>162</v>
      </c>
      <c r="B139">
        <v>4</v>
      </c>
      <c r="C139">
        <v>3</v>
      </c>
      <c r="D139">
        <f t="shared" si="2"/>
        <v>1</v>
      </c>
      <c r="E139">
        <v>4203</v>
      </c>
      <c r="F139">
        <v>4202</v>
      </c>
      <c r="G139">
        <f t="shared" si="3"/>
        <v>1</v>
      </c>
      <c r="H139">
        <v>9</v>
      </c>
      <c r="I139">
        <v>1</v>
      </c>
      <c r="J139">
        <f>SUM($H$32:H139)</f>
        <v>4269</v>
      </c>
      <c r="K139">
        <f>SUM($I$32:I139)</f>
        <v>237</v>
      </c>
      <c r="L139">
        <v>165</v>
      </c>
    </row>
    <row r="140" spans="1:12" ht="15" customHeight="1" x14ac:dyDescent="0.25">
      <c r="A140" t="s">
        <v>163</v>
      </c>
      <c r="B140">
        <v>7</v>
      </c>
      <c r="C140">
        <v>5</v>
      </c>
      <c r="D140">
        <f t="shared" si="2"/>
        <v>2</v>
      </c>
      <c r="E140">
        <v>4202</v>
      </c>
      <c r="F140">
        <v>4200</v>
      </c>
      <c r="G140">
        <f t="shared" si="3"/>
        <v>2</v>
      </c>
      <c r="H140">
        <v>24</v>
      </c>
      <c r="I140">
        <v>3</v>
      </c>
      <c r="J140">
        <f>SUM($H$32:H140)</f>
        <v>4293</v>
      </c>
      <c r="K140">
        <f>SUM($I$32:I140)</f>
        <v>240</v>
      </c>
      <c r="L140">
        <v>308</v>
      </c>
    </row>
    <row r="141" spans="1:12" ht="15" customHeight="1" x14ac:dyDescent="0.25">
      <c r="A141" t="s">
        <v>164</v>
      </c>
      <c r="B141">
        <v>4</v>
      </c>
      <c r="C141">
        <v>3</v>
      </c>
      <c r="D141">
        <f t="shared" si="2"/>
        <v>1</v>
      </c>
      <c r="E141">
        <v>4200</v>
      </c>
      <c r="F141">
        <v>4199</v>
      </c>
      <c r="G141">
        <f t="shared" si="3"/>
        <v>1</v>
      </c>
      <c r="H141">
        <v>9</v>
      </c>
      <c r="I141">
        <v>1</v>
      </c>
      <c r="J141">
        <f>SUM($H$32:H141)</f>
        <v>4302</v>
      </c>
      <c r="K141">
        <f>SUM($I$32:I141)</f>
        <v>241</v>
      </c>
      <c r="L141">
        <v>181</v>
      </c>
    </row>
    <row r="142" spans="1:12" ht="15" customHeight="1" x14ac:dyDescent="0.25">
      <c r="A142" t="s">
        <v>165</v>
      </c>
      <c r="B142">
        <v>5</v>
      </c>
      <c r="C142">
        <v>4</v>
      </c>
      <c r="D142">
        <f t="shared" si="2"/>
        <v>1</v>
      </c>
      <c r="E142">
        <v>4199</v>
      </c>
      <c r="F142">
        <v>4198</v>
      </c>
      <c r="G142">
        <f t="shared" si="3"/>
        <v>1</v>
      </c>
      <c r="H142">
        <v>15</v>
      </c>
      <c r="I142">
        <v>1</v>
      </c>
      <c r="J142">
        <f>SUM($H$32:H142)</f>
        <v>4317</v>
      </c>
      <c r="K142">
        <f>SUM($I$32:I142)</f>
        <v>242</v>
      </c>
      <c r="L142">
        <v>439</v>
      </c>
    </row>
    <row r="143" spans="1:12" ht="15" customHeight="1" x14ac:dyDescent="0.25">
      <c r="A143" t="s">
        <v>166</v>
      </c>
      <c r="B143">
        <v>4</v>
      </c>
      <c r="C143">
        <v>3</v>
      </c>
      <c r="D143">
        <f t="shared" si="2"/>
        <v>1</v>
      </c>
      <c r="E143">
        <v>4198</v>
      </c>
      <c r="F143">
        <v>4197</v>
      </c>
      <c r="G143">
        <f t="shared" si="3"/>
        <v>1</v>
      </c>
      <c r="H143">
        <v>9</v>
      </c>
      <c r="I143">
        <v>1</v>
      </c>
      <c r="J143">
        <f>SUM($H$32:H143)</f>
        <v>4326</v>
      </c>
      <c r="K143">
        <f>SUM($I$32:I143)</f>
        <v>243</v>
      </c>
      <c r="L143">
        <v>171</v>
      </c>
    </row>
    <row r="144" spans="1:12" ht="15" customHeight="1" x14ac:dyDescent="0.25">
      <c r="A144" t="s">
        <v>167</v>
      </c>
      <c r="B144">
        <v>5</v>
      </c>
      <c r="C144">
        <v>3</v>
      </c>
      <c r="D144">
        <f t="shared" si="2"/>
        <v>2</v>
      </c>
      <c r="E144">
        <v>4197</v>
      </c>
      <c r="F144">
        <v>4195</v>
      </c>
      <c r="G144">
        <f t="shared" si="3"/>
        <v>2</v>
      </c>
      <c r="H144">
        <v>14</v>
      </c>
      <c r="I144">
        <v>3</v>
      </c>
      <c r="J144">
        <f>SUM($H$32:H144)</f>
        <v>4340</v>
      </c>
      <c r="K144">
        <f>SUM($I$32:I144)</f>
        <v>246</v>
      </c>
      <c r="L144">
        <v>560</v>
      </c>
    </row>
    <row r="145" spans="1:12" ht="15" customHeight="1" x14ac:dyDescent="0.25">
      <c r="A145" t="s">
        <v>168</v>
      </c>
      <c r="B145">
        <v>5</v>
      </c>
      <c r="C145">
        <v>4</v>
      </c>
      <c r="D145">
        <f t="shared" si="2"/>
        <v>1</v>
      </c>
      <c r="E145">
        <v>4195</v>
      </c>
      <c r="F145">
        <v>4194</v>
      </c>
      <c r="G145">
        <f t="shared" si="3"/>
        <v>1</v>
      </c>
      <c r="H145">
        <v>13</v>
      </c>
      <c r="I145">
        <v>1</v>
      </c>
      <c r="J145">
        <f>SUM($H$32:H145)</f>
        <v>4353</v>
      </c>
      <c r="K145">
        <f>SUM($I$32:I145)</f>
        <v>247</v>
      </c>
      <c r="L145">
        <v>199</v>
      </c>
    </row>
    <row r="146" spans="1:12" ht="15" customHeight="1" x14ac:dyDescent="0.25">
      <c r="A146" t="s">
        <v>169</v>
      </c>
      <c r="B146">
        <v>4</v>
      </c>
      <c r="C146">
        <v>3</v>
      </c>
      <c r="D146">
        <f t="shared" si="2"/>
        <v>1</v>
      </c>
      <c r="E146">
        <v>4194</v>
      </c>
      <c r="F146">
        <v>4193</v>
      </c>
      <c r="G146">
        <f t="shared" si="3"/>
        <v>1</v>
      </c>
      <c r="H146">
        <v>9</v>
      </c>
      <c r="I146">
        <v>1</v>
      </c>
      <c r="J146">
        <f>SUM($H$32:H146)</f>
        <v>4362</v>
      </c>
      <c r="K146">
        <f>SUM($I$32:I146)</f>
        <v>248</v>
      </c>
      <c r="L146">
        <v>169</v>
      </c>
    </row>
    <row r="147" spans="1:12" ht="15" customHeight="1" x14ac:dyDescent="0.25">
      <c r="A147" t="s">
        <v>170</v>
      </c>
      <c r="B147">
        <v>7</v>
      </c>
      <c r="C147">
        <v>5</v>
      </c>
      <c r="D147">
        <f t="shared" si="2"/>
        <v>2</v>
      </c>
      <c r="E147">
        <v>4193</v>
      </c>
      <c r="F147">
        <v>4191</v>
      </c>
      <c r="G147">
        <f t="shared" si="3"/>
        <v>2</v>
      </c>
      <c r="H147">
        <v>24</v>
      </c>
      <c r="I147">
        <v>3</v>
      </c>
      <c r="J147">
        <f>SUM($H$32:H147)</f>
        <v>4386</v>
      </c>
      <c r="K147">
        <f>SUM($I$32:I147)</f>
        <v>251</v>
      </c>
      <c r="L147">
        <v>307</v>
      </c>
    </row>
    <row r="148" spans="1:12" ht="15" customHeight="1" x14ac:dyDescent="0.25">
      <c r="A148" t="s">
        <v>171</v>
      </c>
      <c r="B148">
        <v>7</v>
      </c>
      <c r="C148">
        <v>5</v>
      </c>
      <c r="D148">
        <f t="shared" si="2"/>
        <v>2</v>
      </c>
      <c r="E148">
        <v>4191</v>
      </c>
      <c r="F148">
        <v>4189</v>
      </c>
      <c r="G148">
        <f t="shared" si="3"/>
        <v>2</v>
      </c>
      <c r="H148">
        <v>24</v>
      </c>
      <c r="I148">
        <v>3</v>
      </c>
      <c r="J148">
        <f>SUM($H$32:H148)</f>
        <v>4410</v>
      </c>
      <c r="K148">
        <f>SUM($I$32:I148)</f>
        <v>254</v>
      </c>
      <c r="L148">
        <v>388</v>
      </c>
    </row>
    <row r="149" spans="1:12" ht="15" customHeight="1" x14ac:dyDescent="0.25">
      <c r="A149" t="s">
        <v>172</v>
      </c>
      <c r="B149">
        <v>7</v>
      </c>
      <c r="C149">
        <v>5</v>
      </c>
      <c r="D149">
        <f t="shared" si="2"/>
        <v>2</v>
      </c>
      <c r="E149">
        <v>4189</v>
      </c>
      <c r="F149">
        <v>4187</v>
      </c>
      <c r="G149">
        <f t="shared" si="3"/>
        <v>2</v>
      </c>
      <c r="H149">
        <v>24</v>
      </c>
      <c r="I149">
        <v>3</v>
      </c>
      <c r="J149">
        <f>SUM($H$32:H149)</f>
        <v>4434</v>
      </c>
      <c r="K149">
        <f>SUM($I$32:I149)</f>
        <v>257</v>
      </c>
      <c r="L149">
        <v>328</v>
      </c>
    </row>
    <row r="150" spans="1:12" ht="15" customHeight="1" x14ac:dyDescent="0.25">
      <c r="A150" t="s">
        <v>173</v>
      </c>
      <c r="B150">
        <v>8</v>
      </c>
      <c r="C150">
        <v>6</v>
      </c>
      <c r="D150">
        <f t="shared" si="2"/>
        <v>2</v>
      </c>
      <c r="E150">
        <v>4187</v>
      </c>
      <c r="F150">
        <v>4185</v>
      </c>
      <c r="G150">
        <f t="shared" si="3"/>
        <v>2</v>
      </c>
      <c r="H150">
        <v>15</v>
      </c>
      <c r="I150">
        <v>1</v>
      </c>
      <c r="J150">
        <f>SUM($H$32:H150)</f>
        <v>4449</v>
      </c>
      <c r="K150">
        <f>SUM($I$32:I150)</f>
        <v>258</v>
      </c>
      <c r="L150">
        <v>287</v>
      </c>
    </row>
    <row r="151" spans="1:12" ht="15" customHeight="1" x14ac:dyDescent="0.25">
      <c r="A151" t="s">
        <v>174</v>
      </c>
      <c r="B151">
        <v>4</v>
      </c>
      <c r="C151">
        <v>3</v>
      </c>
      <c r="D151">
        <f t="shared" si="2"/>
        <v>1</v>
      </c>
      <c r="E151">
        <v>4185</v>
      </c>
      <c r="F151">
        <v>4184</v>
      </c>
      <c r="G151">
        <f t="shared" si="3"/>
        <v>1</v>
      </c>
      <c r="H151">
        <v>9</v>
      </c>
      <c r="I151">
        <v>1</v>
      </c>
      <c r="J151">
        <f>SUM($H$32:H151)</f>
        <v>4458</v>
      </c>
      <c r="K151">
        <f>SUM($I$32:I151)</f>
        <v>259</v>
      </c>
      <c r="L151">
        <v>169</v>
      </c>
    </row>
    <row r="152" spans="1:12" ht="15" customHeight="1" x14ac:dyDescent="0.25">
      <c r="A152" t="s">
        <v>175</v>
      </c>
      <c r="B152">
        <v>4</v>
      </c>
      <c r="C152">
        <v>2</v>
      </c>
      <c r="D152">
        <f t="shared" si="2"/>
        <v>2</v>
      </c>
      <c r="E152">
        <v>4184</v>
      </c>
      <c r="F152">
        <v>4182</v>
      </c>
      <c r="G152">
        <f t="shared" si="3"/>
        <v>2</v>
      </c>
      <c r="H152">
        <v>4</v>
      </c>
      <c r="I152">
        <v>1</v>
      </c>
      <c r="J152">
        <f>SUM($H$32:H152)</f>
        <v>4462</v>
      </c>
      <c r="K152">
        <f>SUM($I$32:I152)</f>
        <v>260</v>
      </c>
      <c r="L152">
        <v>152</v>
      </c>
    </row>
    <row r="153" spans="1:12" ht="15" customHeight="1" x14ac:dyDescent="0.25">
      <c r="A153" t="s">
        <v>176</v>
      </c>
      <c r="B153">
        <v>7</v>
      </c>
      <c r="C153">
        <v>5</v>
      </c>
      <c r="D153">
        <f t="shared" si="2"/>
        <v>2</v>
      </c>
      <c r="E153">
        <v>4182</v>
      </c>
      <c r="F153">
        <v>4180</v>
      </c>
      <c r="G153">
        <f t="shared" si="3"/>
        <v>2</v>
      </c>
      <c r="H153">
        <v>24</v>
      </c>
      <c r="I153">
        <v>3</v>
      </c>
      <c r="J153">
        <f>SUM($H$32:H153)</f>
        <v>4486</v>
      </c>
      <c r="K153">
        <f>SUM($I$32:I153)</f>
        <v>263</v>
      </c>
      <c r="L153">
        <v>355</v>
      </c>
    </row>
    <row r="154" spans="1:12" ht="15" customHeight="1" x14ac:dyDescent="0.25">
      <c r="A154" t="s">
        <v>177</v>
      </c>
      <c r="B154">
        <v>5</v>
      </c>
      <c r="C154">
        <v>3</v>
      </c>
      <c r="D154">
        <f t="shared" si="2"/>
        <v>2</v>
      </c>
      <c r="E154">
        <v>4180</v>
      </c>
      <c r="F154">
        <v>4178</v>
      </c>
      <c r="G154">
        <f t="shared" si="3"/>
        <v>2</v>
      </c>
      <c r="H154">
        <v>16</v>
      </c>
      <c r="I154">
        <v>2</v>
      </c>
      <c r="J154">
        <f>SUM($H$32:H154)</f>
        <v>4502</v>
      </c>
      <c r="K154">
        <f>SUM($I$32:I154)</f>
        <v>265</v>
      </c>
      <c r="L154">
        <v>585</v>
      </c>
    </row>
    <row r="155" spans="1:12" ht="15" customHeight="1" x14ac:dyDescent="0.25">
      <c r="A155" t="s">
        <v>178</v>
      </c>
      <c r="B155">
        <v>4</v>
      </c>
      <c r="C155">
        <v>2</v>
      </c>
      <c r="D155">
        <f t="shared" si="2"/>
        <v>2</v>
      </c>
      <c r="E155">
        <v>4178</v>
      </c>
      <c r="F155">
        <v>4176</v>
      </c>
      <c r="G155">
        <f t="shared" si="3"/>
        <v>2</v>
      </c>
      <c r="H155">
        <v>11</v>
      </c>
      <c r="I155">
        <v>3</v>
      </c>
      <c r="J155">
        <f>SUM($H$32:H155)</f>
        <v>4513</v>
      </c>
      <c r="K155">
        <f>SUM($I$32:I155)</f>
        <v>268</v>
      </c>
      <c r="L155">
        <v>293</v>
      </c>
    </row>
    <row r="156" spans="1:12" ht="15" customHeight="1" x14ac:dyDescent="0.25">
      <c r="A156" t="s">
        <v>179</v>
      </c>
      <c r="B156">
        <v>4</v>
      </c>
      <c r="C156">
        <v>3</v>
      </c>
      <c r="D156">
        <f t="shared" si="2"/>
        <v>1</v>
      </c>
      <c r="E156">
        <v>4176</v>
      </c>
      <c r="F156">
        <v>4175</v>
      </c>
      <c r="G156">
        <f t="shared" si="3"/>
        <v>1</v>
      </c>
      <c r="H156">
        <v>9</v>
      </c>
      <c r="I156">
        <v>1</v>
      </c>
      <c r="J156">
        <f>SUM($H$32:H156)</f>
        <v>4522</v>
      </c>
      <c r="K156">
        <f>SUM($I$32:I156)</f>
        <v>269</v>
      </c>
      <c r="L156">
        <v>166</v>
      </c>
    </row>
    <row r="157" spans="1:12" ht="15" customHeight="1" x14ac:dyDescent="0.25">
      <c r="A157" t="s">
        <v>180</v>
      </c>
      <c r="B157">
        <v>7</v>
      </c>
      <c r="C157">
        <v>6</v>
      </c>
      <c r="D157">
        <f t="shared" si="2"/>
        <v>1</v>
      </c>
      <c r="E157">
        <v>4175</v>
      </c>
      <c r="F157">
        <v>4174</v>
      </c>
      <c r="G157">
        <f t="shared" si="3"/>
        <v>1</v>
      </c>
      <c r="H157">
        <v>19</v>
      </c>
      <c r="I157">
        <v>1</v>
      </c>
      <c r="J157">
        <f>SUM($H$32:H157)</f>
        <v>4541</v>
      </c>
      <c r="K157">
        <f>SUM($I$32:I157)</f>
        <v>270</v>
      </c>
      <c r="L157">
        <v>307</v>
      </c>
    </row>
    <row r="158" spans="1:12" ht="15" customHeight="1" x14ac:dyDescent="0.25">
      <c r="A158" t="s">
        <v>181</v>
      </c>
      <c r="B158">
        <v>4</v>
      </c>
      <c r="C158">
        <v>3</v>
      </c>
      <c r="D158">
        <f t="shared" si="2"/>
        <v>1</v>
      </c>
      <c r="E158">
        <v>4174</v>
      </c>
      <c r="F158">
        <v>4173</v>
      </c>
      <c r="G158">
        <f t="shared" si="3"/>
        <v>1</v>
      </c>
      <c r="H158">
        <v>9</v>
      </c>
      <c r="I158">
        <v>1</v>
      </c>
      <c r="J158">
        <f>SUM($H$32:H158)</f>
        <v>4550</v>
      </c>
      <c r="K158">
        <f>SUM($I$32:I158)</f>
        <v>271</v>
      </c>
      <c r="L158">
        <v>163</v>
      </c>
    </row>
    <row r="159" spans="1:12" ht="15" customHeight="1" x14ac:dyDescent="0.25">
      <c r="A159" t="s">
        <v>182</v>
      </c>
      <c r="B159">
        <v>7</v>
      </c>
      <c r="C159">
        <v>5</v>
      </c>
      <c r="D159">
        <f t="shared" si="2"/>
        <v>2</v>
      </c>
      <c r="E159">
        <v>4173</v>
      </c>
      <c r="F159">
        <v>4171</v>
      </c>
      <c r="G159">
        <f t="shared" si="3"/>
        <v>2</v>
      </c>
      <c r="H159">
        <v>24</v>
      </c>
      <c r="I159">
        <v>3</v>
      </c>
      <c r="J159">
        <f>SUM($H$32:H159)</f>
        <v>4574</v>
      </c>
      <c r="K159">
        <f>SUM($I$32:I159)</f>
        <v>274</v>
      </c>
      <c r="L159">
        <v>330</v>
      </c>
    </row>
    <row r="160" spans="1:12" ht="15" customHeight="1" x14ac:dyDescent="0.25">
      <c r="A160" t="s">
        <v>183</v>
      </c>
      <c r="B160">
        <v>8</v>
      </c>
      <c r="C160">
        <v>7</v>
      </c>
      <c r="D160">
        <f t="shared" ref="D160:D223" si="4">B160-C160</f>
        <v>1</v>
      </c>
      <c r="E160">
        <v>4171</v>
      </c>
      <c r="F160">
        <v>4170</v>
      </c>
      <c r="G160">
        <f t="shared" ref="G160:G223" si="5">E160-F160</f>
        <v>1</v>
      </c>
      <c r="H160">
        <v>21</v>
      </c>
      <c r="I160">
        <v>1</v>
      </c>
      <c r="J160">
        <f>SUM($H$32:H160)</f>
        <v>4595</v>
      </c>
      <c r="K160">
        <f>SUM($I$32:I160)</f>
        <v>275</v>
      </c>
      <c r="L160">
        <v>369</v>
      </c>
    </row>
    <row r="161" spans="1:12" ht="15" customHeight="1" x14ac:dyDescent="0.25">
      <c r="A161" t="s">
        <v>184</v>
      </c>
      <c r="B161">
        <v>4</v>
      </c>
      <c r="C161">
        <v>3</v>
      </c>
      <c r="D161">
        <f t="shared" si="4"/>
        <v>1</v>
      </c>
      <c r="E161">
        <v>4170</v>
      </c>
      <c r="F161">
        <v>4169</v>
      </c>
      <c r="G161">
        <f t="shared" si="5"/>
        <v>1</v>
      </c>
      <c r="H161">
        <v>9</v>
      </c>
      <c r="I161">
        <v>1</v>
      </c>
      <c r="J161">
        <f>SUM($H$32:H161)</f>
        <v>4604</v>
      </c>
      <c r="K161">
        <f>SUM($I$32:I161)</f>
        <v>276</v>
      </c>
      <c r="L161">
        <v>166</v>
      </c>
    </row>
    <row r="162" spans="1:12" ht="15" customHeight="1" x14ac:dyDescent="0.25">
      <c r="A162" t="s">
        <v>185</v>
      </c>
      <c r="B162">
        <v>7</v>
      </c>
      <c r="C162">
        <v>5</v>
      </c>
      <c r="D162">
        <f t="shared" si="4"/>
        <v>2</v>
      </c>
      <c r="E162">
        <v>4169</v>
      </c>
      <c r="F162">
        <v>4167</v>
      </c>
      <c r="G162">
        <f t="shared" si="5"/>
        <v>2</v>
      </c>
      <c r="H162">
        <v>24</v>
      </c>
      <c r="I162">
        <v>3</v>
      </c>
      <c r="J162">
        <f>SUM($H$32:H162)</f>
        <v>4628</v>
      </c>
      <c r="K162">
        <f>SUM($I$32:I162)</f>
        <v>279</v>
      </c>
      <c r="L162">
        <v>350</v>
      </c>
    </row>
    <row r="163" spans="1:12" ht="15" customHeight="1" x14ac:dyDescent="0.25">
      <c r="A163" t="s">
        <v>186</v>
      </c>
      <c r="B163">
        <v>7</v>
      </c>
      <c r="C163">
        <v>5</v>
      </c>
      <c r="D163">
        <f t="shared" si="4"/>
        <v>2</v>
      </c>
      <c r="E163">
        <v>4167</v>
      </c>
      <c r="F163">
        <v>4165</v>
      </c>
      <c r="G163">
        <f t="shared" si="5"/>
        <v>2</v>
      </c>
      <c r="H163">
        <v>24</v>
      </c>
      <c r="I163">
        <v>3</v>
      </c>
      <c r="J163">
        <f>SUM($H$32:H163)</f>
        <v>4652</v>
      </c>
      <c r="K163">
        <f>SUM($I$32:I163)</f>
        <v>282</v>
      </c>
      <c r="L163">
        <v>337</v>
      </c>
    </row>
    <row r="164" spans="1:12" ht="15" customHeight="1" x14ac:dyDescent="0.25">
      <c r="A164" t="s">
        <v>187</v>
      </c>
      <c r="B164">
        <v>7</v>
      </c>
      <c r="C164">
        <v>5</v>
      </c>
      <c r="D164">
        <f t="shared" si="4"/>
        <v>2</v>
      </c>
      <c r="E164">
        <v>4165</v>
      </c>
      <c r="F164">
        <v>4163</v>
      </c>
      <c r="G164">
        <f t="shared" si="5"/>
        <v>2</v>
      </c>
      <c r="H164">
        <v>24</v>
      </c>
      <c r="I164">
        <v>3</v>
      </c>
      <c r="J164">
        <f>SUM($H$32:H164)</f>
        <v>4676</v>
      </c>
      <c r="K164">
        <f>SUM($I$32:I164)</f>
        <v>285</v>
      </c>
      <c r="L164">
        <v>313</v>
      </c>
    </row>
    <row r="165" spans="1:12" ht="15" customHeight="1" x14ac:dyDescent="0.25">
      <c r="A165" t="s">
        <v>188</v>
      </c>
      <c r="B165">
        <v>5</v>
      </c>
      <c r="C165">
        <v>3</v>
      </c>
      <c r="D165">
        <f t="shared" si="4"/>
        <v>2</v>
      </c>
      <c r="E165">
        <v>4163</v>
      </c>
      <c r="F165">
        <v>4161</v>
      </c>
      <c r="G165">
        <f t="shared" si="5"/>
        <v>2</v>
      </c>
      <c r="H165">
        <v>16</v>
      </c>
      <c r="I165">
        <v>2</v>
      </c>
      <c r="J165">
        <f>SUM($H$32:H165)</f>
        <v>4692</v>
      </c>
      <c r="K165">
        <f>SUM($I$32:I165)</f>
        <v>287</v>
      </c>
      <c r="L165">
        <v>499</v>
      </c>
    </row>
    <row r="166" spans="1:12" ht="15" customHeight="1" x14ac:dyDescent="0.25">
      <c r="A166" t="s">
        <v>189</v>
      </c>
      <c r="B166">
        <v>4</v>
      </c>
      <c r="C166">
        <v>3</v>
      </c>
      <c r="D166">
        <f t="shared" si="4"/>
        <v>1</v>
      </c>
      <c r="E166">
        <v>4161</v>
      </c>
      <c r="F166">
        <v>4160</v>
      </c>
      <c r="G166">
        <f t="shared" si="5"/>
        <v>1</v>
      </c>
      <c r="H166">
        <v>9</v>
      </c>
      <c r="I166">
        <v>1</v>
      </c>
      <c r="J166">
        <f>SUM($H$32:H166)</f>
        <v>4701</v>
      </c>
      <c r="K166">
        <f>SUM($I$32:I166)</f>
        <v>288</v>
      </c>
      <c r="L166">
        <v>168</v>
      </c>
    </row>
    <row r="167" spans="1:12" ht="15" customHeight="1" x14ac:dyDescent="0.25">
      <c r="A167" t="s">
        <v>190</v>
      </c>
      <c r="B167">
        <v>4</v>
      </c>
      <c r="C167">
        <v>2</v>
      </c>
      <c r="D167">
        <f t="shared" si="4"/>
        <v>2</v>
      </c>
      <c r="E167">
        <v>4160</v>
      </c>
      <c r="F167">
        <v>4158</v>
      </c>
      <c r="G167">
        <f t="shared" si="5"/>
        <v>2</v>
      </c>
      <c r="H167">
        <v>11</v>
      </c>
      <c r="I167">
        <v>3</v>
      </c>
      <c r="J167">
        <f>SUM($H$32:H167)</f>
        <v>4712</v>
      </c>
      <c r="K167">
        <f>SUM($I$32:I167)</f>
        <v>291</v>
      </c>
      <c r="L167">
        <v>287</v>
      </c>
    </row>
    <row r="168" spans="1:12" ht="15" customHeight="1" x14ac:dyDescent="0.25">
      <c r="A168" t="s">
        <v>191</v>
      </c>
      <c r="B168">
        <v>4</v>
      </c>
      <c r="C168">
        <v>2</v>
      </c>
      <c r="D168">
        <f t="shared" si="4"/>
        <v>2</v>
      </c>
      <c r="E168">
        <v>4158</v>
      </c>
      <c r="F168">
        <v>4156</v>
      </c>
      <c r="G168">
        <f t="shared" si="5"/>
        <v>2</v>
      </c>
      <c r="H168">
        <v>11</v>
      </c>
      <c r="I168">
        <v>3</v>
      </c>
      <c r="J168">
        <f>SUM($H$32:H168)</f>
        <v>4723</v>
      </c>
      <c r="K168">
        <f>SUM($I$32:I168)</f>
        <v>294</v>
      </c>
      <c r="L168">
        <v>296</v>
      </c>
    </row>
    <row r="169" spans="1:12" ht="15" customHeight="1" x14ac:dyDescent="0.25">
      <c r="A169" t="s">
        <v>192</v>
      </c>
      <c r="B169">
        <v>5</v>
      </c>
      <c r="C169">
        <v>4</v>
      </c>
      <c r="D169">
        <f t="shared" si="4"/>
        <v>1</v>
      </c>
      <c r="E169">
        <v>4156</v>
      </c>
      <c r="F169">
        <v>4155</v>
      </c>
      <c r="G169">
        <f t="shared" si="5"/>
        <v>1</v>
      </c>
      <c r="H169">
        <v>13</v>
      </c>
      <c r="I169">
        <v>1</v>
      </c>
      <c r="J169">
        <f>SUM($H$32:H169)</f>
        <v>4736</v>
      </c>
      <c r="K169">
        <f>SUM($I$32:I169)</f>
        <v>295</v>
      </c>
      <c r="L169">
        <v>188</v>
      </c>
    </row>
    <row r="170" spans="1:12" ht="15" customHeight="1" x14ac:dyDescent="0.25">
      <c r="A170" t="s">
        <v>193</v>
      </c>
      <c r="B170">
        <v>17</v>
      </c>
      <c r="C170">
        <v>12</v>
      </c>
      <c r="D170">
        <f t="shared" si="4"/>
        <v>5</v>
      </c>
      <c r="E170">
        <v>4155</v>
      </c>
      <c r="F170">
        <v>4150</v>
      </c>
      <c r="G170">
        <f t="shared" si="5"/>
        <v>5</v>
      </c>
      <c r="H170">
        <v>109</v>
      </c>
      <c r="I170">
        <v>11</v>
      </c>
      <c r="J170">
        <f>SUM($H$32:H170)</f>
        <v>4845</v>
      </c>
      <c r="K170">
        <f>SUM($I$32:I170)</f>
        <v>306</v>
      </c>
      <c r="L170">
        <v>921</v>
      </c>
    </row>
    <row r="171" spans="1:12" ht="15" customHeight="1" x14ac:dyDescent="0.25">
      <c r="A171" t="s">
        <v>194</v>
      </c>
      <c r="B171">
        <v>9</v>
      </c>
      <c r="C171">
        <v>6</v>
      </c>
      <c r="D171">
        <f t="shared" si="4"/>
        <v>3</v>
      </c>
      <c r="E171">
        <v>4150</v>
      </c>
      <c r="F171">
        <v>4147</v>
      </c>
      <c r="G171">
        <f t="shared" si="5"/>
        <v>3</v>
      </c>
      <c r="H171">
        <v>28</v>
      </c>
      <c r="I171">
        <v>2</v>
      </c>
      <c r="J171">
        <f>SUM($H$32:H171)</f>
        <v>4873</v>
      </c>
      <c r="K171">
        <f>SUM($I$32:I171)</f>
        <v>308</v>
      </c>
      <c r="L171">
        <v>445</v>
      </c>
    </row>
    <row r="172" spans="1:12" ht="15" customHeight="1" x14ac:dyDescent="0.25">
      <c r="A172" t="s">
        <v>195</v>
      </c>
      <c r="B172">
        <v>8</v>
      </c>
      <c r="C172">
        <v>6</v>
      </c>
      <c r="D172">
        <f t="shared" si="4"/>
        <v>2</v>
      </c>
      <c r="E172">
        <v>4147</v>
      </c>
      <c r="F172">
        <v>4145</v>
      </c>
      <c r="G172">
        <f t="shared" si="5"/>
        <v>2</v>
      </c>
      <c r="H172">
        <v>15</v>
      </c>
      <c r="I172">
        <v>1</v>
      </c>
      <c r="J172">
        <f>SUM($H$32:H172)</f>
        <v>4888</v>
      </c>
      <c r="K172">
        <f>SUM($I$32:I172)</f>
        <v>309</v>
      </c>
      <c r="L172">
        <v>187</v>
      </c>
    </row>
    <row r="173" spans="1:12" ht="15" customHeight="1" x14ac:dyDescent="0.25">
      <c r="A173" t="s">
        <v>196</v>
      </c>
      <c r="B173">
        <v>17</v>
      </c>
      <c r="C173">
        <v>12</v>
      </c>
      <c r="D173">
        <f t="shared" si="4"/>
        <v>5</v>
      </c>
      <c r="E173">
        <v>4145</v>
      </c>
      <c r="F173">
        <v>4140</v>
      </c>
      <c r="G173">
        <f t="shared" si="5"/>
        <v>5</v>
      </c>
      <c r="H173">
        <v>109</v>
      </c>
      <c r="I173">
        <v>11</v>
      </c>
      <c r="J173">
        <f>SUM($H$32:H173)</f>
        <v>4997</v>
      </c>
      <c r="K173">
        <f>SUM($I$32:I173)</f>
        <v>320</v>
      </c>
      <c r="L173">
        <v>914</v>
      </c>
    </row>
    <row r="174" spans="1:12" ht="15" customHeight="1" x14ac:dyDescent="0.25">
      <c r="A174" t="s">
        <v>197</v>
      </c>
      <c r="B174">
        <v>9</v>
      </c>
      <c r="C174">
        <v>7</v>
      </c>
      <c r="D174">
        <f t="shared" si="4"/>
        <v>2</v>
      </c>
      <c r="E174">
        <v>4140</v>
      </c>
      <c r="F174">
        <v>4138</v>
      </c>
      <c r="G174">
        <f t="shared" si="5"/>
        <v>2</v>
      </c>
      <c r="H174">
        <v>34</v>
      </c>
      <c r="I174">
        <v>3</v>
      </c>
      <c r="J174">
        <f>SUM($H$32:H174)</f>
        <v>5031</v>
      </c>
      <c r="K174">
        <f>SUM($I$32:I174)</f>
        <v>323</v>
      </c>
      <c r="L174">
        <v>384</v>
      </c>
    </row>
    <row r="175" spans="1:12" ht="15" customHeight="1" x14ac:dyDescent="0.25">
      <c r="A175" t="s">
        <v>198</v>
      </c>
      <c r="B175">
        <v>14</v>
      </c>
      <c r="C175">
        <v>10</v>
      </c>
      <c r="D175">
        <f t="shared" si="4"/>
        <v>4</v>
      </c>
      <c r="E175">
        <v>4138</v>
      </c>
      <c r="F175">
        <v>4134</v>
      </c>
      <c r="G175">
        <f t="shared" si="5"/>
        <v>4</v>
      </c>
      <c r="H175">
        <v>54</v>
      </c>
      <c r="I175">
        <v>4</v>
      </c>
      <c r="J175">
        <f>SUM($H$32:H175)</f>
        <v>5085</v>
      </c>
      <c r="K175">
        <f>SUM($I$32:I175)</f>
        <v>327</v>
      </c>
      <c r="L175">
        <v>588</v>
      </c>
    </row>
    <row r="176" spans="1:12" ht="15" customHeight="1" x14ac:dyDescent="0.25">
      <c r="A176" t="s">
        <v>199</v>
      </c>
      <c r="B176">
        <v>9</v>
      </c>
      <c r="C176">
        <v>7</v>
      </c>
      <c r="D176">
        <f t="shared" si="4"/>
        <v>2</v>
      </c>
      <c r="E176">
        <v>4134</v>
      </c>
      <c r="F176">
        <v>4132</v>
      </c>
      <c r="G176">
        <f t="shared" si="5"/>
        <v>2</v>
      </c>
      <c r="H176">
        <v>36</v>
      </c>
      <c r="I176">
        <v>2</v>
      </c>
      <c r="J176">
        <f>SUM($H$32:H176)</f>
        <v>5121</v>
      </c>
      <c r="K176">
        <f>SUM($I$32:I176)</f>
        <v>329</v>
      </c>
      <c r="L176">
        <v>563</v>
      </c>
    </row>
    <row r="177" spans="1:12" ht="15" customHeight="1" x14ac:dyDescent="0.25">
      <c r="A177" t="s">
        <v>200</v>
      </c>
      <c r="B177">
        <v>3</v>
      </c>
      <c r="C177">
        <v>2</v>
      </c>
      <c r="D177">
        <f t="shared" si="4"/>
        <v>1</v>
      </c>
      <c r="E177">
        <v>4132</v>
      </c>
      <c r="F177">
        <v>4131</v>
      </c>
      <c r="G177">
        <f t="shared" si="5"/>
        <v>1</v>
      </c>
      <c r="H177">
        <v>7</v>
      </c>
      <c r="I177">
        <v>1</v>
      </c>
      <c r="J177">
        <f>SUM($H$32:H177)</f>
        <v>5128</v>
      </c>
      <c r="K177">
        <f>SUM($I$32:I177)</f>
        <v>330</v>
      </c>
      <c r="L177">
        <v>334</v>
      </c>
    </row>
    <row r="178" spans="1:12" ht="15" customHeight="1" x14ac:dyDescent="0.25">
      <c r="A178" t="s">
        <v>201</v>
      </c>
      <c r="B178">
        <v>8</v>
      </c>
      <c r="C178">
        <v>6</v>
      </c>
      <c r="D178">
        <f t="shared" si="4"/>
        <v>2</v>
      </c>
      <c r="E178">
        <v>4131</v>
      </c>
      <c r="F178">
        <v>4129</v>
      </c>
      <c r="G178">
        <f t="shared" si="5"/>
        <v>2</v>
      </c>
      <c r="H178">
        <v>27</v>
      </c>
      <c r="I178">
        <v>3</v>
      </c>
      <c r="J178">
        <f>SUM($H$32:H178)</f>
        <v>5155</v>
      </c>
      <c r="K178">
        <f>SUM($I$32:I178)</f>
        <v>333</v>
      </c>
      <c r="L178">
        <v>322</v>
      </c>
    </row>
    <row r="179" spans="1:12" ht="15" customHeight="1" x14ac:dyDescent="0.25">
      <c r="A179" t="s">
        <v>202</v>
      </c>
      <c r="B179">
        <v>8</v>
      </c>
      <c r="C179">
        <v>6</v>
      </c>
      <c r="D179">
        <f t="shared" si="4"/>
        <v>2</v>
      </c>
      <c r="E179">
        <v>4129</v>
      </c>
      <c r="F179">
        <v>4127</v>
      </c>
      <c r="G179">
        <f t="shared" si="5"/>
        <v>2</v>
      </c>
      <c r="H179">
        <v>27</v>
      </c>
      <c r="I179">
        <v>3</v>
      </c>
      <c r="J179">
        <f>SUM($H$32:H179)</f>
        <v>5182</v>
      </c>
      <c r="K179">
        <f>SUM($I$32:I179)</f>
        <v>336</v>
      </c>
      <c r="L179">
        <v>341</v>
      </c>
    </row>
    <row r="180" spans="1:12" ht="15" customHeight="1" x14ac:dyDescent="0.25">
      <c r="A180" t="s">
        <v>203</v>
      </c>
      <c r="B180">
        <v>5</v>
      </c>
      <c r="C180">
        <v>4</v>
      </c>
      <c r="D180">
        <f t="shared" si="4"/>
        <v>1</v>
      </c>
      <c r="E180">
        <v>4127</v>
      </c>
      <c r="F180">
        <v>4126</v>
      </c>
      <c r="G180">
        <f t="shared" si="5"/>
        <v>1</v>
      </c>
      <c r="H180">
        <v>15</v>
      </c>
      <c r="I180">
        <v>1</v>
      </c>
      <c r="J180">
        <f>SUM($H$32:H180)</f>
        <v>5197</v>
      </c>
      <c r="K180">
        <f>SUM($I$32:I180)</f>
        <v>337</v>
      </c>
      <c r="L180">
        <v>219</v>
      </c>
    </row>
    <row r="181" spans="1:12" ht="15" customHeight="1" x14ac:dyDescent="0.25">
      <c r="A181" t="s">
        <v>204</v>
      </c>
      <c r="B181">
        <v>5</v>
      </c>
      <c r="C181">
        <v>5</v>
      </c>
      <c r="D181">
        <f t="shared" si="4"/>
        <v>0</v>
      </c>
      <c r="E181">
        <v>4126</v>
      </c>
      <c r="F181">
        <v>4126</v>
      </c>
      <c r="G181">
        <f t="shared" si="5"/>
        <v>0</v>
      </c>
      <c r="H181">
        <v>11</v>
      </c>
      <c r="I181">
        <v>0</v>
      </c>
      <c r="J181">
        <f>SUM($H$32:H181)</f>
        <v>5208</v>
      </c>
      <c r="K181">
        <f>SUM($I$32:I181)</f>
        <v>337</v>
      </c>
      <c r="L181">
        <v>263</v>
      </c>
    </row>
    <row r="182" spans="1:12" ht="15" customHeight="1" x14ac:dyDescent="0.25">
      <c r="A182" t="s">
        <v>205</v>
      </c>
      <c r="B182">
        <v>4</v>
      </c>
      <c r="C182">
        <v>2</v>
      </c>
      <c r="D182">
        <f t="shared" si="4"/>
        <v>2</v>
      </c>
      <c r="E182">
        <v>4126</v>
      </c>
      <c r="F182">
        <v>4124</v>
      </c>
      <c r="G182">
        <f t="shared" si="5"/>
        <v>2</v>
      </c>
      <c r="H182">
        <v>11</v>
      </c>
      <c r="I182">
        <v>3</v>
      </c>
      <c r="J182">
        <f>SUM($H$32:H182)</f>
        <v>5219</v>
      </c>
      <c r="K182">
        <f>SUM($I$32:I182)</f>
        <v>340</v>
      </c>
      <c r="L182">
        <v>295</v>
      </c>
    </row>
    <row r="183" spans="1:12" ht="15" customHeight="1" x14ac:dyDescent="0.25">
      <c r="A183" t="s">
        <v>206</v>
      </c>
      <c r="B183">
        <v>5</v>
      </c>
      <c r="C183">
        <v>4</v>
      </c>
      <c r="D183">
        <f t="shared" si="4"/>
        <v>1</v>
      </c>
      <c r="E183">
        <v>4124</v>
      </c>
      <c r="F183">
        <v>4123</v>
      </c>
      <c r="G183">
        <f t="shared" si="5"/>
        <v>1</v>
      </c>
      <c r="H183">
        <v>13</v>
      </c>
      <c r="I183">
        <v>1</v>
      </c>
      <c r="J183">
        <f>SUM($H$32:H183)</f>
        <v>5232</v>
      </c>
      <c r="K183">
        <f>SUM($I$32:I183)</f>
        <v>341</v>
      </c>
      <c r="L183">
        <v>193</v>
      </c>
    </row>
    <row r="184" spans="1:12" ht="15" customHeight="1" x14ac:dyDescent="0.25">
      <c r="A184" t="s">
        <v>207</v>
      </c>
      <c r="B184">
        <v>6</v>
      </c>
      <c r="C184">
        <v>5</v>
      </c>
      <c r="D184">
        <f t="shared" si="4"/>
        <v>1</v>
      </c>
      <c r="E184">
        <v>4123</v>
      </c>
      <c r="F184">
        <v>4122</v>
      </c>
      <c r="G184">
        <f t="shared" si="5"/>
        <v>1</v>
      </c>
      <c r="H184">
        <v>17</v>
      </c>
      <c r="I184">
        <v>1</v>
      </c>
      <c r="J184">
        <f>SUM($H$32:H184)</f>
        <v>5249</v>
      </c>
      <c r="K184">
        <f>SUM($I$32:I184)</f>
        <v>342</v>
      </c>
      <c r="L184">
        <v>187</v>
      </c>
    </row>
    <row r="185" spans="1:12" ht="15" customHeight="1" x14ac:dyDescent="0.25">
      <c r="A185" t="s">
        <v>208</v>
      </c>
      <c r="B185">
        <v>4</v>
      </c>
      <c r="C185">
        <v>2</v>
      </c>
      <c r="D185">
        <f t="shared" si="4"/>
        <v>2</v>
      </c>
      <c r="E185">
        <v>4122</v>
      </c>
      <c r="F185">
        <v>4120</v>
      </c>
      <c r="G185">
        <f t="shared" si="5"/>
        <v>2</v>
      </c>
      <c r="H185">
        <v>11</v>
      </c>
      <c r="I185">
        <v>3</v>
      </c>
      <c r="J185">
        <f>SUM($H$32:H185)</f>
        <v>5260</v>
      </c>
      <c r="K185">
        <f>SUM($I$32:I185)</f>
        <v>345</v>
      </c>
      <c r="L185">
        <v>292</v>
      </c>
    </row>
    <row r="186" spans="1:12" ht="15" customHeight="1" x14ac:dyDescent="0.25">
      <c r="A186" t="s">
        <v>209</v>
      </c>
      <c r="B186">
        <v>4</v>
      </c>
      <c r="C186">
        <v>3</v>
      </c>
      <c r="D186">
        <f t="shared" si="4"/>
        <v>1</v>
      </c>
      <c r="E186">
        <v>4120</v>
      </c>
      <c r="F186">
        <v>4119</v>
      </c>
      <c r="G186">
        <f t="shared" si="5"/>
        <v>1</v>
      </c>
      <c r="H186">
        <v>9</v>
      </c>
      <c r="I186">
        <v>1</v>
      </c>
      <c r="J186">
        <f>SUM($H$32:H186)</f>
        <v>5269</v>
      </c>
      <c r="K186">
        <f>SUM($I$32:I186)</f>
        <v>346</v>
      </c>
      <c r="L186">
        <v>186</v>
      </c>
    </row>
    <row r="187" spans="1:12" ht="15" customHeight="1" x14ac:dyDescent="0.25">
      <c r="A187" t="s">
        <v>210</v>
      </c>
      <c r="B187">
        <v>7</v>
      </c>
      <c r="C187">
        <v>5</v>
      </c>
      <c r="D187">
        <f t="shared" si="4"/>
        <v>2</v>
      </c>
      <c r="E187">
        <v>4119</v>
      </c>
      <c r="F187">
        <v>4117</v>
      </c>
      <c r="G187">
        <f t="shared" si="5"/>
        <v>2</v>
      </c>
      <c r="H187">
        <v>24</v>
      </c>
      <c r="I187">
        <v>3</v>
      </c>
      <c r="J187">
        <f>SUM($H$32:H187)</f>
        <v>5293</v>
      </c>
      <c r="K187">
        <f>SUM($I$32:I187)</f>
        <v>349</v>
      </c>
      <c r="L187">
        <v>318</v>
      </c>
    </row>
    <row r="188" spans="1:12" ht="15" customHeight="1" x14ac:dyDescent="0.25">
      <c r="A188" t="s">
        <v>211</v>
      </c>
      <c r="B188">
        <v>6</v>
      </c>
      <c r="C188">
        <v>5</v>
      </c>
      <c r="D188">
        <f t="shared" si="4"/>
        <v>1</v>
      </c>
      <c r="E188">
        <v>4117</v>
      </c>
      <c r="F188">
        <v>4116</v>
      </c>
      <c r="G188">
        <f t="shared" si="5"/>
        <v>1</v>
      </c>
      <c r="H188">
        <v>14</v>
      </c>
      <c r="I188">
        <v>1</v>
      </c>
      <c r="J188">
        <f>SUM($H$32:H188)</f>
        <v>5307</v>
      </c>
      <c r="K188">
        <f>SUM($I$32:I188)</f>
        <v>350</v>
      </c>
      <c r="L188">
        <v>209</v>
      </c>
    </row>
    <row r="189" spans="1:12" ht="15" customHeight="1" x14ac:dyDescent="0.25">
      <c r="A189" t="s">
        <v>212</v>
      </c>
      <c r="B189">
        <v>7</v>
      </c>
      <c r="C189">
        <v>5</v>
      </c>
      <c r="D189">
        <f t="shared" si="4"/>
        <v>2</v>
      </c>
      <c r="E189">
        <v>4116</v>
      </c>
      <c r="F189">
        <v>4114</v>
      </c>
      <c r="G189">
        <f t="shared" si="5"/>
        <v>2</v>
      </c>
      <c r="H189">
        <v>24</v>
      </c>
      <c r="I189">
        <v>3</v>
      </c>
      <c r="J189">
        <f>SUM($H$32:H189)</f>
        <v>5331</v>
      </c>
      <c r="K189">
        <f>SUM($I$32:I189)</f>
        <v>353</v>
      </c>
      <c r="L189">
        <v>332</v>
      </c>
    </row>
    <row r="190" spans="1:12" ht="15" customHeight="1" x14ac:dyDescent="0.25">
      <c r="A190" t="s">
        <v>213</v>
      </c>
      <c r="B190">
        <v>4</v>
      </c>
      <c r="C190">
        <v>4</v>
      </c>
      <c r="D190">
        <f t="shared" si="4"/>
        <v>0</v>
      </c>
      <c r="E190">
        <v>4114</v>
      </c>
      <c r="F190">
        <v>4114</v>
      </c>
      <c r="G190">
        <f t="shared" si="5"/>
        <v>0</v>
      </c>
      <c r="H190">
        <v>6</v>
      </c>
      <c r="I190">
        <v>0</v>
      </c>
      <c r="J190">
        <f>SUM($H$32:H190)</f>
        <v>5337</v>
      </c>
      <c r="K190">
        <f>SUM($I$32:I190)</f>
        <v>353</v>
      </c>
      <c r="L190">
        <v>124</v>
      </c>
    </row>
    <row r="191" spans="1:12" ht="15" customHeight="1" x14ac:dyDescent="0.25">
      <c r="A191" t="s">
        <v>214</v>
      </c>
      <c r="B191">
        <v>5</v>
      </c>
      <c r="C191">
        <v>3</v>
      </c>
      <c r="D191">
        <f t="shared" si="4"/>
        <v>2</v>
      </c>
      <c r="E191">
        <v>4114</v>
      </c>
      <c r="F191">
        <v>4112</v>
      </c>
      <c r="G191">
        <f t="shared" si="5"/>
        <v>2</v>
      </c>
      <c r="H191">
        <v>16</v>
      </c>
      <c r="I191">
        <v>2</v>
      </c>
      <c r="J191">
        <f>SUM($H$32:H191)</f>
        <v>5353</v>
      </c>
      <c r="K191">
        <f>SUM($I$32:I191)</f>
        <v>355</v>
      </c>
      <c r="L191">
        <v>575</v>
      </c>
    </row>
    <row r="192" spans="1:12" ht="15" customHeight="1" x14ac:dyDescent="0.25">
      <c r="A192" t="s">
        <v>215</v>
      </c>
      <c r="B192">
        <v>7</v>
      </c>
      <c r="C192">
        <v>5</v>
      </c>
      <c r="D192">
        <f t="shared" si="4"/>
        <v>2</v>
      </c>
      <c r="E192">
        <v>4112</v>
      </c>
      <c r="F192">
        <v>4110</v>
      </c>
      <c r="G192">
        <f t="shared" si="5"/>
        <v>2</v>
      </c>
      <c r="H192">
        <v>24</v>
      </c>
      <c r="I192">
        <v>3</v>
      </c>
      <c r="J192">
        <f>SUM($H$32:H192)</f>
        <v>5377</v>
      </c>
      <c r="K192">
        <f>SUM($I$32:I192)</f>
        <v>358</v>
      </c>
      <c r="L192">
        <v>337</v>
      </c>
    </row>
    <row r="193" spans="1:12" ht="15" customHeight="1" x14ac:dyDescent="0.25">
      <c r="A193" t="s">
        <v>216</v>
      </c>
      <c r="B193">
        <v>4</v>
      </c>
      <c r="C193">
        <v>2</v>
      </c>
      <c r="D193">
        <f t="shared" si="4"/>
        <v>2</v>
      </c>
      <c r="E193">
        <v>4110</v>
      </c>
      <c r="F193">
        <v>4108</v>
      </c>
      <c r="G193">
        <f t="shared" si="5"/>
        <v>2</v>
      </c>
      <c r="H193">
        <v>4</v>
      </c>
      <c r="I193">
        <v>1</v>
      </c>
      <c r="J193">
        <f>SUM($H$32:H193)</f>
        <v>5381</v>
      </c>
      <c r="K193">
        <f>SUM($I$32:I193)</f>
        <v>359</v>
      </c>
      <c r="L193">
        <v>145</v>
      </c>
    </row>
    <row r="194" spans="1:12" ht="15" customHeight="1" x14ac:dyDescent="0.25">
      <c r="A194" t="s">
        <v>217</v>
      </c>
      <c r="B194">
        <v>4</v>
      </c>
      <c r="C194">
        <v>3</v>
      </c>
      <c r="D194">
        <f t="shared" si="4"/>
        <v>1</v>
      </c>
      <c r="E194">
        <v>4108</v>
      </c>
      <c r="F194">
        <v>4107</v>
      </c>
      <c r="G194">
        <f t="shared" si="5"/>
        <v>1</v>
      </c>
      <c r="H194">
        <v>9</v>
      </c>
      <c r="I194">
        <v>1</v>
      </c>
      <c r="J194">
        <f>SUM($H$32:H194)</f>
        <v>5390</v>
      </c>
      <c r="K194">
        <f>SUM($I$32:I194)</f>
        <v>360</v>
      </c>
      <c r="L194">
        <v>165</v>
      </c>
    </row>
    <row r="195" spans="1:12" ht="15" customHeight="1" x14ac:dyDescent="0.25">
      <c r="A195" t="s">
        <v>218</v>
      </c>
      <c r="B195">
        <v>2</v>
      </c>
      <c r="C195">
        <v>2</v>
      </c>
      <c r="D195">
        <f t="shared" si="4"/>
        <v>0</v>
      </c>
      <c r="E195">
        <v>4107</v>
      </c>
      <c r="F195">
        <v>4107</v>
      </c>
      <c r="G195">
        <f t="shared" si="5"/>
        <v>0</v>
      </c>
      <c r="H195">
        <v>2</v>
      </c>
      <c r="I195">
        <v>0</v>
      </c>
      <c r="J195">
        <f>SUM($H$32:H195)</f>
        <v>5392</v>
      </c>
      <c r="K195">
        <f>SUM($I$32:I195)</f>
        <v>360</v>
      </c>
      <c r="L195">
        <v>26</v>
      </c>
    </row>
    <row r="196" spans="1:12" ht="15" customHeight="1" x14ac:dyDescent="0.25">
      <c r="A196" t="s">
        <v>219</v>
      </c>
      <c r="B196">
        <v>7</v>
      </c>
      <c r="C196">
        <v>5</v>
      </c>
      <c r="D196">
        <f t="shared" si="4"/>
        <v>2</v>
      </c>
      <c r="E196">
        <v>4107</v>
      </c>
      <c r="F196">
        <v>4105</v>
      </c>
      <c r="G196">
        <f t="shared" si="5"/>
        <v>2</v>
      </c>
      <c r="H196">
        <v>24</v>
      </c>
      <c r="I196">
        <v>3</v>
      </c>
      <c r="J196">
        <f>SUM($H$32:H196)</f>
        <v>5416</v>
      </c>
      <c r="K196">
        <f>SUM($I$32:I196)</f>
        <v>363</v>
      </c>
      <c r="L196">
        <v>340</v>
      </c>
    </row>
    <row r="197" spans="1:12" ht="15" customHeight="1" x14ac:dyDescent="0.25">
      <c r="A197" t="s">
        <v>220</v>
      </c>
      <c r="B197">
        <v>4</v>
      </c>
      <c r="C197">
        <v>3</v>
      </c>
      <c r="D197">
        <f t="shared" si="4"/>
        <v>1</v>
      </c>
      <c r="E197">
        <v>4105</v>
      </c>
      <c r="F197">
        <v>4104</v>
      </c>
      <c r="G197">
        <f t="shared" si="5"/>
        <v>1</v>
      </c>
      <c r="H197">
        <v>9</v>
      </c>
      <c r="I197">
        <v>1</v>
      </c>
      <c r="J197">
        <f>SUM($H$32:H197)</f>
        <v>5425</v>
      </c>
      <c r="K197">
        <f>SUM($I$32:I197)</f>
        <v>364</v>
      </c>
      <c r="L197">
        <v>181</v>
      </c>
    </row>
    <row r="198" spans="1:12" ht="15" customHeight="1" x14ac:dyDescent="0.25">
      <c r="A198" t="s">
        <v>221</v>
      </c>
      <c r="B198">
        <v>15</v>
      </c>
      <c r="C198">
        <v>11</v>
      </c>
      <c r="D198">
        <f t="shared" si="4"/>
        <v>4</v>
      </c>
      <c r="E198">
        <v>4104</v>
      </c>
      <c r="F198">
        <v>4100</v>
      </c>
      <c r="G198">
        <f t="shared" si="5"/>
        <v>4</v>
      </c>
      <c r="H198">
        <v>79</v>
      </c>
      <c r="I198">
        <v>10</v>
      </c>
      <c r="J198">
        <f>SUM($H$32:H198)</f>
        <v>5504</v>
      </c>
      <c r="K198">
        <f>SUM($I$32:I198)</f>
        <v>374</v>
      </c>
      <c r="L198">
        <v>761</v>
      </c>
    </row>
    <row r="199" spans="1:12" ht="15" customHeight="1" x14ac:dyDescent="0.25">
      <c r="A199" t="s">
        <v>222</v>
      </c>
      <c r="B199">
        <v>4</v>
      </c>
      <c r="C199">
        <v>2</v>
      </c>
      <c r="D199">
        <f t="shared" si="4"/>
        <v>2</v>
      </c>
      <c r="E199">
        <v>4100</v>
      </c>
      <c r="F199">
        <v>4098</v>
      </c>
      <c r="G199">
        <f t="shared" si="5"/>
        <v>2</v>
      </c>
      <c r="H199">
        <v>11</v>
      </c>
      <c r="I199">
        <v>3</v>
      </c>
      <c r="J199">
        <f>SUM($H$32:H199)</f>
        <v>5515</v>
      </c>
      <c r="K199">
        <f>SUM($I$32:I199)</f>
        <v>377</v>
      </c>
      <c r="L199">
        <v>285</v>
      </c>
    </row>
    <row r="200" spans="1:12" ht="15" customHeight="1" x14ac:dyDescent="0.25">
      <c r="A200" t="s">
        <v>223</v>
      </c>
      <c r="B200">
        <v>4</v>
      </c>
      <c r="C200">
        <v>3</v>
      </c>
      <c r="D200">
        <f t="shared" si="4"/>
        <v>1</v>
      </c>
      <c r="E200">
        <v>4098</v>
      </c>
      <c r="F200">
        <v>4097</v>
      </c>
      <c r="G200">
        <f t="shared" si="5"/>
        <v>1</v>
      </c>
      <c r="H200">
        <v>9</v>
      </c>
      <c r="I200">
        <v>1</v>
      </c>
      <c r="J200">
        <f>SUM($H$32:H200)</f>
        <v>5524</v>
      </c>
      <c r="K200">
        <f>SUM($I$32:I200)</f>
        <v>378</v>
      </c>
      <c r="L200">
        <v>169</v>
      </c>
    </row>
    <row r="201" spans="1:12" ht="15" customHeight="1" x14ac:dyDescent="0.25">
      <c r="A201" t="s">
        <v>224</v>
      </c>
      <c r="B201">
        <v>4</v>
      </c>
      <c r="C201">
        <v>4</v>
      </c>
      <c r="D201">
        <f t="shared" si="4"/>
        <v>0</v>
      </c>
      <c r="E201">
        <v>4097</v>
      </c>
      <c r="F201">
        <v>4097</v>
      </c>
      <c r="G201">
        <f t="shared" si="5"/>
        <v>0</v>
      </c>
      <c r="H201">
        <v>6</v>
      </c>
      <c r="I201">
        <v>0</v>
      </c>
      <c r="J201">
        <f>SUM($H$32:H201)</f>
        <v>5530</v>
      </c>
      <c r="K201">
        <f>SUM($I$32:I201)</f>
        <v>378</v>
      </c>
      <c r="L201">
        <v>44</v>
      </c>
    </row>
    <row r="202" spans="1:12" ht="15" customHeight="1" x14ac:dyDescent="0.25">
      <c r="A202" t="s">
        <v>225</v>
      </c>
      <c r="B202">
        <v>2</v>
      </c>
      <c r="C202">
        <v>2</v>
      </c>
      <c r="D202">
        <f t="shared" si="4"/>
        <v>0</v>
      </c>
      <c r="E202">
        <v>4097</v>
      </c>
      <c r="F202">
        <v>4097</v>
      </c>
      <c r="G202">
        <f t="shared" si="5"/>
        <v>0</v>
      </c>
      <c r="H202">
        <v>2</v>
      </c>
      <c r="I202">
        <v>0</v>
      </c>
      <c r="J202">
        <f>SUM($H$32:H202)</f>
        <v>5532</v>
      </c>
      <c r="K202">
        <f>SUM($I$32:I202)</f>
        <v>378</v>
      </c>
      <c r="L202">
        <v>23</v>
      </c>
    </row>
    <row r="203" spans="1:12" ht="15" customHeight="1" x14ac:dyDescent="0.25">
      <c r="A203" t="s">
        <v>226</v>
      </c>
      <c r="B203">
        <v>4</v>
      </c>
      <c r="C203">
        <v>3</v>
      </c>
      <c r="D203">
        <f t="shared" si="4"/>
        <v>1</v>
      </c>
      <c r="E203">
        <v>4097</v>
      </c>
      <c r="F203">
        <v>4096</v>
      </c>
      <c r="G203">
        <f t="shared" si="5"/>
        <v>1</v>
      </c>
      <c r="H203">
        <v>9</v>
      </c>
      <c r="I203">
        <v>1</v>
      </c>
      <c r="J203">
        <f>SUM($H$32:H203)</f>
        <v>5541</v>
      </c>
      <c r="K203">
        <f>SUM($I$32:I203)</f>
        <v>379</v>
      </c>
      <c r="L203">
        <v>250</v>
      </c>
    </row>
    <row r="204" spans="1:12" ht="15" customHeight="1" x14ac:dyDescent="0.25">
      <c r="A204" t="s">
        <v>227</v>
      </c>
      <c r="B204">
        <v>4</v>
      </c>
      <c r="C204">
        <v>4</v>
      </c>
      <c r="D204">
        <f t="shared" si="4"/>
        <v>0</v>
      </c>
      <c r="E204">
        <v>4096</v>
      </c>
      <c r="F204">
        <v>4096</v>
      </c>
      <c r="G204">
        <f t="shared" si="5"/>
        <v>0</v>
      </c>
      <c r="H204">
        <v>6</v>
      </c>
      <c r="I204">
        <v>0</v>
      </c>
      <c r="J204">
        <f>SUM($H$32:H204)</f>
        <v>5547</v>
      </c>
      <c r="K204">
        <f>SUM($I$32:I204)</f>
        <v>379</v>
      </c>
      <c r="L204">
        <v>139</v>
      </c>
    </row>
    <row r="205" spans="1:12" ht="15" customHeight="1" x14ac:dyDescent="0.25">
      <c r="A205" t="s">
        <v>228</v>
      </c>
      <c r="B205">
        <v>4</v>
      </c>
      <c r="C205">
        <v>3</v>
      </c>
      <c r="D205">
        <f t="shared" si="4"/>
        <v>1</v>
      </c>
      <c r="E205">
        <v>4096</v>
      </c>
      <c r="F205">
        <v>4095</v>
      </c>
      <c r="G205">
        <f t="shared" si="5"/>
        <v>1</v>
      </c>
      <c r="H205">
        <v>9</v>
      </c>
      <c r="I205">
        <v>1</v>
      </c>
      <c r="J205">
        <f>SUM($H$32:H205)</f>
        <v>5556</v>
      </c>
      <c r="K205">
        <f>SUM($I$32:I205)</f>
        <v>380</v>
      </c>
      <c r="L205">
        <v>333</v>
      </c>
    </row>
    <row r="206" spans="1:12" ht="15" customHeight="1" x14ac:dyDescent="0.25">
      <c r="A206" t="s">
        <v>229</v>
      </c>
      <c r="B206">
        <v>4</v>
      </c>
      <c r="C206">
        <v>3</v>
      </c>
      <c r="D206">
        <f t="shared" si="4"/>
        <v>1</v>
      </c>
      <c r="E206">
        <v>4095</v>
      </c>
      <c r="F206">
        <v>4094</v>
      </c>
      <c r="G206">
        <f t="shared" si="5"/>
        <v>1</v>
      </c>
      <c r="H206">
        <v>9</v>
      </c>
      <c r="I206">
        <v>1</v>
      </c>
      <c r="J206">
        <f>SUM($H$32:H206)</f>
        <v>5565</v>
      </c>
      <c r="K206">
        <f>SUM($I$32:I206)</f>
        <v>381</v>
      </c>
      <c r="L206">
        <v>258</v>
      </c>
    </row>
    <row r="207" spans="1:12" ht="15" customHeight="1" x14ac:dyDescent="0.25">
      <c r="A207" t="s">
        <v>230</v>
      </c>
      <c r="B207">
        <v>2</v>
      </c>
      <c r="C207">
        <v>2</v>
      </c>
      <c r="D207">
        <f t="shared" si="4"/>
        <v>0</v>
      </c>
      <c r="E207">
        <v>4094</v>
      </c>
      <c r="F207">
        <v>4094</v>
      </c>
      <c r="G207">
        <f t="shared" si="5"/>
        <v>0</v>
      </c>
      <c r="H207">
        <v>2</v>
      </c>
      <c r="I207">
        <v>0</v>
      </c>
      <c r="J207">
        <f>SUM($H$32:H207)</f>
        <v>5567</v>
      </c>
      <c r="K207">
        <f>SUM($I$32:I207)</f>
        <v>381</v>
      </c>
      <c r="L207">
        <v>27</v>
      </c>
    </row>
    <row r="208" spans="1:12" ht="15" customHeight="1" x14ac:dyDescent="0.25">
      <c r="A208" t="s">
        <v>231</v>
      </c>
      <c r="B208">
        <v>2</v>
      </c>
      <c r="C208">
        <v>2</v>
      </c>
      <c r="D208">
        <f t="shared" si="4"/>
        <v>0</v>
      </c>
      <c r="E208">
        <v>4094</v>
      </c>
      <c r="F208">
        <v>4094</v>
      </c>
      <c r="G208">
        <f t="shared" si="5"/>
        <v>0</v>
      </c>
      <c r="H208">
        <v>2</v>
      </c>
      <c r="I208">
        <v>0</v>
      </c>
      <c r="J208">
        <f>SUM($H$32:H208)</f>
        <v>5569</v>
      </c>
      <c r="K208">
        <f>SUM($I$32:I208)</f>
        <v>381</v>
      </c>
      <c r="L208">
        <v>25</v>
      </c>
    </row>
    <row r="209" spans="1:12" ht="15" customHeight="1" x14ac:dyDescent="0.25">
      <c r="A209" t="s">
        <v>232</v>
      </c>
      <c r="B209">
        <v>2</v>
      </c>
      <c r="C209">
        <v>2</v>
      </c>
      <c r="D209">
        <f t="shared" si="4"/>
        <v>0</v>
      </c>
      <c r="E209">
        <v>4094</v>
      </c>
      <c r="F209">
        <v>4094</v>
      </c>
      <c r="G209">
        <f t="shared" si="5"/>
        <v>0</v>
      </c>
      <c r="H209">
        <v>2</v>
      </c>
      <c r="I209">
        <v>0</v>
      </c>
      <c r="J209">
        <f>SUM($H$32:H209)</f>
        <v>5571</v>
      </c>
      <c r="K209">
        <f>SUM($I$32:I209)</f>
        <v>381</v>
      </c>
      <c r="L209">
        <v>26</v>
      </c>
    </row>
    <row r="210" spans="1:12" ht="15" customHeight="1" x14ac:dyDescent="0.25">
      <c r="A210" t="s">
        <v>233</v>
      </c>
      <c r="B210">
        <v>2</v>
      </c>
      <c r="C210">
        <v>2</v>
      </c>
      <c r="D210">
        <f t="shared" si="4"/>
        <v>0</v>
      </c>
      <c r="E210">
        <v>4094</v>
      </c>
      <c r="F210">
        <v>4094</v>
      </c>
      <c r="G210">
        <f t="shared" si="5"/>
        <v>0</v>
      </c>
      <c r="H210">
        <v>2</v>
      </c>
      <c r="I210">
        <v>0</v>
      </c>
      <c r="J210">
        <f>SUM($H$32:H210)</f>
        <v>5573</v>
      </c>
      <c r="K210">
        <f>SUM($I$32:I210)</f>
        <v>381</v>
      </c>
      <c r="L210">
        <v>25</v>
      </c>
    </row>
    <row r="211" spans="1:12" ht="15" customHeight="1" x14ac:dyDescent="0.25">
      <c r="A211" t="s">
        <v>234</v>
      </c>
      <c r="B211">
        <v>2</v>
      </c>
      <c r="C211">
        <v>2</v>
      </c>
      <c r="D211">
        <f t="shared" si="4"/>
        <v>0</v>
      </c>
      <c r="E211">
        <v>4094</v>
      </c>
      <c r="F211">
        <v>4094</v>
      </c>
      <c r="G211">
        <f t="shared" si="5"/>
        <v>0</v>
      </c>
      <c r="H211">
        <v>2</v>
      </c>
      <c r="I211">
        <v>0</v>
      </c>
      <c r="J211">
        <f>SUM($H$32:H211)</f>
        <v>5575</v>
      </c>
      <c r="K211">
        <f>SUM($I$32:I211)</f>
        <v>381</v>
      </c>
      <c r="L211">
        <v>29</v>
      </c>
    </row>
    <row r="212" spans="1:12" ht="15" customHeight="1" x14ac:dyDescent="0.25">
      <c r="A212" t="s">
        <v>235</v>
      </c>
      <c r="B212">
        <v>2</v>
      </c>
      <c r="C212">
        <v>2</v>
      </c>
      <c r="D212">
        <f t="shared" si="4"/>
        <v>0</v>
      </c>
      <c r="E212">
        <v>4094</v>
      </c>
      <c r="F212">
        <v>4094</v>
      </c>
      <c r="G212">
        <f t="shared" si="5"/>
        <v>0</v>
      </c>
      <c r="H212">
        <v>2</v>
      </c>
      <c r="I212">
        <v>0</v>
      </c>
      <c r="J212">
        <f>SUM($H$32:H212)</f>
        <v>5577</v>
      </c>
      <c r="K212">
        <f>SUM($I$32:I212)</f>
        <v>381</v>
      </c>
      <c r="L212">
        <v>24</v>
      </c>
    </row>
    <row r="213" spans="1:12" ht="15" customHeight="1" x14ac:dyDescent="0.25">
      <c r="A213" t="s">
        <v>236</v>
      </c>
      <c r="B213">
        <v>2</v>
      </c>
      <c r="C213">
        <v>2</v>
      </c>
      <c r="D213">
        <f t="shared" si="4"/>
        <v>0</v>
      </c>
      <c r="E213">
        <v>4094</v>
      </c>
      <c r="F213">
        <v>4094</v>
      </c>
      <c r="G213">
        <f t="shared" si="5"/>
        <v>0</v>
      </c>
      <c r="H213">
        <v>2</v>
      </c>
      <c r="I213">
        <v>0</v>
      </c>
      <c r="J213">
        <f>SUM($H$32:H213)</f>
        <v>5579</v>
      </c>
      <c r="K213">
        <f>SUM($I$32:I213)</f>
        <v>381</v>
      </c>
      <c r="L213">
        <v>22</v>
      </c>
    </row>
    <row r="214" spans="1:12" ht="15" customHeight="1" x14ac:dyDescent="0.25">
      <c r="A214" t="s">
        <v>237</v>
      </c>
      <c r="B214">
        <v>2</v>
      </c>
      <c r="C214">
        <v>2</v>
      </c>
      <c r="D214">
        <f t="shared" si="4"/>
        <v>0</v>
      </c>
      <c r="E214">
        <v>4094</v>
      </c>
      <c r="F214">
        <v>4094</v>
      </c>
      <c r="G214">
        <f t="shared" si="5"/>
        <v>0</v>
      </c>
      <c r="H214">
        <v>2</v>
      </c>
      <c r="I214">
        <v>0</v>
      </c>
      <c r="J214">
        <f>SUM($H$32:H214)</f>
        <v>5581</v>
      </c>
      <c r="K214">
        <f>SUM($I$32:I214)</f>
        <v>381</v>
      </c>
      <c r="L214">
        <v>17</v>
      </c>
    </row>
    <row r="215" spans="1:12" ht="15" customHeight="1" x14ac:dyDescent="0.25">
      <c r="A215" t="s">
        <v>238</v>
      </c>
      <c r="B215">
        <v>2</v>
      </c>
      <c r="C215">
        <v>2</v>
      </c>
      <c r="D215">
        <f t="shared" si="4"/>
        <v>0</v>
      </c>
      <c r="E215">
        <v>4094</v>
      </c>
      <c r="F215">
        <v>4094</v>
      </c>
      <c r="G215">
        <f t="shared" si="5"/>
        <v>0</v>
      </c>
      <c r="H215">
        <v>2</v>
      </c>
      <c r="I215">
        <v>0</v>
      </c>
      <c r="J215">
        <f>SUM($H$32:H215)</f>
        <v>5583</v>
      </c>
      <c r="K215">
        <f>SUM($I$32:I215)</f>
        <v>381</v>
      </c>
      <c r="L215">
        <v>23</v>
      </c>
    </row>
    <row r="216" spans="1:12" ht="15" customHeight="1" x14ac:dyDescent="0.25">
      <c r="A216" t="s">
        <v>239</v>
      </c>
      <c r="B216">
        <v>2</v>
      </c>
      <c r="C216">
        <v>2</v>
      </c>
      <c r="D216">
        <f t="shared" si="4"/>
        <v>0</v>
      </c>
      <c r="E216">
        <v>4094</v>
      </c>
      <c r="F216">
        <v>4094</v>
      </c>
      <c r="G216">
        <f t="shared" si="5"/>
        <v>0</v>
      </c>
      <c r="H216">
        <v>2</v>
      </c>
      <c r="I216">
        <v>0</v>
      </c>
      <c r="J216">
        <f>SUM($H$32:H216)</f>
        <v>5585</v>
      </c>
      <c r="K216">
        <f>SUM($I$32:I216)</f>
        <v>381</v>
      </c>
      <c r="L216">
        <v>29</v>
      </c>
    </row>
    <row r="217" spans="1:12" ht="15" customHeight="1" x14ac:dyDescent="0.25">
      <c r="A217" t="s">
        <v>240</v>
      </c>
      <c r="B217">
        <v>6</v>
      </c>
      <c r="C217">
        <v>5</v>
      </c>
      <c r="D217">
        <f t="shared" si="4"/>
        <v>1</v>
      </c>
      <c r="E217">
        <v>4094</v>
      </c>
      <c r="F217">
        <v>4093</v>
      </c>
      <c r="G217">
        <f t="shared" si="5"/>
        <v>1</v>
      </c>
      <c r="H217">
        <v>17</v>
      </c>
      <c r="I217">
        <v>1</v>
      </c>
      <c r="J217">
        <f>SUM($H$32:H217)</f>
        <v>5602</v>
      </c>
      <c r="K217">
        <f>SUM($I$32:I217)</f>
        <v>382</v>
      </c>
      <c r="L217">
        <v>186</v>
      </c>
    </row>
    <row r="218" spans="1:12" ht="15" customHeight="1" x14ac:dyDescent="0.25">
      <c r="A218" t="s">
        <v>241</v>
      </c>
      <c r="B218">
        <v>5</v>
      </c>
      <c r="C218">
        <v>2</v>
      </c>
      <c r="D218">
        <f t="shared" si="4"/>
        <v>3</v>
      </c>
      <c r="E218">
        <v>4093</v>
      </c>
      <c r="F218">
        <v>4090</v>
      </c>
      <c r="G218">
        <f t="shared" si="5"/>
        <v>3</v>
      </c>
      <c r="H218">
        <v>9</v>
      </c>
      <c r="I218">
        <v>2</v>
      </c>
      <c r="J218">
        <f>SUM($H$32:H218)</f>
        <v>5611</v>
      </c>
      <c r="K218">
        <f>SUM($I$32:I218)</f>
        <v>384</v>
      </c>
      <c r="L218">
        <v>293</v>
      </c>
    </row>
    <row r="219" spans="1:12" ht="15" customHeight="1" x14ac:dyDescent="0.25">
      <c r="A219" t="s">
        <v>242</v>
      </c>
      <c r="B219">
        <v>6</v>
      </c>
      <c r="C219">
        <v>5</v>
      </c>
      <c r="D219">
        <f t="shared" si="4"/>
        <v>1</v>
      </c>
      <c r="E219">
        <v>4090</v>
      </c>
      <c r="F219">
        <v>4089</v>
      </c>
      <c r="G219">
        <f t="shared" si="5"/>
        <v>1</v>
      </c>
      <c r="H219">
        <v>17</v>
      </c>
      <c r="I219">
        <v>1</v>
      </c>
      <c r="J219">
        <f>SUM($H$32:H219)</f>
        <v>5628</v>
      </c>
      <c r="K219">
        <f>SUM($I$32:I219)</f>
        <v>385</v>
      </c>
      <c r="L219">
        <v>194</v>
      </c>
    </row>
    <row r="220" spans="1:12" ht="15" customHeight="1" x14ac:dyDescent="0.25">
      <c r="A220" t="s">
        <v>243</v>
      </c>
      <c r="B220">
        <v>3</v>
      </c>
      <c r="C220">
        <v>3</v>
      </c>
      <c r="D220">
        <f t="shared" si="4"/>
        <v>0</v>
      </c>
      <c r="E220">
        <v>4089</v>
      </c>
      <c r="F220">
        <v>4089</v>
      </c>
      <c r="G220">
        <f t="shared" si="5"/>
        <v>0</v>
      </c>
      <c r="H220">
        <v>5</v>
      </c>
      <c r="I220">
        <v>0</v>
      </c>
      <c r="J220">
        <f>SUM($H$32:H220)</f>
        <v>5633</v>
      </c>
      <c r="K220">
        <f>SUM($I$32:I220)</f>
        <v>385</v>
      </c>
      <c r="L220">
        <v>43</v>
      </c>
    </row>
    <row r="221" spans="1:12" ht="15" customHeight="1" x14ac:dyDescent="0.25">
      <c r="A221" t="s">
        <v>244</v>
      </c>
      <c r="B221">
        <v>6</v>
      </c>
      <c r="C221">
        <v>5</v>
      </c>
      <c r="D221">
        <f t="shared" si="4"/>
        <v>1</v>
      </c>
      <c r="E221">
        <v>4089</v>
      </c>
      <c r="F221">
        <v>4088</v>
      </c>
      <c r="G221">
        <f t="shared" si="5"/>
        <v>1</v>
      </c>
      <c r="H221">
        <v>17</v>
      </c>
      <c r="I221">
        <v>1</v>
      </c>
      <c r="J221">
        <f>SUM($H$32:H221)</f>
        <v>5650</v>
      </c>
      <c r="K221">
        <f>SUM($I$32:I221)</f>
        <v>386</v>
      </c>
      <c r="L221">
        <v>236</v>
      </c>
    </row>
    <row r="222" spans="1:12" ht="15" customHeight="1" x14ac:dyDescent="0.25">
      <c r="A222" t="s">
        <v>245</v>
      </c>
      <c r="B222">
        <v>4</v>
      </c>
      <c r="C222">
        <v>4</v>
      </c>
      <c r="D222">
        <f t="shared" si="4"/>
        <v>0</v>
      </c>
      <c r="E222">
        <v>4088</v>
      </c>
      <c r="F222">
        <v>4088</v>
      </c>
      <c r="G222">
        <f t="shared" si="5"/>
        <v>0</v>
      </c>
      <c r="H222">
        <v>6</v>
      </c>
      <c r="I222">
        <v>0</v>
      </c>
      <c r="J222">
        <f>SUM($H$32:H222)</f>
        <v>5656</v>
      </c>
      <c r="K222">
        <f>SUM($I$32:I222)</f>
        <v>386</v>
      </c>
      <c r="L222">
        <v>59</v>
      </c>
    </row>
    <row r="223" spans="1:12" ht="15" customHeight="1" x14ac:dyDescent="0.25">
      <c r="A223" t="s">
        <v>246</v>
      </c>
      <c r="B223">
        <v>10</v>
      </c>
      <c r="C223">
        <v>8</v>
      </c>
      <c r="D223">
        <f t="shared" si="4"/>
        <v>2</v>
      </c>
      <c r="E223">
        <v>4088</v>
      </c>
      <c r="F223">
        <v>4086</v>
      </c>
      <c r="G223">
        <f t="shared" si="5"/>
        <v>2</v>
      </c>
      <c r="H223">
        <v>38</v>
      </c>
      <c r="I223">
        <v>2</v>
      </c>
      <c r="J223">
        <f>SUM($H$32:H223)</f>
        <v>5694</v>
      </c>
      <c r="K223">
        <f>SUM($I$32:I223)</f>
        <v>388</v>
      </c>
      <c r="L223">
        <v>539</v>
      </c>
    </row>
    <row r="224" spans="1:12" ht="15" customHeight="1" x14ac:dyDescent="0.25">
      <c r="A224" t="s">
        <v>247</v>
      </c>
      <c r="B224">
        <v>6</v>
      </c>
      <c r="C224">
        <v>6</v>
      </c>
      <c r="D224">
        <f t="shared" ref="D224:D287" si="6">B224-C224</f>
        <v>0</v>
      </c>
      <c r="E224">
        <v>4086</v>
      </c>
      <c r="F224">
        <v>4086</v>
      </c>
      <c r="G224">
        <f t="shared" ref="G224:G287" si="7">E224-F224</f>
        <v>0</v>
      </c>
      <c r="H224">
        <v>12</v>
      </c>
      <c r="I224">
        <v>0</v>
      </c>
      <c r="J224">
        <f>SUM($H$32:H224)</f>
        <v>5706</v>
      </c>
      <c r="K224">
        <f>SUM($I$32:I224)</f>
        <v>388</v>
      </c>
      <c r="L224">
        <v>73</v>
      </c>
    </row>
    <row r="225" spans="1:12" ht="15" customHeight="1" x14ac:dyDescent="0.25">
      <c r="A225" t="s">
        <v>248</v>
      </c>
      <c r="B225">
        <v>4</v>
      </c>
      <c r="C225">
        <v>4</v>
      </c>
      <c r="D225">
        <f t="shared" si="6"/>
        <v>0</v>
      </c>
      <c r="E225">
        <v>4086</v>
      </c>
      <c r="F225">
        <v>4086</v>
      </c>
      <c r="G225">
        <f t="shared" si="7"/>
        <v>0</v>
      </c>
      <c r="H225">
        <v>6</v>
      </c>
      <c r="I225">
        <v>0</v>
      </c>
      <c r="J225">
        <f>SUM($H$32:H225)</f>
        <v>5712</v>
      </c>
      <c r="K225">
        <f>SUM($I$32:I225)</f>
        <v>388</v>
      </c>
      <c r="L225">
        <v>43</v>
      </c>
    </row>
    <row r="226" spans="1:12" ht="15" customHeight="1" x14ac:dyDescent="0.25">
      <c r="A226" t="s">
        <v>249</v>
      </c>
      <c r="B226">
        <v>8</v>
      </c>
      <c r="C226">
        <v>6</v>
      </c>
      <c r="D226">
        <f t="shared" si="6"/>
        <v>2</v>
      </c>
      <c r="E226">
        <v>4086</v>
      </c>
      <c r="F226">
        <v>4084</v>
      </c>
      <c r="G226">
        <f t="shared" si="7"/>
        <v>2</v>
      </c>
      <c r="H226">
        <v>27</v>
      </c>
      <c r="I226">
        <v>3</v>
      </c>
      <c r="J226">
        <f>SUM($H$32:H226)</f>
        <v>5739</v>
      </c>
      <c r="K226">
        <f>SUM($I$32:I226)</f>
        <v>391</v>
      </c>
      <c r="L226">
        <v>318</v>
      </c>
    </row>
    <row r="227" spans="1:12" ht="15" customHeight="1" x14ac:dyDescent="0.25">
      <c r="A227" t="s">
        <v>250</v>
      </c>
      <c r="B227">
        <v>3</v>
      </c>
      <c r="C227">
        <v>3</v>
      </c>
      <c r="D227">
        <f t="shared" si="6"/>
        <v>0</v>
      </c>
      <c r="E227">
        <v>4084</v>
      </c>
      <c r="F227">
        <v>4084</v>
      </c>
      <c r="G227">
        <f t="shared" si="7"/>
        <v>0</v>
      </c>
      <c r="H227">
        <v>5</v>
      </c>
      <c r="I227">
        <v>0</v>
      </c>
      <c r="J227">
        <f>SUM($H$32:H227)</f>
        <v>5744</v>
      </c>
      <c r="K227">
        <f>SUM($I$32:I227)</f>
        <v>391</v>
      </c>
      <c r="L227">
        <v>55</v>
      </c>
    </row>
    <row r="228" spans="1:12" ht="15" customHeight="1" x14ac:dyDescent="0.25">
      <c r="A228" t="s">
        <v>251</v>
      </c>
      <c r="B228">
        <v>6</v>
      </c>
      <c r="C228">
        <v>5</v>
      </c>
      <c r="D228">
        <f t="shared" si="6"/>
        <v>1</v>
      </c>
      <c r="E228">
        <v>4084</v>
      </c>
      <c r="F228">
        <v>4083</v>
      </c>
      <c r="G228">
        <f t="shared" si="7"/>
        <v>1</v>
      </c>
      <c r="H228">
        <v>17</v>
      </c>
      <c r="I228">
        <v>1</v>
      </c>
      <c r="J228">
        <f>SUM($H$32:H228)</f>
        <v>5761</v>
      </c>
      <c r="K228">
        <f>SUM($I$32:I228)</f>
        <v>392</v>
      </c>
      <c r="L228">
        <v>218</v>
      </c>
    </row>
    <row r="229" spans="1:12" ht="15" customHeight="1" x14ac:dyDescent="0.25">
      <c r="A229" t="s">
        <v>252</v>
      </c>
      <c r="B229">
        <v>7</v>
      </c>
      <c r="C229">
        <v>5</v>
      </c>
      <c r="D229">
        <f t="shared" si="6"/>
        <v>2</v>
      </c>
      <c r="E229">
        <v>4083</v>
      </c>
      <c r="F229">
        <v>4081</v>
      </c>
      <c r="G229">
        <f t="shared" si="7"/>
        <v>2</v>
      </c>
      <c r="H229">
        <v>24</v>
      </c>
      <c r="I229">
        <v>3</v>
      </c>
      <c r="J229">
        <f>SUM($H$32:H229)</f>
        <v>5785</v>
      </c>
      <c r="K229">
        <f>SUM($I$32:I229)</f>
        <v>395</v>
      </c>
      <c r="L229">
        <v>326</v>
      </c>
    </row>
    <row r="230" spans="1:12" ht="15" customHeight="1" x14ac:dyDescent="0.25">
      <c r="A230" t="s">
        <v>253</v>
      </c>
      <c r="B230">
        <v>7</v>
      </c>
      <c r="C230">
        <v>5</v>
      </c>
      <c r="D230">
        <f t="shared" si="6"/>
        <v>2</v>
      </c>
      <c r="E230">
        <v>4081</v>
      </c>
      <c r="F230">
        <v>4079</v>
      </c>
      <c r="G230">
        <f t="shared" si="7"/>
        <v>2</v>
      </c>
      <c r="H230">
        <v>24</v>
      </c>
      <c r="I230">
        <v>3</v>
      </c>
      <c r="J230">
        <f>SUM($H$32:H230)</f>
        <v>5809</v>
      </c>
      <c r="K230">
        <f>SUM($I$32:I230)</f>
        <v>398</v>
      </c>
      <c r="L230">
        <v>402</v>
      </c>
    </row>
    <row r="231" spans="1:12" ht="15" customHeight="1" x14ac:dyDescent="0.25">
      <c r="A231" t="s">
        <v>254</v>
      </c>
      <c r="B231">
        <v>6</v>
      </c>
      <c r="C231">
        <v>5</v>
      </c>
      <c r="D231">
        <f t="shared" si="6"/>
        <v>1</v>
      </c>
      <c r="E231">
        <v>4079</v>
      </c>
      <c r="F231">
        <v>4078</v>
      </c>
      <c r="G231">
        <f t="shared" si="7"/>
        <v>1</v>
      </c>
      <c r="H231">
        <v>17</v>
      </c>
      <c r="I231">
        <v>1</v>
      </c>
      <c r="J231">
        <f>SUM($H$32:H231)</f>
        <v>5826</v>
      </c>
      <c r="K231">
        <f>SUM($I$32:I231)</f>
        <v>399</v>
      </c>
      <c r="L231">
        <v>193</v>
      </c>
    </row>
    <row r="232" spans="1:12" ht="15" customHeight="1" x14ac:dyDescent="0.25">
      <c r="A232" t="s">
        <v>255</v>
      </c>
      <c r="B232">
        <v>6</v>
      </c>
      <c r="C232">
        <v>5</v>
      </c>
      <c r="D232">
        <f t="shared" si="6"/>
        <v>1</v>
      </c>
      <c r="E232">
        <v>4078</v>
      </c>
      <c r="F232">
        <v>4077</v>
      </c>
      <c r="G232">
        <f t="shared" si="7"/>
        <v>1</v>
      </c>
      <c r="H232">
        <v>17</v>
      </c>
      <c r="I232">
        <v>1</v>
      </c>
      <c r="J232">
        <f>SUM($H$32:H232)</f>
        <v>5843</v>
      </c>
      <c r="K232">
        <f>SUM($I$32:I232)</f>
        <v>400</v>
      </c>
      <c r="L232">
        <v>185</v>
      </c>
    </row>
    <row r="233" spans="1:12" ht="15" customHeight="1" x14ac:dyDescent="0.25">
      <c r="A233" t="s">
        <v>256</v>
      </c>
      <c r="B233">
        <v>8</v>
      </c>
      <c r="C233">
        <v>6</v>
      </c>
      <c r="D233">
        <f t="shared" si="6"/>
        <v>2</v>
      </c>
      <c r="E233">
        <v>4077</v>
      </c>
      <c r="F233">
        <v>4075</v>
      </c>
      <c r="G233">
        <f t="shared" si="7"/>
        <v>2</v>
      </c>
      <c r="H233">
        <v>27</v>
      </c>
      <c r="I233">
        <v>3</v>
      </c>
      <c r="J233">
        <f>SUM($H$32:H233)</f>
        <v>5870</v>
      </c>
      <c r="K233">
        <f>SUM($I$32:I233)</f>
        <v>403</v>
      </c>
      <c r="L233">
        <v>315</v>
      </c>
    </row>
    <row r="234" spans="1:12" ht="15" customHeight="1" x14ac:dyDescent="0.25">
      <c r="A234" t="s">
        <v>257</v>
      </c>
      <c r="B234">
        <v>6</v>
      </c>
      <c r="C234">
        <v>5</v>
      </c>
      <c r="D234">
        <f t="shared" si="6"/>
        <v>1</v>
      </c>
      <c r="E234">
        <v>4075</v>
      </c>
      <c r="F234">
        <v>4074</v>
      </c>
      <c r="G234">
        <f t="shared" si="7"/>
        <v>1</v>
      </c>
      <c r="H234">
        <v>17</v>
      </c>
      <c r="I234">
        <v>1</v>
      </c>
      <c r="J234">
        <f>SUM($H$32:H234)</f>
        <v>5887</v>
      </c>
      <c r="K234">
        <f>SUM($I$32:I234)</f>
        <v>404</v>
      </c>
      <c r="L234">
        <v>186</v>
      </c>
    </row>
    <row r="235" spans="1:12" ht="15" customHeight="1" x14ac:dyDescent="0.25">
      <c r="A235" t="s">
        <v>258</v>
      </c>
      <c r="B235">
        <v>4</v>
      </c>
      <c r="C235">
        <v>2</v>
      </c>
      <c r="D235">
        <f t="shared" si="6"/>
        <v>2</v>
      </c>
      <c r="E235">
        <v>4074</v>
      </c>
      <c r="F235">
        <v>4072</v>
      </c>
      <c r="G235">
        <f t="shared" si="7"/>
        <v>2</v>
      </c>
      <c r="H235">
        <v>11</v>
      </c>
      <c r="I235">
        <v>3</v>
      </c>
      <c r="J235">
        <f>SUM($H$32:H235)</f>
        <v>5898</v>
      </c>
      <c r="K235">
        <f>SUM($I$32:I235)</f>
        <v>407</v>
      </c>
      <c r="L235">
        <v>477</v>
      </c>
    </row>
    <row r="236" spans="1:12" ht="15" customHeight="1" x14ac:dyDescent="0.25">
      <c r="A236" t="s">
        <v>259</v>
      </c>
      <c r="B236">
        <v>6</v>
      </c>
      <c r="C236">
        <v>5</v>
      </c>
      <c r="D236">
        <f t="shared" si="6"/>
        <v>1</v>
      </c>
      <c r="E236">
        <v>4072</v>
      </c>
      <c r="F236">
        <v>4071</v>
      </c>
      <c r="G236">
        <f t="shared" si="7"/>
        <v>1</v>
      </c>
      <c r="H236">
        <v>17</v>
      </c>
      <c r="I236">
        <v>1</v>
      </c>
      <c r="J236">
        <f>SUM($H$32:H236)</f>
        <v>5915</v>
      </c>
      <c r="K236">
        <f>SUM($I$32:I236)</f>
        <v>408</v>
      </c>
      <c r="L236">
        <v>207</v>
      </c>
    </row>
    <row r="237" spans="1:12" ht="15" customHeight="1" x14ac:dyDescent="0.25">
      <c r="A237" t="s">
        <v>260</v>
      </c>
      <c r="B237">
        <v>7</v>
      </c>
      <c r="C237">
        <v>6</v>
      </c>
      <c r="D237">
        <f t="shared" si="6"/>
        <v>1</v>
      </c>
      <c r="E237">
        <v>4071</v>
      </c>
      <c r="F237">
        <v>4070</v>
      </c>
      <c r="G237">
        <f t="shared" si="7"/>
        <v>1</v>
      </c>
      <c r="H237">
        <v>19</v>
      </c>
      <c r="I237">
        <v>1</v>
      </c>
      <c r="J237">
        <f>SUM($H$32:H237)</f>
        <v>5934</v>
      </c>
      <c r="K237">
        <f>SUM($I$32:I237)</f>
        <v>409</v>
      </c>
      <c r="L237">
        <v>208</v>
      </c>
    </row>
    <row r="238" spans="1:12" ht="15" customHeight="1" x14ac:dyDescent="0.25">
      <c r="A238" t="s">
        <v>261</v>
      </c>
      <c r="B238">
        <v>5</v>
      </c>
      <c r="C238">
        <v>4</v>
      </c>
      <c r="D238">
        <f t="shared" si="6"/>
        <v>1</v>
      </c>
      <c r="E238">
        <v>4070</v>
      </c>
      <c r="F238">
        <v>4069</v>
      </c>
      <c r="G238">
        <f t="shared" si="7"/>
        <v>1</v>
      </c>
      <c r="H238">
        <v>13</v>
      </c>
      <c r="I238">
        <v>1</v>
      </c>
      <c r="J238">
        <f>SUM($H$32:H238)</f>
        <v>5947</v>
      </c>
      <c r="K238">
        <f>SUM($I$32:I238)</f>
        <v>410</v>
      </c>
      <c r="L238">
        <v>184</v>
      </c>
    </row>
    <row r="239" spans="1:12" ht="15" customHeight="1" x14ac:dyDescent="0.25">
      <c r="A239" t="s">
        <v>262</v>
      </c>
      <c r="B239">
        <v>13</v>
      </c>
      <c r="C239">
        <v>11</v>
      </c>
      <c r="D239">
        <f t="shared" si="6"/>
        <v>2</v>
      </c>
      <c r="E239">
        <v>4069</v>
      </c>
      <c r="F239">
        <v>4067</v>
      </c>
      <c r="G239">
        <f t="shared" si="7"/>
        <v>2</v>
      </c>
      <c r="H239">
        <v>50</v>
      </c>
      <c r="I239">
        <v>3</v>
      </c>
      <c r="J239">
        <f>SUM($H$32:H239)</f>
        <v>5997</v>
      </c>
      <c r="K239">
        <f>SUM($I$32:I239)</f>
        <v>413</v>
      </c>
      <c r="L239">
        <v>679</v>
      </c>
    </row>
    <row r="240" spans="1:12" ht="15" customHeight="1" x14ac:dyDescent="0.25">
      <c r="A240" t="s">
        <v>263</v>
      </c>
      <c r="B240">
        <v>4</v>
      </c>
      <c r="C240">
        <v>3</v>
      </c>
      <c r="D240">
        <f t="shared" si="6"/>
        <v>1</v>
      </c>
      <c r="E240">
        <v>4067</v>
      </c>
      <c r="F240">
        <v>4066</v>
      </c>
      <c r="G240">
        <f t="shared" si="7"/>
        <v>1</v>
      </c>
      <c r="H240">
        <v>9</v>
      </c>
      <c r="I240">
        <v>1</v>
      </c>
      <c r="J240">
        <f>SUM($H$32:H240)</f>
        <v>6006</v>
      </c>
      <c r="K240">
        <f>SUM($I$32:I240)</f>
        <v>414</v>
      </c>
      <c r="L240">
        <v>172</v>
      </c>
    </row>
    <row r="241" spans="1:12" ht="15" customHeight="1" x14ac:dyDescent="0.25">
      <c r="A241" t="s">
        <v>264</v>
      </c>
      <c r="B241">
        <v>4</v>
      </c>
      <c r="C241">
        <v>4</v>
      </c>
      <c r="D241">
        <f t="shared" si="6"/>
        <v>0</v>
      </c>
      <c r="E241">
        <v>4066</v>
      </c>
      <c r="F241">
        <v>4066</v>
      </c>
      <c r="G241">
        <f t="shared" si="7"/>
        <v>0</v>
      </c>
      <c r="H241">
        <v>6</v>
      </c>
      <c r="I241">
        <v>0</v>
      </c>
      <c r="J241">
        <f>SUM($H$32:H241)</f>
        <v>6012</v>
      </c>
      <c r="K241">
        <f>SUM($I$32:I241)</f>
        <v>414</v>
      </c>
      <c r="L241">
        <v>133</v>
      </c>
    </row>
    <row r="242" spans="1:12" ht="15" customHeight="1" x14ac:dyDescent="0.25">
      <c r="A242" t="s">
        <v>265</v>
      </c>
      <c r="B242">
        <v>4</v>
      </c>
      <c r="C242">
        <v>2</v>
      </c>
      <c r="D242">
        <f t="shared" si="6"/>
        <v>2</v>
      </c>
      <c r="E242">
        <v>4066</v>
      </c>
      <c r="F242">
        <v>4064</v>
      </c>
      <c r="G242">
        <f t="shared" si="7"/>
        <v>2</v>
      </c>
      <c r="H242">
        <v>4</v>
      </c>
      <c r="I242">
        <v>1</v>
      </c>
      <c r="J242">
        <f>SUM($H$32:H242)</f>
        <v>6016</v>
      </c>
      <c r="K242">
        <f>SUM($I$32:I242)</f>
        <v>415</v>
      </c>
      <c r="L242">
        <v>143</v>
      </c>
    </row>
    <row r="243" spans="1:12" ht="15" customHeight="1" x14ac:dyDescent="0.25">
      <c r="A243" t="s">
        <v>266</v>
      </c>
      <c r="B243">
        <v>10</v>
      </c>
      <c r="C243">
        <v>7</v>
      </c>
      <c r="D243">
        <f t="shared" si="6"/>
        <v>3</v>
      </c>
      <c r="E243">
        <v>4064</v>
      </c>
      <c r="F243">
        <v>4061</v>
      </c>
      <c r="G243">
        <f t="shared" si="7"/>
        <v>3</v>
      </c>
      <c r="H243">
        <v>45</v>
      </c>
      <c r="I243">
        <v>4</v>
      </c>
      <c r="J243">
        <f>SUM($H$32:H243)</f>
        <v>6061</v>
      </c>
      <c r="K243">
        <f>SUM($I$32:I243)</f>
        <v>419</v>
      </c>
      <c r="L243">
        <v>577</v>
      </c>
    </row>
    <row r="244" spans="1:12" ht="15" customHeight="1" x14ac:dyDescent="0.25">
      <c r="A244" t="s">
        <v>267</v>
      </c>
      <c r="B244">
        <v>2</v>
      </c>
      <c r="C244">
        <v>2</v>
      </c>
      <c r="D244">
        <f t="shared" si="6"/>
        <v>0</v>
      </c>
      <c r="E244">
        <v>4061</v>
      </c>
      <c r="F244">
        <v>4061</v>
      </c>
      <c r="G244">
        <f t="shared" si="7"/>
        <v>0</v>
      </c>
      <c r="H244">
        <v>2</v>
      </c>
      <c r="I244">
        <v>0</v>
      </c>
      <c r="J244">
        <f>SUM($H$32:H244)</f>
        <v>6063</v>
      </c>
      <c r="K244">
        <f>SUM($I$32:I244)</f>
        <v>419</v>
      </c>
      <c r="L244">
        <v>23</v>
      </c>
    </row>
    <row r="245" spans="1:12" ht="15" customHeight="1" x14ac:dyDescent="0.25">
      <c r="A245" t="s">
        <v>268</v>
      </c>
      <c r="B245">
        <v>4</v>
      </c>
      <c r="C245">
        <v>3</v>
      </c>
      <c r="D245">
        <f t="shared" si="6"/>
        <v>1</v>
      </c>
      <c r="E245">
        <v>4061</v>
      </c>
      <c r="F245">
        <v>4060</v>
      </c>
      <c r="G245">
        <f t="shared" si="7"/>
        <v>1</v>
      </c>
      <c r="H245">
        <v>9</v>
      </c>
      <c r="I245">
        <v>1</v>
      </c>
      <c r="J245">
        <f>SUM($H$32:H245)</f>
        <v>6072</v>
      </c>
      <c r="K245">
        <f>SUM($I$32:I245)</f>
        <v>420</v>
      </c>
      <c r="L245">
        <v>161</v>
      </c>
    </row>
    <row r="246" spans="1:12" ht="15" customHeight="1" x14ac:dyDescent="0.25">
      <c r="A246" t="s">
        <v>269</v>
      </c>
      <c r="B246">
        <v>11</v>
      </c>
      <c r="C246">
        <v>9</v>
      </c>
      <c r="D246">
        <f t="shared" si="6"/>
        <v>2</v>
      </c>
      <c r="E246">
        <v>4060</v>
      </c>
      <c r="F246">
        <v>4058</v>
      </c>
      <c r="G246">
        <f t="shared" si="7"/>
        <v>2</v>
      </c>
      <c r="H246">
        <v>44</v>
      </c>
      <c r="I246">
        <v>3</v>
      </c>
      <c r="J246">
        <f>SUM($H$32:H246)</f>
        <v>6116</v>
      </c>
      <c r="K246">
        <f>SUM($I$32:I246)</f>
        <v>423</v>
      </c>
      <c r="L246">
        <v>604</v>
      </c>
    </row>
    <row r="247" spans="1:12" ht="15" customHeight="1" x14ac:dyDescent="0.25">
      <c r="A247" t="s">
        <v>270</v>
      </c>
      <c r="B247">
        <v>4</v>
      </c>
      <c r="C247">
        <v>3</v>
      </c>
      <c r="D247">
        <f t="shared" si="6"/>
        <v>1</v>
      </c>
      <c r="E247">
        <v>4058</v>
      </c>
      <c r="F247">
        <v>4057</v>
      </c>
      <c r="G247">
        <f t="shared" si="7"/>
        <v>1</v>
      </c>
      <c r="H247">
        <v>9</v>
      </c>
      <c r="I247">
        <v>1</v>
      </c>
      <c r="J247">
        <f>SUM($H$32:H247)</f>
        <v>6125</v>
      </c>
      <c r="K247">
        <f>SUM($I$32:I247)</f>
        <v>424</v>
      </c>
      <c r="L247">
        <v>167</v>
      </c>
    </row>
    <row r="248" spans="1:12" ht="15" customHeight="1" x14ac:dyDescent="0.25">
      <c r="A248" t="s">
        <v>271</v>
      </c>
      <c r="B248">
        <v>5</v>
      </c>
      <c r="C248">
        <v>4</v>
      </c>
      <c r="D248">
        <f t="shared" si="6"/>
        <v>1</v>
      </c>
      <c r="E248">
        <v>4057</v>
      </c>
      <c r="F248">
        <v>4056</v>
      </c>
      <c r="G248">
        <f t="shared" si="7"/>
        <v>1</v>
      </c>
      <c r="H248">
        <v>15</v>
      </c>
      <c r="I248">
        <v>1</v>
      </c>
      <c r="J248">
        <f>SUM($H$32:H248)</f>
        <v>6140</v>
      </c>
      <c r="K248">
        <f>SUM($I$32:I248)</f>
        <v>425</v>
      </c>
      <c r="L248">
        <v>217</v>
      </c>
    </row>
    <row r="249" spans="1:12" ht="15" customHeight="1" x14ac:dyDescent="0.25">
      <c r="A249" t="s">
        <v>272</v>
      </c>
      <c r="B249">
        <v>4</v>
      </c>
      <c r="C249">
        <v>2</v>
      </c>
      <c r="D249">
        <f t="shared" si="6"/>
        <v>2</v>
      </c>
      <c r="E249">
        <v>4056</v>
      </c>
      <c r="F249">
        <v>4054</v>
      </c>
      <c r="G249">
        <f t="shared" si="7"/>
        <v>2</v>
      </c>
      <c r="H249">
        <v>4</v>
      </c>
      <c r="I249">
        <v>1</v>
      </c>
      <c r="J249">
        <f>SUM($H$32:H249)</f>
        <v>6144</v>
      </c>
      <c r="K249">
        <f>SUM($I$32:I249)</f>
        <v>426</v>
      </c>
      <c r="L249">
        <v>147</v>
      </c>
    </row>
    <row r="250" spans="1:12" ht="15" customHeight="1" x14ac:dyDescent="0.25">
      <c r="A250" t="s">
        <v>273</v>
      </c>
      <c r="B250">
        <v>4</v>
      </c>
      <c r="C250">
        <v>3</v>
      </c>
      <c r="D250">
        <f t="shared" si="6"/>
        <v>1</v>
      </c>
      <c r="E250">
        <v>4054</v>
      </c>
      <c r="F250">
        <v>4053</v>
      </c>
      <c r="G250">
        <f t="shared" si="7"/>
        <v>1</v>
      </c>
      <c r="H250">
        <v>9</v>
      </c>
      <c r="I250">
        <v>1</v>
      </c>
      <c r="J250">
        <f>SUM($H$32:H250)</f>
        <v>6153</v>
      </c>
      <c r="K250">
        <f>SUM($I$32:I250)</f>
        <v>427</v>
      </c>
      <c r="L250">
        <v>163</v>
      </c>
    </row>
    <row r="251" spans="1:12" ht="15" customHeight="1" x14ac:dyDescent="0.25">
      <c r="A251" t="s">
        <v>274</v>
      </c>
      <c r="B251">
        <v>4</v>
      </c>
      <c r="C251">
        <v>4</v>
      </c>
      <c r="D251">
        <f t="shared" si="6"/>
        <v>0</v>
      </c>
      <c r="E251">
        <v>4053</v>
      </c>
      <c r="F251">
        <v>4053</v>
      </c>
      <c r="G251">
        <f t="shared" si="7"/>
        <v>0</v>
      </c>
      <c r="H251">
        <v>6</v>
      </c>
      <c r="I251">
        <v>0</v>
      </c>
      <c r="J251">
        <f>SUM($H$32:H251)</f>
        <v>6159</v>
      </c>
      <c r="K251">
        <f>SUM($I$32:I251)</f>
        <v>427</v>
      </c>
      <c r="L251">
        <v>57</v>
      </c>
    </row>
    <row r="252" spans="1:12" ht="15" customHeight="1" x14ac:dyDescent="0.25">
      <c r="A252" t="s">
        <v>275</v>
      </c>
      <c r="B252">
        <v>4</v>
      </c>
      <c r="C252">
        <v>3</v>
      </c>
      <c r="D252">
        <f t="shared" si="6"/>
        <v>1</v>
      </c>
      <c r="E252">
        <v>4053</v>
      </c>
      <c r="F252">
        <v>4052</v>
      </c>
      <c r="G252">
        <f t="shared" si="7"/>
        <v>1</v>
      </c>
      <c r="H252">
        <v>9</v>
      </c>
      <c r="I252">
        <v>1</v>
      </c>
      <c r="J252">
        <f>SUM($H$32:H252)</f>
        <v>6168</v>
      </c>
      <c r="K252">
        <f>SUM($I$32:I252)</f>
        <v>428</v>
      </c>
      <c r="L252">
        <v>180</v>
      </c>
    </row>
    <row r="253" spans="1:12" ht="15" customHeight="1" x14ac:dyDescent="0.25">
      <c r="A253" t="s">
        <v>276</v>
      </c>
      <c r="B253">
        <v>11</v>
      </c>
      <c r="C253">
        <v>9</v>
      </c>
      <c r="D253">
        <f t="shared" si="6"/>
        <v>2</v>
      </c>
      <c r="E253">
        <v>4052</v>
      </c>
      <c r="F253">
        <v>4050</v>
      </c>
      <c r="G253">
        <f t="shared" si="7"/>
        <v>2</v>
      </c>
      <c r="H253">
        <v>44</v>
      </c>
      <c r="I253">
        <v>3</v>
      </c>
      <c r="J253">
        <f>SUM($H$32:H253)</f>
        <v>6212</v>
      </c>
      <c r="K253">
        <f>SUM($I$32:I253)</f>
        <v>431</v>
      </c>
      <c r="L253">
        <v>729</v>
      </c>
    </row>
    <row r="254" spans="1:12" ht="15" customHeight="1" x14ac:dyDescent="0.25">
      <c r="A254" t="s">
        <v>277</v>
      </c>
      <c r="B254">
        <v>5</v>
      </c>
      <c r="C254">
        <v>5</v>
      </c>
      <c r="D254">
        <f t="shared" si="6"/>
        <v>0</v>
      </c>
      <c r="E254">
        <v>4050</v>
      </c>
      <c r="F254">
        <v>4050</v>
      </c>
      <c r="G254">
        <f t="shared" si="7"/>
        <v>0</v>
      </c>
      <c r="H254">
        <v>11</v>
      </c>
      <c r="I254">
        <v>0</v>
      </c>
      <c r="J254">
        <f>SUM($H$32:H254)</f>
        <v>6223</v>
      </c>
      <c r="K254">
        <f>SUM($I$32:I254)</f>
        <v>431</v>
      </c>
      <c r="L254">
        <v>270</v>
      </c>
    </row>
    <row r="255" spans="1:12" ht="15" customHeight="1" x14ac:dyDescent="0.25">
      <c r="A255" t="s">
        <v>278</v>
      </c>
      <c r="B255">
        <v>2</v>
      </c>
      <c r="C255">
        <v>2</v>
      </c>
      <c r="D255">
        <f t="shared" si="6"/>
        <v>0</v>
      </c>
      <c r="E255">
        <v>4050</v>
      </c>
      <c r="F255">
        <v>4050</v>
      </c>
      <c r="G255">
        <f t="shared" si="7"/>
        <v>0</v>
      </c>
      <c r="H255">
        <v>2</v>
      </c>
      <c r="I255">
        <v>0</v>
      </c>
      <c r="J255">
        <f>SUM($H$32:H255)</f>
        <v>6225</v>
      </c>
      <c r="K255">
        <f>SUM($I$32:I255)</f>
        <v>431</v>
      </c>
      <c r="L255">
        <v>22</v>
      </c>
    </row>
    <row r="256" spans="1:12" ht="15" customHeight="1" x14ac:dyDescent="0.25">
      <c r="A256" t="s">
        <v>279</v>
      </c>
      <c r="B256">
        <v>3</v>
      </c>
      <c r="C256">
        <v>3</v>
      </c>
      <c r="D256">
        <f t="shared" si="6"/>
        <v>0</v>
      </c>
      <c r="E256">
        <v>4050</v>
      </c>
      <c r="F256">
        <v>4050</v>
      </c>
      <c r="G256">
        <f t="shared" si="7"/>
        <v>0</v>
      </c>
      <c r="H256">
        <v>5</v>
      </c>
      <c r="I256">
        <v>0</v>
      </c>
      <c r="J256">
        <f>SUM($H$32:H256)</f>
        <v>6230</v>
      </c>
      <c r="K256">
        <f>SUM($I$32:I256)</f>
        <v>431</v>
      </c>
      <c r="L256">
        <v>40</v>
      </c>
    </row>
    <row r="257" spans="1:12" ht="15" customHeight="1" x14ac:dyDescent="0.25">
      <c r="A257" t="s">
        <v>280</v>
      </c>
      <c r="B257">
        <v>5</v>
      </c>
      <c r="C257">
        <v>4</v>
      </c>
      <c r="D257">
        <f t="shared" si="6"/>
        <v>1</v>
      </c>
      <c r="E257">
        <v>4050</v>
      </c>
      <c r="F257">
        <v>4049</v>
      </c>
      <c r="G257">
        <f t="shared" si="7"/>
        <v>1</v>
      </c>
      <c r="H257">
        <v>15</v>
      </c>
      <c r="I257">
        <v>1</v>
      </c>
      <c r="J257">
        <f>SUM($H$32:H257)</f>
        <v>6245</v>
      </c>
      <c r="K257">
        <f>SUM($I$32:I257)</f>
        <v>432</v>
      </c>
      <c r="L257">
        <v>210</v>
      </c>
    </row>
    <row r="258" spans="1:12" ht="15" customHeight="1" x14ac:dyDescent="0.25">
      <c r="A258" t="s">
        <v>281</v>
      </c>
      <c r="B258">
        <v>4</v>
      </c>
      <c r="C258">
        <v>3</v>
      </c>
      <c r="D258">
        <f t="shared" si="6"/>
        <v>1</v>
      </c>
      <c r="E258">
        <v>4049</v>
      </c>
      <c r="F258">
        <v>4048</v>
      </c>
      <c r="G258">
        <f t="shared" si="7"/>
        <v>1</v>
      </c>
      <c r="H258">
        <v>9</v>
      </c>
      <c r="I258">
        <v>1</v>
      </c>
      <c r="J258">
        <f>SUM($H$32:H258)</f>
        <v>6254</v>
      </c>
      <c r="K258">
        <f>SUM($I$32:I258)</f>
        <v>433</v>
      </c>
      <c r="L258">
        <v>168</v>
      </c>
    </row>
    <row r="259" spans="1:12" ht="15" customHeight="1" x14ac:dyDescent="0.25">
      <c r="A259" t="s">
        <v>282</v>
      </c>
      <c r="B259">
        <v>3</v>
      </c>
      <c r="C259">
        <v>3</v>
      </c>
      <c r="D259">
        <f t="shared" si="6"/>
        <v>0</v>
      </c>
      <c r="E259">
        <v>4048</v>
      </c>
      <c r="F259">
        <v>4048</v>
      </c>
      <c r="G259">
        <f t="shared" si="7"/>
        <v>0</v>
      </c>
      <c r="H259">
        <v>5</v>
      </c>
      <c r="I259">
        <v>0</v>
      </c>
      <c r="J259">
        <f>SUM($H$32:H259)</f>
        <v>6259</v>
      </c>
      <c r="K259">
        <f>SUM($I$32:I259)</f>
        <v>433</v>
      </c>
      <c r="L259">
        <v>46</v>
      </c>
    </row>
    <row r="260" spans="1:12" ht="15" customHeight="1" x14ac:dyDescent="0.25">
      <c r="A260" t="s">
        <v>283</v>
      </c>
      <c r="B260">
        <v>3</v>
      </c>
      <c r="C260">
        <v>2</v>
      </c>
      <c r="D260">
        <f t="shared" si="6"/>
        <v>1</v>
      </c>
      <c r="E260">
        <v>4048</v>
      </c>
      <c r="F260">
        <v>4047</v>
      </c>
      <c r="G260">
        <f t="shared" si="7"/>
        <v>1</v>
      </c>
      <c r="H260">
        <v>7</v>
      </c>
      <c r="I260">
        <v>1</v>
      </c>
      <c r="J260">
        <f>SUM($H$32:H260)</f>
        <v>6266</v>
      </c>
      <c r="K260">
        <f>SUM($I$32:I260)</f>
        <v>434</v>
      </c>
      <c r="L260">
        <v>169</v>
      </c>
    </row>
    <row r="261" spans="1:12" ht="15" customHeight="1" x14ac:dyDescent="0.25">
      <c r="A261" t="s">
        <v>284</v>
      </c>
      <c r="B261">
        <v>4</v>
      </c>
      <c r="C261">
        <v>4</v>
      </c>
      <c r="D261">
        <f t="shared" si="6"/>
        <v>0</v>
      </c>
      <c r="E261">
        <v>4047</v>
      </c>
      <c r="F261">
        <v>4047</v>
      </c>
      <c r="G261">
        <f t="shared" si="7"/>
        <v>0</v>
      </c>
      <c r="H261">
        <v>6</v>
      </c>
      <c r="I261">
        <v>0</v>
      </c>
      <c r="J261">
        <f>SUM($H$32:H261)</f>
        <v>6272</v>
      </c>
      <c r="K261">
        <f>SUM($I$32:I261)</f>
        <v>434</v>
      </c>
      <c r="L261">
        <v>53</v>
      </c>
    </row>
    <row r="262" spans="1:12" ht="15" customHeight="1" x14ac:dyDescent="0.25">
      <c r="A262" t="s">
        <v>285</v>
      </c>
      <c r="B262">
        <v>3</v>
      </c>
      <c r="C262">
        <v>2</v>
      </c>
      <c r="D262">
        <f t="shared" si="6"/>
        <v>1</v>
      </c>
      <c r="E262">
        <v>4047</v>
      </c>
      <c r="F262">
        <v>4046</v>
      </c>
      <c r="G262">
        <f t="shared" si="7"/>
        <v>1</v>
      </c>
      <c r="H262">
        <v>7</v>
      </c>
      <c r="I262">
        <v>1</v>
      </c>
      <c r="J262">
        <f>SUM($H$32:H262)</f>
        <v>6279</v>
      </c>
      <c r="K262">
        <f>SUM($I$32:I262)</f>
        <v>435</v>
      </c>
      <c r="L262">
        <v>166</v>
      </c>
    </row>
    <row r="263" spans="1:12" ht="15" customHeight="1" x14ac:dyDescent="0.25">
      <c r="A263" t="s">
        <v>286</v>
      </c>
      <c r="B263">
        <v>9</v>
      </c>
      <c r="C263">
        <v>8</v>
      </c>
      <c r="D263">
        <f t="shared" si="6"/>
        <v>1</v>
      </c>
      <c r="E263">
        <v>4046</v>
      </c>
      <c r="F263">
        <v>4045</v>
      </c>
      <c r="G263">
        <f t="shared" si="7"/>
        <v>1</v>
      </c>
      <c r="H263">
        <v>29</v>
      </c>
      <c r="I263">
        <v>1</v>
      </c>
      <c r="J263">
        <f>SUM($H$32:H263)</f>
        <v>6308</v>
      </c>
      <c r="K263">
        <f>SUM($I$32:I263)</f>
        <v>436</v>
      </c>
      <c r="L263">
        <v>515</v>
      </c>
    </row>
    <row r="264" spans="1:12" ht="15" customHeight="1" x14ac:dyDescent="0.25">
      <c r="A264" t="s">
        <v>287</v>
      </c>
      <c r="B264">
        <v>3</v>
      </c>
      <c r="C264">
        <v>2</v>
      </c>
      <c r="D264">
        <f t="shared" si="6"/>
        <v>1</v>
      </c>
      <c r="E264">
        <v>4045</v>
      </c>
      <c r="F264">
        <v>4044</v>
      </c>
      <c r="G264">
        <f t="shared" si="7"/>
        <v>1</v>
      </c>
      <c r="H264">
        <v>7</v>
      </c>
      <c r="I264">
        <v>1</v>
      </c>
      <c r="J264">
        <f>SUM($H$32:H264)</f>
        <v>6315</v>
      </c>
      <c r="K264">
        <f>SUM($I$32:I264)</f>
        <v>437</v>
      </c>
      <c r="L264">
        <v>168</v>
      </c>
    </row>
    <row r="265" spans="1:12" ht="15" customHeight="1" x14ac:dyDescent="0.25">
      <c r="A265" t="s">
        <v>288</v>
      </c>
      <c r="B265">
        <v>2</v>
      </c>
      <c r="C265">
        <v>2</v>
      </c>
      <c r="D265">
        <f t="shared" si="6"/>
        <v>0</v>
      </c>
      <c r="E265">
        <v>4044</v>
      </c>
      <c r="F265">
        <v>4044</v>
      </c>
      <c r="G265">
        <f t="shared" si="7"/>
        <v>0</v>
      </c>
      <c r="H265">
        <v>2</v>
      </c>
      <c r="I265">
        <v>0</v>
      </c>
      <c r="J265">
        <f>SUM($H$32:H265)</f>
        <v>6317</v>
      </c>
      <c r="K265">
        <f>SUM($I$32:I265)</f>
        <v>437</v>
      </c>
      <c r="L265">
        <v>27</v>
      </c>
    </row>
    <row r="266" spans="1:12" ht="15" customHeight="1" x14ac:dyDescent="0.25">
      <c r="A266" t="s">
        <v>289</v>
      </c>
      <c r="B266">
        <v>3</v>
      </c>
      <c r="C266">
        <v>3</v>
      </c>
      <c r="D266">
        <f t="shared" si="6"/>
        <v>0</v>
      </c>
      <c r="E266">
        <v>4044</v>
      </c>
      <c r="F266">
        <v>4044</v>
      </c>
      <c r="G266">
        <f t="shared" si="7"/>
        <v>0</v>
      </c>
      <c r="H266">
        <v>5</v>
      </c>
      <c r="I266">
        <v>0</v>
      </c>
      <c r="J266">
        <f>SUM($H$32:H266)</f>
        <v>6322</v>
      </c>
      <c r="K266">
        <f>SUM($I$32:I266)</f>
        <v>437</v>
      </c>
      <c r="L266">
        <v>45</v>
      </c>
    </row>
    <row r="267" spans="1:12" ht="15" customHeight="1" x14ac:dyDescent="0.25">
      <c r="A267" t="s">
        <v>290</v>
      </c>
      <c r="B267">
        <v>3</v>
      </c>
      <c r="C267">
        <v>2</v>
      </c>
      <c r="D267">
        <f t="shared" si="6"/>
        <v>1</v>
      </c>
      <c r="E267">
        <v>4044</v>
      </c>
      <c r="F267">
        <v>4043</v>
      </c>
      <c r="G267">
        <f t="shared" si="7"/>
        <v>1</v>
      </c>
      <c r="H267">
        <v>7</v>
      </c>
      <c r="I267">
        <v>1</v>
      </c>
      <c r="J267">
        <f>SUM($H$32:H267)</f>
        <v>6329</v>
      </c>
      <c r="K267">
        <f>SUM($I$32:I267)</f>
        <v>438</v>
      </c>
      <c r="L267">
        <v>165</v>
      </c>
    </row>
    <row r="268" spans="1:12" ht="15" customHeight="1" x14ac:dyDescent="0.25">
      <c r="A268" t="s">
        <v>291</v>
      </c>
      <c r="B268">
        <v>5</v>
      </c>
      <c r="C268">
        <v>2</v>
      </c>
      <c r="D268">
        <f t="shared" si="6"/>
        <v>3</v>
      </c>
      <c r="E268">
        <v>4043</v>
      </c>
      <c r="F268">
        <v>4040</v>
      </c>
      <c r="G268">
        <f t="shared" si="7"/>
        <v>3</v>
      </c>
      <c r="H268">
        <v>4</v>
      </c>
      <c r="I268">
        <v>1</v>
      </c>
      <c r="J268">
        <f>SUM($H$32:H268)</f>
        <v>6333</v>
      </c>
      <c r="K268">
        <f>SUM($I$32:I268)</f>
        <v>439</v>
      </c>
      <c r="L268">
        <v>156</v>
      </c>
    </row>
    <row r="269" spans="1:12" ht="15" customHeight="1" x14ac:dyDescent="0.25">
      <c r="A269" t="s">
        <v>292</v>
      </c>
      <c r="B269">
        <v>1</v>
      </c>
      <c r="C269">
        <v>1</v>
      </c>
      <c r="D269">
        <f t="shared" si="6"/>
        <v>0</v>
      </c>
      <c r="E269">
        <v>4040</v>
      </c>
      <c r="F269">
        <v>4040</v>
      </c>
      <c r="G269">
        <f t="shared" si="7"/>
        <v>0</v>
      </c>
      <c r="H269">
        <v>0</v>
      </c>
      <c r="I269">
        <v>0</v>
      </c>
      <c r="J269">
        <f>SUM($H$32:H269)</f>
        <v>6333</v>
      </c>
      <c r="K269">
        <f>SUM($I$32:I269)</f>
        <v>439</v>
      </c>
      <c r="L269">
        <v>5</v>
      </c>
    </row>
    <row r="270" spans="1:12" ht="15" customHeight="1" x14ac:dyDescent="0.25">
      <c r="A270" t="s">
        <v>293</v>
      </c>
      <c r="B270">
        <v>1</v>
      </c>
      <c r="C270">
        <v>1</v>
      </c>
      <c r="D270">
        <f t="shared" si="6"/>
        <v>0</v>
      </c>
      <c r="E270">
        <v>4040</v>
      </c>
      <c r="F270">
        <v>4040</v>
      </c>
      <c r="G270">
        <f t="shared" si="7"/>
        <v>0</v>
      </c>
      <c r="H270">
        <v>0</v>
      </c>
      <c r="I270">
        <v>0</v>
      </c>
      <c r="J270">
        <f>SUM($H$32:H270)</f>
        <v>6333</v>
      </c>
      <c r="K270">
        <f>SUM($I$32:I270)</f>
        <v>439</v>
      </c>
      <c r="L270">
        <v>5</v>
      </c>
    </row>
    <row r="271" spans="1:12" ht="15" customHeight="1" x14ac:dyDescent="0.25">
      <c r="A271" t="s">
        <v>294</v>
      </c>
      <c r="B271">
        <v>1</v>
      </c>
      <c r="C271">
        <v>1</v>
      </c>
      <c r="D271">
        <f t="shared" si="6"/>
        <v>0</v>
      </c>
      <c r="E271">
        <v>4040</v>
      </c>
      <c r="F271">
        <v>4040</v>
      </c>
      <c r="G271">
        <f t="shared" si="7"/>
        <v>0</v>
      </c>
      <c r="H271">
        <v>0</v>
      </c>
      <c r="I271">
        <v>0</v>
      </c>
      <c r="J271">
        <f>SUM($H$32:H271)</f>
        <v>6333</v>
      </c>
      <c r="K271">
        <f>SUM($I$32:I271)</f>
        <v>439</v>
      </c>
      <c r="L271">
        <v>2</v>
      </c>
    </row>
    <row r="272" spans="1:12" ht="15" customHeight="1" x14ac:dyDescent="0.25">
      <c r="A272" t="s">
        <v>295</v>
      </c>
      <c r="B272">
        <v>1</v>
      </c>
      <c r="C272">
        <v>1</v>
      </c>
      <c r="D272">
        <f t="shared" si="6"/>
        <v>0</v>
      </c>
      <c r="E272">
        <v>4040</v>
      </c>
      <c r="F272">
        <v>4040</v>
      </c>
      <c r="G272">
        <f t="shared" si="7"/>
        <v>0</v>
      </c>
      <c r="H272">
        <v>0</v>
      </c>
      <c r="I272">
        <v>0</v>
      </c>
      <c r="J272">
        <f>SUM($H$32:H272)</f>
        <v>6333</v>
      </c>
      <c r="K272">
        <f>SUM($I$32:I272)</f>
        <v>439</v>
      </c>
      <c r="L272">
        <v>2</v>
      </c>
    </row>
    <row r="273" spans="1:12" ht="15" customHeight="1" x14ac:dyDescent="0.25">
      <c r="A273" t="s">
        <v>296</v>
      </c>
      <c r="B273">
        <v>1</v>
      </c>
      <c r="C273">
        <v>1</v>
      </c>
      <c r="D273">
        <f t="shared" si="6"/>
        <v>0</v>
      </c>
      <c r="E273">
        <v>4040</v>
      </c>
      <c r="F273">
        <v>4040</v>
      </c>
      <c r="G273">
        <f t="shared" si="7"/>
        <v>0</v>
      </c>
      <c r="H273">
        <v>0</v>
      </c>
      <c r="I273">
        <v>0</v>
      </c>
      <c r="J273">
        <f>SUM($H$32:H273)</f>
        <v>6333</v>
      </c>
      <c r="K273">
        <f>SUM($I$32:I273)</f>
        <v>439</v>
      </c>
      <c r="L273">
        <v>2</v>
      </c>
    </row>
    <row r="274" spans="1:12" ht="15" customHeight="1" x14ac:dyDescent="0.25">
      <c r="A274" t="s">
        <v>297</v>
      </c>
      <c r="B274">
        <v>7</v>
      </c>
      <c r="C274">
        <v>1</v>
      </c>
      <c r="D274">
        <f t="shared" si="6"/>
        <v>6</v>
      </c>
      <c r="E274">
        <v>4040</v>
      </c>
      <c r="F274">
        <v>3915</v>
      </c>
      <c r="G274">
        <f t="shared" si="7"/>
        <v>125</v>
      </c>
      <c r="H274">
        <v>4</v>
      </c>
      <c r="I274">
        <v>3</v>
      </c>
      <c r="J274">
        <f>SUM($H$32:H274)</f>
        <v>6337</v>
      </c>
      <c r="K274">
        <f>SUM($I$32:I274)</f>
        <v>442</v>
      </c>
      <c r="L274">
        <v>237</v>
      </c>
    </row>
    <row r="275" spans="1:12" ht="15" customHeight="1" x14ac:dyDescent="0.25">
      <c r="A275" t="s">
        <v>298</v>
      </c>
      <c r="B275">
        <v>1</v>
      </c>
      <c r="C275">
        <v>1</v>
      </c>
      <c r="D275">
        <f t="shared" si="6"/>
        <v>0</v>
      </c>
      <c r="E275">
        <v>3915</v>
      </c>
      <c r="F275">
        <v>3915</v>
      </c>
      <c r="G275">
        <f t="shared" si="7"/>
        <v>0</v>
      </c>
      <c r="H275">
        <v>0</v>
      </c>
      <c r="I275">
        <v>0</v>
      </c>
      <c r="J275">
        <f>SUM($H$32:H275)</f>
        <v>6337</v>
      </c>
      <c r="K275">
        <f>SUM($I$32:I275)</f>
        <v>442</v>
      </c>
      <c r="L275">
        <v>5</v>
      </c>
    </row>
    <row r="276" spans="1:12" ht="15" customHeight="1" x14ac:dyDescent="0.25">
      <c r="A276" t="s">
        <v>299</v>
      </c>
      <c r="B276">
        <v>3</v>
      </c>
      <c r="C276">
        <v>2</v>
      </c>
      <c r="D276">
        <f t="shared" si="6"/>
        <v>1</v>
      </c>
      <c r="E276">
        <v>3915</v>
      </c>
      <c r="F276">
        <v>3914</v>
      </c>
      <c r="G276">
        <f t="shared" si="7"/>
        <v>1</v>
      </c>
      <c r="H276">
        <v>7</v>
      </c>
      <c r="I276">
        <v>2</v>
      </c>
      <c r="J276">
        <f>SUM($H$32:H276)</f>
        <v>6344</v>
      </c>
      <c r="K276">
        <f>SUM($I$32:I276)</f>
        <v>444</v>
      </c>
      <c r="L276">
        <v>163</v>
      </c>
    </row>
    <row r="277" spans="1:12" ht="15" customHeight="1" x14ac:dyDescent="0.25">
      <c r="A277" t="s">
        <v>300</v>
      </c>
      <c r="B277">
        <v>1</v>
      </c>
      <c r="C277">
        <v>1</v>
      </c>
      <c r="D277">
        <f t="shared" si="6"/>
        <v>0</v>
      </c>
      <c r="E277">
        <v>3914</v>
      </c>
      <c r="F277">
        <v>3914</v>
      </c>
      <c r="G277">
        <f t="shared" si="7"/>
        <v>0</v>
      </c>
      <c r="H277">
        <v>0</v>
      </c>
      <c r="I277">
        <v>0</v>
      </c>
      <c r="J277">
        <f>SUM($H$32:H277)</f>
        <v>6344</v>
      </c>
      <c r="K277">
        <f>SUM($I$32:I277)</f>
        <v>444</v>
      </c>
      <c r="L277">
        <v>5</v>
      </c>
    </row>
    <row r="278" spans="1:12" ht="15" customHeight="1" x14ac:dyDescent="0.25">
      <c r="A278" t="s">
        <v>301</v>
      </c>
      <c r="B278">
        <v>12</v>
      </c>
      <c r="C278">
        <v>1</v>
      </c>
      <c r="D278">
        <f t="shared" si="6"/>
        <v>11</v>
      </c>
      <c r="E278">
        <v>3914</v>
      </c>
      <c r="F278">
        <v>3858</v>
      </c>
      <c r="G278">
        <f t="shared" si="7"/>
        <v>56</v>
      </c>
      <c r="H278">
        <v>6</v>
      </c>
      <c r="I278">
        <v>5</v>
      </c>
      <c r="J278">
        <f>SUM($H$32:H278)</f>
        <v>6350</v>
      </c>
      <c r="K278">
        <f>SUM($I$32:I278)</f>
        <v>449</v>
      </c>
      <c r="L278">
        <v>390</v>
      </c>
    </row>
    <row r="279" spans="1:12" ht="15" customHeight="1" x14ac:dyDescent="0.25">
      <c r="A279" t="s">
        <v>302</v>
      </c>
      <c r="B279">
        <v>1</v>
      </c>
      <c r="C279">
        <v>1</v>
      </c>
      <c r="D279">
        <f t="shared" si="6"/>
        <v>0</v>
      </c>
      <c r="E279">
        <v>3858</v>
      </c>
      <c r="F279">
        <v>3858</v>
      </c>
      <c r="G279">
        <f t="shared" si="7"/>
        <v>0</v>
      </c>
      <c r="H279">
        <v>0</v>
      </c>
      <c r="I279">
        <v>1</v>
      </c>
      <c r="J279">
        <f>SUM($H$32:H279)</f>
        <v>6350</v>
      </c>
      <c r="K279">
        <f>SUM($I$32:I279)</f>
        <v>450</v>
      </c>
      <c r="L279">
        <v>5</v>
      </c>
    </row>
    <row r="280" spans="1:12" ht="15" customHeight="1" x14ac:dyDescent="0.25">
      <c r="A280" t="s">
        <v>303</v>
      </c>
      <c r="B280">
        <v>2</v>
      </c>
      <c r="C280">
        <v>2</v>
      </c>
      <c r="D280">
        <f t="shared" si="6"/>
        <v>0</v>
      </c>
      <c r="E280">
        <v>3858</v>
      </c>
      <c r="F280">
        <v>3858</v>
      </c>
      <c r="G280">
        <f t="shared" si="7"/>
        <v>0</v>
      </c>
      <c r="H280">
        <v>2</v>
      </c>
      <c r="I280">
        <v>0</v>
      </c>
      <c r="J280">
        <f>SUM($H$32:H280)</f>
        <v>6352</v>
      </c>
      <c r="K280">
        <f>SUM($I$32:I280)</f>
        <v>450</v>
      </c>
      <c r="L280">
        <v>24</v>
      </c>
    </row>
    <row r="281" spans="1:12" ht="15" customHeight="1" x14ac:dyDescent="0.25">
      <c r="A281" t="s">
        <v>304</v>
      </c>
      <c r="B281">
        <v>1</v>
      </c>
      <c r="C281">
        <v>1</v>
      </c>
      <c r="D281">
        <f t="shared" si="6"/>
        <v>0</v>
      </c>
      <c r="E281">
        <v>3858</v>
      </c>
      <c r="F281">
        <v>3858</v>
      </c>
      <c r="G281">
        <f t="shared" si="7"/>
        <v>0</v>
      </c>
      <c r="H281">
        <v>0</v>
      </c>
      <c r="I281">
        <v>0</v>
      </c>
      <c r="J281">
        <f>SUM($H$32:H281)</f>
        <v>6352</v>
      </c>
      <c r="K281">
        <f>SUM($I$32:I281)</f>
        <v>450</v>
      </c>
      <c r="L281">
        <v>5</v>
      </c>
    </row>
    <row r="282" spans="1:12" ht="15" customHeight="1" x14ac:dyDescent="0.25">
      <c r="A282" t="s">
        <v>305</v>
      </c>
      <c r="B282">
        <v>2</v>
      </c>
      <c r="C282">
        <v>1</v>
      </c>
      <c r="D282">
        <f t="shared" si="6"/>
        <v>1</v>
      </c>
      <c r="E282">
        <v>3858</v>
      </c>
      <c r="F282">
        <v>3849</v>
      </c>
      <c r="G282">
        <f t="shared" si="7"/>
        <v>9</v>
      </c>
      <c r="H282">
        <v>2</v>
      </c>
      <c r="I282">
        <v>1</v>
      </c>
      <c r="J282">
        <f>SUM($H$32:H282)</f>
        <v>6354</v>
      </c>
      <c r="K282">
        <f>SUM($I$32:I282)</f>
        <v>451</v>
      </c>
      <c r="L282">
        <v>121</v>
      </c>
    </row>
    <row r="283" spans="1:12" ht="15" customHeight="1" x14ac:dyDescent="0.25">
      <c r="A283" t="s">
        <v>306</v>
      </c>
      <c r="B283">
        <v>1</v>
      </c>
      <c r="C283">
        <v>1</v>
      </c>
      <c r="D283">
        <f t="shared" si="6"/>
        <v>0</v>
      </c>
      <c r="E283">
        <v>3849</v>
      </c>
      <c r="F283">
        <v>3849</v>
      </c>
      <c r="G283">
        <f t="shared" si="7"/>
        <v>0</v>
      </c>
      <c r="H283">
        <v>0</v>
      </c>
      <c r="I283">
        <v>0</v>
      </c>
      <c r="J283">
        <f>SUM($H$32:H283)</f>
        <v>6354</v>
      </c>
      <c r="K283">
        <f>SUM($I$32:I283)</f>
        <v>451</v>
      </c>
      <c r="L283">
        <v>4</v>
      </c>
    </row>
    <row r="284" spans="1:12" ht="15" customHeight="1" x14ac:dyDescent="0.25">
      <c r="A284" t="s">
        <v>307</v>
      </c>
      <c r="B284">
        <v>2</v>
      </c>
      <c r="C284">
        <v>2</v>
      </c>
      <c r="D284">
        <f t="shared" si="6"/>
        <v>0</v>
      </c>
      <c r="E284">
        <v>3849</v>
      </c>
      <c r="F284">
        <v>3849</v>
      </c>
      <c r="G284">
        <f t="shared" si="7"/>
        <v>0</v>
      </c>
      <c r="H284">
        <v>2</v>
      </c>
      <c r="I284">
        <v>0</v>
      </c>
      <c r="J284">
        <f>SUM($H$32:H284)</f>
        <v>6356</v>
      </c>
      <c r="K284">
        <f>SUM($I$32:I284)</f>
        <v>451</v>
      </c>
      <c r="L284">
        <v>25</v>
      </c>
    </row>
    <row r="285" spans="1:12" ht="15" customHeight="1" x14ac:dyDescent="0.25">
      <c r="A285" t="s">
        <v>308</v>
      </c>
      <c r="B285">
        <v>1</v>
      </c>
      <c r="C285">
        <v>1</v>
      </c>
      <c r="D285">
        <f t="shared" si="6"/>
        <v>0</v>
      </c>
      <c r="E285">
        <v>3849</v>
      </c>
      <c r="F285">
        <v>3849</v>
      </c>
      <c r="G285">
        <f t="shared" si="7"/>
        <v>0</v>
      </c>
      <c r="H285">
        <v>0</v>
      </c>
      <c r="I285">
        <v>0</v>
      </c>
      <c r="J285">
        <f>SUM($H$32:H285)</f>
        <v>6356</v>
      </c>
      <c r="K285">
        <f>SUM($I$32:I285)</f>
        <v>451</v>
      </c>
      <c r="L285">
        <v>2</v>
      </c>
    </row>
    <row r="286" spans="1:12" ht="15" customHeight="1" x14ac:dyDescent="0.25">
      <c r="A286" t="s">
        <v>309</v>
      </c>
      <c r="B286">
        <v>2</v>
      </c>
      <c r="C286">
        <v>2</v>
      </c>
      <c r="D286">
        <f t="shared" si="6"/>
        <v>0</v>
      </c>
      <c r="E286">
        <v>3849</v>
      </c>
      <c r="F286">
        <v>3849</v>
      </c>
      <c r="G286">
        <f t="shared" si="7"/>
        <v>0</v>
      </c>
      <c r="H286">
        <v>2</v>
      </c>
      <c r="I286">
        <v>0</v>
      </c>
      <c r="J286">
        <f>SUM($H$32:H286)</f>
        <v>6358</v>
      </c>
      <c r="K286">
        <f>SUM($I$32:I286)</f>
        <v>451</v>
      </c>
      <c r="L286">
        <v>24</v>
      </c>
    </row>
    <row r="287" spans="1:12" ht="15" customHeight="1" x14ac:dyDescent="0.25">
      <c r="A287" t="s">
        <v>310</v>
      </c>
      <c r="B287">
        <v>1</v>
      </c>
      <c r="C287">
        <v>1</v>
      </c>
      <c r="D287">
        <f t="shared" si="6"/>
        <v>0</v>
      </c>
      <c r="E287">
        <v>3849</v>
      </c>
      <c r="F287">
        <v>3849</v>
      </c>
      <c r="G287">
        <f t="shared" si="7"/>
        <v>0</v>
      </c>
      <c r="H287">
        <v>0</v>
      </c>
      <c r="I287">
        <v>0</v>
      </c>
      <c r="J287">
        <f>SUM($H$32:H287)</f>
        <v>6358</v>
      </c>
      <c r="K287">
        <f>SUM($I$32:I287)</f>
        <v>451</v>
      </c>
      <c r="L287">
        <v>4</v>
      </c>
    </row>
    <row r="288" spans="1:12" ht="15" customHeight="1" x14ac:dyDescent="0.25">
      <c r="A288" t="s">
        <v>311</v>
      </c>
      <c r="B288">
        <v>1</v>
      </c>
      <c r="C288">
        <v>1</v>
      </c>
      <c r="D288">
        <f t="shared" ref="D288:D351" si="8">B288-C288</f>
        <v>0</v>
      </c>
      <c r="E288">
        <v>3849</v>
      </c>
      <c r="F288">
        <v>3849</v>
      </c>
      <c r="G288">
        <f t="shared" ref="G288:G351" si="9">E288-F288</f>
        <v>0</v>
      </c>
      <c r="H288">
        <v>0</v>
      </c>
      <c r="I288">
        <v>0</v>
      </c>
      <c r="J288">
        <f>SUM($H$32:H288)</f>
        <v>6358</v>
      </c>
      <c r="K288">
        <f>SUM($I$32:I288)</f>
        <v>451</v>
      </c>
      <c r="L288">
        <v>4</v>
      </c>
    </row>
    <row r="289" spans="1:12" ht="15" customHeight="1" x14ac:dyDescent="0.25">
      <c r="A289" t="s">
        <v>312</v>
      </c>
      <c r="B289">
        <v>1</v>
      </c>
      <c r="C289">
        <v>1</v>
      </c>
      <c r="D289">
        <f t="shared" si="8"/>
        <v>0</v>
      </c>
      <c r="E289">
        <v>3849</v>
      </c>
      <c r="F289">
        <v>3849</v>
      </c>
      <c r="G289">
        <f t="shared" si="9"/>
        <v>0</v>
      </c>
      <c r="H289">
        <v>0</v>
      </c>
      <c r="I289">
        <v>0</v>
      </c>
      <c r="J289">
        <f>SUM($H$32:H289)</f>
        <v>6358</v>
      </c>
      <c r="K289">
        <f>SUM($I$32:I289)</f>
        <v>451</v>
      </c>
      <c r="L289">
        <v>3</v>
      </c>
    </row>
    <row r="290" spans="1:12" ht="15" customHeight="1" x14ac:dyDescent="0.25">
      <c r="A290" t="s">
        <v>313</v>
      </c>
      <c r="B290">
        <v>2</v>
      </c>
      <c r="C290">
        <v>1</v>
      </c>
      <c r="D290">
        <f t="shared" si="8"/>
        <v>1</v>
      </c>
      <c r="E290">
        <v>3849</v>
      </c>
      <c r="F290">
        <v>3840</v>
      </c>
      <c r="G290">
        <f t="shared" si="9"/>
        <v>9</v>
      </c>
      <c r="H290">
        <v>2</v>
      </c>
      <c r="I290">
        <v>1</v>
      </c>
      <c r="J290">
        <f>SUM($H$32:H290)</f>
        <v>6360</v>
      </c>
      <c r="K290">
        <f>SUM($I$32:I290)</f>
        <v>452</v>
      </c>
      <c r="L290">
        <v>125</v>
      </c>
    </row>
    <row r="291" spans="1:12" ht="15" customHeight="1" x14ac:dyDescent="0.25">
      <c r="A291" t="s">
        <v>314</v>
      </c>
      <c r="B291">
        <v>1</v>
      </c>
      <c r="C291">
        <v>1</v>
      </c>
      <c r="D291">
        <f t="shared" si="8"/>
        <v>0</v>
      </c>
      <c r="E291">
        <v>3840</v>
      </c>
      <c r="F291">
        <v>3840</v>
      </c>
      <c r="G291">
        <f t="shared" si="9"/>
        <v>0</v>
      </c>
      <c r="H291">
        <v>0</v>
      </c>
      <c r="I291">
        <v>0</v>
      </c>
      <c r="J291">
        <f>SUM($H$32:H291)</f>
        <v>6360</v>
      </c>
      <c r="K291">
        <f>SUM($I$32:I291)</f>
        <v>452</v>
      </c>
      <c r="L291">
        <v>2</v>
      </c>
    </row>
    <row r="292" spans="1:12" ht="15" customHeight="1" x14ac:dyDescent="0.25">
      <c r="A292" t="s">
        <v>315</v>
      </c>
      <c r="B292">
        <v>1</v>
      </c>
      <c r="C292">
        <v>1</v>
      </c>
      <c r="D292">
        <f t="shared" si="8"/>
        <v>0</v>
      </c>
      <c r="E292">
        <v>3840</v>
      </c>
      <c r="F292">
        <v>3840</v>
      </c>
      <c r="G292">
        <f t="shared" si="9"/>
        <v>0</v>
      </c>
      <c r="H292">
        <v>0</v>
      </c>
      <c r="I292">
        <v>0</v>
      </c>
      <c r="J292">
        <f>SUM($H$32:H292)</f>
        <v>6360</v>
      </c>
      <c r="K292">
        <f>SUM($I$32:I292)</f>
        <v>452</v>
      </c>
      <c r="L292">
        <v>2</v>
      </c>
    </row>
    <row r="293" spans="1:12" ht="15" customHeight="1" x14ac:dyDescent="0.25">
      <c r="A293" t="s">
        <v>316</v>
      </c>
      <c r="B293">
        <v>1</v>
      </c>
      <c r="C293">
        <v>1</v>
      </c>
      <c r="D293">
        <f t="shared" si="8"/>
        <v>0</v>
      </c>
      <c r="E293">
        <v>3840</v>
      </c>
      <c r="F293">
        <v>3840</v>
      </c>
      <c r="G293">
        <f t="shared" si="9"/>
        <v>0</v>
      </c>
      <c r="H293">
        <v>0</v>
      </c>
      <c r="I293">
        <v>0</v>
      </c>
      <c r="J293">
        <f>SUM($H$32:H293)</f>
        <v>6360</v>
      </c>
      <c r="K293">
        <f>SUM($I$32:I293)</f>
        <v>452</v>
      </c>
      <c r="L293">
        <v>2</v>
      </c>
    </row>
    <row r="294" spans="1:12" ht="15" customHeight="1" x14ac:dyDescent="0.25">
      <c r="A294" t="s">
        <v>317</v>
      </c>
      <c r="B294">
        <v>1</v>
      </c>
      <c r="C294">
        <v>1</v>
      </c>
      <c r="D294">
        <f t="shared" si="8"/>
        <v>0</v>
      </c>
      <c r="E294">
        <v>3840</v>
      </c>
      <c r="F294">
        <v>3840</v>
      </c>
      <c r="G294">
        <f t="shared" si="9"/>
        <v>0</v>
      </c>
      <c r="H294">
        <v>0</v>
      </c>
      <c r="I294">
        <v>0</v>
      </c>
      <c r="J294">
        <f>SUM($H$32:H294)</f>
        <v>6360</v>
      </c>
      <c r="K294">
        <f>SUM($I$32:I294)</f>
        <v>452</v>
      </c>
      <c r="L294">
        <v>2</v>
      </c>
    </row>
    <row r="295" spans="1:12" ht="15" customHeight="1" x14ac:dyDescent="0.25">
      <c r="A295" t="s">
        <v>318</v>
      </c>
      <c r="B295">
        <v>2</v>
      </c>
      <c r="C295">
        <v>2</v>
      </c>
      <c r="D295">
        <f t="shared" si="8"/>
        <v>0</v>
      </c>
      <c r="E295">
        <v>3840</v>
      </c>
      <c r="F295">
        <v>3840</v>
      </c>
      <c r="G295">
        <f t="shared" si="9"/>
        <v>0</v>
      </c>
      <c r="H295">
        <v>2</v>
      </c>
      <c r="I295">
        <v>0</v>
      </c>
      <c r="J295">
        <f>SUM($H$32:H295)</f>
        <v>6362</v>
      </c>
      <c r="K295">
        <f>SUM($I$32:I295)</f>
        <v>452</v>
      </c>
      <c r="L295">
        <v>24</v>
      </c>
    </row>
    <row r="296" spans="1:12" ht="15" customHeight="1" x14ac:dyDescent="0.25">
      <c r="A296" t="s">
        <v>319</v>
      </c>
      <c r="B296">
        <v>1</v>
      </c>
      <c r="C296">
        <v>1</v>
      </c>
      <c r="D296">
        <f t="shared" si="8"/>
        <v>0</v>
      </c>
      <c r="E296">
        <v>3840</v>
      </c>
      <c r="F296">
        <v>3840</v>
      </c>
      <c r="G296">
        <f t="shared" si="9"/>
        <v>0</v>
      </c>
      <c r="H296">
        <v>0</v>
      </c>
      <c r="I296">
        <v>0</v>
      </c>
      <c r="J296">
        <f>SUM($H$32:H296)</f>
        <v>6362</v>
      </c>
      <c r="K296">
        <f>SUM($I$32:I296)</f>
        <v>452</v>
      </c>
      <c r="L296">
        <v>4</v>
      </c>
    </row>
    <row r="297" spans="1:12" ht="15" customHeight="1" x14ac:dyDescent="0.25">
      <c r="A297" t="s">
        <v>320</v>
      </c>
      <c r="B297">
        <v>1</v>
      </c>
      <c r="C297">
        <v>1</v>
      </c>
      <c r="D297">
        <f t="shared" si="8"/>
        <v>0</v>
      </c>
      <c r="E297">
        <v>3840</v>
      </c>
      <c r="F297">
        <v>3840</v>
      </c>
      <c r="G297">
        <f t="shared" si="9"/>
        <v>0</v>
      </c>
      <c r="H297">
        <v>0</v>
      </c>
      <c r="I297">
        <v>0</v>
      </c>
      <c r="J297">
        <f>SUM($H$32:H297)</f>
        <v>6362</v>
      </c>
      <c r="K297">
        <f>SUM($I$32:I297)</f>
        <v>452</v>
      </c>
      <c r="L297">
        <v>3</v>
      </c>
    </row>
    <row r="298" spans="1:12" ht="15" customHeight="1" x14ac:dyDescent="0.25">
      <c r="A298" t="s">
        <v>321</v>
      </c>
      <c r="B298">
        <v>1</v>
      </c>
      <c r="C298">
        <v>1</v>
      </c>
      <c r="D298">
        <f t="shared" si="8"/>
        <v>0</v>
      </c>
      <c r="E298">
        <v>3840</v>
      </c>
      <c r="F298">
        <v>3840</v>
      </c>
      <c r="G298">
        <f t="shared" si="9"/>
        <v>0</v>
      </c>
      <c r="H298">
        <v>0</v>
      </c>
      <c r="I298">
        <v>0</v>
      </c>
      <c r="J298">
        <f>SUM($H$32:H298)</f>
        <v>6362</v>
      </c>
      <c r="K298">
        <f>SUM($I$32:I298)</f>
        <v>452</v>
      </c>
      <c r="L298">
        <v>4</v>
      </c>
    </row>
    <row r="299" spans="1:12" ht="15" customHeight="1" x14ac:dyDescent="0.25">
      <c r="A299" t="s">
        <v>322</v>
      </c>
      <c r="B299">
        <v>1</v>
      </c>
      <c r="C299">
        <v>1</v>
      </c>
      <c r="D299">
        <f t="shared" si="8"/>
        <v>0</v>
      </c>
      <c r="E299">
        <v>3840</v>
      </c>
      <c r="F299">
        <v>3840</v>
      </c>
      <c r="G299">
        <f t="shared" si="9"/>
        <v>0</v>
      </c>
      <c r="H299">
        <v>0</v>
      </c>
      <c r="I299">
        <v>0</v>
      </c>
      <c r="J299">
        <f>SUM($H$32:H299)</f>
        <v>6362</v>
      </c>
      <c r="K299">
        <f>SUM($I$32:I299)</f>
        <v>452</v>
      </c>
      <c r="L299">
        <v>2</v>
      </c>
    </row>
    <row r="300" spans="1:12" ht="15" customHeight="1" x14ac:dyDescent="0.25">
      <c r="A300" t="s">
        <v>323</v>
      </c>
      <c r="B300">
        <v>1</v>
      </c>
      <c r="C300">
        <v>1</v>
      </c>
      <c r="D300">
        <f t="shared" si="8"/>
        <v>0</v>
      </c>
      <c r="E300">
        <v>3840</v>
      </c>
      <c r="F300">
        <v>3840</v>
      </c>
      <c r="G300">
        <f t="shared" si="9"/>
        <v>0</v>
      </c>
      <c r="H300">
        <v>0</v>
      </c>
      <c r="I300">
        <v>0</v>
      </c>
      <c r="J300">
        <f>SUM($H$32:H300)</f>
        <v>6362</v>
      </c>
      <c r="K300">
        <f>SUM($I$32:I300)</f>
        <v>452</v>
      </c>
      <c r="L300">
        <v>1</v>
      </c>
    </row>
    <row r="301" spans="1:12" ht="15" customHeight="1" x14ac:dyDescent="0.25">
      <c r="A301" t="s">
        <v>324</v>
      </c>
      <c r="B301">
        <v>1</v>
      </c>
      <c r="C301">
        <v>1</v>
      </c>
      <c r="D301">
        <f t="shared" si="8"/>
        <v>0</v>
      </c>
      <c r="E301">
        <v>3840</v>
      </c>
      <c r="F301">
        <v>3840</v>
      </c>
      <c r="G301">
        <f t="shared" si="9"/>
        <v>0</v>
      </c>
      <c r="H301">
        <v>0</v>
      </c>
      <c r="I301">
        <v>0</v>
      </c>
      <c r="J301">
        <f>SUM($H$32:H301)</f>
        <v>6362</v>
      </c>
      <c r="K301">
        <f>SUM($I$32:I301)</f>
        <v>452</v>
      </c>
      <c r="L301">
        <v>2</v>
      </c>
    </row>
    <row r="302" spans="1:12" ht="15" customHeight="1" x14ac:dyDescent="0.25">
      <c r="A302" t="s">
        <v>325</v>
      </c>
      <c r="B302">
        <v>1</v>
      </c>
      <c r="C302">
        <v>1</v>
      </c>
      <c r="D302">
        <f t="shared" si="8"/>
        <v>0</v>
      </c>
      <c r="E302">
        <v>3840</v>
      </c>
      <c r="F302">
        <v>3840</v>
      </c>
      <c r="G302">
        <f t="shared" si="9"/>
        <v>0</v>
      </c>
      <c r="H302">
        <v>0</v>
      </c>
      <c r="I302">
        <v>0</v>
      </c>
      <c r="J302">
        <f>SUM($H$32:H302)</f>
        <v>6362</v>
      </c>
      <c r="K302">
        <f>SUM($I$32:I302)</f>
        <v>452</v>
      </c>
      <c r="L302">
        <v>2</v>
      </c>
    </row>
    <row r="303" spans="1:12" ht="15" customHeight="1" x14ac:dyDescent="0.25">
      <c r="A303" t="s">
        <v>326</v>
      </c>
      <c r="B303">
        <v>1</v>
      </c>
      <c r="C303">
        <v>1</v>
      </c>
      <c r="D303">
        <f t="shared" si="8"/>
        <v>0</v>
      </c>
      <c r="E303">
        <v>3840</v>
      </c>
      <c r="F303">
        <v>3840</v>
      </c>
      <c r="G303">
        <f t="shared" si="9"/>
        <v>0</v>
      </c>
      <c r="H303">
        <v>0</v>
      </c>
      <c r="I303">
        <v>0</v>
      </c>
      <c r="J303">
        <f>SUM($H$32:H303)</f>
        <v>6362</v>
      </c>
      <c r="K303">
        <f>SUM($I$32:I303)</f>
        <v>452</v>
      </c>
      <c r="L303">
        <v>2</v>
      </c>
    </row>
    <row r="304" spans="1:12" ht="15" customHeight="1" x14ac:dyDescent="0.25">
      <c r="A304" t="s">
        <v>327</v>
      </c>
      <c r="B304">
        <v>2</v>
      </c>
      <c r="C304">
        <v>1</v>
      </c>
      <c r="D304">
        <f t="shared" si="8"/>
        <v>1</v>
      </c>
      <c r="E304">
        <v>3840</v>
      </c>
      <c r="F304">
        <v>3831</v>
      </c>
      <c r="G304">
        <f t="shared" si="9"/>
        <v>9</v>
      </c>
      <c r="H304">
        <v>2</v>
      </c>
      <c r="I304">
        <v>1</v>
      </c>
      <c r="J304">
        <f>SUM($H$32:H304)</f>
        <v>6364</v>
      </c>
      <c r="K304">
        <f>SUM($I$32:I304)</f>
        <v>453</v>
      </c>
      <c r="L304">
        <v>123</v>
      </c>
    </row>
    <row r="305" spans="1:12" ht="15" customHeight="1" x14ac:dyDescent="0.25">
      <c r="A305" t="s">
        <v>328</v>
      </c>
      <c r="B305">
        <v>2</v>
      </c>
      <c r="C305">
        <v>2</v>
      </c>
      <c r="D305">
        <f t="shared" si="8"/>
        <v>0</v>
      </c>
      <c r="E305">
        <v>3831</v>
      </c>
      <c r="F305">
        <v>3831</v>
      </c>
      <c r="G305">
        <f t="shared" si="9"/>
        <v>0</v>
      </c>
      <c r="H305">
        <v>2</v>
      </c>
      <c r="I305">
        <v>0</v>
      </c>
      <c r="J305">
        <f>SUM($H$32:H305)</f>
        <v>6366</v>
      </c>
      <c r="K305">
        <f>SUM($I$32:I305)</f>
        <v>453</v>
      </c>
      <c r="L305">
        <v>23</v>
      </c>
    </row>
    <row r="306" spans="1:12" ht="15" customHeight="1" x14ac:dyDescent="0.25">
      <c r="A306" t="s">
        <v>329</v>
      </c>
      <c r="B306">
        <v>1</v>
      </c>
      <c r="C306">
        <v>1</v>
      </c>
      <c r="D306">
        <f t="shared" si="8"/>
        <v>0</v>
      </c>
      <c r="E306">
        <v>3831</v>
      </c>
      <c r="F306">
        <v>3831</v>
      </c>
      <c r="G306">
        <f t="shared" si="9"/>
        <v>0</v>
      </c>
      <c r="H306">
        <v>0</v>
      </c>
      <c r="I306">
        <v>0</v>
      </c>
      <c r="J306">
        <f>SUM($H$32:H306)</f>
        <v>6366</v>
      </c>
      <c r="K306">
        <f>SUM($I$32:I306)</f>
        <v>453</v>
      </c>
      <c r="L306">
        <v>5</v>
      </c>
    </row>
    <row r="307" spans="1:12" ht="15" customHeight="1" x14ac:dyDescent="0.25">
      <c r="A307" t="s">
        <v>330</v>
      </c>
      <c r="B307">
        <v>4</v>
      </c>
      <c r="C307">
        <v>3</v>
      </c>
      <c r="D307">
        <f t="shared" si="8"/>
        <v>1</v>
      </c>
      <c r="E307">
        <v>3831</v>
      </c>
      <c r="F307">
        <v>3830</v>
      </c>
      <c r="G307">
        <f t="shared" si="9"/>
        <v>1</v>
      </c>
      <c r="H307">
        <v>9</v>
      </c>
      <c r="I307">
        <v>1</v>
      </c>
      <c r="J307">
        <f>SUM($H$32:H307)</f>
        <v>6375</v>
      </c>
      <c r="K307">
        <f>SUM($I$32:I307)</f>
        <v>454</v>
      </c>
      <c r="L307">
        <v>338</v>
      </c>
    </row>
    <row r="308" spans="1:12" ht="15" customHeight="1" x14ac:dyDescent="0.25">
      <c r="A308" t="s">
        <v>331</v>
      </c>
      <c r="B308">
        <v>3</v>
      </c>
      <c r="C308">
        <v>2</v>
      </c>
      <c r="D308">
        <f t="shared" si="8"/>
        <v>1</v>
      </c>
      <c r="E308">
        <v>3830</v>
      </c>
      <c r="F308">
        <v>3829</v>
      </c>
      <c r="G308">
        <f t="shared" si="9"/>
        <v>1</v>
      </c>
      <c r="H308">
        <v>4</v>
      </c>
      <c r="I308">
        <v>1</v>
      </c>
      <c r="J308">
        <f>SUM($H$32:H308)</f>
        <v>6379</v>
      </c>
      <c r="K308">
        <f>SUM($I$32:I308)</f>
        <v>455</v>
      </c>
      <c r="L308">
        <v>139</v>
      </c>
    </row>
    <row r="309" spans="1:12" ht="15" customHeight="1" x14ac:dyDescent="0.25">
      <c r="A309" t="s">
        <v>332</v>
      </c>
      <c r="B309">
        <v>24</v>
      </c>
      <c r="C309">
        <v>4</v>
      </c>
      <c r="D309">
        <f t="shared" si="8"/>
        <v>20</v>
      </c>
      <c r="E309">
        <v>3829</v>
      </c>
      <c r="F309">
        <v>3578</v>
      </c>
      <c r="G309">
        <f t="shared" si="9"/>
        <v>251</v>
      </c>
      <c r="H309">
        <v>40</v>
      </c>
      <c r="I309">
        <v>9</v>
      </c>
      <c r="J309">
        <f>SUM($H$32:H309)</f>
        <v>6419</v>
      </c>
      <c r="K309">
        <f>SUM($I$32:I309)</f>
        <v>464</v>
      </c>
      <c r="L309">
        <v>1325</v>
      </c>
    </row>
    <row r="310" spans="1:12" ht="15" customHeight="1" x14ac:dyDescent="0.25">
      <c r="A310" t="s">
        <v>333</v>
      </c>
      <c r="B310">
        <v>5</v>
      </c>
      <c r="C310">
        <v>1</v>
      </c>
      <c r="D310">
        <f t="shared" si="8"/>
        <v>4</v>
      </c>
      <c r="E310">
        <v>3578</v>
      </c>
      <c r="F310">
        <v>3560</v>
      </c>
      <c r="G310">
        <f t="shared" si="9"/>
        <v>18</v>
      </c>
      <c r="H310">
        <v>4</v>
      </c>
      <c r="I310">
        <v>3</v>
      </c>
      <c r="J310">
        <f>SUM($H$32:H310)</f>
        <v>6423</v>
      </c>
      <c r="K310">
        <f>SUM($I$32:I310)</f>
        <v>467</v>
      </c>
      <c r="L310">
        <v>279</v>
      </c>
    </row>
    <row r="311" spans="1:12" ht="15" customHeight="1" x14ac:dyDescent="0.25">
      <c r="A311" t="s">
        <v>334</v>
      </c>
      <c r="B311">
        <v>4</v>
      </c>
      <c r="C311">
        <v>2</v>
      </c>
      <c r="D311">
        <f t="shared" si="8"/>
        <v>2</v>
      </c>
      <c r="E311">
        <v>3560</v>
      </c>
      <c r="F311">
        <v>3524</v>
      </c>
      <c r="G311">
        <f t="shared" si="9"/>
        <v>36</v>
      </c>
      <c r="H311">
        <v>11</v>
      </c>
      <c r="I311">
        <v>3</v>
      </c>
      <c r="J311">
        <f>SUM($H$32:H311)</f>
        <v>6434</v>
      </c>
      <c r="K311">
        <f>SUM($I$32:I311)</f>
        <v>470</v>
      </c>
      <c r="L311">
        <v>276</v>
      </c>
    </row>
    <row r="312" spans="1:12" ht="15" customHeight="1" x14ac:dyDescent="0.25">
      <c r="A312" t="s">
        <v>335</v>
      </c>
      <c r="B312">
        <v>3</v>
      </c>
      <c r="C312">
        <v>1</v>
      </c>
      <c r="D312">
        <f t="shared" si="8"/>
        <v>2</v>
      </c>
      <c r="E312">
        <v>3524</v>
      </c>
      <c r="F312">
        <v>3484</v>
      </c>
      <c r="G312">
        <f t="shared" si="9"/>
        <v>40</v>
      </c>
      <c r="H312">
        <v>2</v>
      </c>
      <c r="I312">
        <v>1</v>
      </c>
      <c r="J312">
        <f>SUM($H$32:H312)</f>
        <v>6436</v>
      </c>
      <c r="K312">
        <f>SUM($I$32:I312)</f>
        <v>471</v>
      </c>
      <c r="L312">
        <v>118</v>
      </c>
    </row>
    <row r="313" spans="1:12" ht="15" customHeight="1" x14ac:dyDescent="0.25">
      <c r="A313" t="s">
        <v>336</v>
      </c>
      <c r="B313">
        <v>1</v>
      </c>
      <c r="C313">
        <v>1</v>
      </c>
      <c r="D313">
        <f t="shared" si="8"/>
        <v>0</v>
      </c>
      <c r="E313">
        <v>3484</v>
      </c>
      <c r="F313">
        <v>3484</v>
      </c>
      <c r="G313">
        <f t="shared" si="9"/>
        <v>0</v>
      </c>
      <c r="H313">
        <v>0</v>
      </c>
      <c r="I313">
        <v>0</v>
      </c>
      <c r="J313">
        <f>SUM($H$32:H313)</f>
        <v>6436</v>
      </c>
      <c r="K313">
        <f>SUM($I$32:I313)</f>
        <v>471</v>
      </c>
      <c r="L313">
        <v>2</v>
      </c>
    </row>
    <row r="314" spans="1:12" ht="15" customHeight="1" x14ac:dyDescent="0.25">
      <c r="A314" t="s">
        <v>337</v>
      </c>
      <c r="B314">
        <v>15</v>
      </c>
      <c r="C314">
        <v>4</v>
      </c>
      <c r="D314">
        <f t="shared" si="8"/>
        <v>11</v>
      </c>
      <c r="E314">
        <v>3484</v>
      </c>
      <c r="F314">
        <v>3382</v>
      </c>
      <c r="G314">
        <f t="shared" si="9"/>
        <v>102</v>
      </c>
      <c r="H314">
        <v>33</v>
      </c>
      <c r="I314">
        <v>7</v>
      </c>
      <c r="J314">
        <f>SUM($H$32:H314)</f>
        <v>6469</v>
      </c>
      <c r="K314">
        <f>SUM($I$32:I314)</f>
        <v>478</v>
      </c>
      <c r="L314">
        <v>1089</v>
      </c>
    </row>
    <row r="315" spans="1:12" ht="15" customHeight="1" x14ac:dyDescent="0.25">
      <c r="A315" t="s">
        <v>338</v>
      </c>
      <c r="B315">
        <v>4</v>
      </c>
      <c r="C315">
        <v>2</v>
      </c>
      <c r="D315">
        <f t="shared" si="8"/>
        <v>2</v>
      </c>
      <c r="E315">
        <v>3382</v>
      </c>
      <c r="F315">
        <v>3357</v>
      </c>
      <c r="G315">
        <f t="shared" si="9"/>
        <v>25</v>
      </c>
      <c r="H315">
        <v>4</v>
      </c>
      <c r="I315">
        <v>1</v>
      </c>
      <c r="J315">
        <f>SUM($H$32:H315)</f>
        <v>6473</v>
      </c>
      <c r="K315">
        <f>SUM($I$32:I315)</f>
        <v>479</v>
      </c>
      <c r="L315">
        <v>232</v>
      </c>
    </row>
    <row r="316" spans="1:12" ht="15" customHeight="1" x14ac:dyDescent="0.25">
      <c r="A316" t="s">
        <v>339</v>
      </c>
      <c r="B316">
        <v>2</v>
      </c>
      <c r="C316">
        <v>2</v>
      </c>
      <c r="D316">
        <f t="shared" si="8"/>
        <v>0</v>
      </c>
      <c r="E316">
        <v>3357</v>
      </c>
      <c r="F316">
        <v>3357</v>
      </c>
      <c r="G316">
        <f t="shared" si="9"/>
        <v>0</v>
      </c>
      <c r="H316">
        <v>2</v>
      </c>
      <c r="I316">
        <v>0</v>
      </c>
      <c r="J316">
        <f>SUM($H$32:H316)</f>
        <v>6475</v>
      </c>
      <c r="K316">
        <f>SUM($I$32:I316)</f>
        <v>479</v>
      </c>
      <c r="L316">
        <v>23</v>
      </c>
    </row>
    <row r="317" spans="1:12" ht="15" customHeight="1" x14ac:dyDescent="0.25">
      <c r="A317" t="s">
        <v>340</v>
      </c>
      <c r="B317">
        <v>6</v>
      </c>
      <c r="C317">
        <v>1</v>
      </c>
      <c r="D317">
        <f t="shared" si="8"/>
        <v>5</v>
      </c>
      <c r="E317">
        <v>3357</v>
      </c>
      <c r="F317">
        <v>3268</v>
      </c>
      <c r="G317">
        <f t="shared" si="9"/>
        <v>89</v>
      </c>
      <c r="H317">
        <v>4</v>
      </c>
      <c r="I317">
        <v>3</v>
      </c>
      <c r="J317">
        <f>SUM($H$32:H317)</f>
        <v>6479</v>
      </c>
      <c r="K317">
        <f>SUM($I$32:I317)</f>
        <v>482</v>
      </c>
      <c r="L317">
        <v>235</v>
      </c>
    </row>
    <row r="318" spans="1:12" ht="15" customHeight="1" x14ac:dyDescent="0.25">
      <c r="A318" t="s">
        <v>341</v>
      </c>
      <c r="B318">
        <v>1</v>
      </c>
      <c r="C318">
        <v>1</v>
      </c>
      <c r="D318">
        <f t="shared" si="8"/>
        <v>0</v>
      </c>
      <c r="E318">
        <v>3268</v>
      </c>
      <c r="F318">
        <v>3268</v>
      </c>
      <c r="G318">
        <f t="shared" si="9"/>
        <v>0</v>
      </c>
      <c r="H318">
        <v>0</v>
      </c>
      <c r="I318">
        <v>0</v>
      </c>
      <c r="J318">
        <f>SUM($H$32:H318)</f>
        <v>6479</v>
      </c>
      <c r="K318">
        <f>SUM($I$32:I318)</f>
        <v>482</v>
      </c>
      <c r="L318">
        <v>1</v>
      </c>
    </row>
    <row r="319" spans="1:12" ht="15" customHeight="1" x14ac:dyDescent="0.25">
      <c r="A319" t="s">
        <v>342</v>
      </c>
      <c r="B319">
        <v>2</v>
      </c>
      <c r="C319">
        <v>2</v>
      </c>
      <c r="D319">
        <f t="shared" si="8"/>
        <v>0</v>
      </c>
      <c r="E319">
        <v>3268</v>
      </c>
      <c r="F319">
        <v>3268</v>
      </c>
      <c r="G319">
        <f t="shared" si="9"/>
        <v>0</v>
      </c>
      <c r="H319">
        <v>2</v>
      </c>
      <c r="I319">
        <v>1</v>
      </c>
      <c r="J319">
        <f>SUM($H$32:H319)</f>
        <v>6481</v>
      </c>
      <c r="K319">
        <f>SUM($I$32:I319)</f>
        <v>483</v>
      </c>
      <c r="L319">
        <v>22</v>
      </c>
    </row>
    <row r="320" spans="1:12" ht="15" customHeight="1" x14ac:dyDescent="0.25">
      <c r="A320" t="s">
        <v>343</v>
      </c>
      <c r="B320">
        <v>1</v>
      </c>
      <c r="C320">
        <v>1</v>
      </c>
      <c r="D320">
        <f t="shared" si="8"/>
        <v>0</v>
      </c>
      <c r="E320">
        <v>3268</v>
      </c>
      <c r="F320">
        <v>3268</v>
      </c>
      <c r="G320">
        <f t="shared" si="9"/>
        <v>0</v>
      </c>
      <c r="H320">
        <v>0</v>
      </c>
      <c r="I320">
        <v>0</v>
      </c>
      <c r="J320">
        <f>SUM($H$32:H320)</f>
        <v>6481</v>
      </c>
      <c r="K320">
        <f>SUM($I$32:I320)</f>
        <v>483</v>
      </c>
      <c r="L320">
        <v>1</v>
      </c>
    </row>
    <row r="321" spans="1:12" ht="15" customHeight="1" x14ac:dyDescent="0.25">
      <c r="A321" t="s">
        <v>344</v>
      </c>
      <c r="B321">
        <v>1</v>
      </c>
      <c r="C321">
        <v>1</v>
      </c>
      <c r="D321">
        <f t="shared" si="8"/>
        <v>0</v>
      </c>
      <c r="E321">
        <v>3268</v>
      </c>
      <c r="F321">
        <v>3268</v>
      </c>
      <c r="G321">
        <f t="shared" si="9"/>
        <v>0</v>
      </c>
      <c r="H321">
        <v>0</v>
      </c>
      <c r="I321">
        <v>0</v>
      </c>
      <c r="J321">
        <f>SUM($H$32:H321)</f>
        <v>6481</v>
      </c>
      <c r="K321">
        <f>SUM($I$32:I321)</f>
        <v>483</v>
      </c>
      <c r="L321">
        <v>2</v>
      </c>
    </row>
    <row r="322" spans="1:12" ht="15" customHeight="1" x14ac:dyDescent="0.25">
      <c r="A322" t="s">
        <v>345</v>
      </c>
      <c r="B322">
        <v>2</v>
      </c>
      <c r="C322">
        <v>1</v>
      </c>
      <c r="D322">
        <f t="shared" si="8"/>
        <v>1</v>
      </c>
      <c r="E322">
        <v>3268</v>
      </c>
      <c r="F322">
        <v>3265</v>
      </c>
      <c r="G322">
        <f t="shared" si="9"/>
        <v>3</v>
      </c>
      <c r="H322">
        <v>2</v>
      </c>
      <c r="I322">
        <v>2</v>
      </c>
      <c r="J322">
        <f>SUM($H$32:H322)</f>
        <v>6483</v>
      </c>
      <c r="K322">
        <f>SUM($I$32:I322)</f>
        <v>485</v>
      </c>
      <c r="L322">
        <v>127</v>
      </c>
    </row>
    <row r="323" spans="1:12" ht="15" customHeight="1" x14ac:dyDescent="0.25">
      <c r="A323" t="s">
        <v>346</v>
      </c>
      <c r="B323">
        <v>2</v>
      </c>
      <c r="C323">
        <v>1</v>
      </c>
      <c r="D323">
        <f t="shared" si="8"/>
        <v>1</v>
      </c>
      <c r="E323">
        <v>3265</v>
      </c>
      <c r="F323">
        <v>3256</v>
      </c>
      <c r="G323">
        <f t="shared" si="9"/>
        <v>9</v>
      </c>
      <c r="H323">
        <v>2</v>
      </c>
      <c r="I323">
        <v>2</v>
      </c>
      <c r="J323">
        <f>SUM($H$32:H323)</f>
        <v>6485</v>
      </c>
      <c r="K323">
        <f>SUM($I$32:I323)</f>
        <v>487</v>
      </c>
      <c r="L323">
        <v>127</v>
      </c>
    </row>
    <row r="324" spans="1:12" ht="15" customHeight="1" x14ac:dyDescent="0.25">
      <c r="A324" t="s">
        <v>347</v>
      </c>
      <c r="B324">
        <v>3</v>
      </c>
      <c r="C324">
        <v>2</v>
      </c>
      <c r="D324">
        <f t="shared" si="8"/>
        <v>1</v>
      </c>
      <c r="E324">
        <v>3256</v>
      </c>
      <c r="F324">
        <v>3255</v>
      </c>
      <c r="G324">
        <f t="shared" si="9"/>
        <v>1</v>
      </c>
      <c r="H324">
        <v>7</v>
      </c>
      <c r="I324">
        <v>1</v>
      </c>
      <c r="J324">
        <f>SUM($H$32:H324)</f>
        <v>6492</v>
      </c>
      <c r="K324">
        <f>SUM($I$32:I324)</f>
        <v>488</v>
      </c>
      <c r="L324">
        <v>158</v>
      </c>
    </row>
    <row r="325" spans="1:12" ht="15" customHeight="1" x14ac:dyDescent="0.25">
      <c r="A325" t="s">
        <v>348</v>
      </c>
      <c r="B325">
        <v>1</v>
      </c>
      <c r="C325">
        <v>1</v>
      </c>
      <c r="D325">
        <f t="shared" si="8"/>
        <v>0</v>
      </c>
      <c r="E325">
        <v>3255</v>
      </c>
      <c r="F325">
        <v>3255</v>
      </c>
      <c r="G325">
        <f t="shared" si="9"/>
        <v>0</v>
      </c>
      <c r="H325">
        <v>0</v>
      </c>
      <c r="I325">
        <v>0</v>
      </c>
      <c r="J325">
        <f>SUM($H$32:H325)</f>
        <v>6492</v>
      </c>
      <c r="K325">
        <f>SUM($I$32:I325)</f>
        <v>488</v>
      </c>
      <c r="L325">
        <v>3</v>
      </c>
    </row>
    <row r="326" spans="1:12" ht="15" customHeight="1" x14ac:dyDescent="0.25">
      <c r="A326" t="s">
        <v>349</v>
      </c>
      <c r="B326">
        <v>1</v>
      </c>
      <c r="C326">
        <v>1</v>
      </c>
      <c r="D326">
        <f t="shared" si="8"/>
        <v>0</v>
      </c>
      <c r="E326">
        <v>3255</v>
      </c>
      <c r="F326">
        <v>3255</v>
      </c>
      <c r="G326">
        <f t="shared" si="9"/>
        <v>0</v>
      </c>
      <c r="H326">
        <v>0</v>
      </c>
      <c r="I326">
        <v>0</v>
      </c>
      <c r="J326">
        <f>SUM($H$32:H326)</f>
        <v>6492</v>
      </c>
      <c r="K326">
        <f>SUM($I$32:I326)</f>
        <v>488</v>
      </c>
      <c r="L326">
        <v>4</v>
      </c>
    </row>
    <row r="327" spans="1:12" ht="15" customHeight="1" x14ac:dyDescent="0.25">
      <c r="A327" t="s">
        <v>350</v>
      </c>
      <c r="B327">
        <v>1</v>
      </c>
      <c r="C327">
        <v>1</v>
      </c>
      <c r="D327">
        <f t="shared" si="8"/>
        <v>0</v>
      </c>
      <c r="E327">
        <v>3255</v>
      </c>
      <c r="F327">
        <v>3255</v>
      </c>
      <c r="G327">
        <f t="shared" si="9"/>
        <v>0</v>
      </c>
      <c r="H327">
        <v>0</v>
      </c>
      <c r="I327">
        <v>0</v>
      </c>
      <c r="J327">
        <f>SUM($H$32:H327)</f>
        <v>6492</v>
      </c>
      <c r="K327">
        <f>SUM($I$32:I327)</f>
        <v>488</v>
      </c>
      <c r="L327">
        <v>3</v>
      </c>
    </row>
    <row r="328" spans="1:12" ht="15" customHeight="1" x14ac:dyDescent="0.25">
      <c r="A328" t="s">
        <v>351</v>
      </c>
      <c r="B328">
        <v>2</v>
      </c>
      <c r="C328">
        <v>2</v>
      </c>
      <c r="D328">
        <f t="shared" si="8"/>
        <v>0</v>
      </c>
      <c r="E328">
        <v>3255</v>
      </c>
      <c r="F328">
        <v>3255</v>
      </c>
      <c r="G328">
        <f t="shared" si="9"/>
        <v>0</v>
      </c>
      <c r="H328">
        <v>2</v>
      </c>
      <c r="I328">
        <v>0</v>
      </c>
      <c r="J328">
        <f>SUM($H$32:H328)</f>
        <v>6494</v>
      </c>
      <c r="K328">
        <f>SUM($I$32:I328)</f>
        <v>488</v>
      </c>
      <c r="L328">
        <v>21</v>
      </c>
    </row>
    <row r="329" spans="1:12" ht="15" customHeight="1" x14ac:dyDescent="0.25">
      <c r="A329" t="s">
        <v>352</v>
      </c>
      <c r="B329">
        <v>6</v>
      </c>
      <c r="C329">
        <v>3</v>
      </c>
      <c r="D329">
        <f t="shared" si="8"/>
        <v>3</v>
      </c>
      <c r="E329">
        <v>3255</v>
      </c>
      <c r="F329">
        <v>3229</v>
      </c>
      <c r="G329">
        <f t="shared" si="9"/>
        <v>26</v>
      </c>
      <c r="H329">
        <v>16</v>
      </c>
      <c r="I329">
        <v>2</v>
      </c>
      <c r="J329">
        <f>SUM($H$32:H329)</f>
        <v>6510</v>
      </c>
      <c r="K329">
        <f>SUM($I$32:I329)</f>
        <v>490</v>
      </c>
      <c r="L329">
        <v>603</v>
      </c>
    </row>
    <row r="330" spans="1:12" ht="15" customHeight="1" x14ac:dyDescent="0.25">
      <c r="A330" t="s">
        <v>353</v>
      </c>
      <c r="B330">
        <v>1</v>
      </c>
      <c r="C330">
        <v>1</v>
      </c>
      <c r="D330">
        <f t="shared" si="8"/>
        <v>0</v>
      </c>
      <c r="E330">
        <v>3229</v>
      </c>
      <c r="F330">
        <v>3229</v>
      </c>
      <c r="G330">
        <f t="shared" si="9"/>
        <v>0</v>
      </c>
      <c r="H330">
        <v>0</v>
      </c>
      <c r="I330">
        <v>0</v>
      </c>
      <c r="J330">
        <f>SUM($H$32:H330)</f>
        <v>6510</v>
      </c>
      <c r="K330">
        <f>SUM($I$32:I330)</f>
        <v>490</v>
      </c>
      <c r="L330">
        <v>4</v>
      </c>
    </row>
    <row r="331" spans="1:12" ht="15" customHeight="1" x14ac:dyDescent="0.25">
      <c r="A331" t="s">
        <v>354</v>
      </c>
      <c r="B331">
        <v>2</v>
      </c>
      <c r="C331">
        <v>2</v>
      </c>
      <c r="D331">
        <f t="shared" si="8"/>
        <v>0</v>
      </c>
      <c r="E331">
        <v>3229</v>
      </c>
      <c r="F331">
        <v>3229</v>
      </c>
      <c r="G331">
        <f t="shared" si="9"/>
        <v>0</v>
      </c>
      <c r="H331">
        <v>2</v>
      </c>
      <c r="I331">
        <v>0</v>
      </c>
      <c r="J331">
        <f>SUM($H$32:H331)</f>
        <v>6512</v>
      </c>
      <c r="K331">
        <f>SUM($I$32:I331)</f>
        <v>490</v>
      </c>
      <c r="L331">
        <v>21</v>
      </c>
    </row>
    <row r="332" spans="1:12" ht="15" customHeight="1" x14ac:dyDescent="0.25">
      <c r="A332" t="s">
        <v>355</v>
      </c>
      <c r="B332">
        <v>1</v>
      </c>
      <c r="C332">
        <v>1</v>
      </c>
      <c r="D332">
        <f t="shared" si="8"/>
        <v>0</v>
      </c>
      <c r="E332">
        <v>3229</v>
      </c>
      <c r="F332">
        <v>3229</v>
      </c>
      <c r="G332">
        <f t="shared" si="9"/>
        <v>0</v>
      </c>
      <c r="H332">
        <v>0</v>
      </c>
      <c r="I332">
        <v>0</v>
      </c>
      <c r="J332">
        <f>SUM($H$32:H332)</f>
        <v>6512</v>
      </c>
      <c r="K332">
        <f>SUM($I$32:I332)</f>
        <v>490</v>
      </c>
      <c r="L332">
        <v>4</v>
      </c>
    </row>
    <row r="333" spans="1:12" ht="15" customHeight="1" x14ac:dyDescent="0.25">
      <c r="A333" t="s">
        <v>356</v>
      </c>
      <c r="B333">
        <v>1</v>
      </c>
      <c r="C333">
        <v>1</v>
      </c>
      <c r="D333">
        <f t="shared" si="8"/>
        <v>0</v>
      </c>
      <c r="E333">
        <v>3229</v>
      </c>
      <c r="F333">
        <v>3229</v>
      </c>
      <c r="G333">
        <f t="shared" si="9"/>
        <v>0</v>
      </c>
      <c r="H333">
        <v>0</v>
      </c>
      <c r="I333">
        <v>0</v>
      </c>
      <c r="J333">
        <f>SUM($H$32:H333)</f>
        <v>6512</v>
      </c>
      <c r="K333">
        <f>SUM($I$32:I333)</f>
        <v>490</v>
      </c>
      <c r="L333">
        <v>3</v>
      </c>
    </row>
    <row r="334" spans="1:12" ht="15" customHeight="1" x14ac:dyDescent="0.25">
      <c r="A334" t="s">
        <v>357</v>
      </c>
      <c r="B334">
        <v>1</v>
      </c>
      <c r="C334">
        <v>1</v>
      </c>
      <c r="D334">
        <f t="shared" si="8"/>
        <v>0</v>
      </c>
      <c r="E334">
        <v>3229</v>
      </c>
      <c r="F334">
        <v>3229</v>
      </c>
      <c r="G334">
        <f t="shared" si="9"/>
        <v>0</v>
      </c>
      <c r="H334">
        <v>0</v>
      </c>
      <c r="I334">
        <v>0</v>
      </c>
      <c r="J334">
        <f>SUM($H$32:H334)</f>
        <v>6512</v>
      </c>
      <c r="K334">
        <f>SUM($I$32:I334)</f>
        <v>490</v>
      </c>
      <c r="L334">
        <v>2</v>
      </c>
    </row>
    <row r="335" spans="1:12" ht="15" customHeight="1" x14ac:dyDescent="0.25">
      <c r="A335" t="s">
        <v>358</v>
      </c>
      <c r="B335">
        <v>1</v>
      </c>
      <c r="C335">
        <v>1</v>
      </c>
      <c r="D335">
        <f t="shared" si="8"/>
        <v>0</v>
      </c>
      <c r="E335">
        <v>3229</v>
      </c>
      <c r="F335">
        <v>3229</v>
      </c>
      <c r="G335">
        <f t="shared" si="9"/>
        <v>0</v>
      </c>
      <c r="H335">
        <v>0</v>
      </c>
      <c r="I335">
        <v>0</v>
      </c>
      <c r="J335">
        <f>SUM($H$32:H335)</f>
        <v>6512</v>
      </c>
      <c r="K335">
        <f>SUM($I$32:I335)</f>
        <v>490</v>
      </c>
      <c r="L335">
        <v>3</v>
      </c>
    </row>
    <row r="336" spans="1:12" ht="15" customHeight="1" x14ac:dyDescent="0.25">
      <c r="A336" t="s">
        <v>359</v>
      </c>
      <c r="B336">
        <v>4</v>
      </c>
      <c r="C336">
        <v>1</v>
      </c>
      <c r="D336">
        <f t="shared" si="8"/>
        <v>3</v>
      </c>
      <c r="E336">
        <v>3229</v>
      </c>
      <c r="F336">
        <v>3212</v>
      </c>
      <c r="G336">
        <f t="shared" si="9"/>
        <v>17</v>
      </c>
      <c r="H336">
        <v>4</v>
      </c>
      <c r="I336">
        <v>3</v>
      </c>
      <c r="J336">
        <f>SUM($H$32:H336)</f>
        <v>6516</v>
      </c>
      <c r="K336">
        <f>SUM($I$32:I336)</f>
        <v>493</v>
      </c>
      <c r="L336">
        <v>237</v>
      </c>
    </row>
    <row r="337" spans="1:12" ht="15" customHeight="1" x14ac:dyDescent="0.25">
      <c r="A337" t="s">
        <v>360</v>
      </c>
      <c r="B337">
        <v>3</v>
      </c>
      <c r="C337">
        <v>3</v>
      </c>
      <c r="D337">
        <f t="shared" si="8"/>
        <v>0</v>
      </c>
      <c r="E337">
        <v>3212</v>
      </c>
      <c r="F337">
        <v>3212</v>
      </c>
      <c r="G337">
        <f t="shared" si="9"/>
        <v>0</v>
      </c>
      <c r="H337">
        <v>5</v>
      </c>
      <c r="I337">
        <v>1</v>
      </c>
      <c r="J337">
        <f>SUM($H$32:H337)</f>
        <v>6521</v>
      </c>
      <c r="K337">
        <f>SUM($I$32:I337)</f>
        <v>494</v>
      </c>
      <c r="L337">
        <v>113</v>
      </c>
    </row>
    <row r="338" spans="1:12" ht="15" customHeight="1" x14ac:dyDescent="0.25">
      <c r="A338" t="s">
        <v>361</v>
      </c>
      <c r="B338">
        <v>3</v>
      </c>
      <c r="C338">
        <v>3</v>
      </c>
      <c r="D338">
        <f t="shared" si="8"/>
        <v>0</v>
      </c>
      <c r="E338">
        <v>3212</v>
      </c>
      <c r="F338">
        <v>3212</v>
      </c>
      <c r="G338">
        <f t="shared" si="9"/>
        <v>0</v>
      </c>
      <c r="H338">
        <v>5</v>
      </c>
      <c r="I338">
        <v>0</v>
      </c>
      <c r="J338">
        <f>SUM($H$32:H338)</f>
        <v>6526</v>
      </c>
      <c r="K338">
        <f>SUM($I$32:I338)</f>
        <v>494</v>
      </c>
      <c r="L338">
        <v>125</v>
      </c>
    </row>
    <row r="339" spans="1:12" ht="15" customHeight="1" x14ac:dyDescent="0.25">
      <c r="A339" t="s">
        <v>362</v>
      </c>
      <c r="B339">
        <v>1</v>
      </c>
      <c r="C339">
        <v>1</v>
      </c>
      <c r="D339">
        <f t="shared" si="8"/>
        <v>0</v>
      </c>
      <c r="E339">
        <v>3212</v>
      </c>
      <c r="F339">
        <v>3212</v>
      </c>
      <c r="G339">
        <f t="shared" si="9"/>
        <v>0</v>
      </c>
      <c r="H339">
        <v>0</v>
      </c>
      <c r="I339">
        <v>0</v>
      </c>
      <c r="J339">
        <f>SUM($H$32:H339)</f>
        <v>6526</v>
      </c>
      <c r="K339">
        <f>SUM($I$32:I339)</f>
        <v>494</v>
      </c>
      <c r="L339">
        <v>3</v>
      </c>
    </row>
    <row r="340" spans="1:12" ht="15" customHeight="1" x14ac:dyDescent="0.25">
      <c r="A340" t="s">
        <v>363</v>
      </c>
      <c r="B340">
        <v>1</v>
      </c>
      <c r="C340">
        <v>1</v>
      </c>
      <c r="D340">
        <f t="shared" si="8"/>
        <v>0</v>
      </c>
      <c r="E340">
        <v>3212</v>
      </c>
      <c r="F340">
        <v>3212</v>
      </c>
      <c r="G340">
        <f t="shared" si="9"/>
        <v>0</v>
      </c>
      <c r="H340">
        <v>0</v>
      </c>
      <c r="I340">
        <v>0</v>
      </c>
      <c r="J340">
        <f>SUM($H$32:H340)</f>
        <v>6526</v>
      </c>
      <c r="K340">
        <f>SUM($I$32:I340)</f>
        <v>494</v>
      </c>
      <c r="L340">
        <v>4</v>
      </c>
    </row>
    <row r="341" spans="1:12" ht="15" customHeight="1" x14ac:dyDescent="0.25">
      <c r="A341" t="s">
        <v>364</v>
      </c>
      <c r="B341">
        <v>3</v>
      </c>
      <c r="C341">
        <v>3</v>
      </c>
      <c r="D341">
        <f t="shared" si="8"/>
        <v>0</v>
      </c>
      <c r="E341">
        <v>3212</v>
      </c>
      <c r="F341">
        <v>3212</v>
      </c>
      <c r="G341">
        <f t="shared" si="9"/>
        <v>0</v>
      </c>
      <c r="H341">
        <v>5</v>
      </c>
      <c r="I341">
        <v>0</v>
      </c>
      <c r="J341">
        <f>SUM($H$32:H341)</f>
        <v>6531</v>
      </c>
      <c r="K341">
        <f>SUM($I$32:I341)</f>
        <v>494</v>
      </c>
      <c r="L341">
        <v>44</v>
      </c>
    </row>
    <row r="342" spans="1:12" ht="15" customHeight="1" x14ac:dyDescent="0.25">
      <c r="A342" t="s">
        <v>365</v>
      </c>
      <c r="B342">
        <v>2</v>
      </c>
      <c r="C342">
        <v>2</v>
      </c>
      <c r="D342">
        <f t="shared" si="8"/>
        <v>0</v>
      </c>
      <c r="E342">
        <v>3212</v>
      </c>
      <c r="F342">
        <v>3212</v>
      </c>
      <c r="G342">
        <f t="shared" si="9"/>
        <v>0</v>
      </c>
      <c r="H342">
        <v>2</v>
      </c>
      <c r="I342">
        <v>0</v>
      </c>
      <c r="J342">
        <f>SUM($H$32:H342)</f>
        <v>6533</v>
      </c>
      <c r="K342">
        <f>SUM($I$32:I342)</f>
        <v>494</v>
      </c>
      <c r="L342">
        <v>22</v>
      </c>
    </row>
    <row r="343" spans="1:12" ht="15" customHeight="1" x14ac:dyDescent="0.25">
      <c r="A343" t="s">
        <v>366</v>
      </c>
      <c r="B343">
        <v>2</v>
      </c>
      <c r="C343">
        <v>2</v>
      </c>
      <c r="D343">
        <f t="shared" si="8"/>
        <v>0</v>
      </c>
      <c r="E343">
        <v>3212</v>
      </c>
      <c r="F343">
        <v>3212</v>
      </c>
      <c r="G343">
        <f t="shared" si="9"/>
        <v>0</v>
      </c>
      <c r="H343">
        <v>2</v>
      </c>
      <c r="I343">
        <v>0</v>
      </c>
      <c r="J343">
        <f>SUM($H$32:H343)</f>
        <v>6535</v>
      </c>
      <c r="K343">
        <f>SUM($I$32:I343)</f>
        <v>494</v>
      </c>
      <c r="L343">
        <v>22</v>
      </c>
    </row>
    <row r="344" spans="1:12" ht="15" customHeight="1" x14ac:dyDescent="0.25">
      <c r="A344" t="s">
        <v>367</v>
      </c>
      <c r="B344">
        <v>2</v>
      </c>
      <c r="C344">
        <v>2</v>
      </c>
      <c r="D344">
        <f t="shared" si="8"/>
        <v>0</v>
      </c>
      <c r="E344">
        <v>3212</v>
      </c>
      <c r="F344">
        <v>3212</v>
      </c>
      <c r="G344">
        <f t="shared" si="9"/>
        <v>0</v>
      </c>
      <c r="H344">
        <v>2</v>
      </c>
      <c r="I344">
        <v>0</v>
      </c>
      <c r="J344">
        <f>SUM($H$32:H344)</f>
        <v>6537</v>
      </c>
      <c r="K344">
        <f>SUM($I$32:I344)</f>
        <v>494</v>
      </c>
      <c r="L344">
        <v>20</v>
      </c>
    </row>
    <row r="345" spans="1:12" ht="15" customHeight="1" x14ac:dyDescent="0.25">
      <c r="A345" t="s">
        <v>368</v>
      </c>
      <c r="B345">
        <v>2</v>
      </c>
      <c r="C345">
        <v>2</v>
      </c>
      <c r="D345">
        <f t="shared" si="8"/>
        <v>0</v>
      </c>
      <c r="E345">
        <v>3212</v>
      </c>
      <c r="F345">
        <v>3212</v>
      </c>
      <c r="G345">
        <f t="shared" si="9"/>
        <v>0</v>
      </c>
      <c r="H345">
        <v>2</v>
      </c>
      <c r="I345">
        <v>0</v>
      </c>
      <c r="J345">
        <f>SUM($H$32:H345)</f>
        <v>6539</v>
      </c>
      <c r="K345">
        <f>SUM($I$32:I345)</f>
        <v>494</v>
      </c>
      <c r="L345">
        <v>26</v>
      </c>
    </row>
    <row r="346" spans="1:12" ht="15" customHeight="1" x14ac:dyDescent="0.25">
      <c r="A346" t="s">
        <v>369</v>
      </c>
      <c r="B346">
        <v>3</v>
      </c>
      <c r="C346">
        <v>3</v>
      </c>
      <c r="D346">
        <f t="shared" si="8"/>
        <v>0</v>
      </c>
      <c r="E346">
        <v>3212</v>
      </c>
      <c r="F346">
        <v>3212</v>
      </c>
      <c r="G346">
        <f t="shared" si="9"/>
        <v>0</v>
      </c>
      <c r="H346">
        <v>5</v>
      </c>
      <c r="I346">
        <v>0</v>
      </c>
      <c r="J346">
        <f>SUM($H$32:H346)</f>
        <v>6544</v>
      </c>
      <c r="K346">
        <f>SUM($I$32:I346)</f>
        <v>494</v>
      </c>
      <c r="L346">
        <v>127</v>
      </c>
    </row>
    <row r="347" spans="1:12" ht="15" customHeight="1" x14ac:dyDescent="0.25">
      <c r="A347" t="s">
        <v>370</v>
      </c>
      <c r="B347">
        <v>1</v>
      </c>
      <c r="C347">
        <v>1</v>
      </c>
      <c r="D347">
        <f t="shared" si="8"/>
        <v>0</v>
      </c>
      <c r="E347">
        <v>3212</v>
      </c>
      <c r="F347">
        <v>3212</v>
      </c>
      <c r="G347">
        <f t="shared" si="9"/>
        <v>0</v>
      </c>
      <c r="H347">
        <v>0</v>
      </c>
      <c r="I347">
        <v>0</v>
      </c>
      <c r="J347">
        <f>SUM($H$32:H347)</f>
        <v>6544</v>
      </c>
      <c r="K347">
        <f>SUM($I$32:I347)</f>
        <v>494</v>
      </c>
      <c r="L347">
        <v>3</v>
      </c>
    </row>
    <row r="348" spans="1:12" ht="15" customHeight="1" x14ac:dyDescent="0.25">
      <c r="A348" t="s">
        <v>371</v>
      </c>
      <c r="B348">
        <v>2</v>
      </c>
      <c r="C348">
        <v>2</v>
      </c>
      <c r="D348">
        <f t="shared" si="8"/>
        <v>0</v>
      </c>
      <c r="E348">
        <v>3212</v>
      </c>
      <c r="F348">
        <v>3212</v>
      </c>
      <c r="G348">
        <f t="shared" si="9"/>
        <v>0</v>
      </c>
      <c r="H348">
        <v>2</v>
      </c>
      <c r="I348">
        <v>0</v>
      </c>
      <c r="J348">
        <f>SUM($H$32:H348)</f>
        <v>6546</v>
      </c>
      <c r="K348">
        <f>SUM($I$32:I348)</f>
        <v>494</v>
      </c>
      <c r="L348">
        <v>21</v>
      </c>
    </row>
    <row r="349" spans="1:12" ht="15" customHeight="1" x14ac:dyDescent="0.25">
      <c r="A349" t="s">
        <v>372</v>
      </c>
      <c r="B349">
        <v>1</v>
      </c>
      <c r="C349">
        <v>1</v>
      </c>
      <c r="D349">
        <f t="shared" si="8"/>
        <v>0</v>
      </c>
      <c r="E349">
        <v>3212</v>
      </c>
      <c r="F349">
        <v>3212</v>
      </c>
      <c r="G349">
        <f t="shared" si="9"/>
        <v>0</v>
      </c>
      <c r="H349">
        <v>0</v>
      </c>
      <c r="I349">
        <v>0</v>
      </c>
      <c r="J349">
        <f>SUM($H$32:H349)</f>
        <v>6546</v>
      </c>
      <c r="K349">
        <f>SUM($I$32:I349)</f>
        <v>494</v>
      </c>
      <c r="L349">
        <v>3</v>
      </c>
    </row>
    <row r="350" spans="1:12" ht="15" customHeight="1" x14ac:dyDescent="0.25">
      <c r="A350" t="s">
        <v>373</v>
      </c>
      <c r="B350">
        <v>1</v>
      </c>
      <c r="C350">
        <v>1</v>
      </c>
      <c r="D350">
        <f t="shared" si="8"/>
        <v>0</v>
      </c>
      <c r="E350">
        <v>3212</v>
      </c>
      <c r="F350">
        <v>3212</v>
      </c>
      <c r="G350">
        <f t="shared" si="9"/>
        <v>0</v>
      </c>
      <c r="H350">
        <v>0</v>
      </c>
      <c r="I350">
        <v>0</v>
      </c>
      <c r="J350">
        <f>SUM($H$32:H350)</f>
        <v>6546</v>
      </c>
      <c r="K350">
        <f>SUM($I$32:I350)</f>
        <v>494</v>
      </c>
      <c r="L350">
        <v>4</v>
      </c>
    </row>
    <row r="351" spans="1:12" ht="15" customHeight="1" x14ac:dyDescent="0.25">
      <c r="A351" t="s">
        <v>374</v>
      </c>
      <c r="B351">
        <v>1</v>
      </c>
      <c r="C351">
        <v>1</v>
      </c>
      <c r="D351">
        <f t="shared" si="8"/>
        <v>0</v>
      </c>
      <c r="E351">
        <v>3212</v>
      </c>
      <c r="F351">
        <v>3212</v>
      </c>
      <c r="G351">
        <f t="shared" si="9"/>
        <v>0</v>
      </c>
      <c r="H351">
        <v>0</v>
      </c>
      <c r="I351">
        <v>0</v>
      </c>
      <c r="J351">
        <f>SUM($H$32:H351)</f>
        <v>6546</v>
      </c>
      <c r="K351">
        <f>SUM($I$32:I351)</f>
        <v>494</v>
      </c>
      <c r="L351">
        <v>2</v>
      </c>
    </row>
    <row r="352" spans="1:12" ht="15" customHeight="1" x14ac:dyDescent="0.25">
      <c r="A352" t="s">
        <v>375</v>
      </c>
      <c r="B352">
        <v>1</v>
      </c>
      <c r="C352">
        <v>1</v>
      </c>
      <c r="D352">
        <f t="shared" ref="D352:D415" si="10">B352-C352</f>
        <v>0</v>
      </c>
      <c r="E352">
        <v>3212</v>
      </c>
      <c r="F352">
        <v>3212</v>
      </c>
      <c r="G352">
        <f t="shared" ref="G352:G415" si="11">E352-F352</f>
        <v>0</v>
      </c>
      <c r="H352">
        <v>0</v>
      </c>
      <c r="I352">
        <v>0</v>
      </c>
      <c r="J352">
        <f>SUM($H$32:H352)</f>
        <v>6546</v>
      </c>
      <c r="K352">
        <f>SUM($I$32:I352)</f>
        <v>494</v>
      </c>
      <c r="L352">
        <v>1</v>
      </c>
    </row>
    <row r="353" spans="1:12" ht="15" customHeight="1" x14ac:dyDescent="0.25">
      <c r="A353" t="s">
        <v>376</v>
      </c>
      <c r="B353">
        <v>3</v>
      </c>
      <c r="C353">
        <v>1</v>
      </c>
      <c r="D353">
        <f t="shared" si="10"/>
        <v>2</v>
      </c>
      <c r="E353">
        <v>3212</v>
      </c>
      <c r="F353">
        <v>3108</v>
      </c>
      <c r="G353">
        <f t="shared" si="11"/>
        <v>104</v>
      </c>
      <c r="H353">
        <v>4</v>
      </c>
      <c r="I353">
        <v>2</v>
      </c>
      <c r="J353">
        <f>SUM($H$32:H353)</f>
        <v>6550</v>
      </c>
      <c r="K353">
        <f>SUM($I$32:I353)</f>
        <v>496</v>
      </c>
      <c r="L353">
        <v>241</v>
      </c>
    </row>
    <row r="354" spans="1:12" ht="15" customHeight="1" x14ac:dyDescent="0.25">
      <c r="A354" t="s">
        <v>377</v>
      </c>
      <c r="B354">
        <v>2</v>
      </c>
      <c r="C354">
        <v>1</v>
      </c>
      <c r="D354">
        <f t="shared" si="10"/>
        <v>1</v>
      </c>
      <c r="E354">
        <v>3108</v>
      </c>
      <c r="F354">
        <v>3092</v>
      </c>
      <c r="G354">
        <f t="shared" si="11"/>
        <v>16</v>
      </c>
      <c r="H354">
        <v>2</v>
      </c>
      <c r="I354">
        <v>1</v>
      </c>
      <c r="J354">
        <f>SUM($H$32:H354)</f>
        <v>6552</v>
      </c>
      <c r="K354">
        <f>SUM($I$32:I354)</f>
        <v>497</v>
      </c>
      <c r="L354">
        <v>146</v>
      </c>
    </row>
    <row r="355" spans="1:12" ht="15" customHeight="1" x14ac:dyDescent="0.25">
      <c r="A355" t="s">
        <v>378</v>
      </c>
      <c r="B355">
        <v>4</v>
      </c>
      <c r="C355">
        <v>3</v>
      </c>
      <c r="D355">
        <f t="shared" si="10"/>
        <v>1</v>
      </c>
      <c r="E355">
        <v>3092</v>
      </c>
      <c r="F355">
        <v>3091</v>
      </c>
      <c r="G355">
        <f t="shared" si="11"/>
        <v>1</v>
      </c>
      <c r="H355">
        <v>9</v>
      </c>
      <c r="I355">
        <v>1</v>
      </c>
      <c r="J355">
        <f>SUM($H$32:H355)</f>
        <v>6561</v>
      </c>
      <c r="K355">
        <f>SUM($I$32:I355)</f>
        <v>498</v>
      </c>
      <c r="L355">
        <v>325</v>
      </c>
    </row>
    <row r="356" spans="1:12" ht="15" customHeight="1" x14ac:dyDescent="0.25">
      <c r="A356" t="s">
        <v>379</v>
      </c>
      <c r="B356">
        <v>7</v>
      </c>
      <c r="C356">
        <v>1</v>
      </c>
      <c r="D356">
        <f t="shared" si="10"/>
        <v>6</v>
      </c>
      <c r="E356">
        <v>3091</v>
      </c>
      <c r="F356">
        <v>3051</v>
      </c>
      <c r="G356">
        <f t="shared" si="11"/>
        <v>40</v>
      </c>
      <c r="H356">
        <v>6</v>
      </c>
      <c r="I356">
        <v>5</v>
      </c>
      <c r="J356">
        <f>SUM($H$32:H356)</f>
        <v>6567</v>
      </c>
      <c r="K356">
        <f>SUM($I$32:I356)</f>
        <v>503</v>
      </c>
      <c r="L356">
        <v>354</v>
      </c>
    </row>
    <row r="357" spans="1:12" ht="15" customHeight="1" x14ac:dyDescent="0.25">
      <c r="A357" t="s">
        <v>380</v>
      </c>
      <c r="B357">
        <v>1</v>
      </c>
      <c r="C357">
        <v>1</v>
      </c>
      <c r="D357">
        <f t="shared" si="10"/>
        <v>0</v>
      </c>
      <c r="E357">
        <v>3051</v>
      </c>
      <c r="F357">
        <v>3051</v>
      </c>
      <c r="G357">
        <f t="shared" si="11"/>
        <v>0</v>
      </c>
      <c r="H357">
        <v>0</v>
      </c>
      <c r="I357">
        <v>0</v>
      </c>
      <c r="J357">
        <f>SUM($H$32:H357)</f>
        <v>6567</v>
      </c>
      <c r="K357">
        <f>SUM($I$32:I357)</f>
        <v>503</v>
      </c>
      <c r="L357">
        <v>3</v>
      </c>
    </row>
    <row r="358" spans="1:12" ht="15" customHeight="1" x14ac:dyDescent="0.25">
      <c r="A358" t="s">
        <v>381</v>
      </c>
      <c r="B358">
        <v>1</v>
      </c>
      <c r="C358">
        <v>1</v>
      </c>
      <c r="D358">
        <f t="shared" si="10"/>
        <v>0</v>
      </c>
      <c r="E358">
        <v>3051</v>
      </c>
      <c r="F358">
        <v>3051</v>
      </c>
      <c r="G358">
        <f t="shared" si="11"/>
        <v>0</v>
      </c>
      <c r="H358">
        <v>0</v>
      </c>
      <c r="I358">
        <v>1</v>
      </c>
      <c r="J358">
        <f>SUM($H$32:H358)</f>
        <v>6567</v>
      </c>
      <c r="K358">
        <f>SUM($I$32:I358)</f>
        <v>504</v>
      </c>
      <c r="L358">
        <v>3</v>
      </c>
    </row>
    <row r="359" spans="1:12" ht="15" customHeight="1" x14ac:dyDescent="0.25">
      <c r="A359" t="s">
        <v>382</v>
      </c>
      <c r="B359">
        <v>1</v>
      </c>
      <c r="C359">
        <v>1</v>
      </c>
      <c r="D359">
        <f t="shared" si="10"/>
        <v>0</v>
      </c>
      <c r="E359">
        <v>3051</v>
      </c>
      <c r="F359">
        <v>3051</v>
      </c>
      <c r="G359">
        <f t="shared" si="11"/>
        <v>0</v>
      </c>
      <c r="H359">
        <v>0</v>
      </c>
      <c r="I359">
        <v>0</v>
      </c>
      <c r="J359">
        <f>SUM($H$32:H359)</f>
        <v>6567</v>
      </c>
      <c r="K359">
        <f>SUM($I$32:I359)</f>
        <v>504</v>
      </c>
      <c r="L359">
        <v>2</v>
      </c>
    </row>
    <row r="360" spans="1:12" ht="15" customHeight="1" x14ac:dyDescent="0.25">
      <c r="A360" t="s">
        <v>383</v>
      </c>
      <c r="B360">
        <v>1</v>
      </c>
      <c r="C360">
        <v>1</v>
      </c>
      <c r="D360">
        <f t="shared" si="10"/>
        <v>0</v>
      </c>
      <c r="E360">
        <v>3051</v>
      </c>
      <c r="F360">
        <v>3051</v>
      </c>
      <c r="G360">
        <f t="shared" si="11"/>
        <v>0</v>
      </c>
      <c r="H360">
        <v>0</v>
      </c>
      <c r="I360">
        <v>0</v>
      </c>
      <c r="J360">
        <f>SUM($H$32:H360)</f>
        <v>6567</v>
      </c>
      <c r="K360">
        <f>SUM($I$32:I360)</f>
        <v>504</v>
      </c>
      <c r="L360">
        <v>1</v>
      </c>
    </row>
    <row r="361" spans="1:12" ht="15" customHeight="1" x14ac:dyDescent="0.25">
      <c r="A361" t="s">
        <v>384</v>
      </c>
      <c r="B361">
        <v>1</v>
      </c>
      <c r="C361">
        <v>1</v>
      </c>
      <c r="D361">
        <f t="shared" si="10"/>
        <v>0</v>
      </c>
      <c r="E361">
        <v>3051</v>
      </c>
      <c r="F361">
        <v>3051</v>
      </c>
      <c r="G361">
        <f t="shared" si="11"/>
        <v>0</v>
      </c>
      <c r="H361">
        <v>0</v>
      </c>
      <c r="I361">
        <v>0</v>
      </c>
      <c r="J361">
        <f>SUM($H$32:H361)</f>
        <v>6567</v>
      </c>
      <c r="K361">
        <f>SUM($I$32:I361)</f>
        <v>504</v>
      </c>
      <c r="L361">
        <v>2</v>
      </c>
    </row>
    <row r="362" spans="1:12" ht="15" customHeight="1" x14ac:dyDescent="0.25">
      <c r="A362" t="s">
        <v>385</v>
      </c>
      <c r="B362">
        <v>4</v>
      </c>
      <c r="C362">
        <v>2</v>
      </c>
      <c r="D362">
        <f t="shared" si="10"/>
        <v>2</v>
      </c>
      <c r="E362">
        <v>3051</v>
      </c>
      <c r="F362">
        <v>3020</v>
      </c>
      <c r="G362">
        <f t="shared" si="11"/>
        <v>31</v>
      </c>
      <c r="H362">
        <v>4</v>
      </c>
      <c r="I362">
        <v>1</v>
      </c>
      <c r="J362">
        <f>SUM($H$32:H362)</f>
        <v>6571</v>
      </c>
      <c r="K362">
        <f>SUM($I$32:I362)</f>
        <v>505</v>
      </c>
      <c r="L362">
        <v>221</v>
      </c>
    </row>
    <row r="363" spans="1:12" ht="15" customHeight="1" x14ac:dyDescent="0.25">
      <c r="A363" t="s">
        <v>386</v>
      </c>
      <c r="B363">
        <v>6</v>
      </c>
      <c r="C363">
        <v>5</v>
      </c>
      <c r="D363">
        <f t="shared" si="10"/>
        <v>1</v>
      </c>
      <c r="E363">
        <v>3020</v>
      </c>
      <c r="F363">
        <v>3019</v>
      </c>
      <c r="G363">
        <f t="shared" si="11"/>
        <v>1</v>
      </c>
      <c r="H363">
        <v>17</v>
      </c>
      <c r="I363">
        <v>1</v>
      </c>
      <c r="J363">
        <f>SUM($H$32:H363)</f>
        <v>6588</v>
      </c>
      <c r="K363">
        <f>SUM($I$32:I363)</f>
        <v>506</v>
      </c>
      <c r="L363">
        <v>429</v>
      </c>
    </row>
    <row r="364" spans="1:12" ht="15" customHeight="1" x14ac:dyDescent="0.25">
      <c r="A364" t="s">
        <v>387</v>
      </c>
      <c r="B364">
        <v>1</v>
      </c>
      <c r="C364">
        <v>1</v>
      </c>
      <c r="D364">
        <f t="shared" si="10"/>
        <v>0</v>
      </c>
      <c r="E364">
        <v>3019</v>
      </c>
      <c r="F364">
        <v>3019</v>
      </c>
      <c r="G364">
        <f t="shared" si="11"/>
        <v>0</v>
      </c>
      <c r="H364">
        <v>0</v>
      </c>
      <c r="I364">
        <v>0</v>
      </c>
      <c r="J364">
        <f>SUM($H$32:H364)</f>
        <v>6588</v>
      </c>
      <c r="K364">
        <f>SUM($I$32:I364)</f>
        <v>506</v>
      </c>
      <c r="L364">
        <v>3</v>
      </c>
    </row>
    <row r="365" spans="1:12" ht="15" customHeight="1" x14ac:dyDescent="0.25">
      <c r="A365" t="s">
        <v>388</v>
      </c>
      <c r="B365">
        <v>1</v>
      </c>
      <c r="C365">
        <v>1</v>
      </c>
      <c r="D365">
        <f t="shared" si="10"/>
        <v>0</v>
      </c>
      <c r="E365">
        <v>3019</v>
      </c>
      <c r="F365">
        <v>3019</v>
      </c>
      <c r="G365">
        <f t="shared" si="11"/>
        <v>0</v>
      </c>
      <c r="H365">
        <v>0</v>
      </c>
      <c r="I365">
        <v>0</v>
      </c>
      <c r="J365">
        <f>SUM($H$32:H365)</f>
        <v>6588</v>
      </c>
      <c r="K365">
        <f>SUM($I$32:I365)</f>
        <v>506</v>
      </c>
      <c r="L365">
        <v>3</v>
      </c>
    </row>
    <row r="366" spans="1:12" ht="15" customHeight="1" x14ac:dyDescent="0.25">
      <c r="A366" t="s">
        <v>389</v>
      </c>
      <c r="B366">
        <v>11</v>
      </c>
      <c r="C366">
        <v>7</v>
      </c>
      <c r="D366">
        <f t="shared" si="10"/>
        <v>4</v>
      </c>
      <c r="E366">
        <v>3019</v>
      </c>
      <c r="F366">
        <v>2849</v>
      </c>
      <c r="G366">
        <f t="shared" si="11"/>
        <v>170</v>
      </c>
      <c r="H366">
        <v>47</v>
      </c>
      <c r="I366">
        <v>7</v>
      </c>
      <c r="J366">
        <f>SUM($H$32:H366)</f>
        <v>6635</v>
      </c>
      <c r="K366">
        <f>SUM($I$32:I366)</f>
        <v>513</v>
      </c>
      <c r="L366">
        <v>977</v>
      </c>
    </row>
    <row r="367" spans="1:12" ht="15" customHeight="1" x14ac:dyDescent="0.25">
      <c r="A367" t="s">
        <v>390</v>
      </c>
      <c r="B367">
        <v>2</v>
      </c>
      <c r="C367">
        <v>2</v>
      </c>
      <c r="D367">
        <f t="shared" si="10"/>
        <v>0</v>
      </c>
      <c r="E367">
        <v>2849</v>
      </c>
      <c r="F367">
        <v>2849</v>
      </c>
      <c r="G367">
        <f t="shared" si="11"/>
        <v>0</v>
      </c>
      <c r="H367">
        <v>2</v>
      </c>
      <c r="I367">
        <v>0</v>
      </c>
      <c r="J367">
        <f>SUM($H$32:H367)</f>
        <v>6637</v>
      </c>
      <c r="K367">
        <f>SUM($I$32:I367)</f>
        <v>513</v>
      </c>
      <c r="L367">
        <v>19</v>
      </c>
    </row>
    <row r="368" spans="1:12" ht="15" customHeight="1" x14ac:dyDescent="0.25">
      <c r="A368" t="s">
        <v>391</v>
      </c>
      <c r="B368">
        <v>7</v>
      </c>
      <c r="C368">
        <v>5</v>
      </c>
      <c r="D368">
        <f t="shared" si="10"/>
        <v>2</v>
      </c>
      <c r="E368">
        <v>2849</v>
      </c>
      <c r="F368">
        <v>2834</v>
      </c>
      <c r="G368">
        <f t="shared" si="11"/>
        <v>15</v>
      </c>
      <c r="H368">
        <v>24</v>
      </c>
      <c r="I368">
        <v>3</v>
      </c>
      <c r="J368">
        <f>SUM($H$32:H368)</f>
        <v>6661</v>
      </c>
      <c r="K368">
        <f>SUM($I$32:I368)</f>
        <v>516</v>
      </c>
      <c r="L368">
        <v>559</v>
      </c>
    </row>
    <row r="369" spans="1:12" ht="15" customHeight="1" x14ac:dyDescent="0.25">
      <c r="A369" t="s">
        <v>392</v>
      </c>
      <c r="B369">
        <v>4</v>
      </c>
      <c r="C369">
        <v>1</v>
      </c>
      <c r="D369">
        <f t="shared" si="10"/>
        <v>3</v>
      </c>
      <c r="E369">
        <v>2834</v>
      </c>
      <c r="F369">
        <v>2819</v>
      </c>
      <c r="G369">
        <f t="shared" si="11"/>
        <v>15</v>
      </c>
      <c r="H369">
        <v>4</v>
      </c>
      <c r="I369">
        <v>2</v>
      </c>
      <c r="J369">
        <f>SUM($H$32:H369)</f>
        <v>6665</v>
      </c>
      <c r="K369">
        <f>SUM($I$32:I369)</f>
        <v>518</v>
      </c>
      <c r="L369">
        <v>276</v>
      </c>
    </row>
    <row r="370" spans="1:12" ht="15" customHeight="1" x14ac:dyDescent="0.25">
      <c r="A370" t="s">
        <v>393</v>
      </c>
      <c r="B370">
        <v>1</v>
      </c>
      <c r="C370">
        <v>1</v>
      </c>
      <c r="D370">
        <f t="shared" si="10"/>
        <v>0</v>
      </c>
      <c r="E370">
        <v>2819</v>
      </c>
      <c r="F370">
        <v>2819</v>
      </c>
      <c r="G370">
        <f t="shared" si="11"/>
        <v>0</v>
      </c>
      <c r="H370">
        <v>0</v>
      </c>
      <c r="I370">
        <v>0</v>
      </c>
      <c r="J370">
        <f>SUM($H$32:H370)</f>
        <v>6665</v>
      </c>
      <c r="K370">
        <f>SUM($I$32:I370)</f>
        <v>518</v>
      </c>
      <c r="L370">
        <v>2</v>
      </c>
    </row>
    <row r="371" spans="1:12" ht="15" customHeight="1" x14ac:dyDescent="0.25">
      <c r="A371" t="s">
        <v>394</v>
      </c>
      <c r="B371">
        <v>1</v>
      </c>
      <c r="C371">
        <v>1</v>
      </c>
      <c r="D371">
        <f t="shared" si="10"/>
        <v>0</v>
      </c>
      <c r="E371">
        <v>2819</v>
      </c>
      <c r="F371">
        <v>2819</v>
      </c>
      <c r="G371">
        <f t="shared" si="11"/>
        <v>0</v>
      </c>
      <c r="H371">
        <v>0</v>
      </c>
      <c r="I371">
        <v>0</v>
      </c>
      <c r="J371">
        <f>SUM($H$32:H371)</f>
        <v>6665</v>
      </c>
      <c r="K371">
        <f>SUM($I$32:I371)</f>
        <v>518</v>
      </c>
      <c r="L371">
        <v>3</v>
      </c>
    </row>
    <row r="372" spans="1:12" ht="15" customHeight="1" x14ac:dyDescent="0.25">
      <c r="A372" t="s">
        <v>395</v>
      </c>
      <c r="B372">
        <v>2</v>
      </c>
      <c r="C372">
        <v>2</v>
      </c>
      <c r="D372">
        <f t="shared" si="10"/>
        <v>0</v>
      </c>
      <c r="E372">
        <v>2819</v>
      </c>
      <c r="F372">
        <v>2819</v>
      </c>
      <c r="G372">
        <f t="shared" si="11"/>
        <v>0</v>
      </c>
      <c r="H372">
        <v>2</v>
      </c>
      <c r="I372">
        <v>0</v>
      </c>
      <c r="J372">
        <f>SUM($H$32:H372)</f>
        <v>6667</v>
      </c>
      <c r="K372">
        <f>SUM($I$32:I372)</f>
        <v>518</v>
      </c>
      <c r="L372">
        <v>20</v>
      </c>
    </row>
    <row r="373" spans="1:12" ht="15" customHeight="1" x14ac:dyDescent="0.25">
      <c r="A373" t="s">
        <v>396</v>
      </c>
      <c r="B373">
        <v>3</v>
      </c>
      <c r="C373">
        <v>3</v>
      </c>
      <c r="D373">
        <f t="shared" si="10"/>
        <v>0</v>
      </c>
      <c r="E373">
        <v>2819</v>
      </c>
      <c r="F373">
        <v>2819</v>
      </c>
      <c r="G373">
        <f t="shared" si="11"/>
        <v>0</v>
      </c>
      <c r="H373">
        <v>5</v>
      </c>
      <c r="I373">
        <v>0</v>
      </c>
      <c r="J373">
        <f>SUM($H$32:H373)</f>
        <v>6672</v>
      </c>
      <c r="K373">
        <f>SUM($I$32:I373)</f>
        <v>518</v>
      </c>
      <c r="L373">
        <v>118</v>
      </c>
    </row>
    <row r="374" spans="1:12" ht="15" customHeight="1" x14ac:dyDescent="0.25">
      <c r="A374" t="s">
        <v>397</v>
      </c>
      <c r="B374">
        <v>6</v>
      </c>
      <c r="C374">
        <v>1</v>
      </c>
      <c r="D374">
        <f t="shared" si="10"/>
        <v>5</v>
      </c>
      <c r="E374">
        <v>2819</v>
      </c>
      <c r="F374">
        <v>2793</v>
      </c>
      <c r="G374">
        <f t="shared" si="11"/>
        <v>26</v>
      </c>
      <c r="H374">
        <v>4</v>
      </c>
      <c r="I374">
        <v>3</v>
      </c>
      <c r="J374">
        <f>SUM($H$32:H374)</f>
        <v>6676</v>
      </c>
      <c r="K374">
        <f>SUM($I$32:I374)</f>
        <v>521</v>
      </c>
      <c r="L374">
        <v>226</v>
      </c>
    </row>
    <row r="375" spans="1:12" ht="15" customHeight="1" x14ac:dyDescent="0.25">
      <c r="A375" t="s">
        <v>398</v>
      </c>
      <c r="B375">
        <v>1</v>
      </c>
      <c r="C375">
        <v>1</v>
      </c>
      <c r="D375">
        <f t="shared" si="10"/>
        <v>0</v>
      </c>
      <c r="E375">
        <v>2793</v>
      </c>
      <c r="F375">
        <v>2793</v>
      </c>
      <c r="G375">
        <f t="shared" si="11"/>
        <v>0</v>
      </c>
      <c r="H375">
        <v>0</v>
      </c>
      <c r="I375">
        <v>0</v>
      </c>
      <c r="J375">
        <f>SUM($H$32:H375)</f>
        <v>6676</v>
      </c>
      <c r="K375">
        <f>SUM($I$32:I375)</f>
        <v>521</v>
      </c>
      <c r="L375">
        <v>3</v>
      </c>
    </row>
    <row r="376" spans="1:12" ht="15" customHeight="1" x14ac:dyDescent="0.25">
      <c r="A376" t="s">
        <v>399</v>
      </c>
      <c r="B376">
        <v>3</v>
      </c>
      <c r="C376">
        <v>1</v>
      </c>
      <c r="D376">
        <f t="shared" si="10"/>
        <v>2</v>
      </c>
      <c r="E376">
        <v>2793</v>
      </c>
      <c r="F376">
        <v>2783</v>
      </c>
      <c r="G376">
        <f t="shared" si="11"/>
        <v>10</v>
      </c>
      <c r="H376">
        <v>4</v>
      </c>
      <c r="I376">
        <v>3</v>
      </c>
      <c r="J376">
        <f>SUM($H$32:H376)</f>
        <v>6680</v>
      </c>
      <c r="K376">
        <f>SUM($I$32:I376)</f>
        <v>524</v>
      </c>
      <c r="L376">
        <v>238</v>
      </c>
    </row>
    <row r="377" spans="1:12" ht="15" customHeight="1" x14ac:dyDescent="0.25">
      <c r="A377" t="s">
        <v>400</v>
      </c>
      <c r="B377">
        <v>1</v>
      </c>
      <c r="C377">
        <v>1</v>
      </c>
      <c r="D377">
        <f t="shared" si="10"/>
        <v>0</v>
      </c>
      <c r="E377">
        <v>2783</v>
      </c>
      <c r="F377">
        <v>2783</v>
      </c>
      <c r="G377">
        <f t="shared" si="11"/>
        <v>0</v>
      </c>
      <c r="H377">
        <v>0</v>
      </c>
      <c r="I377">
        <v>0</v>
      </c>
      <c r="J377">
        <f>SUM($H$32:H377)</f>
        <v>6680</v>
      </c>
      <c r="K377">
        <f>SUM($I$32:I377)</f>
        <v>524</v>
      </c>
      <c r="L377">
        <v>3</v>
      </c>
    </row>
    <row r="378" spans="1:12" ht="15" customHeight="1" x14ac:dyDescent="0.25">
      <c r="A378" t="s">
        <v>401</v>
      </c>
      <c r="B378">
        <v>8</v>
      </c>
      <c r="C378">
        <v>6</v>
      </c>
      <c r="D378">
        <f t="shared" si="10"/>
        <v>2</v>
      </c>
      <c r="E378">
        <v>2783</v>
      </c>
      <c r="F378">
        <v>2702</v>
      </c>
      <c r="G378">
        <f t="shared" si="11"/>
        <v>81</v>
      </c>
      <c r="H378">
        <v>27</v>
      </c>
      <c r="I378">
        <v>3</v>
      </c>
      <c r="J378">
        <f>SUM($H$32:H378)</f>
        <v>6707</v>
      </c>
      <c r="K378">
        <f>SUM($I$32:I378)</f>
        <v>527</v>
      </c>
      <c r="L378">
        <v>584</v>
      </c>
    </row>
    <row r="379" spans="1:12" ht="15" customHeight="1" x14ac:dyDescent="0.25">
      <c r="A379" t="s">
        <v>402</v>
      </c>
      <c r="B379">
        <v>3</v>
      </c>
      <c r="C379">
        <v>3</v>
      </c>
      <c r="D379">
        <f t="shared" si="10"/>
        <v>0</v>
      </c>
      <c r="E379">
        <v>2702</v>
      </c>
      <c r="F379">
        <v>2702</v>
      </c>
      <c r="G379">
        <f t="shared" si="11"/>
        <v>0</v>
      </c>
      <c r="H379">
        <v>5</v>
      </c>
      <c r="I379">
        <v>0</v>
      </c>
      <c r="J379">
        <f>SUM($H$32:H379)</f>
        <v>6712</v>
      </c>
      <c r="K379">
        <f>SUM($I$32:I379)</f>
        <v>527</v>
      </c>
      <c r="L379">
        <v>201</v>
      </c>
    </row>
    <row r="380" spans="1:12" ht="15" customHeight="1" x14ac:dyDescent="0.25">
      <c r="A380" t="s">
        <v>403</v>
      </c>
      <c r="B380">
        <v>2</v>
      </c>
      <c r="C380">
        <v>2</v>
      </c>
      <c r="D380">
        <f t="shared" si="10"/>
        <v>0</v>
      </c>
      <c r="E380">
        <v>2702</v>
      </c>
      <c r="F380">
        <v>2702</v>
      </c>
      <c r="G380">
        <f t="shared" si="11"/>
        <v>0</v>
      </c>
      <c r="H380">
        <v>2</v>
      </c>
      <c r="I380">
        <v>0</v>
      </c>
      <c r="J380">
        <f>SUM($H$32:H380)</f>
        <v>6714</v>
      </c>
      <c r="K380">
        <f>SUM($I$32:I380)</f>
        <v>527</v>
      </c>
      <c r="L380">
        <v>22</v>
      </c>
    </row>
    <row r="381" spans="1:12" ht="15" customHeight="1" x14ac:dyDescent="0.25">
      <c r="A381" t="s">
        <v>404</v>
      </c>
      <c r="B381">
        <v>2</v>
      </c>
      <c r="C381">
        <v>2</v>
      </c>
      <c r="D381">
        <f t="shared" si="10"/>
        <v>0</v>
      </c>
      <c r="E381">
        <v>2702</v>
      </c>
      <c r="F381">
        <v>2702</v>
      </c>
      <c r="G381">
        <f t="shared" si="11"/>
        <v>0</v>
      </c>
      <c r="H381">
        <v>2</v>
      </c>
      <c r="I381">
        <v>0</v>
      </c>
      <c r="J381">
        <f>SUM($H$32:H381)</f>
        <v>6716</v>
      </c>
      <c r="K381">
        <f>SUM($I$32:I381)</f>
        <v>527</v>
      </c>
      <c r="L381">
        <v>22</v>
      </c>
    </row>
    <row r="382" spans="1:12" ht="15" customHeight="1" x14ac:dyDescent="0.25">
      <c r="A382" t="s">
        <v>405</v>
      </c>
      <c r="B382">
        <v>1</v>
      </c>
      <c r="C382">
        <v>1</v>
      </c>
      <c r="D382">
        <f t="shared" si="10"/>
        <v>0</v>
      </c>
      <c r="E382">
        <v>2702</v>
      </c>
      <c r="F382">
        <v>2702</v>
      </c>
      <c r="G382">
        <f t="shared" si="11"/>
        <v>0</v>
      </c>
      <c r="H382">
        <v>0</v>
      </c>
      <c r="I382">
        <v>0</v>
      </c>
      <c r="J382">
        <f>SUM($H$32:H382)</f>
        <v>6716</v>
      </c>
      <c r="K382">
        <f>SUM($I$32:I382)</f>
        <v>527</v>
      </c>
      <c r="L382">
        <v>3</v>
      </c>
    </row>
    <row r="383" spans="1:12" ht="15" customHeight="1" x14ac:dyDescent="0.25">
      <c r="A383" t="s">
        <v>406</v>
      </c>
      <c r="B383">
        <v>3</v>
      </c>
      <c r="C383">
        <v>3</v>
      </c>
      <c r="D383">
        <f t="shared" si="10"/>
        <v>0</v>
      </c>
      <c r="E383">
        <v>2702</v>
      </c>
      <c r="F383">
        <v>2702</v>
      </c>
      <c r="G383">
        <f t="shared" si="11"/>
        <v>0</v>
      </c>
      <c r="H383">
        <v>5</v>
      </c>
      <c r="I383">
        <v>0</v>
      </c>
      <c r="J383">
        <f>SUM($H$32:H383)</f>
        <v>6721</v>
      </c>
      <c r="K383">
        <f>SUM($I$32:I383)</f>
        <v>527</v>
      </c>
      <c r="L383">
        <v>117</v>
      </c>
    </row>
    <row r="384" spans="1:12" ht="15" customHeight="1" x14ac:dyDescent="0.25">
      <c r="A384" t="s">
        <v>407</v>
      </c>
      <c r="B384">
        <v>8</v>
      </c>
      <c r="C384">
        <v>5</v>
      </c>
      <c r="D384">
        <f t="shared" si="10"/>
        <v>3</v>
      </c>
      <c r="E384">
        <v>2702</v>
      </c>
      <c r="F384">
        <v>2571</v>
      </c>
      <c r="G384">
        <f t="shared" si="11"/>
        <v>131</v>
      </c>
      <c r="H384">
        <v>32</v>
      </c>
      <c r="I384">
        <v>6</v>
      </c>
      <c r="J384">
        <f>SUM($H$32:H384)</f>
        <v>6753</v>
      </c>
      <c r="K384">
        <f>SUM($I$32:I384)</f>
        <v>533</v>
      </c>
      <c r="L384">
        <v>686</v>
      </c>
    </row>
    <row r="385" spans="1:12" ht="15" customHeight="1" x14ac:dyDescent="0.25">
      <c r="A385" t="s">
        <v>408</v>
      </c>
      <c r="B385">
        <v>7</v>
      </c>
      <c r="C385">
        <v>2</v>
      </c>
      <c r="D385">
        <f t="shared" si="10"/>
        <v>5</v>
      </c>
      <c r="E385">
        <v>2571</v>
      </c>
      <c r="F385">
        <v>2539</v>
      </c>
      <c r="G385">
        <f t="shared" si="11"/>
        <v>32</v>
      </c>
      <c r="H385">
        <v>9</v>
      </c>
      <c r="I385">
        <v>2</v>
      </c>
      <c r="J385">
        <f>SUM($H$32:H385)</f>
        <v>6762</v>
      </c>
      <c r="K385">
        <f>SUM($I$32:I385)</f>
        <v>535</v>
      </c>
      <c r="L385">
        <v>428</v>
      </c>
    </row>
    <row r="386" spans="1:12" ht="15" customHeight="1" x14ac:dyDescent="0.25">
      <c r="A386" t="s">
        <v>409</v>
      </c>
      <c r="B386">
        <v>3</v>
      </c>
      <c r="C386">
        <v>1</v>
      </c>
      <c r="D386">
        <f t="shared" si="10"/>
        <v>2</v>
      </c>
      <c r="E386">
        <v>2539</v>
      </c>
      <c r="F386">
        <v>2529</v>
      </c>
      <c r="G386">
        <f t="shared" si="11"/>
        <v>10</v>
      </c>
      <c r="H386">
        <v>4</v>
      </c>
      <c r="I386">
        <v>2</v>
      </c>
      <c r="J386">
        <f>SUM($H$32:H386)</f>
        <v>6766</v>
      </c>
      <c r="K386">
        <f>SUM($I$32:I386)</f>
        <v>537</v>
      </c>
      <c r="L386">
        <v>233</v>
      </c>
    </row>
    <row r="387" spans="1:12" ht="15" customHeight="1" x14ac:dyDescent="0.25">
      <c r="A387" t="s">
        <v>410</v>
      </c>
      <c r="B387">
        <v>1</v>
      </c>
      <c r="C387">
        <v>1</v>
      </c>
      <c r="D387">
        <f t="shared" si="10"/>
        <v>0</v>
      </c>
      <c r="E387">
        <v>2529</v>
      </c>
      <c r="F387">
        <v>2529</v>
      </c>
      <c r="G387">
        <f t="shared" si="11"/>
        <v>0</v>
      </c>
      <c r="H387">
        <v>0</v>
      </c>
      <c r="I387">
        <v>0</v>
      </c>
      <c r="J387">
        <f>SUM($H$32:H387)</f>
        <v>6766</v>
      </c>
      <c r="K387">
        <f>SUM($I$32:I387)</f>
        <v>537</v>
      </c>
      <c r="L387">
        <v>2</v>
      </c>
    </row>
    <row r="388" spans="1:12" ht="15" customHeight="1" x14ac:dyDescent="0.25">
      <c r="A388" t="s">
        <v>411</v>
      </c>
      <c r="B388">
        <v>1</v>
      </c>
      <c r="C388">
        <v>1</v>
      </c>
      <c r="D388">
        <f t="shared" si="10"/>
        <v>0</v>
      </c>
      <c r="E388">
        <v>2529</v>
      </c>
      <c r="F388">
        <v>2529</v>
      </c>
      <c r="G388">
        <f t="shared" si="11"/>
        <v>0</v>
      </c>
      <c r="H388">
        <v>0</v>
      </c>
      <c r="I388">
        <v>0</v>
      </c>
      <c r="J388">
        <f>SUM($H$32:H388)</f>
        <v>6766</v>
      </c>
      <c r="K388">
        <f>SUM($I$32:I388)</f>
        <v>537</v>
      </c>
      <c r="L388">
        <v>1</v>
      </c>
    </row>
    <row r="389" spans="1:12" ht="15" customHeight="1" x14ac:dyDescent="0.25">
      <c r="A389" t="s">
        <v>412</v>
      </c>
      <c r="B389">
        <v>2</v>
      </c>
      <c r="C389">
        <v>1</v>
      </c>
      <c r="D389">
        <f t="shared" si="10"/>
        <v>1</v>
      </c>
      <c r="E389">
        <v>2529</v>
      </c>
      <c r="F389">
        <v>2510</v>
      </c>
      <c r="G389">
        <f t="shared" si="11"/>
        <v>19</v>
      </c>
      <c r="H389">
        <v>2</v>
      </c>
      <c r="I389">
        <v>1</v>
      </c>
      <c r="J389">
        <f>SUM($H$32:H389)</f>
        <v>6768</v>
      </c>
      <c r="K389">
        <f>SUM($I$32:I389)</f>
        <v>538</v>
      </c>
      <c r="L389">
        <v>111</v>
      </c>
    </row>
    <row r="390" spans="1:12" ht="15" customHeight="1" x14ac:dyDescent="0.25">
      <c r="A390" t="s">
        <v>413</v>
      </c>
      <c r="B390">
        <v>1</v>
      </c>
      <c r="C390">
        <v>1</v>
      </c>
      <c r="D390">
        <f t="shared" si="10"/>
        <v>0</v>
      </c>
      <c r="E390">
        <v>2510</v>
      </c>
      <c r="F390">
        <v>2510</v>
      </c>
      <c r="G390">
        <f t="shared" si="11"/>
        <v>0</v>
      </c>
      <c r="H390">
        <v>0</v>
      </c>
      <c r="I390">
        <v>0</v>
      </c>
      <c r="J390">
        <f>SUM($H$32:H390)</f>
        <v>6768</v>
      </c>
      <c r="K390">
        <f>SUM($I$32:I390)</f>
        <v>538</v>
      </c>
      <c r="L390">
        <v>2</v>
      </c>
    </row>
    <row r="391" spans="1:12" ht="15" customHeight="1" x14ac:dyDescent="0.25">
      <c r="A391" t="s">
        <v>414</v>
      </c>
      <c r="B391">
        <v>1</v>
      </c>
      <c r="C391">
        <v>1</v>
      </c>
      <c r="D391">
        <f t="shared" si="10"/>
        <v>0</v>
      </c>
      <c r="E391">
        <v>2510</v>
      </c>
      <c r="F391">
        <v>2510</v>
      </c>
      <c r="G391">
        <f t="shared" si="11"/>
        <v>0</v>
      </c>
      <c r="H391">
        <v>0</v>
      </c>
      <c r="I391">
        <v>0</v>
      </c>
      <c r="J391">
        <f>SUM($H$32:H391)</f>
        <v>6768</v>
      </c>
      <c r="K391">
        <f>SUM($I$32:I391)</f>
        <v>538</v>
      </c>
      <c r="L391">
        <v>1</v>
      </c>
    </row>
    <row r="392" spans="1:12" ht="15" customHeight="1" x14ac:dyDescent="0.25">
      <c r="A392" t="s">
        <v>415</v>
      </c>
      <c r="B392">
        <v>1</v>
      </c>
      <c r="C392">
        <v>1</v>
      </c>
      <c r="D392">
        <f t="shared" si="10"/>
        <v>0</v>
      </c>
      <c r="E392">
        <v>2510</v>
      </c>
      <c r="F392">
        <v>2510</v>
      </c>
      <c r="G392">
        <f t="shared" si="11"/>
        <v>0</v>
      </c>
      <c r="H392">
        <v>0</v>
      </c>
      <c r="I392">
        <v>0</v>
      </c>
      <c r="J392">
        <f>SUM($H$32:H392)</f>
        <v>6768</v>
      </c>
      <c r="K392">
        <f>SUM($I$32:I392)</f>
        <v>538</v>
      </c>
      <c r="L392">
        <v>1</v>
      </c>
    </row>
    <row r="393" spans="1:12" ht="15" customHeight="1" x14ac:dyDescent="0.25">
      <c r="A393" t="s">
        <v>416</v>
      </c>
      <c r="B393">
        <v>2</v>
      </c>
      <c r="C393">
        <v>2</v>
      </c>
      <c r="D393">
        <f t="shared" si="10"/>
        <v>0</v>
      </c>
      <c r="E393">
        <v>2510</v>
      </c>
      <c r="F393">
        <v>2510</v>
      </c>
      <c r="G393">
        <f t="shared" si="11"/>
        <v>0</v>
      </c>
      <c r="H393">
        <v>2</v>
      </c>
      <c r="I393">
        <v>0</v>
      </c>
      <c r="J393">
        <f>SUM($H$32:H393)</f>
        <v>6770</v>
      </c>
      <c r="K393">
        <f>SUM($I$32:I393)</f>
        <v>538</v>
      </c>
      <c r="L393">
        <v>18</v>
      </c>
    </row>
    <row r="394" spans="1:12" ht="15" customHeight="1" x14ac:dyDescent="0.25">
      <c r="A394" t="s">
        <v>417</v>
      </c>
      <c r="B394">
        <v>6</v>
      </c>
      <c r="C394">
        <v>3</v>
      </c>
      <c r="D394">
        <f t="shared" si="10"/>
        <v>3</v>
      </c>
      <c r="E394">
        <v>2510</v>
      </c>
      <c r="F394">
        <v>2504</v>
      </c>
      <c r="G394">
        <f t="shared" si="11"/>
        <v>6</v>
      </c>
      <c r="H394">
        <v>21</v>
      </c>
      <c r="I394">
        <v>5</v>
      </c>
      <c r="J394">
        <f>SUM($H$32:H394)</f>
        <v>6791</v>
      </c>
      <c r="K394">
        <f>SUM($I$32:I394)</f>
        <v>543</v>
      </c>
      <c r="L394">
        <v>674</v>
      </c>
    </row>
    <row r="395" spans="1:12" ht="15" customHeight="1" x14ac:dyDescent="0.25">
      <c r="A395" t="s">
        <v>418</v>
      </c>
      <c r="B395">
        <v>2</v>
      </c>
      <c r="C395">
        <v>2</v>
      </c>
      <c r="D395">
        <f t="shared" si="10"/>
        <v>0</v>
      </c>
      <c r="E395">
        <v>2504</v>
      </c>
      <c r="F395">
        <v>2504</v>
      </c>
      <c r="G395">
        <f t="shared" si="11"/>
        <v>0</v>
      </c>
      <c r="H395">
        <v>2</v>
      </c>
      <c r="I395">
        <v>0</v>
      </c>
      <c r="J395">
        <f>SUM($H$32:H395)</f>
        <v>6793</v>
      </c>
      <c r="K395">
        <f>SUM($I$32:I395)</f>
        <v>543</v>
      </c>
      <c r="L395">
        <v>18</v>
      </c>
    </row>
    <row r="396" spans="1:12" ht="15" customHeight="1" x14ac:dyDescent="0.25">
      <c r="A396" t="s">
        <v>419</v>
      </c>
      <c r="B396">
        <v>1</v>
      </c>
      <c r="C396">
        <v>1</v>
      </c>
      <c r="D396">
        <f t="shared" si="10"/>
        <v>0</v>
      </c>
      <c r="E396">
        <v>2504</v>
      </c>
      <c r="F396">
        <v>2504</v>
      </c>
      <c r="G396">
        <f t="shared" si="11"/>
        <v>0</v>
      </c>
      <c r="H396">
        <v>0</v>
      </c>
      <c r="I396">
        <v>0</v>
      </c>
      <c r="J396">
        <f>SUM($H$32:H396)</f>
        <v>6793</v>
      </c>
      <c r="K396">
        <f>SUM($I$32:I396)</f>
        <v>543</v>
      </c>
      <c r="L396">
        <v>2</v>
      </c>
    </row>
    <row r="397" spans="1:12" ht="15" customHeight="1" x14ac:dyDescent="0.25">
      <c r="A397" t="s">
        <v>420</v>
      </c>
      <c r="B397">
        <v>2</v>
      </c>
      <c r="C397">
        <v>2</v>
      </c>
      <c r="D397">
        <f t="shared" si="10"/>
        <v>0</v>
      </c>
      <c r="E397">
        <v>2504</v>
      </c>
      <c r="F397">
        <v>2504</v>
      </c>
      <c r="G397">
        <f t="shared" si="11"/>
        <v>0</v>
      </c>
      <c r="H397">
        <v>2</v>
      </c>
      <c r="I397">
        <v>0</v>
      </c>
      <c r="J397">
        <f>SUM($H$32:H397)</f>
        <v>6795</v>
      </c>
      <c r="K397">
        <f>SUM($I$32:I397)</f>
        <v>543</v>
      </c>
      <c r="L397">
        <v>19</v>
      </c>
    </row>
    <row r="398" spans="1:12" ht="15" customHeight="1" x14ac:dyDescent="0.25">
      <c r="A398" t="s">
        <v>421</v>
      </c>
      <c r="B398">
        <v>3</v>
      </c>
      <c r="C398">
        <v>1</v>
      </c>
      <c r="D398">
        <f t="shared" si="10"/>
        <v>2</v>
      </c>
      <c r="E398">
        <v>2504</v>
      </c>
      <c r="F398">
        <v>2497</v>
      </c>
      <c r="G398">
        <f t="shared" si="11"/>
        <v>7</v>
      </c>
      <c r="H398">
        <v>2</v>
      </c>
      <c r="I398">
        <v>1</v>
      </c>
      <c r="J398">
        <f>SUM($H$32:H398)</f>
        <v>6797</v>
      </c>
      <c r="K398">
        <f>SUM($I$32:I398)</f>
        <v>544</v>
      </c>
      <c r="L398">
        <v>116</v>
      </c>
    </row>
    <row r="399" spans="1:12" ht="15" customHeight="1" x14ac:dyDescent="0.25">
      <c r="A399" t="s">
        <v>422</v>
      </c>
      <c r="B399">
        <v>2</v>
      </c>
      <c r="C399">
        <v>2</v>
      </c>
      <c r="D399">
        <f t="shared" si="10"/>
        <v>0</v>
      </c>
      <c r="E399">
        <v>2497</v>
      </c>
      <c r="F399">
        <v>2497</v>
      </c>
      <c r="G399">
        <f t="shared" si="11"/>
        <v>0</v>
      </c>
      <c r="H399">
        <v>2</v>
      </c>
      <c r="I399">
        <v>1</v>
      </c>
      <c r="J399">
        <f>SUM($H$32:H399)</f>
        <v>6799</v>
      </c>
      <c r="K399">
        <f>SUM($I$32:I399)</f>
        <v>545</v>
      </c>
      <c r="L399">
        <v>21</v>
      </c>
    </row>
    <row r="400" spans="1:12" ht="15" customHeight="1" x14ac:dyDescent="0.25">
      <c r="A400" t="s">
        <v>423</v>
      </c>
      <c r="B400">
        <v>2</v>
      </c>
      <c r="C400">
        <v>2</v>
      </c>
      <c r="D400">
        <f t="shared" si="10"/>
        <v>0</v>
      </c>
      <c r="E400">
        <v>2497</v>
      </c>
      <c r="F400">
        <v>2497</v>
      </c>
      <c r="G400">
        <f t="shared" si="11"/>
        <v>0</v>
      </c>
      <c r="H400">
        <v>2</v>
      </c>
      <c r="I400">
        <v>0</v>
      </c>
      <c r="J400">
        <f>SUM($H$32:H400)</f>
        <v>6801</v>
      </c>
      <c r="K400">
        <f>SUM($I$32:I400)</f>
        <v>545</v>
      </c>
      <c r="L400">
        <v>17</v>
      </c>
    </row>
    <row r="401" spans="1:12" ht="15" customHeight="1" x14ac:dyDescent="0.25">
      <c r="A401" t="s">
        <v>424</v>
      </c>
      <c r="B401">
        <v>1</v>
      </c>
      <c r="C401">
        <v>1</v>
      </c>
      <c r="D401">
        <f t="shared" si="10"/>
        <v>0</v>
      </c>
      <c r="E401">
        <v>2497</v>
      </c>
      <c r="F401">
        <v>2497</v>
      </c>
      <c r="G401">
        <f t="shared" si="11"/>
        <v>0</v>
      </c>
      <c r="H401">
        <v>0</v>
      </c>
      <c r="I401">
        <v>0</v>
      </c>
      <c r="J401">
        <f>SUM($H$32:H401)</f>
        <v>6801</v>
      </c>
      <c r="K401">
        <f>SUM($I$32:I401)</f>
        <v>545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>
        <f t="shared" si="10"/>
        <v>0</v>
      </c>
      <c r="E402">
        <v>2497</v>
      </c>
      <c r="F402">
        <v>2497</v>
      </c>
      <c r="G402">
        <f t="shared" si="11"/>
        <v>0</v>
      </c>
      <c r="H402">
        <v>0</v>
      </c>
      <c r="I402">
        <v>0</v>
      </c>
      <c r="J402">
        <f>SUM($H$32:H402)</f>
        <v>6801</v>
      </c>
      <c r="K402">
        <f>SUM($I$32:I402)</f>
        <v>545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>
        <f t="shared" si="10"/>
        <v>0</v>
      </c>
      <c r="E403">
        <v>2497</v>
      </c>
      <c r="F403">
        <v>2497</v>
      </c>
      <c r="G403">
        <f t="shared" si="11"/>
        <v>0</v>
      </c>
      <c r="H403">
        <v>0</v>
      </c>
      <c r="I403">
        <v>0</v>
      </c>
      <c r="J403">
        <f>SUM($H$32:H403)</f>
        <v>6801</v>
      </c>
      <c r="K403">
        <f>SUM($I$32:I403)</f>
        <v>545</v>
      </c>
      <c r="L403">
        <v>1</v>
      </c>
    </row>
    <row r="404" spans="1:12" ht="15" customHeight="1" x14ac:dyDescent="0.25">
      <c r="A404" t="s">
        <v>427</v>
      </c>
      <c r="B404">
        <v>1</v>
      </c>
      <c r="C404">
        <v>1</v>
      </c>
      <c r="D404">
        <f t="shared" si="10"/>
        <v>0</v>
      </c>
      <c r="E404">
        <v>2497</v>
      </c>
      <c r="F404">
        <v>2497</v>
      </c>
      <c r="G404">
        <f t="shared" si="11"/>
        <v>0</v>
      </c>
      <c r="H404">
        <v>0</v>
      </c>
      <c r="I404">
        <v>0</v>
      </c>
      <c r="J404">
        <f>SUM($H$32:H404)</f>
        <v>6801</v>
      </c>
      <c r="K404">
        <f>SUM($I$32:I404)</f>
        <v>545</v>
      </c>
      <c r="L404">
        <v>2</v>
      </c>
    </row>
    <row r="405" spans="1:12" ht="15" customHeight="1" x14ac:dyDescent="0.25">
      <c r="A405" t="s">
        <v>428</v>
      </c>
      <c r="B405">
        <v>1</v>
      </c>
      <c r="C405">
        <v>1</v>
      </c>
      <c r="D405">
        <f t="shared" si="10"/>
        <v>0</v>
      </c>
      <c r="E405">
        <v>2497</v>
      </c>
      <c r="F405">
        <v>2497</v>
      </c>
      <c r="G405">
        <f t="shared" si="11"/>
        <v>0</v>
      </c>
      <c r="H405">
        <v>0</v>
      </c>
      <c r="I405">
        <v>0</v>
      </c>
      <c r="J405">
        <f>SUM($H$32:H405)</f>
        <v>6801</v>
      </c>
      <c r="K405">
        <f>SUM($I$32:I405)</f>
        <v>545</v>
      </c>
      <c r="L405">
        <v>1</v>
      </c>
    </row>
    <row r="406" spans="1:12" ht="15" customHeight="1" x14ac:dyDescent="0.25">
      <c r="A406" t="s">
        <v>429</v>
      </c>
      <c r="B406">
        <v>2</v>
      </c>
      <c r="C406">
        <v>2</v>
      </c>
      <c r="D406">
        <f t="shared" si="10"/>
        <v>0</v>
      </c>
      <c r="E406">
        <v>2497</v>
      </c>
      <c r="F406">
        <v>2497</v>
      </c>
      <c r="G406">
        <f t="shared" si="11"/>
        <v>0</v>
      </c>
      <c r="H406">
        <v>2</v>
      </c>
      <c r="I406">
        <v>0</v>
      </c>
      <c r="J406">
        <f>SUM($H$32:H406)</f>
        <v>6803</v>
      </c>
      <c r="K406">
        <f>SUM($I$32:I406)</f>
        <v>545</v>
      </c>
      <c r="L406">
        <v>14</v>
      </c>
    </row>
    <row r="407" spans="1:12" ht="15" customHeight="1" x14ac:dyDescent="0.25">
      <c r="A407" t="s">
        <v>430</v>
      </c>
      <c r="B407">
        <v>1</v>
      </c>
      <c r="C407">
        <v>1</v>
      </c>
      <c r="D407">
        <f t="shared" si="10"/>
        <v>0</v>
      </c>
      <c r="E407">
        <v>2497</v>
      </c>
      <c r="F407">
        <v>2497</v>
      </c>
      <c r="G407">
        <f t="shared" si="11"/>
        <v>0</v>
      </c>
      <c r="H407">
        <v>0</v>
      </c>
      <c r="I407">
        <v>0</v>
      </c>
      <c r="J407">
        <f>SUM($H$32:H407)</f>
        <v>6803</v>
      </c>
      <c r="K407">
        <f>SUM($I$32:I407)</f>
        <v>545</v>
      </c>
      <c r="L407">
        <v>2</v>
      </c>
    </row>
    <row r="408" spans="1:12" ht="15" customHeight="1" x14ac:dyDescent="0.25">
      <c r="A408" t="s">
        <v>431</v>
      </c>
      <c r="B408">
        <v>1</v>
      </c>
      <c r="C408">
        <v>1</v>
      </c>
      <c r="D408">
        <f t="shared" si="10"/>
        <v>0</v>
      </c>
      <c r="E408">
        <v>2497</v>
      </c>
      <c r="F408">
        <v>2497</v>
      </c>
      <c r="G408">
        <f t="shared" si="11"/>
        <v>0</v>
      </c>
      <c r="H408">
        <v>0</v>
      </c>
      <c r="I408">
        <v>0</v>
      </c>
      <c r="J408">
        <f>SUM($H$32:H408)</f>
        <v>6803</v>
      </c>
      <c r="K408">
        <f>SUM($I$32:I408)</f>
        <v>545</v>
      </c>
      <c r="L408">
        <v>1</v>
      </c>
    </row>
    <row r="409" spans="1:12" ht="15" customHeight="1" x14ac:dyDescent="0.25">
      <c r="A409" t="s">
        <v>432</v>
      </c>
      <c r="B409">
        <v>3</v>
      </c>
      <c r="C409">
        <v>2</v>
      </c>
      <c r="D409">
        <f t="shared" si="10"/>
        <v>1</v>
      </c>
      <c r="E409">
        <v>2497</v>
      </c>
      <c r="F409">
        <v>2496</v>
      </c>
      <c r="G409">
        <f t="shared" si="11"/>
        <v>1</v>
      </c>
      <c r="H409">
        <v>7</v>
      </c>
      <c r="I409">
        <v>1</v>
      </c>
      <c r="J409">
        <f>SUM($H$32:H409)</f>
        <v>6810</v>
      </c>
      <c r="K409">
        <f>SUM($I$32:I409)</f>
        <v>546</v>
      </c>
      <c r="L409">
        <v>151</v>
      </c>
    </row>
    <row r="410" spans="1:12" ht="15" customHeight="1" x14ac:dyDescent="0.25">
      <c r="A410" t="s">
        <v>433</v>
      </c>
      <c r="B410">
        <v>1</v>
      </c>
      <c r="C410">
        <v>1</v>
      </c>
      <c r="D410">
        <f t="shared" si="10"/>
        <v>0</v>
      </c>
      <c r="E410">
        <v>2496</v>
      </c>
      <c r="F410">
        <v>2496</v>
      </c>
      <c r="G410">
        <f t="shared" si="11"/>
        <v>0</v>
      </c>
      <c r="H410">
        <v>0</v>
      </c>
      <c r="I410">
        <v>0</v>
      </c>
      <c r="J410">
        <f>SUM($H$32:H410)</f>
        <v>6810</v>
      </c>
      <c r="K410">
        <f>SUM($I$32:I410)</f>
        <v>546</v>
      </c>
      <c r="L410">
        <v>3</v>
      </c>
    </row>
    <row r="411" spans="1:12" ht="15" customHeight="1" x14ac:dyDescent="0.25">
      <c r="A411" t="s">
        <v>434</v>
      </c>
      <c r="B411">
        <v>3</v>
      </c>
      <c r="C411">
        <v>3</v>
      </c>
      <c r="D411">
        <f t="shared" si="10"/>
        <v>0</v>
      </c>
      <c r="E411">
        <v>2496</v>
      </c>
      <c r="F411">
        <v>2496</v>
      </c>
      <c r="G411">
        <f t="shared" si="11"/>
        <v>0</v>
      </c>
      <c r="H411">
        <v>5</v>
      </c>
      <c r="I411">
        <v>0</v>
      </c>
      <c r="J411">
        <f>SUM($H$32:H411)</f>
        <v>6815</v>
      </c>
      <c r="K411">
        <f>SUM($I$32:I411)</f>
        <v>546</v>
      </c>
      <c r="L411">
        <v>202</v>
      </c>
    </row>
    <row r="412" spans="1:12" ht="15" customHeight="1" x14ac:dyDescent="0.25">
      <c r="A412" t="s">
        <v>435</v>
      </c>
      <c r="B412">
        <v>1</v>
      </c>
      <c r="C412">
        <v>1</v>
      </c>
      <c r="D412">
        <f t="shared" si="10"/>
        <v>0</v>
      </c>
      <c r="E412">
        <v>2496</v>
      </c>
      <c r="F412">
        <v>2496</v>
      </c>
      <c r="G412">
        <f t="shared" si="11"/>
        <v>0</v>
      </c>
      <c r="H412">
        <v>0</v>
      </c>
      <c r="I412">
        <v>0</v>
      </c>
      <c r="J412">
        <f>SUM($H$32:H412)</f>
        <v>6815</v>
      </c>
      <c r="K412">
        <f>SUM($I$32:I412)</f>
        <v>546</v>
      </c>
      <c r="L412">
        <v>2</v>
      </c>
    </row>
    <row r="413" spans="1:12" ht="15" customHeight="1" x14ac:dyDescent="0.25">
      <c r="A413" t="s">
        <v>436</v>
      </c>
      <c r="B413">
        <v>1</v>
      </c>
      <c r="C413">
        <v>1</v>
      </c>
      <c r="D413">
        <f t="shared" si="10"/>
        <v>0</v>
      </c>
      <c r="E413">
        <v>2496</v>
      </c>
      <c r="F413">
        <v>2496</v>
      </c>
      <c r="G413">
        <f t="shared" si="11"/>
        <v>0</v>
      </c>
      <c r="H413">
        <v>0</v>
      </c>
      <c r="I413">
        <v>0</v>
      </c>
      <c r="J413">
        <f>SUM($H$32:H413)</f>
        <v>6815</v>
      </c>
      <c r="K413">
        <f>SUM($I$32:I413)</f>
        <v>546</v>
      </c>
      <c r="L413">
        <v>2</v>
      </c>
    </row>
    <row r="414" spans="1:12" ht="15" customHeight="1" x14ac:dyDescent="0.25">
      <c r="A414" t="s">
        <v>437</v>
      </c>
      <c r="B414">
        <v>1</v>
      </c>
      <c r="C414">
        <v>1</v>
      </c>
      <c r="D414">
        <f t="shared" si="10"/>
        <v>0</v>
      </c>
      <c r="E414">
        <v>2496</v>
      </c>
      <c r="F414">
        <v>2496</v>
      </c>
      <c r="G414">
        <f t="shared" si="11"/>
        <v>0</v>
      </c>
      <c r="H414">
        <v>0</v>
      </c>
      <c r="I414">
        <v>0</v>
      </c>
      <c r="J414">
        <f>SUM($H$32:H414)</f>
        <v>6815</v>
      </c>
      <c r="K414">
        <f>SUM($I$32:I414)</f>
        <v>546</v>
      </c>
      <c r="L414">
        <v>2</v>
      </c>
    </row>
    <row r="415" spans="1:12" ht="15" customHeight="1" x14ac:dyDescent="0.25">
      <c r="A415" t="s">
        <v>438</v>
      </c>
      <c r="B415">
        <v>12</v>
      </c>
      <c r="C415">
        <v>12</v>
      </c>
      <c r="D415">
        <f t="shared" si="10"/>
        <v>0</v>
      </c>
      <c r="E415">
        <v>2496</v>
      </c>
      <c r="F415">
        <v>2496</v>
      </c>
      <c r="G415">
        <f t="shared" si="11"/>
        <v>0</v>
      </c>
      <c r="H415">
        <v>26</v>
      </c>
      <c r="I415">
        <v>0</v>
      </c>
      <c r="J415">
        <f>SUM($H$32:H415)</f>
        <v>6841</v>
      </c>
      <c r="K415">
        <f>SUM($I$32:I415)</f>
        <v>546</v>
      </c>
      <c r="L415">
        <v>470</v>
      </c>
    </row>
    <row r="416" spans="1:12" ht="15" customHeight="1" x14ac:dyDescent="0.25">
      <c r="A416" t="s">
        <v>439</v>
      </c>
      <c r="B416">
        <v>1</v>
      </c>
      <c r="C416">
        <v>1</v>
      </c>
      <c r="D416">
        <f t="shared" ref="D416:D479" si="12">B416-C416</f>
        <v>0</v>
      </c>
      <c r="E416">
        <v>2496</v>
      </c>
      <c r="F416">
        <v>2496</v>
      </c>
      <c r="G416">
        <f t="shared" ref="G416:G479" si="13">E416-F416</f>
        <v>0</v>
      </c>
      <c r="H416">
        <v>0</v>
      </c>
      <c r="I416">
        <v>0</v>
      </c>
      <c r="J416">
        <f>SUM($H$32:H416)</f>
        <v>6841</v>
      </c>
      <c r="K416">
        <f>SUM($I$32:I416)</f>
        <v>546</v>
      </c>
      <c r="L416">
        <v>2</v>
      </c>
    </row>
    <row r="417" spans="1:12" ht="15" customHeight="1" x14ac:dyDescent="0.25">
      <c r="A417" t="s">
        <v>440</v>
      </c>
      <c r="B417">
        <v>3</v>
      </c>
      <c r="C417">
        <v>3</v>
      </c>
      <c r="D417">
        <f t="shared" si="12"/>
        <v>0</v>
      </c>
      <c r="E417">
        <v>2496</v>
      </c>
      <c r="F417">
        <v>2496</v>
      </c>
      <c r="G417">
        <f t="shared" si="13"/>
        <v>0</v>
      </c>
      <c r="H417">
        <v>5</v>
      </c>
      <c r="I417">
        <v>0</v>
      </c>
      <c r="J417">
        <f>SUM($H$32:H417)</f>
        <v>6846</v>
      </c>
      <c r="K417">
        <f>SUM($I$32:I417)</f>
        <v>546</v>
      </c>
      <c r="L417">
        <v>112</v>
      </c>
    </row>
    <row r="418" spans="1:12" ht="15" customHeight="1" x14ac:dyDescent="0.25">
      <c r="A418" t="s">
        <v>441</v>
      </c>
      <c r="B418">
        <v>1</v>
      </c>
      <c r="C418">
        <v>1</v>
      </c>
      <c r="D418">
        <f t="shared" si="12"/>
        <v>0</v>
      </c>
      <c r="E418">
        <v>2496</v>
      </c>
      <c r="F418">
        <v>2496</v>
      </c>
      <c r="G418">
        <f t="shared" si="13"/>
        <v>0</v>
      </c>
      <c r="H418">
        <v>0</v>
      </c>
      <c r="I418">
        <v>0</v>
      </c>
      <c r="J418">
        <f>SUM($H$32:H418)</f>
        <v>6846</v>
      </c>
      <c r="K418">
        <f>SUM($I$32:I418)</f>
        <v>546</v>
      </c>
      <c r="L418">
        <v>2</v>
      </c>
    </row>
    <row r="419" spans="1:12" ht="15" customHeight="1" x14ac:dyDescent="0.25">
      <c r="A419" t="s">
        <v>442</v>
      </c>
      <c r="B419">
        <v>1</v>
      </c>
      <c r="C419">
        <v>1</v>
      </c>
      <c r="D419">
        <f t="shared" si="12"/>
        <v>0</v>
      </c>
      <c r="E419">
        <v>2496</v>
      </c>
      <c r="F419">
        <v>2496</v>
      </c>
      <c r="G419">
        <f t="shared" si="13"/>
        <v>0</v>
      </c>
      <c r="H419">
        <v>0</v>
      </c>
      <c r="I419">
        <v>0</v>
      </c>
      <c r="J419">
        <f>SUM($H$32:H419)</f>
        <v>6846</v>
      </c>
      <c r="K419">
        <f>SUM($I$32:I419)</f>
        <v>546</v>
      </c>
      <c r="L419">
        <v>2</v>
      </c>
    </row>
    <row r="420" spans="1:12" ht="15" customHeight="1" x14ac:dyDescent="0.25">
      <c r="A420" t="s">
        <v>443</v>
      </c>
      <c r="B420">
        <v>1</v>
      </c>
      <c r="C420">
        <v>1</v>
      </c>
      <c r="D420">
        <f t="shared" si="12"/>
        <v>0</v>
      </c>
      <c r="E420">
        <v>2496</v>
      </c>
      <c r="F420">
        <v>2496</v>
      </c>
      <c r="G420">
        <f t="shared" si="13"/>
        <v>0</v>
      </c>
      <c r="H420">
        <v>0</v>
      </c>
      <c r="I420">
        <v>0</v>
      </c>
      <c r="J420">
        <f>SUM($H$32:H420)</f>
        <v>6846</v>
      </c>
      <c r="K420">
        <f>SUM($I$32:I420)</f>
        <v>546</v>
      </c>
      <c r="L420">
        <v>1</v>
      </c>
    </row>
    <row r="421" spans="1:12" ht="15" customHeight="1" x14ac:dyDescent="0.25">
      <c r="A421" t="s">
        <v>444</v>
      </c>
      <c r="B421">
        <v>1</v>
      </c>
      <c r="C421">
        <v>1</v>
      </c>
      <c r="D421">
        <f t="shared" si="12"/>
        <v>0</v>
      </c>
      <c r="E421">
        <v>2496</v>
      </c>
      <c r="F421">
        <v>2496</v>
      </c>
      <c r="G421">
        <f t="shared" si="13"/>
        <v>0</v>
      </c>
      <c r="H421">
        <v>0</v>
      </c>
      <c r="I421">
        <v>0</v>
      </c>
      <c r="J421">
        <f>SUM($H$32:H421)</f>
        <v>6846</v>
      </c>
      <c r="K421">
        <f>SUM($I$32:I421)</f>
        <v>546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>
        <f t="shared" si="12"/>
        <v>0</v>
      </c>
      <c r="E422">
        <v>2496</v>
      </c>
      <c r="F422">
        <v>2496</v>
      </c>
      <c r="G422">
        <f t="shared" si="13"/>
        <v>0</v>
      </c>
      <c r="H422">
        <v>0</v>
      </c>
      <c r="I422">
        <v>0</v>
      </c>
      <c r="J422">
        <f>SUM($H$32:H422)</f>
        <v>6846</v>
      </c>
      <c r="K422">
        <f>SUM($I$32:I422)</f>
        <v>546</v>
      </c>
      <c r="L422">
        <v>1</v>
      </c>
    </row>
    <row r="423" spans="1:12" ht="15" customHeight="1" x14ac:dyDescent="0.25">
      <c r="A423" t="s">
        <v>446</v>
      </c>
      <c r="B423">
        <v>1</v>
      </c>
      <c r="C423">
        <v>1</v>
      </c>
      <c r="D423">
        <f t="shared" si="12"/>
        <v>0</v>
      </c>
      <c r="E423">
        <v>2496</v>
      </c>
      <c r="F423">
        <v>2496</v>
      </c>
      <c r="G423">
        <f t="shared" si="13"/>
        <v>0</v>
      </c>
      <c r="H423">
        <v>0</v>
      </c>
      <c r="I423">
        <v>0</v>
      </c>
      <c r="J423">
        <f>SUM($H$32:H423)</f>
        <v>6846</v>
      </c>
      <c r="K423">
        <f>SUM($I$32:I423)</f>
        <v>546</v>
      </c>
      <c r="L423">
        <v>2</v>
      </c>
    </row>
    <row r="424" spans="1:12" ht="15" customHeight="1" x14ac:dyDescent="0.25">
      <c r="A424" t="s">
        <v>447</v>
      </c>
      <c r="B424">
        <v>1</v>
      </c>
      <c r="C424">
        <v>1</v>
      </c>
      <c r="D424">
        <f t="shared" si="12"/>
        <v>0</v>
      </c>
      <c r="E424">
        <v>2496</v>
      </c>
      <c r="F424">
        <v>2496</v>
      </c>
      <c r="G424">
        <f t="shared" si="13"/>
        <v>0</v>
      </c>
      <c r="H424">
        <v>0</v>
      </c>
      <c r="I424">
        <v>0</v>
      </c>
      <c r="J424">
        <f>SUM($H$32:H424)</f>
        <v>6846</v>
      </c>
      <c r="K424">
        <f>SUM($I$32:I424)</f>
        <v>546</v>
      </c>
      <c r="L424">
        <v>1</v>
      </c>
    </row>
    <row r="425" spans="1:12" ht="15" customHeight="1" x14ac:dyDescent="0.25">
      <c r="A425" t="s">
        <v>448</v>
      </c>
      <c r="B425">
        <v>1</v>
      </c>
      <c r="C425">
        <v>1</v>
      </c>
      <c r="D425">
        <f t="shared" si="12"/>
        <v>0</v>
      </c>
      <c r="E425">
        <v>2496</v>
      </c>
      <c r="F425">
        <v>2496</v>
      </c>
      <c r="G425">
        <f t="shared" si="13"/>
        <v>0</v>
      </c>
      <c r="H425">
        <v>0</v>
      </c>
      <c r="I425">
        <v>0</v>
      </c>
      <c r="J425">
        <f>SUM($H$32:H425)</f>
        <v>6846</v>
      </c>
      <c r="K425">
        <f>SUM($I$32:I425)</f>
        <v>546</v>
      </c>
      <c r="L425">
        <v>2</v>
      </c>
    </row>
    <row r="426" spans="1:12" ht="15" customHeight="1" x14ac:dyDescent="0.25">
      <c r="A426" t="s">
        <v>449</v>
      </c>
      <c r="B426">
        <v>5</v>
      </c>
      <c r="C426">
        <v>5</v>
      </c>
      <c r="D426">
        <f t="shared" si="12"/>
        <v>0</v>
      </c>
      <c r="E426">
        <v>2496</v>
      </c>
      <c r="F426">
        <v>2496</v>
      </c>
      <c r="G426">
        <f t="shared" si="13"/>
        <v>0</v>
      </c>
      <c r="H426">
        <v>11</v>
      </c>
      <c r="I426">
        <v>0</v>
      </c>
      <c r="J426">
        <f>SUM($H$32:H426)</f>
        <v>6857</v>
      </c>
      <c r="K426">
        <f>SUM($I$32:I426)</f>
        <v>546</v>
      </c>
      <c r="L426">
        <v>158</v>
      </c>
    </row>
    <row r="427" spans="1:12" ht="15" customHeight="1" x14ac:dyDescent="0.25">
      <c r="A427" t="s">
        <v>450</v>
      </c>
      <c r="B427">
        <v>1</v>
      </c>
      <c r="C427">
        <v>1</v>
      </c>
      <c r="D427">
        <f t="shared" si="12"/>
        <v>0</v>
      </c>
      <c r="E427">
        <v>2496</v>
      </c>
      <c r="F427">
        <v>2496</v>
      </c>
      <c r="G427">
        <f t="shared" si="13"/>
        <v>0</v>
      </c>
      <c r="H427">
        <v>0</v>
      </c>
      <c r="I427">
        <v>0</v>
      </c>
      <c r="J427">
        <f>SUM($H$32:H427)</f>
        <v>6857</v>
      </c>
      <c r="K427">
        <f>SUM($I$32:I427)</f>
        <v>546</v>
      </c>
      <c r="L427">
        <v>1</v>
      </c>
    </row>
    <row r="428" spans="1:12" ht="15" customHeight="1" x14ac:dyDescent="0.25">
      <c r="A428" t="s">
        <v>451</v>
      </c>
      <c r="B428">
        <v>1</v>
      </c>
      <c r="C428">
        <v>1</v>
      </c>
      <c r="D428">
        <f t="shared" si="12"/>
        <v>0</v>
      </c>
      <c r="E428">
        <v>2496</v>
      </c>
      <c r="F428">
        <v>2496</v>
      </c>
      <c r="G428">
        <f t="shared" si="13"/>
        <v>0</v>
      </c>
      <c r="H428">
        <v>0</v>
      </c>
      <c r="I428">
        <v>0</v>
      </c>
      <c r="J428">
        <f>SUM($H$32:H428)</f>
        <v>6857</v>
      </c>
      <c r="K428">
        <f>SUM($I$32:I428)</f>
        <v>546</v>
      </c>
      <c r="L428">
        <v>1</v>
      </c>
    </row>
    <row r="429" spans="1:12" ht="15" customHeight="1" x14ac:dyDescent="0.25">
      <c r="A429" t="s">
        <v>452</v>
      </c>
      <c r="B429">
        <v>1</v>
      </c>
      <c r="C429">
        <v>1</v>
      </c>
      <c r="D429">
        <f t="shared" si="12"/>
        <v>0</v>
      </c>
      <c r="E429">
        <v>2496</v>
      </c>
      <c r="F429">
        <v>2496</v>
      </c>
      <c r="G429">
        <f t="shared" si="13"/>
        <v>0</v>
      </c>
      <c r="H429">
        <v>0</v>
      </c>
      <c r="I429">
        <v>0</v>
      </c>
      <c r="J429">
        <f>SUM($H$32:H429)</f>
        <v>6857</v>
      </c>
      <c r="K429">
        <f>SUM($I$32:I429)</f>
        <v>546</v>
      </c>
      <c r="L429">
        <v>1</v>
      </c>
    </row>
    <row r="430" spans="1:12" ht="15" customHeight="1" x14ac:dyDescent="0.25">
      <c r="A430" t="s">
        <v>453</v>
      </c>
      <c r="B430">
        <v>1</v>
      </c>
      <c r="C430">
        <v>1</v>
      </c>
      <c r="D430">
        <f t="shared" si="12"/>
        <v>0</v>
      </c>
      <c r="E430">
        <v>2496</v>
      </c>
      <c r="F430">
        <v>2496</v>
      </c>
      <c r="G430">
        <f t="shared" si="13"/>
        <v>0</v>
      </c>
      <c r="H430">
        <v>0</v>
      </c>
      <c r="I430">
        <v>0</v>
      </c>
      <c r="J430">
        <f>SUM($H$32:H430)</f>
        <v>6857</v>
      </c>
      <c r="K430">
        <f>SUM($I$32:I430)</f>
        <v>546</v>
      </c>
      <c r="L430">
        <v>1</v>
      </c>
    </row>
    <row r="431" spans="1:12" ht="15" customHeight="1" x14ac:dyDescent="0.25">
      <c r="A431" t="s">
        <v>454</v>
      </c>
      <c r="B431">
        <v>1</v>
      </c>
      <c r="C431">
        <v>1</v>
      </c>
      <c r="D431">
        <f t="shared" si="12"/>
        <v>0</v>
      </c>
      <c r="E431">
        <v>2496</v>
      </c>
      <c r="F431">
        <v>2496</v>
      </c>
      <c r="G431">
        <f t="shared" si="13"/>
        <v>0</v>
      </c>
      <c r="H431">
        <v>0</v>
      </c>
      <c r="I431">
        <v>0</v>
      </c>
      <c r="J431">
        <f>SUM($H$32:H431)</f>
        <v>6857</v>
      </c>
      <c r="K431">
        <f>SUM($I$32:I431)</f>
        <v>546</v>
      </c>
      <c r="L431">
        <v>1</v>
      </c>
    </row>
    <row r="432" spans="1:12" ht="15" customHeight="1" x14ac:dyDescent="0.25">
      <c r="A432" t="s">
        <v>455</v>
      </c>
      <c r="B432">
        <v>1</v>
      </c>
      <c r="C432">
        <v>1</v>
      </c>
      <c r="D432">
        <f t="shared" si="12"/>
        <v>0</v>
      </c>
      <c r="E432">
        <v>2496</v>
      </c>
      <c r="F432">
        <v>2496</v>
      </c>
      <c r="G432">
        <f t="shared" si="13"/>
        <v>0</v>
      </c>
      <c r="H432">
        <v>0</v>
      </c>
      <c r="I432">
        <v>0</v>
      </c>
      <c r="J432">
        <f>SUM($H$32:H432)</f>
        <v>6857</v>
      </c>
      <c r="K432">
        <f>SUM($I$32:I432)</f>
        <v>546</v>
      </c>
      <c r="L432">
        <v>0</v>
      </c>
    </row>
    <row r="433" spans="1:12" ht="15" customHeight="1" x14ac:dyDescent="0.25">
      <c r="A433" t="s">
        <v>456</v>
      </c>
      <c r="B433">
        <v>1</v>
      </c>
      <c r="C433">
        <v>1</v>
      </c>
      <c r="D433">
        <f t="shared" si="12"/>
        <v>0</v>
      </c>
      <c r="E433">
        <v>2496</v>
      </c>
      <c r="F433">
        <v>2496</v>
      </c>
      <c r="G433">
        <f t="shared" si="13"/>
        <v>0</v>
      </c>
      <c r="H433">
        <v>0</v>
      </c>
      <c r="I433">
        <v>0</v>
      </c>
      <c r="J433">
        <f>SUM($H$32:H433)</f>
        <v>6857</v>
      </c>
      <c r="K433">
        <f>SUM($I$32:I433)</f>
        <v>546</v>
      </c>
      <c r="L433">
        <v>1</v>
      </c>
    </row>
    <row r="434" spans="1:12" ht="15" customHeight="1" x14ac:dyDescent="0.25">
      <c r="A434" t="s">
        <v>457</v>
      </c>
      <c r="B434">
        <v>1</v>
      </c>
      <c r="C434">
        <v>1</v>
      </c>
      <c r="D434">
        <f t="shared" si="12"/>
        <v>0</v>
      </c>
      <c r="E434">
        <v>2496</v>
      </c>
      <c r="F434">
        <v>2496</v>
      </c>
      <c r="G434">
        <f t="shared" si="13"/>
        <v>0</v>
      </c>
      <c r="H434">
        <v>0</v>
      </c>
      <c r="I434">
        <v>0</v>
      </c>
      <c r="J434">
        <f>SUM($H$32:H434)</f>
        <v>6857</v>
      </c>
      <c r="K434">
        <f>SUM($I$32:I434)</f>
        <v>546</v>
      </c>
      <c r="L434">
        <v>1</v>
      </c>
    </row>
    <row r="435" spans="1:12" ht="15" customHeight="1" x14ac:dyDescent="0.25">
      <c r="A435" t="s">
        <v>458</v>
      </c>
      <c r="B435">
        <v>1</v>
      </c>
      <c r="C435">
        <v>1</v>
      </c>
      <c r="D435">
        <f t="shared" si="12"/>
        <v>0</v>
      </c>
      <c r="E435">
        <v>2496</v>
      </c>
      <c r="F435">
        <v>2496</v>
      </c>
      <c r="G435">
        <f t="shared" si="13"/>
        <v>0</v>
      </c>
      <c r="H435">
        <v>0</v>
      </c>
      <c r="I435">
        <v>0</v>
      </c>
      <c r="J435">
        <f>SUM($H$32:H435)</f>
        <v>6857</v>
      </c>
      <c r="K435">
        <f>SUM($I$32:I435)</f>
        <v>546</v>
      </c>
      <c r="L435">
        <v>1</v>
      </c>
    </row>
    <row r="436" spans="1:12" ht="15" customHeight="1" x14ac:dyDescent="0.25">
      <c r="A436" t="s">
        <v>459</v>
      </c>
      <c r="B436">
        <v>3</v>
      </c>
      <c r="C436">
        <v>3</v>
      </c>
      <c r="D436">
        <f t="shared" si="12"/>
        <v>0</v>
      </c>
      <c r="E436">
        <v>2496</v>
      </c>
      <c r="F436">
        <v>2496</v>
      </c>
      <c r="G436">
        <f t="shared" si="13"/>
        <v>0</v>
      </c>
      <c r="H436">
        <v>5</v>
      </c>
      <c r="I436">
        <v>0</v>
      </c>
      <c r="J436">
        <f>SUM($H$32:H436)</f>
        <v>6862</v>
      </c>
      <c r="K436">
        <f>SUM($I$32:I436)</f>
        <v>546</v>
      </c>
      <c r="L436">
        <v>125</v>
      </c>
    </row>
    <row r="437" spans="1:12" ht="15" customHeight="1" x14ac:dyDescent="0.25">
      <c r="A437" t="s">
        <v>460</v>
      </c>
      <c r="B437">
        <v>1</v>
      </c>
      <c r="C437">
        <v>1</v>
      </c>
      <c r="D437">
        <f t="shared" si="12"/>
        <v>0</v>
      </c>
      <c r="E437">
        <v>2496</v>
      </c>
      <c r="F437">
        <v>2496</v>
      </c>
      <c r="G437">
        <f t="shared" si="13"/>
        <v>0</v>
      </c>
      <c r="H437">
        <v>0</v>
      </c>
      <c r="I437">
        <v>0</v>
      </c>
      <c r="J437">
        <f>SUM($H$32:H437)</f>
        <v>6862</v>
      </c>
      <c r="K437">
        <f>SUM($I$32:I437)</f>
        <v>546</v>
      </c>
      <c r="L437">
        <v>2</v>
      </c>
    </row>
    <row r="438" spans="1:12" ht="15" customHeight="1" x14ac:dyDescent="0.25">
      <c r="A438" t="s">
        <v>461</v>
      </c>
      <c r="B438">
        <v>2</v>
      </c>
      <c r="C438">
        <v>2</v>
      </c>
      <c r="D438">
        <f t="shared" si="12"/>
        <v>0</v>
      </c>
      <c r="E438">
        <v>2496</v>
      </c>
      <c r="F438">
        <v>2496</v>
      </c>
      <c r="G438">
        <f t="shared" si="13"/>
        <v>0</v>
      </c>
      <c r="H438">
        <v>2</v>
      </c>
      <c r="I438">
        <v>0</v>
      </c>
      <c r="J438">
        <f>SUM($H$32:H438)</f>
        <v>6864</v>
      </c>
      <c r="K438">
        <f>SUM($I$32:I438)</f>
        <v>546</v>
      </c>
      <c r="L438">
        <v>23</v>
      </c>
    </row>
    <row r="439" spans="1:12" ht="15" customHeight="1" x14ac:dyDescent="0.25">
      <c r="A439" t="s">
        <v>462</v>
      </c>
      <c r="B439">
        <v>2</v>
      </c>
      <c r="C439">
        <v>2</v>
      </c>
      <c r="D439">
        <f t="shared" si="12"/>
        <v>0</v>
      </c>
      <c r="E439">
        <v>2496</v>
      </c>
      <c r="F439">
        <v>2496</v>
      </c>
      <c r="G439">
        <f t="shared" si="13"/>
        <v>0</v>
      </c>
      <c r="H439">
        <v>2</v>
      </c>
      <c r="I439">
        <v>0</v>
      </c>
      <c r="J439">
        <f>SUM($H$32:H439)</f>
        <v>6866</v>
      </c>
      <c r="K439">
        <f>SUM($I$32:I439)</f>
        <v>546</v>
      </c>
      <c r="L439">
        <v>104</v>
      </c>
    </row>
    <row r="440" spans="1:12" ht="15" customHeight="1" x14ac:dyDescent="0.25">
      <c r="A440" t="s">
        <v>463</v>
      </c>
      <c r="B440">
        <v>2</v>
      </c>
      <c r="C440">
        <v>2</v>
      </c>
      <c r="D440">
        <f t="shared" si="12"/>
        <v>0</v>
      </c>
      <c r="E440">
        <v>2496</v>
      </c>
      <c r="F440">
        <v>2496</v>
      </c>
      <c r="G440">
        <f t="shared" si="13"/>
        <v>0</v>
      </c>
      <c r="H440">
        <v>2</v>
      </c>
      <c r="I440">
        <v>0</v>
      </c>
      <c r="J440">
        <f>SUM($H$32:H440)</f>
        <v>6868</v>
      </c>
      <c r="K440">
        <f>SUM($I$32:I440)</f>
        <v>546</v>
      </c>
      <c r="L440">
        <v>23</v>
      </c>
    </row>
    <row r="441" spans="1:12" ht="15" customHeight="1" x14ac:dyDescent="0.25">
      <c r="A441" t="s">
        <v>464</v>
      </c>
      <c r="B441">
        <v>2</v>
      </c>
      <c r="C441">
        <v>2</v>
      </c>
      <c r="D441">
        <f t="shared" si="12"/>
        <v>0</v>
      </c>
      <c r="E441">
        <v>2496</v>
      </c>
      <c r="F441">
        <v>2496</v>
      </c>
      <c r="G441">
        <f t="shared" si="13"/>
        <v>0</v>
      </c>
      <c r="H441">
        <v>2</v>
      </c>
      <c r="I441">
        <v>0</v>
      </c>
      <c r="J441">
        <f>SUM($H$32:H441)</f>
        <v>6870</v>
      </c>
      <c r="K441">
        <f>SUM($I$32:I441)</f>
        <v>546</v>
      </c>
      <c r="L441">
        <v>115</v>
      </c>
    </row>
    <row r="442" spans="1:12" ht="15" customHeight="1" x14ac:dyDescent="0.25">
      <c r="A442" t="s">
        <v>465</v>
      </c>
      <c r="B442">
        <v>3</v>
      </c>
      <c r="C442">
        <v>2</v>
      </c>
      <c r="D442">
        <f t="shared" si="12"/>
        <v>1</v>
      </c>
      <c r="E442">
        <v>2496</v>
      </c>
      <c r="F442">
        <v>2495</v>
      </c>
      <c r="G442">
        <f t="shared" si="13"/>
        <v>1</v>
      </c>
      <c r="H442">
        <v>7</v>
      </c>
      <c r="I442">
        <v>1</v>
      </c>
      <c r="J442">
        <f>SUM($H$32:H442)</f>
        <v>6877</v>
      </c>
      <c r="K442">
        <f>SUM($I$32:I442)</f>
        <v>547</v>
      </c>
      <c r="L442">
        <v>156</v>
      </c>
    </row>
    <row r="443" spans="1:12" ht="15" customHeight="1" x14ac:dyDescent="0.25">
      <c r="A443" t="s">
        <v>466</v>
      </c>
      <c r="B443">
        <v>2</v>
      </c>
      <c r="C443">
        <v>2</v>
      </c>
      <c r="D443">
        <f t="shared" si="12"/>
        <v>0</v>
      </c>
      <c r="E443">
        <v>2495</v>
      </c>
      <c r="F443">
        <v>2495</v>
      </c>
      <c r="G443">
        <f t="shared" si="13"/>
        <v>0</v>
      </c>
      <c r="H443">
        <v>2</v>
      </c>
      <c r="I443">
        <v>0</v>
      </c>
      <c r="J443">
        <f>SUM($H$32:H443)</f>
        <v>6879</v>
      </c>
      <c r="K443">
        <f>SUM($I$32:I443)</f>
        <v>547</v>
      </c>
      <c r="L443">
        <v>19</v>
      </c>
    </row>
    <row r="444" spans="1:12" ht="15" customHeight="1" x14ac:dyDescent="0.25">
      <c r="A444" t="s">
        <v>467</v>
      </c>
      <c r="B444">
        <v>5</v>
      </c>
      <c r="C444">
        <v>4</v>
      </c>
      <c r="D444">
        <f t="shared" si="12"/>
        <v>1</v>
      </c>
      <c r="E444">
        <v>2495</v>
      </c>
      <c r="F444">
        <v>2494</v>
      </c>
      <c r="G444">
        <f t="shared" si="13"/>
        <v>1</v>
      </c>
      <c r="H444">
        <v>15</v>
      </c>
      <c r="I444">
        <v>1</v>
      </c>
      <c r="J444">
        <f>SUM($H$32:H444)</f>
        <v>6894</v>
      </c>
      <c r="K444">
        <f>SUM($I$32:I444)</f>
        <v>548</v>
      </c>
      <c r="L444">
        <v>189</v>
      </c>
    </row>
    <row r="445" spans="1:12" ht="15" customHeight="1" x14ac:dyDescent="0.25">
      <c r="A445" t="s">
        <v>468</v>
      </c>
      <c r="B445">
        <v>2</v>
      </c>
      <c r="C445">
        <v>2</v>
      </c>
      <c r="D445">
        <f t="shared" si="12"/>
        <v>0</v>
      </c>
      <c r="E445">
        <v>2494</v>
      </c>
      <c r="F445">
        <v>2494</v>
      </c>
      <c r="G445">
        <f t="shared" si="13"/>
        <v>0</v>
      </c>
      <c r="H445">
        <v>2</v>
      </c>
      <c r="I445">
        <v>0</v>
      </c>
      <c r="J445">
        <f>SUM($H$32:H445)</f>
        <v>6896</v>
      </c>
      <c r="K445">
        <f>SUM($I$32:I445)</f>
        <v>548</v>
      </c>
      <c r="L445">
        <v>20</v>
      </c>
    </row>
    <row r="446" spans="1:12" ht="15" customHeight="1" x14ac:dyDescent="0.25">
      <c r="A446" t="s">
        <v>469</v>
      </c>
      <c r="B446">
        <v>2</v>
      </c>
      <c r="C446">
        <v>2</v>
      </c>
      <c r="D446">
        <f t="shared" si="12"/>
        <v>0</v>
      </c>
      <c r="E446">
        <v>2494</v>
      </c>
      <c r="F446">
        <v>2494</v>
      </c>
      <c r="G446">
        <f t="shared" si="13"/>
        <v>0</v>
      </c>
      <c r="H446">
        <v>2</v>
      </c>
      <c r="I446">
        <v>0</v>
      </c>
      <c r="J446">
        <f>SUM($H$32:H446)</f>
        <v>6898</v>
      </c>
      <c r="K446">
        <f>SUM($I$32:I446)</f>
        <v>548</v>
      </c>
      <c r="L446">
        <v>27</v>
      </c>
    </row>
    <row r="447" spans="1:12" ht="15" customHeight="1" x14ac:dyDescent="0.25">
      <c r="A447" t="s">
        <v>470</v>
      </c>
      <c r="B447">
        <v>2</v>
      </c>
      <c r="C447">
        <v>2</v>
      </c>
      <c r="D447">
        <f t="shared" si="12"/>
        <v>0</v>
      </c>
      <c r="E447">
        <v>2494</v>
      </c>
      <c r="F447">
        <v>2494</v>
      </c>
      <c r="G447">
        <f t="shared" si="13"/>
        <v>0</v>
      </c>
      <c r="H447">
        <v>2</v>
      </c>
      <c r="I447">
        <v>0</v>
      </c>
      <c r="J447">
        <f>SUM($H$32:H447)</f>
        <v>6900</v>
      </c>
      <c r="K447">
        <f>SUM($I$32:I447)</f>
        <v>548</v>
      </c>
      <c r="L447">
        <v>18</v>
      </c>
    </row>
    <row r="448" spans="1:12" ht="15" customHeight="1" x14ac:dyDescent="0.25">
      <c r="A448" t="s">
        <v>471</v>
      </c>
      <c r="B448">
        <v>2</v>
      </c>
      <c r="C448">
        <v>2</v>
      </c>
      <c r="D448">
        <f t="shared" si="12"/>
        <v>0</v>
      </c>
      <c r="E448">
        <v>2494</v>
      </c>
      <c r="F448">
        <v>2494</v>
      </c>
      <c r="G448">
        <f t="shared" si="13"/>
        <v>0</v>
      </c>
      <c r="H448">
        <v>2</v>
      </c>
      <c r="I448">
        <v>0</v>
      </c>
      <c r="J448">
        <f>SUM($H$32:H448)</f>
        <v>6902</v>
      </c>
      <c r="K448">
        <f>SUM($I$32:I448)</f>
        <v>548</v>
      </c>
      <c r="L448">
        <v>18</v>
      </c>
    </row>
    <row r="449" spans="1:12" ht="15" customHeight="1" x14ac:dyDescent="0.25">
      <c r="A449" t="s">
        <v>472</v>
      </c>
      <c r="B449">
        <v>5</v>
      </c>
      <c r="C449">
        <v>4</v>
      </c>
      <c r="D449">
        <f t="shared" si="12"/>
        <v>1</v>
      </c>
      <c r="E449">
        <v>2494</v>
      </c>
      <c r="F449">
        <v>2493</v>
      </c>
      <c r="G449">
        <f t="shared" si="13"/>
        <v>1</v>
      </c>
      <c r="H449">
        <v>15</v>
      </c>
      <c r="I449">
        <v>1</v>
      </c>
      <c r="J449">
        <f>SUM($H$32:H449)</f>
        <v>6917</v>
      </c>
      <c r="K449">
        <f>SUM($I$32:I449)</f>
        <v>549</v>
      </c>
      <c r="L449">
        <v>176</v>
      </c>
    </row>
    <row r="450" spans="1:12" ht="15" customHeight="1" x14ac:dyDescent="0.25">
      <c r="A450" t="s">
        <v>473</v>
      </c>
      <c r="B450">
        <v>2</v>
      </c>
      <c r="C450">
        <v>2</v>
      </c>
      <c r="D450">
        <f t="shared" si="12"/>
        <v>0</v>
      </c>
      <c r="E450">
        <v>2493</v>
      </c>
      <c r="F450">
        <v>2493</v>
      </c>
      <c r="G450">
        <f t="shared" si="13"/>
        <v>0</v>
      </c>
      <c r="H450">
        <v>2</v>
      </c>
      <c r="I450">
        <v>0</v>
      </c>
      <c r="J450">
        <f>SUM($H$32:H450)</f>
        <v>6919</v>
      </c>
      <c r="K450">
        <f>SUM($I$32:I450)</f>
        <v>549</v>
      </c>
      <c r="L450">
        <v>17</v>
      </c>
    </row>
    <row r="451" spans="1:12" ht="15" customHeight="1" x14ac:dyDescent="0.25">
      <c r="A451" t="s">
        <v>474</v>
      </c>
      <c r="B451">
        <v>2</v>
      </c>
      <c r="C451">
        <v>2</v>
      </c>
      <c r="D451">
        <f t="shared" si="12"/>
        <v>0</v>
      </c>
      <c r="E451">
        <v>2493</v>
      </c>
      <c r="F451">
        <v>2493</v>
      </c>
      <c r="G451">
        <f t="shared" si="13"/>
        <v>0</v>
      </c>
      <c r="H451">
        <v>2</v>
      </c>
      <c r="I451">
        <v>0</v>
      </c>
      <c r="J451">
        <f>SUM($H$32:H451)</f>
        <v>6921</v>
      </c>
      <c r="K451">
        <f>SUM($I$32:I451)</f>
        <v>549</v>
      </c>
      <c r="L451">
        <v>19</v>
      </c>
    </row>
    <row r="452" spans="1:12" ht="15" customHeight="1" x14ac:dyDescent="0.25">
      <c r="A452" t="s">
        <v>475</v>
      </c>
      <c r="B452">
        <v>3</v>
      </c>
      <c r="C452">
        <v>3</v>
      </c>
      <c r="D452">
        <f t="shared" si="12"/>
        <v>0</v>
      </c>
      <c r="E452">
        <v>2493</v>
      </c>
      <c r="F452">
        <v>2493</v>
      </c>
      <c r="G452">
        <f t="shared" si="13"/>
        <v>0</v>
      </c>
      <c r="H452">
        <v>5</v>
      </c>
      <c r="I452">
        <v>0</v>
      </c>
      <c r="J452">
        <f>SUM($H$32:H452)</f>
        <v>6926</v>
      </c>
      <c r="K452">
        <f>SUM($I$32:I452)</f>
        <v>549</v>
      </c>
      <c r="L452">
        <v>121</v>
      </c>
    </row>
    <row r="453" spans="1:12" ht="15" customHeight="1" x14ac:dyDescent="0.25">
      <c r="A453" t="s">
        <v>476</v>
      </c>
      <c r="B453">
        <v>1</v>
      </c>
      <c r="C453">
        <v>1</v>
      </c>
      <c r="D453">
        <f t="shared" si="12"/>
        <v>0</v>
      </c>
      <c r="E453">
        <v>2493</v>
      </c>
      <c r="F453">
        <v>2493</v>
      </c>
      <c r="G453">
        <f t="shared" si="13"/>
        <v>0</v>
      </c>
      <c r="H453">
        <v>0</v>
      </c>
      <c r="I453">
        <v>0</v>
      </c>
      <c r="J453">
        <f>SUM($H$32:H453)</f>
        <v>6926</v>
      </c>
      <c r="K453">
        <f>SUM($I$32:I453)</f>
        <v>549</v>
      </c>
      <c r="L453">
        <v>2</v>
      </c>
    </row>
    <row r="454" spans="1:12" ht="15" customHeight="1" x14ac:dyDescent="0.25">
      <c r="A454" t="s">
        <v>477</v>
      </c>
      <c r="B454">
        <v>1</v>
      </c>
      <c r="C454">
        <v>1</v>
      </c>
      <c r="D454">
        <f t="shared" si="12"/>
        <v>0</v>
      </c>
      <c r="E454">
        <v>2493</v>
      </c>
      <c r="F454">
        <v>2493</v>
      </c>
      <c r="G454">
        <f t="shared" si="13"/>
        <v>0</v>
      </c>
      <c r="H454">
        <v>0</v>
      </c>
      <c r="I454">
        <v>0</v>
      </c>
      <c r="J454">
        <f>SUM($H$32:H454)</f>
        <v>6926</v>
      </c>
      <c r="K454">
        <f>SUM($I$32:I454)</f>
        <v>549</v>
      </c>
      <c r="L454">
        <v>2</v>
      </c>
    </row>
    <row r="455" spans="1:12" ht="15" customHeight="1" x14ac:dyDescent="0.25">
      <c r="A455" t="s">
        <v>478</v>
      </c>
      <c r="B455">
        <v>1</v>
      </c>
      <c r="C455">
        <v>1</v>
      </c>
      <c r="D455">
        <f t="shared" si="12"/>
        <v>0</v>
      </c>
      <c r="E455">
        <v>2493</v>
      </c>
      <c r="F455">
        <v>2493</v>
      </c>
      <c r="G455">
        <f t="shared" si="13"/>
        <v>0</v>
      </c>
      <c r="H455">
        <v>0</v>
      </c>
      <c r="I455">
        <v>0</v>
      </c>
      <c r="J455">
        <f>SUM($H$32:H455)</f>
        <v>6926</v>
      </c>
      <c r="K455">
        <f>SUM($I$32:I455)</f>
        <v>549</v>
      </c>
      <c r="L455">
        <v>2</v>
      </c>
    </row>
    <row r="456" spans="1:12" ht="15" customHeight="1" x14ac:dyDescent="0.25">
      <c r="A456" t="s">
        <v>479</v>
      </c>
      <c r="B456">
        <v>1</v>
      </c>
      <c r="C456">
        <v>1</v>
      </c>
      <c r="D456">
        <f t="shared" si="12"/>
        <v>0</v>
      </c>
      <c r="E456">
        <v>2493</v>
      </c>
      <c r="F456">
        <v>2493</v>
      </c>
      <c r="G456">
        <f t="shared" si="13"/>
        <v>0</v>
      </c>
      <c r="H456">
        <v>0</v>
      </c>
      <c r="I456">
        <v>0</v>
      </c>
      <c r="J456">
        <f>SUM($H$32:H456)</f>
        <v>6926</v>
      </c>
      <c r="K456">
        <f>SUM($I$32:I456)</f>
        <v>549</v>
      </c>
      <c r="L456">
        <v>1</v>
      </c>
    </row>
    <row r="457" spans="1:12" ht="15" customHeight="1" x14ac:dyDescent="0.25">
      <c r="A457" t="s">
        <v>480</v>
      </c>
      <c r="B457">
        <v>2</v>
      </c>
      <c r="C457">
        <v>2</v>
      </c>
      <c r="D457">
        <f t="shared" si="12"/>
        <v>0</v>
      </c>
      <c r="E457">
        <v>2493</v>
      </c>
      <c r="F457">
        <v>2493</v>
      </c>
      <c r="G457">
        <f t="shared" si="13"/>
        <v>0</v>
      </c>
      <c r="H457">
        <v>2</v>
      </c>
      <c r="I457">
        <v>0</v>
      </c>
      <c r="J457">
        <f>SUM($H$32:H457)</f>
        <v>6928</v>
      </c>
      <c r="K457">
        <f>SUM($I$32:I457)</f>
        <v>549</v>
      </c>
      <c r="L457">
        <v>20</v>
      </c>
    </row>
    <row r="458" spans="1:12" ht="15" customHeight="1" x14ac:dyDescent="0.25">
      <c r="A458" t="s">
        <v>481</v>
      </c>
      <c r="B458">
        <v>2</v>
      </c>
      <c r="C458">
        <v>2</v>
      </c>
      <c r="D458">
        <f t="shared" si="12"/>
        <v>0</v>
      </c>
      <c r="E458">
        <v>2493</v>
      </c>
      <c r="F458">
        <v>2493</v>
      </c>
      <c r="G458">
        <f t="shared" si="13"/>
        <v>0</v>
      </c>
      <c r="H458">
        <v>2</v>
      </c>
      <c r="I458">
        <v>0</v>
      </c>
      <c r="J458">
        <f>SUM($H$32:H458)</f>
        <v>6930</v>
      </c>
      <c r="K458">
        <f>SUM($I$32:I458)</f>
        <v>549</v>
      </c>
      <c r="L458">
        <v>103</v>
      </c>
    </row>
    <row r="459" spans="1:12" ht="15" customHeight="1" x14ac:dyDescent="0.25">
      <c r="A459" t="s">
        <v>482</v>
      </c>
      <c r="B459">
        <v>1</v>
      </c>
      <c r="C459">
        <v>1</v>
      </c>
      <c r="D459">
        <f t="shared" si="12"/>
        <v>0</v>
      </c>
      <c r="E459">
        <v>2493</v>
      </c>
      <c r="F459">
        <v>2493</v>
      </c>
      <c r="G459">
        <f t="shared" si="13"/>
        <v>0</v>
      </c>
      <c r="H459">
        <v>0</v>
      </c>
      <c r="I459">
        <v>0</v>
      </c>
      <c r="J459">
        <f>SUM($H$32:H459)</f>
        <v>6930</v>
      </c>
      <c r="K459">
        <f>SUM($I$32:I459)</f>
        <v>549</v>
      </c>
      <c r="L459">
        <v>2</v>
      </c>
    </row>
    <row r="460" spans="1:12" ht="15" customHeight="1" x14ac:dyDescent="0.25">
      <c r="A460" t="s">
        <v>483</v>
      </c>
      <c r="B460">
        <v>1</v>
      </c>
      <c r="C460">
        <v>1</v>
      </c>
      <c r="D460">
        <f t="shared" si="12"/>
        <v>0</v>
      </c>
      <c r="E460">
        <v>2493</v>
      </c>
      <c r="F460">
        <v>2493</v>
      </c>
      <c r="G460">
        <f t="shared" si="13"/>
        <v>0</v>
      </c>
      <c r="H460">
        <v>0</v>
      </c>
      <c r="I460">
        <v>0</v>
      </c>
      <c r="J460">
        <f>SUM($H$32:H460)</f>
        <v>6930</v>
      </c>
      <c r="K460">
        <f>SUM($I$32:I460)</f>
        <v>549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>
        <f t="shared" si="12"/>
        <v>0</v>
      </c>
      <c r="E461">
        <v>2493</v>
      </c>
      <c r="F461">
        <v>2493</v>
      </c>
      <c r="G461">
        <f t="shared" si="13"/>
        <v>0</v>
      </c>
      <c r="H461">
        <v>2</v>
      </c>
      <c r="I461">
        <v>0</v>
      </c>
      <c r="J461">
        <f>SUM($H$32:H461)</f>
        <v>6932</v>
      </c>
      <c r="K461">
        <f>SUM($I$32:I461)</f>
        <v>549</v>
      </c>
      <c r="L461">
        <v>101</v>
      </c>
    </row>
    <row r="462" spans="1:12" ht="15" customHeight="1" x14ac:dyDescent="0.25">
      <c r="A462" t="s">
        <v>485</v>
      </c>
      <c r="B462">
        <v>1</v>
      </c>
      <c r="C462">
        <v>1</v>
      </c>
      <c r="D462">
        <f t="shared" si="12"/>
        <v>0</v>
      </c>
      <c r="E462">
        <v>2493</v>
      </c>
      <c r="F462">
        <v>2493</v>
      </c>
      <c r="G462">
        <f t="shared" si="13"/>
        <v>0</v>
      </c>
      <c r="H462">
        <v>0</v>
      </c>
      <c r="I462">
        <v>0</v>
      </c>
      <c r="J462">
        <f>SUM($H$32:H462)</f>
        <v>6932</v>
      </c>
      <c r="K462">
        <f>SUM($I$32:I462)</f>
        <v>549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>
        <f t="shared" si="12"/>
        <v>0</v>
      </c>
      <c r="E463">
        <v>2493</v>
      </c>
      <c r="F463">
        <v>2493</v>
      </c>
      <c r="G463">
        <f t="shared" si="13"/>
        <v>0</v>
      </c>
      <c r="H463">
        <v>0</v>
      </c>
      <c r="I463">
        <v>0</v>
      </c>
      <c r="J463">
        <f>SUM($H$32:H463)</f>
        <v>6932</v>
      </c>
      <c r="K463">
        <f>SUM($I$32:I463)</f>
        <v>549</v>
      </c>
      <c r="L463">
        <v>1</v>
      </c>
    </row>
    <row r="464" spans="1:12" ht="15" customHeight="1" x14ac:dyDescent="0.25">
      <c r="A464" t="s">
        <v>487</v>
      </c>
      <c r="B464">
        <v>3</v>
      </c>
      <c r="C464">
        <v>2</v>
      </c>
      <c r="D464">
        <f t="shared" si="12"/>
        <v>1</v>
      </c>
      <c r="E464">
        <v>2493</v>
      </c>
      <c r="F464">
        <v>2492</v>
      </c>
      <c r="G464">
        <f t="shared" si="13"/>
        <v>1</v>
      </c>
      <c r="H464">
        <v>7</v>
      </c>
      <c r="I464">
        <v>1</v>
      </c>
      <c r="J464">
        <f>SUM($H$32:H464)</f>
        <v>6939</v>
      </c>
      <c r="K464">
        <f>SUM($I$32:I464)</f>
        <v>550</v>
      </c>
      <c r="L464">
        <v>156</v>
      </c>
    </row>
    <row r="465" spans="1:12" ht="15" customHeight="1" x14ac:dyDescent="0.25">
      <c r="A465" t="s">
        <v>488</v>
      </c>
      <c r="B465">
        <v>1</v>
      </c>
      <c r="C465">
        <v>1</v>
      </c>
      <c r="D465">
        <f t="shared" si="12"/>
        <v>0</v>
      </c>
      <c r="E465">
        <v>2492</v>
      </c>
      <c r="F465">
        <v>2492</v>
      </c>
      <c r="G465">
        <f t="shared" si="13"/>
        <v>0</v>
      </c>
      <c r="H465">
        <v>0</v>
      </c>
      <c r="I465">
        <v>0</v>
      </c>
      <c r="J465">
        <f>SUM($H$32:H465)</f>
        <v>6939</v>
      </c>
      <c r="K465">
        <f>SUM($I$32:I465)</f>
        <v>550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>
        <f t="shared" si="12"/>
        <v>0</v>
      </c>
      <c r="E466">
        <v>2492</v>
      </c>
      <c r="F466">
        <v>2492</v>
      </c>
      <c r="G466">
        <f t="shared" si="13"/>
        <v>0</v>
      </c>
      <c r="H466">
        <v>0</v>
      </c>
      <c r="I466">
        <v>0</v>
      </c>
      <c r="J466">
        <f>SUM($H$32:H466)</f>
        <v>6939</v>
      </c>
      <c r="K466">
        <f>SUM($I$32:I466)</f>
        <v>550</v>
      </c>
      <c r="L466">
        <v>2</v>
      </c>
    </row>
    <row r="467" spans="1:12" ht="15" customHeight="1" x14ac:dyDescent="0.25">
      <c r="A467" t="s">
        <v>490</v>
      </c>
      <c r="B467">
        <v>1</v>
      </c>
      <c r="C467">
        <v>1</v>
      </c>
      <c r="D467">
        <f t="shared" si="12"/>
        <v>0</v>
      </c>
      <c r="E467">
        <v>2492</v>
      </c>
      <c r="F467">
        <v>2492</v>
      </c>
      <c r="G467">
        <f t="shared" si="13"/>
        <v>0</v>
      </c>
      <c r="H467">
        <v>0</v>
      </c>
      <c r="I467">
        <v>0</v>
      </c>
      <c r="J467">
        <f>SUM($H$32:H467)</f>
        <v>6939</v>
      </c>
      <c r="K467">
        <f>SUM($I$32:I467)</f>
        <v>550</v>
      </c>
      <c r="L467">
        <v>2</v>
      </c>
    </row>
    <row r="468" spans="1:12" ht="15" customHeight="1" x14ac:dyDescent="0.25">
      <c r="A468" t="s">
        <v>491</v>
      </c>
      <c r="B468">
        <v>1</v>
      </c>
      <c r="C468">
        <v>1</v>
      </c>
      <c r="D468">
        <f t="shared" si="12"/>
        <v>0</v>
      </c>
      <c r="E468">
        <v>2492</v>
      </c>
      <c r="F468">
        <v>2492</v>
      </c>
      <c r="G468">
        <f t="shared" si="13"/>
        <v>0</v>
      </c>
      <c r="H468">
        <v>0</v>
      </c>
      <c r="I468">
        <v>0</v>
      </c>
      <c r="J468">
        <f>SUM($H$32:H468)</f>
        <v>6939</v>
      </c>
      <c r="K468">
        <f>SUM($I$32:I468)</f>
        <v>550</v>
      </c>
      <c r="L468">
        <v>2</v>
      </c>
    </row>
    <row r="469" spans="1:12" ht="15" customHeight="1" x14ac:dyDescent="0.25">
      <c r="A469" t="s">
        <v>492</v>
      </c>
      <c r="B469">
        <v>1</v>
      </c>
      <c r="C469">
        <v>1</v>
      </c>
      <c r="D469">
        <f t="shared" si="12"/>
        <v>0</v>
      </c>
      <c r="E469">
        <v>2492</v>
      </c>
      <c r="F469">
        <v>2492</v>
      </c>
      <c r="G469">
        <f t="shared" si="13"/>
        <v>0</v>
      </c>
      <c r="H469">
        <v>0</v>
      </c>
      <c r="I469">
        <v>0</v>
      </c>
      <c r="J469">
        <f>SUM($H$32:H469)</f>
        <v>6939</v>
      </c>
      <c r="K469">
        <f>SUM($I$32:I469)</f>
        <v>550</v>
      </c>
      <c r="L469">
        <v>2</v>
      </c>
    </row>
    <row r="470" spans="1:12" ht="15" customHeight="1" x14ac:dyDescent="0.25">
      <c r="A470" t="s">
        <v>493</v>
      </c>
      <c r="B470">
        <v>1</v>
      </c>
      <c r="C470">
        <v>1</v>
      </c>
      <c r="D470">
        <f t="shared" si="12"/>
        <v>0</v>
      </c>
      <c r="E470">
        <v>2492</v>
      </c>
      <c r="F470">
        <v>2492</v>
      </c>
      <c r="G470">
        <f t="shared" si="13"/>
        <v>0</v>
      </c>
      <c r="H470">
        <v>0</v>
      </c>
      <c r="I470">
        <v>0</v>
      </c>
      <c r="J470">
        <f>SUM($H$32:H470)</f>
        <v>6939</v>
      </c>
      <c r="K470">
        <f>SUM($I$32:I470)</f>
        <v>550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>
        <f t="shared" si="12"/>
        <v>0</v>
      </c>
      <c r="E471">
        <v>2492</v>
      </c>
      <c r="F471">
        <v>2492</v>
      </c>
      <c r="G471">
        <f t="shared" si="13"/>
        <v>0</v>
      </c>
      <c r="H471">
        <v>0</v>
      </c>
      <c r="I471">
        <v>0</v>
      </c>
      <c r="J471">
        <f>SUM($H$32:H471)</f>
        <v>6939</v>
      </c>
      <c r="K471">
        <f>SUM($I$32:I471)</f>
        <v>550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>
        <f t="shared" si="12"/>
        <v>0</v>
      </c>
      <c r="E472">
        <v>2492</v>
      </c>
      <c r="F472">
        <v>2492</v>
      </c>
      <c r="G472">
        <f t="shared" si="13"/>
        <v>0</v>
      </c>
      <c r="H472">
        <v>0</v>
      </c>
      <c r="I472">
        <v>0</v>
      </c>
      <c r="J472">
        <f>SUM($H$32:H472)</f>
        <v>6939</v>
      </c>
      <c r="K472">
        <f>SUM($I$32:I472)</f>
        <v>550</v>
      </c>
      <c r="L472">
        <v>0</v>
      </c>
    </row>
    <row r="473" spans="1:12" ht="15" customHeight="1" x14ac:dyDescent="0.25">
      <c r="A473" t="s">
        <v>496</v>
      </c>
      <c r="B473">
        <v>2</v>
      </c>
      <c r="C473">
        <v>1</v>
      </c>
      <c r="D473">
        <f t="shared" si="12"/>
        <v>1</v>
      </c>
      <c r="E473">
        <v>2492</v>
      </c>
      <c r="F473">
        <v>2491</v>
      </c>
      <c r="G473">
        <f t="shared" si="13"/>
        <v>1</v>
      </c>
      <c r="H473">
        <v>2</v>
      </c>
      <c r="I473">
        <v>1</v>
      </c>
      <c r="J473">
        <f>SUM($H$32:H473)</f>
        <v>6941</v>
      </c>
      <c r="K473">
        <f>SUM($I$32:I473)</f>
        <v>551</v>
      </c>
      <c r="L473">
        <v>117</v>
      </c>
    </row>
    <row r="474" spans="1:12" ht="15" customHeight="1" x14ac:dyDescent="0.25">
      <c r="A474" t="s">
        <v>497</v>
      </c>
      <c r="B474">
        <v>1</v>
      </c>
      <c r="C474">
        <v>1</v>
      </c>
      <c r="D474">
        <f t="shared" si="12"/>
        <v>0</v>
      </c>
      <c r="E474">
        <v>2491</v>
      </c>
      <c r="F474">
        <v>2491</v>
      </c>
      <c r="G474">
        <f t="shared" si="13"/>
        <v>0</v>
      </c>
      <c r="H474">
        <v>0</v>
      </c>
      <c r="I474">
        <v>0</v>
      </c>
      <c r="J474">
        <f>SUM($H$32:H474)</f>
        <v>6941</v>
      </c>
      <c r="K474">
        <f>SUM($I$32:I474)</f>
        <v>551</v>
      </c>
      <c r="L474">
        <v>2</v>
      </c>
    </row>
    <row r="475" spans="1:12" ht="15" customHeight="1" x14ac:dyDescent="0.25">
      <c r="A475" t="s">
        <v>498</v>
      </c>
      <c r="B475">
        <v>1</v>
      </c>
      <c r="C475">
        <v>1</v>
      </c>
      <c r="D475">
        <f t="shared" si="12"/>
        <v>0</v>
      </c>
      <c r="E475">
        <v>2491</v>
      </c>
      <c r="F475">
        <v>2491</v>
      </c>
      <c r="G475">
        <f t="shared" si="13"/>
        <v>0</v>
      </c>
      <c r="H475">
        <v>0</v>
      </c>
      <c r="I475">
        <v>0</v>
      </c>
      <c r="J475">
        <f>SUM($H$32:H475)</f>
        <v>6941</v>
      </c>
      <c r="K475">
        <f>SUM($I$32:I475)</f>
        <v>551</v>
      </c>
      <c r="L475">
        <v>2</v>
      </c>
    </row>
    <row r="476" spans="1:12" ht="15" customHeight="1" x14ac:dyDescent="0.25">
      <c r="A476" t="s">
        <v>499</v>
      </c>
      <c r="B476">
        <v>22</v>
      </c>
      <c r="C476">
        <v>3</v>
      </c>
      <c r="D476">
        <f t="shared" si="12"/>
        <v>19</v>
      </c>
      <c r="E476">
        <v>2491</v>
      </c>
      <c r="F476">
        <v>2446</v>
      </c>
      <c r="G476">
        <f t="shared" si="13"/>
        <v>45</v>
      </c>
      <c r="H476">
        <v>45</v>
      </c>
      <c r="I476">
        <v>10</v>
      </c>
      <c r="J476">
        <f>SUM($H$32:H476)</f>
        <v>6986</v>
      </c>
      <c r="K476">
        <f>SUM($I$32:I476)</f>
        <v>561</v>
      </c>
      <c r="L476">
        <v>1228</v>
      </c>
    </row>
    <row r="477" spans="1:12" ht="15" customHeight="1" x14ac:dyDescent="0.25">
      <c r="A477" t="s">
        <v>500</v>
      </c>
      <c r="B477">
        <v>2</v>
      </c>
      <c r="C477">
        <v>2</v>
      </c>
      <c r="D477">
        <f t="shared" si="12"/>
        <v>0</v>
      </c>
      <c r="E477">
        <v>2446</v>
      </c>
      <c r="F477">
        <v>2446</v>
      </c>
      <c r="G477">
        <f t="shared" si="13"/>
        <v>0</v>
      </c>
      <c r="H477">
        <v>2</v>
      </c>
      <c r="I477">
        <v>0</v>
      </c>
      <c r="J477">
        <f>SUM($H$32:H477)</f>
        <v>6988</v>
      </c>
      <c r="K477">
        <f>SUM($I$32:I477)</f>
        <v>561</v>
      </c>
      <c r="L477">
        <v>20</v>
      </c>
    </row>
    <row r="478" spans="1:12" ht="15" customHeight="1" x14ac:dyDescent="0.25">
      <c r="A478" t="s">
        <v>501</v>
      </c>
      <c r="B478">
        <v>3</v>
      </c>
      <c r="C478">
        <v>2</v>
      </c>
      <c r="D478">
        <f t="shared" si="12"/>
        <v>1</v>
      </c>
      <c r="E478">
        <v>2446</v>
      </c>
      <c r="F478">
        <v>2445</v>
      </c>
      <c r="G478">
        <f t="shared" si="13"/>
        <v>1</v>
      </c>
      <c r="H478">
        <v>7</v>
      </c>
      <c r="I478">
        <v>1</v>
      </c>
      <c r="J478">
        <f>SUM($H$32:H478)</f>
        <v>6995</v>
      </c>
      <c r="K478">
        <f>SUM($I$32:I478)</f>
        <v>562</v>
      </c>
      <c r="L478">
        <v>149</v>
      </c>
    </row>
    <row r="479" spans="1:12" ht="15" customHeight="1" x14ac:dyDescent="0.25">
      <c r="A479" t="s">
        <v>502</v>
      </c>
      <c r="B479">
        <v>1</v>
      </c>
      <c r="C479">
        <v>1</v>
      </c>
      <c r="D479">
        <f t="shared" si="12"/>
        <v>0</v>
      </c>
      <c r="E479">
        <v>2445</v>
      </c>
      <c r="F479">
        <v>2445</v>
      </c>
      <c r="G479">
        <f t="shared" si="13"/>
        <v>0</v>
      </c>
      <c r="H479">
        <v>0</v>
      </c>
      <c r="I479">
        <v>0</v>
      </c>
      <c r="J479">
        <f>SUM($H$32:H479)</f>
        <v>6995</v>
      </c>
      <c r="K479">
        <f>SUM($I$32:I479)</f>
        <v>562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>
        <f t="shared" ref="D480:D543" si="14">B480-C480</f>
        <v>0</v>
      </c>
      <c r="E480">
        <v>2445</v>
      </c>
      <c r="F480">
        <v>2445</v>
      </c>
      <c r="G480">
        <f t="shared" ref="G480:G543" si="15">E480-F480</f>
        <v>0</v>
      </c>
      <c r="H480">
        <v>0</v>
      </c>
      <c r="I480">
        <v>0</v>
      </c>
      <c r="J480">
        <f>SUM($H$32:H480)</f>
        <v>6995</v>
      </c>
      <c r="K480">
        <f>SUM($I$32:I480)</f>
        <v>562</v>
      </c>
      <c r="L480">
        <v>2</v>
      </c>
    </row>
    <row r="481" spans="1:12" ht="15" customHeight="1" x14ac:dyDescent="0.25">
      <c r="A481" t="s">
        <v>504</v>
      </c>
      <c r="B481">
        <v>1</v>
      </c>
      <c r="C481">
        <v>1</v>
      </c>
      <c r="D481">
        <f t="shared" si="14"/>
        <v>0</v>
      </c>
      <c r="E481">
        <v>2445</v>
      </c>
      <c r="F481">
        <v>2445</v>
      </c>
      <c r="G481">
        <f t="shared" si="15"/>
        <v>0</v>
      </c>
      <c r="H481">
        <v>0</v>
      </c>
      <c r="I481">
        <v>0</v>
      </c>
      <c r="J481">
        <f>SUM($H$32:H481)</f>
        <v>6995</v>
      </c>
      <c r="K481">
        <f>SUM($I$32:I481)</f>
        <v>562</v>
      </c>
      <c r="L481">
        <v>2</v>
      </c>
    </row>
    <row r="482" spans="1:12" ht="15" customHeight="1" x14ac:dyDescent="0.25">
      <c r="A482" t="s">
        <v>505</v>
      </c>
      <c r="B482">
        <v>1</v>
      </c>
      <c r="C482">
        <v>1</v>
      </c>
      <c r="D482">
        <f t="shared" si="14"/>
        <v>0</v>
      </c>
      <c r="E482">
        <v>2445</v>
      </c>
      <c r="F482">
        <v>2445</v>
      </c>
      <c r="G482">
        <f t="shared" si="15"/>
        <v>0</v>
      </c>
      <c r="H482">
        <v>0</v>
      </c>
      <c r="I482">
        <v>0</v>
      </c>
      <c r="J482">
        <f>SUM($H$32:H482)</f>
        <v>6995</v>
      </c>
      <c r="K482">
        <f>SUM($I$32:I482)</f>
        <v>562</v>
      </c>
      <c r="L482">
        <v>1</v>
      </c>
    </row>
    <row r="483" spans="1:12" ht="15" customHeight="1" x14ac:dyDescent="0.25">
      <c r="A483" t="s">
        <v>506</v>
      </c>
      <c r="B483">
        <v>1</v>
      </c>
      <c r="C483">
        <v>1</v>
      </c>
      <c r="D483">
        <f t="shared" si="14"/>
        <v>0</v>
      </c>
      <c r="E483">
        <v>2445</v>
      </c>
      <c r="F483">
        <v>2445</v>
      </c>
      <c r="G483">
        <f t="shared" si="15"/>
        <v>0</v>
      </c>
      <c r="H483">
        <v>0</v>
      </c>
      <c r="I483">
        <v>0</v>
      </c>
      <c r="J483">
        <f>SUM($H$32:H483)</f>
        <v>6995</v>
      </c>
      <c r="K483">
        <f>SUM($I$32:I483)</f>
        <v>562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2</v>
      </c>
      <c r="D484">
        <f t="shared" si="14"/>
        <v>0</v>
      </c>
      <c r="E484">
        <v>2445</v>
      </c>
      <c r="F484">
        <v>2445</v>
      </c>
      <c r="G484">
        <f t="shared" si="15"/>
        <v>0</v>
      </c>
      <c r="H484">
        <v>2</v>
      </c>
      <c r="I484">
        <v>0</v>
      </c>
      <c r="J484">
        <f>SUM($H$32:H484)</f>
        <v>6997</v>
      </c>
      <c r="K484">
        <f>SUM($I$32:I484)</f>
        <v>562</v>
      </c>
      <c r="L484">
        <v>20</v>
      </c>
    </row>
    <row r="485" spans="1:12" ht="15" customHeight="1" x14ac:dyDescent="0.25">
      <c r="A485" t="s">
        <v>508</v>
      </c>
      <c r="B485">
        <v>2</v>
      </c>
      <c r="C485">
        <v>2</v>
      </c>
      <c r="D485">
        <f t="shared" si="14"/>
        <v>0</v>
      </c>
      <c r="E485">
        <v>2445</v>
      </c>
      <c r="F485">
        <v>2445</v>
      </c>
      <c r="G485">
        <f t="shared" si="15"/>
        <v>0</v>
      </c>
      <c r="H485">
        <v>2</v>
      </c>
      <c r="I485">
        <v>0</v>
      </c>
      <c r="J485">
        <f>SUM($H$32:H485)</f>
        <v>6999</v>
      </c>
      <c r="K485">
        <f>SUM($I$32:I485)</f>
        <v>562</v>
      </c>
      <c r="L485">
        <v>17</v>
      </c>
    </row>
    <row r="486" spans="1:12" ht="15" customHeight="1" x14ac:dyDescent="0.25">
      <c r="A486" t="s">
        <v>509</v>
      </c>
      <c r="B486">
        <v>2</v>
      </c>
      <c r="C486">
        <v>2</v>
      </c>
      <c r="D486">
        <f t="shared" si="14"/>
        <v>0</v>
      </c>
      <c r="E486">
        <v>2445</v>
      </c>
      <c r="F486">
        <v>2445</v>
      </c>
      <c r="G486">
        <f t="shared" si="15"/>
        <v>0</v>
      </c>
      <c r="H486">
        <v>2</v>
      </c>
      <c r="I486">
        <v>0</v>
      </c>
      <c r="J486">
        <f>SUM($H$32:H486)</f>
        <v>7001</v>
      </c>
      <c r="K486">
        <f>SUM($I$32:I486)</f>
        <v>562</v>
      </c>
      <c r="L486">
        <v>26</v>
      </c>
    </row>
    <row r="487" spans="1:12" ht="15" customHeight="1" x14ac:dyDescent="0.25">
      <c r="A487" t="s">
        <v>510</v>
      </c>
      <c r="B487">
        <v>1</v>
      </c>
      <c r="C487">
        <v>1</v>
      </c>
      <c r="D487">
        <f t="shared" si="14"/>
        <v>0</v>
      </c>
      <c r="E487">
        <v>2445</v>
      </c>
      <c r="F487">
        <v>2445</v>
      </c>
      <c r="G487">
        <f t="shared" si="15"/>
        <v>0</v>
      </c>
      <c r="H487">
        <v>0</v>
      </c>
      <c r="I487">
        <v>0</v>
      </c>
      <c r="J487">
        <f>SUM($H$32:H487)</f>
        <v>7001</v>
      </c>
      <c r="K487">
        <f>SUM($I$32:I487)</f>
        <v>562</v>
      </c>
      <c r="L487">
        <v>1</v>
      </c>
    </row>
    <row r="488" spans="1:12" ht="15" customHeight="1" x14ac:dyDescent="0.25">
      <c r="A488" t="s">
        <v>511</v>
      </c>
      <c r="B488">
        <v>1</v>
      </c>
      <c r="C488">
        <v>1</v>
      </c>
      <c r="D488">
        <f t="shared" si="14"/>
        <v>0</v>
      </c>
      <c r="E488">
        <v>2445</v>
      </c>
      <c r="F488">
        <v>2445</v>
      </c>
      <c r="G488">
        <f t="shared" si="15"/>
        <v>0</v>
      </c>
      <c r="H488">
        <v>0</v>
      </c>
      <c r="I488">
        <v>0</v>
      </c>
      <c r="J488">
        <f>SUM($H$32:H488)</f>
        <v>7001</v>
      </c>
      <c r="K488">
        <f>SUM($I$32:I488)</f>
        <v>562</v>
      </c>
      <c r="L488">
        <v>2</v>
      </c>
    </row>
    <row r="489" spans="1:12" ht="15" customHeight="1" x14ac:dyDescent="0.25">
      <c r="A489" t="s">
        <v>512</v>
      </c>
      <c r="B489">
        <v>1</v>
      </c>
      <c r="C489">
        <v>1</v>
      </c>
      <c r="D489">
        <f t="shared" si="14"/>
        <v>0</v>
      </c>
      <c r="E489">
        <v>2445</v>
      </c>
      <c r="F489">
        <v>2445</v>
      </c>
      <c r="G489">
        <f t="shared" si="15"/>
        <v>0</v>
      </c>
      <c r="H489">
        <v>0</v>
      </c>
      <c r="I489">
        <v>0</v>
      </c>
      <c r="J489">
        <f>SUM($H$32:H489)</f>
        <v>7001</v>
      </c>
      <c r="K489">
        <f>SUM($I$32:I489)</f>
        <v>562</v>
      </c>
      <c r="L489">
        <v>1</v>
      </c>
    </row>
    <row r="490" spans="1:12" ht="15" customHeight="1" x14ac:dyDescent="0.25">
      <c r="A490" t="s">
        <v>513</v>
      </c>
      <c r="B490">
        <v>2</v>
      </c>
      <c r="C490">
        <v>2</v>
      </c>
      <c r="D490">
        <f t="shared" si="14"/>
        <v>0</v>
      </c>
      <c r="E490">
        <v>2445</v>
      </c>
      <c r="F490">
        <v>2445</v>
      </c>
      <c r="G490">
        <f t="shared" si="15"/>
        <v>0</v>
      </c>
      <c r="H490">
        <v>2</v>
      </c>
      <c r="I490">
        <v>0</v>
      </c>
      <c r="J490">
        <f>SUM($H$32:H490)</f>
        <v>7003</v>
      </c>
      <c r="K490">
        <f>SUM($I$32:I490)</f>
        <v>562</v>
      </c>
      <c r="L490">
        <v>18</v>
      </c>
    </row>
    <row r="491" spans="1:12" ht="15" customHeight="1" x14ac:dyDescent="0.25">
      <c r="A491" t="s">
        <v>514</v>
      </c>
      <c r="B491">
        <v>2</v>
      </c>
      <c r="C491">
        <v>2</v>
      </c>
      <c r="D491">
        <f t="shared" si="14"/>
        <v>0</v>
      </c>
      <c r="E491">
        <v>2445</v>
      </c>
      <c r="F491">
        <v>2445</v>
      </c>
      <c r="G491">
        <f t="shared" si="15"/>
        <v>0</v>
      </c>
      <c r="H491">
        <v>2</v>
      </c>
      <c r="I491">
        <v>0</v>
      </c>
      <c r="J491">
        <f>SUM($H$32:H491)</f>
        <v>7005</v>
      </c>
      <c r="K491">
        <f>SUM($I$32:I491)</f>
        <v>562</v>
      </c>
      <c r="L491">
        <v>19</v>
      </c>
    </row>
    <row r="492" spans="1:12" ht="15" customHeight="1" x14ac:dyDescent="0.25">
      <c r="A492" t="s">
        <v>515</v>
      </c>
      <c r="B492">
        <v>2</v>
      </c>
      <c r="C492">
        <v>2</v>
      </c>
      <c r="D492">
        <f t="shared" si="14"/>
        <v>0</v>
      </c>
      <c r="E492">
        <v>2445</v>
      </c>
      <c r="F492">
        <v>2445</v>
      </c>
      <c r="G492">
        <f t="shared" si="15"/>
        <v>0</v>
      </c>
      <c r="H492">
        <v>2</v>
      </c>
      <c r="I492">
        <v>0</v>
      </c>
      <c r="J492">
        <f>SUM($H$32:H492)</f>
        <v>7007</v>
      </c>
      <c r="K492">
        <f>SUM($I$32:I492)</f>
        <v>562</v>
      </c>
      <c r="L492">
        <v>23</v>
      </c>
    </row>
    <row r="493" spans="1:12" ht="15" customHeight="1" x14ac:dyDescent="0.25">
      <c r="A493" t="s">
        <v>516</v>
      </c>
      <c r="B493">
        <v>1</v>
      </c>
      <c r="C493">
        <v>1</v>
      </c>
      <c r="D493">
        <f t="shared" si="14"/>
        <v>0</v>
      </c>
      <c r="E493">
        <v>2445</v>
      </c>
      <c r="F493">
        <v>2445</v>
      </c>
      <c r="G493">
        <f t="shared" si="15"/>
        <v>0</v>
      </c>
      <c r="H493">
        <v>0</v>
      </c>
      <c r="I493">
        <v>0</v>
      </c>
      <c r="J493">
        <f>SUM($H$32:H493)</f>
        <v>7007</v>
      </c>
      <c r="K493">
        <f>SUM($I$32:I493)</f>
        <v>562</v>
      </c>
      <c r="L493">
        <v>1</v>
      </c>
    </row>
    <row r="494" spans="1:12" ht="15" customHeight="1" x14ac:dyDescent="0.25">
      <c r="A494" t="s">
        <v>517</v>
      </c>
      <c r="B494">
        <v>2</v>
      </c>
      <c r="C494">
        <v>2</v>
      </c>
      <c r="D494">
        <f t="shared" si="14"/>
        <v>0</v>
      </c>
      <c r="E494">
        <v>2445</v>
      </c>
      <c r="F494">
        <v>2445</v>
      </c>
      <c r="G494">
        <f t="shared" si="15"/>
        <v>0</v>
      </c>
      <c r="H494">
        <v>2</v>
      </c>
      <c r="I494">
        <v>0</v>
      </c>
      <c r="J494">
        <f>SUM($H$32:H494)</f>
        <v>7009</v>
      </c>
      <c r="K494">
        <f>SUM($I$32:I494)</f>
        <v>562</v>
      </c>
      <c r="L494">
        <v>101</v>
      </c>
    </row>
    <row r="495" spans="1:12" ht="15" customHeight="1" x14ac:dyDescent="0.25">
      <c r="A495" t="s">
        <v>518</v>
      </c>
      <c r="B495">
        <v>2</v>
      </c>
      <c r="C495">
        <v>2</v>
      </c>
      <c r="D495">
        <f t="shared" si="14"/>
        <v>0</v>
      </c>
      <c r="E495">
        <v>2445</v>
      </c>
      <c r="F495">
        <v>2445</v>
      </c>
      <c r="G495">
        <f t="shared" si="15"/>
        <v>0</v>
      </c>
      <c r="H495">
        <v>2</v>
      </c>
      <c r="I495">
        <v>0</v>
      </c>
      <c r="J495">
        <f>SUM($H$32:H495)</f>
        <v>7011</v>
      </c>
      <c r="K495">
        <f>SUM($I$32:I495)</f>
        <v>562</v>
      </c>
      <c r="L495">
        <v>20</v>
      </c>
    </row>
    <row r="496" spans="1:12" ht="15" customHeight="1" x14ac:dyDescent="0.25">
      <c r="A496" t="s">
        <v>519</v>
      </c>
      <c r="B496">
        <v>1</v>
      </c>
      <c r="C496">
        <v>1</v>
      </c>
      <c r="D496">
        <f t="shared" si="14"/>
        <v>0</v>
      </c>
      <c r="E496">
        <v>2445</v>
      </c>
      <c r="F496">
        <v>2445</v>
      </c>
      <c r="G496">
        <f t="shared" si="15"/>
        <v>0</v>
      </c>
      <c r="H496">
        <v>0</v>
      </c>
      <c r="I496">
        <v>0</v>
      </c>
      <c r="J496">
        <f>SUM($H$32:H496)</f>
        <v>7011</v>
      </c>
      <c r="K496">
        <f>SUM($I$32:I496)</f>
        <v>562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>
        <f t="shared" si="14"/>
        <v>0</v>
      </c>
      <c r="E497">
        <v>2445</v>
      </c>
      <c r="F497">
        <v>2445</v>
      </c>
      <c r="G497">
        <f t="shared" si="15"/>
        <v>0</v>
      </c>
      <c r="H497">
        <v>0</v>
      </c>
      <c r="I497">
        <v>0</v>
      </c>
      <c r="J497">
        <f>SUM($H$32:H497)</f>
        <v>7011</v>
      </c>
      <c r="K497">
        <f>SUM($I$32:I497)</f>
        <v>562</v>
      </c>
      <c r="L497">
        <v>1</v>
      </c>
    </row>
    <row r="498" spans="1:12" ht="15" customHeight="1" x14ac:dyDescent="0.25">
      <c r="A498" t="s">
        <v>521</v>
      </c>
      <c r="B498">
        <v>1</v>
      </c>
      <c r="C498">
        <v>1</v>
      </c>
      <c r="D498">
        <f t="shared" si="14"/>
        <v>0</v>
      </c>
      <c r="E498">
        <v>2445</v>
      </c>
      <c r="F498">
        <v>2445</v>
      </c>
      <c r="G498">
        <f t="shared" si="15"/>
        <v>0</v>
      </c>
      <c r="H498">
        <v>0</v>
      </c>
      <c r="I498">
        <v>0</v>
      </c>
      <c r="J498">
        <f>SUM($H$32:H498)</f>
        <v>7011</v>
      </c>
      <c r="K498">
        <f>SUM($I$32:I498)</f>
        <v>562</v>
      </c>
      <c r="L498">
        <v>2</v>
      </c>
    </row>
    <row r="499" spans="1:12" ht="15" customHeight="1" x14ac:dyDescent="0.25">
      <c r="A499" t="s">
        <v>522</v>
      </c>
      <c r="B499">
        <v>3</v>
      </c>
      <c r="C499">
        <v>2</v>
      </c>
      <c r="D499">
        <f t="shared" si="14"/>
        <v>1</v>
      </c>
      <c r="E499">
        <v>2445</v>
      </c>
      <c r="F499">
        <v>2444</v>
      </c>
      <c r="G499">
        <f t="shared" si="15"/>
        <v>1</v>
      </c>
      <c r="H499">
        <v>7</v>
      </c>
      <c r="I499">
        <v>1</v>
      </c>
      <c r="J499">
        <f>SUM($H$32:H499)</f>
        <v>7018</v>
      </c>
      <c r="K499">
        <f>SUM($I$32:I499)</f>
        <v>563</v>
      </c>
      <c r="L499">
        <v>151</v>
      </c>
    </row>
    <row r="500" spans="1:12" ht="15" customHeight="1" x14ac:dyDescent="0.25">
      <c r="A500" t="s">
        <v>523</v>
      </c>
      <c r="B500">
        <v>1</v>
      </c>
      <c r="C500">
        <v>1</v>
      </c>
      <c r="D500">
        <f t="shared" si="14"/>
        <v>0</v>
      </c>
      <c r="E500">
        <v>2444</v>
      </c>
      <c r="F500">
        <v>2444</v>
      </c>
      <c r="G500">
        <f t="shared" si="15"/>
        <v>0</v>
      </c>
      <c r="H500">
        <v>0</v>
      </c>
      <c r="I500">
        <v>0</v>
      </c>
      <c r="J500">
        <f>SUM($H$32:H500)</f>
        <v>7018</v>
      </c>
      <c r="K500">
        <f>SUM($I$32:I500)</f>
        <v>563</v>
      </c>
      <c r="L500">
        <v>1</v>
      </c>
    </row>
    <row r="501" spans="1:12" ht="15" customHeight="1" x14ac:dyDescent="0.25">
      <c r="A501" t="s">
        <v>524</v>
      </c>
      <c r="B501">
        <v>1</v>
      </c>
      <c r="C501">
        <v>1</v>
      </c>
      <c r="D501">
        <f t="shared" si="14"/>
        <v>0</v>
      </c>
      <c r="E501">
        <v>2444</v>
      </c>
      <c r="F501">
        <v>2444</v>
      </c>
      <c r="G501">
        <f t="shared" si="15"/>
        <v>0</v>
      </c>
      <c r="H501">
        <v>0</v>
      </c>
      <c r="I501">
        <v>0</v>
      </c>
      <c r="J501">
        <f>SUM($H$32:H501)</f>
        <v>7018</v>
      </c>
      <c r="K501">
        <f>SUM($I$32:I501)</f>
        <v>563</v>
      </c>
      <c r="L501">
        <v>1</v>
      </c>
    </row>
    <row r="502" spans="1:12" ht="15" customHeight="1" x14ac:dyDescent="0.25">
      <c r="A502" t="s">
        <v>525</v>
      </c>
      <c r="B502">
        <v>2</v>
      </c>
      <c r="C502">
        <v>1</v>
      </c>
      <c r="D502">
        <f t="shared" si="14"/>
        <v>1</v>
      </c>
      <c r="E502">
        <v>2444</v>
      </c>
      <c r="F502">
        <v>2443</v>
      </c>
      <c r="G502">
        <f t="shared" si="15"/>
        <v>1</v>
      </c>
      <c r="H502">
        <v>2</v>
      </c>
      <c r="I502">
        <v>1</v>
      </c>
      <c r="J502">
        <f>SUM($H$32:H502)</f>
        <v>7020</v>
      </c>
      <c r="K502">
        <f>SUM($I$32:I502)</f>
        <v>564</v>
      </c>
      <c r="L502">
        <v>136</v>
      </c>
    </row>
    <row r="503" spans="1:12" ht="15" customHeight="1" x14ac:dyDescent="0.25">
      <c r="A503" t="s">
        <v>526</v>
      </c>
      <c r="B503">
        <v>1</v>
      </c>
      <c r="C503">
        <v>1</v>
      </c>
      <c r="D503">
        <f t="shared" si="14"/>
        <v>0</v>
      </c>
      <c r="E503">
        <v>2443</v>
      </c>
      <c r="F503">
        <v>2443</v>
      </c>
      <c r="G503">
        <f t="shared" si="15"/>
        <v>0</v>
      </c>
      <c r="H503">
        <v>0</v>
      </c>
      <c r="I503">
        <v>0</v>
      </c>
      <c r="J503">
        <f>SUM($H$32:H503)</f>
        <v>7020</v>
      </c>
      <c r="K503">
        <f>SUM($I$32:I503)</f>
        <v>564</v>
      </c>
      <c r="L503">
        <v>2</v>
      </c>
    </row>
    <row r="504" spans="1:12" ht="15" customHeight="1" x14ac:dyDescent="0.25">
      <c r="A504" t="s">
        <v>527</v>
      </c>
      <c r="B504">
        <v>3</v>
      </c>
      <c r="C504">
        <v>3</v>
      </c>
      <c r="D504">
        <f t="shared" si="14"/>
        <v>0</v>
      </c>
      <c r="E504">
        <v>2443</v>
      </c>
      <c r="F504">
        <v>2443</v>
      </c>
      <c r="G504">
        <f t="shared" si="15"/>
        <v>0</v>
      </c>
      <c r="H504">
        <v>5</v>
      </c>
      <c r="I504">
        <v>0</v>
      </c>
      <c r="J504">
        <f>SUM($H$32:H504)</f>
        <v>7025</v>
      </c>
      <c r="K504">
        <f>SUM($I$32:I504)</f>
        <v>564</v>
      </c>
      <c r="L504">
        <v>204</v>
      </c>
    </row>
    <row r="505" spans="1:12" ht="15" customHeight="1" x14ac:dyDescent="0.25">
      <c r="A505" t="s">
        <v>528</v>
      </c>
      <c r="B505">
        <v>2</v>
      </c>
      <c r="C505">
        <v>2</v>
      </c>
      <c r="D505">
        <f t="shared" si="14"/>
        <v>0</v>
      </c>
      <c r="E505">
        <v>2443</v>
      </c>
      <c r="F505">
        <v>2443</v>
      </c>
      <c r="G505">
        <f t="shared" si="15"/>
        <v>0</v>
      </c>
      <c r="H505">
        <v>2</v>
      </c>
      <c r="I505">
        <v>0</v>
      </c>
      <c r="J505">
        <f>SUM($H$32:H505)</f>
        <v>7027</v>
      </c>
      <c r="K505">
        <f>SUM($I$32:I505)</f>
        <v>564</v>
      </c>
      <c r="L505">
        <v>19</v>
      </c>
    </row>
    <row r="506" spans="1:12" ht="15" customHeight="1" x14ac:dyDescent="0.25">
      <c r="A506" t="s">
        <v>529</v>
      </c>
      <c r="B506">
        <v>2</v>
      </c>
      <c r="C506">
        <v>2</v>
      </c>
      <c r="D506">
        <f t="shared" si="14"/>
        <v>0</v>
      </c>
      <c r="E506">
        <v>2443</v>
      </c>
      <c r="F506">
        <v>2443</v>
      </c>
      <c r="G506">
        <f t="shared" si="15"/>
        <v>0</v>
      </c>
      <c r="H506">
        <v>2</v>
      </c>
      <c r="I506">
        <v>0</v>
      </c>
      <c r="J506">
        <f>SUM($H$32:H506)</f>
        <v>7029</v>
      </c>
      <c r="K506">
        <f>SUM($I$32:I506)</f>
        <v>564</v>
      </c>
      <c r="L506">
        <v>18</v>
      </c>
    </row>
    <row r="507" spans="1:12" ht="15" customHeight="1" x14ac:dyDescent="0.25">
      <c r="A507" t="s">
        <v>530</v>
      </c>
      <c r="B507">
        <v>1</v>
      </c>
      <c r="C507">
        <v>1</v>
      </c>
      <c r="D507">
        <f t="shared" si="14"/>
        <v>0</v>
      </c>
      <c r="E507">
        <v>2443</v>
      </c>
      <c r="F507">
        <v>2443</v>
      </c>
      <c r="G507">
        <f t="shared" si="15"/>
        <v>0</v>
      </c>
      <c r="H507">
        <v>0</v>
      </c>
      <c r="I507">
        <v>0</v>
      </c>
      <c r="J507">
        <f>SUM($H$32:H507)</f>
        <v>7029</v>
      </c>
      <c r="K507">
        <f>SUM($I$32:I507)</f>
        <v>564</v>
      </c>
      <c r="L507">
        <v>2</v>
      </c>
    </row>
    <row r="508" spans="1:12" ht="15" customHeight="1" x14ac:dyDescent="0.25">
      <c r="A508" t="s">
        <v>531</v>
      </c>
      <c r="B508">
        <v>1</v>
      </c>
      <c r="C508">
        <v>1</v>
      </c>
      <c r="D508">
        <f t="shared" si="14"/>
        <v>0</v>
      </c>
      <c r="E508">
        <v>2443</v>
      </c>
      <c r="F508">
        <v>2443</v>
      </c>
      <c r="G508">
        <f t="shared" si="15"/>
        <v>0</v>
      </c>
      <c r="H508">
        <v>0</v>
      </c>
      <c r="I508">
        <v>0</v>
      </c>
      <c r="J508">
        <f>SUM($H$32:H508)</f>
        <v>7029</v>
      </c>
      <c r="K508">
        <f>SUM($I$32:I508)</f>
        <v>564</v>
      </c>
      <c r="L508">
        <v>2</v>
      </c>
    </row>
    <row r="509" spans="1:12" ht="15" customHeight="1" x14ac:dyDescent="0.25">
      <c r="A509" t="s">
        <v>532</v>
      </c>
      <c r="B509">
        <v>1</v>
      </c>
      <c r="C509">
        <v>1</v>
      </c>
      <c r="D509">
        <f t="shared" si="14"/>
        <v>0</v>
      </c>
      <c r="E509">
        <v>2443</v>
      </c>
      <c r="F509">
        <v>2443</v>
      </c>
      <c r="G509">
        <f t="shared" si="15"/>
        <v>0</v>
      </c>
      <c r="H509">
        <v>0</v>
      </c>
      <c r="I509">
        <v>0</v>
      </c>
      <c r="J509">
        <f>SUM($H$32:H509)</f>
        <v>7029</v>
      </c>
      <c r="K509">
        <f>SUM($I$32:I509)</f>
        <v>564</v>
      </c>
      <c r="L509">
        <v>1</v>
      </c>
    </row>
    <row r="510" spans="1:12" ht="15" customHeight="1" x14ac:dyDescent="0.25">
      <c r="A510" t="s">
        <v>533</v>
      </c>
      <c r="B510">
        <v>2</v>
      </c>
      <c r="C510">
        <v>2</v>
      </c>
      <c r="D510">
        <f t="shared" si="14"/>
        <v>0</v>
      </c>
      <c r="E510">
        <v>2443</v>
      </c>
      <c r="F510">
        <v>2443</v>
      </c>
      <c r="G510">
        <f t="shared" si="15"/>
        <v>0</v>
      </c>
      <c r="H510">
        <v>2</v>
      </c>
      <c r="I510">
        <v>0</v>
      </c>
      <c r="J510">
        <f>SUM($H$32:H510)</f>
        <v>7031</v>
      </c>
      <c r="K510">
        <f>SUM($I$32:I510)</f>
        <v>564</v>
      </c>
      <c r="L510">
        <v>103</v>
      </c>
    </row>
    <row r="511" spans="1:12" ht="15" customHeight="1" x14ac:dyDescent="0.25">
      <c r="A511" t="s">
        <v>534</v>
      </c>
      <c r="B511">
        <v>2</v>
      </c>
      <c r="C511">
        <v>2</v>
      </c>
      <c r="D511">
        <f t="shared" si="14"/>
        <v>0</v>
      </c>
      <c r="E511">
        <v>2443</v>
      </c>
      <c r="F511">
        <v>2443</v>
      </c>
      <c r="G511">
        <f t="shared" si="15"/>
        <v>0</v>
      </c>
      <c r="H511">
        <v>2</v>
      </c>
      <c r="I511">
        <v>0</v>
      </c>
      <c r="J511">
        <f>SUM($H$32:H511)</f>
        <v>7033</v>
      </c>
      <c r="K511">
        <f>SUM($I$32:I511)</f>
        <v>564</v>
      </c>
      <c r="L511">
        <v>96</v>
      </c>
    </row>
    <row r="512" spans="1:12" ht="15" customHeight="1" x14ac:dyDescent="0.25">
      <c r="A512" t="s">
        <v>535</v>
      </c>
      <c r="B512">
        <v>2</v>
      </c>
      <c r="C512">
        <v>2</v>
      </c>
      <c r="D512">
        <f t="shared" si="14"/>
        <v>0</v>
      </c>
      <c r="E512">
        <v>2443</v>
      </c>
      <c r="F512">
        <v>2443</v>
      </c>
      <c r="G512">
        <f t="shared" si="15"/>
        <v>0</v>
      </c>
      <c r="H512">
        <v>2</v>
      </c>
      <c r="I512">
        <v>0</v>
      </c>
      <c r="J512">
        <f>SUM($H$32:H512)</f>
        <v>7035</v>
      </c>
      <c r="K512">
        <f>SUM($I$32:I512)</f>
        <v>564</v>
      </c>
      <c r="L512">
        <v>103</v>
      </c>
    </row>
    <row r="513" spans="1:12" ht="15" customHeight="1" x14ac:dyDescent="0.25">
      <c r="A513" t="s">
        <v>536</v>
      </c>
      <c r="B513">
        <v>1</v>
      </c>
      <c r="C513">
        <v>1</v>
      </c>
      <c r="D513">
        <f t="shared" si="14"/>
        <v>0</v>
      </c>
      <c r="E513">
        <v>2443</v>
      </c>
      <c r="F513">
        <v>2443</v>
      </c>
      <c r="G513">
        <f t="shared" si="15"/>
        <v>0</v>
      </c>
      <c r="H513">
        <v>0</v>
      </c>
      <c r="I513">
        <v>0</v>
      </c>
      <c r="J513">
        <f>SUM($H$32:H513)</f>
        <v>7035</v>
      </c>
      <c r="K513">
        <f>SUM($I$32:I513)</f>
        <v>564</v>
      </c>
      <c r="L513">
        <v>2</v>
      </c>
    </row>
    <row r="514" spans="1:12" ht="15" customHeight="1" x14ac:dyDescent="0.25">
      <c r="A514" t="s">
        <v>537</v>
      </c>
      <c r="B514">
        <v>2</v>
      </c>
      <c r="C514">
        <v>2</v>
      </c>
      <c r="D514">
        <f t="shared" si="14"/>
        <v>0</v>
      </c>
      <c r="E514">
        <v>2443</v>
      </c>
      <c r="F514">
        <v>2443</v>
      </c>
      <c r="G514">
        <f t="shared" si="15"/>
        <v>0</v>
      </c>
      <c r="H514">
        <v>2</v>
      </c>
      <c r="I514">
        <v>0</v>
      </c>
      <c r="J514">
        <f>SUM($H$32:H514)</f>
        <v>7037</v>
      </c>
      <c r="K514">
        <f>SUM($I$32:I514)</f>
        <v>564</v>
      </c>
      <c r="L514">
        <v>17</v>
      </c>
    </row>
    <row r="515" spans="1:12" ht="15" customHeight="1" x14ac:dyDescent="0.25">
      <c r="A515" t="s">
        <v>538</v>
      </c>
      <c r="B515">
        <v>1</v>
      </c>
      <c r="C515">
        <v>1</v>
      </c>
      <c r="D515">
        <f t="shared" si="14"/>
        <v>0</v>
      </c>
      <c r="E515">
        <v>2443</v>
      </c>
      <c r="F515">
        <v>2443</v>
      </c>
      <c r="G515">
        <f t="shared" si="15"/>
        <v>0</v>
      </c>
      <c r="H515">
        <v>0</v>
      </c>
      <c r="I515">
        <v>0</v>
      </c>
      <c r="J515">
        <f>SUM($H$32:H515)</f>
        <v>7037</v>
      </c>
      <c r="K515">
        <f>SUM($I$32:I515)</f>
        <v>564</v>
      </c>
      <c r="L515">
        <v>2</v>
      </c>
    </row>
    <row r="516" spans="1:12" ht="15" customHeight="1" x14ac:dyDescent="0.25">
      <c r="A516" t="s">
        <v>539</v>
      </c>
      <c r="B516">
        <v>1</v>
      </c>
      <c r="C516">
        <v>1</v>
      </c>
      <c r="D516">
        <f t="shared" si="14"/>
        <v>0</v>
      </c>
      <c r="E516">
        <v>2443</v>
      </c>
      <c r="F516">
        <v>2443</v>
      </c>
      <c r="G516">
        <f t="shared" si="15"/>
        <v>0</v>
      </c>
      <c r="H516">
        <v>0</v>
      </c>
      <c r="I516">
        <v>0</v>
      </c>
      <c r="J516">
        <f>SUM($H$32:H516)</f>
        <v>7037</v>
      </c>
      <c r="K516">
        <f>SUM($I$32:I516)</f>
        <v>564</v>
      </c>
      <c r="L516">
        <v>2</v>
      </c>
    </row>
    <row r="517" spans="1:12" ht="15" customHeight="1" x14ac:dyDescent="0.25">
      <c r="A517" t="s">
        <v>540</v>
      </c>
      <c r="B517">
        <v>1</v>
      </c>
      <c r="C517">
        <v>1</v>
      </c>
      <c r="D517">
        <f t="shared" si="14"/>
        <v>0</v>
      </c>
      <c r="E517">
        <v>2443</v>
      </c>
      <c r="F517">
        <v>2443</v>
      </c>
      <c r="G517">
        <f t="shared" si="15"/>
        <v>0</v>
      </c>
      <c r="H517">
        <v>0</v>
      </c>
      <c r="I517">
        <v>0</v>
      </c>
      <c r="J517">
        <f>SUM($H$32:H517)</f>
        <v>7037</v>
      </c>
      <c r="K517">
        <f>SUM($I$32:I517)</f>
        <v>564</v>
      </c>
      <c r="L517">
        <v>1</v>
      </c>
    </row>
    <row r="518" spans="1:12" ht="15" customHeight="1" x14ac:dyDescent="0.25">
      <c r="A518" t="s">
        <v>541</v>
      </c>
      <c r="B518">
        <v>1</v>
      </c>
      <c r="C518">
        <v>1</v>
      </c>
      <c r="D518">
        <f t="shared" si="14"/>
        <v>0</v>
      </c>
      <c r="E518">
        <v>2443</v>
      </c>
      <c r="F518">
        <v>2443</v>
      </c>
      <c r="G518">
        <f t="shared" si="15"/>
        <v>0</v>
      </c>
      <c r="H518">
        <v>0</v>
      </c>
      <c r="I518">
        <v>0</v>
      </c>
      <c r="J518">
        <f>SUM($H$32:H518)</f>
        <v>7037</v>
      </c>
      <c r="K518">
        <f>SUM($I$32:I518)</f>
        <v>564</v>
      </c>
      <c r="L518">
        <v>2</v>
      </c>
    </row>
    <row r="519" spans="1:12" ht="15" customHeight="1" x14ac:dyDescent="0.25">
      <c r="A519" t="s">
        <v>542</v>
      </c>
      <c r="B519">
        <v>1</v>
      </c>
      <c r="C519">
        <v>1</v>
      </c>
      <c r="D519">
        <f t="shared" si="14"/>
        <v>0</v>
      </c>
      <c r="E519">
        <v>2443</v>
      </c>
      <c r="F519">
        <v>2443</v>
      </c>
      <c r="G519">
        <f t="shared" si="15"/>
        <v>0</v>
      </c>
      <c r="H519">
        <v>0</v>
      </c>
      <c r="I519">
        <v>0</v>
      </c>
      <c r="J519">
        <f>SUM($H$32:H519)</f>
        <v>7037</v>
      </c>
      <c r="K519">
        <f>SUM($I$32:I519)</f>
        <v>564</v>
      </c>
      <c r="L519">
        <v>1</v>
      </c>
    </row>
    <row r="520" spans="1:12" ht="15" customHeight="1" x14ac:dyDescent="0.25">
      <c r="A520" t="s">
        <v>543</v>
      </c>
      <c r="B520">
        <v>2</v>
      </c>
      <c r="C520">
        <v>2</v>
      </c>
      <c r="D520">
        <f t="shared" si="14"/>
        <v>0</v>
      </c>
      <c r="E520">
        <v>2443</v>
      </c>
      <c r="F520">
        <v>2443</v>
      </c>
      <c r="G520">
        <f t="shared" si="15"/>
        <v>0</v>
      </c>
      <c r="H520">
        <v>2</v>
      </c>
      <c r="I520">
        <v>0</v>
      </c>
      <c r="J520">
        <f>SUM($H$32:H520)</f>
        <v>7039</v>
      </c>
      <c r="K520">
        <f>SUM($I$32:I520)</f>
        <v>564</v>
      </c>
      <c r="L520">
        <v>16</v>
      </c>
    </row>
    <row r="521" spans="1:12" ht="15" customHeight="1" x14ac:dyDescent="0.25">
      <c r="A521" t="s">
        <v>544</v>
      </c>
      <c r="B521">
        <v>2</v>
      </c>
      <c r="C521">
        <v>2</v>
      </c>
      <c r="D521">
        <f t="shared" si="14"/>
        <v>0</v>
      </c>
      <c r="E521">
        <v>2443</v>
      </c>
      <c r="F521">
        <v>2443</v>
      </c>
      <c r="G521">
        <f t="shared" si="15"/>
        <v>0</v>
      </c>
      <c r="H521">
        <v>2</v>
      </c>
      <c r="I521">
        <v>0</v>
      </c>
      <c r="J521">
        <f>SUM($H$32:H521)</f>
        <v>7041</v>
      </c>
      <c r="K521">
        <f>SUM($I$32:I521)</f>
        <v>564</v>
      </c>
      <c r="L521">
        <v>21</v>
      </c>
    </row>
    <row r="522" spans="1:12" ht="15" customHeight="1" x14ac:dyDescent="0.25">
      <c r="A522" t="s">
        <v>545</v>
      </c>
      <c r="B522">
        <v>2</v>
      </c>
      <c r="C522">
        <v>2</v>
      </c>
      <c r="D522">
        <f t="shared" si="14"/>
        <v>0</v>
      </c>
      <c r="E522">
        <v>2443</v>
      </c>
      <c r="F522">
        <v>2443</v>
      </c>
      <c r="G522">
        <f t="shared" si="15"/>
        <v>0</v>
      </c>
      <c r="H522">
        <v>2</v>
      </c>
      <c r="I522">
        <v>0</v>
      </c>
      <c r="J522">
        <f>SUM($H$32:H522)</f>
        <v>7043</v>
      </c>
      <c r="K522">
        <f>SUM($I$32:I522)</f>
        <v>564</v>
      </c>
      <c r="L522">
        <v>18</v>
      </c>
    </row>
    <row r="523" spans="1:12" ht="15" customHeight="1" x14ac:dyDescent="0.25">
      <c r="A523" t="s">
        <v>546</v>
      </c>
      <c r="B523">
        <v>2</v>
      </c>
      <c r="C523">
        <v>2</v>
      </c>
      <c r="D523">
        <f t="shared" si="14"/>
        <v>0</v>
      </c>
      <c r="E523">
        <v>2443</v>
      </c>
      <c r="F523">
        <v>2443</v>
      </c>
      <c r="G523">
        <f t="shared" si="15"/>
        <v>0</v>
      </c>
      <c r="H523">
        <v>2</v>
      </c>
      <c r="I523">
        <v>0</v>
      </c>
      <c r="J523">
        <f>SUM($H$32:H523)</f>
        <v>7045</v>
      </c>
      <c r="K523">
        <f>SUM($I$32:I523)</f>
        <v>564</v>
      </c>
      <c r="L523">
        <v>17</v>
      </c>
    </row>
    <row r="524" spans="1:12" ht="15" customHeight="1" x14ac:dyDescent="0.25">
      <c r="A524" t="s">
        <v>547</v>
      </c>
      <c r="B524">
        <v>12</v>
      </c>
      <c r="C524">
        <v>12</v>
      </c>
      <c r="D524">
        <f t="shared" si="14"/>
        <v>0</v>
      </c>
      <c r="E524">
        <v>2443</v>
      </c>
      <c r="F524">
        <v>2443</v>
      </c>
      <c r="G524">
        <f t="shared" si="15"/>
        <v>0</v>
      </c>
      <c r="H524">
        <v>26</v>
      </c>
      <c r="I524">
        <v>0</v>
      </c>
      <c r="J524">
        <f>SUM($H$32:H524)</f>
        <v>7071</v>
      </c>
      <c r="K524">
        <f>SUM($I$32:I524)</f>
        <v>564</v>
      </c>
      <c r="L524">
        <v>459</v>
      </c>
    </row>
    <row r="525" spans="1:12" ht="15" customHeight="1" x14ac:dyDescent="0.25">
      <c r="A525" t="s">
        <v>548</v>
      </c>
      <c r="B525">
        <v>2</v>
      </c>
      <c r="C525">
        <v>2</v>
      </c>
      <c r="D525">
        <f t="shared" si="14"/>
        <v>0</v>
      </c>
      <c r="E525">
        <v>2443</v>
      </c>
      <c r="F525">
        <v>2443</v>
      </c>
      <c r="G525">
        <f t="shared" si="15"/>
        <v>0</v>
      </c>
      <c r="H525">
        <v>2</v>
      </c>
      <c r="I525">
        <v>0</v>
      </c>
      <c r="J525">
        <f>SUM($H$32:H525)</f>
        <v>7073</v>
      </c>
      <c r="K525">
        <f>SUM($I$32:I525)</f>
        <v>564</v>
      </c>
      <c r="L525">
        <v>20</v>
      </c>
    </row>
    <row r="526" spans="1:12" ht="15" customHeight="1" x14ac:dyDescent="0.25">
      <c r="A526" t="s">
        <v>549</v>
      </c>
      <c r="B526">
        <v>2</v>
      </c>
      <c r="C526">
        <v>2</v>
      </c>
      <c r="D526">
        <f t="shared" si="14"/>
        <v>0</v>
      </c>
      <c r="E526">
        <v>2443</v>
      </c>
      <c r="F526">
        <v>2443</v>
      </c>
      <c r="G526">
        <f t="shared" si="15"/>
        <v>0</v>
      </c>
      <c r="H526">
        <v>2</v>
      </c>
      <c r="I526">
        <v>0</v>
      </c>
      <c r="J526">
        <f>SUM($H$32:H526)</f>
        <v>7075</v>
      </c>
      <c r="K526">
        <f>SUM($I$32:I526)</f>
        <v>564</v>
      </c>
      <c r="L526">
        <v>15</v>
      </c>
    </row>
    <row r="527" spans="1:12" ht="15" customHeight="1" x14ac:dyDescent="0.25">
      <c r="A527" t="s">
        <v>550</v>
      </c>
      <c r="B527">
        <v>2</v>
      </c>
      <c r="C527">
        <v>2</v>
      </c>
      <c r="D527">
        <f t="shared" si="14"/>
        <v>0</v>
      </c>
      <c r="E527">
        <v>2443</v>
      </c>
      <c r="F527">
        <v>2443</v>
      </c>
      <c r="G527">
        <f t="shared" si="15"/>
        <v>0</v>
      </c>
      <c r="H527">
        <v>2</v>
      </c>
      <c r="I527">
        <v>0</v>
      </c>
      <c r="J527">
        <f>SUM($H$32:H527)</f>
        <v>7077</v>
      </c>
      <c r="K527">
        <f>SUM($I$32:I527)</f>
        <v>564</v>
      </c>
      <c r="L527">
        <v>21</v>
      </c>
    </row>
    <row r="528" spans="1:12" ht="15" customHeight="1" x14ac:dyDescent="0.25">
      <c r="A528" t="s">
        <v>551</v>
      </c>
      <c r="B528">
        <v>1</v>
      </c>
      <c r="C528">
        <v>1</v>
      </c>
      <c r="D528">
        <f t="shared" si="14"/>
        <v>0</v>
      </c>
      <c r="E528">
        <v>2443</v>
      </c>
      <c r="F528">
        <v>2443</v>
      </c>
      <c r="G528">
        <f t="shared" si="15"/>
        <v>0</v>
      </c>
      <c r="H528">
        <v>0</v>
      </c>
      <c r="I528">
        <v>0</v>
      </c>
      <c r="J528">
        <f>SUM($H$32:H528)</f>
        <v>7077</v>
      </c>
      <c r="K528">
        <f>SUM($I$32:I528)</f>
        <v>564</v>
      </c>
      <c r="L528">
        <v>2</v>
      </c>
    </row>
    <row r="529" spans="1:12" ht="15" customHeight="1" x14ac:dyDescent="0.25">
      <c r="A529" t="s">
        <v>552</v>
      </c>
      <c r="B529">
        <v>12</v>
      </c>
      <c r="C529">
        <v>12</v>
      </c>
      <c r="D529">
        <f t="shared" si="14"/>
        <v>0</v>
      </c>
      <c r="E529">
        <v>2443</v>
      </c>
      <c r="F529">
        <v>2443</v>
      </c>
      <c r="G529">
        <f t="shared" si="15"/>
        <v>0</v>
      </c>
      <c r="H529">
        <v>26</v>
      </c>
      <c r="I529">
        <v>0</v>
      </c>
      <c r="J529">
        <f>SUM($H$32:H529)</f>
        <v>7103</v>
      </c>
      <c r="K529">
        <f>SUM($I$32:I529)</f>
        <v>564</v>
      </c>
      <c r="L529">
        <v>389</v>
      </c>
    </row>
    <row r="530" spans="1:12" ht="15" customHeight="1" x14ac:dyDescent="0.25">
      <c r="A530" t="s">
        <v>553</v>
      </c>
      <c r="B530">
        <v>2</v>
      </c>
      <c r="C530">
        <v>2</v>
      </c>
      <c r="D530">
        <f t="shared" si="14"/>
        <v>0</v>
      </c>
      <c r="E530">
        <v>2443</v>
      </c>
      <c r="F530">
        <v>2443</v>
      </c>
      <c r="G530">
        <f t="shared" si="15"/>
        <v>0</v>
      </c>
      <c r="H530">
        <v>2</v>
      </c>
      <c r="I530">
        <v>0</v>
      </c>
      <c r="J530">
        <f>SUM($H$32:H530)</f>
        <v>7105</v>
      </c>
      <c r="K530">
        <f>SUM($I$32:I530)</f>
        <v>564</v>
      </c>
      <c r="L530">
        <v>14</v>
      </c>
    </row>
    <row r="531" spans="1:12" ht="15" customHeight="1" x14ac:dyDescent="0.25">
      <c r="A531" t="s">
        <v>554</v>
      </c>
      <c r="B531">
        <v>12</v>
      </c>
      <c r="C531">
        <v>12</v>
      </c>
      <c r="D531">
        <f t="shared" si="14"/>
        <v>0</v>
      </c>
      <c r="E531">
        <v>2443</v>
      </c>
      <c r="F531">
        <v>2443</v>
      </c>
      <c r="G531">
        <f t="shared" si="15"/>
        <v>0</v>
      </c>
      <c r="H531">
        <v>26</v>
      </c>
      <c r="I531">
        <v>0</v>
      </c>
      <c r="J531">
        <f>SUM($H$32:H531)</f>
        <v>7131</v>
      </c>
      <c r="K531">
        <f>SUM($I$32:I531)</f>
        <v>564</v>
      </c>
      <c r="L531">
        <v>475</v>
      </c>
    </row>
    <row r="532" spans="1:12" ht="15" customHeight="1" x14ac:dyDescent="0.25">
      <c r="A532" t="s">
        <v>555</v>
      </c>
      <c r="B532">
        <v>2</v>
      </c>
      <c r="C532">
        <v>2</v>
      </c>
      <c r="D532">
        <f t="shared" si="14"/>
        <v>0</v>
      </c>
      <c r="E532">
        <v>2443</v>
      </c>
      <c r="F532">
        <v>2443</v>
      </c>
      <c r="G532">
        <f t="shared" si="15"/>
        <v>0</v>
      </c>
      <c r="H532">
        <v>2</v>
      </c>
      <c r="I532">
        <v>0</v>
      </c>
      <c r="J532">
        <f>SUM($H$32:H532)</f>
        <v>7133</v>
      </c>
      <c r="K532">
        <f>SUM($I$32:I532)</f>
        <v>564</v>
      </c>
      <c r="L532">
        <v>17</v>
      </c>
    </row>
    <row r="533" spans="1:12" ht="15" customHeight="1" x14ac:dyDescent="0.25">
      <c r="A533" t="s">
        <v>556</v>
      </c>
      <c r="B533">
        <v>5</v>
      </c>
      <c r="C533">
        <v>5</v>
      </c>
      <c r="D533">
        <f t="shared" si="14"/>
        <v>0</v>
      </c>
      <c r="E533">
        <v>2443</v>
      </c>
      <c r="F533">
        <v>2443</v>
      </c>
      <c r="G533">
        <f t="shared" si="15"/>
        <v>0</v>
      </c>
      <c r="H533">
        <v>11</v>
      </c>
      <c r="I533">
        <v>0</v>
      </c>
      <c r="J533">
        <f>SUM($H$32:H533)</f>
        <v>7144</v>
      </c>
      <c r="K533">
        <f>SUM($I$32:I533)</f>
        <v>564</v>
      </c>
      <c r="L533">
        <v>136</v>
      </c>
    </row>
    <row r="534" spans="1:12" ht="15" customHeight="1" x14ac:dyDescent="0.25">
      <c r="A534" t="s">
        <v>557</v>
      </c>
      <c r="B534">
        <v>3</v>
      </c>
      <c r="C534">
        <v>3</v>
      </c>
      <c r="D534">
        <f t="shared" si="14"/>
        <v>0</v>
      </c>
      <c r="E534">
        <v>2443</v>
      </c>
      <c r="F534">
        <v>2443</v>
      </c>
      <c r="G534">
        <f t="shared" si="15"/>
        <v>0</v>
      </c>
      <c r="H534">
        <v>5</v>
      </c>
      <c r="I534">
        <v>0</v>
      </c>
      <c r="J534">
        <f>SUM($H$32:H534)</f>
        <v>7149</v>
      </c>
      <c r="K534">
        <f>SUM($I$32:I534)</f>
        <v>564</v>
      </c>
      <c r="L534">
        <v>36</v>
      </c>
    </row>
    <row r="535" spans="1:12" ht="15" customHeight="1" x14ac:dyDescent="0.25">
      <c r="A535" t="s">
        <v>558</v>
      </c>
      <c r="B535">
        <v>2</v>
      </c>
      <c r="C535">
        <v>2</v>
      </c>
      <c r="D535">
        <f t="shared" si="14"/>
        <v>0</v>
      </c>
      <c r="E535">
        <v>2443</v>
      </c>
      <c r="F535">
        <v>2443</v>
      </c>
      <c r="G535">
        <f t="shared" si="15"/>
        <v>0</v>
      </c>
      <c r="H535">
        <v>2</v>
      </c>
      <c r="I535">
        <v>0</v>
      </c>
      <c r="J535">
        <f>SUM($H$32:H535)</f>
        <v>7151</v>
      </c>
      <c r="K535">
        <f>SUM($I$32:I535)</f>
        <v>564</v>
      </c>
      <c r="L535">
        <v>18</v>
      </c>
    </row>
    <row r="536" spans="1:12" ht="15" customHeight="1" x14ac:dyDescent="0.25">
      <c r="A536" t="s">
        <v>559</v>
      </c>
      <c r="B536">
        <v>12</v>
      </c>
      <c r="C536">
        <v>12</v>
      </c>
      <c r="D536">
        <f t="shared" si="14"/>
        <v>0</v>
      </c>
      <c r="E536">
        <v>2443</v>
      </c>
      <c r="F536">
        <v>2443</v>
      </c>
      <c r="G536">
        <f t="shared" si="15"/>
        <v>0</v>
      </c>
      <c r="H536">
        <v>26</v>
      </c>
      <c r="I536">
        <v>0</v>
      </c>
      <c r="J536">
        <f>SUM($H$32:H536)</f>
        <v>7177</v>
      </c>
      <c r="K536">
        <f>SUM($I$32:I536)</f>
        <v>564</v>
      </c>
      <c r="L536">
        <v>429</v>
      </c>
    </row>
    <row r="537" spans="1:12" ht="15" customHeight="1" x14ac:dyDescent="0.25">
      <c r="A537" t="s">
        <v>560</v>
      </c>
      <c r="B537">
        <v>2</v>
      </c>
      <c r="C537">
        <v>2</v>
      </c>
      <c r="D537">
        <f t="shared" si="14"/>
        <v>0</v>
      </c>
      <c r="E537">
        <v>2443</v>
      </c>
      <c r="F537">
        <v>2443</v>
      </c>
      <c r="G537">
        <f t="shared" si="15"/>
        <v>0</v>
      </c>
      <c r="H537">
        <v>2</v>
      </c>
      <c r="I537">
        <v>0</v>
      </c>
      <c r="J537">
        <f>SUM($H$32:H537)</f>
        <v>7179</v>
      </c>
      <c r="K537">
        <f>SUM($I$32:I537)</f>
        <v>564</v>
      </c>
      <c r="L537">
        <v>14</v>
      </c>
    </row>
    <row r="538" spans="1:12" ht="15" customHeight="1" x14ac:dyDescent="0.25">
      <c r="A538" t="s">
        <v>561</v>
      </c>
      <c r="B538">
        <v>12</v>
      </c>
      <c r="C538">
        <v>12</v>
      </c>
      <c r="D538">
        <f t="shared" si="14"/>
        <v>0</v>
      </c>
      <c r="E538">
        <v>2443</v>
      </c>
      <c r="F538">
        <v>2443</v>
      </c>
      <c r="G538">
        <f t="shared" si="15"/>
        <v>0</v>
      </c>
      <c r="H538">
        <v>26</v>
      </c>
      <c r="I538">
        <v>0</v>
      </c>
      <c r="J538">
        <f>SUM($H$32:H538)</f>
        <v>7205</v>
      </c>
      <c r="K538">
        <f>SUM($I$32:I538)</f>
        <v>564</v>
      </c>
      <c r="L538">
        <v>410</v>
      </c>
    </row>
    <row r="539" spans="1:12" ht="15" customHeight="1" x14ac:dyDescent="0.25">
      <c r="A539" t="s">
        <v>562</v>
      </c>
      <c r="B539">
        <v>12</v>
      </c>
      <c r="C539">
        <v>12</v>
      </c>
      <c r="D539">
        <f t="shared" si="14"/>
        <v>0</v>
      </c>
      <c r="E539">
        <v>2443</v>
      </c>
      <c r="F539">
        <v>2443</v>
      </c>
      <c r="G539">
        <f t="shared" si="15"/>
        <v>0</v>
      </c>
      <c r="H539">
        <v>26</v>
      </c>
      <c r="I539">
        <v>0</v>
      </c>
      <c r="J539">
        <f>SUM($H$32:H539)</f>
        <v>7231</v>
      </c>
      <c r="K539">
        <f>SUM($I$32:I539)</f>
        <v>564</v>
      </c>
      <c r="L539">
        <v>484</v>
      </c>
    </row>
    <row r="540" spans="1:12" ht="15" customHeight="1" x14ac:dyDescent="0.25">
      <c r="A540" t="s">
        <v>563</v>
      </c>
      <c r="B540">
        <v>12</v>
      </c>
      <c r="C540">
        <v>12</v>
      </c>
      <c r="D540">
        <f t="shared" si="14"/>
        <v>0</v>
      </c>
      <c r="E540">
        <v>2443</v>
      </c>
      <c r="F540">
        <v>2443</v>
      </c>
      <c r="G540">
        <f t="shared" si="15"/>
        <v>0</v>
      </c>
      <c r="H540">
        <v>26</v>
      </c>
      <c r="I540">
        <v>0</v>
      </c>
      <c r="J540">
        <f>SUM($H$32:H540)</f>
        <v>7257</v>
      </c>
      <c r="K540">
        <f>SUM($I$32:I540)</f>
        <v>564</v>
      </c>
      <c r="L540">
        <v>365</v>
      </c>
    </row>
    <row r="541" spans="1:12" ht="15" customHeight="1" x14ac:dyDescent="0.25">
      <c r="A541" t="s">
        <v>564</v>
      </c>
      <c r="B541">
        <v>12</v>
      </c>
      <c r="C541">
        <v>12</v>
      </c>
      <c r="D541">
        <f t="shared" si="14"/>
        <v>0</v>
      </c>
      <c r="E541">
        <v>2443</v>
      </c>
      <c r="F541">
        <v>2443</v>
      </c>
      <c r="G541">
        <f t="shared" si="15"/>
        <v>0</v>
      </c>
      <c r="H541">
        <v>26</v>
      </c>
      <c r="I541">
        <v>0</v>
      </c>
      <c r="J541">
        <f>SUM($H$32:H541)</f>
        <v>7283</v>
      </c>
      <c r="K541">
        <f>SUM($I$32:I541)</f>
        <v>564</v>
      </c>
      <c r="L541">
        <v>385</v>
      </c>
    </row>
    <row r="542" spans="1:12" ht="15" customHeight="1" x14ac:dyDescent="0.25">
      <c r="A542" t="s">
        <v>565</v>
      </c>
      <c r="B542">
        <v>3</v>
      </c>
      <c r="C542">
        <v>3</v>
      </c>
      <c r="D542">
        <f t="shared" si="14"/>
        <v>0</v>
      </c>
      <c r="E542">
        <v>2443</v>
      </c>
      <c r="F542">
        <v>2443</v>
      </c>
      <c r="G542">
        <f t="shared" si="15"/>
        <v>0</v>
      </c>
      <c r="H542">
        <v>5</v>
      </c>
      <c r="I542">
        <v>0</v>
      </c>
      <c r="J542">
        <f>SUM($H$32:H542)</f>
        <v>7288</v>
      </c>
      <c r="K542">
        <f>SUM($I$32:I542)</f>
        <v>564</v>
      </c>
      <c r="L542">
        <v>116</v>
      </c>
    </row>
    <row r="543" spans="1:12" ht="15" customHeight="1" x14ac:dyDescent="0.25">
      <c r="A543" t="s">
        <v>566</v>
      </c>
      <c r="B543">
        <v>2</v>
      </c>
      <c r="C543">
        <v>2</v>
      </c>
      <c r="D543">
        <f t="shared" si="14"/>
        <v>0</v>
      </c>
      <c r="E543">
        <v>2443</v>
      </c>
      <c r="F543">
        <v>2443</v>
      </c>
      <c r="G543">
        <f t="shared" si="15"/>
        <v>0</v>
      </c>
      <c r="H543">
        <v>2</v>
      </c>
      <c r="I543">
        <v>0</v>
      </c>
      <c r="J543">
        <f>SUM($H$32:H543)</f>
        <v>7290</v>
      </c>
      <c r="K543">
        <f>SUM($I$32:I543)</f>
        <v>564</v>
      </c>
      <c r="L543">
        <v>18</v>
      </c>
    </row>
    <row r="544" spans="1:12" ht="15" customHeight="1" x14ac:dyDescent="0.25">
      <c r="A544" t="s">
        <v>567</v>
      </c>
      <c r="B544">
        <v>12</v>
      </c>
      <c r="C544">
        <v>12</v>
      </c>
      <c r="D544">
        <f t="shared" ref="D544:D607" si="16">B544-C544</f>
        <v>0</v>
      </c>
      <c r="E544">
        <v>2443</v>
      </c>
      <c r="F544">
        <v>2443</v>
      </c>
      <c r="G544">
        <f t="shared" ref="G544:G607" si="17">E544-F544</f>
        <v>0</v>
      </c>
      <c r="H544">
        <v>26</v>
      </c>
      <c r="I544">
        <v>0</v>
      </c>
      <c r="J544">
        <f>SUM($H$32:H544)</f>
        <v>7316</v>
      </c>
      <c r="K544">
        <f>SUM($I$32:I544)</f>
        <v>564</v>
      </c>
      <c r="L544">
        <v>458</v>
      </c>
    </row>
    <row r="545" spans="1:12" ht="15" customHeight="1" x14ac:dyDescent="0.25">
      <c r="A545" t="s">
        <v>568</v>
      </c>
      <c r="B545">
        <v>12</v>
      </c>
      <c r="C545">
        <v>12</v>
      </c>
      <c r="D545">
        <f t="shared" si="16"/>
        <v>0</v>
      </c>
      <c r="E545">
        <v>2443</v>
      </c>
      <c r="F545">
        <v>2443</v>
      </c>
      <c r="G545">
        <f t="shared" si="17"/>
        <v>0</v>
      </c>
      <c r="H545">
        <v>26</v>
      </c>
      <c r="I545">
        <v>0</v>
      </c>
      <c r="J545">
        <f>SUM($H$32:H545)</f>
        <v>7342</v>
      </c>
      <c r="K545">
        <f>SUM($I$32:I545)</f>
        <v>564</v>
      </c>
      <c r="L545">
        <v>484</v>
      </c>
    </row>
    <row r="546" spans="1:12" ht="15" customHeight="1" x14ac:dyDescent="0.25">
      <c r="A546" t="s">
        <v>569</v>
      </c>
      <c r="B546">
        <v>12</v>
      </c>
      <c r="C546">
        <v>12</v>
      </c>
      <c r="D546">
        <f t="shared" si="16"/>
        <v>0</v>
      </c>
      <c r="E546">
        <v>2443</v>
      </c>
      <c r="F546">
        <v>2443</v>
      </c>
      <c r="G546">
        <f t="shared" si="17"/>
        <v>0</v>
      </c>
      <c r="H546">
        <v>26</v>
      </c>
      <c r="I546">
        <v>0</v>
      </c>
      <c r="J546">
        <f>SUM($H$32:H546)</f>
        <v>7368</v>
      </c>
      <c r="K546">
        <f>SUM($I$32:I546)</f>
        <v>564</v>
      </c>
      <c r="L546">
        <v>397</v>
      </c>
    </row>
    <row r="547" spans="1:12" ht="15" customHeight="1" x14ac:dyDescent="0.25">
      <c r="A547" t="s">
        <v>570</v>
      </c>
      <c r="B547">
        <v>2</v>
      </c>
      <c r="C547">
        <v>2</v>
      </c>
      <c r="D547">
        <f t="shared" si="16"/>
        <v>0</v>
      </c>
      <c r="E547">
        <v>2443</v>
      </c>
      <c r="F547">
        <v>2443</v>
      </c>
      <c r="G547">
        <f t="shared" si="17"/>
        <v>0</v>
      </c>
      <c r="H547">
        <v>2</v>
      </c>
      <c r="I547">
        <v>0</v>
      </c>
      <c r="J547">
        <f>SUM($H$32:H547)</f>
        <v>7370</v>
      </c>
      <c r="K547">
        <f>SUM($I$32:I547)</f>
        <v>564</v>
      </c>
      <c r="L547">
        <v>101</v>
      </c>
    </row>
    <row r="548" spans="1:12" ht="15" customHeight="1" x14ac:dyDescent="0.25">
      <c r="A548" t="s">
        <v>571</v>
      </c>
      <c r="B548">
        <v>4</v>
      </c>
      <c r="C548">
        <v>3</v>
      </c>
      <c r="D548">
        <f t="shared" si="16"/>
        <v>1</v>
      </c>
      <c r="E548">
        <v>2443</v>
      </c>
      <c r="F548">
        <v>2442</v>
      </c>
      <c r="G548">
        <f t="shared" si="17"/>
        <v>1</v>
      </c>
      <c r="H548">
        <v>9</v>
      </c>
      <c r="I548">
        <v>1</v>
      </c>
      <c r="J548">
        <f>SUM($H$32:H548)</f>
        <v>7379</v>
      </c>
      <c r="K548">
        <f>SUM($I$32:I548)</f>
        <v>565</v>
      </c>
      <c r="L548">
        <v>152</v>
      </c>
    </row>
    <row r="549" spans="1:12" ht="15" customHeight="1" x14ac:dyDescent="0.25">
      <c r="A549" t="s">
        <v>572</v>
      </c>
      <c r="B549">
        <v>1</v>
      </c>
      <c r="C549">
        <v>1</v>
      </c>
      <c r="D549">
        <f t="shared" si="16"/>
        <v>0</v>
      </c>
      <c r="E549">
        <v>2442</v>
      </c>
      <c r="F549">
        <v>2442</v>
      </c>
      <c r="G549">
        <f t="shared" si="17"/>
        <v>0</v>
      </c>
      <c r="H549">
        <v>0</v>
      </c>
      <c r="I549">
        <v>0</v>
      </c>
      <c r="J549">
        <f>SUM($H$32:H549)</f>
        <v>7379</v>
      </c>
      <c r="K549">
        <f>SUM($I$32:I549)</f>
        <v>565</v>
      </c>
      <c r="L549">
        <v>1</v>
      </c>
    </row>
    <row r="550" spans="1:12" ht="15" customHeight="1" x14ac:dyDescent="0.25">
      <c r="A550" t="s">
        <v>573</v>
      </c>
      <c r="B550">
        <v>2</v>
      </c>
      <c r="C550">
        <v>2</v>
      </c>
      <c r="D550">
        <f t="shared" si="16"/>
        <v>0</v>
      </c>
      <c r="E550">
        <v>2442</v>
      </c>
      <c r="F550">
        <v>2442</v>
      </c>
      <c r="G550">
        <f t="shared" si="17"/>
        <v>0</v>
      </c>
      <c r="H550">
        <v>2</v>
      </c>
      <c r="I550">
        <v>0</v>
      </c>
      <c r="J550">
        <f>SUM($H$32:H550)</f>
        <v>7381</v>
      </c>
      <c r="K550">
        <f>SUM($I$32:I550)</f>
        <v>565</v>
      </c>
      <c r="L550">
        <v>105</v>
      </c>
    </row>
    <row r="551" spans="1:12" ht="15" customHeight="1" x14ac:dyDescent="0.25">
      <c r="A551" t="s">
        <v>574</v>
      </c>
      <c r="B551">
        <v>2</v>
      </c>
      <c r="C551">
        <v>2</v>
      </c>
      <c r="D551">
        <f t="shared" si="16"/>
        <v>0</v>
      </c>
      <c r="E551">
        <v>2442</v>
      </c>
      <c r="F551">
        <v>2442</v>
      </c>
      <c r="G551">
        <f t="shared" si="17"/>
        <v>0</v>
      </c>
      <c r="H551">
        <v>2</v>
      </c>
      <c r="I551">
        <v>0</v>
      </c>
      <c r="J551">
        <f>SUM($H$32:H551)</f>
        <v>7383</v>
      </c>
      <c r="K551">
        <f>SUM($I$32:I551)</f>
        <v>565</v>
      </c>
      <c r="L551">
        <v>111</v>
      </c>
    </row>
    <row r="552" spans="1:12" ht="15" customHeight="1" x14ac:dyDescent="0.25">
      <c r="A552" t="s">
        <v>575</v>
      </c>
      <c r="B552">
        <v>1</v>
      </c>
      <c r="C552">
        <v>1</v>
      </c>
      <c r="D552">
        <f t="shared" si="16"/>
        <v>0</v>
      </c>
      <c r="E552">
        <v>2442</v>
      </c>
      <c r="F552">
        <v>2442</v>
      </c>
      <c r="G552">
        <f t="shared" si="17"/>
        <v>0</v>
      </c>
      <c r="H552">
        <v>0</v>
      </c>
      <c r="I552">
        <v>0</v>
      </c>
      <c r="J552">
        <f>SUM($H$32:H552)</f>
        <v>7383</v>
      </c>
      <c r="K552">
        <f>SUM($I$32:I552)</f>
        <v>565</v>
      </c>
      <c r="L552">
        <v>2</v>
      </c>
    </row>
    <row r="553" spans="1:12" ht="15" customHeight="1" x14ac:dyDescent="0.25">
      <c r="A553" t="s">
        <v>576</v>
      </c>
      <c r="B553">
        <v>2</v>
      </c>
      <c r="C553">
        <v>1</v>
      </c>
      <c r="D553">
        <f t="shared" si="16"/>
        <v>1</v>
      </c>
      <c r="E553">
        <v>2442</v>
      </c>
      <c r="F553">
        <v>2441</v>
      </c>
      <c r="G553">
        <f t="shared" si="17"/>
        <v>1</v>
      </c>
      <c r="H553">
        <v>2</v>
      </c>
      <c r="I553">
        <v>1</v>
      </c>
      <c r="J553">
        <f>SUM($H$32:H553)</f>
        <v>7385</v>
      </c>
      <c r="K553">
        <f>SUM($I$32:I553)</f>
        <v>566</v>
      </c>
      <c r="L553">
        <v>116</v>
      </c>
    </row>
    <row r="554" spans="1:12" ht="15" customHeight="1" x14ac:dyDescent="0.25">
      <c r="A554" t="s">
        <v>577</v>
      </c>
      <c r="B554">
        <v>2</v>
      </c>
      <c r="C554">
        <v>2</v>
      </c>
      <c r="D554">
        <f t="shared" si="16"/>
        <v>0</v>
      </c>
      <c r="E554">
        <v>2441</v>
      </c>
      <c r="F554">
        <v>2441</v>
      </c>
      <c r="G554">
        <f t="shared" si="17"/>
        <v>0</v>
      </c>
      <c r="H554">
        <v>2</v>
      </c>
      <c r="I554">
        <v>0</v>
      </c>
      <c r="J554">
        <f>SUM($H$32:H554)</f>
        <v>7387</v>
      </c>
      <c r="K554">
        <f>SUM($I$32:I554)</f>
        <v>566</v>
      </c>
      <c r="L554">
        <v>113</v>
      </c>
    </row>
    <row r="555" spans="1:12" ht="15" customHeight="1" x14ac:dyDescent="0.25">
      <c r="A555" t="s">
        <v>578</v>
      </c>
      <c r="B555">
        <v>2</v>
      </c>
      <c r="C555">
        <v>2</v>
      </c>
      <c r="D555">
        <f t="shared" si="16"/>
        <v>0</v>
      </c>
      <c r="E555">
        <v>2441</v>
      </c>
      <c r="F555">
        <v>2441</v>
      </c>
      <c r="G555">
        <f t="shared" si="17"/>
        <v>0</v>
      </c>
      <c r="H555">
        <v>2</v>
      </c>
      <c r="I555">
        <v>0</v>
      </c>
      <c r="J555">
        <f>SUM($H$32:H555)</f>
        <v>7389</v>
      </c>
      <c r="K555">
        <f>SUM($I$32:I555)</f>
        <v>566</v>
      </c>
      <c r="L555">
        <v>123</v>
      </c>
    </row>
    <row r="556" spans="1:12" ht="15" customHeight="1" x14ac:dyDescent="0.25">
      <c r="A556" t="s">
        <v>579</v>
      </c>
      <c r="B556">
        <v>1</v>
      </c>
      <c r="C556">
        <v>1</v>
      </c>
      <c r="D556">
        <f t="shared" si="16"/>
        <v>0</v>
      </c>
      <c r="E556">
        <v>2441</v>
      </c>
      <c r="F556">
        <v>2441</v>
      </c>
      <c r="G556">
        <f t="shared" si="17"/>
        <v>0</v>
      </c>
      <c r="H556">
        <v>0</v>
      </c>
      <c r="I556">
        <v>0</v>
      </c>
      <c r="J556">
        <f>SUM($H$32:H556)</f>
        <v>7389</v>
      </c>
      <c r="K556">
        <f>SUM($I$32:I556)</f>
        <v>566</v>
      </c>
      <c r="L556">
        <v>1</v>
      </c>
    </row>
    <row r="557" spans="1:12" ht="15" customHeight="1" x14ac:dyDescent="0.25">
      <c r="A557" t="s">
        <v>580</v>
      </c>
      <c r="B557">
        <v>1</v>
      </c>
      <c r="C557">
        <v>1</v>
      </c>
      <c r="D557">
        <f t="shared" si="16"/>
        <v>0</v>
      </c>
      <c r="E557">
        <v>2441</v>
      </c>
      <c r="F557">
        <v>2441</v>
      </c>
      <c r="G557">
        <f t="shared" si="17"/>
        <v>0</v>
      </c>
      <c r="H557">
        <v>0</v>
      </c>
      <c r="I557">
        <v>0</v>
      </c>
      <c r="J557">
        <f>SUM($H$32:H557)</f>
        <v>7389</v>
      </c>
      <c r="K557">
        <f>SUM($I$32:I557)</f>
        <v>566</v>
      </c>
      <c r="L557">
        <v>2</v>
      </c>
    </row>
    <row r="558" spans="1:12" ht="15" customHeight="1" x14ac:dyDescent="0.25">
      <c r="A558" t="s">
        <v>581</v>
      </c>
      <c r="B558">
        <v>1</v>
      </c>
      <c r="C558">
        <v>1</v>
      </c>
      <c r="D558">
        <f t="shared" si="16"/>
        <v>0</v>
      </c>
      <c r="E558">
        <v>2441</v>
      </c>
      <c r="F558">
        <v>2441</v>
      </c>
      <c r="G558">
        <f t="shared" si="17"/>
        <v>0</v>
      </c>
      <c r="H558">
        <v>0</v>
      </c>
      <c r="I558">
        <v>0</v>
      </c>
      <c r="J558">
        <f>SUM($H$32:H558)</f>
        <v>7389</v>
      </c>
      <c r="K558">
        <f>SUM($I$32:I558)</f>
        <v>566</v>
      </c>
      <c r="L558">
        <v>1</v>
      </c>
    </row>
    <row r="559" spans="1:12" ht="15" customHeight="1" x14ac:dyDescent="0.25">
      <c r="A559" t="s">
        <v>582</v>
      </c>
      <c r="B559">
        <v>2</v>
      </c>
      <c r="C559">
        <v>2</v>
      </c>
      <c r="D559">
        <f t="shared" si="16"/>
        <v>0</v>
      </c>
      <c r="E559">
        <v>2441</v>
      </c>
      <c r="F559">
        <v>2441</v>
      </c>
      <c r="G559">
        <f t="shared" si="17"/>
        <v>0</v>
      </c>
      <c r="H559">
        <v>2</v>
      </c>
      <c r="I559">
        <v>0</v>
      </c>
      <c r="J559">
        <f>SUM($H$32:H559)</f>
        <v>7391</v>
      </c>
      <c r="K559">
        <f>SUM($I$32:I559)</f>
        <v>566</v>
      </c>
      <c r="L559">
        <v>19</v>
      </c>
    </row>
    <row r="560" spans="1:12" ht="15" customHeight="1" x14ac:dyDescent="0.25">
      <c r="A560" t="s">
        <v>583</v>
      </c>
      <c r="B560">
        <v>1</v>
      </c>
      <c r="C560">
        <v>1</v>
      </c>
      <c r="D560">
        <f t="shared" si="16"/>
        <v>0</v>
      </c>
      <c r="E560">
        <v>2441</v>
      </c>
      <c r="F560">
        <v>2441</v>
      </c>
      <c r="G560">
        <f t="shared" si="17"/>
        <v>0</v>
      </c>
      <c r="H560">
        <v>0</v>
      </c>
      <c r="I560">
        <v>0</v>
      </c>
      <c r="J560">
        <f>SUM($H$32:H560)</f>
        <v>7391</v>
      </c>
      <c r="K560">
        <f>SUM($I$32:I560)</f>
        <v>566</v>
      </c>
      <c r="L560">
        <v>2</v>
      </c>
    </row>
    <row r="561" spans="1:12" ht="15" customHeight="1" x14ac:dyDescent="0.25">
      <c r="A561" t="s">
        <v>584</v>
      </c>
      <c r="B561">
        <v>2</v>
      </c>
      <c r="C561">
        <v>2</v>
      </c>
      <c r="D561">
        <f t="shared" si="16"/>
        <v>0</v>
      </c>
      <c r="E561">
        <v>2441</v>
      </c>
      <c r="F561">
        <v>2441</v>
      </c>
      <c r="G561">
        <f t="shared" si="17"/>
        <v>0</v>
      </c>
      <c r="H561">
        <v>2</v>
      </c>
      <c r="I561">
        <v>0</v>
      </c>
      <c r="J561">
        <f>SUM($H$32:H561)</f>
        <v>7393</v>
      </c>
      <c r="K561">
        <f>SUM($I$32:I561)</f>
        <v>566</v>
      </c>
      <c r="L561">
        <v>19</v>
      </c>
    </row>
    <row r="562" spans="1:12" ht="15" customHeight="1" x14ac:dyDescent="0.25">
      <c r="A562" t="s">
        <v>585</v>
      </c>
      <c r="B562">
        <v>1</v>
      </c>
      <c r="C562">
        <v>1</v>
      </c>
      <c r="D562">
        <f t="shared" si="16"/>
        <v>0</v>
      </c>
      <c r="E562">
        <v>2441</v>
      </c>
      <c r="F562">
        <v>2441</v>
      </c>
      <c r="G562">
        <f t="shared" si="17"/>
        <v>0</v>
      </c>
      <c r="H562">
        <v>0</v>
      </c>
      <c r="I562">
        <v>0</v>
      </c>
      <c r="J562">
        <f>SUM($H$32:H562)</f>
        <v>7393</v>
      </c>
      <c r="K562">
        <f>SUM($I$32:I562)</f>
        <v>566</v>
      </c>
      <c r="L562">
        <v>1</v>
      </c>
    </row>
    <row r="563" spans="1:12" ht="15" customHeight="1" x14ac:dyDescent="0.25">
      <c r="A563" t="s">
        <v>586</v>
      </c>
      <c r="B563">
        <v>2</v>
      </c>
      <c r="C563">
        <v>2</v>
      </c>
      <c r="D563">
        <f t="shared" si="16"/>
        <v>0</v>
      </c>
      <c r="E563">
        <v>2441</v>
      </c>
      <c r="F563">
        <v>2441</v>
      </c>
      <c r="G563">
        <f t="shared" si="17"/>
        <v>0</v>
      </c>
      <c r="H563">
        <v>2</v>
      </c>
      <c r="I563">
        <v>0</v>
      </c>
      <c r="J563">
        <f>SUM($H$32:H563)</f>
        <v>7395</v>
      </c>
      <c r="K563">
        <f>SUM($I$32:I563)</f>
        <v>566</v>
      </c>
      <c r="L563">
        <v>110</v>
      </c>
    </row>
    <row r="564" spans="1:12" ht="15" customHeight="1" x14ac:dyDescent="0.25">
      <c r="A564" t="s">
        <v>587</v>
      </c>
      <c r="B564">
        <v>2</v>
      </c>
      <c r="C564">
        <v>2</v>
      </c>
      <c r="D564">
        <f t="shared" si="16"/>
        <v>0</v>
      </c>
      <c r="E564">
        <v>2441</v>
      </c>
      <c r="F564">
        <v>2441</v>
      </c>
      <c r="G564">
        <f t="shared" si="17"/>
        <v>0</v>
      </c>
      <c r="H564">
        <v>2</v>
      </c>
      <c r="I564">
        <v>0</v>
      </c>
      <c r="J564">
        <f>SUM($H$32:H564)</f>
        <v>7397</v>
      </c>
      <c r="K564">
        <f>SUM($I$32:I564)</f>
        <v>566</v>
      </c>
      <c r="L564">
        <v>18</v>
      </c>
    </row>
    <row r="565" spans="1:12" ht="15" customHeight="1" x14ac:dyDescent="0.25">
      <c r="A565" t="s">
        <v>588</v>
      </c>
      <c r="B565">
        <v>2</v>
      </c>
      <c r="C565">
        <v>2</v>
      </c>
      <c r="D565">
        <f t="shared" si="16"/>
        <v>0</v>
      </c>
      <c r="E565">
        <v>2441</v>
      </c>
      <c r="F565">
        <v>2441</v>
      </c>
      <c r="G565">
        <f t="shared" si="17"/>
        <v>0</v>
      </c>
      <c r="H565">
        <v>2</v>
      </c>
      <c r="I565">
        <v>0</v>
      </c>
      <c r="J565">
        <f>SUM($H$32:H565)</f>
        <v>7399</v>
      </c>
      <c r="K565">
        <f>SUM($I$32:I565)</f>
        <v>566</v>
      </c>
      <c r="L565">
        <v>20</v>
      </c>
    </row>
    <row r="566" spans="1:12" ht="15" customHeight="1" x14ac:dyDescent="0.25">
      <c r="A566" t="s">
        <v>589</v>
      </c>
      <c r="B566">
        <v>4</v>
      </c>
      <c r="C566">
        <v>3</v>
      </c>
      <c r="D566">
        <f t="shared" si="16"/>
        <v>1</v>
      </c>
      <c r="E566">
        <v>2441</v>
      </c>
      <c r="F566">
        <v>2440</v>
      </c>
      <c r="G566">
        <f t="shared" si="17"/>
        <v>1</v>
      </c>
      <c r="H566">
        <v>9</v>
      </c>
      <c r="I566">
        <v>1</v>
      </c>
      <c r="J566">
        <f>SUM($H$32:H566)</f>
        <v>7408</v>
      </c>
      <c r="K566">
        <f>SUM($I$32:I566)</f>
        <v>567</v>
      </c>
      <c r="L566">
        <v>145</v>
      </c>
    </row>
    <row r="567" spans="1:12" ht="15" customHeight="1" x14ac:dyDescent="0.25">
      <c r="A567" t="s">
        <v>590</v>
      </c>
      <c r="B567">
        <v>1</v>
      </c>
      <c r="C567">
        <v>1</v>
      </c>
      <c r="D567">
        <f t="shared" si="16"/>
        <v>0</v>
      </c>
      <c r="E567">
        <v>2440</v>
      </c>
      <c r="F567">
        <v>2440</v>
      </c>
      <c r="G567">
        <f t="shared" si="17"/>
        <v>0</v>
      </c>
      <c r="H567">
        <v>0</v>
      </c>
      <c r="I567">
        <v>0</v>
      </c>
      <c r="J567">
        <f>SUM($H$32:H567)</f>
        <v>7408</v>
      </c>
      <c r="K567">
        <f>SUM($I$32:I567)</f>
        <v>567</v>
      </c>
      <c r="L567">
        <v>2</v>
      </c>
    </row>
    <row r="568" spans="1:12" ht="15" customHeight="1" x14ac:dyDescent="0.25">
      <c r="A568" t="s">
        <v>591</v>
      </c>
      <c r="B568">
        <v>3</v>
      </c>
      <c r="C568">
        <v>3</v>
      </c>
      <c r="D568">
        <f t="shared" si="16"/>
        <v>0</v>
      </c>
      <c r="E568">
        <v>2440</v>
      </c>
      <c r="F568">
        <v>2440</v>
      </c>
      <c r="G568">
        <f t="shared" si="17"/>
        <v>0</v>
      </c>
      <c r="H568">
        <v>5</v>
      </c>
      <c r="I568">
        <v>0</v>
      </c>
      <c r="J568">
        <f>SUM($H$32:H568)</f>
        <v>7413</v>
      </c>
      <c r="K568">
        <f>SUM($I$32:I568)</f>
        <v>567</v>
      </c>
      <c r="L568">
        <v>117</v>
      </c>
    </row>
    <row r="569" spans="1:12" ht="15" customHeight="1" x14ac:dyDescent="0.25">
      <c r="A569" t="s">
        <v>592</v>
      </c>
      <c r="B569">
        <v>2</v>
      </c>
      <c r="C569">
        <v>1</v>
      </c>
      <c r="D569">
        <f t="shared" si="16"/>
        <v>1</v>
      </c>
      <c r="E569">
        <v>2440</v>
      </c>
      <c r="F569">
        <v>2436</v>
      </c>
      <c r="G569">
        <f t="shared" si="17"/>
        <v>4</v>
      </c>
      <c r="H569">
        <v>2</v>
      </c>
      <c r="I569">
        <v>1</v>
      </c>
      <c r="J569">
        <f>SUM($H$32:H569)</f>
        <v>7415</v>
      </c>
      <c r="K569">
        <f>SUM($I$32:I569)</f>
        <v>568</v>
      </c>
      <c r="L569">
        <v>140</v>
      </c>
    </row>
    <row r="570" spans="1:12" ht="15" customHeight="1" x14ac:dyDescent="0.25">
      <c r="A570" t="s">
        <v>593</v>
      </c>
      <c r="B570">
        <v>2</v>
      </c>
      <c r="C570">
        <v>2</v>
      </c>
      <c r="D570">
        <f t="shared" si="16"/>
        <v>0</v>
      </c>
      <c r="E570">
        <v>2436</v>
      </c>
      <c r="F570">
        <v>2436</v>
      </c>
      <c r="G570">
        <f t="shared" si="17"/>
        <v>0</v>
      </c>
      <c r="H570">
        <v>2</v>
      </c>
      <c r="I570">
        <v>0</v>
      </c>
      <c r="J570">
        <f>SUM($H$32:H570)</f>
        <v>7417</v>
      </c>
      <c r="K570">
        <f>SUM($I$32:I570)</f>
        <v>568</v>
      </c>
      <c r="L570">
        <v>19</v>
      </c>
    </row>
    <row r="571" spans="1:12" ht="15" customHeight="1" x14ac:dyDescent="0.25">
      <c r="A571" t="s">
        <v>594</v>
      </c>
      <c r="B571">
        <v>3</v>
      </c>
      <c r="C571">
        <v>3</v>
      </c>
      <c r="D571">
        <f t="shared" si="16"/>
        <v>0</v>
      </c>
      <c r="E571">
        <v>2436</v>
      </c>
      <c r="F571">
        <v>2436</v>
      </c>
      <c r="G571">
        <f t="shared" si="17"/>
        <v>0</v>
      </c>
      <c r="H571">
        <v>5</v>
      </c>
      <c r="I571">
        <v>0</v>
      </c>
      <c r="J571">
        <f>SUM($H$32:H571)</f>
        <v>7422</v>
      </c>
      <c r="K571">
        <f>SUM($I$32:I571)</f>
        <v>568</v>
      </c>
      <c r="L571">
        <v>31</v>
      </c>
    </row>
    <row r="572" spans="1:12" ht="15" customHeight="1" x14ac:dyDescent="0.25">
      <c r="A572" t="s">
        <v>595</v>
      </c>
      <c r="B572">
        <v>3</v>
      </c>
      <c r="C572">
        <v>3</v>
      </c>
      <c r="D572">
        <f t="shared" si="16"/>
        <v>0</v>
      </c>
      <c r="E572">
        <v>2436</v>
      </c>
      <c r="F572">
        <v>2436</v>
      </c>
      <c r="G572">
        <f t="shared" si="17"/>
        <v>0</v>
      </c>
      <c r="H572">
        <v>5</v>
      </c>
      <c r="I572">
        <v>0</v>
      </c>
      <c r="J572">
        <f>SUM($H$32:H572)</f>
        <v>7427</v>
      </c>
      <c r="K572">
        <f>SUM($I$32:I572)</f>
        <v>568</v>
      </c>
      <c r="L572">
        <v>41</v>
      </c>
    </row>
    <row r="573" spans="1:12" ht="15" customHeight="1" x14ac:dyDescent="0.25">
      <c r="A573" t="s">
        <v>596</v>
      </c>
      <c r="B573">
        <v>2</v>
      </c>
      <c r="C573">
        <v>2</v>
      </c>
      <c r="D573">
        <f t="shared" si="16"/>
        <v>0</v>
      </c>
      <c r="E573">
        <v>2436</v>
      </c>
      <c r="F573">
        <v>2436</v>
      </c>
      <c r="G573">
        <f t="shared" si="17"/>
        <v>0</v>
      </c>
      <c r="H573">
        <v>2</v>
      </c>
      <c r="I573">
        <v>0</v>
      </c>
      <c r="J573">
        <f>SUM($H$32:H573)</f>
        <v>7429</v>
      </c>
      <c r="K573">
        <f>SUM($I$32:I573)</f>
        <v>568</v>
      </c>
      <c r="L573">
        <v>18</v>
      </c>
    </row>
    <row r="574" spans="1:12" ht="15" customHeight="1" x14ac:dyDescent="0.25">
      <c r="A574" t="s">
        <v>597</v>
      </c>
      <c r="B574">
        <v>2</v>
      </c>
      <c r="C574">
        <v>2</v>
      </c>
      <c r="D574">
        <f t="shared" si="16"/>
        <v>0</v>
      </c>
      <c r="E574">
        <v>2436</v>
      </c>
      <c r="F574">
        <v>2436</v>
      </c>
      <c r="G574">
        <f t="shared" si="17"/>
        <v>0</v>
      </c>
      <c r="H574">
        <v>2</v>
      </c>
      <c r="I574">
        <v>0</v>
      </c>
      <c r="J574">
        <f>SUM($H$32:H574)</f>
        <v>7431</v>
      </c>
      <c r="K574">
        <f>SUM($I$32:I574)</f>
        <v>568</v>
      </c>
      <c r="L574">
        <v>18</v>
      </c>
    </row>
    <row r="575" spans="1:12" ht="15" customHeight="1" x14ac:dyDescent="0.25">
      <c r="A575" t="s">
        <v>598</v>
      </c>
      <c r="B575">
        <v>2</v>
      </c>
      <c r="C575">
        <v>1</v>
      </c>
      <c r="D575">
        <f t="shared" si="16"/>
        <v>1</v>
      </c>
      <c r="E575">
        <v>2436</v>
      </c>
      <c r="F575">
        <v>2435</v>
      </c>
      <c r="G575">
        <f t="shared" si="17"/>
        <v>1</v>
      </c>
      <c r="H575">
        <v>2</v>
      </c>
      <c r="I575">
        <v>1</v>
      </c>
      <c r="J575">
        <f>SUM($H$32:H575)</f>
        <v>7433</v>
      </c>
      <c r="K575">
        <f>SUM($I$32:I575)</f>
        <v>569</v>
      </c>
      <c r="L575">
        <v>115</v>
      </c>
    </row>
    <row r="576" spans="1:12" ht="15" customHeight="1" x14ac:dyDescent="0.25">
      <c r="A576" t="s">
        <v>599</v>
      </c>
      <c r="B576">
        <v>2</v>
      </c>
      <c r="C576">
        <v>2</v>
      </c>
      <c r="D576">
        <f t="shared" si="16"/>
        <v>0</v>
      </c>
      <c r="E576">
        <v>2435</v>
      </c>
      <c r="F576">
        <v>2435</v>
      </c>
      <c r="G576">
        <f t="shared" si="17"/>
        <v>0</v>
      </c>
      <c r="H576">
        <v>2</v>
      </c>
      <c r="I576">
        <v>0</v>
      </c>
      <c r="J576">
        <f>SUM($H$32:H576)</f>
        <v>7435</v>
      </c>
      <c r="K576">
        <f>SUM($I$32:I576)</f>
        <v>569</v>
      </c>
      <c r="L576">
        <v>18</v>
      </c>
    </row>
    <row r="577" spans="1:12" ht="15" customHeight="1" x14ac:dyDescent="0.25">
      <c r="A577" t="s">
        <v>600</v>
      </c>
      <c r="B577">
        <v>2</v>
      </c>
      <c r="C577">
        <v>2</v>
      </c>
      <c r="D577">
        <f t="shared" si="16"/>
        <v>0</v>
      </c>
      <c r="E577">
        <v>2435</v>
      </c>
      <c r="F577">
        <v>2435</v>
      </c>
      <c r="G577">
        <f t="shared" si="17"/>
        <v>0</v>
      </c>
      <c r="H577">
        <v>2</v>
      </c>
      <c r="I577">
        <v>0</v>
      </c>
      <c r="J577">
        <f>SUM($H$32:H577)</f>
        <v>7437</v>
      </c>
      <c r="K577">
        <f>SUM($I$32:I577)</f>
        <v>569</v>
      </c>
      <c r="L577">
        <v>19</v>
      </c>
    </row>
    <row r="578" spans="1:12" ht="15" customHeight="1" x14ac:dyDescent="0.25">
      <c r="A578" t="s">
        <v>601</v>
      </c>
      <c r="B578">
        <v>1</v>
      </c>
      <c r="C578">
        <v>1</v>
      </c>
      <c r="D578">
        <f t="shared" si="16"/>
        <v>0</v>
      </c>
      <c r="E578">
        <v>2435</v>
      </c>
      <c r="F578">
        <v>2435</v>
      </c>
      <c r="G578">
        <f t="shared" si="17"/>
        <v>0</v>
      </c>
      <c r="H578">
        <v>0</v>
      </c>
      <c r="I578">
        <v>0</v>
      </c>
      <c r="J578">
        <f>SUM($H$32:H578)</f>
        <v>7437</v>
      </c>
      <c r="K578">
        <f>SUM($I$32:I578)</f>
        <v>569</v>
      </c>
      <c r="L578">
        <v>1</v>
      </c>
    </row>
    <row r="579" spans="1:12" ht="15" customHeight="1" x14ac:dyDescent="0.25">
      <c r="A579" t="s">
        <v>602</v>
      </c>
      <c r="B579">
        <v>2</v>
      </c>
      <c r="C579">
        <v>2</v>
      </c>
      <c r="D579">
        <f t="shared" si="16"/>
        <v>0</v>
      </c>
      <c r="E579">
        <v>2435</v>
      </c>
      <c r="F579">
        <v>2435</v>
      </c>
      <c r="G579">
        <f t="shared" si="17"/>
        <v>0</v>
      </c>
      <c r="H579">
        <v>2</v>
      </c>
      <c r="I579">
        <v>0</v>
      </c>
      <c r="J579">
        <f>SUM($H$32:H579)</f>
        <v>7439</v>
      </c>
      <c r="K579">
        <f>SUM($I$32:I579)</f>
        <v>569</v>
      </c>
      <c r="L579">
        <v>100</v>
      </c>
    </row>
    <row r="580" spans="1:12" ht="15" customHeight="1" x14ac:dyDescent="0.25">
      <c r="A580" t="s">
        <v>603</v>
      </c>
      <c r="B580">
        <v>2</v>
      </c>
      <c r="C580">
        <v>2</v>
      </c>
      <c r="D580">
        <f t="shared" si="16"/>
        <v>0</v>
      </c>
      <c r="E580">
        <v>2435</v>
      </c>
      <c r="F580">
        <v>2435</v>
      </c>
      <c r="G580">
        <f t="shared" si="17"/>
        <v>0</v>
      </c>
      <c r="H580">
        <v>2</v>
      </c>
      <c r="I580">
        <v>0</v>
      </c>
      <c r="J580">
        <f>SUM($H$32:H580)</f>
        <v>7441</v>
      </c>
      <c r="K580">
        <f>SUM($I$32:I580)</f>
        <v>569</v>
      </c>
      <c r="L580">
        <v>102</v>
      </c>
    </row>
    <row r="581" spans="1:12" ht="15" customHeight="1" x14ac:dyDescent="0.25">
      <c r="A581" t="s">
        <v>604</v>
      </c>
      <c r="B581">
        <v>2</v>
      </c>
      <c r="C581">
        <v>1</v>
      </c>
      <c r="D581">
        <f t="shared" si="16"/>
        <v>1</v>
      </c>
      <c r="E581">
        <v>2435</v>
      </c>
      <c r="F581">
        <v>2434</v>
      </c>
      <c r="G581">
        <f t="shared" si="17"/>
        <v>1</v>
      </c>
      <c r="H581">
        <v>2</v>
      </c>
      <c r="I581">
        <v>1</v>
      </c>
      <c r="J581">
        <f>SUM($H$32:H581)</f>
        <v>7443</v>
      </c>
      <c r="K581">
        <f>SUM($I$32:I581)</f>
        <v>570</v>
      </c>
      <c r="L581">
        <v>113</v>
      </c>
    </row>
    <row r="582" spans="1:12" ht="15" customHeight="1" x14ac:dyDescent="0.25">
      <c r="A582" t="s">
        <v>605</v>
      </c>
      <c r="B582">
        <v>2</v>
      </c>
      <c r="C582">
        <v>2</v>
      </c>
      <c r="D582">
        <f t="shared" si="16"/>
        <v>0</v>
      </c>
      <c r="E582">
        <v>2434</v>
      </c>
      <c r="F582">
        <v>2434</v>
      </c>
      <c r="G582">
        <f t="shared" si="17"/>
        <v>0</v>
      </c>
      <c r="H582">
        <v>2</v>
      </c>
      <c r="I582">
        <v>0</v>
      </c>
      <c r="J582">
        <f>SUM($H$32:H582)</f>
        <v>7445</v>
      </c>
      <c r="K582">
        <f>SUM($I$32:I582)</f>
        <v>570</v>
      </c>
      <c r="L582">
        <v>17</v>
      </c>
    </row>
    <row r="583" spans="1:12" ht="15" customHeight="1" x14ac:dyDescent="0.25">
      <c r="A583" t="s">
        <v>606</v>
      </c>
      <c r="B583">
        <v>3</v>
      </c>
      <c r="C583">
        <v>3</v>
      </c>
      <c r="D583">
        <f t="shared" si="16"/>
        <v>0</v>
      </c>
      <c r="E583">
        <v>2434</v>
      </c>
      <c r="F583">
        <v>2434</v>
      </c>
      <c r="G583">
        <f t="shared" si="17"/>
        <v>0</v>
      </c>
      <c r="H583">
        <v>5</v>
      </c>
      <c r="I583">
        <v>0</v>
      </c>
      <c r="J583">
        <f>SUM($H$32:H583)</f>
        <v>7450</v>
      </c>
      <c r="K583">
        <f>SUM($I$32:I583)</f>
        <v>570</v>
      </c>
      <c r="L583">
        <v>36</v>
      </c>
    </row>
    <row r="584" spans="1:12" ht="15" customHeight="1" x14ac:dyDescent="0.25">
      <c r="A584" t="s">
        <v>607</v>
      </c>
      <c r="B584">
        <v>2</v>
      </c>
      <c r="C584">
        <v>2</v>
      </c>
      <c r="D584">
        <f t="shared" si="16"/>
        <v>0</v>
      </c>
      <c r="E584">
        <v>2434</v>
      </c>
      <c r="F584">
        <v>2434</v>
      </c>
      <c r="G584">
        <f t="shared" si="17"/>
        <v>0</v>
      </c>
      <c r="H584">
        <v>2</v>
      </c>
      <c r="I584">
        <v>0</v>
      </c>
      <c r="J584">
        <f>SUM($H$32:H584)</f>
        <v>7452</v>
      </c>
      <c r="K584">
        <f>SUM($I$32:I584)</f>
        <v>570</v>
      </c>
      <c r="L584">
        <v>19</v>
      </c>
    </row>
    <row r="585" spans="1:12" ht="15" customHeight="1" x14ac:dyDescent="0.25">
      <c r="A585" t="s">
        <v>608</v>
      </c>
      <c r="B585">
        <v>2</v>
      </c>
      <c r="C585">
        <v>2</v>
      </c>
      <c r="D585">
        <f t="shared" si="16"/>
        <v>0</v>
      </c>
      <c r="E585">
        <v>2434</v>
      </c>
      <c r="F585">
        <v>2434</v>
      </c>
      <c r="G585">
        <f t="shared" si="17"/>
        <v>0</v>
      </c>
      <c r="H585">
        <v>2</v>
      </c>
      <c r="I585">
        <v>0</v>
      </c>
      <c r="J585">
        <f>SUM($H$32:H585)</f>
        <v>7454</v>
      </c>
      <c r="K585">
        <f>SUM($I$32:I585)</f>
        <v>570</v>
      </c>
      <c r="L585">
        <v>16</v>
      </c>
    </row>
    <row r="586" spans="1:12" ht="15" customHeight="1" x14ac:dyDescent="0.25">
      <c r="A586" t="s">
        <v>609</v>
      </c>
      <c r="B586">
        <v>2</v>
      </c>
      <c r="C586">
        <v>2</v>
      </c>
      <c r="D586">
        <f t="shared" si="16"/>
        <v>0</v>
      </c>
      <c r="E586">
        <v>2434</v>
      </c>
      <c r="F586">
        <v>2434</v>
      </c>
      <c r="G586">
        <f t="shared" si="17"/>
        <v>0</v>
      </c>
      <c r="H586">
        <v>2</v>
      </c>
      <c r="I586">
        <v>0</v>
      </c>
      <c r="J586">
        <f>SUM($H$32:H586)</f>
        <v>7456</v>
      </c>
      <c r="K586">
        <f>SUM($I$32:I586)</f>
        <v>570</v>
      </c>
      <c r="L586">
        <v>95</v>
      </c>
    </row>
    <row r="587" spans="1:12" ht="15" customHeight="1" x14ac:dyDescent="0.25">
      <c r="A587" t="s">
        <v>610</v>
      </c>
      <c r="B587">
        <v>2</v>
      </c>
      <c r="C587">
        <v>1</v>
      </c>
      <c r="D587">
        <f t="shared" si="16"/>
        <v>1</v>
      </c>
      <c r="E587">
        <v>2434</v>
      </c>
      <c r="F587">
        <v>2290</v>
      </c>
      <c r="G587">
        <f t="shared" si="17"/>
        <v>144</v>
      </c>
      <c r="H587">
        <v>2</v>
      </c>
      <c r="I587">
        <v>1</v>
      </c>
      <c r="J587">
        <f>SUM($H$32:H587)</f>
        <v>7458</v>
      </c>
      <c r="K587">
        <f>SUM($I$32:I587)</f>
        <v>571</v>
      </c>
      <c r="L587">
        <v>117</v>
      </c>
    </row>
    <row r="588" spans="1:12" ht="15" customHeight="1" x14ac:dyDescent="0.25">
      <c r="A588" t="s">
        <v>611</v>
      </c>
      <c r="B588">
        <v>1</v>
      </c>
      <c r="C588">
        <v>1</v>
      </c>
      <c r="D588">
        <f t="shared" si="16"/>
        <v>0</v>
      </c>
      <c r="E588">
        <v>2290</v>
      </c>
      <c r="F588">
        <v>2290</v>
      </c>
      <c r="G588">
        <f t="shared" si="17"/>
        <v>0</v>
      </c>
      <c r="H588">
        <v>0</v>
      </c>
      <c r="I588">
        <v>0</v>
      </c>
      <c r="J588">
        <f>SUM($H$32:H588)</f>
        <v>7458</v>
      </c>
      <c r="K588">
        <f>SUM($I$32:I588)</f>
        <v>571</v>
      </c>
      <c r="L588">
        <v>1</v>
      </c>
    </row>
    <row r="589" spans="1:12" ht="15" customHeight="1" x14ac:dyDescent="0.25">
      <c r="A589" t="s">
        <v>612</v>
      </c>
      <c r="B589">
        <v>2</v>
      </c>
      <c r="C589">
        <v>2</v>
      </c>
      <c r="D589">
        <f t="shared" si="16"/>
        <v>0</v>
      </c>
      <c r="E589">
        <v>2290</v>
      </c>
      <c r="F589">
        <v>2290</v>
      </c>
      <c r="G589">
        <f t="shared" si="17"/>
        <v>0</v>
      </c>
      <c r="H589">
        <v>2</v>
      </c>
      <c r="I589">
        <v>0</v>
      </c>
      <c r="J589">
        <f>SUM($H$32:H589)</f>
        <v>7460</v>
      </c>
      <c r="K589">
        <f>SUM($I$32:I589)</f>
        <v>571</v>
      </c>
      <c r="L589">
        <v>20</v>
      </c>
    </row>
    <row r="590" spans="1:12" ht="15" customHeight="1" x14ac:dyDescent="0.25">
      <c r="A590" t="s">
        <v>613</v>
      </c>
      <c r="B590">
        <v>2</v>
      </c>
      <c r="C590">
        <v>2</v>
      </c>
      <c r="D590">
        <f t="shared" si="16"/>
        <v>0</v>
      </c>
      <c r="E590">
        <v>2290</v>
      </c>
      <c r="F590">
        <v>2290</v>
      </c>
      <c r="G590">
        <f t="shared" si="17"/>
        <v>0</v>
      </c>
      <c r="H590">
        <v>2</v>
      </c>
      <c r="I590">
        <v>0</v>
      </c>
      <c r="J590">
        <f>SUM($H$32:H590)</f>
        <v>7462</v>
      </c>
      <c r="K590">
        <f>SUM($I$32:I590)</f>
        <v>571</v>
      </c>
      <c r="L590">
        <v>16</v>
      </c>
    </row>
    <row r="591" spans="1:12" ht="15" customHeight="1" x14ac:dyDescent="0.25">
      <c r="A591" t="s">
        <v>614</v>
      </c>
      <c r="B591">
        <v>2</v>
      </c>
      <c r="C591">
        <v>2</v>
      </c>
      <c r="D591">
        <f t="shared" si="16"/>
        <v>0</v>
      </c>
      <c r="E591">
        <v>2290</v>
      </c>
      <c r="F591">
        <v>2290</v>
      </c>
      <c r="G591">
        <f t="shared" si="17"/>
        <v>0</v>
      </c>
      <c r="H591">
        <v>2</v>
      </c>
      <c r="I591">
        <v>0</v>
      </c>
      <c r="J591">
        <f>SUM($H$32:H591)</f>
        <v>7464</v>
      </c>
      <c r="K591">
        <f>SUM($I$32:I591)</f>
        <v>571</v>
      </c>
      <c r="L591">
        <v>103</v>
      </c>
    </row>
    <row r="592" spans="1:12" ht="15" customHeight="1" x14ac:dyDescent="0.25">
      <c r="A592" t="s">
        <v>615</v>
      </c>
      <c r="B592">
        <v>2</v>
      </c>
      <c r="C592">
        <v>2</v>
      </c>
      <c r="D592">
        <f t="shared" si="16"/>
        <v>0</v>
      </c>
      <c r="E592">
        <v>2290</v>
      </c>
      <c r="F592">
        <v>2290</v>
      </c>
      <c r="G592">
        <f t="shared" si="17"/>
        <v>0</v>
      </c>
      <c r="H592">
        <v>2</v>
      </c>
      <c r="I592">
        <v>0</v>
      </c>
      <c r="J592">
        <f>SUM($H$32:H592)</f>
        <v>7466</v>
      </c>
      <c r="K592">
        <f>SUM($I$32:I592)</f>
        <v>571</v>
      </c>
      <c r="L592">
        <v>98</v>
      </c>
    </row>
    <row r="593" spans="1:12" ht="15" customHeight="1" x14ac:dyDescent="0.25">
      <c r="A593" t="s">
        <v>616</v>
      </c>
      <c r="B593">
        <v>2</v>
      </c>
      <c r="C593">
        <v>2</v>
      </c>
      <c r="D593">
        <f t="shared" si="16"/>
        <v>0</v>
      </c>
      <c r="E593">
        <v>2290</v>
      </c>
      <c r="F593">
        <v>2290</v>
      </c>
      <c r="G593">
        <f t="shared" si="17"/>
        <v>0</v>
      </c>
      <c r="H593">
        <v>2</v>
      </c>
      <c r="I593">
        <v>0</v>
      </c>
      <c r="J593">
        <f>SUM($H$32:H593)</f>
        <v>7468</v>
      </c>
      <c r="K593">
        <f>SUM($I$32:I593)</f>
        <v>571</v>
      </c>
      <c r="L593">
        <v>22</v>
      </c>
    </row>
    <row r="594" spans="1:12" ht="15" customHeight="1" x14ac:dyDescent="0.25">
      <c r="A594" t="s">
        <v>617</v>
      </c>
      <c r="B594">
        <v>1</v>
      </c>
      <c r="C594">
        <v>1</v>
      </c>
      <c r="D594">
        <f t="shared" si="16"/>
        <v>0</v>
      </c>
      <c r="E594">
        <v>2290</v>
      </c>
      <c r="F594">
        <v>2290</v>
      </c>
      <c r="G594">
        <f t="shared" si="17"/>
        <v>0</v>
      </c>
      <c r="H594">
        <v>0</v>
      </c>
      <c r="I594">
        <v>0</v>
      </c>
      <c r="J594">
        <f>SUM($H$32:H594)</f>
        <v>7468</v>
      </c>
      <c r="K594">
        <f>SUM($I$32:I594)</f>
        <v>571</v>
      </c>
      <c r="L594">
        <v>1</v>
      </c>
    </row>
    <row r="595" spans="1:12" ht="15" customHeight="1" x14ac:dyDescent="0.25">
      <c r="A595" t="s">
        <v>618</v>
      </c>
      <c r="B595">
        <v>3</v>
      </c>
      <c r="C595">
        <v>3</v>
      </c>
      <c r="D595">
        <f t="shared" si="16"/>
        <v>0</v>
      </c>
      <c r="E595">
        <v>2290</v>
      </c>
      <c r="F595">
        <v>2290</v>
      </c>
      <c r="G595">
        <f t="shared" si="17"/>
        <v>0</v>
      </c>
      <c r="H595">
        <v>5</v>
      </c>
      <c r="I595">
        <v>0</v>
      </c>
      <c r="J595">
        <f>SUM($H$32:H595)</f>
        <v>7473</v>
      </c>
      <c r="K595">
        <f>SUM($I$32:I595)</f>
        <v>571</v>
      </c>
      <c r="L595">
        <v>119</v>
      </c>
    </row>
    <row r="596" spans="1:12" ht="15" customHeight="1" x14ac:dyDescent="0.25">
      <c r="A596" t="s">
        <v>619</v>
      </c>
      <c r="B596">
        <v>3</v>
      </c>
      <c r="C596">
        <v>1</v>
      </c>
      <c r="D596">
        <f t="shared" si="16"/>
        <v>2</v>
      </c>
      <c r="E596">
        <v>2290</v>
      </c>
      <c r="F596">
        <v>2288</v>
      </c>
      <c r="G596">
        <f t="shared" si="17"/>
        <v>2</v>
      </c>
      <c r="H596">
        <v>4</v>
      </c>
      <c r="I596">
        <v>2</v>
      </c>
      <c r="J596">
        <f>SUM($H$32:H596)</f>
        <v>7477</v>
      </c>
      <c r="K596">
        <f>SUM($I$32:I596)</f>
        <v>573</v>
      </c>
      <c r="L596">
        <v>231</v>
      </c>
    </row>
    <row r="597" spans="1:12" ht="15" customHeight="1" x14ac:dyDescent="0.25">
      <c r="A597" t="s">
        <v>620</v>
      </c>
      <c r="B597">
        <v>2</v>
      </c>
      <c r="C597">
        <v>2</v>
      </c>
      <c r="D597">
        <f t="shared" si="16"/>
        <v>0</v>
      </c>
      <c r="E597">
        <v>2288</v>
      </c>
      <c r="F597">
        <v>2288</v>
      </c>
      <c r="G597">
        <f t="shared" si="17"/>
        <v>0</v>
      </c>
      <c r="H597">
        <v>2</v>
      </c>
      <c r="I597">
        <v>0</v>
      </c>
      <c r="J597">
        <f>SUM($H$32:H597)</f>
        <v>7479</v>
      </c>
      <c r="K597">
        <f>SUM($I$32:I597)</f>
        <v>573</v>
      </c>
      <c r="L597">
        <v>18</v>
      </c>
    </row>
    <row r="598" spans="1:12" ht="15" customHeight="1" x14ac:dyDescent="0.25">
      <c r="A598" t="s">
        <v>621</v>
      </c>
      <c r="B598">
        <v>2</v>
      </c>
      <c r="C598">
        <v>1</v>
      </c>
      <c r="D598">
        <f t="shared" si="16"/>
        <v>1</v>
      </c>
      <c r="E598">
        <v>2288</v>
      </c>
      <c r="F598">
        <v>2287</v>
      </c>
      <c r="G598">
        <f t="shared" si="17"/>
        <v>1</v>
      </c>
      <c r="H598">
        <v>2</v>
      </c>
      <c r="I598">
        <v>1</v>
      </c>
      <c r="J598">
        <f>SUM($H$32:H598)</f>
        <v>7481</v>
      </c>
      <c r="K598">
        <f>SUM($I$32:I598)</f>
        <v>574</v>
      </c>
      <c r="L598">
        <v>110</v>
      </c>
    </row>
    <row r="599" spans="1:12" ht="15" customHeight="1" x14ac:dyDescent="0.25">
      <c r="A599" t="s">
        <v>622</v>
      </c>
      <c r="B599">
        <v>3</v>
      </c>
      <c r="C599">
        <v>1</v>
      </c>
      <c r="D599">
        <f t="shared" si="16"/>
        <v>2</v>
      </c>
      <c r="E599">
        <v>2287</v>
      </c>
      <c r="F599">
        <v>2285</v>
      </c>
      <c r="G599">
        <f t="shared" si="17"/>
        <v>2</v>
      </c>
      <c r="H599">
        <v>4</v>
      </c>
      <c r="I599">
        <v>2</v>
      </c>
      <c r="J599">
        <f>SUM($H$32:H599)</f>
        <v>7485</v>
      </c>
      <c r="K599">
        <f>SUM($I$32:I599)</f>
        <v>576</v>
      </c>
      <c r="L599">
        <v>244</v>
      </c>
    </row>
    <row r="600" spans="1:12" ht="15" customHeight="1" x14ac:dyDescent="0.25">
      <c r="A600" t="s">
        <v>623</v>
      </c>
      <c r="B600">
        <v>3</v>
      </c>
      <c r="C600">
        <v>3</v>
      </c>
      <c r="D600">
        <f t="shared" si="16"/>
        <v>0</v>
      </c>
      <c r="E600">
        <v>2285</v>
      </c>
      <c r="F600">
        <v>2285</v>
      </c>
      <c r="G600">
        <f t="shared" si="17"/>
        <v>0</v>
      </c>
      <c r="H600">
        <v>5</v>
      </c>
      <c r="I600">
        <v>0</v>
      </c>
      <c r="J600">
        <f>SUM($H$32:H600)</f>
        <v>7490</v>
      </c>
      <c r="K600">
        <f>SUM($I$32:I600)</f>
        <v>576</v>
      </c>
      <c r="L600">
        <v>107</v>
      </c>
    </row>
    <row r="601" spans="1:12" ht="15" customHeight="1" x14ac:dyDescent="0.25">
      <c r="A601" t="s">
        <v>624</v>
      </c>
      <c r="B601">
        <v>3</v>
      </c>
      <c r="C601">
        <v>2</v>
      </c>
      <c r="D601">
        <f t="shared" si="16"/>
        <v>1</v>
      </c>
      <c r="E601">
        <v>2285</v>
      </c>
      <c r="F601">
        <v>2284</v>
      </c>
      <c r="G601">
        <f t="shared" si="17"/>
        <v>1</v>
      </c>
      <c r="H601">
        <v>7</v>
      </c>
      <c r="I601">
        <v>1</v>
      </c>
      <c r="J601">
        <f>SUM($H$32:H601)</f>
        <v>7497</v>
      </c>
      <c r="K601">
        <f>SUM($I$32:I601)</f>
        <v>577</v>
      </c>
      <c r="L601">
        <v>307</v>
      </c>
    </row>
    <row r="602" spans="1:12" ht="15" customHeight="1" x14ac:dyDescent="0.25">
      <c r="A602" t="s">
        <v>625</v>
      </c>
      <c r="B602">
        <v>2</v>
      </c>
      <c r="C602">
        <v>2</v>
      </c>
      <c r="D602">
        <f t="shared" si="16"/>
        <v>0</v>
      </c>
      <c r="E602">
        <v>2284</v>
      </c>
      <c r="F602">
        <v>2284</v>
      </c>
      <c r="G602">
        <f t="shared" si="17"/>
        <v>0</v>
      </c>
      <c r="H602">
        <v>2</v>
      </c>
      <c r="I602">
        <v>0</v>
      </c>
      <c r="J602">
        <f>SUM($H$32:H602)</f>
        <v>7499</v>
      </c>
      <c r="K602">
        <f>SUM($I$32:I602)</f>
        <v>577</v>
      </c>
      <c r="L602">
        <v>23</v>
      </c>
    </row>
    <row r="603" spans="1:12" ht="15" customHeight="1" x14ac:dyDescent="0.25">
      <c r="A603" t="s">
        <v>626</v>
      </c>
      <c r="B603">
        <v>3</v>
      </c>
      <c r="C603">
        <v>2</v>
      </c>
      <c r="D603">
        <f t="shared" si="16"/>
        <v>1</v>
      </c>
      <c r="E603">
        <v>2284</v>
      </c>
      <c r="F603">
        <v>2283</v>
      </c>
      <c r="G603">
        <f t="shared" si="17"/>
        <v>1</v>
      </c>
      <c r="H603">
        <v>7</v>
      </c>
      <c r="I603">
        <v>1</v>
      </c>
      <c r="J603">
        <f>SUM($H$32:H603)</f>
        <v>7506</v>
      </c>
      <c r="K603">
        <f>SUM($I$32:I603)</f>
        <v>578</v>
      </c>
      <c r="L603">
        <v>156</v>
      </c>
    </row>
    <row r="604" spans="1:12" ht="15" customHeight="1" x14ac:dyDescent="0.25">
      <c r="A604" t="s">
        <v>627</v>
      </c>
      <c r="B604">
        <v>3</v>
      </c>
      <c r="C604">
        <v>2</v>
      </c>
      <c r="D604">
        <f t="shared" si="16"/>
        <v>1</v>
      </c>
      <c r="E604">
        <v>2283</v>
      </c>
      <c r="F604">
        <v>2282</v>
      </c>
      <c r="G604">
        <f t="shared" si="17"/>
        <v>1</v>
      </c>
      <c r="H604">
        <v>7</v>
      </c>
      <c r="I604">
        <v>1</v>
      </c>
      <c r="J604">
        <f>SUM($H$32:H604)</f>
        <v>7513</v>
      </c>
      <c r="K604">
        <f>SUM($I$32:I604)</f>
        <v>579</v>
      </c>
      <c r="L604">
        <v>309</v>
      </c>
    </row>
    <row r="605" spans="1:12" ht="15" customHeight="1" x14ac:dyDescent="0.25">
      <c r="A605" t="s">
        <v>628</v>
      </c>
      <c r="B605">
        <v>3</v>
      </c>
      <c r="C605">
        <v>3</v>
      </c>
      <c r="D605">
        <f t="shared" si="16"/>
        <v>0</v>
      </c>
      <c r="E605">
        <v>2282</v>
      </c>
      <c r="F605">
        <v>2282</v>
      </c>
      <c r="G605">
        <f t="shared" si="17"/>
        <v>0</v>
      </c>
      <c r="H605">
        <v>5</v>
      </c>
      <c r="I605">
        <v>0</v>
      </c>
      <c r="J605">
        <f>SUM($H$32:H605)</f>
        <v>7518</v>
      </c>
      <c r="K605">
        <f>SUM($I$32:I605)</f>
        <v>579</v>
      </c>
      <c r="L605">
        <v>200</v>
      </c>
    </row>
    <row r="606" spans="1:12" ht="15" customHeight="1" x14ac:dyDescent="0.25">
      <c r="A606" t="s">
        <v>629</v>
      </c>
      <c r="B606">
        <v>1</v>
      </c>
      <c r="C606">
        <v>1</v>
      </c>
      <c r="D606">
        <f t="shared" si="16"/>
        <v>0</v>
      </c>
      <c r="E606">
        <v>2282</v>
      </c>
      <c r="F606">
        <v>2282</v>
      </c>
      <c r="G606">
        <f t="shared" si="17"/>
        <v>0</v>
      </c>
      <c r="H606">
        <v>0</v>
      </c>
      <c r="I606">
        <v>0</v>
      </c>
      <c r="J606">
        <f>SUM($H$32:H606)</f>
        <v>7518</v>
      </c>
      <c r="K606">
        <f>SUM($I$32:I606)</f>
        <v>579</v>
      </c>
      <c r="L606">
        <v>1</v>
      </c>
    </row>
    <row r="607" spans="1:12" ht="15" customHeight="1" x14ac:dyDescent="0.25">
      <c r="A607" t="s">
        <v>630</v>
      </c>
      <c r="B607">
        <v>3</v>
      </c>
      <c r="C607">
        <v>2</v>
      </c>
      <c r="D607">
        <f t="shared" si="16"/>
        <v>1</v>
      </c>
      <c r="E607">
        <v>2282</v>
      </c>
      <c r="F607">
        <v>2281</v>
      </c>
      <c r="G607">
        <f t="shared" si="17"/>
        <v>1</v>
      </c>
      <c r="H607">
        <v>7</v>
      </c>
      <c r="I607">
        <v>1</v>
      </c>
      <c r="J607">
        <f>SUM($H$32:H607)</f>
        <v>7525</v>
      </c>
      <c r="K607">
        <f>SUM($I$32:I607)</f>
        <v>580</v>
      </c>
      <c r="L607">
        <v>150</v>
      </c>
    </row>
    <row r="608" spans="1:12" ht="15" customHeight="1" x14ac:dyDescent="0.25">
      <c r="A608" t="s">
        <v>631</v>
      </c>
      <c r="B608">
        <v>2</v>
      </c>
      <c r="C608">
        <v>1</v>
      </c>
      <c r="D608">
        <f t="shared" ref="D608:D671" si="18">B608-C608</f>
        <v>1</v>
      </c>
      <c r="E608">
        <v>2281</v>
      </c>
      <c r="F608">
        <v>2280</v>
      </c>
      <c r="G608">
        <f t="shared" ref="G608:G671" si="19">E608-F608</f>
        <v>1</v>
      </c>
      <c r="H608">
        <v>2</v>
      </c>
      <c r="I608">
        <v>1</v>
      </c>
      <c r="J608">
        <f>SUM($H$32:H608)</f>
        <v>7527</v>
      </c>
      <c r="K608">
        <f>SUM($I$32:I608)</f>
        <v>581</v>
      </c>
      <c r="L608">
        <v>109</v>
      </c>
    </row>
    <row r="609" spans="1:12" ht="15" customHeight="1" x14ac:dyDescent="0.25">
      <c r="A609" t="s">
        <v>632</v>
      </c>
      <c r="B609">
        <v>1</v>
      </c>
      <c r="C609">
        <v>1</v>
      </c>
      <c r="D609">
        <f t="shared" si="18"/>
        <v>0</v>
      </c>
      <c r="E609">
        <v>2280</v>
      </c>
      <c r="F609">
        <v>2280</v>
      </c>
      <c r="G609">
        <f t="shared" si="19"/>
        <v>0</v>
      </c>
      <c r="H609">
        <v>0</v>
      </c>
      <c r="I609">
        <v>0</v>
      </c>
      <c r="J609">
        <f>SUM($H$32:H609)</f>
        <v>7527</v>
      </c>
      <c r="K609">
        <f>SUM($I$32:I609)</f>
        <v>581</v>
      </c>
      <c r="L609">
        <v>1</v>
      </c>
    </row>
    <row r="610" spans="1:12" ht="15" customHeight="1" x14ac:dyDescent="0.25">
      <c r="A610" t="s">
        <v>633</v>
      </c>
      <c r="B610">
        <v>2</v>
      </c>
      <c r="C610">
        <v>2</v>
      </c>
      <c r="D610">
        <f t="shared" si="18"/>
        <v>0</v>
      </c>
      <c r="E610">
        <v>2280</v>
      </c>
      <c r="F610">
        <v>2280</v>
      </c>
      <c r="G610">
        <f t="shared" si="19"/>
        <v>0</v>
      </c>
      <c r="H610">
        <v>2</v>
      </c>
      <c r="I610">
        <v>0</v>
      </c>
      <c r="J610">
        <f>SUM($H$32:H610)</f>
        <v>7529</v>
      </c>
      <c r="K610">
        <f>SUM($I$32:I610)</f>
        <v>581</v>
      </c>
      <c r="L610">
        <v>17</v>
      </c>
    </row>
    <row r="611" spans="1:12" ht="15" customHeight="1" x14ac:dyDescent="0.25">
      <c r="A611" t="s">
        <v>634</v>
      </c>
      <c r="B611">
        <v>1</v>
      </c>
      <c r="C611">
        <v>1</v>
      </c>
      <c r="D611">
        <f t="shared" si="18"/>
        <v>0</v>
      </c>
      <c r="E611">
        <v>2280</v>
      </c>
      <c r="F611">
        <v>2280</v>
      </c>
      <c r="G611">
        <f t="shared" si="19"/>
        <v>0</v>
      </c>
      <c r="H611">
        <v>0</v>
      </c>
      <c r="I611">
        <v>0</v>
      </c>
      <c r="J611">
        <f>SUM($H$32:H611)</f>
        <v>7529</v>
      </c>
      <c r="K611">
        <f>SUM($I$32:I611)</f>
        <v>581</v>
      </c>
      <c r="L611">
        <v>1</v>
      </c>
    </row>
    <row r="612" spans="1:12" ht="15" customHeight="1" x14ac:dyDescent="0.25">
      <c r="A612" t="s">
        <v>635</v>
      </c>
      <c r="B612">
        <v>2</v>
      </c>
      <c r="C612">
        <v>2</v>
      </c>
      <c r="D612">
        <f t="shared" si="18"/>
        <v>0</v>
      </c>
      <c r="E612">
        <v>2280</v>
      </c>
      <c r="F612">
        <v>2280</v>
      </c>
      <c r="G612">
        <f t="shared" si="19"/>
        <v>0</v>
      </c>
      <c r="H612">
        <v>2</v>
      </c>
      <c r="I612">
        <v>0</v>
      </c>
      <c r="J612">
        <f>SUM($H$32:H612)</f>
        <v>7531</v>
      </c>
      <c r="K612">
        <f>SUM($I$32:I612)</f>
        <v>581</v>
      </c>
      <c r="L612">
        <v>18</v>
      </c>
    </row>
    <row r="613" spans="1:12" ht="15" customHeight="1" x14ac:dyDescent="0.25">
      <c r="A613" t="s">
        <v>636</v>
      </c>
      <c r="B613">
        <v>2</v>
      </c>
      <c r="C613">
        <v>2</v>
      </c>
      <c r="D613">
        <f t="shared" si="18"/>
        <v>0</v>
      </c>
      <c r="E613">
        <v>2280</v>
      </c>
      <c r="F613">
        <v>2280</v>
      </c>
      <c r="G613">
        <f t="shared" si="19"/>
        <v>0</v>
      </c>
      <c r="H613">
        <v>2</v>
      </c>
      <c r="I613">
        <v>0</v>
      </c>
      <c r="J613">
        <f>SUM($H$32:H613)</f>
        <v>7533</v>
      </c>
      <c r="K613">
        <f>SUM($I$32:I613)</f>
        <v>581</v>
      </c>
      <c r="L613">
        <v>19</v>
      </c>
    </row>
    <row r="614" spans="1:12" ht="15" customHeight="1" x14ac:dyDescent="0.25">
      <c r="A614" t="s">
        <v>637</v>
      </c>
      <c r="B614">
        <v>2</v>
      </c>
      <c r="C614">
        <v>2</v>
      </c>
      <c r="D614">
        <f t="shared" si="18"/>
        <v>0</v>
      </c>
      <c r="E614">
        <v>2280</v>
      </c>
      <c r="F614">
        <v>2280</v>
      </c>
      <c r="G614">
        <f t="shared" si="19"/>
        <v>0</v>
      </c>
      <c r="H614">
        <v>2</v>
      </c>
      <c r="I614">
        <v>0</v>
      </c>
      <c r="J614">
        <f>SUM($H$32:H614)</f>
        <v>7535</v>
      </c>
      <c r="K614">
        <f>SUM($I$32:I614)</f>
        <v>581</v>
      </c>
      <c r="L614">
        <v>18</v>
      </c>
    </row>
    <row r="615" spans="1:12" ht="15" customHeight="1" x14ac:dyDescent="0.25">
      <c r="A615" t="s">
        <v>638</v>
      </c>
      <c r="B615">
        <v>2</v>
      </c>
      <c r="C615">
        <v>2</v>
      </c>
      <c r="D615">
        <f t="shared" si="18"/>
        <v>0</v>
      </c>
      <c r="E615">
        <v>2280</v>
      </c>
      <c r="F615">
        <v>2280</v>
      </c>
      <c r="G615">
        <f t="shared" si="19"/>
        <v>0</v>
      </c>
      <c r="H615">
        <v>2</v>
      </c>
      <c r="I615">
        <v>0</v>
      </c>
      <c r="J615">
        <f>SUM($H$32:H615)</f>
        <v>7537</v>
      </c>
      <c r="K615">
        <f>SUM($I$32:I615)</f>
        <v>581</v>
      </c>
      <c r="L615">
        <v>16</v>
      </c>
    </row>
    <row r="616" spans="1:12" ht="15" customHeight="1" x14ac:dyDescent="0.25">
      <c r="A616" t="s">
        <v>639</v>
      </c>
      <c r="B616">
        <v>1</v>
      </c>
      <c r="C616">
        <v>1</v>
      </c>
      <c r="D616">
        <f t="shared" si="18"/>
        <v>0</v>
      </c>
      <c r="E616">
        <v>2280</v>
      </c>
      <c r="F616">
        <v>2280</v>
      </c>
      <c r="G616">
        <f t="shared" si="19"/>
        <v>0</v>
      </c>
      <c r="H616">
        <v>0</v>
      </c>
      <c r="I616">
        <v>0</v>
      </c>
      <c r="J616">
        <f>SUM($H$32:H616)</f>
        <v>7537</v>
      </c>
      <c r="K616">
        <f>SUM($I$32:I616)</f>
        <v>581</v>
      </c>
      <c r="L616">
        <v>1</v>
      </c>
    </row>
    <row r="617" spans="1:12" ht="15" customHeight="1" x14ac:dyDescent="0.25">
      <c r="A617" t="s">
        <v>640</v>
      </c>
      <c r="B617">
        <v>2</v>
      </c>
      <c r="C617">
        <v>2</v>
      </c>
      <c r="D617">
        <f t="shared" si="18"/>
        <v>0</v>
      </c>
      <c r="E617">
        <v>2280</v>
      </c>
      <c r="F617">
        <v>2280</v>
      </c>
      <c r="G617">
        <f t="shared" si="19"/>
        <v>0</v>
      </c>
      <c r="H617">
        <v>2</v>
      </c>
      <c r="I617">
        <v>0</v>
      </c>
      <c r="J617">
        <f>SUM($H$32:H617)</f>
        <v>7539</v>
      </c>
      <c r="K617">
        <f>SUM($I$32:I617)</f>
        <v>581</v>
      </c>
      <c r="L617">
        <v>23</v>
      </c>
    </row>
    <row r="618" spans="1:12" ht="15" customHeight="1" x14ac:dyDescent="0.25">
      <c r="A618" t="s">
        <v>641</v>
      </c>
      <c r="B618">
        <v>2</v>
      </c>
      <c r="C618">
        <v>2</v>
      </c>
      <c r="D618">
        <f t="shared" si="18"/>
        <v>0</v>
      </c>
      <c r="E618">
        <v>2280</v>
      </c>
      <c r="F618">
        <v>2280</v>
      </c>
      <c r="G618">
        <f t="shared" si="19"/>
        <v>0</v>
      </c>
      <c r="H618">
        <v>2</v>
      </c>
      <c r="I618">
        <v>0</v>
      </c>
      <c r="J618">
        <f>SUM($H$32:H618)</f>
        <v>7541</v>
      </c>
      <c r="K618">
        <f>SUM($I$32:I618)</f>
        <v>581</v>
      </c>
      <c r="L618">
        <v>21</v>
      </c>
    </row>
    <row r="619" spans="1:12" ht="15" customHeight="1" x14ac:dyDescent="0.25">
      <c r="A619" t="s">
        <v>642</v>
      </c>
      <c r="B619">
        <v>5</v>
      </c>
      <c r="C619">
        <v>5</v>
      </c>
      <c r="D619">
        <f t="shared" si="18"/>
        <v>0</v>
      </c>
      <c r="E619">
        <v>2280</v>
      </c>
      <c r="F619">
        <v>2280</v>
      </c>
      <c r="G619">
        <f t="shared" si="19"/>
        <v>0</v>
      </c>
      <c r="H619">
        <v>11</v>
      </c>
      <c r="I619">
        <v>0</v>
      </c>
      <c r="J619">
        <f>SUM($H$32:H619)</f>
        <v>7552</v>
      </c>
      <c r="K619">
        <f>SUM($I$32:I619)</f>
        <v>581</v>
      </c>
      <c r="L619">
        <v>227</v>
      </c>
    </row>
    <row r="620" spans="1:12" ht="15" customHeight="1" x14ac:dyDescent="0.25">
      <c r="A620" t="s">
        <v>643</v>
      </c>
      <c r="B620">
        <v>2</v>
      </c>
      <c r="C620">
        <v>2</v>
      </c>
      <c r="D620">
        <f t="shared" si="18"/>
        <v>0</v>
      </c>
      <c r="E620">
        <v>2280</v>
      </c>
      <c r="F620">
        <v>2280</v>
      </c>
      <c r="G620">
        <f t="shared" si="19"/>
        <v>0</v>
      </c>
      <c r="H620">
        <v>2</v>
      </c>
      <c r="I620">
        <v>0</v>
      </c>
      <c r="J620">
        <f>SUM($H$32:H620)</f>
        <v>7554</v>
      </c>
      <c r="K620">
        <f>SUM($I$32:I620)</f>
        <v>581</v>
      </c>
      <c r="L620">
        <v>17</v>
      </c>
    </row>
    <row r="621" spans="1:12" ht="15" customHeight="1" x14ac:dyDescent="0.25">
      <c r="A621" t="s">
        <v>644</v>
      </c>
      <c r="B621">
        <v>2</v>
      </c>
      <c r="C621">
        <v>2</v>
      </c>
      <c r="D621">
        <f t="shared" si="18"/>
        <v>0</v>
      </c>
      <c r="E621">
        <v>2280</v>
      </c>
      <c r="F621">
        <v>2280</v>
      </c>
      <c r="G621">
        <f t="shared" si="19"/>
        <v>0</v>
      </c>
      <c r="H621">
        <v>2</v>
      </c>
      <c r="I621">
        <v>0</v>
      </c>
      <c r="J621">
        <f>SUM($H$32:H621)</f>
        <v>7556</v>
      </c>
      <c r="K621">
        <f>SUM($I$32:I621)</f>
        <v>581</v>
      </c>
      <c r="L621">
        <v>98</v>
      </c>
    </row>
    <row r="622" spans="1:12" ht="15" customHeight="1" x14ac:dyDescent="0.25">
      <c r="A622" t="s">
        <v>645</v>
      </c>
      <c r="B622">
        <v>3</v>
      </c>
      <c r="C622">
        <v>3</v>
      </c>
      <c r="D622">
        <f t="shared" si="18"/>
        <v>0</v>
      </c>
      <c r="E622">
        <v>2280</v>
      </c>
      <c r="F622">
        <v>2280</v>
      </c>
      <c r="G622">
        <f t="shared" si="19"/>
        <v>0</v>
      </c>
      <c r="H622">
        <v>5</v>
      </c>
      <c r="I622">
        <v>0</v>
      </c>
      <c r="J622">
        <f>SUM($H$32:H622)</f>
        <v>7561</v>
      </c>
      <c r="K622">
        <f>SUM($I$32:I622)</f>
        <v>581</v>
      </c>
      <c r="L622">
        <v>205</v>
      </c>
    </row>
    <row r="623" spans="1:12" ht="15" customHeight="1" x14ac:dyDescent="0.25">
      <c r="A623" t="s">
        <v>646</v>
      </c>
      <c r="B623">
        <v>3</v>
      </c>
      <c r="C623">
        <v>3</v>
      </c>
      <c r="D623">
        <f t="shared" si="18"/>
        <v>0</v>
      </c>
      <c r="E623">
        <v>2280</v>
      </c>
      <c r="F623">
        <v>2280</v>
      </c>
      <c r="G623">
        <f t="shared" si="19"/>
        <v>0</v>
      </c>
      <c r="H623">
        <v>5</v>
      </c>
      <c r="I623">
        <v>0</v>
      </c>
      <c r="J623">
        <f>SUM($H$32:H623)</f>
        <v>7566</v>
      </c>
      <c r="K623">
        <f>SUM($I$32:I623)</f>
        <v>581</v>
      </c>
      <c r="L623">
        <v>191</v>
      </c>
    </row>
    <row r="624" spans="1:12" ht="15" customHeight="1" x14ac:dyDescent="0.25">
      <c r="A624" t="s">
        <v>647</v>
      </c>
      <c r="B624">
        <v>1</v>
      </c>
      <c r="C624">
        <v>1</v>
      </c>
      <c r="D624">
        <f t="shared" si="18"/>
        <v>0</v>
      </c>
      <c r="E624">
        <v>2280</v>
      </c>
      <c r="F624">
        <v>2280</v>
      </c>
      <c r="G624">
        <f t="shared" si="19"/>
        <v>0</v>
      </c>
      <c r="H624">
        <v>0</v>
      </c>
      <c r="I624">
        <v>0</v>
      </c>
      <c r="J624">
        <f>SUM($H$32:H624)</f>
        <v>7566</v>
      </c>
      <c r="K624">
        <f>SUM($I$32:I624)</f>
        <v>581</v>
      </c>
      <c r="L624">
        <v>0</v>
      </c>
    </row>
    <row r="625" spans="1:12" ht="15" customHeight="1" x14ac:dyDescent="0.25">
      <c r="A625" t="s">
        <v>648</v>
      </c>
      <c r="B625">
        <v>3</v>
      </c>
      <c r="C625">
        <v>3</v>
      </c>
      <c r="D625">
        <f t="shared" si="18"/>
        <v>0</v>
      </c>
      <c r="E625">
        <v>2280</v>
      </c>
      <c r="F625">
        <v>2280</v>
      </c>
      <c r="G625">
        <f t="shared" si="19"/>
        <v>0</v>
      </c>
      <c r="H625">
        <v>5</v>
      </c>
      <c r="I625">
        <v>0</v>
      </c>
      <c r="J625">
        <f>SUM($H$32:H625)</f>
        <v>7571</v>
      </c>
      <c r="K625">
        <f>SUM($I$32:I625)</f>
        <v>581</v>
      </c>
      <c r="L625">
        <v>124</v>
      </c>
    </row>
    <row r="626" spans="1:12" ht="15" customHeight="1" x14ac:dyDescent="0.25">
      <c r="A626" t="s">
        <v>649</v>
      </c>
      <c r="B626">
        <v>1</v>
      </c>
      <c r="C626">
        <v>1</v>
      </c>
      <c r="D626">
        <f t="shared" si="18"/>
        <v>0</v>
      </c>
      <c r="E626">
        <v>2280</v>
      </c>
      <c r="F626">
        <v>2280</v>
      </c>
      <c r="G626">
        <f t="shared" si="19"/>
        <v>0</v>
      </c>
      <c r="H626">
        <v>0</v>
      </c>
      <c r="I626">
        <v>0</v>
      </c>
      <c r="J626">
        <f>SUM($H$32:H626)</f>
        <v>7571</v>
      </c>
      <c r="K626">
        <f>SUM($I$32:I626)</f>
        <v>581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>
        <f t="shared" si="18"/>
        <v>0</v>
      </c>
      <c r="E627">
        <v>2280</v>
      </c>
      <c r="F627">
        <v>2280</v>
      </c>
      <c r="G627">
        <f t="shared" si="19"/>
        <v>0</v>
      </c>
      <c r="H627">
        <v>2</v>
      </c>
      <c r="I627">
        <v>0</v>
      </c>
      <c r="J627">
        <f>SUM($H$32:H627)</f>
        <v>7573</v>
      </c>
      <c r="K627">
        <f>SUM($I$32:I627)</f>
        <v>581</v>
      </c>
      <c r="L627">
        <v>108</v>
      </c>
    </row>
    <row r="628" spans="1:12" ht="15" customHeight="1" x14ac:dyDescent="0.25">
      <c r="A628" t="s">
        <v>651</v>
      </c>
      <c r="B628">
        <v>3</v>
      </c>
      <c r="C628">
        <v>3</v>
      </c>
      <c r="D628">
        <f t="shared" si="18"/>
        <v>0</v>
      </c>
      <c r="E628">
        <v>2280</v>
      </c>
      <c r="F628">
        <v>2280</v>
      </c>
      <c r="G628">
        <f t="shared" si="19"/>
        <v>0</v>
      </c>
      <c r="H628">
        <v>5</v>
      </c>
      <c r="I628">
        <v>0</v>
      </c>
      <c r="J628">
        <f>SUM($H$32:H628)</f>
        <v>7578</v>
      </c>
      <c r="K628">
        <f>SUM($I$32:I628)</f>
        <v>581</v>
      </c>
      <c r="L628">
        <v>34</v>
      </c>
    </row>
    <row r="629" spans="1:12" ht="15" customHeight="1" x14ac:dyDescent="0.25">
      <c r="A629" t="s">
        <v>652</v>
      </c>
      <c r="B629">
        <v>2</v>
      </c>
      <c r="C629">
        <v>2</v>
      </c>
      <c r="D629">
        <f t="shared" si="18"/>
        <v>0</v>
      </c>
      <c r="E629">
        <v>2280</v>
      </c>
      <c r="F629">
        <v>2280</v>
      </c>
      <c r="G629">
        <f t="shared" si="19"/>
        <v>0</v>
      </c>
      <c r="H629">
        <v>2</v>
      </c>
      <c r="I629">
        <v>0</v>
      </c>
      <c r="J629">
        <f>SUM($H$32:H629)</f>
        <v>7580</v>
      </c>
      <c r="K629">
        <f>SUM($I$32:I629)</f>
        <v>581</v>
      </c>
      <c r="L629">
        <v>110</v>
      </c>
    </row>
    <row r="630" spans="1:12" ht="15" customHeight="1" x14ac:dyDescent="0.25">
      <c r="A630" t="s">
        <v>653</v>
      </c>
      <c r="B630">
        <v>1</v>
      </c>
      <c r="C630">
        <v>1</v>
      </c>
      <c r="D630">
        <f t="shared" si="18"/>
        <v>0</v>
      </c>
      <c r="E630">
        <v>2280</v>
      </c>
      <c r="F630">
        <v>2280</v>
      </c>
      <c r="G630">
        <f t="shared" si="19"/>
        <v>0</v>
      </c>
      <c r="H630">
        <v>0</v>
      </c>
      <c r="I630">
        <v>0</v>
      </c>
      <c r="J630">
        <f>SUM($H$32:H630)</f>
        <v>7580</v>
      </c>
      <c r="K630">
        <f>SUM($I$32:I630)</f>
        <v>581</v>
      </c>
      <c r="L630">
        <v>1</v>
      </c>
    </row>
    <row r="631" spans="1:12" ht="15" customHeight="1" x14ac:dyDescent="0.25">
      <c r="A631" t="s">
        <v>654</v>
      </c>
      <c r="B631">
        <v>3</v>
      </c>
      <c r="C631">
        <v>3</v>
      </c>
      <c r="D631">
        <f t="shared" si="18"/>
        <v>0</v>
      </c>
      <c r="E631">
        <v>2280</v>
      </c>
      <c r="F631">
        <v>2280</v>
      </c>
      <c r="G631">
        <f t="shared" si="19"/>
        <v>0</v>
      </c>
      <c r="H631">
        <v>5</v>
      </c>
      <c r="I631">
        <v>0</v>
      </c>
      <c r="J631">
        <f>SUM($H$32:H631)</f>
        <v>7585</v>
      </c>
      <c r="K631">
        <f>SUM($I$32:I631)</f>
        <v>581</v>
      </c>
      <c r="L631">
        <v>38</v>
      </c>
    </row>
    <row r="632" spans="1:12" ht="15" customHeight="1" x14ac:dyDescent="0.25">
      <c r="A632" t="s">
        <v>655</v>
      </c>
      <c r="B632">
        <v>2</v>
      </c>
      <c r="C632">
        <v>1</v>
      </c>
      <c r="D632">
        <f t="shared" si="18"/>
        <v>1</v>
      </c>
      <c r="E632">
        <v>2280</v>
      </c>
      <c r="F632">
        <v>2276</v>
      </c>
      <c r="G632">
        <f t="shared" si="19"/>
        <v>4</v>
      </c>
      <c r="H632">
        <v>2</v>
      </c>
      <c r="I632">
        <v>1</v>
      </c>
      <c r="J632">
        <f>SUM($H$32:H632)</f>
        <v>7587</v>
      </c>
      <c r="K632">
        <f>SUM($I$32:I632)</f>
        <v>582</v>
      </c>
      <c r="L632">
        <v>108</v>
      </c>
    </row>
    <row r="633" spans="1:12" ht="15" customHeight="1" x14ac:dyDescent="0.25">
      <c r="A633" t="s">
        <v>656</v>
      </c>
      <c r="B633">
        <v>2</v>
      </c>
      <c r="C633">
        <v>1</v>
      </c>
      <c r="D633">
        <f t="shared" si="18"/>
        <v>1</v>
      </c>
      <c r="E633">
        <v>2276</v>
      </c>
      <c r="F633">
        <v>2272</v>
      </c>
      <c r="G633">
        <f t="shared" si="19"/>
        <v>4</v>
      </c>
      <c r="H633">
        <v>2</v>
      </c>
      <c r="I633">
        <v>1</v>
      </c>
      <c r="J633">
        <f>SUM($H$32:H633)</f>
        <v>7589</v>
      </c>
      <c r="K633">
        <f>SUM($I$32:I633)</f>
        <v>583</v>
      </c>
      <c r="L633">
        <v>112</v>
      </c>
    </row>
    <row r="634" spans="1:12" ht="15" customHeight="1" x14ac:dyDescent="0.25">
      <c r="A634" t="s">
        <v>657</v>
      </c>
      <c r="B634">
        <v>2</v>
      </c>
      <c r="C634">
        <v>2</v>
      </c>
      <c r="D634">
        <f t="shared" si="18"/>
        <v>0</v>
      </c>
      <c r="E634">
        <v>2272</v>
      </c>
      <c r="F634">
        <v>2272</v>
      </c>
      <c r="G634">
        <f t="shared" si="19"/>
        <v>0</v>
      </c>
      <c r="H634">
        <v>2</v>
      </c>
      <c r="I634">
        <v>0</v>
      </c>
      <c r="J634">
        <f>SUM($H$32:H634)</f>
        <v>7591</v>
      </c>
      <c r="K634">
        <f>SUM($I$32:I634)</f>
        <v>583</v>
      </c>
      <c r="L634">
        <v>17</v>
      </c>
    </row>
    <row r="635" spans="1:12" ht="15" customHeight="1" x14ac:dyDescent="0.25">
      <c r="A635" t="s">
        <v>658</v>
      </c>
      <c r="B635">
        <v>3</v>
      </c>
      <c r="C635">
        <v>3</v>
      </c>
      <c r="D635">
        <f t="shared" si="18"/>
        <v>0</v>
      </c>
      <c r="E635">
        <v>2272</v>
      </c>
      <c r="F635">
        <v>2272</v>
      </c>
      <c r="G635">
        <f t="shared" si="19"/>
        <v>0</v>
      </c>
      <c r="H635">
        <v>5</v>
      </c>
      <c r="I635">
        <v>0</v>
      </c>
      <c r="J635">
        <f>SUM($H$32:H635)</f>
        <v>7596</v>
      </c>
      <c r="K635">
        <f>SUM($I$32:I635)</f>
        <v>583</v>
      </c>
      <c r="L635">
        <v>132</v>
      </c>
    </row>
    <row r="636" spans="1:12" ht="15" customHeight="1" x14ac:dyDescent="0.25">
      <c r="A636" t="s">
        <v>659</v>
      </c>
      <c r="B636">
        <v>2</v>
      </c>
      <c r="C636">
        <v>1</v>
      </c>
      <c r="D636">
        <f t="shared" si="18"/>
        <v>1</v>
      </c>
      <c r="E636">
        <v>2272</v>
      </c>
      <c r="F636">
        <v>2271</v>
      </c>
      <c r="G636">
        <f t="shared" si="19"/>
        <v>1</v>
      </c>
      <c r="H636">
        <v>2</v>
      </c>
      <c r="I636">
        <v>1</v>
      </c>
      <c r="J636">
        <f>SUM($H$32:H636)</f>
        <v>7598</v>
      </c>
      <c r="K636">
        <f>SUM($I$32:I636)</f>
        <v>584</v>
      </c>
      <c r="L636">
        <v>116</v>
      </c>
    </row>
    <row r="637" spans="1:12" ht="15" customHeight="1" x14ac:dyDescent="0.25">
      <c r="A637" t="s">
        <v>660</v>
      </c>
      <c r="B637">
        <v>1</v>
      </c>
      <c r="C637">
        <v>1</v>
      </c>
      <c r="D637">
        <f t="shared" si="18"/>
        <v>0</v>
      </c>
      <c r="E637">
        <v>2271</v>
      </c>
      <c r="F637">
        <v>2271</v>
      </c>
      <c r="G637">
        <f t="shared" si="19"/>
        <v>0</v>
      </c>
      <c r="H637">
        <v>0</v>
      </c>
      <c r="I637">
        <v>0</v>
      </c>
      <c r="J637">
        <f>SUM($H$32:H637)</f>
        <v>7598</v>
      </c>
      <c r="K637">
        <f>SUM($I$32:I637)</f>
        <v>584</v>
      </c>
      <c r="L637">
        <v>1</v>
      </c>
    </row>
    <row r="638" spans="1:12" ht="15" customHeight="1" x14ac:dyDescent="0.25">
      <c r="A638" t="s">
        <v>661</v>
      </c>
      <c r="B638">
        <v>1</v>
      </c>
      <c r="C638">
        <v>1</v>
      </c>
      <c r="D638">
        <f t="shared" si="18"/>
        <v>0</v>
      </c>
      <c r="E638">
        <v>2271</v>
      </c>
      <c r="F638">
        <v>2271</v>
      </c>
      <c r="G638">
        <f t="shared" si="19"/>
        <v>0</v>
      </c>
      <c r="H638">
        <v>0</v>
      </c>
      <c r="I638">
        <v>0</v>
      </c>
      <c r="J638">
        <f>SUM($H$32:H638)</f>
        <v>7598</v>
      </c>
      <c r="K638">
        <f>SUM($I$32:I638)</f>
        <v>584</v>
      </c>
      <c r="L638">
        <v>1</v>
      </c>
    </row>
    <row r="639" spans="1:12" ht="15" customHeight="1" x14ac:dyDescent="0.25">
      <c r="A639" t="s">
        <v>662</v>
      </c>
      <c r="B639">
        <v>3</v>
      </c>
      <c r="C639">
        <v>3</v>
      </c>
      <c r="D639">
        <f t="shared" si="18"/>
        <v>0</v>
      </c>
      <c r="E639">
        <v>2271</v>
      </c>
      <c r="F639">
        <v>2271</v>
      </c>
      <c r="G639">
        <f t="shared" si="19"/>
        <v>0</v>
      </c>
      <c r="H639">
        <v>5</v>
      </c>
      <c r="I639">
        <v>0</v>
      </c>
      <c r="J639">
        <f>SUM($H$32:H639)</f>
        <v>7603</v>
      </c>
      <c r="K639">
        <f>SUM($I$32:I639)</f>
        <v>584</v>
      </c>
      <c r="L639">
        <v>115</v>
      </c>
    </row>
    <row r="640" spans="1:12" ht="15" customHeight="1" x14ac:dyDescent="0.25">
      <c r="A640" t="s">
        <v>663</v>
      </c>
      <c r="B640">
        <v>2</v>
      </c>
      <c r="C640">
        <v>2</v>
      </c>
      <c r="D640">
        <f t="shared" si="18"/>
        <v>0</v>
      </c>
      <c r="E640">
        <v>2271</v>
      </c>
      <c r="F640">
        <v>2271</v>
      </c>
      <c r="G640">
        <f t="shared" si="19"/>
        <v>0</v>
      </c>
      <c r="H640">
        <v>2</v>
      </c>
      <c r="I640">
        <v>0</v>
      </c>
      <c r="J640">
        <f>SUM($H$32:H640)</f>
        <v>7605</v>
      </c>
      <c r="K640">
        <f>SUM($I$32:I640)</f>
        <v>584</v>
      </c>
      <c r="L640">
        <v>20</v>
      </c>
    </row>
    <row r="641" spans="1:12" ht="15" customHeight="1" x14ac:dyDescent="0.25">
      <c r="A641" t="s">
        <v>664</v>
      </c>
      <c r="B641">
        <v>3</v>
      </c>
      <c r="C641">
        <v>3</v>
      </c>
      <c r="D641">
        <f t="shared" si="18"/>
        <v>0</v>
      </c>
      <c r="E641">
        <v>2271</v>
      </c>
      <c r="F641">
        <v>2271</v>
      </c>
      <c r="G641">
        <f t="shared" si="19"/>
        <v>0</v>
      </c>
      <c r="H641">
        <v>5</v>
      </c>
      <c r="I641">
        <v>0</v>
      </c>
      <c r="J641">
        <f>SUM($H$32:H641)</f>
        <v>7610</v>
      </c>
      <c r="K641">
        <f>SUM($I$32:I641)</f>
        <v>584</v>
      </c>
      <c r="L641">
        <v>117</v>
      </c>
    </row>
    <row r="642" spans="1:12" ht="15" customHeight="1" x14ac:dyDescent="0.25">
      <c r="A642" t="s">
        <v>665</v>
      </c>
      <c r="B642">
        <v>2</v>
      </c>
      <c r="C642">
        <v>2</v>
      </c>
      <c r="D642">
        <f t="shared" si="18"/>
        <v>0</v>
      </c>
      <c r="E642">
        <v>2271</v>
      </c>
      <c r="F642">
        <v>2271</v>
      </c>
      <c r="G642">
        <f t="shared" si="19"/>
        <v>0</v>
      </c>
      <c r="H642">
        <v>2</v>
      </c>
      <c r="I642">
        <v>0</v>
      </c>
      <c r="J642">
        <f>SUM($H$32:H642)</f>
        <v>7612</v>
      </c>
      <c r="K642">
        <f>SUM($I$32:I642)</f>
        <v>584</v>
      </c>
      <c r="L642">
        <v>18</v>
      </c>
    </row>
    <row r="643" spans="1:12" ht="15" customHeight="1" x14ac:dyDescent="0.25">
      <c r="A643" t="s">
        <v>666</v>
      </c>
      <c r="B643">
        <v>2</v>
      </c>
      <c r="C643">
        <v>2</v>
      </c>
      <c r="D643">
        <f t="shared" si="18"/>
        <v>0</v>
      </c>
      <c r="E643">
        <v>2271</v>
      </c>
      <c r="F643">
        <v>2271</v>
      </c>
      <c r="G643">
        <f t="shared" si="19"/>
        <v>0</v>
      </c>
      <c r="H643">
        <v>2</v>
      </c>
      <c r="I643">
        <v>0</v>
      </c>
      <c r="J643">
        <f>SUM($H$32:H643)</f>
        <v>7614</v>
      </c>
      <c r="K643">
        <f>SUM($I$32:I643)</f>
        <v>584</v>
      </c>
      <c r="L643">
        <v>19</v>
      </c>
    </row>
    <row r="644" spans="1:12" ht="15" customHeight="1" x14ac:dyDescent="0.25">
      <c r="A644" t="s">
        <v>667</v>
      </c>
      <c r="B644">
        <v>2</v>
      </c>
      <c r="C644">
        <v>2</v>
      </c>
      <c r="D644">
        <f t="shared" si="18"/>
        <v>0</v>
      </c>
      <c r="E644">
        <v>2271</v>
      </c>
      <c r="F644">
        <v>2271</v>
      </c>
      <c r="G644">
        <f t="shared" si="19"/>
        <v>0</v>
      </c>
      <c r="H644">
        <v>2</v>
      </c>
      <c r="I644">
        <v>0</v>
      </c>
      <c r="J644">
        <f>SUM($H$32:H644)</f>
        <v>7616</v>
      </c>
      <c r="K644">
        <f>SUM($I$32:I644)</f>
        <v>584</v>
      </c>
      <c r="L644">
        <v>16</v>
      </c>
    </row>
    <row r="645" spans="1:12" ht="15" customHeight="1" x14ac:dyDescent="0.25">
      <c r="A645" t="s">
        <v>668</v>
      </c>
      <c r="B645">
        <v>2</v>
      </c>
      <c r="C645">
        <v>2</v>
      </c>
      <c r="D645">
        <f t="shared" si="18"/>
        <v>0</v>
      </c>
      <c r="E645">
        <v>2271</v>
      </c>
      <c r="F645">
        <v>2271</v>
      </c>
      <c r="G645">
        <f t="shared" si="19"/>
        <v>0</v>
      </c>
      <c r="H645">
        <v>2</v>
      </c>
      <c r="I645">
        <v>0</v>
      </c>
      <c r="J645">
        <f>SUM($H$32:H645)</f>
        <v>7618</v>
      </c>
      <c r="K645">
        <f>SUM($I$32:I645)</f>
        <v>584</v>
      </c>
      <c r="L645">
        <v>21</v>
      </c>
    </row>
    <row r="646" spans="1:12" ht="15" customHeight="1" x14ac:dyDescent="0.25">
      <c r="A646" t="s">
        <v>669</v>
      </c>
      <c r="B646">
        <v>2</v>
      </c>
      <c r="C646">
        <v>2</v>
      </c>
      <c r="D646">
        <f t="shared" si="18"/>
        <v>0</v>
      </c>
      <c r="E646">
        <v>2271</v>
      </c>
      <c r="F646">
        <v>2271</v>
      </c>
      <c r="G646">
        <f t="shared" si="19"/>
        <v>0</v>
      </c>
      <c r="H646">
        <v>2</v>
      </c>
      <c r="I646">
        <v>0</v>
      </c>
      <c r="J646">
        <f>SUM($H$32:H646)</f>
        <v>7620</v>
      </c>
      <c r="K646">
        <f>SUM($I$32:I646)</f>
        <v>584</v>
      </c>
      <c r="L646">
        <v>16</v>
      </c>
    </row>
    <row r="647" spans="1:12" ht="15" customHeight="1" x14ac:dyDescent="0.25">
      <c r="A647" t="s">
        <v>670</v>
      </c>
      <c r="B647">
        <v>1</v>
      </c>
      <c r="C647">
        <v>1</v>
      </c>
      <c r="D647">
        <f t="shared" si="18"/>
        <v>0</v>
      </c>
      <c r="E647">
        <v>2271</v>
      </c>
      <c r="F647">
        <v>2271</v>
      </c>
      <c r="G647">
        <f t="shared" si="19"/>
        <v>0</v>
      </c>
      <c r="H647">
        <v>0</v>
      </c>
      <c r="I647">
        <v>0</v>
      </c>
      <c r="J647">
        <f>SUM($H$32:H647)</f>
        <v>7620</v>
      </c>
      <c r="K647">
        <f>SUM($I$32:I647)</f>
        <v>584</v>
      </c>
      <c r="L647">
        <v>1</v>
      </c>
    </row>
    <row r="648" spans="1:12" ht="15" customHeight="1" x14ac:dyDescent="0.25">
      <c r="A648" t="s">
        <v>671</v>
      </c>
      <c r="B648">
        <v>3</v>
      </c>
      <c r="C648">
        <v>2</v>
      </c>
      <c r="D648">
        <f t="shared" si="18"/>
        <v>1</v>
      </c>
      <c r="E648">
        <v>2271</v>
      </c>
      <c r="F648">
        <v>2270</v>
      </c>
      <c r="G648">
        <f t="shared" si="19"/>
        <v>1</v>
      </c>
      <c r="H648">
        <v>7</v>
      </c>
      <c r="I648">
        <v>1</v>
      </c>
      <c r="J648">
        <f>SUM($H$32:H648)</f>
        <v>7627</v>
      </c>
      <c r="K648">
        <f>SUM($I$32:I648)</f>
        <v>585</v>
      </c>
      <c r="L648">
        <v>165</v>
      </c>
    </row>
    <row r="649" spans="1:12" ht="15" customHeight="1" x14ac:dyDescent="0.25">
      <c r="A649" t="s">
        <v>672</v>
      </c>
      <c r="B649">
        <v>2</v>
      </c>
      <c r="C649">
        <v>2</v>
      </c>
      <c r="D649">
        <f t="shared" si="18"/>
        <v>0</v>
      </c>
      <c r="E649">
        <v>2270</v>
      </c>
      <c r="F649">
        <v>2270</v>
      </c>
      <c r="G649">
        <f t="shared" si="19"/>
        <v>0</v>
      </c>
      <c r="H649">
        <v>2</v>
      </c>
      <c r="I649">
        <v>0</v>
      </c>
      <c r="J649">
        <f>SUM($H$32:H649)</f>
        <v>7629</v>
      </c>
      <c r="K649">
        <f>SUM($I$32:I649)</f>
        <v>585</v>
      </c>
      <c r="L649">
        <v>104</v>
      </c>
    </row>
    <row r="650" spans="1:12" ht="15" customHeight="1" x14ac:dyDescent="0.25">
      <c r="A650" t="s">
        <v>673</v>
      </c>
      <c r="B650">
        <v>2</v>
      </c>
      <c r="C650">
        <v>2</v>
      </c>
      <c r="D650">
        <f t="shared" si="18"/>
        <v>0</v>
      </c>
      <c r="E650">
        <v>2270</v>
      </c>
      <c r="F650">
        <v>2270</v>
      </c>
      <c r="G650">
        <f t="shared" si="19"/>
        <v>0</v>
      </c>
      <c r="H650">
        <v>2</v>
      </c>
      <c r="I650">
        <v>0</v>
      </c>
      <c r="J650">
        <f>SUM($H$32:H650)</f>
        <v>7631</v>
      </c>
      <c r="K650">
        <f>SUM($I$32:I650)</f>
        <v>585</v>
      </c>
      <c r="L650">
        <v>18</v>
      </c>
    </row>
    <row r="651" spans="1:12" ht="15" customHeight="1" x14ac:dyDescent="0.25">
      <c r="A651" t="s">
        <v>674</v>
      </c>
      <c r="B651">
        <v>2</v>
      </c>
      <c r="C651">
        <v>2</v>
      </c>
      <c r="D651">
        <f t="shared" si="18"/>
        <v>0</v>
      </c>
      <c r="E651">
        <v>2270</v>
      </c>
      <c r="F651">
        <v>2270</v>
      </c>
      <c r="G651">
        <f t="shared" si="19"/>
        <v>0</v>
      </c>
      <c r="H651">
        <v>2</v>
      </c>
      <c r="I651">
        <v>0</v>
      </c>
      <c r="J651">
        <f>SUM($H$32:H651)</f>
        <v>7633</v>
      </c>
      <c r="K651">
        <f>SUM($I$32:I651)</f>
        <v>585</v>
      </c>
      <c r="L651">
        <v>18</v>
      </c>
    </row>
    <row r="652" spans="1:12" ht="15" customHeight="1" x14ac:dyDescent="0.25">
      <c r="A652" t="s">
        <v>675</v>
      </c>
      <c r="B652">
        <v>2</v>
      </c>
      <c r="C652">
        <v>2</v>
      </c>
      <c r="D652">
        <f t="shared" si="18"/>
        <v>0</v>
      </c>
      <c r="E652">
        <v>2270</v>
      </c>
      <c r="F652">
        <v>2270</v>
      </c>
      <c r="G652">
        <f t="shared" si="19"/>
        <v>0</v>
      </c>
      <c r="H652">
        <v>2</v>
      </c>
      <c r="I652">
        <v>0</v>
      </c>
      <c r="J652">
        <f>SUM($H$32:H652)</f>
        <v>7635</v>
      </c>
      <c r="K652">
        <f>SUM($I$32:I652)</f>
        <v>585</v>
      </c>
      <c r="L652">
        <v>20</v>
      </c>
    </row>
    <row r="653" spans="1:12" ht="15" customHeight="1" x14ac:dyDescent="0.25">
      <c r="A653" t="s">
        <v>676</v>
      </c>
      <c r="B653">
        <v>2</v>
      </c>
      <c r="C653">
        <v>2</v>
      </c>
      <c r="D653">
        <f t="shared" si="18"/>
        <v>0</v>
      </c>
      <c r="E653">
        <v>2270</v>
      </c>
      <c r="F653">
        <v>2270</v>
      </c>
      <c r="G653">
        <f t="shared" si="19"/>
        <v>0</v>
      </c>
      <c r="H653">
        <v>2</v>
      </c>
      <c r="I653">
        <v>0</v>
      </c>
      <c r="J653">
        <f>SUM($H$32:H653)</f>
        <v>7637</v>
      </c>
      <c r="K653">
        <f>SUM($I$32:I653)</f>
        <v>585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>
        <f t="shared" si="18"/>
        <v>0</v>
      </c>
      <c r="E654">
        <v>2270</v>
      </c>
      <c r="F654">
        <v>2270</v>
      </c>
      <c r="G654">
        <f t="shared" si="19"/>
        <v>0</v>
      </c>
      <c r="H654">
        <v>2</v>
      </c>
      <c r="I654">
        <v>0</v>
      </c>
      <c r="J654">
        <f>SUM($H$32:H654)</f>
        <v>7639</v>
      </c>
      <c r="K654">
        <f>SUM($I$32:I654)</f>
        <v>585</v>
      </c>
      <c r="L654">
        <v>19</v>
      </c>
    </row>
    <row r="655" spans="1:12" ht="15" customHeight="1" x14ac:dyDescent="0.25">
      <c r="A655" t="s">
        <v>678</v>
      </c>
      <c r="B655">
        <v>3</v>
      </c>
      <c r="C655">
        <v>3</v>
      </c>
      <c r="D655">
        <f t="shared" si="18"/>
        <v>0</v>
      </c>
      <c r="E655">
        <v>2270</v>
      </c>
      <c r="F655">
        <v>2270</v>
      </c>
      <c r="G655">
        <f t="shared" si="19"/>
        <v>0</v>
      </c>
      <c r="H655">
        <v>5</v>
      </c>
      <c r="I655">
        <v>0</v>
      </c>
      <c r="J655">
        <f>SUM($H$32:H655)</f>
        <v>7644</v>
      </c>
      <c r="K655">
        <f>SUM($I$32:I655)</f>
        <v>585</v>
      </c>
      <c r="L655">
        <v>114</v>
      </c>
    </row>
    <row r="656" spans="1:12" ht="15" customHeight="1" x14ac:dyDescent="0.25">
      <c r="A656" t="s">
        <v>679</v>
      </c>
      <c r="B656">
        <v>2</v>
      </c>
      <c r="C656">
        <v>2</v>
      </c>
      <c r="D656">
        <f t="shared" si="18"/>
        <v>0</v>
      </c>
      <c r="E656">
        <v>2270</v>
      </c>
      <c r="F656">
        <v>2270</v>
      </c>
      <c r="G656">
        <f t="shared" si="19"/>
        <v>0</v>
      </c>
      <c r="H656">
        <v>2</v>
      </c>
      <c r="I656">
        <v>0</v>
      </c>
      <c r="J656">
        <f>SUM($H$32:H656)</f>
        <v>7646</v>
      </c>
      <c r="K656">
        <f>SUM($I$32:I656)</f>
        <v>585</v>
      </c>
      <c r="L656">
        <v>15</v>
      </c>
    </row>
    <row r="657" spans="1:12" ht="15" customHeight="1" x14ac:dyDescent="0.25">
      <c r="A657" t="s">
        <v>680</v>
      </c>
      <c r="B657">
        <v>7</v>
      </c>
      <c r="C657">
        <v>5</v>
      </c>
      <c r="D657">
        <f t="shared" si="18"/>
        <v>2</v>
      </c>
      <c r="E657">
        <v>2270</v>
      </c>
      <c r="F657">
        <v>2261</v>
      </c>
      <c r="G657">
        <f t="shared" si="19"/>
        <v>9</v>
      </c>
      <c r="H657">
        <v>24</v>
      </c>
      <c r="I657">
        <v>3</v>
      </c>
      <c r="J657">
        <f>SUM($H$32:H657)</f>
        <v>7670</v>
      </c>
      <c r="K657">
        <f>SUM($I$32:I657)</f>
        <v>588</v>
      </c>
      <c r="L657">
        <v>659</v>
      </c>
    </row>
    <row r="658" spans="1:12" ht="15" customHeight="1" x14ac:dyDescent="0.25">
      <c r="A658" t="s">
        <v>681</v>
      </c>
      <c r="B658">
        <v>2</v>
      </c>
      <c r="C658">
        <v>2</v>
      </c>
      <c r="D658">
        <f t="shared" si="18"/>
        <v>0</v>
      </c>
      <c r="E658">
        <v>2261</v>
      </c>
      <c r="F658">
        <v>2261</v>
      </c>
      <c r="G658">
        <f t="shared" si="19"/>
        <v>0</v>
      </c>
      <c r="H658">
        <v>2</v>
      </c>
      <c r="I658">
        <v>0</v>
      </c>
      <c r="J658">
        <f>SUM($H$32:H658)</f>
        <v>7672</v>
      </c>
      <c r="K658">
        <f>SUM($I$32:I658)</f>
        <v>588</v>
      </c>
      <c r="L658">
        <v>17</v>
      </c>
    </row>
    <row r="659" spans="1:12" ht="15" customHeight="1" x14ac:dyDescent="0.25">
      <c r="A659" t="s">
        <v>682</v>
      </c>
      <c r="B659">
        <v>3</v>
      </c>
      <c r="C659">
        <v>3</v>
      </c>
      <c r="D659">
        <f t="shared" si="18"/>
        <v>0</v>
      </c>
      <c r="E659">
        <v>2261</v>
      </c>
      <c r="F659">
        <v>2261</v>
      </c>
      <c r="G659">
        <f t="shared" si="19"/>
        <v>0</v>
      </c>
      <c r="H659">
        <v>5</v>
      </c>
      <c r="I659">
        <v>0</v>
      </c>
      <c r="J659">
        <f>SUM($H$32:H659)</f>
        <v>7677</v>
      </c>
      <c r="K659">
        <f>SUM($I$32:I659)</f>
        <v>588</v>
      </c>
      <c r="L659">
        <v>199</v>
      </c>
    </row>
    <row r="660" spans="1:12" ht="15" customHeight="1" x14ac:dyDescent="0.25">
      <c r="A660" t="s">
        <v>683</v>
      </c>
      <c r="B660">
        <v>2</v>
      </c>
      <c r="C660">
        <v>2</v>
      </c>
      <c r="D660">
        <f t="shared" si="18"/>
        <v>0</v>
      </c>
      <c r="E660">
        <v>2261</v>
      </c>
      <c r="F660">
        <v>2261</v>
      </c>
      <c r="G660">
        <f t="shared" si="19"/>
        <v>0</v>
      </c>
      <c r="H660">
        <v>2</v>
      </c>
      <c r="I660">
        <v>0</v>
      </c>
      <c r="J660">
        <f>SUM($H$32:H660)</f>
        <v>7679</v>
      </c>
      <c r="K660">
        <f>SUM($I$32:I660)</f>
        <v>588</v>
      </c>
      <c r="L660">
        <v>24</v>
      </c>
    </row>
    <row r="661" spans="1:12" ht="15" customHeight="1" x14ac:dyDescent="0.25">
      <c r="A661" t="s">
        <v>684</v>
      </c>
      <c r="B661">
        <v>3</v>
      </c>
      <c r="C661">
        <v>1</v>
      </c>
      <c r="D661">
        <f t="shared" si="18"/>
        <v>2</v>
      </c>
      <c r="E661">
        <v>2261</v>
      </c>
      <c r="F661">
        <v>2259</v>
      </c>
      <c r="G661">
        <f t="shared" si="19"/>
        <v>2</v>
      </c>
      <c r="H661">
        <v>2</v>
      </c>
      <c r="I661">
        <v>1</v>
      </c>
      <c r="J661">
        <f>SUM($H$32:H661)</f>
        <v>7681</v>
      </c>
      <c r="K661">
        <f>SUM($I$32:I661)</f>
        <v>589</v>
      </c>
      <c r="L661">
        <v>114</v>
      </c>
    </row>
    <row r="662" spans="1:12" ht="15" customHeight="1" x14ac:dyDescent="0.25">
      <c r="A662" t="s">
        <v>685</v>
      </c>
      <c r="B662">
        <v>1</v>
      </c>
      <c r="C662">
        <v>1</v>
      </c>
      <c r="D662">
        <f t="shared" si="18"/>
        <v>0</v>
      </c>
      <c r="E662">
        <v>2259</v>
      </c>
      <c r="F662">
        <v>2259</v>
      </c>
      <c r="G662">
        <f t="shared" si="19"/>
        <v>0</v>
      </c>
      <c r="H662">
        <v>0</v>
      </c>
      <c r="I662">
        <v>0</v>
      </c>
      <c r="J662">
        <f>SUM($H$32:H662)</f>
        <v>7681</v>
      </c>
      <c r="K662">
        <f>SUM($I$32:I662)</f>
        <v>589</v>
      </c>
      <c r="L662">
        <v>1</v>
      </c>
    </row>
    <row r="663" spans="1:12" ht="15" customHeight="1" x14ac:dyDescent="0.25">
      <c r="A663" t="s">
        <v>686</v>
      </c>
      <c r="B663">
        <v>2</v>
      </c>
      <c r="C663">
        <v>2</v>
      </c>
      <c r="D663">
        <f t="shared" si="18"/>
        <v>0</v>
      </c>
      <c r="E663">
        <v>2259</v>
      </c>
      <c r="F663">
        <v>2259</v>
      </c>
      <c r="G663">
        <f t="shared" si="19"/>
        <v>0</v>
      </c>
      <c r="H663">
        <v>2</v>
      </c>
      <c r="I663">
        <v>0</v>
      </c>
      <c r="J663">
        <f>SUM($H$32:H663)</f>
        <v>7683</v>
      </c>
      <c r="K663">
        <f>SUM($I$32:I663)</f>
        <v>589</v>
      </c>
      <c r="L663">
        <v>100</v>
      </c>
    </row>
    <row r="664" spans="1:12" ht="15" customHeight="1" x14ac:dyDescent="0.25">
      <c r="A664" t="s">
        <v>687</v>
      </c>
      <c r="B664">
        <v>2</v>
      </c>
      <c r="C664">
        <v>2</v>
      </c>
      <c r="D664">
        <f t="shared" si="18"/>
        <v>0</v>
      </c>
      <c r="E664">
        <v>2259</v>
      </c>
      <c r="F664">
        <v>2259</v>
      </c>
      <c r="G664">
        <f t="shared" si="19"/>
        <v>0</v>
      </c>
      <c r="H664">
        <v>2</v>
      </c>
      <c r="I664">
        <v>0</v>
      </c>
      <c r="J664">
        <f>SUM($H$32:H664)</f>
        <v>7685</v>
      </c>
      <c r="K664">
        <f>SUM($I$32:I664)</f>
        <v>589</v>
      </c>
      <c r="L664">
        <v>99</v>
      </c>
    </row>
    <row r="665" spans="1:12" ht="15" customHeight="1" x14ac:dyDescent="0.25">
      <c r="A665" t="s">
        <v>688</v>
      </c>
      <c r="B665">
        <v>2</v>
      </c>
      <c r="C665">
        <v>2</v>
      </c>
      <c r="D665">
        <f t="shared" si="18"/>
        <v>0</v>
      </c>
      <c r="E665">
        <v>2259</v>
      </c>
      <c r="F665">
        <v>2259</v>
      </c>
      <c r="G665">
        <f t="shared" si="19"/>
        <v>0</v>
      </c>
      <c r="H665">
        <v>2</v>
      </c>
      <c r="I665">
        <v>0</v>
      </c>
      <c r="J665">
        <f>SUM($H$32:H665)</f>
        <v>7687</v>
      </c>
      <c r="K665">
        <f>SUM($I$32:I665)</f>
        <v>589</v>
      </c>
      <c r="L665">
        <v>18</v>
      </c>
    </row>
    <row r="666" spans="1:12" ht="15" customHeight="1" x14ac:dyDescent="0.25">
      <c r="A666" t="s">
        <v>689</v>
      </c>
      <c r="B666">
        <v>2</v>
      </c>
      <c r="C666">
        <v>2</v>
      </c>
      <c r="D666">
        <f t="shared" si="18"/>
        <v>0</v>
      </c>
      <c r="E666">
        <v>2259</v>
      </c>
      <c r="F666">
        <v>2259</v>
      </c>
      <c r="G666">
        <f t="shared" si="19"/>
        <v>0</v>
      </c>
      <c r="H666">
        <v>2</v>
      </c>
      <c r="I666">
        <v>0</v>
      </c>
      <c r="J666">
        <f>SUM($H$32:H666)</f>
        <v>7689</v>
      </c>
      <c r="K666">
        <f>SUM($I$32:I666)</f>
        <v>589</v>
      </c>
      <c r="L666">
        <v>97</v>
      </c>
    </row>
    <row r="667" spans="1:12" ht="15" customHeight="1" x14ac:dyDescent="0.25">
      <c r="A667" t="s">
        <v>690</v>
      </c>
      <c r="B667">
        <v>3</v>
      </c>
      <c r="C667">
        <v>3</v>
      </c>
      <c r="D667">
        <f t="shared" si="18"/>
        <v>0</v>
      </c>
      <c r="E667">
        <v>2259</v>
      </c>
      <c r="F667">
        <v>2259</v>
      </c>
      <c r="G667">
        <f t="shared" si="19"/>
        <v>0</v>
      </c>
      <c r="H667">
        <v>5</v>
      </c>
      <c r="I667">
        <v>0</v>
      </c>
      <c r="J667">
        <f>SUM($H$32:H667)</f>
        <v>7694</v>
      </c>
      <c r="K667">
        <f>SUM($I$32:I667)</f>
        <v>589</v>
      </c>
      <c r="L667">
        <v>118</v>
      </c>
    </row>
    <row r="668" spans="1:12" ht="15" customHeight="1" x14ac:dyDescent="0.25">
      <c r="A668" t="s">
        <v>691</v>
      </c>
      <c r="B668">
        <v>1</v>
      </c>
      <c r="C668">
        <v>1</v>
      </c>
      <c r="D668">
        <f t="shared" si="18"/>
        <v>0</v>
      </c>
      <c r="E668">
        <v>2259</v>
      </c>
      <c r="F668">
        <v>2259</v>
      </c>
      <c r="G668">
        <f t="shared" si="19"/>
        <v>0</v>
      </c>
      <c r="H668">
        <v>0</v>
      </c>
      <c r="I668">
        <v>0</v>
      </c>
      <c r="J668">
        <f>SUM($H$32:H668)</f>
        <v>7694</v>
      </c>
      <c r="K668">
        <f>SUM($I$32:I668)</f>
        <v>589</v>
      </c>
      <c r="L668">
        <v>1</v>
      </c>
    </row>
    <row r="669" spans="1:12" ht="15" customHeight="1" x14ac:dyDescent="0.25">
      <c r="A669" t="s">
        <v>692</v>
      </c>
      <c r="B669">
        <v>3</v>
      </c>
      <c r="C669">
        <v>3</v>
      </c>
      <c r="D669">
        <f t="shared" si="18"/>
        <v>0</v>
      </c>
      <c r="E669">
        <v>2259</v>
      </c>
      <c r="F669">
        <v>2259</v>
      </c>
      <c r="G669">
        <f t="shared" si="19"/>
        <v>0</v>
      </c>
      <c r="H669">
        <v>5</v>
      </c>
      <c r="I669">
        <v>0</v>
      </c>
      <c r="J669">
        <f>SUM($H$32:H669)</f>
        <v>7699</v>
      </c>
      <c r="K669">
        <f>SUM($I$32:I669)</f>
        <v>589</v>
      </c>
      <c r="L669">
        <v>34</v>
      </c>
    </row>
    <row r="670" spans="1:12" ht="15" customHeight="1" x14ac:dyDescent="0.25">
      <c r="A670" t="s">
        <v>693</v>
      </c>
      <c r="B670">
        <v>3</v>
      </c>
      <c r="C670">
        <v>3</v>
      </c>
      <c r="D670">
        <f t="shared" si="18"/>
        <v>0</v>
      </c>
      <c r="E670">
        <v>2259</v>
      </c>
      <c r="F670">
        <v>2259</v>
      </c>
      <c r="G670">
        <f t="shared" si="19"/>
        <v>0</v>
      </c>
      <c r="H670">
        <v>5</v>
      </c>
      <c r="I670">
        <v>0</v>
      </c>
      <c r="J670">
        <f>SUM($H$32:H670)</f>
        <v>7704</v>
      </c>
      <c r="K670">
        <f>SUM($I$32:I670)</f>
        <v>589</v>
      </c>
      <c r="L670">
        <v>29</v>
      </c>
    </row>
    <row r="671" spans="1:12" ht="15" customHeight="1" x14ac:dyDescent="0.25">
      <c r="A671" t="s">
        <v>694</v>
      </c>
      <c r="B671">
        <v>1</v>
      </c>
      <c r="C671">
        <v>1</v>
      </c>
      <c r="D671">
        <f t="shared" si="18"/>
        <v>0</v>
      </c>
      <c r="E671">
        <v>2259</v>
      </c>
      <c r="F671">
        <v>2259</v>
      </c>
      <c r="G671">
        <f t="shared" si="19"/>
        <v>0</v>
      </c>
      <c r="H671">
        <v>0</v>
      </c>
      <c r="I671">
        <v>0</v>
      </c>
      <c r="J671">
        <f>SUM($H$32:H671)</f>
        <v>7704</v>
      </c>
      <c r="K671">
        <f>SUM($I$32:I671)</f>
        <v>589</v>
      </c>
      <c r="L671">
        <v>1</v>
      </c>
    </row>
    <row r="672" spans="1:12" ht="15" customHeight="1" x14ac:dyDescent="0.25">
      <c r="A672" t="s">
        <v>695</v>
      </c>
      <c r="B672">
        <v>1</v>
      </c>
      <c r="C672">
        <v>1</v>
      </c>
      <c r="D672">
        <f t="shared" ref="D672:D735" si="20">B672-C672</f>
        <v>0</v>
      </c>
      <c r="E672">
        <v>2259</v>
      </c>
      <c r="F672">
        <v>2259</v>
      </c>
      <c r="G672">
        <f t="shared" ref="G672:G735" si="21">E672-F672</f>
        <v>0</v>
      </c>
      <c r="H672">
        <v>0</v>
      </c>
      <c r="I672">
        <v>0</v>
      </c>
      <c r="J672">
        <f>SUM($H$32:H672)</f>
        <v>7704</v>
      </c>
      <c r="K672">
        <f>SUM($I$32:I672)</f>
        <v>589</v>
      </c>
      <c r="L672">
        <v>1</v>
      </c>
    </row>
    <row r="673" spans="1:12" ht="15" customHeight="1" x14ac:dyDescent="0.25">
      <c r="A673" t="s">
        <v>696</v>
      </c>
      <c r="B673">
        <v>3</v>
      </c>
      <c r="C673">
        <v>3</v>
      </c>
      <c r="D673">
        <f t="shared" si="20"/>
        <v>0</v>
      </c>
      <c r="E673">
        <v>2259</v>
      </c>
      <c r="F673">
        <v>2259</v>
      </c>
      <c r="G673">
        <f t="shared" si="21"/>
        <v>0</v>
      </c>
      <c r="H673">
        <v>5</v>
      </c>
      <c r="I673">
        <v>0</v>
      </c>
      <c r="J673">
        <f>SUM($H$32:H673)</f>
        <v>7709</v>
      </c>
      <c r="K673">
        <f>SUM($I$32:I673)</f>
        <v>589</v>
      </c>
      <c r="L673">
        <v>32</v>
      </c>
    </row>
    <row r="674" spans="1:12" ht="15" customHeight="1" x14ac:dyDescent="0.25">
      <c r="A674" t="s">
        <v>697</v>
      </c>
      <c r="B674">
        <v>3</v>
      </c>
      <c r="C674">
        <v>3</v>
      </c>
      <c r="D674">
        <f t="shared" si="20"/>
        <v>0</v>
      </c>
      <c r="E674">
        <v>2259</v>
      </c>
      <c r="F674">
        <v>2259</v>
      </c>
      <c r="G674">
        <f t="shared" si="21"/>
        <v>0</v>
      </c>
      <c r="H674">
        <v>5</v>
      </c>
      <c r="I674">
        <v>0</v>
      </c>
      <c r="J674">
        <f>SUM($H$32:H674)</f>
        <v>7714</v>
      </c>
      <c r="K674">
        <f>SUM($I$32:I674)</f>
        <v>589</v>
      </c>
      <c r="L674">
        <v>38</v>
      </c>
    </row>
    <row r="675" spans="1:12" ht="15" customHeight="1" x14ac:dyDescent="0.25">
      <c r="A675" t="s">
        <v>698</v>
      </c>
      <c r="B675">
        <v>2</v>
      </c>
      <c r="C675">
        <v>2</v>
      </c>
      <c r="D675">
        <f t="shared" si="20"/>
        <v>0</v>
      </c>
      <c r="E675">
        <v>2259</v>
      </c>
      <c r="F675">
        <v>2259</v>
      </c>
      <c r="G675">
        <f t="shared" si="21"/>
        <v>0</v>
      </c>
      <c r="H675">
        <v>2</v>
      </c>
      <c r="I675">
        <v>0</v>
      </c>
      <c r="J675">
        <f>SUM($H$32:H675)</f>
        <v>7716</v>
      </c>
      <c r="K675">
        <f>SUM($I$32:I675)</f>
        <v>589</v>
      </c>
      <c r="L675">
        <v>98</v>
      </c>
    </row>
    <row r="676" spans="1:12" ht="15" customHeight="1" x14ac:dyDescent="0.25">
      <c r="A676" t="s">
        <v>699</v>
      </c>
      <c r="B676">
        <v>1</v>
      </c>
      <c r="C676">
        <v>1</v>
      </c>
      <c r="D676">
        <f t="shared" si="20"/>
        <v>0</v>
      </c>
      <c r="E676">
        <v>2259</v>
      </c>
      <c r="F676">
        <v>2259</v>
      </c>
      <c r="G676">
        <f t="shared" si="21"/>
        <v>0</v>
      </c>
      <c r="H676">
        <v>0</v>
      </c>
      <c r="I676">
        <v>0</v>
      </c>
      <c r="J676">
        <f>SUM($H$32:H676)</f>
        <v>7716</v>
      </c>
      <c r="K676">
        <f>SUM($I$32:I676)</f>
        <v>589</v>
      </c>
      <c r="L676">
        <v>1</v>
      </c>
    </row>
    <row r="677" spans="1:12" ht="15" customHeight="1" x14ac:dyDescent="0.25">
      <c r="A677" t="s">
        <v>700</v>
      </c>
      <c r="B677">
        <v>2</v>
      </c>
      <c r="C677">
        <v>2</v>
      </c>
      <c r="D677">
        <f t="shared" si="20"/>
        <v>0</v>
      </c>
      <c r="E677">
        <v>2259</v>
      </c>
      <c r="F677">
        <v>2259</v>
      </c>
      <c r="G677">
        <f t="shared" si="21"/>
        <v>0</v>
      </c>
      <c r="H677">
        <v>2</v>
      </c>
      <c r="I677">
        <v>0</v>
      </c>
      <c r="J677">
        <f>SUM($H$32:H677)</f>
        <v>7718</v>
      </c>
      <c r="K677">
        <f>SUM($I$32:I677)</f>
        <v>589</v>
      </c>
      <c r="L677">
        <v>19</v>
      </c>
    </row>
    <row r="678" spans="1:12" ht="15" customHeight="1" x14ac:dyDescent="0.25">
      <c r="A678" t="s">
        <v>701</v>
      </c>
      <c r="B678">
        <v>2</v>
      </c>
      <c r="C678">
        <v>1</v>
      </c>
      <c r="D678">
        <f t="shared" si="20"/>
        <v>1</v>
      </c>
      <c r="E678">
        <v>2259</v>
      </c>
      <c r="F678">
        <v>2258</v>
      </c>
      <c r="G678">
        <f t="shared" si="21"/>
        <v>1</v>
      </c>
      <c r="H678">
        <v>2</v>
      </c>
      <c r="I678">
        <v>1</v>
      </c>
      <c r="J678">
        <f>SUM($H$32:H678)</f>
        <v>7720</v>
      </c>
      <c r="K678">
        <f>SUM($I$32:I678)</f>
        <v>590</v>
      </c>
      <c r="L678">
        <v>115</v>
      </c>
    </row>
    <row r="679" spans="1:12" ht="15" customHeight="1" x14ac:dyDescent="0.25">
      <c r="A679" t="s">
        <v>702</v>
      </c>
      <c r="B679">
        <v>2</v>
      </c>
      <c r="C679">
        <v>2</v>
      </c>
      <c r="D679">
        <f t="shared" si="20"/>
        <v>0</v>
      </c>
      <c r="E679">
        <v>2258</v>
      </c>
      <c r="F679">
        <v>2258</v>
      </c>
      <c r="G679">
        <f t="shared" si="21"/>
        <v>0</v>
      </c>
      <c r="H679">
        <v>2</v>
      </c>
      <c r="I679">
        <v>0</v>
      </c>
      <c r="J679">
        <f>SUM($H$32:H679)</f>
        <v>7722</v>
      </c>
      <c r="K679">
        <f>SUM($I$32:I679)</f>
        <v>590</v>
      </c>
      <c r="L679">
        <v>17</v>
      </c>
    </row>
    <row r="680" spans="1:12" ht="15" customHeight="1" x14ac:dyDescent="0.25">
      <c r="A680" t="s">
        <v>703</v>
      </c>
      <c r="B680">
        <v>2</v>
      </c>
      <c r="C680">
        <v>2</v>
      </c>
      <c r="D680">
        <f t="shared" si="20"/>
        <v>0</v>
      </c>
      <c r="E680">
        <v>2258</v>
      </c>
      <c r="F680">
        <v>2258</v>
      </c>
      <c r="G680">
        <f t="shared" si="21"/>
        <v>0</v>
      </c>
      <c r="H680">
        <v>2</v>
      </c>
      <c r="I680">
        <v>0</v>
      </c>
      <c r="J680">
        <f>SUM($H$32:H680)</f>
        <v>7724</v>
      </c>
      <c r="K680">
        <f>SUM($I$32:I680)</f>
        <v>590</v>
      </c>
      <c r="L680">
        <v>16</v>
      </c>
    </row>
    <row r="681" spans="1:12" ht="15" customHeight="1" x14ac:dyDescent="0.25">
      <c r="A681" t="s">
        <v>704</v>
      </c>
      <c r="B681">
        <v>2</v>
      </c>
      <c r="C681">
        <v>2</v>
      </c>
      <c r="D681">
        <f t="shared" si="20"/>
        <v>0</v>
      </c>
      <c r="E681">
        <v>2258</v>
      </c>
      <c r="F681">
        <v>2258</v>
      </c>
      <c r="G681">
        <f t="shared" si="21"/>
        <v>0</v>
      </c>
      <c r="H681">
        <v>2</v>
      </c>
      <c r="I681">
        <v>0</v>
      </c>
      <c r="J681">
        <f>SUM($H$32:H681)</f>
        <v>7726</v>
      </c>
      <c r="K681">
        <f>SUM($I$32:I681)</f>
        <v>590</v>
      </c>
      <c r="L681">
        <v>18</v>
      </c>
    </row>
    <row r="682" spans="1:12" ht="15" customHeight="1" x14ac:dyDescent="0.25">
      <c r="A682" t="s">
        <v>705</v>
      </c>
      <c r="B682">
        <v>2</v>
      </c>
      <c r="C682">
        <v>2</v>
      </c>
      <c r="D682">
        <f t="shared" si="20"/>
        <v>0</v>
      </c>
      <c r="E682">
        <v>2258</v>
      </c>
      <c r="F682">
        <v>2258</v>
      </c>
      <c r="G682">
        <f t="shared" si="21"/>
        <v>0</v>
      </c>
      <c r="H682">
        <v>2</v>
      </c>
      <c r="I682">
        <v>0</v>
      </c>
      <c r="J682">
        <f>SUM($H$32:H682)</f>
        <v>7728</v>
      </c>
      <c r="K682">
        <f>SUM($I$32:I682)</f>
        <v>590</v>
      </c>
      <c r="L682">
        <v>17</v>
      </c>
    </row>
    <row r="683" spans="1:12" ht="15" customHeight="1" x14ac:dyDescent="0.25">
      <c r="A683" t="s">
        <v>706</v>
      </c>
      <c r="B683">
        <v>2</v>
      </c>
      <c r="C683">
        <v>2</v>
      </c>
      <c r="D683">
        <f t="shared" si="20"/>
        <v>0</v>
      </c>
      <c r="E683">
        <v>2258</v>
      </c>
      <c r="F683">
        <v>2258</v>
      </c>
      <c r="G683">
        <f t="shared" si="21"/>
        <v>0</v>
      </c>
      <c r="H683">
        <v>2</v>
      </c>
      <c r="I683">
        <v>0</v>
      </c>
      <c r="J683">
        <f>SUM($H$32:H683)</f>
        <v>7730</v>
      </c>
      <c r="K683">
        <f>SUM($I$32:I683)</f>
        <v>590</v>
      </c>
      <c r="L683">
        <v>19</v>
      </c>
    </row>
    <row r="684" spans="1:12" ht="15" customHeight="1" x14ac:dyDescent="0.25">
      <c r="A684" t="s">
        <v>707</v>
      </c>
      <c r="B684">
        <v>2</v>
      </c>
      <c r="C684">
        <v>2</v>
      </c>
      <c r="D684">
        <f t="shared" si="20"/>
        <v>0</v>
      </c>
      <c r="E684">
        <v>2258</v>
      </c>
      <c r="F684">
        <v>2258</v>
      </c>
      <c r="G684">
        <f t="shared" si="21"/>
        <v>0</v>
      </c>
      <c r="H684">
        <v>2</v>
      </c>
      <c r="I684">
        <v>0</v>
      </c>
      <c r="J684">
        <f>SUM($H$32:H684)</f>
        <v>7732</v>
      </c>
      <c r="K684">
        <f>SUM($I$32:I684)</f>
        <v>590</v>
      </c>
      <c r="L684">
        <v>17</v>
      </c>
    </row>
    <row r="685" spans="1:12" ht="15" customHeight="1" x14ac:dyDescent="0.25">
      <c r="A685" t="s">
        <v>708</v>
      </c>
      <c r="B685">
        <v>2</v>
      </c>
      <c r="C685">
        <v>2</v>
      </c>
      <c r="D685">
        <f t="shared" si="20"/>
        <v>0</v>
      </c>
      <c r="E685">
        <v>2258</v>
      </c>
      <c r="F685">
        <v>2258</v>
      </c>
      <c r="G685">
        <f t="shared" si="21"/>
        <v>0</v>
      </c>
      <c r="H685">
        <v>2</v>
      </c>
      <c r="I685">
        <v>0</v>
      </c>
      <c r="J685">
        <f>SUM($H$32:H685)</f>
        <v>7734</v>
      </c>
      <c r="K685">
        <f>SUM($I$32:I685)</f>
        <v>590</v>
      </c>
      <c r="L685">
        <v>98</v>
      </c>
    </row>
    <row r="686" spans="1:12" ht="15" customHeight="1" x14ac:dyDescent="0.25">
      <c r="A686" t="s">
        <v>709</v>
      </c>
      <c r="B686">
        <v>2</v>
      </c>
      <c r="C686">
        <v>2</v>
      </c>
      <c r="D686">
        <f t="shared" si="20"/>
        <v>0</v>
      </c>
      <c r="E686">
        <v>2258</v>
      </c>
      <c r="F686">
        <v>2258</v>
      </c>
      <c r="G686">
        <f t="shared" si="21"/>
        <v>0</v>
      </c>
      <c r="H686">
        <v>2</v>
      </c>
      <c r="I686">
        <v>0</v>
      </c>
      <c r="J686">
        <f>SUM($H$32:H686)</f>
        <v>7736</v>
      </c>
      <c r="K686">
        <f>SUM($I$32:I686)</f>
        <v>590</v>
      </c>
      <c r="L686">
        <v>152</v>
      </c>
    </row>
    <row r="687" spans="1:12" ht="15" customHeight="1" x14ac:dyDescent="0.25">
      <c r="A687" t="s">
        <v>710</v>
      </c>
      <c r="B687">
        <v>3</v>
      </c>
      <c r="C687">
        <v>3</v>
      </c>
      <c r="D687">
        <f t="shared" si="20"/>
        <v>0</v>
      </c>
      <c r="E687">
        <v>2258</v>
      </c>
      <c r="F687">
        <v>2258</v>
      </c>
      <c r="G687">
        <f t="shared" si="21"/>
        <v>0</v>
      </c>
      <c r="H687">
        <v>5</v>
      </c>
      <c r="I687">
        <v>0</v>
      </c>
      <c r="J687">
        <f>SUM($H$32:H687)</f>
        <v>7741</v>
      </c>
      <c r="K687">
        <f>SUM($I$32:I687)</f>
        <v>590</v>
      </c>
      <c r="L687">
        <v>35</v>
      </c>
    </row>
    <row r="688" spans="1:12" ht="15" customHeight="1" x14ac:dyDescent="0.25">
      <c r="A688" t="s">
        <v>711</v>
      </c>
      <c r="B688">
        <v>4</v>
      </c>
      <c r="C688">
        <v>4</v>
      </c>
      <c r="D688">
        <f t="shared" si="20"/>
        <v>0</v>
      </c>
      <c r="E688">
        <v>2258</v>
      </c>
      <c r="F688">
        <v>2258</v>
      </c>
      <c r="G688">
        <f t="shared" si="21"/>
        <v>0</v>
      </c>
      <c r="H688">
        <v>6</v>
      </c>
      <c r="I688">
        <v>0</v>
      </c>
      <c r="J688">
        <f>SUM($H$32:H688)</f>
        <v>7747</v>
      </c>
      <c r="K688">
        <f>SUM($I$32:I688)</f>
        <v>590</v>
      </c>
      <c r="L688">
        <v>117</v>
      </c>
    </row>
    <row r="689" spans="1:12" ht="15" customHeight="1" x14ac:dyDescent="0.25">
      <c r="A689" t="s">
        <v>712</v>
      </c>
      <c r="B689">
        <v>4</v>
      </c>
      <c r="C689">
        <v>4</v>
      </c>
      <c r="D689">
        <f t="shared" si="20"/>
        <v>0</v>
      </c>
      <c r="E689">
        <v>2258</v>
      </c>
      <c r="F689">
        <v>2258</v>
      </c>
      <c r="G689">
        <f t="shared" si="21"/>
        <v>0</v>
      </c>
      <c r="H689">
        <v>6</v>
      </c>
      <c r="I689">
        <v>0</v>
      </c>
      <c r="J689">
        <f>SUM($H$32:H689)</f>
        <v>7753</v>
      </c>
      <c r="K689">
        <f>SUM($I$32:I689)</f>
        <v>590</v>
      </c>
      <c r="L689">
        <v>120</v>
      </c>
    </row>
    <row r="690" spans="1:12" ht="15" customHeight="1" x14ac:dyDescent="0.25">
      <c r="A690" t="s">
        <v>713</v>
      </c>
      <c r="B690">
        <v>4</v>
      </c>
      <c r="C690">
        <v>3</v>
      </c>
      <c r="D690">
        <f t="shared" si="20"/>
        <v>1</v>
      </c>
      <c r="E690">
        <v>2258</v>
      </c>
      <c r="F690">
        <v>2257</v>
      </c>
      <c r="G690">
        <f t="shared" si="21"/>
        <v>1</v>
      </c>
      <c r="H690">
        <v>9</v>
      </c>
      <c r="I690">
        <v>1</v>
      </c>
      <c r="J690">
        <f>SUM($H$32:H690)</f>
        <v>7762</v>
      </c>
      <c r="K690">
        <f>SUM($I$32:I690)</f>
        <v>591</v>
      </c>
      <c r="L690">
        <v>152</v>
      </c>
    </row>
    <row r="691" spans="1:12" ht="15" customHeight="1" x14ac:dyDescent="0.25">
      <c r="A691" t="s">
        <v>714</v>
      </c>
      <c r="B691">
        <v>2</v>
      </c>
      <c r="C691">
        <v>2</v>
      </c>
      <c r="D691">
        <f t="shared" si="20"/>
        <v>0</v>
      </c>
      <c r="E691">
        <v>2257</v>
      </c>
      <c r="F691">
        <v>2257</v>
      </c>
      <c r="G691">
        <f t="shared" si="21"/>
        <v>0</v>
      </c>
      <c r="H691">
        <v>2</v>
      </c>
      <c r="I691">
        <v>0</v>
      </c>
      <c r="J691">
        <f>SUM($H$32:H691)</f>
        <v>7764</v>
      </c>
      <c r="K691">
        <f>SUM($I$32:I691)</f>
        <v>591</v>
      </c>
      <c r="L691">
        <v>21</v>
      </c>
    </row>
    <row r="692" spans="1:12" ht="15" customHeight="1" x14ac:dyDescent="0.25">
      <c r="A692" t="s">
        <v>715</v>
      </c>
      <c r="B692">
        <v>3</v>
      </c>
      <c r="C692">
        <v>2</v>
      </c>
      <c r="D692">
        <f t="shared" si="20"/>
        <v>1</v>
      </c>
      <c r="E692">
        <v>2257</v>
      </c>
      <c r="F692">
        <v>2256</v>
      </c>
      <c r="G692">
        <f t="shared" si="21"/>
        <v>1</v>
      </c>
      <c r="H692">
        <v>7</v>
      </c>
      <c r="I692">
        <v>1</v>
      </c>
      <c r="J692">
        <f>SUM($H$32:H692)</f>
        <v>7771</v>
      </c>
      <c r="K692">
        <f>SUM($I$32:I692)</f>
        <v>592</v>
      </c>
      <c r="L692">
        <v>300</v>
      </c>
    </row>
    <row r="693" spans="1:12" ht="15" customHeight="1" x14ac:dyDescent="0.25">
      <c r="A693" t="s">
        <v>716</v>
      </c>
      <c r="B693">
        <v>2</v>
      </c>
      <c r="C693">
        <v>1</v>
      </c>
      <c r="D693">
        <f t="shared" si="20"/>
        <v>1</v>
      </c>
      <c r="E693">
        <v>2256</v>
      </c>
      <c r="F693">
        <v>2255</v>
      </c>
      <c r="G693">
        <f t="shared" si="21"/>
        <v>1</v>
      </c>
      <c r="H693">
        <v>2</v>
      </c>
      <c r="I693">
        <v>1</v>
      </c>
      <c r="J693">
        <f>SUM($H$32:H693)</f>
        <v>7773</v>
      </c>
      <c r="K693">
        <f>SUM($I$32:I693)</f>
        <v>593</v>
      </c>
      <c r="L693">
        <v>112</v>
      </c>
    </row>
    <row r="694" spans="1:12" ht="15" customHeight="1" x14ac:dyDescent="0.25">
      <c r="A694" t="s">
        <v>717</v>
      </c>
      <c r="B694">
        <v>2</v>
      </c>
      <c r="C694">
        <v>2</v>
      </c>
      <c r="D694">
        <f t="shared" si="20"/>
        <v>0</v>
      </c>
      <c r="E694">
        <v>2255</v>
      </c>
      <c r="F694">
        <v>2255</v>
      </c>
      <c r="G694">
        <f t="shared" si="21"/>
        <v>0</v>
      </c>
      <c r="H694">
        <v>2</v>
      </c>
      <c r="I694">
        <v>0</v>
      </c>
      <c r="J694">
        <f>SUM($H$32:H694)</f>
        <v>7775</v>
      </c>
      <c r="K694">
        <f>SUM($I$32:I694)</f>
        <v>593</v>
      </c>
      <c r="L694">
        <v>17</v>
      </c>
    </row>
    <row r="695" spans="1:12" ht="15" customHeight="1" x14ac:dyDescent="0.25">
      <c r="A695" t="s">
        <v>718</v>
      </c>
      <c r="B695">
        <v>1</v>
      </c>
      <c r="C695">
        <v>1</v>
      </c>
      <c r="D695">
        <f t="shared" si="20"/>
        <v>0</v>
      </c>
      <c r="E695">
        <v>2255</v>
      </c>
      <c r="F695">
        <v>2255</v>
      </c>
      <c r="G695">
        <f t="shared" si="21"/>
        <v>0</v>
      </c>
      <c r="H695">
        <v>0</v>
      </c>
      <c r="I695">
        <v>0</v>
      </c>
      <c r="J695">
        <f>SUM($H$32:H695)</f>
        <v>7775</v>
      </c>
      <c r="K695">
        <f>SUM($I$32:I695)</f>
        <v>593</v>
      </c>
      <c r="L695">
        <v>1</v>
      </c>
    </row>
    <row r="696" spans="1:12" ht="15" customHeight="1" x14ac:dyDescent="0.25">
      <c r="A696" t="s">
        <v>719</v>
      </c>
      <c r="B696">
        <v>2</v>
      </c>
      <c r="C696">
        <v>2</v>
      </c>
      <c r="D696">
        <f t="shared" si="20"/>
        <v>0</v>
      </c>
      <c r="E696">
        <v>2255</v>
      </c>
      <c r="F696">
        <v>2255</v>
      </c>
      <c r="G696">
        <f t="shared" si="21"/>
        <v>0</v>
      </c>
      <c r="H696">
        <v>2</v>
      </c>
      <c r="I696">
        <v>0</v>
      </c>
      <c r="J696">
        <f>SUM($H$32:H696)</f>
        <v>7777</v>
      </c>
      <c r="K696">
        <f>SUM($I$32:I696)</f>
        <v>593</v>
      </c>
      <c r="L696">
        <v>21</v>
      </c>
    </row>
    <row r="697" spans="1:12" ht="15" customHeight="1" x14ac:dyDescent="0.25">
      <c r="A697" t="s">
        <v>720</v>
      </c>
      <c r="B697">
        <v>1</v>
      </c>
      <c r="C697">
        <v>1</v>
      </c>
      <c r="D697">
        <f t="shared" si="20"/>
        <v>0</v>
      </c>
      <c r="E697">
        <v>2255</v>
      </c>
      <c r="F697">
        <v>2255</v>
      </c>
      <c r="G697">
        <f t="shared" si="21"/>
        <v>0</v>
      </c>
      <c r="H697">
        <v>0</v>
      </c>
      <c r="I697">
        <v>0</v>
      </c>
      <c r="J697">
        <f>SUM($H$32:H697)</f>
        <v>7777</v>
      </c>
      <c r="K697">
        <f>SUM($I$32:I697)</f>
        <v>593</v>
      </c>
      <c r="L697">
        <v>1</v>
      </c>
    </row>
    <row r="698" spans="1:12" ht="15" customHeight="1" x14ac:dyDescent="0.25">
      <c r="A698" t="s">
        <v>721</v>
      </c>
      <c r="B698">
        <v>3</v>
      </c>
      <c r="C698">
        <v>2</v>
      </c>
      <c r="D698">
        <f t="shared" si="20"/>
        <v>1</v>
      </c>
      <c r="E698">
        <v>2255</v>
      </c>
      <c r="F698">
        <v>2254</v>
      </c>
      <c r="G698">
        <f t="shared" si="21"/>
        <v>1</v>
      </c>
      <c r="H698">
        <v>7</v>
      </c>
      <c r="I698">
        <v>1</v>
      </c>
      <c r="J698">
        <f>SUM($H$32:H698)</f>
        <v>7784</v>
      </c>
      <c r="K698">
        <f>SUM($I$32:I698)</f>
        <v>594</v>
      </c>
      <c r="L698">
        <v>146</v>
      </c>
    </row>
    <row r="699" spans="1:12" ht="15" customHeight="1" x14ac:dyDescent="0.25">
      <c r="A699" t="s">
        <v>722</v>
      </c>
      <c r="B699">
        <v>3</v>
      </c>
      <c r="C699">
        <v>2</v>
      </c>
      <c r="D699">
        <f t="shared" si="20"/>
        <v>1</v>
      </c>
      <c r="E699">
        <v>2254</v>
      </c>
      <c r="F699">
        <v>2253</v>
      </c>
      <c r="G699">
        <f t="shared" si="21"/>
        <v>1</v>
      </c>
      <c r="H699">
        <v>7</v>
      </c>
      <c r="I699">
        <v>1</v>
      </c>
      <c r="J699">
        <f>SUM($H$32:H699)</f>
        <v>7791</v>
      </c>
      <c r="K699">
        <f>SUM($I$32:I699)</f>
        <v>595</v>
      </c>
      <c r="L699">
        <v>146</v>
      </c>
    </row>
    <row r="700" spans="1:12" ht="15" customHeight="1" x14ac:dyDescent="0.25">
      <c r="A700" t="s">
        <v>723</v>
      </c>
      <c r="B700">
        <v>1</v>
      </c>
      <c r="C700">
        <v>1</v>
      </c>
      <c r="D700">
        <f t="shared" si="20"/>
        <v>0</v>
      </c>
      <c r="E700">
        <v>2253</v>
      </c>
      <c r="F700">
        <v>2253</v>
      </c>
      <c r="G700">
        <f t="shared" si="21"/>
        <v>0</v>
      </c>
      <c r="H700">
        <v>0</v>
      </c>
      <c r="I700">
        <v>0</v>
      </c>
      <c r="J700">
        <f>SUM($H$32:H700)</f>
        <v>7791</v>
      </c>
      <c r="K700">
        <f>SUM($I$32:I700)</f>
        <v>595</v>
      </c>
      <c r="L700">
        <v>0</v>
      </c>
    </row>
    <row r="701" spans="1:12" ht="15" customHeight="1" x14ac:dyDescent="0.25">
      <c r="A701" t="s">
        <v>724</v>
      </c>
      <c r="B701">
        <v>2</v>
      </c>
      <c r="C701">
        <v>2</v>
      </c>
      <c r="D701">
        <f t="shared" si="20"/>
        <v>0</v>
      </c>
      <c r="E701">
        <v>2253</v>
      </c>
      <c r="F701">
        <v>2253</v>
      </c>
      <c r="G701">
        <f t="shared" si="21"/>
        <v>0</v>
      </c>
      <c r="H701">
        <v>2</v>
      </c>
      <c r="I701">
        <v>0</v>
      </c>
      <c r="J701">
        <f>SUM($H$32:H701)</f>
        <v>7793</v>
      </c>
      <c r="K701">
        <f>SUM($I$32:I701)</f>
        <v>595</v>
      </c>
      <c r="L701">
        <v>17</v>
      </c>
    </row>
    <row r="702" spans="1:12" ht="15" customHeight="1" x14ac:dyDescent="0.25">
      <c r="A702" t="s">
        <v>725</v>
      </c>
      <c r="B702">
        <v>1</v>
      </c>
      <c r="C702">
        <v>1</v>
      </c>
      <c r="D702">
        <f t="shared" si="20"/>
        <v>0</v>
      </c>
      <c r="E702">
        <v>2253</v>
      </c>
      <c r="F702">
        <v>2253</v>
      </c>
      <c r="G702">
        <f t="shared" si="21"/>
        <v>0</v>
      </c>
      <c r="H702">
        <v>0</v>
      </c>
      <c r="I702">
        <v>0</v>
      </c>
      <c r="J702">
        <f>SUM($H$32:H702)</f>
        <v>7793</v>
      </c>
      <c r="K702">
        <f>SUM($I$32:I702)</f>
        <v>595</v>
      </c>
      <c r="L702">
        <v>0</v>
      </c>
    </row>
    <row r="703" spans="1:12" ht="15" customHeight="1" x14ac:dyDescent="0.25">
      <c r="A703" t="s">
        <v>726</v>
      </c>
      <c r="B703">
        <v>3</v>
      </c>
      <c r="C703">
        <v>3</v>
      </c>
      <c r="D703">
        <f t="shared" si="20"/>
        <v>0</v>
      </c>
      <c r="E703">
        <v>2253</v>
      </c>
      <c r="F703">
        <v>2253</v>
      </c>
      <c r="G703">
        <f t="shared" si="21"/>
        <v>0</v>
      </c>
      <c r="H703">
        <v>5</v>
      </c>
      <c r="I703">
        <v>0</v>
      </c>
      <c r="J703">
        <f>SUM($H$32:H703)</f>
        <v>7798</v>
      </c>
      <c r="K703">
        <f>SUM($I$32:I703)</f>
        <v>595</v>
      </c>
      <c r="L703">
        <v>116</v>
      </c>
    </row>
    <row r="704" spans="1:12" ht="15" customHeight="1" x14ac:dyDescent="0.25">
      <c r="A704" t="s">
        <v>727</v>
      </c>
      <c r="B704">
        <v>2</v>
      </c>
      <c r="C704">
        <v>2</v>
      </c>
      <c r="D704">
        <f t="shared" si="20"/>
        <v>0</v>
      </c>
      <c r="E704">
        <v>2253</v>
      </c>
      <c r="F704">
        <v>2253</v>
      </c>
      <c r="G704">
        <f t="shared" si="21"/>
        <v>0</v>
      </c>
      <c r="H704">
        <v>2</v>
      </c>
      <c r="I704">
        <v>0</v>
      </c>
      <c r="J704">
        <f>SUM($H$32:H704)</f>
        <v>7800</v>
      </c>
      <c r="K704">
        <f>SUM($I$32:I704)</f>
        <v>595</v>
      </c>
      <c r="L704">
        <v>16</v>
      </c>
    </row>
    <row r="705" spans="1:12" ht="15" customHeight="1" x14ac:dyDescent="0.25">
      <c r="A705" t="s">
        <v>728</v>
      </c>
      <c r="B705">
        <v>2</v>
      </c>
      <c r="C705">
        <v>2</v>
      </c>
      <c r="D705">
        <f t="shared" si="20"/>
        <v>0</v>
      </c>
      <c r="E705">
        <v>2253</v>
      </c>
      <c r="F705">
        <v>2253</v>
      </c>
      <c r="G705">
        <f t="shared" si="21"/>
        <v>0</v>
      </c>
      <c r="H705">
        <v>2</v>
      </c>
      <c r="I705">
        <v>0</v>
      </c>
      <c r="J705">
        <f>SUM($H$32:H705)</f>
        <v>7802</v>
      </c>
      <c r="K705">
        <f>SUM($I$32:I705)</f>
        <v>595</v>
      </c>
      <c r="L705">
        <v>92</v>
      </c>
    </row>
    <row r="706" spans="1:12" ht="15" customHeight="1" x14ac:dyDescent="0.25">
      <c r="A706" t="s">
        <v>729</v>
      </c>
      <c r="B706">
        <v>2</v>
      </c>
      <c r="C706">
        <v>2</v>
      </c>
      <c r="D706">
        <f t="shared" si="20"/>
        <v>0</v>
      </c>
      <c r="E706">
        <v>2253</v>
      </c>
      <c r="F706">
        <v>2253</v>
      </c>
      <c r="G706">
        <f t="shared" si="21"/>
        <v>0</v>
      </c>
      <c r="H706">
        <v>2</v>
      </c>
      <c r="I706">
        <v>0</v>
      </c>
      <c r="J706">
        <f>SUM($H$32:H706)</f>
        <v>7804</v>
      </c>
      <c r="K706">
        <f>SUM($I$32:I706)</f>
        <v>595</v>
      </c>
      <c r="L706">
        <v>16</v>
      </c>
    </row>
    <row r="707" spans="1:12" ht="15" customHeight="1" x14ac:dyDescent="0.25">
      <c r="A707" t="s">
        <v>730</v>
      </c>
      <c r="B707">
        <v>2</v>
      </c>
      <c r="C707">
        <v>2</v>
      </c>
      <c r="D707">
        <f t="shared" si="20"/>
        <v>0</v>
      </c>
      <c r="E707">
        <v>2253</v>
      </c>
      <c r="F707">
        <v>2253</v>
      </c>
      <c r="G707">
        <f t="shared" si="21"/>
        <v>0</v>
      </c>
      <c r="H707">
        <v>2</v>
      </c>
      <c r="I707">
        <v>0</v>
      </c>
      <c r="J707">
        <f>SUM($H$32:H707)</f>
        <v>7806</v>
      </c>
      <c r="K707">
        <f>SUM($I$32:I707)</f>
        <v>595</v>
      </c>
      <c r="L707">
        <v>19</v>
      </c>
    </row>
    <row r="708" spans="1:12" ht="15" customHeight="1" x14ac:dyDescent="0.25">
      <c r="A708" t="s">
        <v>731</v>
      </c>
      <c r="B708">
        <v>2</v>
      </c>
      <c r="C708">
        <v>2</v>
      </c>
      <c r="D708">
        <f t="shared" si="20"/>
        <v>0</v>
      </c>
      <c r="E708">
        <v>2253</v>
      </c>
      <c r="F708">
        <v>2253</v>
      </c>
      <c r="G708">
        <f t="shared" si="21"/>
        <v>0</v>
      </c>
      <c r="H708">
        <v>2</v>
      </c>
      <c r="I708">
        <v>0</v>
      </c>
      <c r="J708">
        <f>SUM($H$32:H708)</f>
        <v>7808</v>
      </c>
      <c r="K708">
        <f>SUM($I$32:I708)</f>
        <v>595</v>
      </c>
      <c r="L708">
        <v>17</v>
      </c>
    </row>
    <row r="709" spans="1:12" ht="15" customHeight="1" x14ac:dyDescent="0.25">
      <c r="A709" t="s">
        <v>732</v>
      </c>
      <c r="B709">
        <v>3</v>
      </c>
      <c r="C709">
        <v>3</v>
      </c>
      <c r="D709">
        <f t="shared" si="20"/>
        <v>0</v>
      </c>
      <c r="E709">
        <v>2253</v>
      </c>
      <c r="F709">
        <v>2253</v>
      </c>
      <c r="G709">
        <f t="shared" si="21"/>
        <v>0</v>
      </c>
      <c r="H709">
        <v>5</v>
      </c>
      <c r="I709">
        <v>0</v>
      </c>
      <c r="J709">
        <f>SUM($H$32:H709)</f>
        <v>7813</v>
      </c>
      <c r="K709">
        <f>SUM($I$32:I709)</f>
        <v>595</v>
      </c>
      <c r="L709">
        <v>191</v>
      </c>
    </row>
    <row r="710" spans="1:12" ht="15" customHeight="1" x14ac:dyDescent="0.25">
      <c r="A710" t="s">
        <v>733</v>
      </c>
      <c r="B710">
        <v>3</v>
      </c>
      <c r="C710">
        <v>1</v>
      </c>
      <c r="D710">
        <f t="shared" si="20"/>
        <v>2</v>
      </c>
      <c r="E710">
        <v>2253</v>
      </c>
      <c r="F710">
        <v>2233</v>
      </c>
      <c r="G710">
        <f t="shared" si="21"/>
        <v>20</v>
      </c>
      <c r="H710">
        <v>4</v>
      </c>
      <c r="I710">
        <v>2</v>
      </c>
      <c r="J710">
        <f>SUM($H$32:H710)</f>
        <v>7817</v>
      </c>
      <c r="K710">
        <f>SUM($I$32:I710)</f>
        <v>597</v>
      </c>
      <c r="L710">
        <v>268</v>
      </c>
    </row>
    <row r="711" spans="1:12" ht="15" customHeight="1" x14ac:dyDescent="0.25">
      <c r="A711" t="s">
        <v>734</v>
      </c>
      <c r="B711">
        <v>6</v>
      </c>
      <c r="C711">
        <v>3</v>
      </c>
      <c r="D711">
        <f t="shared" si="20"/>
        <v>3</v>
      </c>
      <c r="E711">
        <v>2233</v>
      </c>
      <c r="F711">
        <v>2200</v>
      </c>
      <c r="G711">
        <f t="shared" si="21"/>
        <v>33</v>
      </c>
      <c r="H711">
        <v>14</v>
      </c>
      <c r="I711">
        <v>3</v>
      </c>
      <c r="J711">
        <f>SUM($H$32:H711)</f>
        <v>7831</v>
      </c>
      <c r="K711">
        <f>SUM($I$32:I711)</f>
        <v>600</v>
      </c>
      <c r="L711">
        <v>525</v>
      </c>
    </row>
    <row r="712" spans="1:12" ht="15" customHeight="1" x14ac:dyDescent="0.25">
      <c r="A712" t="s">
        <v>735</v>
      </c>
      <c r="B712">
        <v>1</v>
      </c>
      <c r="C712">
        <v>1</v>
      </c>
      <c r="D712">
        <f t="shared" si="20"/>
        <v>0</v>
      </c>
      <c r="E712">
        <v>2200</v>
      </c>
      <c r="F712">
        <v>2200</v>
      </c>
      <c r="G712">
        <f t="shared" si="21"/>
        <v>0</v>
      </c>
      <c r="H712">
        <v>0</v>
      </c>
      <c r="I712">
        <v>0</v>
      </c>
      <c r="J712">
        <f>SUM($H$32:H712)</f>
        <v>7831</v>
      </c>
      <c r="K712">
        <f>SUM($I$32:I712)</f>
        <v>600</v>
      </c>
      <c r="L712">
        <v>1</v>
      </c>
    </row>
    <row r="713" spans="1:12" ht="15" customHeight="1" x14ac:dyDescent="0.25">
      <c r="A713" t="s">
        <v>736</v>
      </c>
      <c r="B713">
        <v>3</v>
      </c>
      <c r="C713">
        <v>3</v>
      </c>
      <c r="D713">
        <f t="shared" si="20"/>
        <v>0</v>
      </c>
      <c r="E713">
        <v>2200</v>
      </c>
      <c r="F713">
        <v>2200</v>
      </c>
      <c r="G713">
        <f t="shared" si="21"/>
        <v>0</v>
      </c>
      <c r="H713">
        <v>5</v>
      </c>
      <c r="I713">
        <v>0</v>
      </c>
      <c r="J713">
        <f>SUM($H$32:H713)</f>
        <v>7836</v>
      </c>
      <c r="K713">
        <f>SUM($I$32:I713)</f>
        <v>600</v>
      </c>
      <c r="L713">
        <v>197</v>
      </c>
    </row>
    <row r="714" spans="1:12" ht="15" customHeight="1" x14ac:dyDescent="0.25">
      <c r="A714" t="s">
        <v>737</v>
      </c>
      <c r="B714">
        <v>3</v>
      </c>
      <c r="C714">
        <v>2</v>
      </c>
      <c r="D714">
        <f t="shared" si="20"/>
        <v>1</v>
      </c>
      <c r="E714">
        <v>2200</v>
      </c>
      <c r="F714">
        <v>2199</v>
      </c>
      <c r="G714">
        <f t="shared" si="21"/>
        <v>1</v>
      </c>
      <c r="H714">
        <v>7</v>
      </c>
      <c r="I714">
        <v>1</v>
      </c>
      <c r="J714">
        <f>SUM($H$32:H714)</f>
        <v>7843</v>
      </c>
      <c r="K714">
        <f>SUM($I$32:I714)</f>
        <v>601</v>
      </c>
      <c r="L714">
        <v>149</v>
      </c>
    </row>
    <row r="715" spans="1:12" ht="15" customHeight="1" x14ac:dyDescent="0.25">
      <c r="A715" t="s">
        <v>738</v>
      </c>
      <c r="B715">
        <v>3</v>
      </c>
      <c r="C715">
        <v>2</v>
      </c>
      <c r="D715">
        <f t="shared" si="20"/>
        <v>1</v>
      </c>
      <c r="E715">
        <v>2199</v>
      </c>
      <c r="F715">
        <v>2198</v>
      </c>
      <c r="G715">
        <f t="shared" si="21"/>
        <v>1</v>
      </c>
      <c r="H715">
        <v>7</v>
      </c>
      <c r="I715">
        <v>1</v>
      </c>
      <c r="J715">
        <f>SUM($H$32:H715)</f>
        <v>7850</v>
      </c>
      <c r="K715">
        <f>SUM($I$32:I715)</f>
        <v>602</v>
      </c>
      <c r="L715">
        <v>146</v>
      </c>
    </row>
    <row r="716" spans="1:12" ht="15" customHeight="1" x14ac:dyDescent="0.25">
      <c r="A716" t="s">
        <v>739</v>
      </c>
      <c r="B716">
        <v>3</v>
      </c>
      <c r="C716">
        <v>3</v>
      </c>
      <c r="D716">
        <f t="shared" si="20"/>
        <v>0</v>
      </c>
      <c r="E716">
        <v>2198</v>
      </c>
      <c r="F716">
        <v>2198</v>
      </c>
      <c r="G716">
        <f t="shared" si="21"/>
        <v>0</v>
      </c>
      <c r="H716">
        <v>5</v>
      </c>
      <c r="I716">
        <v>0</v>
      </c>
      <c r="J716">
        <f>SUM($H$32:H716)</f>
        <v>7855</v>
      </c>
      <c r="K716">
        <f>SUM($I$32:I716)</f>
        <v>602</v>
      </c>
      <c r="L716">
        <v>40</v>
      </c>
    </row>
    <row r="717" spans="1:12" ht="15" customHeight="1" x14ac:dyDescent="0.25">
      <c r="A717" t="s">
        <v>740</v>
      </c>
      <c r="B717">
        <v>3</v>
      </c>
      <c r="C717">
        <v>3</v>
      </c>
      <c r="D717">
        <f t="shared" si="20"/>
        <v>0</v>
      </c>
      <c r="E717">
        <v>2198</v>
      </c>
      <c r="F717">
        <v>2198</v>
      </c>
      <c r="G717">
        <f t="shared" si="21"/>
        <v>0</v>
      </c>
      <c r="H717">
        <v>5</v>
      </c>
      <c r="I717">
        <v>0</v>
      </c>
      <c r="J717">
        <f>SUM($H$32:H717)</f>
        <v>7860</v>
      </c>
      <c r="K717">
        <f>SUM($I$32:I717)</f>
        <v>602</v>
      </c>
      <c r="L717">
        <v>36</v>
      </c>
    </row>
    <row r="718" spans="1:12" ht="15" customHeight="1" x14ac:dyDescent="0.25">
      <c r="A718" t="s">
        <v>741</v>
      </c>
      <c r="B718">
        <v>3</v>
      </c>
      <c r="C718">
        <v>2</v>
      </c>
      <c r="D718">
        <f t="shared" si="20"/>
        <v>1</v>
      </c>
      <c r="E718">
        <v>2198</v>
      </c>
      <c r="F718">
        <v>2197</v>
      </c>
      <c r="G718">
        <f t="shared" si="21"/>
        <v>1</v>
      </c>
      <c r="H718">
        <v>7</v>
      </c>
      <c r="I718">
        <v>1</v>
      </c>
      <c r="J718">
        <f>SUM($H$32:H718)</f>
        <v>7867</v>
      </c>
      <c r="K718">
        <f>SUM($I$32:I718)</f>
        <v>603</v>
      </c>
      <c r="L718">
        <v>142</v>
      </c>
    </row>
    <row r="719" spans="1:12" ht="15" customHeight="1" x14ac:dyDescent="0.25">
      <c r="A719" t="s">
        <v>742</v>
      </c>
      <c r="B719">
        <v>3</v>
      </c>
      <c r="C719">
        <v>2</v>
      </c>
      <c r="D719">
        <f t="shared" si="20"/>
        <v>1</v>
      </c>
      <c r="E719">
        <v>2197</v>
      </c>
      <c r="F719">
        <v>2196</v>
      </c>
      <c r="G719">
        <f t="shared" si="21"/>
        <v>1</v>
      </c>
      <c r="H719">
        <v>7</v>
      </c>
      <c r="I719">
        <v>1</v>
      </c>
      <c r="J719">
        <f>SUM($H$32:H719)</f>
        <v>7874</v>
      </c>
      <c r="K719">
        <f>SUM($I$32:I719)</f>
        <v>604</v>
      </c>
      <c r="L719">
        <v>144</v>
      </c>
    </row>
    <row r="720" spans="1:12" ht="15" customHeight="1" x14ac:dyDescent="0.25">
      <c r="A720" t="s">
        <v>743</v>
      </c>
      <c r="B720">
        <v>6</v>
      </c>
      <c r="C720">
        <v>4</v>
      </c>
      <c r="D720">
        <f t="shared" si="20"/>
        <v>2</v>
      </c>
      <c r="E720">
        <v>2196</v>
      </c>
      <c r="F720">
        <v>2194</v>
      </c>
      <c r="G720">
        <f t="shared" si="21"/>
        <v>2</v>
      </c>
      <c r="H720">
        <v>18</v>
      </c>
      <c r="I720">
        <v>3</v>
      </c>
      <c r="J720">
        <f>SUM($H$32:H720)</f>
        <v>7892</v>
      </c>
      <c r="K720">
        <f>SUM($I$32:I720)</f>
        <v>607</v>
      </c>
      <c r="L720">
        <v>450</v>
      </c>
    </row>
    <row r="721" spans="1:12" ht="15" customHeight="1" x14ac:dyDescent="0.25">
      <c r="A721" t="s">
        <v>744</v>
      </c>
      <c r="B721">
        <v>1</v>
      </c>
      <c r="C721">
        <v>1</v>
      </c>
      <c r="D721">
        <f t="shared" si="20"/>
        <v>0</v>
      </c>
      <c r="E721">
        <v>2194</v>
      </c>
      <c r="F721">
        <v>2194</v>
      </c>
      <c r="G721">
        <f t="shared" si="21"/>
        <v>0</v>
      </c>
      <c r="H721">
        <v>0</v>
      </c>
      <c r="I721">
        <v>0</v>
      </c>
      <c r="J721">
        <f>SUM($H$32:H721)</f>
        <v>7892</v>
      </c>
      <c r="K721">
        <f>SUM($I$32:I721)</f>
        <v>607</v>
      </c>
      <c r="L721">
        <v>1</v>
      </c>
    </row>
    <row r="722" spans="1:12" ht="15" customHeight="1" x14ac:dyDescent="0.25">
      <c r="A722" t="s">
        <v>745</v>
      </c>
      <c r="B722">
        <v>1</v>
      </c>
      <c r="C722">
        <v>1</v>
      </c>
      <c r="D722">
        <f t="shared" si="20"/>
        <v>0</v>
      </c>
      <c r="E722">
        <v>2194</v>
      </c>
      <c r="F722">
        <v>2194</v>
      </c>
      <c r="G722">
        <f t="shared" si="21"/>
        <v>0</v>
      </c>
      <c r="H722">
        <v>0</v>
      </c>
      <c r="I722">
        <v>0</v>
      </c>
      <c r="J722">
        <f>SUM($H$32:H722)</f>
        <v>7892</v>
      </c>
      <c r="K722">
        <f>SUM($I$32:I722)</f>
        <v>607</v>
      </c>
      <c r="L722">
        <v>1</v>
      </c>
    </row>
    <row r="723" spans="1:12" ht="15" customHeight="1" x14ac:dyDescent="0.25">
      <c r="A723" t="s">
        <v>746</v>
      </c>
      <c r="B723">
        <v>3</v>
      </c>
      <c r="C723">
        <v>2</v>
      </c>
      <c r="D723">
        <f t="shared" si="20"/>
        <v>1</v>
      </c>
      <c r="E723">
        <v>2194</v>
      </c>
      <c r="F723">
        <v>2193</v>
      </c>
      <c r="G723">
        <f t="shared" si="21"/>
        <v>1</v>
      </c>
      <c r="H723">
        <v>7</v>
      </c>
      <c r="I723">
        <v>1</v>
      </c>
      <c r="J723">
        <f>SUM($H$32:H723)</f>
        <v>7899</v>
      </c>
      <c r="K723">
        <f>SUM($I$32:I723)</f>
        <v>608</v>
      </c>
      <c r="L723">
        <v>322</v>
      </c>
    </row>
    <row r="724" spans="1:12" ht="15" customHeight="1" x14ac:dyDescent="0.25">
      <c r="A724" t="s">
        <v>747</v>
      </c>
      <c r="B724">
        <v>2</v>
      </c>
      <c r="C724">
        <v>2</v>
      </c>
      <c r="D724">
        <f t="shared" si="20"/>
        <v>0</v>
      </c>
      <c r="E724">
        <v>2193</v>
      </c>
      <c r="F724">
        <v>2193</v>
      </c>
      <c r="G724">
        <f t="shared" si="21"/>
        <v>0</v>
      </c>
      <c r="H724">
        <v>2</v>
      </c>
      <c r="I724">
        <v>0</v>
      </c>
      <c r="J724">
        <f>SUM($H$32:H724)</f>
        <v>7901</v>
      </c>
      <c r="K724">
        <f>SUM($I$32:I724)</f>
        <v>608</v>
      </c>
      <c r="L724">
        <v>17</v>
      </c>
    </row>
    <row r="725" spans="1:12" ht="15" customHeight="1" x14ac:dyDescent="0.25">
      <c r="A725" t="s">
        <v>748</v>
      </c>
      <c r="B725">
        <v>2</v>
      </c>
      <c r="C725">
        <v>2</v>
      </c>
      <c r="D725">
        <f t="shared" si="20"/>
        <v>0</v>
      </c>
      <c r="E725">
        <v>2193</v>
      </c>
      <c r="F725">
        <v>2193</v>
      </c>
      <c r="G725">
        <f t="shared" si="21"/>
        <v>0</v>
      </c>
      <c r="H725">
        <v>2</v>
      </c>
      <c r="I725">
        <v>0</v>
      </c>
      <c r="J725">
        <f>SUM($H$32:H725)</f>
        <v>7903</v>
      </c>
      <c r="K725">
        <f>SUM($I$32:I725)</f>
        <v>608</v>
      </c>
      <c r="L725">
        <v>17</v>
      </c>
    </row>
    <row r="726" spans="1:12" ht="15" customHeight="1" x14ac:dyDescent="0.25">
      <c r="A726" t="s">
        <v>749</v>
      </c>
      <c r="B726">
        <v>2</v>
      </c>
      <c r="C726">
        <v>2</v>
      </c>
      <c r="D726">
        <f t="shared" si="20"/>
        <v>0</v>
      </c>
      <c r="E726">
        <v>2193</v>
      </c>
      <c r="F726">
        <v>2193</v>
      </c>
      <c r="G726">
        <f t="shared" si="21"/>
        <v>0</v>
      </c>
      <c r="H726">
        <v>2</v>
      </c>
      <c r="I726">
        <v>0</v>
      </c>
      <c r="J726">
        <f>SUM($H$32:H726)</f>
        <v>7905</v>
      </c>
      <c r="K726">
        <f>SUM($I$32:I726)</f>
        <v>608</v>
      </c>
      <c r="L726">
        <v>17</v>
      </c>
    </row>
    <row r="727" spans="1:12" ht="15" customHeight="1" x14ac:dyDescent="0.25">
      <c r="A727" t="s">
        <v>750</v>
      </c>
      <c r="B727">
        <v>4</v>
      </c>
      <c r="C727">
        <v>4</v>
      </c>
      <c r="D727">
        <f t="shared" si="20"/>
        <v>0</v>
      </c>
      <c r="E727">
        <v>2193</v>
      </c>
      <c r="F727">
        <v>2193</v>
      </c>
      <c r="G727">
        <f t="shared" si="21"/>
        <v>0</v>
      </c>
      <c r="H727">
        <v>6</v>
      </c>
      <c r="I727">
        <v>0</v>
      </c>
      <c r="J727">
        <f>SUM($H$32:H727)</f>
        <v>7911</v>
      </c>
      <c r="K727">
        <f>SUM($I$32:I727)</f>
        <v>608</v>
      </c>
      <c r="L727">
        <v>127</v>
      </c>
    </row>
    <row r="728" spans="1:12" ht="15" customHeight="1" x14ac:dyDescent="0.25">
      <c r="A728" t="s">
        <v>751</v>
      </c>
      <c r="B728">
        <v>3</v>
      </c>
      <c r="C728">
        <v>2</v>
      </c>
      <c r="D728">
        <f t="shared" si="20"/>
        <v>1</v>
      </c>
      <c r="E728">
        <v>2193</v>
      </c>
      <c r="F728">
        <v>2192</v>
      </c>
      <c r="G728">
        <f t="shared" si="21"/>
        <v>1</v>
      </c>
      <c r="H728">
        <v>7</v>
      </c>
      <c r="I728">
        <v>1</v>
      </c>
      <c r="J728">
        <f>SUM($H$32:H728)</f>
        <v>7918</v>
      </c>
      <c r="K728">
        <f>SUM($I$32:I728)</f>
        <v>609</v>
      </c>
      <c r="L728">
        <v>148</v>
      </c>
    </row>
    <row r="729" spans="1:12" ht="15" customHeight="1" x14ac:dyDescent="0.25">
      <c r="A729" t="s">
        <v>752</v>
      </c>
      <c r="B729">
        <v>1</v>
      </c>
      <c r="C729">
        <v>1</v>
      </c>
      <c r="D729">
        <f t="shared" si="20"/>
        <v>0</v>
      </c>
      <c r="E729">
        <v>2192</v>
      </c>
      <c r="F729">
        <v>2192</v>
      </c>
      <c r="G729">
        <f t="shared" si="21"/>
        <v>0</v>
      </c>
      <c r="H729">
        <v>0</v>
      </c>
      <c r="I729">
        <v>0</v>
      </c>
      <c r="J729">
        <f>SUM($H$32:H729)</f>
        <v>7918</v>
      </c>
      <c r="K729">
        <f>SUM($I$32:I729)</f>
        <v>609</v>
      </c>
      <c r="L729">
        <v>1</v>
      </c>
    </row>
    <row r="730" spans="1:12" ht="15" customHeight="1" x14ac:dyDescent="0.25">
      <c r="A730" t="s">
        <v>753</v>
      </c>
      <c r="B730">
        <v>4</v>
      </c>
      <c r="C730">
        <v>3</v>
      </c>
      <c r="D730">
        <f t="shared" si="20"/>
        <v>1</v>
      </c>
      <c r="E730">
        <v>2192</v>
      </c>
      <c r="F730">
        <v>2191</v>
      </c>
      <c r="G730">
        <f t="shared" si="21"/>
        <v>1</v>
      </c>
      <c r="H730">
        <v>9</v>
      </c>
      <c r="I730">
        <v>1</v>
      </c>
      <c r="J730">
        <f>SUM($H$32:H730)</f>
        <v>7927</v>
      </c>
      <c r="K730">
        <f>SUM($I$32:I730)</f>
        <v>610</v>
      </c>
      <c r="L730">
        <v>148</v>
      </c>
    </row>
    <row r="731" spans="1:12" ht="15" customHeight="1" x14ac:dyDescent="0.25">
      <c r="A731" t="s">
        <v>754</v>
      </c>
      <c r="B731">
        <v>2</v>
      </c>
      <c r="C731">
        <v>2</v>
      </c>
      <c r="D731">
        <f t="shared" si="20"/>
        <v>0</v>
      </c>
      <c r="E731">
        <v>2191</v>
      </c>
      <c r="F731">
        <v>2191</v>
      </c>
      <c r="G731">
        <f t="shared" si="21"/>
        <v>0</v>
      </c>
      <c r="H731">
        <v>2</v>
      </c>
      <c r="I731">
        <v>0</v>
      </c>
      <c r="J731">
        <f>SUM($H$32:H731)</f>
        <v>7929</v>
      </c>
      <c r="K731">
        <f>SUM($I$32:I731)</f>
        <v>610</v>
      </c>
      <c r="L731">
        <v>15</v>
      </c>
    </row>
    <row r="732" spans="1:12" ht="15" customHeight="1" x14ac:dyDescent="0.25">
      <c r="A732" t="s">
        <v>755</v>
      </c>
      <c r="B732">
        <v>2</v>
      </c>
      <c r="C732">
        <v>2</v>
      </c>
      <c r="D732">
        <f t="shared" si="20"/>
        <v>0</v>
      </c>
      <c r="E732">
        <v>2191</v>
      </c>
      <c r="F732">
        <v>2191</v>
      </c>
      <c r="G732">
        <f t="shared" si="21"/>
        <v>0</v>
      </c>
      <c r="H732">
        <v>2</v>
      </c>
      <c r="I732">
        <v>0</v>
      </c>
      <c r="J732">
        <f>SUM($H$32:H732)</f>
        <v>7931</v>
      </c>
      <c r="K732">
        <f>SUM($I$32:I732)</f>
        <v>610</v>
      </c>
      <c r="L732">
        <v>16</v>
      </c>
    </row>
    <row r="733" spans="1:12" ht="15" customHeight="1" x14ac:dyDescent="0.25">
      <c r="A733" t="s">
        <v>756</v>
      </c>
      <c r="B733">
        <v>1</v>
      </c>
      <c r="C733">
        <v>1</v>
      </c>
      <c r="D733">
        <f t="shared" si="20"/>
        <v>0</v>
      </c>
      <c r="E733">
        <v>2191</v>
      </c>
      <c r="F733">
        <v>2191</v>
      </c>
      <c r="G733">
        <f t="shared" si="21"/>
        <v>0</v>
      </c>
      <c r="H733">
        <v>0</v>
      </c>
      <c r="I733">
        <v>0</v>
      </c>
      <c r="J733">
        <f>SUM($H$32:H733)</f>
        <v>7931</v>
      </c>
      <c r="K733">
        <f>SUM($I$32:I733)</f>
        <v>610</v>
      </c>
      <c r="L733">
        <v>0</v>
      </c>
    </row>
    <row r="734" spans="1:12" ht="15" customHeight="1" x14ac:dyDescent="0.25">
      <c r="A734" t="s">
        <v>757</v>
      </c>
      <c r="B734">
        <v>1</v>
      </c>
      <c r="C734">
        <v>1</v>
      </c>
      <c r="D734">
        <f t="shared" si="20"/>
        <v>0</v>
      </c>
      <c r="E734">
        <v>2191</v>
      </c>
      <c r="F734">
        <v>2191</v>
      </c>
      <c r="G734">
        <f t="shared" si="21"/>
        <v>0</v>
      </c>
      <c r="H734">
        <v>0</v>
      </c>
      <c r="I734">
        <v>0</v>
      </c>
      <c r="J734">
        <f>SUM($H$32:H734)</f>
        <v>7931</v>
      </c>
      <c r="K734">
        <f>SUM($I$32:I734)</f>
        <v>610</v>
      </c>
      <c r="L734">
        <v>1</v>
      </c>
    </row>
    <row r="735" spans="1:12" ht="15" customHeight="1" x14ac:dyDescent="0.25">
      <c r="A735" t="s">
        <v>758</v>
      </c>
      <c r="B735">
        <v>2</v>
      </c>
      <c r="C735">
        <v>1</v>
      </c>
      <c r="D735">
        <f t="shared" si="20"/>
        <v>1</v>
      </c>
      <c r="E735">
        <v>2191</v>
      </c>
      <c r="F735">
        <v>2189</v>
      </c>
      <c r="G735">
        <f t="shared" si="21"/>
        <v>2</v>
      </c>
      <c r="H735">
        <v>2</v>
      </c>
      <c r="I735">
        <v>1</v>
      </c>
      <c r="J735">
        <f>SUM($H$32:H735)</f>
        <v>7933</v>
      </c>
      <c r="K735">
        <f>SUM($I$32:I735)</f>
        <v>611</v>
      </c>
      <c r="L735">
        <v>113</v>
      </c>
    </row>
    <row r="736" spans="1:12" ht="15" customHeight="1" x14ac:dyDescent="0.25">
      <c r="A736" t="s">
        <v>759</v>
      </c>
      <c r="B736">
        <v>1</v>
      </c>
      <c r="C736">
        <v>1</v>
      </c>
      <c r="D736">
        <f>B736-C736</f>
        <v>0</v>
      </c>
      <c r="E736">
        <v>2189</v>
      </c>
      <c r="F736">
        <v>2189</v>
      </c>
      <c r="G736">
        <f>E736-F736</f>
        <v>0</v>
      </c>
      <c r="H736">
        <v>0</v>
      </c>
      <c r="I736">
        <v>0</v>
      </c>
      <c r="J736">
        <f>SUM($H$32:H736)</f>
        <v>7933</v>
      </c>
      <c r="K736">
        <f>SUM($I$32:I736)</f>
        <v>611</v>
      </c>
      <c r="L736">
        <v>0</v>
      </c>
    </row>
    <row r="737" spans="1:12" ht="15" customHeight="1" x14ac:dyDescent="0.25">
      <c r="A737" t="s">
        <v>760</v>
      </c>
      <c r="B737">
        <v>2</v>
      </c>
      <c r="C737">
        <v>2</v>
      </c>
      <c r="D737">
        <f>B737-C737</f>
        <v>0</v>
      </c>
      <c r="E737">
        <v>2189</v>
      </c>
      <c r="F737">
        <v>2189</v>
      </c>
      <c r="G737">
        <f>E737-F737</f>
        <v>0</v>
      </c>
      <c r="H737">
        <v>2</v>
      </c>
      <c r="I737">
        <v>0</v>
      </c>
      <c r="J737">
        <f>SUM($H$32:H737)</f>
        <v>7935</v>
      </c>
      <c r="K737">
        <f>SUM($I$32:I737)</f>
        <v>611</v>
      </c>
      <c r="L737">
        <v>17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4284-02F6-4D57-9FA4-F9B0025101F0}">
  <dimension ref="A1:M740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>
        <f>COUNTA(A32:A740)</f>
        <v>709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11.052186177715091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0.56779992184447048</v>
      </c>
    </row>
    <row r="23" spans="1:13" x14ac:dyDescent="0.25">
      <c r="A23" s="1" t="s">
        <v>7</v>
      </c>
      <c r="B23">
        <v>2212</v>
      </c>
      <c r="C23" t="s">
        <v>44</v>
      </c>
      <c r="D23" s="4">
        <f>D22/D20</f>
        <v>8.0084615210785682E-4</v>
      </c>
    </row>
    <row r="24" spans="1:13" x14ac:dyDescent="0.25">
      <c r="A24" s="1" t="s">
        <v>3</v>
      </c>
      <c r="B24">
        <v>17183</v>
      </c>
      <c r="C24" t="s">
        <v>37</v>
      </c>
      <c r="D24" t="str">
        <f>TEXT(B26/86400000,"hh:mm:ss.000")</f>
        <v>00:02:45.812</v>
      </c>
    </row>
    <row r="25" spans="1:13" x14ac:dyDescent="0.25">
      <c r="A25" s="1" t="s">
        <v>4</v>
      </c>
      <c r="B25">
        <v>814</v>
      </c>
      <c r="C25" t="s">
        <v>45</v>
      </c>
      <c r="D25">
        <f>AVERAGE(B32:B740)</f>
        <v>3.7968970380818052</v>
      </c>
    </row>
    <row r="26" spans="1:13" x14ac:dyDescent="0.25">
      <c r="A26" s="1" t="s">
        <v>0</v>
      </c>
      <c r="B26">
        <v>165812</v>
      </c>
    </row>
    <row r="27" spans="1:13" x14ac:dyDescent="0.25">
      <c r="A27" s="1" t="s">
        <v>8</v>
      </c>
      <c r="B27">
        <v>7836</v>
      </c>
    </row>
    <row r="28" spans="1:13" x14ac:dyDescent="0.25">
      <c r="A28" s="1" t="s">
        <v>34</v>
      </c>
      <c r="B28">
        <v>586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95" si="0">B32-C32</f>
        <v>0</v>
      </c>
      <c r="E32">
        <v>5118</v>
      </c>
      <c r="F32">
        <v>5118</v>
      </c>
      <c r="G32">
        <f t="shared" ref="G32:G95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3621</v>
      </c>
      <c r="M32">
        <v>6489</v>
      </c>
    </row>
    <row r="33" spans="1:13" ht="15" customHeight="1" x14ac:dyDescent="0.25">
      <c r="A33" t="s">
        <v>56</v>
      </c>
      <c r="B33">
        <v>16</v>
      </c>
      <c r="C33">
        <v>16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30</v>
      </c>
      <c r="I33">
        <v>0</v>
      </c>
      <c r="J33">
        <f>SUM($H$32:H33)</f>
        <v>56</v>
      </c>
      <c r="K33">
        <f>SUM($I$32:I33)</f>
        <v>1</v>
      </c>
      <c r="L33">
        <v>1808</v>
      </c>
      <c r="M33">
        <v>8297</v>
      </c>
    </row>
    <row r="34" spans="1:13" ht="15" customHeight="1" x14ac:dyDescent="0.25">
      <c r="A34" t="s">
        <v>57</v>
      </c>
      <c r="B34">
        <v>11</v>
      </c>
      <c r="C34">
        <v>11</v>
      </c>
      <c r="D34">
        <f t="shared" si="0"/>
        <v>0</v>
      </c>
      <c r="E34">
        <v>5118</v>
      </c>
      <c r="F34">
        <v>5118</v>
      </c>
      <c r="G34">
        <f t="shared" si="1"/>
        <v>0</v>
      </c>
      <c r="H34">
        <v>25</v>
      </c>
      <c r="I34">
        <v>0</v>
      </c>
      <c r="J34">
        <f>SUM($H$32:H34)</f>
        <v>81</v>
      </c>
      <c r="K34">
        <f>SUM($I$32:I34)</f>
        <v>1</v>
      </c>
      <c r="L34">
        <v>1270</v>
      </c>
      <c r="M34">
        <v>9567</v>
      </c>
    </row>
    <row r="35" spans="1:13" ht="15" customHeight="1" x14ac:dyDescent="0.25">
      <c r="A35" t="s">
        <v>58</v>
      </c>
      <c r="B35">
        <v>6</v>
      </c>
      <c r="C35">
        <v>6</v>
      </c>
      <c r="D35">
        <f t="shared" si="0"/>
        <v>0</v>
      </c>
      <c r="E35">
        <v>5118</v>
      </c>
      <c r="F35">
        <v>5118</v>
      </c>
      <c r="G35">
        <f t="shared" si="1"/>
        <v>0</v>
      </c>
      <c r="H35">
        <v>12</v>
      </c>
      <c r="I35">
        <v>0</v>
      </c>
      <c r="J35">
        <f>SUM($H$32:H35)</f>
        <v>93</v>
      </c>
      <c r="K35">
        <f>SUM($I$32:I35)</f>
        <v>1</v>
      </c>
      <c r="L35">
        <v>659</v>
      </c>
      <c r="M35">
        <v>10226</v>
      </c>
    </row>
    <row r="36" spans="1:13" ht="15" customHeight="1" x14ac:dyDescent="0.25">
      <c r="A36" t="s">
        <v>59</v>
      </c>
      <c r="B36">
        <v>2</v>
      </c>
      <c r="C36">
        <v>2</v>
      </c>
      <c r="D36">
        <f t="shared" si="0"/>
        <v>0</v>
      </c>
      <c r="E36">
        <v>5118</v>
      </c>
      <c r="F36">
        <v>5118</v>
      </c>
      <c r="G36">
        <f t="shared" si="1"/>
        <v>0</v>
      </c>
      <c r="H36">
        <v>2</v>
      </c>
      <c r="I36">
        <v>0</v>
      </c>
      <c r="J36">
        <f>SUM($H$32:H36)</f>
        <v>95</v>
      </c>
      <c r="K36">
        <f>SUM($I$32:I36)</f>
        <v>1</v>
      </c>
      <c r="L36">
        <v>206</v>
      </c>
      <c r="M36">
        <v>10432</v>
      </c>
    </row>
    <row r="37" spans="1:13" ht="15" customHeight="1" x14ac:dyDescent="0.25">
      <c r="A37" t="s">
        <v>60</v>
      </c>
      <c r="B37">
        <v>1</v>
      </c>
      <c r="C37">
        <v>1</v>
      </c>
      <c r="D37">
        <f t="shared" si="0"/>
        <v>0</v>
      </c>
      <c r="E37">
        <v>5118</v>
      </c>
      <c r="F37">
        <v>5118</v>
      </c>
      <c r="G37">
        <f t="shared" si="1"/>
        <v>0</v>
      </c>
      <c r="H37">
        <v>0</v>
      </c>
      <c r="I37">
        <v>0</v>
      </c>
      <c r="J37">
        <f>SUM($H$32:H37)</f>
        <v>95</v>
      </c>
      <c r="K37">
        <f>SUM($I$32:I37)</f>
        <v>1</v>
      </c>
      <c r="L37">
        <v>5</v>
      </c>
      <c r="M37">
        <v>10437</v>
      </c>
    </row>
    <row r="38" spans="1:13" ht="15" customHeight="1" x14ac:dyDescent="0.25">
      <c r="A38" t="s">
        <v>61</v>
      </c>
      <c r="B38">
        <v>15</v>
      </c>
      <c r="C38">
        <v>15</v>
      </c>
      <c r="D38">
        <f t="shared" si="0"/>
        <v>0</v>
      </c>
      <c r="E38">
        <v>5118</v>
      </c>
      <c r="F38">
        <v>5118</v>
      </c>
      <c r="G38">
        <f t="shared" si="1"/>
        <v>0</v>
      </c>
      <c r="H38">
        <v>29</v>
      </c>
      <c r="I38">
        <v>0</v>
      </c>
      <c r="J38">
        <f>SUM($H$32:H38)</f>
        <v>124</v>
      </c>
      <c r="K38">
        <f>SUM($I$32:I38)</f>
        <v>1</v>
      </c>
      <c r="L38">
        <v>965</v>
      </c>
      <c r="M38">
        <v>11402</v>
      </c>
    </row>
    <row r="39" spans="1:13" ht="15" customHeight="1" x14ac:dyDescent="0.25">
      <c r="A39" t="s">
        <v>62</v>
      </c>
      <c r="B39">
        <v>18</v>
      </c>
      <c r="C39">
        <v>18</v>
      </c>
      <c r="D39">
        <f t="shared" si="0"/>
        <v>0</v>
      </c>
      <c r="E39">
        <v>5118</v>
      </c>
      <c r="F39">
        <v>5118</v>
      </c>
      <c r="G39">
        <f t="shared" si="1"/>
        <v>0</v>
      </c>
      <c r="H39">
        <v>48</v>
      </c>
      <c r="I39">
        <v>0</v>
      </c>
      <c r="J39">
        <f>SUM($H$32:H39)</f>
        <v>172</v>
      </c>
      <c r="K39">
        <f>SUM($I$32:I39)</f>
        <v>1</v>
      </c>
      <c r="L39">
        <v>1751</v>
      </c>
      <c r="M39">
        <v>13153</v>
      </c>
    </row>
    <row r="40" spans="1:13" ht="15" customHeight="1" x14ac:dyDescent="0.25">
      <c r="A40" t="s">
        <v>63</v>
      </c>
      <c r="B40">
        <v>9</v>
      </c>
      <c r="C40">
        <v>9</v>
      </c>
      <c r="D40">
        <f t="shared" si="0"/>
        <v>0</v>
      </c>
      <c r="E40">
        <v>5118</v>
      </c>
      <c r="F40">
        <v>5118</v>
      </c>
      <c r="G40">
        <f t="shared" si="1"/>
        <v>0</v>
      </c>
      <c r="H40">
        <v>23</v>
      </c>
      <c r="I40">
        <v>0</v>
      </c>
      <c r="J40">
        <f>SUM($H$32:H40)</f>
        <v>195</v>
      </c>
      <c r="K40">
        <f>SUM($I$32:I40)</f>
        <v>1</v>
      </c>
      <c r="L40">
        <v>910</v>
      </c>
      <c r="M40">
        <v>14063</v>
      </c>
    </row>
    <row r="41" spans="1:13" ht="15" customHeight="1" x14ac:dyDescent="0.25">
      <c r="A41" t="s">
        <v>64</v>
      </c>
      <c r="B41">
        <v>2</v>
      </c>
      <c r="C41">
        <v>2</v>
      </c>
      <c r="D41">
        <f t="shared" si="0"/>
        <v>0</v>
      </c>
      <c r="E41">
        <v>5118</v>
      </c>
      <c r="F41">
        <v>5118</v>
      </c>
      <c r="G41">
        <f t="shared" si="1"/>
        <v>0</v>
      </c>
      <c r="H41">
        <v>2</v>
      </c>
      <c r="I41">
        <v>0</v>
      </c>
      <c r="J41">
        <f>SUM($H$32:H41)</f>
        <v>197</v>
      </c>
      <c r="K41">
        <f>SUM($I$32:I41)</f>
        <v>1</v>
      </c>
      <c r="L41">
        <v>199</v>
      </c>
      <c r="M41">
        <v>14262</v>
      </c>
    </row>
    <row r="42" spans="1:13" ht="15" customHeight="1" x14ac:dyDescent="0.25">
      <c r="A42" t="s">
        <v>65</v>
      </c>
      <c r="B42">
        <v>3</v>
      </c>
      <c r="C42">
        <v>3</v>
      </c>
      <c r="D42">
        <f t="shared" si="0"/>
        <v>0</v>
      </c>
      <c r="E42">
        <v>5118</v>
      </c>
      <c r="F42">
        <v>5118</v>
      </c>
      <c r="G42">
        <f t="shared" si="1"/>
        <v>0</v>
      </c>
      <c r="H42">
        <v>5</v>
      </c>
      <c r="I42">
        <v>0</v>
      </c>
      <c r="J42">
        <f>SUM($H$32:H42)</f>
        <v>202</v>
      </c>
      <c r="K42">
        <f>SUM($I$32:I42)</f>
        <v>1</v>
      </c>
      <c r="L42">
        <v>286</v>
      </c>
      <c r="M42">
        <v>14550</v>
      </c>
    </row>
    <row r="43" spans="1:13" ht="15" customHeight="1" x14ac:dyDescent="0.25">
      <c r="A43" t="s">
        <v>66</v>
      </c>
      <c r="B43">
        <v>6</v>
      </c>
      <c r="C43">
        <v>6</v>
      </c>
      <c r="D43">
        <f t="shared" si="0"/>
        <v>0</v>
      </c>
      <c r="E43">
        <v>5118</v>
      </c>
      <c r="F43">
        <v>5118</v>
      </c>
      <c r="G43">
        <f t="shared" si="1"/>
        <v>0</v>
      </c>
      <c r="H43">
        <v>12</v>
      </c>
      <c r="I43">
        <v>0</v>
      </c>
      <c r="J43">
        <f>SUM($H$32:H43)</f>
        <v>214</v>
      </c>
      <c r="K43">
        <f>SUM($I$32:I43)</f>
        <v>1</v>
      </c>
      <c r="L43">
        <v>439</v>
      </c>
      <c r="M43">
        <v>14989</v>
      </c>
    </row>
    <row r="44" spans="1:13" ht="15" customHeight="1" x14ac:dyDescent="0.25">
      <c r="A44" t="s">
        <v>67</v>
      </c>
      <c r="B44">
        <v>3</v>
      </c>
      <c r="C44">
        <v>3</v>
      </c>
      <c r="D44">
        <f t="shared" si="0"/>
        <v>0</v>
      </c>
      <c r="E44">
        <v>5118</v>
      </c>
      <c r="F44">
        <v>5118</v>
      </c>
      <c r="G44">
        <f t="shared" si="1"/>
        <v>0</v>
      </c>
      <c r="H44">
        <v>5</v>
      </c>
      <c r="I44">
        <v>0</v>
      </c>
      <c r="J44">
        <f>SUM($H$32:H44)</f>
        <v>219</v>
      </c>
      <c r="K44">
        <f>SUM($I$32:I44)</f>
        <v>1</v>
      </c>
      <c r="L44">
        <v>192</v>
      </c>
      <c r="M44">
        <v>15182</v>
      </c>
    </row>
    <row r="45" spans="1:13" ht="15" customHeight="1" x14ac:dyDescent="0.25">
      <c r="A45" t="s">
        <v>68</v>
      </c>
      <c r="B45">
        <v>6</v>
      </c>
      <c r="C45">
        <v>6</v>
      </c>
      <c r="D45">
        <f t="shared" si="0"/>
        <v>0</v>
      </c>
      <c r="E45">
        <v>5118</v>
      </c>
      <c r="F45">
        <v>5118</v>
      </c>
      <c r="G45">
        <f t="shared" si="1"/>
        <v>0</v>
      </c>
      <c r="H45">
        <v>12</v>
      </c>
      <c r="I45">
        <v>0</v>
      </c>
      <c r="J45">
        <f>SUM($H$32:H45)</f>
        <v>231</v>
      </c>
      <c r="K45">
        <f>SUM($I$32:I45)</f>
        <v>1</v>
      </c>
      <c r="L45">
        <v>457</v>
      </c>
      <c r="M45">
        <v>15639</v>
      </c>
    </row>
    <row r="46" spans="1:13" ht="15" customHeight="1" x14ac:dyDescent="0.25">
      <c r="A46" t="s">
        <v>69</v>
      </c>
      <c r="B46">
        <v>3</v>
      </c>
      <c r="C46">
        <v>3</v>
      </c>
      <c r="D46">
        <f t="shared" si="0"/>
        <v>0</v>
      </c>
      <c r="E46">
        <v>5118</v>
      </c>
      <c r="F46">
        <v>5118</v>
      </c>
      <c r="G46">
        <f t="shared" si="1"/>
        <v>0</v>
      </c>
      <c r="H46">
        <v>5</v>
      </c>
      <c r="I46">
        <v>0</v>
      </c>
      <c r="J46">
        <f>SUM($H$32:H46)</f>
        <v>236</v>
      </c>
      <c r="K46">
        <f>SUM($I$32:I46)</f>
        <v>1</v>
      </c>
      <c r="L46">
        <v>149</v>
      </c>
      <c r="M46">
        <v>15788</v>
      </c>
    </row>
    <row r="47" spans="1:13" ht="15" customHeight="1" x14ac:dyDescent="0.25">
      <c r="A47" t="s">
        <v>70</v>
      </c>
      <c r="B47">
        <v>4</v>
      </c>
      <c r="C47">
        <v>4</v>
      </c>
      <c r="D47">
        <f t="shared" si="0"/>
        <v>0</v>
      </c>
      <c r="E47">
        <v>5118</v>
      </c>
      <c r="F47">
        <v>5118</v>
      </c>
      <c r="G47">
        <f t="shared" si="1"/>
        <v>0</v>
      </c>
      <c r="H47">
        <v>6</v>
      </c>
      <c r="I47">
        <v>0</v>
      </c>
      <c r="J47">
        <f>SUM($H$32:H47)</f>
        <v>242</v>
      </c>
      <c r="K47">
        <f>SUM($I$32:I47)</f>
        <v>1</v>
      </c>
      <c r="L47">
        <v>298</v>
      </c>
      <c r="M47">
        <v>16086</v>
      </c>
    </row>
    <row r="48" spans="1:13" ht="15" customHeight="1" x14ac:dyDescent="0.25">
      <c r="A48" t="s">
        <v>71</v>
      </c>
      <c r="B48">
        <v>3</v>
      </c>
      <c r="C48">
        <v>3</v>
      </c>
      <c r="D48">
        <f t="shared" si="0"/>
        <v>0</v>
      </c>
      <c r="E48">
        <v>5118</v>
      </c>
      <c r="F48">
        <v>5118</v>
      </c>
      <c r="G48">
        <f t="shared" si="1"/>
        <v>0</v>
      </c>
      <c r="H48">
        <v>5</v>
      </c>
      <c r="I48">
        <v>0</v>
      </c>
      <c r="J48">
        <f>SUM($H$32:H48)</f>
        <v>247</v>
      </c>
      <c r="K48">
        <f>SUM($I$32:I48)</f>
        <v>1</v>
      </c>
      <c r="L48">
        <v>217</v>
      </c>
      <c r="M48">
        <v>16303</v>
      </c>
    </row>
    <row r="49" spans="1:13" ht="15" customHeight="1" x14ac:dyDescent="0.25">
      <c r="A49" t="s">
        <v>72</v>
      </c>
      <c r="B49">
        <v>3</v>
      </c>
      <c r="C49">
        <v>3</v>
      </c>
      <c r="D49">
        <f t="shared" si="0"/>
        <v>0</v>
      </c>
      <c r="E49">
        <v>5118</v>
      </c>
      <c r="F49">
        <v>5118</v>
      </c>
      <c r="G49">
        <f t="shared" si="1"/>
        <v>0</v>
      </c>
      <c r="H49">
        <v>5</v>
      </c>
      <c r="I49">
        <v>0</v>
      </c>
      <c r="J49">
        <f>SUM($H$32:H49)</f>
        <v>252</v>
      </c>
      <c r="K49">
        <f>SUM($I$32:I49)</f>
        <v>1</v>
      </c>
      <c r="L49">
        <v>196</v>
      </c>
      <c r="M49">
        <v>16499</v>
      </c>
    </row>
    <row r="50" spans="1:13" ht="15" customHeight="1" x14ac:dyDescent="0.25">
      <c r="A50" t="s">
        <v>73</v>
      </c>
      <c r="B50">
        <v>3</v>
      </c>
      <c r="C50">
        <v>3</v>
      </c>
      <c r="D50">
        <f t="shared" si="0"/>
        <v>0</v>
      </c>
      <c r="E50">
        <v>5118</v>
      </c>
      <c r="F50">
        <v>5118</v>
      </c>
      <c r="G50">
        <f t="shared" si="1"/>
        <v>0</v>
      </c>
      <c r="H50">
        <v>5</v>
      </c>
      <c r="I50">
        <v>0</v>
      </c>
      <c r="J50">
        <f>SUM($H$32:H50)</f>
        <v>257</v>
      </c>
      <c r="K50">
        <f>SUM($I$32:I50)</f>
        <v>1</v>
      </c>
      <c r="L50">
        <v>161</v>
      </c>
      <c r="M50">
        <v>16660</v>
      </c>
    </row>
    <row r="51" spans="1:13" ht="15" customHeight="1" x14ac:dyDescent="0.25">
      <c r="A51" t="s">
        <v>74</v>
      </c>
      <c r="B51">
        <v>3</v>
      </c>
      <c r="C51">
        <v>3</v>
      </c>
      <c r="D51">
        <f t="shared" si="0"/>
        <v>0</v>
      </c>
      <c r="E51">
        <v>5118</v>
      </c>
      <c r="F51">
        <v>5118</v>
      </c>
      <c r="G51">
        <f t="shared" si="1"/>
        <v>0</v>
      </c>
      <c r="H51">
        <v>5</v>
      </c>
      <c r="I51">
        <v>0</v>
      </c>
      <c r="J51">
        <f>SUM($H$32:H51)</f>
        <v>262</v>
      </c>
      <c r="K51">
        <f>SUM($I$32:I51)</f>
        <v>1</v>
      </c>
      <c r="L51">
        <v>155</v>
      </c>
      <c r="M51">
        <v>16815</v>
      </c>
    </row>
    <row r="52" spans="1:13" ht="15" customHeight="1" x14ac:dyDescent="0.25">
      <c r="A52" t="s">
        <v>75</v>
      </c>
      <c r="B52">
        <v>6</v>
      </c>
      <c r="C52">
        <v>6</v>
      </c>
      <c r="D52">
        <f t="shared" si="0"/>
        <v>0</v>
      </c>
      <c r="E52">
        <v>5118</v>
      </c>
      <c r="F52">
        <v>5118</v>
      </c>
      <c r="G52">
        <f t="shared" si="1"/>
        <v>0</v>
      </c>
      <c r="H52">
        <v>12</v>
      </c>
      <c r="I52">
        <v>0</v>
      </c>
      <c r="J52">
        <f>SUM($H$32:H52)</f>
        <v>274</v>
      </c>
      <c r="K52">
        <f>SUM($I$32:I52)</f>
        <v>1</v>
      </c>
      <c r="L52">
        <v>431</v>
      </c>
      <c r="M52">
        <v>17246</v>
      </c>
    </row>
    <row r="53" spans="1:13" ht="15" customHeight="1" x14ac:dyDescent="0.25">
      <c r="A53" t="s">
        <v>76</v>
      </c>
      <c r="B53">
        <v>6</v>
      </c>
      <c r="C53">
        <v>6</v>
      </c>
      <c r="D53">
        <f t="shared" si="0"/>
        <v>0</v>
      </c>
      <c r="E53">
        <v>5118</v>
      </c>
      <c r="F53">
        <v>5118</v>
      </c>
      <c r="G53">
        <f t="shared" si="1"/>
        <v>0</v>
      </c>
      <c r="H53">
        <v>12</v>
      </c>
      <c r="I53">
        <v>0</v>
      </c>
      <c r="J53">
        <f>SUM($H$32:H53)</f>
        <v>286</v>
      </c>
      <c r="K53">
        <f>SUM($I$32:I53)</f>
        <v>1</v>
      </c>
      <c r="L53">
        <v>512</v>
      </c>
      <c r="M53">
        <v>17758</v>
      </c>
    </row>
    <row r="54" spans="1:13" ht="15" customHeight="1" x14ac:dyDescent="0.25">
      <c r="A54" t="s">
        <v>77</v>
      </c>
      <c r="B54">
        <v>82</v>
      </c>
      <c r="C54">
        <v>60</v>
      </c>
      <c r="D54">
        <f t="shared" si="0"/>
        <v>22</v>
      </c>
      <c r="E54">
        <v>5118</v>
      </c>
      <c r="F54">
        <v>4574</v>
      </c>
      <c r="G54">
        <f t="shared" si="1"/>
        <v>544</v>
      </c>
      <c r="H54">
        <v>1024</v>
      </c>
      <c r="I54">
        <v>37</v>
      </c>
      <c r="J54">
        <f>SUM($H$32:H54)</f>
        <v>1310</v>
      </c>
      <c r="K54">
        <f>SUM($I$32:I54)</f>
        <v>38</v>
      </c>
      <c r="L54">
        <v>20343</v>
      </c>
      <c r="M54">
        <v>38101</v>
      </c>
    </row>
    <row r="55" spans="1:13" ht="15" customHeight="1" x14ac:dyDescent="0.25">
      <c r="A55" t="s">
        <v>78</v>
      </c>
      <c r="B55">
        <v>6</v>
      </c>
      <c r="C55">
        <v>6</v>
      </c>
      <c r="D55">
        <f t="shared" si="0"/>
        <v>0</v>
      </c>
      <c r="E55">
        <v>4574</v>
      </c>
      <c r="F55">
        <v>4574</v>
      </c>
      <c r="G55">
        <f t="shared" si="1"/>
        <v>0</v>
      </c>
      <c r="H55">
        <v>12</v>
      </c>
      <c r="I55">
        <v>0</v>
      </c>
      <c r="J55">
        <f>SUM($H$32:H55)</f>
        <v>1322</v>
      </c>
      <c r="K55">
        <f>SUM($I$32:I55)</f>
        <v>38</v>
      </c>
      <c r="L55">
        <v>421</v>
      </c>
      <c r="M55">
        <v>38522</v>
      </c>
    </row>
    <row r="56" spans="1:13" ht="15" customHeight="1" x14ac:dyDescent="0.25">
      <c r="A56" t="s">
        <v>79</v>
      </c>
      <c r="B56">
        <v>3</v>
      </c>
      <c r="C56">
        <v>3</v>
      </c>
      <c r="D56">
        <f t="shared" si="0"/>
        <v>0</v>
      </c>
      <c r="E56">
        <v>4574</v>
      </c>
      <c r="F56">
        <v>4574</v>
      </c>
      <c r="G56">
        <f t="shared" si="1"/>
        <v>0</v>
      </c>
      <c r="H56">
        <v>5</v>
      </c>
      <c r="I56">
        <v>0</v>
      </c>
      <c r="J56">
        <f>SUM($H$32:H56)</f>
        <v>1327</v>
      </c>
      <c r="K56">
        <f>SUM($I$32:I56)</f>
        <v>38</v>
      </c>
      <c r="L56">
        <v>185</v>
      </c>
      <c r="M56">
        <v>38707</v>
      </c>
    </row>
    <row r="57" spans="1:13" ht="15" customHeight="1" x14ac:dyDescent="0.25">
      <c r="A57" t="s">
        <v>80</v>
      </c>
      <c r="B57">
        <v>6</v>
      </c>
      <c r="C57">
        <v>6</v>
      </c>
      <c r="D57">
        <f t="shared" si="0"/>
        <v>0</v>
      </c>
      <c r="E57">
        <v>4574</v>
      </c>
      <c r="F57">
        <v>4574</v>
      </c>
      <c r="G57">
        <f t="shared" si="1"/>
        <v>0</v>
      </c>
      <c r="H57">
        <v>12</v>
      </c>
      <c r="I57">
        <v>0</v>
      </c>
      <c r="J57">
        <f>SUM($H$32:H57)</f>
        <v>1339</v>
      </c>
      <c r="K57">
        <f>SUM($I$32:I57)</f>
        <v>38</v>
      </c>
      <c r="L57">
        <v>495</v>
      </c>
      <c r="M57">
        <v>39202</v>
      </c>
    </row>
    <row r="58" spans="1:13" ht="15" customHeight="1" x14ac:dyDescent="0.25">
      <c r="A58" t="s">
        <v>81</v>
      </c>
      <c r="B58">
        <v>6</v>
      </c>
      <c r="C58">
        <v>6</v>
      </c>
      <c r="D58">
        <f t="shared" si="0"/>
        <v>0</v>
      </c>
      <c r="E58">
        <v>4574</v>
      </c>
      <c r="F58">
        <v>4574</v>
      </c>
      <c r="G58">
        <f t="shared" si="1"/>
        <v>0</v>
      </c>
      <c r="H58">
        <v>12</v>
      </c>
      <c r="I58">
        <v>0</v>
      </c>
      <c r="J58">
        <f>SUM($H$32:H58)</f>
        <v>1351</v>
      </c>
      <c r="K58">
        <f>SUM($I$32:I58)</f>
        <v>38</v>
      </c>
      <c r="L58">
        <v>449</v>
      </c>
      <c r="M58">
        <v>39651</v>
      </c>
    </row>
    <row r="59" spans="1:13" ht="15" customHeight="1" x14ac:dyDescent="0.25">
      <c r="A59" t="s">
        <v>82</v>
      </c>
      <c r="B59">
        <v>6</v>
      </c>
      <c r="C59">
        <v>6</v>
      </c>
      <c r="D59">
        <f t="shared" si="0"/>
        <v>0</v>
      </c>
      <c r="E59">
        <v>4574</v>
      </c>
      <c r="F59">
        <v>4574</v>
      </c>
      <c r="G59">
        <f t="shared" si="1"/>
        <v>0</v>
      </c>
      <c r="H59">
        <v>12</v>
      </c>
      <c r="I59">
        <v>0</v>
      </c>
      <c r="J59">
        <f>SUM($H$32:H59)</f>
        <v>1363</v>
      </c>
      <c r="K59">
        <f>SUM($I$32:I59)</f>
        <v>38</v>
      </c>
      <c r="L59">
        <v>413</v>
      </c>
      <c r="M59">
        <v>40064</v>
      </c>
    </row>
    <row r="60" spans="1:13" ht="15" customHeight="1" x14ac:dyDescent="0.25">
      <c r="A60" t="s">
        <v>83</v>
      </c>
      <c r="B60">
        <v>3</v>
      </c>
      <c r="C60">
        <v>3</v>
      </c>
      <c r="D60">
        <f t="shared" si="0"/>
        <v>0</v>
      </c>
      <c r="E60">
        <v>4574</v>
      </c>
      <c r="F60">
        <v>4574</v>
      </c>
      <c r="G60">
        <f t="shared" si="1"/>
        <v>0</v>
      </c>
      <c r="H60">
        <v>5</v>
      </c>
      <c r="I60">
        <v>0</v>
      </c>
      <c r="J60">
        <f>SUM($H$32:H60)</f>
        <v>1368</v>
      </c>
      <c r="K60">
        <f>SUM($I$32:I60)</f>
        <v>38</v>
      </c>
      <c r="L60">
        <v>171</v>
      </c>
      <c r="M60">
        <v>40235</v>
      </c>
    </row>
    <row r="61" spans="1:13" ht="15" customHeight="1" x14ac:dyDescent="0.25">
      <c r="A61" t="s">
        <v>84</v>
      </c>
      <c r="B61">
        <v>26</v>
      </c>
      <c r="C61">
        <v>19</v>
      </c>
      <c r="D61">
        <f t="shared" si="0"/>
        <v>7</v>
      </c>
      <c r="E61">
        <v>4574</v>
      </c>
      <c r="F61">
        <v>4546</v>
      </c>
      <c r="G61">
        <f t="shared" si="1"/>
        <v>28</v>
      </c>
      <c r="H61">
        <v>177</v>
      </c>
      <c r="I61">
        <v>13</v>
      </c>
      <c r="J61">
        <f>SUM($H$32:H61)</f>
        <v>1545</v>
      </c>
      <c r="K61">
        <f>SUM($I$32:I61)</f>
        <v>51</v>
      </c>
      <c r="L61">
        <v>3073</v>
      </c>
      <c r="M61">
        <v>43309</v>
      </c>
    </row>
    <row r="62" spans="1:13" ht="15" customHeight="1" x14ac:dyDescent="0.25">
      <c r="A62" t="s">
        <v>85</v>
      </c>
      <c r="B62">
        <v>3</v>
      </c>
      <c r="C62">
        <v>3</v>
      </c>
      <c r="D62">
        <f t="shared" si="0"/>
        <v>0</v>
      </c>
      <c r="E62">
        <v>4546</v>
      </c>
      <c r="F62">
        <v>4546</v>
      </c>
      <c r="G62">
        <f t="shared" si="1"/>
        <v>0</v>
      </c>
      <c r="H62">
        <v>5</v>
      </c>
      <c r="I62">
        <v>0</v>
      </c>
      <c r="J62">
        <f>SUM($H$32:H62)</f>
        <v>1550</v>
      </c>
      <c r="K62">
        <f>SUM($I$32:I62)</f>
        <v>51</v>
      </c>
      <c r="L62">
        <v>140</v>
      </c>
      <c r="M62">
        <v>43449</v>
      </c>
    </row>
    <row r="63" spans="1:13" ht="15" customHeight="1" x14ac:dyDescent="0.25">
      <c r="A63" t="s">
        <v>86</v>
      </c>
      <c r="B63">
        <v>3</v>
      </c>
      <c r="C63">
        <v>3</v>
      </c>
      <c r="D63">
        <f t="shared" si="0"/>
        <v>0</v>
      </c>
      <c r="E63">
        <v>4546</v>
      </c>
      <c r="F63">
        <v>4546</v>
      </c>
      <c r="G63">
        <f t="shared" si="1"/>
        <v>0</v>
      </c>
      <c r="H63">
        <v>5</v>
      </c>
      <c r="I63">
        <v>0</v>
      </c>
      <c r="J63">
        <f>SUM($H$32:H63)</f>
        <v>1555</v>
      </c>
      <c r="K63">
        <f>SUM($I$32:I63)</f>
        <v>51</v>
      </c>
      <c r="L63">
        <v>152</v>
      </c>
      <c r="M63">
        <v>43601</v>
      </c>
    </row>
    <row r="64" spans="1:13" ht="15" customHeight="1" x14ac:dyDescent="0.25">
      <c r="A64" t="s">
        <v>87</v>
      </c>
      <c r="B64">
        <v>3</v>
      </c>
      <c r="C64">
        <v>3</v>
      </c>
      <c r="D64">
        <f t="shared" si="0"/>
        <v>0</v>
      </c>
      <c r="E64">
        <v>4546</v>
      </c>
      <c r="F64">
        <v>4546</v>
      </c>
      <c r="G64">
        <f t="shared" si="1"/>
        <v>0</v>
      </c>
      <c r="H64">
        <v>5</v>
      </c>
      <c r="I64">
        <v>0</v>
      </c>
      <c r="J64">
        <f>SUM($H$32:H64)</f>
        <v>1560</v>
      </c>
      <c r="K64">
        <f>SUM($I$32:I64)</f>
        <v>51</v>
      </c>
      <c r="L64">
        <v>145</v>
      </c>
      <c r="M64">
        <v>43746</v>
      </c>
    </row>
    <row r="65" spans="1:13" ht="15" customHeight="1" x14ac:dyDescent="0.25">
      <c r="A65" t="s">
        <v>88</v>
      </c>
      <c r="B65">
        <v>6</v>
      </c>
      <c r="C65">
        <v>6</v>
      </c>
      <c r="D65">
        <f t="shared" si="0"/>
        <v>0</v>
      </c>
      <c r="E65">
        <v>4546</v>
      </c>
      <c r="F65">
        <v>4546</v>
      </c>
      <c r="G65">
        <f t="shared" si="1"/>
        <v>0</v>
      </c>
      <c r="H65">
        <v>12</v>
      </c>
      <c r="I65">
        <v>0</v>
      </c>
      <c r="J65">
        <f>SUM($H$32:H65)</f>
        <v>1572</v>
      </c>
      <c r="K65">
        <f>SUM($I$32:I65)</f>
        <v>51</v>
      </c>
      <c r="L65">
        <v>497</v>
      </c>
      <c r="M65">
        <v>44243</v>
      </c>
    </row>
    <row r="66" spans="1:13" ht="15" customHeight="1" x14ac:dyDescent="0.25">
      <c r="A66" t="s">
        <v>89</v>
      </c>
      <c r="B66">
        <v>4</v>
      </c>
      <c r="C66">
        <v>4</v>
      </c>
      <c r="D66">
        <f t="shared" si="0"/>
        <v>0</v>
      </c>
      <c r="E66">
        <v>4546</v>
      </c>
      <c r="F66">
        <v>4546</v>
      </c>
      <c r="G66">
        <f t="shared" si="1"/>
        <v>0</v>
      </c>
      <c r="H66">
        <v>6</v>
      </c>
      <c r="I66">
        <v>0</v>
      </c>
      <c r="J66">
        <f>SUM($H$32:H66)</f>
        <v>1578</v>
      </c>
      <c r="K66">
        <f>SUM($I$32:I66)</f>
        <v>51</v>
      </c>
      <c r="L66">
        <v>240</v>
      </c>
      <c r="M66">
        <v>44483</v>
      </c>
    </row>
    <row r="67" spans="1:13" ht="15" customHeight="1" x14ac:dyDescent="0.25">
      <c r="A67" t="s">
        <v>90</v>
      </c>
      <c r="B67">
        <v>6</v>
      </c>
      <c r="C67">
        <v>6</v>
      </c>
      <c r="D67">
        <f t="shared" si="0"/>
        <v>0</v>
      </c>
      <c r="E67">
        <v>4546</v>
      </c>
      <c r="F67">
        <v>4546</v>
      </c>
      <c r="G67">
        <f t="shared" si="1"/>
        <v>0</v>
      </c>
      <c r="H67">
        <v>12</v>
      </c>
      <c r="I67">
        <v>0</v>
      </c>
      <c r="J67">
        <f>SUM($H$32:H67)</f>
        <v>1590</v>
      </c>
      <c r="K67">
        <f>SUM($I$32:I67)</f>
        <v>51</v>
      </c>
      <c r="L67">
        <v>346</v>
      </c>
      <c r="M67">
        <v>44829</v>
      </c>
    </row>
    <row r="68" spans="1:13" ht="15" customHeight="1" x14ac:dyDescent="0.25">
      <c r="A68" t="s">
        <v>91</v>
      </c>
      <c r="B68">
        <v>6</v>
      </c>
      <c r="C68">
        <v>6</v>
      </c>
      <c r="D68">
        <f t="shared" si="0"/>
        <v>0</v>
      </c>
      <c r="E68">
        <v>4546</v>
      </c>
      <c r="F68">
        <v>4546</v>
      </c>
      <c r="G68">
        <f t="shared" si="1"/>
        <v>0</v>
      </c>
      <c r="H68">
        <v>12</v>
      </c>
      <c r="I68">
        <v>0</v>
      </c>
      <c r="J68">
        <f>SUM($H$32:H68)</f>
        <v>1602</v>
      </c>
      <c r="K68">
        <f>SUM($I$32:I68)</f>
        <v>51</v>
      </c>
      <c r="L68">
        <v>415</v>
      </c>
      <c r="M68">
        <v>45244</v>
      </c>
    </row>
    <row r="69" spans="1:13" ht="15" customHeight="1" x14ac:dyDescent="0.25">
      <c r="A69" t="s">
        <v>92</v>
      </c>
      <c r="B69">
        <v>3</v>
      </c>
      <c r="C69">
        <v>3</v>
      </c>
      <c r="D69">
        <f t="shared" si="0"/>
        <v>0</v>
      </c>
      <c r="E69">
        <v>4546</v>
      </c>
      <c r="F69">
        <v>4546</v>
      </c>
      <c r="G69">
        <f t="shared" si="1"/>
        <v>0</v>
      </c>
      <c r="H69">
        <v>5</v>
      </c>
      <c r="I69">
        <v>0</v>
      </c>
      <c r="J69">
        <f>SUM($H$32:H69)</f>
        <v>1607</v>
      </c>
      <c r="K69">
        <f>SUM($I$32:I69)</f>
        <v>51</v>
      </c>
      <c r="L69">
        <v>147</v>
      </c>
      <c r="M69">
        <v>45391</v>
      </c>
    </row>
    <row r="70" spans="1:13" ht="15" customHeight="1" x14ac:dyDescent="0.25">
      <c r="A70" t="s">
        <v>93</v>
      </c>
      <c r="B70">
        <v>3</v>
      </c>
      <c r="C70">
        <v>3</v>
      </c>
      <c r="D70">
        <f t="shared" si="0"/>
        <v>0</v>
      </c>
      <c r="E70">
        <v>4546</v>
      </c>
      <c r="F70">
        <v>4546</v>
      </c>
      <c r="G70">
        <f t="shared" si="1"/>
        <v>0</v>
      </c>
      <c r="H70">
        <v>5</v>
      </c>
      <c r="I70">
        <v>0</v>
      </c>
      <c r="J70">
        <f>SUM($H$32:H70)</f>
        <v>1612</v>
      </c>
      <c r="K70">
        <f>SUM($I$32:I70)</f>
        <v>51</v>
      </c>
      <c r="L70">
        <v>140</v>
      </c>
      <c r="M70">
        <v>45531</v>
      </c>
    </row>
    <row r="71" spans="1:13" ht="15" customHeight="1" x14ac:dyDescent="0.25">
      <c r="A71" t="s">
        <v>94</v>
      </c>
      <c r="B71">
        <v>3</v>
      </c>
      <c r="C71">
        <v>3</v>
      </c>
      <c r="D71">
        <f t="shared" si="0"/>
        <v>0</v>
      </c>
      <c r="E71">
        <v>4546</v>
      </c>
      <c r="F71">
        <v>4546</v>
      </c>
      <c r="G71">
        <f t="shared" si="1"/>
        <v>0</v>
      </c>
      <c r="H71">
        <v>5</v>
      </c>
      <c r="I71">
        <v>0</v>
      </c>
      <c r="J71">
        <f>SUM($H$32:H71)</f>
        <v>1617</v>
      </c>
      <c r="K71">
        <f>SUM($I$32:I71)</f>
        <v>51</v>
      </c>
      <c r="L71">
        <v>141</v>
      </c>
      <c r="M71">
        <v>45672</v>
      </c>
    </row>
    <row r="72" spans="1:13" ht="15" customHeight="1" x14ac:dyDescent="0.25">
      <c r="A72" t="s">
        <v>95</v>
      </c>
      <c r="B72">
        <v>3</v>
      </c>
      <c r="C72">
        <v>3</v>
      </c>
      <c r="D72">
        <f t="shared" si="0"/>
        <v>0</v>
      </c>
      <c r="E72">
        <v>4546</v>
      </c>
      <c r="F72">
        <v>4546</v>
      </c>
      <c r="G72">
        <f t="shared" si="1"/>
        <v>0</v>
      </c>
      <c r="H72">
        <v>5</v>
      </c>
      <c r="I72">
        <v>0</v>
      </c>
      <c r="J72">
        <f>SUM($H$32:H72)</f>
        <v>1622</v>
      </c>
      <c r="K72">
        <f>SUM($I$32:I72)</f>
        <v>51</v>
      </c>
      <c r="L72">
        <v>135</v>
      </c>
      <c r="M72">
        <v>45807</v>
      </c>
    </row>
    <row r="73" spans="1:13" ht="15" customHeight="1" x14ac:dyDescent="0.25">
      <c r="A73" t="s">
        <v>96</v>
      </c>
      <c r="B73">
        <v>3</v>
      </c>
      <c r="C73">
        <v>3</v>
      </c>
      <c r="D73">
        <f t="shared" si="0"/>
        <v>0</v>
      </c>
      <c r="E73">
        <v>4546</v>
      </c>
      <c r="F73">
        <v>4546</v>
      </c>
      <c r="G73">
        <f t="shared" si="1"/>
        <v>0</v>
      </c>
      <c r="H73">
        <v>5</v>
      </c>
      <c r="I73">
        <v>0</v>
      </c>
      <c r="J73">
        <f>SUM($H$32:H73)</f>
        <v>1627</v>
      </c>
      <c r="K73">
        <f>SUM($I$32:I73)</f>
        <v>51</v>
      </c>
      <c r="L73">
        <v>141</v>
      </c>
      <c r="M73">
        <v>45948</v>
      </c>
    </row>
    <row r="74" spans="1:13" ht="15" customHeight="1" x14ac:dyDescent="0.25">
      <c r="A74" t="s">
        <v>97</v>
      </c>
      <c r="B74">
        <v>4</v>
      </c>
      <c r="C74">
        <v>4</v>
      </c>
      <c r="D74">
        <f t="shared" si="0"/>
        <v>0</v>
      </c>
      <c r="E74">
        <v>4546</v>
      </c>
      <c r="F74">
        <v>4546</v>
      </c>
      <c r="G74">
        <f t="shared" si="1"/>
        <v>0</v>
      </c>
      <c r="H74">
        <v>6</v>
      </c>
      <c r="I74">
        <v>0</v>
      </c>
      <c r="J74">
        <f>SUM($H$32:H74)</f>
        <v>1633</v>
      </c>
      <c r="K74">
        <f>SUM($I$32:I74)</f>
        <v>51</v>
      </c>
      <c r="L74">
        <v>232</v>
      </c>
      <c r="M74">
        <v>46180</v>
      </c>
    </row>
    <row r="75" spans="1:13" ht="15" customHeight="1" x14ac:dyDescent="0.25">
      <c r="A75" t="s">
        <v>98</v>
      </c>
      <c r="B75">
        <v>34</v>
      </c>
      <c r="C75">
        <v>22</v>
      </c>
      <c r="D75">
        <f t="shared" si="0"/>
        <v>12</v>
      </c>
      <c r="E75">
        <v>4546</v>
      </c>
      <c r="F75">
        <v>4521</v>
      </c>
      <c r="G75">
        <f t="shared" si="1"/>
        <v>25</v>
      </c>
      <c r="H75">
        <v>271</v>
      </c>
      <c r="I75">
        <v>19</v>
      </c>
      <c r="J75">
        <f>SUM($H$32:H75)</f>
        <v>1904</v>
      </c>
      <c r="K75">
        <f>SUM($I$32:I75)</f>
        <v>70</v>
      </c>
      <c r="L75">
        <v>4993</v>
      </c>
      <c r="M75">
        <v>51173</v>
      </c>
    </row>
    <row r="76" spans="1:13" ht="15" customHeight="1" x14ac:dyDescent="0.25">
      <c r="A76" t="s">
        <v>99</v>
      </c>
      <c r="B76">
        <v>50</v>
      </c>
      <c r="C76">
        <v>40</v>
      </c>
      <c r="D76">
        <f t="shared" si="0"/>
        <v>10</v>
      </c>
      <c r="E76">
        <v>4521</v>
      </c>
      <c r="F76">
        <v>4493</v>
      </c>
      <c r="G76">
        <f t="shared" si="1"/>
        <v>28</v>
      </c>
      <c r="H76">
        <v>372</v>
      </c>
      <c r="I76">
        <v>14</v>
      </c>
      <c r="J76">
        <f>SUM($H$32:H76)</f>
        <v>2276</v>
      </c>
      <c r="K76">
        <f>SUM($I$32:I76)</f>
        <v>84</v>
      </c>
      <c r="L76">
        <v>4820</v>
      </c>
      <c r="M76">
        <v>55993</v>
      </c>
    </row>
    <row r="77" spans="1:13" ht="15" customHeight="1" x14ac:dyDescent="0.25">
      <c r="A77" t="s">
        <v>100</v>
      </c>
      <c r="B77">
        <v>4</v>
      </c>
      <c r="C77">
        <v>4</v>
      </c>
      <c r="D77">
        <f t="shared" si="0"/>
        <v>0</v>
      </c>
      <c r="E77">
        <v>4493</v>
      </c>
      <c r="F77">
        <v>4493</v>
      </c>
      <c r="G77">
        <f t="shared" si="1"/>
        <v>0</v>
      </c>
      <c r="H77">
        <v>6</v>
      </c>
      <c r="I77">
        <v>0</v>
      </c>
      <c r="J77">
        <f>SUM($H$32:H77)</f>
        <v>2282</v>
      </c>
      <c r="K77">
        <f>SUM($I$32:I77)</f>
        <v>84</v>
      </c>
      <c r="L77">
        <v>310</v>
      </c>
      <c r="M77">
        <v>56303</v>
      </c>
    </row>
    <row r="78" spans="1:13" ht="15" customHeight="1" x14ac:dyDescent="0.25">
      <c r="A78" t="s">
        <v>101</v>
      </c>
      <c r="B78">
        <v>4</v>
      </c>
      <c r="C78">
        <v>4</v>
      </c>
      <c r="D78">
        <f t="shared" si="0"/>
        <v>0</v>
      </c>
      <c r="E78">
        <v>4493</v>
      </c>
      <c r="F78">
        <v>4493</v>
      </c>
      <c r="G78">
        <f t="shared" si="1"/>
        <v>0</v>
      </c>
      <c r="H78">
        <v>6</v>
      </c>
      <c r="I78">
        <v>0</v>
      </c>
      <c r="J78">
        <f>SUM($H$32:H78)</f>
        <v>2288</v>
      </c>
      <c r="K78">
        <f>SUM($I$32:I78)</f>
        <v>84</v>
      </c>
      <c r="L78">
        <v>253</v>
      </c>
      <c r="M78">
        <v>56556</v>
      </c>
    </row>
    <row r="79" spans="1:13" ht="15" customHeight="1" x14ac:dyDescent="0.25">
      <c r="A79" t="s">
        <v>102</v>
      </c>
      <c r="B79">
        <v>6</v>
      </c>
      <c r="C79">
        <v>6</v>
      </c>
      <c r="D79">
        <f t="shared" si="0"/>
        <v>0</v>
      </c>
      <c r="E79">
        <v>4493</v>
      </c>
      <c r="F79">
        <v>4493</v>
      </c>
      <c r="G79">
        <f t="shared" si="1"/>
        <v>0</v>
      </c>
      <c r="H79">
        <v>12</v>
      </c>
      <c r="I79">
        <v>0</v>
      </c>
      <c r="J79">
        <f>SUM($H$32:H79)</f>
        <v>2300</v>
      </c>
      <c r="K79">
        <f>SUM($I$32:I79)</f>
        <v>84</v>
      </c>
      <c r="L79">
        <v>463</v>
      </c>
      <c r="M79">
        <v>57019</v>
      </c>
    </row>
    <row r="80" spans="1:13" ht="15" customHeight="1" x14ac:dyDescent="0.25">
      <c r="A80" t="s">
        <v>103</v>
      </c>
      <c r="B80">
        <v>6</v>
      </c>
      <c r="C80">
        <v>6</v>
      </c>
      <c r="D80">
        <f t="shared" si="0"/>
        <v>0</v>
      </c>
      <c r="E80">
        <v>4493</v>
      </c>
      <c r="F80">
        <v>4493</v>
      </c>
      <c r="G80">
        <f t="shared" si="1"/>
        <v>0</v>
      </c>
      <c r="H80">
        <v>12</v>
      </c>
      <c r="I80">
        <v>0</v>
      </c>
      <c r="J80">
        <f>SUM($H$32:H80)</f>
        <v>2312</v>
      </c>
      <c r="K80">
        <f>SUM($I$32:I80)</f>
        <v>84</v>
      </c>
      <c r="L80">
        <v>448</v>
      </c>
      <c r="M80">
        <v>57467</v>
      </c>
    </row>
    <row r="81" spans="1:13" ht="15" customHeight="1" x14ac:dyDescent="0.25">
      <c r="A81" t="s">
        <v>104</v>
      </c>
      <c r="B81">
        <v>4</v>
      </c>
      <c r="C81">
        <v>4</v>
      </c>
      <c r="D81">
        <f t="shared" si="0"/>
        <v>0</v>
      </c>
      <c r="E81">
        <v>4493</v>
      </c>
      <c r="F81">
        <v>4493</v>
      </c>
      <c r="G81">
        <f t="shared" si="1"/>
        <v>0</v>
      </c>
      <c r="H81">
        <v>6</v>
      </c>
      <c r="I81">
        <v>0</v>
      </c>
      <c r="J81">
        <f>SUM($H$32:H81)</f>
        <v>2318</v>
      </c>
      <c r="K81">
        <f>SUM($I$32:I81)</f>
        <v>84</v>
      </c>
      <c r="L81">
        <v>294</v>
      </c>
      <c r="M81">
        <v>57761</v>
      </c>
    </row>
    <row r="82" spans="1:13" ht="15" customHeight="1" x14ac:dyDescent="0.25">
      <c r="A82" t="s">
        <v>105</v>
      </c>
      <c r="B82">
        <v>48</v>
      </c>
      <c r="C82">
        <v>34</v>
      </c>
      <c r="D82">
        <f t="shared" si="0"/>
        <v>14</v>
      </c>
      <c r="E82">
        <v>4493</v>
      </c>
      <c r="F82">
        <v>4479</v>
      </c>
      <c r="G82">
        <f t="shared" si="1"/>
        <v>14</v>
      </c>
      <c r="H82">
        <v>415</v>
      </c>
      <c r="I82">
        <v>24</v>
      </c>
      <c r="J82">
        <f>SUM($H$32:H82)</f>
        <v>2733</v>
      </c>
      <c r="K82">
        <f>SUM($I$32:I82)</f>
        <v>108</v>
      </c>
      <c r="L82">
        <v>6165</v>
      </c>
      <c r="M82">
        <v>63926</v>
      </c>
    </row>
    <row r="83" spans="1:13" ht="15" customHeight="1" x14ac:dyDescent="0.25">
      <c r="A83" t="s">
        <v>106</v>
      </c>
      <c r="B83">
        <v>7</v>
      </c>
      <c r="C83">
        <v>7</v>
      </c>
      <c r="D83">
        <f t="shared" si="0"/>
        <v>0</v>
      </c>
      <c r="E83">
        <v>4479</v>
      </c>
      <c r="F83">
        <v>4479</v>
      </c>
      <c r="G83">
        <f t="shared" si="1"/>
        <v>0</v>
      </c>
      <c r="H83">
        <v>13</v>
      </c>
      <c r="I83">
        <v>0</v>
      </c>
      <c r="J83">
        <f>SUM($H$32:H83)</f>
        <v>2746</v>
      </c>
      <c r="K83">
        <f>SUM($I$32:I83)</f>
        <v>108</v>
      </c>
      <c r="L83">
        <v>511</v>
      </c>
      <c r="M83">
        <v>64437</v>
      </c>
    </row>
    <row r="84" spans="1:13" ht="15" customHeight="1" x14ac:dyDescent="0.25">
      <c r="A84" t="s">
        <v>107</v>
      </c>
      <c r="B84">
        <v>6</v>
      </c>
      <c r="C84">
        <v>6</v>
      </c>
      <c r="D84">
        <f t="shared" si="0"/>
        <v>0</v>
      </c>
      <c r="E84">
        <v>4479</v>
      </c>
      <c r="F84">
        <v>4479</v>
      </c>
      <c r="G84">
        <f t="shared" si="1"/>
        <v>0</v>
      </c>
      <c r="H84">
        <v>12</v>
      </c>
      <c r="I84">
        <v>0</v>
      </c>
      <c r="J84">
        <f>SUM($H$32:H84)</f>
        <v>2758</v>
      </c>
      <c r="K84">
        <f>SUM($I$32:I84)</f>
        <v>108</v>
      </c>
      <c r="L84">
        <v>361</v>
      </c>
      <c r="M84">
        <v>64798</v>
      </c>
    </row>
    <row r="85" spans="1:13" ht="15" customHeight="1" x14ac:dyDescent="0.25">
      <c r="A85" t="s">
        <v>108</v>
      </c>
      <c r="B85">
        <v>7</v>
      </c>
      <c r="C85">
        <v>7</v>
      </c>
      <c r="D85">
        <f t="shared" si="0"/>
        <v>0</v>
      </c>
      <c r="E85">
        <v>4479</v>
      </c>
      <c r="F85">
        <v>4479</v>
      </c>
      <c r="G85">
        <f t="shared" si="1"/>
        <v>0</v>
      </c>
      <c r="H85">
        <v>13</v>
      </c>
      <c r="I85">
        <v>0</v>
      </c>
      <c r="J85">
        <f>SUM($H$32:H85)</f>
        <v>2771</v>
      </c>
      <c r="K85">
        <f>SUM($I$32:I85)</f>
        <v>108</v>
      </c>
      <c r="L85">
        <v>443</v>
      </c>
      <c r="M85">
        <v>65241</v>
      </c>
    </row>
    <row r="86" spans="1:13" ht="15" customHeight="1" x14ac:dyDescent="0.25">
      <c r="A86" t="s">
        <v>109</v>
      </c>
      <c r="B86">
        <v>6</v>
      </c>
      <c r="C86">
        <v>6</v>
      </c>
      <c r="D86">
        <f t="shared" si="0"/>
        <v>0</v>
      </c>
      <c r="E86">
        <v>4479</v>
      </c>
      <c r="F86">
        <v>4479</v>
      </c>
      <c r="G86">
        <f t="shared" si="1"/>
        <v>0</v>
      </c>
      <c r="H86">
        <v>12</v>
      </c>
      <c r="I86">
        <v>0</v>
      </c>
      <c r="J86">
        <f>SUM($H$32:H86)</f>
        <v>2783</v>
      </c>
      <c r="K86">
        <f>SUM($I$32:I86)</f>
        <v>108</v>
      </c>
      <c r="L86">
        <v>419</v>
      </c>
      <c r="M86">
        <v>65660</v>
      </c>
    </row>
    <row r="87" spans="1:13" ht="15" customHeight="1" x14ac:dyDescent="0.25">
      <c r="A87" t="s">
        <v>110</v>
      </c>
      <c r="B87">
        <v>7</v>
      </c>
      <c r="C87">
        <v>7</v>
      </c>
      <c r="D87">
        <f t="shared" si="0"/>
        <v>0</v>
      </c>
      <c r="E87">
        <v>4479</v>
      </c>
      <c r="F87">
        <v>4479</v>
      </c>
      <c r="G87">
        <f t="shared" si="1"/>
        <v>0</v>
      </c>
      <c r="H87">
        <v>13</v>
      </c>
      <c r="I87">
        <v>0</v>
      </c>
      <c r="J87">
        <f>SUM($H$32:H87)</f>
        <v>2796</v>
      </c>
      <c r="K87">
        <f>SUM($I$32:I87)</f>
        <v>108</v>
      </c>
      <c r="L87">
        <v>497</v>
      </c>
      <c r="M87">
        <v>66157</v>
      </c>
    </row>
    <row r="88" spans="1:13" ht="15" customHeight="1" x14ac:dyDescent="0.25">
      <c r="A88" t="s">
        <v>111</v>
      </c>
      <c r="B88">
        <v>6</v>
      </c>
      <c r="C88">
        <v>6</v>
      </c>
      <c r="D88">
        <f t="shared" si="0"/>
        <v>0</v>
      </c>
      <c r="E88">
        <v>4479</v>
      </c>
      <c r="F88">
        <v>4479</v>
      </c>
      <c r="G88">
        <f t="shared" si="1"/>
        <v>0</v>
      </c>
      <c r="H88">
        <v>12</v>
      </c>
      <c r="I88">
        <v>0</v>
      </c>
      <c r="J88">
        <f>SUM($H$32:H88)</f>
        <v>2808</v>
      </c>
      <c r="K88">
        <f>SUM($I$32:I88)</f>
        <v>108</v>
      </c>
      <c r="L88">
        <v>483</v>
      </c>
      <c r="M88">
        <v>66640</v>
      </c>
    </row>
    <row r="89" spans="1:13" ht="15" customHeight="1" x14ac:dyDescent="0.25">
      <c r="A89" t="s">
        <v>112</v>
      </c>
      <c r="B89">
        <v>3</v>
      </c>
      <c r="C89">
        <v>3</v>
      </c>
      <c r="D89">
        <f t="shared" si="0"/>
        <v>0</v>
      </c>
      <c r="E89">
        <v>4479</v>
      </c>
      <c r="F89">
        <v>4479</v>
      </c>
      <c r="G89">
        <f t="shared" si="1"/>
        <v>0</v>
      </c>
      <c r="H89">
        <v>5</v>
      </c>
      <c r="I89">
        <v>0</v>
      </c>
      <c r="J89">
        <f>SUM($H$32:H89)</f>
        <v>2813</v>
      </c>
      <c r="K89">
        <f>SUM($I$32:I89)</f>
        <v>108</v>
      </c>
      <c r="L89">
        <v>150</v>
      </c>
      <c r="M89">
        <v>66790</v>
      </c>
    </row>
    <row r="90" spans="1:13" ht="15" customHeight="1" x14ac:dyDescent="0.25">
      <c r="A90" t="s">
        <v>113</v>
      </c>
      <c r="B90">
        <v>6</v>
      </c>
      <c r="C90">
        <v>6</v>
      </c>
      <c r="D90">
        <f t="shared" si="0"/>
        <v>0</v>
      </c>
      <c r="E90">
        <v>4479</v>
      </c>
      <c r="F90">
        <v>4479</v>
      </c>
      <c r="G90">
        <f t="shared" si="1"/>
        <v>0</v>
      </c>
      <c r="H90">
        <v>12</v>
      </c>
      <c r="I90">
        <v>0</v>
      </c>
      <c r="J90">
        <f>SUM($H$32:H90)</f>
        <v>2825</v>
      </c>
      <c r="K90">
        <f>SUM($I$32:I90)</f>
        <v>108</v>
      </c>
      <c r="L90">
        <v>492</v>
      </c>
      <c r="M90">
        <v>67282</v>
      </c>
    </row>
    <row r="91" spans="1:13" ht="15" customHeight="1" x14ac:dyDescent="0.25">
      <c r="A91" t="s">
        <v>114</v>
      </c>
      <c r="B91">
        <v>7</v>
      </c>
      <c r="C91">
        <v>7</v>
      </c>
      <c r="D91">
        <f t="shared" si="0"/>
        <v>0</v>
      </c>
      <c r="E91">
        <v>4479</v>
      </c>
      <c r="F91">
        <v>4479</v>
      </c>
      <c r="G91">
        <f t="shared" si="1"/>
        <v>0</v>
      </c>
      <c r="H91">
        <v>13</v>
      </c>
      <c r="I91">
        <v>0</v>
      </c>
      <c r="J91">
        <f>SUM($H$32:H91)</f>
        <v>2838</v>
      </c>
      <c r="K91">
        <f>SUM($I$32:I91)</f>
        <v>108</v>
      </c>
      <c r="L91">
        <v>519</v>
      </c>
      <c r="M91">
        <v>67801</v>
      </c>
    </row>
    <row r="92" spans="1:13" ht="15" customHeight="1" x14ac:dyDescent="0.25">
      <c r="A92" t="s">
        <v>115</v>
      </c>
      <c r="B92">
        <v>6</v>
      </c>
      <c r="C92">
        <v>6</v>
      </c>
      <c r="D92">
        <f t="shared" si="0"/>
        <v>0</v>
      </c>
      <c r="E92">
        <v>4479</v>
      </c>
      <c r="F92">
        <v>4479</v>
      </c>
      <c r="G92">
        <f t="shared" si="1"/>
        <v>0</v>
      </c>
      <c r="H92">
        <v>12</v>
      </c>
      <c r="I92">
        <v>0</v>
      </c>
      <c r="J92">
        <f>SUM($H$32:H92)</f>
        <v>2850</v>
      </c>
      <c r="K92">
        <f>SUM($I$32:I92)</f>
        <v>108</v>
      </c>
      <c r="L92">
        <v>449</v>
      </c>
      <c r="M92">
        <v>68250</v>
      </c>
    </row>
    <row r="93" spans="1:13" ht="15" customHeight="1" x14ac:dyDescent="0.25">
      <c r="A93" t="s">
        <v>116</v>
      </c>
      <c r="B93">
        <v>7</v>
      </c>
      <c r="C93">
        <v>7</v>
      </c>
      <c r="D93">
        <f t="shared" si="0"/>
        <v>0</v>
      </c>
      <c r="E93">
        <v>4479</v>
      </c>
      <c r="F93">
        <v>4479</v>
      </c>
      <c r="G93">
        <f t="shared" si="1"/>
        <v>0</v>
      </c>
      <c r="H93">
        <v>13</v>
      </c>
      <c r="I93">
        <v>0</v>
      </c>
      <c r="J93">
        <f>SUM($H$32:H93)</f>
        <v>2863</v>
      </c>
      <c r="K93">
        <f>SUM($I$32:I93)</f>
        <v>108</v>
      </c>
      <c r="L93">
        <v>451</v>
      </c>
      <c r="M93">
        <v>68701</v>
      </c>
    </row>
    <row r="94" spans="1:13" ht="15" customHeight="1" x14ac:dyDescent="0.25">
      <c r="A94" t="s">
        <v>117</v>
      </c>
      <c r="B94">
        <v>37</v>
      </c>
      <c r="C94">
        <v>28</v>
      </c>
      <c r="D94">
        <f t="shared" si="0"/>
        <v>9</v>
      </c>
      <c r="E94">
        <v>4479</v>
      </c>
      <c r="F94">
        <v>4470</v>
      </c>
      <c r="G94">
        <f t="shared" si="1"/>
        <v>9</v>
      </c>
      <c r="H94">
        <v>346</v>
      </c>
      <c r="I94">
        <v>20</v>
      </c>
      <c r="J94">
        <f>SUM($H$32:H94)</f>
        <v>3209</v>
      </c>
      <c r="K94">
        <f>SUM($I$32:I94)</f>
        <v>128</v>
      </c>
      <c r="L94">
        <v>5661</v>
      </c>
      <c r="M94">
        <v>74362</v>
      </c>
    </row>
    <row r="95" spans="1:13" ht="15" customHeight="1" x14ac:dyDescent="0.25">
      <c r="A95" t="s">
        <v>118</v>
      </c>
      <c r="B95">
        <v>4</v>
      </c>
      <c r="C95">
        <v>4</v>
      </c>
      <c r="D95">
        <f t="shared" si="0"/>
        <v>0</v>
      </c>
      <c r="E95">
        <v>4470</v>
      </c>
      <c r="F95">
        <v>4470</v>
      </c>
      <c r="G95">
        <f t="shared" si="1"/>
        <v>0</v>
      </c>
      <c r="H95">
        <v>6</v>
      </c>
      <c r="I95">
        <v>0</v>
      </c>
      <c r="J95">
        <f>SUM($H$32:H95)</f>
        <v>3215</v>
      </c>
      <c r="K95">
        <f>SUM($I$32:I95)</f>
        <v>128</v>
      </c>
      <c r="L95">
        <v>311</v>
      </c>
      <c r="M95">
        <v>74673</v>
      </c>
    </row>
    <row r="96" spans="1:13" ht="15" customHeight="1" x14ac:dyDescent="0.25">
      <c r="A96" t="s">
        <v>119</v>
      </c>
      <c r="B96">
        <v>3</v>
      </c>
      <c r="C96">
        <v>3</v>
      </c>
      <c r="D96">
        <f t="shared" ref="D96:D159" si="2">B96-C96</f>
        <v>0</v>
      </c>
      <c r="E96">
        <v>4470</v>
      </c>
      <c r="F96">
        <v>4470</v>
      </c>
      <c r="G96">
        <f t="shared" ref="G96:G159" si="3">E96-F96</f>
        <v>0</v>
      </c>
      <c r="H96">
        <v>5</v>
      </c>
      <c r="I96">
        <v>0</v>
      </c>
      <c r="J96">
        <f>SUM($H$32:H96)</f>
        <v>3220</v>
      </c>
      <c r="K96">
        <f>SUM($I$32:I96)</f>
        <v>128</v>
      </c>
      <c r="L96">
        <v>191</v>
      </c>
      <c r="M96">
        <v>74864</v>
      </c>
    </row>
    <row r="97" spans="1:13" ht="15" customHeight="1" x14ac:dyDescent="0.25">
      <c r="A97" t="s">
        <v>120</v>
      </c>
      <c r="B97">
        <v>3</v>
      </c>
      <c r="C97">
        <v>3</v>
      </c>
      <c r="D97">
        <f t="shared" si="2"/>
        <v>0</v>
      </c>
      <c r="E97">
        <v>4470</v>
      </c>
      <c r="F97">
        <v>4470</v>
      </c>
      <c r="G97">
        <f t="shared" si="3"/>
        <v>0</v>
      </c>
      <c r="H97">
        <v>5</v>
      </c>
      <c r="I97">
        <v>0</v>
      </c>
      <c r="J97">
        <f>SUM($H$32:H97)</f>
        <v>3225</v>
      </c>
      <c r="K97">
        <f>SUM($I$32:I97)</f>
        <v>128</v>
      </c>
      <c r="L97">
        <v>177</v>
      </c>
      <c r="M97">
        <v>75041</v>
      </c>
    </row>
    <row r="98" spans="1:13" ht="15" customHeight="1" x14ac:dyDescent="0.25">
      <c r="A98" t="s">
        <v>121</v>
      </c>
      <c r="B98">
        <v>3</v>
      </c>
      <c r="C98">
        <v>3</v>
      </c>
      <c r="D98">
        <f t="shared" si="2"/>
        <v>0</v>
      </c>
      <c r="E98">
        <v>4470</v>
      </c>
      <c r="F98">
        <v>4470</v>
      </c>
      <c r="G98">
        <f t="shared" si="3"/>
        <v>0</v>
      </c>
      <c r="H98">
        <v>5</v>
      </c>
      <c r="I98">
        <v>0</v>
      </c>
      <c r="J98">
        <f>SUM($H$32:H98)</f>
        <v>3230</v>
      </c>
      <c r="K98">
        <f>SUM($I$32:I98)</f>
        <v>128</v>
      </c>
      <c r="L98">
        <v>195</v>
      </c>
      <c r="M98">
        <v>75236</v>
      </c>
    </row>
    <row r="99" spans="1:13" ht="15" customHeight="1" x14ac:dyDescent="0.25">
      <c r="A99" t="s">
        <v>122</v>
      </c>
      <c r="B99">
        <v>3</v>
      </c>
      <c r="C99">
        <v>3</v>
      </c>
      <c r="D99">
        <f t="shared" si="2"/>
        <v>0</v>
      </c>
      <c r="E99">
        <v>4470</v>
      </c>
      <c r="F99">
        <v>4470</v>
      </c>
      <c r="G99">
        <f t="shared" si="3"/>
        <v>0</v>
      </c>
      <c r="H99">
        <v>5</v>
      </c>
      <c r="I99">
        <v>0</v>
      </c>
      <c r="J99">
        <f>SUM($H$32:H99)</f>
        <v>3235</v>
      </c>
      <c r="K99">
        <f>SUM($I$32:I99)</f>
        <v>128</v>
      </c>
      <c r="L99">
        <v>185</v>
      </c>
      <c r="M99">
        <v>75421</v>
      </c>
    </row>
    <row r="100" spans="1:13" ht="15" customHeight="1" x14ac:dyDescent="0.25">
      <c r="A100" t="s">
        <v>123</v>
      </c>
      <c r="B100">
        <v>3</v>
      </c>
      <c r="C100">
        <v>3</v>
      </c>
      <c r="D100">
        <f t="shared" si="2"/>
        <v>0</v>
      </c>
      <c r="E100">
        <v>4470</v>
      </c>
      <c r="F100">
        <v>4470</v>
      </c>
      <c r="G100">
        <f t="shared" si="3"/>
        <v>0</v>
      </c>
      <c r="H100">
        <v>5</v>
      </c>
      <c r="I100">
        <v>0</v>
      </c>
      <c r="J100">
        <f>SUM($H$32:H100)</f>
        <v>3240</v>
      </c>
      <c r="K100">
        <f>SUM($I$32:I100)</f>
        <v>128</v>
      </c>
      <c r="L100">
        <v>174</v>
      </c>
      <c r="M100">
        <v>75595</v>
      </c>
    </row>
    <row r="101" spans="1:13" ht="15" customHeight="1" x14ac:dyDescent="0.25">
      <c r="A101" t="s">
        <v>124</v>
      </c>
      <c r="B101">
        <v>3</v>
      </c>
      <c r="C101">
        <v>3</v>
      </c>
      <c r="D101">
        <f t="shared" si="2"/>
        <v>0</v>
      </c>
      <c r="E101">
        <v>4470</v>
      </c>
      <c r="F101">
        <v>4470</v>
      </c>
      <c r="G101">
        <f t="shared" si="3"/>
        <v>0</v>
      </c>
      <c r="H101">
        <v>5</v>
      </c>
      <c r="I101">
        <v>0</v>
      </c>
      <c r="J101">
        <f>SUM($H$32:H101)</f>
        <v>3245</v>
      </c>
      <c r="K101">
        <f>SUM($I$32:I101)</f>
        <v>128</v>
      </c>
      <c r="L101">
        <v>175</v>
      </c>
      <c r="M101">
        <v>75770</v>
      </c>
    </row>
    <row r="102" spans="1:13" ht="15" customHeight="1" x14ac:dyDescent="0.25">
      <c r="A102" t="s">
        <v>125</v>
      </c>
      <c r="B102">
        <v>3</v>
      </c>
      <c r="C102">
        <v>3</v>
      </c>
      <c r="D102">
        <f t="shared" si="2"/>
        <v>0</v>
      </c>
      <c r="E102">
        <v>4470</v>
      </c>
      <c r="F102">
        <v>4470</v>
      </c>
      <c r="G102">
        <f t="shared" si="3"/>
        <v>0</v>
      </c>
      <c r="H102">
        <v>5</v>
      </c>
      <c r="I102">
        <v>0</v>
      </c>
      <c r="J102">
        <f>SUM($H$32:H102)</f>
        <v>3250</v>
      </c>
      <c r="K102">
        <f>SUM($I$32:I102)</f>
        <v>128</v>
      </c>
      <c r="L102">
        <v>176</v>
      </c>
      <c r="M102">
        <v>75946</v>
      </c>
    </row>
    <row r="103" spans="1:13" ht="15" customHeight="1" x14ac:dyDescent="0.25">
      <c r="A103" t="s">
        <v>126</v>
      </c>
      <c r="B103">
        <v>3</v>
      </c>
      <c r="C103">
        <v>3</v>
      </c>
      <c r="D103">
        <f t="shared" si="2"/>
        <v>0</v>
      </c>
      <c r="E103">
        <v>4470</v>
      </c>
      <c r="F103">
        <v>4470</v>
      </c>
      <c r="G103">
        <f t="shared" si="3"/>
        <v>0</v>
      </c>
      <c r="H103">
        <v>5</v>
      </c>
      <c r="I103">
        <v>0</v>
      </c>
      <c r="J103">
        <f>SUM($H$32:H103)</f>
        <v>3255</v>
      </c>
      <c r="K103">
        <f>SUM($I$32:I103)</f>
        <v>128</v>
      </c>
      <c r="L103">
        <v>181</v>
      </c>
      <c r="M103">
        <v>76127</v>
      </c>
    </row>
    <row r="104" spans="1:13" ht="15" customHeight="1" x14ac:dyDescent="0.25">
      <c r="A104" t="s">
        <v>127</v>
      </c>
      <c r="B104">
        <v>4</v>
      </c>
      <c r="C104">
        <v>4</v>
      </c>
      <c r="D104">
        <f t="shared" si="2"/>
        <v>0</v>
      </c>
      <c r="E104">
        <v>4470</v>
      </c>
      <c r="F104">
        <v>4470</v>
      </c>
      <c r="G104">
        <f t="shared" si="3"/>
        <v>0</v>
      </c>
      <c r="H104">
        <v>6</v>
      </c>
      <c r="I104">
        <v>0</v>
      </c>
      <c r="J104">
        <f>SUM($H$32:H104)</f>
        <v>3261</v>
      </c>
      <c r="K104">
        <f>SUM($I$32:I104)</f>
        <v>128</v>
      </c>
      <c r="L104">
        <v>280</v>
      </c>
      <c r="M104">
        <v>76407</v>
      </c>
    </row>
    <row r="105" spans="1:13" ht="15" customHeight="1" x14ac:dyDescent="0.25">
      <c r="A105" t="s">
        <v>128</v>
      </c>
      <c r="B105">
        <v>3</v>
      </c>
      <c r="C105">
        <v>3</v>
      </c>
      <c r="D105">
        <f t="shared" si="2"/>
        <v>0</v>
      </c>
      <c r="E105">
        <v>4470</v>
      </c>
      <c r="F105">
        <v>4470</v>
      </c>
      <c r="G105">
        <f t="shared" si="3"/>
        <v>0</v>
      </c>
      <c r="H105">
        <v>5</v>
      </c>
      <c r="I105">
        <v>0</v>
      </c>
      <c r="J105">
        <f>SUM($H$32:H105)</f>
        <v>3266</v>
      </c>
      <c r="K105">
        <f>SUM($I$32:I105)</f>
        <v>128</v>
      </c>
      <c r="L105">
        <v>176</v>
      </c>
      <c r="M105">
        <v>76583</v>
      </c>
    </row>
    <row r="106" spans="1:13" ht="15" customHeight="1" x14ac:dyDescent="0.25">
      <c r="A106" t="s">
        <v>129</v>
      </c>
      <c r="B106">
        <v>3</v>
      </c>
      <c r="C106">
        <v>3</v>
      </c>
      <c r="D106">
        <f t="shared" si="2"/>
        <v>0</v>
      </c>
      <c r="E106">
        <v>4470</v>
      </c>
      <c r="F106">
        <v>4470</v>
      </c>
      <c r="G106">
        <f t="shared" si="3"/>
        <v>0</v>
      </c>
      <c r="H106">
        <v>5</v>
      </c>
      <c r="I106">
        <v>0</v>
      </c>
      <c r="J106">
        <f>SUM($H$32:H106)</f>
        <v>3271</v>
      </c>
      <c r="K106">
        <f>SUM($I$32:I106)</f>
        <v>128</v>
      </c>
      <c r="L106">
        <v>174</v>
      </c>
      <c r="M106">
        <v>76757</v>
      </c>
    </row>
    <row r="107" spans="1:13" ht="15" customHeight="1" x14ac:dyDescent="0.25">
      <c r="A107" t="s">
        <v>130</v>
      </c>
      <c r="B107">
        <v>3</v>
      </c>
      <c r="C107">
        <v>3</v>
      </c>
      <c r="D107">
        <f t="shared" si="2"/>
        <v>0</v>
      </c>
      <c r="E107">
        <v>4470</v>
      </c>
      <c r="F107">
        <v>4470</v>
      </c>
      <c r="G107">
        <f t="shared" si="3"/>
        <v>0</v>
      </c>
      <c r="H107">
        <v>5</v>
      </c>
      <c r="I107">
        <v>0</v>
      </c>
      <c r="J107">
        <f>SUM($H$32:H107)</f>
        <v>3276</v>
      </c>
      <c r="K107">
        <f>SUM($I$32:I107)</f>
        <v>128</v>
      </c>
      <c r="L107">
        <v>179</v>
      </c>
      <c r="M107">
        <v>76936</v>
      </c>
    </row>
    <row r="108" spans="1:13" ht="15" customHeight="1" x14ac:dyDescent="0.25">
      <c r="A108" t="s">
        <v>131</v>
      </c>
      <c r="B108">
        <v>3</v>
      </c>
      <c r="C108">
        <v>3</v>
      </c>
      <c r="D108">
        <f t="shared" si="2"/>
        <v>0</v>
      </c>
      <c r="E108">
        <v>4470</v>
      </c>
      <c r="F108">
        <v>4470</v>
      </c>
      <c r="G108">
        <f t="shared" si="3"/>
        <v>0</v>
      </c>
      <c r="H108">
        <v>5</v>
      </c>
      <c r="I108">
        <v>0</v>
      </c>
      <c r="J108">
        <f>SUM($H$32:H108)</f>
        <v>3281</v>
      </c>
      <c r="K108">
        <f>SUM($I$32:I108)</f>
        <v>128</v>
      </c>
      <c r="L108">
        <v>204</v>
      </c>
      <c r="M108">
        <v>77140</v>
      </c>
    </row>
    <row r="109" spans="1:13" ht="15" customHeight="1" x14ac:dyDescent="0.25">
      <c r="A109" t="s">
        <v>132</v>
      </c>
      <c r="B109">
        <v>3</v>
      </c>
      <c r="C109">
        <v>3</v>
      </c>
      <c r="D109">
        <f t="shared" si="2"/>
        <v>0</v>
      </c>
      <c r="E109">
        <v>4470</v>
      </c>
      <c r="F109">
        <v>4470</v>
      </c>
      <c r="G109">
        <f t="shared" si="3"/>
        <v>0</v>
      </c>
      <c r="H109">
        <v>5</v>
      </c>
      <c r="I109">
        <v>0</v>
      </c>
      <c r="J109">
        <f>SUM($H$32:H109)</f>
        <v>3286</v>
      </c>
      <c r="K109">
        <f>SUM($I$32:I109)</f>
        <v>128</v>
      </c>
      <c r="L109">
        <v>157</v>
      </c>
      <c r="M109">
        <v>77297</v>
      </c>
    </row>
    <row r="110" spans="1:13" ht="15" customHeight="1" x14ac:dyDescent="0.25">
      <c r="A110" t="s">
        <v>133</v>
      </c>
      <c r="B110">
        <v>3</v>
      </c>
      <c r="C110">
        <v>3</v>
      </c>
      <c r="D110">
        <f t="shared" si="2"/>
        <v>0</v>
      </c>
      <c r="E110">
        <v>4470</v>
      </c>
      <c r="F110">
        <v>4470</v>
      </c>
      <c r="G110">
        <f t="shared" si="3"/>
        <v>0</v>
      </c>
      <c r="H110">
        <v>5</v>
      </c>
      <c r="I110">
        <v>0</v>
      </c>
      <c r="J110">
        <f>SUM($H$32:H110)</f>
        <v>3291</v>
      </c>
      <c r="K110">
        <f>SUM($I$32:I110)</f>
        <v>128</v>
      </c>
      <c r="L110">
        <v>198</v>
      </c>
      <c r="M110">
        <v>77495</v>
      </c>
    </row>
    <row r="111" spans="1:13" ht="15" customHeight="1" x14ac:dyDescent="0.25">
      <c r="A111" t="s">
        <v>134</v>
      </c>
      <c r="B111">
        <v>7</v>
      </c>
      <c r="C111">
        <v>7</v>
      </c>
      <c r="D111">
        <f t="shared" si="2"/>
        <v>0</v>
      </c>
      <c r="E111">
        <v>4470</v>
      </c>
      <c r="F111">
        <v>4470</v>
      </c>
      <c r="G111">
        <f t="shared" si="3"/>
        <v>0</v>
      </c>
      <c r="H111">
        <v>13</v>
      </c>
      <c r="I111">
        <v>0</v>
      </c>
      <c r="J111">
        <f>SUM($H$32:H111)</f>
        <v>3304</v>
      </c>
      <c r="K111">
        <f>SUM($I$32:I111)</f>
        <v>128</v>
      </c>
      <c r="L111">
        <v>409</v>
      </c>
      <c r="M111">
        <v>77904</v>
      </c>
    </row>
    <row r="112" spans="1:13" ht="15" customHeight="1" x14ac:dyDescent="0.25">
      <c r="A112" t="s">
        <v>135</v>
      </c>
      <c r="B112">
        <v>3</v>
      </c>
      <c r="C112">
        <v>3</v>
      </c>
      <c r="D112">
        <f t="shared" si="2"/>
        <v>0</v>
      </c>
      <c r="E112">
        <v>4470</v>
      </c>
      <c r="F112">
        <v>4470</v>
      </c>
      <c r="G112">
        <f t="shared" si="3"/>
        <v>0</v>
      </c>
      <c r="H112">
        <v>5</v>
      </c>
      <c r="I112">
        <v>0</v>
      </c>
      <c r="J112">
        <f>SUM($H$32:H112)</f>
        <v>3309</v>
      </c>
      <c r="K112">
        <f>SUM($I$32:I112)</f>
        <v>128</v>
      </c>
      <c r="L112">
        <v>171</v>
      </c>
      <c r="M112">
        <v>78075</v>
      </c>
    </row>
    <row r="113" spans="1:13" ht="15" customHeight="1" x14ac:dyDescent="0.25">
      <c r="A113" t="s">
        <v>136</v>
      </c>
      <c r="B113">
        <v>6</v>
      </c>
      <c r="C113">
        <v>6</v>
      </c>
      <c r="D113">
        <f t="shared" si="2"/>
        <v>0</v>
      </c>
      <c r="E113">
        <v>4470</v>
      </c>
      <c r="F113">
        <v>4470</v>
      </c>
      <c r="G113">
        <f t="shared" si="3"/>
        <v>0</v>
      </c>
      <c r="H113">
        <v>12</v>
      </c>
      <c r="I113">
        <v>0</v>
      </c>
      <c r="J113">
        <f>SUM($H$32:H113)</f>
        <v>3321</v>
      </c>
      <c r="K113">
        <f>SUM($I$32:I113)</f>
        <v>128</v>
      </c>
      <c r="L113">
        <v>383</v>
      </c>
      <c r="M113">
        <v>78458</v>
      </c>
    </row>
    <row r="114" spans="1:13" ht="15" customHeight="1" x14ac:dyDescent="0.25">
      <c r="A114" t="s">
        <v>137</v>
      </c>
      <c r="B114">
        <v>3</v>
      </c>
      <c r="C114">
        <v>3</v>
      </c>
      <c r="D114">
        <f t="shared" si="2"/>
        <v>0</v>
      </c>
      <c r="E114">
        <v>4470</v>
      </c>
      <c r="F114">
        <v>4470</v>
      </c>
      <c r="G114">
        <f t="shared" si="3"/>
        <v>0</v>
      </c>
      <c r="H114">
        <v>5</v>
      </c>
      <c r="I114">
        <v>0</v>
      </c>
      <c r="J114">
        <f>SUM($H$32:H114)</f>
        <v>3326</v>
      </c>
      <c r="K114">
        <f>SUM($I$32:I114)</f>
        <v>128</v>
      </c>
      <c r="L114">
        <v>180</v>
      </c>
      <c r="M114">
        <v>78638</v>
      </c>
    </row>
    <row r="115" spans="1:13" ht="15" customHeight="1" x14ac:dyDescent="0.25">
      <c r="A115" t="s">
        <v>138</v>
      </c>
      <c r="B115">
        <v>6</v>
      </c>
      <c r="C115">
        <v>6</v>
      </c>
      <c r="D115">
        <f t="shared" si="2"/>
        <v>0</v>
      </c>
      <c r="E115">
        <v>4470</v>
      </c>
      <c r="F115">
        <v>4470</v>
      </c>
      <c r="G115">
        <f t="shared" si="3"/>
        <v>0</v>
      </c>
      <c r="H115">
        <v>12</v>
      </c>
      <c r="I115">
        <v>0</v>
      </c>
      <c r="J115">
        <f>SUM($H$32:H115)</f>
        <v>3338</v>
      </c>
      <c r="K115">
        <f>SUM($I$32:I115)</f>
        <v>128</v>
      </c>
      <c r="L115">
        <v>387</v>
      </c>
      <c r="M115">
        <v>79025</v>
      </c>
    </row>
    <row r="116" spans="1:13" ht="15" customHeight="1" x14ac:dyDescent="0.25">
      <c r="A116" t="s">
        <v>139</v>
      </c>
      <c r="B116">
        <v>6</v>
      </c>
      <c r="C116">
        <v>6</v>
      </c>
      <c r="D116">
        <f t="shared" si="2"/>
        <v>0</v>
      </c>
      <c r="E116">
        <v>4470</v>
      </c>
      <c r="F116">
        <v>4470</v>
      </c>
      <c r="G116">
        <f t="shared" si="3"/>
        <v>0</v>
      </c>
      <c r="H116">
        <v>12</v>
      </c>
      <c r="I116">
        <v>0</v>
      </c>
      <c r="J116">
        <f>SUM($H$32:H116)</f>
        <v>3350</v>
      </c>
      <c r="K116">
        <f>SUM($I$32:I116)</f>
        <v>128</v>
      </c>
      <c r="L116">
        <v>451</v>
      </c>
      <c r="M116">
        <v>79476</v>
      </c>
    </row>
    <row r="117" spans="1:13" ht="15" customHeight="1" x14ac:dyDescent="0.25">
      <c r="A117" t="s">
        <v>140</v>
      </c>
      <c r="B117">
        <v>3</v>
      </c>
      <c r="C117">
        <v>3</v>
      </c>
      <c r="D117">
        <f t="shared" si="2"/>
        <v>0</v>
      </c>
      <c r="E117">
        <v>4470</v>
      </c>
      <c r="F117">
        <v>4470</v>
      </c>
      <c r="G117">
        <f t="shared" si="3"/>
        <v>0</v>
      </c>
      <c r="H117">
        <v>5</v>
      </c>
      <c r="I117">
        <v>0</v>
      </c>
      <c r="J117">
        <f>SUM($H$32:H117)</f>
        <v>3355</v>
      </c>
      <c r="K117">
        <f>SUM($I$32:I117)</f>
        <v>128</v>
      </c>
      <c r="L117">
        <v>139</v>
      </c>
      <c r="M117">
        <v>79615</v>
      </c>
    </row>
    <row r="118" spans="1:13" ht="15" customHeight="1" x14ac:dyDescent="0.25">
      <c r="A118" t="s">
        <v>141</v>
      </c>
      <c r="B118">
        <v>4</v>
      </c>
      <c r="C118">
        <v>4</v>
      </c>
      <c r="D118">
        <f t="shared" si="2"/>
        <v>0</v>
      </c>
      <c r="E118">
        <v>4470</v>
      </c>
      <c r="F118">
        <v>4470</v>
      </c>
      <c r="G118">
        <f t="shared" si="3"/>
        <v>0</v>
      </c>
      <c r="H118">
        <v>6</v>
      </c>
      <c r="I118">
        <v>0</v>
      </c>
      <c r="J118">
        <f>SUM($H$32:H118)</f>
        <v>3361</v>
      </c>
      <c r="K118">
        <f>SUM($I$32:I118)</f>
        <v>128</v>
      </c>
      <c r="L118">
        <v>275</v>
      </c>
      <c r="M118">
        <v>79890</v>
      </c>
    </row>
    <row r="119" spans="1:13" ht="15" customHeight="1" x14ac:dyDescent="0.25">
      <c r="A119" t="s">
        <v>142</v>
      </c>
      <c r="B119">
        <v>18</v>
      </c>
      <c r="C119">
        <v>11</v>
      </c>
      <c r="D119">
        <f t="shared" si="2"/>
        <v>7</v>
      </c>
      <c r="E119">
        <v>4470</v>
      </c>
      <c r="F119">
        <v>4277</v>
      </c>
      <c r="G119">
        <f t="shared" si="3"/>
        <v>193</v>
      </c>
      <c r="H119">
        <v>94</v>
      </c>
      <c r="I119">
        <v>8</v>
      </c>
      <c r="J119">
        <f>SUM($H$32:H119)</f>
        <v>3455</v>
      </c>
      <c r="K119">
        <f>SUM($I$32:I119)</f>
        <v>136</v>
      </c>
      <c r="L119">
        <v>1766</v>
      </c>
      <c r="M119">
        <v>81656</v>
      </c>
    </row>
    <row r="120" spans="1:13" ht="15" customHeight="1" x14ac:dyDescent="0.25">
      <c r="A120" t="s">
        <v>143</v>
      </c>
      <c r="B120">
        <v>6</v>
      </c>
      <c r="C120">
        <v>6</v>
      </c>
      <c r="D120">
        <f t="shared" si="2"/>
        <v>0</v>
      </c>
      <c r="E120">
        <v>4277</v>
      </c>
      <c r="F120">
        <v>4277</v>
      </c>
      <c r="G120">
        <f t="shared" si="3"/>
        <v>0</v>
      </c>
      <c r="H120">
        <v>12</v>
      </c>
      <c r="I120">
        <v>0</v>
      </c>
      <c r="J120">
        <f>SUM($H$32:H120)</f>
        <v>3467</v>
      </c>
      <c r="K120">
        <f>SUM($I$32:I120)</f>
        <v>136</v>
      </c>
      <c r="L120">
        <v>463</v>
      </c>
      <c r="M120">
        <v>82119</v>
      </c>
    </row>
    <row r="121" spans="1:13" ht="15" customHeight="1" x14ac:dyDescent="0.25">
      <c r="A121" t="s">
        <v>144</v>
      </c>
      <c r="B121">
        <v>4</v>
      </c>
      <c r="C121">
        <v>4</v>
      </c>
      <c r="D121">
        <f t="shared" si="2"/>
        <v>0</v>
      </c>
      <c r="E121">
        <v>4277</v>
      </c>
      <c r="F121">
        <v>4277</v>
      </c>
      <c r="G121">
        <f t="shared" si="3"/>
        <v>0</v>
      </c>
      <c r="H121">
        <v>6</v>
      </c>
      <c r="I121">
        <v>0</v>
      </c>
      <c r="J121">
        <f>SUM($H$32:H121)</f>
        <v>3473</v>
      </c>
      <c r="K121">
        <f>SUM($I$32:I121)</f>
        <v>136</v>
      </c>
      <c r="L121">
        <v>285</v>
      </c>
      <c r="M121">
        <v>82404</v>
      </c>
    </row>
    <row r="122" spans="1:13" ht="15" customHeight="1" x14ac:dyDescent="0.25">
      <c r="A122" t="s">
        <v>145</v>
      </c>
      <c r="B122">
        <v>5</v>
      </c>
      <c r="C122">
        <v>2</v>
      </c>
      <c r="D122">
        <f t="shared" si="2"/>
        <v>3</v>
      </c>
      <c r="E122">
        <v>4277</v>
      </c>
      <c r="F122">
        <v>4271</v>
      </c>
      <c r="G122">
        <f t="shared" si="3"/>
        <v>6</v>
      </c>
      <c r="H122">
        <v>9</v>
      </c>
      <c r="I122">
        <v>2</v>
      </c>
      <c r="J122">
        <f>SUM($H$32:H122)</f>
        <v>3482</v>
      </c>
      <c r="K122">
        <f>SUM($I$32:I122)</f>
        <v>138</v>
      </c>
      <c r="L122">
        <v>569</v>
      </c>
      <c r="M122">
        <v>82973</v>
      </c>
    </row>
    <row r="123" spans="1:13" ht="15" customHeight="1" x14ac:dyDescent="0.25">
      <c r="A123" t="s">
        <v>146</v>
      </c>
      <c r="B123">
        <v>4</v>
      </c>
      <c r="C123">
        <v>4</v>
      </c>
      <c r="D123">
        <f t="shared" si="2"/>
        <v>0</v>
      </c>
      <c r="E123">
        <v>4271</v>
      </c>
      <c r="F123">
        <v>4271</v>
      </c>
      <c r="G123">
        <f t="shared" si="3"/>
        <v>0</v>
      </c>
      <c r="H123">
        <v>6</v>
      </c>
      <c r="I123">
        <v>0</v>
      </c>
      <c r="J123">
        <f>SUM($H$32:H123)</f>
        <v>3488</v>
      </c>
      <c r="K123">
        <f>SUM($I$32:I123)</f>
        <v>138</v>
      </c>
      <c r="L123">
        <v>281</v>
      </c>
      <c r="M123">
        <v>83254</v>
      </c>
    </row>
    <row r="124" spans="1:13" ht="15" customHeight="1" x14ac:dyDescent="0.25">
      <c r="A124" t="s">
        <v>147</v>
      </c>
      <c r="B124">
        <v>12</v>
      </c>
      <c r="C124">
        <v>9</v>
      </c>
      <c r="D124">
        <f t="shared" si="2"/>
        <v>3</v>
      </c>
      <c r="E124">
        <v>4271</v>
      </c>
      <c r="F124">
        <v>4252</v>
      </c>
      <c r="G124">
        <f t="shared" si="3"/>
        <v>19</v>
      </c>
      <c r="H124">
        <v>51</v>
      </c>
      <c r="I124">
        <v>4</v>
      </c>
      <c r="J124">
        <f>SUM($H$32:H124)</f>
        <v>3539</v>
      </c>
      <c r="K124">
        <f>SUM($I$32:I124)</f>
        <v>142</v>
      </c>
      <c r="L124">
        <v>1038</v>
      </c>
      <c r="M124">
        <v>84292</v>
      </c>
    </row>
    <row r="125" spans="1:13" ht="15" customHeight="1" x14ac:dyDescent="0.25">
      <c r="A125" t="s">
        <v>148</v>
      </c>
      <c r="B125">
        <v>7</v>
      </c>
      <c r="C125">
        <v>7</v>
      </c>
      <c r="D125">
        <f t="shared" si="2"/>
        <v>0</v>
      </c>
      <c r="E125">
        <v>4252</v>
      </c>
      <c r="F125">
        <v>4252</v>
      </c>
      <c r="G125">
        <f t="shared" si="3"/>
        <v>0</v>
      </c>
      <c r="H125">
        <v>13</v>
      </c>
      <c r="I125">
        <v>0</v>
      </c>
      <c r="J125">
        <f>SUM($H$32:H125)</f>
        <v>3552</v>
      </c>
      <c r="K125">
        <f>SUM($I$32:I125)</f>
        <v>142</v>
      </c>
      <c r="L125">
        <v>429</v>
      </c>
      <c r="M125">
        <v>84721</v>
      </c>
    </row>
    <row r="126" spans="1:13" ht="15" customHeight="1" x14ac:dyDescent="0.25">
      <c r="A126" t="s">
        <v>149</v>
      </c>
      <c r="B126">
        <v>5</v>
      </c>
      <c r="C126">
        <v>3</v>
      </c>
      <c r="D126">
        <f t="shared" si="2"/>
        <v>2</v>
      </c>
      <c r="E126">
        <v>4252</v>
      </c>
      <c r="F126">
        <v>4250</v>
      </c>
      <c r="G126">
        <f t="shared" si="3"/>
        <v>2</v>
      </c>
      <c r="H126">
        <v>16</v>
      </c>
      <c r="I126">
        <v>2</v>
      </c>
      <c r="J126">
        <f>SUM($H$32:H126)</f>
        <v>3568</v>
      </c>
      <c r="K126">
        <f>SUM($I$32:I126)</f>
        <v>144</v>
      </c>
      <c r="L126">
        <v>520</v>
      </c>
      <c r="M126">
        <v>85241</v>
      </c>
    </row>
    <row r="127" spans="1:13" ht="15" customHeight="1" x14ac:dyDescent="0.25">
      <c r="A127" t="s">
        <v>150</v>
      </c>
      <c r="B127">
        <v>5</v>
      </c>
      <c r="C127">
        <v>4</v>
      </c>
      <c r="D127">
        <f t="shared" si="2"/>
        <v>1</v>
      </c>
      <c r="E127">
        <v>4250</v>
      </c>
      <c r="F127">
        <v>4249</v>
      </c>
      <c r="G127">
        <f t="shared" si="3"/>
        <v>1</v>
      </c>
      <c r="H127">
        <v>15</v>
      </c>
      <c r="I127">
        <v>1</v>
      </c>
      <c r="J127">
        <f>SUM($H$32:H127)</f>
        <v>3583</v>
      </c>
      <c r="K127">
        <f>SUM($I$32:I127)</f>
        <v>145</v>
      </c>
      <c r="L127">
        <v>193</v>
      </c>
      <c r="M127">
        <v>85434</v>
      </c>
    </row>
    <row r="128" spans="1:13" ht="15" customHeight="1" x14ac:dyDescent="0.25">
      <c r="A128" t="s">
        <v>151</v>
      </c>
      <c r="B128">
        <v>4</v>
      </c>
      <c r="C128">
        <v>4</v>
      </c>
      <c r="D128">
        <f t="shared" si="2"/>
        <v>0</v>
      </c>
      <c r="E128">
        <v>4249</v>
      </c>
      <c r="F128">
        <v>4249</v>
      </c>
      <c r="G128">
        <f t="shared" si="3"/>
        <v>0</v>
      </c>
      <c r="H128">
        <v>6</v>
      </c>
      <c r="I128">
        <v>0</v>
      </c>
      <c r="J128">
        <f>SUM($H$32:H128)</f>
        <v>3589</v>
      </c>
      <c r="K128">
        <f>SUM($I$32:I128)</f>
        <v>145</v>
      </c>
      <c r="L128">
        <v>51</v>
      </c>
      <c r="M128">
        <v>85485</v>
      </c>
    </row>
    <row r="129" spans="1:13" ht="15" customHeight="1" x14ac:dyDescent="0.25">
      <c r="A129" t="s">
        <v>152</v>
      </c>
      <c r="B129">
        <v>5</v>
      </c>
      <c r="C129">
        <v>4</v>
      </c>
      <c r="D129">
        <f t="shared" si="2"/>
        <v>1</v>
      </c>
      <c r="E129">
        <v>4249</v>
      </c>
      <c r="F129">
        <v>4248</v>
      </c>
      <c r="G129">
        <f t="shared" si="3"/>
        <v>1</v>
      </c>
      <c r="H129">
        <v>13</v>
      </c>
      <c r="I129">
        <v>1</v>
      </c>
      <c r="J129">
        <f>SUM($H$32:H129)</f>
        <v>3602</v>
      </c>
      <c r="K129">
        <f>SUM($I$32:I129)</f>
        <v>146</v>
      </c>
      <c r="L129">
        <v>226</v>
      </c>
      <c r="M129">
        <v>85711</v>
      </c>
    </row>
    <row r="130" spans="1:13" ht="15" customHeight="1" x14ac:dyDescent="0.25">
      <c r="A130" t="s">
        <v>153</v>
      </c>
      <c r="B130">
        <v>8</v>
      </c>
      <c r="C130">
        <v>6</v>
      </c>
      <c r="D130">
        <f t="shared" si="2"/>
        <v>2</v>
      </c>
      <c r="E130">
        <v>4248</v>
      </c>
      <c r="F130">
        <v>4246</v>
      </c>
      <c r="G130">
        <f t="shared" si="3"/>
        <v>2</v>
      </c>
      <c r="H130">
        <v>27</v>
      </c>
      <c r="I130">
        <v>3</v>
      </c>
      <c r="J130">
        <f>SUM($H$32:H130)</f>
        <v>3629</v>
      </c>
      <c r="K130">
        <f>SUM($I$32:I130)</f>
        <v>149</v>
      </c>
      <c r="L130">
        <v>490</v>
      </c>
      <c r="M130">
        <v>86201</v>
      </c>
    </row>
    <row r="131" spans="1:13" ht="15" customHeight="1" x14ac:dyDescent="0.25">
      <c r="A131" t="s">
        <v>154</v>
      </c>
      <c r="B131">
        <v>7</v>
      </c>
      <c r="C131">
        <v>5</v>
      </c>
      <c r="D131">
        <f t="shared" si="2"/>
        <v>2</v>
      </c>
      <c r="E131">
        <v>4246</v>
      </c>
      <c r="F131">
        <v>4244</v>
      </c>
      <c r="G131">
        <f t="shared" si="3"/>
        <v>2</v>
      </c>
      <c r="H131">
        <v>24</v>
      </c>
      <c r="I131">
        <v>3</v>
      </c>
      <c r="J131">
        <f>SUM($H$32:H131)</f>
        <v>3653</v>
      </c>
      <c r="K131">
        <f>SUM($I$32:I131)</f>
        <v>152</v>
      </c>
      <c r="L131">
        <v>329</v>
      </c>
      <c r="M131">
        <v>86530</v>
      </c>
    </row>
    <row r="132" spans="1:13" ht="15" customHeight="1" x14ac:dyDescent="0.25">
      <c r="A132" t="s">
        <v>155</v>
      </c>
      <c r="B132">
        <v>4</v>
      </c>
      <c r="C132">
        <v>3</v>
      </c>
      <c r="D132">
        <f t="shared" si="2"/>
        <v>1</v>
      </c>
      <c r="E132">
        <v>4244</v>
      </c>
      <c r="F132">
        <v>4243</v>
      </c>
      <c r="G132">
        <f t="shared" si="3"/>
        <v>1</v>
      </c>
      <c r="H132">
        <v>9</v>
      </c>
      <c r="I132">
        <v>1</v>
      </c>
      <c r="J132">
        <f>SUM($H$32:H132)</f>
        <v>3662</v>
      </c>
      <c r="K132">
        <f>SUM($I$32:I132)</f>
        <v>153</v>
      </c>
      <c r="L132">
        <v>174</v>
      </c>
      <c r="M132">
        <v>86704</v>
      </c>
    </row>
    <row r="133" spans="1:13" ht="15" customHeight="1" x14ac:dyDescent="0.25">
      <c r="A133" t="s">
        <v>156</v>
      </c>
      <c r="B133">
        <v>4</v>
      </c>
      <c r="C133">
        <v>2</v>
      </c>
      <c r="D133">
        <f t="shared" si="2"/>
        <v>2</v>
      </c>
      <c r="E133">
        <v>4243</v>
      </c>
      <c r="F133">
        <v>4241</v>
      </c>
      <c r="G133">
        <f t="shared" si="3"/>
        <v>2</v>
      </c>
      <c r="H133">
        <v>11</v>
      </c>
      <c r="I133">
        <v>3</v>
      </c>
      <c r="J133">
        <f>SUM($H$32:H133)</f>
        <v>3673</v>
      </c>
      <c r="K133">
        <f>SUM($I$32:I133)</f>
        <v>156</v>
      </c>
      <c r="L133">
        <v>295</v>
      </c>
      <c r="M133">
        <v>86999</v>
      </c>
    </row>
    <row r="134" spans="1:13" ht="15" customHeight="1" x14ac:dyDescent="0.25">
      <c r="A134" t="s">
        <v>157</v>
      </c>
      <c r="B134">
        <v>4</v>
      </c>
      <c r="C134">
        <v>2</v>
      </c>
      <c r="D134">
        <f t="shared" si="2"/>
        <v>2</v>
      </c>
      <c r="E134">
        <v>4241</v>
      </c>
      <c r="F134">
        <v>4239</v>
      </c>
      <c r="G134">
        <f t="shared" si="3"/>
        <v>2</v>
      </c>
      <c r="H134">
        <v>11</v>
      </c>
      <c r="I134">
        <v>3</v>
      </c>
      <c r="J134">
        <f>SUM($H$32:H134)</f>
        <v>3684</v>
      </c>
      <c r="K134">
        <f>SUM($I$32:I134)</f>
        <v>159</v>
      </c>
      <c r="L134">
        <v>308</v>
      </c>
      <c r="M134">
        <v>87307</v>
      </c>
    </row>
    <row r="135" spans="1:13" ht="15" customHeight="1" x14ac:dyDescent="0.25">
      <c r="A135" t="s">
        <v>158</v>
      </c>
      <c r="B135">
        <v>5</v>
      </c>
      <c r="C135">
        <v>3</v>
      </c>
      <c r="D135">
        <f t="shared" si="2"/>
        <v>2</v>
      </c>
      <c r="E135">
        <v>4239</v>
      </c>
      <c r="F135">
        <v>4237</v>
      </c>
      <c r="G135">
        <f t="shared" si="3"/>
        <v>2</v>
      </c>
      <c r="H135">
        <v>14</v>
      </c>
      <c r="I135">
        <v>3</v>
      </c>
      <c r="J135">
        <f>SUM($H$32:H135)</f>
        <v>3698</v>
      </c>
      <c r="K135">
        <f>SUM($I$32:I135)</f>
        <v>162</v>
      </c>
      <c r="L135">
        <v>403</v>
      </c>
      <c r="M135">
        <v>87710</v>
      </c>
    </row>
    <row r="136" spans="1:13" ht="15" customHeight="1" x14ac:dyDescent="0.25">
      <c r="A136" t="s">
        <v>159</v>
      </c>
      <c r="B136">
        <v>4</v>
      </c>
      <c r="C136">
        <v>2</v>
      </c>
      <c r="D136">
        <f t="shared" si="2"/>
        <v>2</v>
      </c>
      <c r="E136">
        <v>4237</v>
      </c>
      <c r="F136">
        <v>4235</v>
      </c>
      <c r="G136">
        <f t="shared" si="3"/>
        <v>2</v>
      </c>
      <c r="H136">
        <v>4</v>
      </c>
      <c r="I136">
        <v>1</v>
      </c>
      <c r="J136">
        <f>SUM($H$32:H136)</f>
        <v>3702</v>
      </c>
      <c r="K136">
        <f>SUM($I$32:I136)</f>
        <v>163</v>
      </c>
      <c r="L136">
        <v>155</v>
      </c>
      <c r="M136">
        <v>87865</v>
      </c>
    </row>
    <row r="137" spans="1:13" ht="15" customHeight="1" x14ac:dyDescent="0.25">
      <c r="A137" t="s">
        <v>160</v>
      </c>
      <c r="B137">
        <v>5</v>
      </c>
      <c r="C137">
        <v>3</v>
      </c>
      <c r="D137">
        <f t="shared" si="2"/>
        <v>2</v>
      </c>
      <c r="E137">
        <v>4235</v>
      </c>
      <c r="F137">
        <v>4233</v>
      </c>
      <c r="G137">
        <f t="shared" si="3"/>
        <v>2</v>
      </c>
      <c r="H137">
        <v>9</v>
      </c>
      <c r="I137">
        <v>1</v>
      </c>
      <c r="J137">
        <f>SUM($H$32:H137)</f>
        <v>3711</v>
      </c>
      <c r="K137">
        <f>SUM($I$32:I137)</f>
        <v>164</v>
      </c>
      <c r="L137">
        <v>252</v>
      </c>
      <c r="M137">
        <v>88117</v>
      </c>
    </row>
    <row r="138" spans="1:13" ht="15" customHeight="1" x14ac:dyDescent="0.25">
      <c r="A138" t="s">
        <v>161</v>
      </c>
      <c r="B138">
        <v>8</v>
      </c>
      <c r="C138">
        <v>5</v>
      </c>
      <c r="D138">
        <f t="shared" si="2"/>
        <v>3</v>
      </c>
      <c r="E138">
        <v>4233</v>
      </c>
      <c r="F138">
        <v>4230</v>
      </c>
      <c r="G138">
        <f t="shared" si="3"/>
        <v>3</v>
      </c>
      <c r="H138">
        <v>20</v>
      </c>
      <c r="I138">
        <v>2</v>
      </c>
      <c r="J138">
        <f>SUM($H$32:H138)</f>
        <v>3731</v>
      </c>
      <c r="K138">
        <f>SUM($I$32:I138)</f>
        <v>166</v>
      </c>
      <c r="L138">
        <v>319</v>
      </c>
      <c r="M138">
        <v>88436</v>
      </c>
    </row>
    <row r="139" spans="1:13" ht="15" customHeight="1" x14ac:dyDescent="0.25">
      <c r="A139" t="s">
        <v>162</v>
      </c>
      <c r="B139">
        <v>7</v>
      </c>
      <c r="C139">
        <v>5</v>
      </c>
      <c r="D139">
        <f t="shared" si="2"/>
        <v>2</v>
      </c>
      <c r="E139">
        <v>4230</v>
      </c>
      <c r="F139">
        <v>4228</v>
      </c>
      <c r="G139">
        <f t="shared" si="3"/>
        <v>2</v>
      </c>
      <c r="H139">
        <v>24</v>
      </c>
      <c r="I139">
        <v>3</v>
      </c>
      <c r="J139">
        <f>SUM($H$32:H139)</f>
        <v>3755</v>
      </c>
      <c r="K139">
        <f>SUM($I$32:I139)</f>
        <v>169</v>
      </c>
      <c r="L139">
        <v>341</v>
      </c>
      <c r="M139">
        <v>88777</v>
      </c>
    </row>
    <row r="140" spans="1:13" ht="15" customHeight="1" x14ac:dyDescent="0.25">
      <c r="A140" t="s">
        <v>163</v>
      </c>
      <c r="B140">
        <v>4</v>
      </c>
      <c r="C140">
        <v>3</v>
      </c>
      <c r="D140">
        <f t="shared" si="2"/>
        <v>1</v>
      </c>
      <c r="E140">
        <v>4228</v>
      </c>
      <c r="F140">
        <v>4227</v>
      </c>
      <c r="G140">
        <f t="shared" si="3"/>
        <v>1</v>
      </c>
      <c r="H140">
        <v>9</v>
      </c>
      <c r="I140">
        <v>1</v>
      </c>
      <c r="J140">
        <f>SUM($H$32:H140)</f>
        <v>3764</v>
      </c>
      <c r="K140">
        <f>SUM($I$32:I140)</f>
        <v>170</v>
      </c>
      <c r="L140">
        <v>178</v>
      </c>
      <c r="M140">
        <v>88955</v>
      </c>
    </row>
    <row r="141" spans="1:13" ht="15" customHeight="1" x14ac:dyDescent="0.25">
      <c r="A141" t="s">
        <v>164</v>
      </c>
      <c r="B141">
        <v>4</v>
      </c>
      <c r="C141">
        <v>3</v>
      </c>
      <c r="D141">
        <f t="shared" si="2"/>
        <v>1</v>
      </c>
      <c r="E141">
        <v>4227</v>
      </c>
      <c r="F141">
        <v>4226</v>
      </c>
      <c r="G141">
        <f t="shared" si="3"/>
        <v>1</v>
      </c>
      <c r="H141">
        <v>9</v>
      </c>
      <c r="I141">
        <v>1</v>
      </c>
      <c r="J141">
        <f>SUM($H$32:H141)</f>
        <v>3773</v>
      </c>
      <c r="K141">
        <f>SUM($I$32:I141)</f>
        <v>171</v>
      </c>
      <c r="L141">
        <v>170</v>
      </c>
      <c r="M141">
        <v>89125</v>
      </c>
    </row>
    <row r="142" spans="1:13" ht="15" customHeight="1" x14ac:dyDescent="0.25">
      <c r="A142" t="s">
        <v>165</v>
      </c>
      <c r="B142">
        <v>4</v>
      </c>
      <c r="C142">
        <v>3</v>
      </c>
      <c r="D142">
        <f t="shared" si="2"/>
        <v>1</v>
      </c>
      <c r="E142">
        <v>4226</v>
      </c>
      <c r="F142">
        <v>4225</v>
      </c>
      <c r="G142">
        <f t="shared" si="3"/>
        <v>1</v>
      </c>
      <c r="H142">
        <v>9</v>
      </c>
      <c r="I142">
        <v>1</v>
      </c>
      <c r="J142">
        <f>SUM($H$32:H142)</f>
        <v>3782</v>
      </c>
      <c r="K142">
        <f>SUM($I$32:I142)</f>
        <v>172</v>
      </c>
      <c r="L142">
        <v>177</v>
      </c>
      <c r="M142">
        <v>89302</v>
      </c>
    </row>
    <row r="143" spans="1:13" ht="15" customHeight="1" x14ac:dyDescent="0.25">
      <c r="A143" t="s">
        <v>166</v>
      </c>
      <c r="B143">
        <v>7</v>
      </c>
      <c r="C143">
        <v>5</v>
      </c>
      <c r="D143">
        <f t="shared" si="2"/>
        <v>2</v>
      </c>
      <c r="E143">
        <v>4225</v>
      </c>
      <c r="F143">
        <v>4223</v>
      </c>
      <c r="G143">
        <f t="shared" si="3"/>
        <v>2</v>
      </c>
      <c r="H143">
        <v>24</v>
      </c>
      <c r="I143">
        <v>3</v>
      </c>
      <c r="J143">
        <f>SUM($H$32:H143)</f>
        <v>3806</v>
      </c>
      <c r="K143">
        <f>SUM($I$32:I143)</f>
        <v>175</v>
      </c>
      <c r="L143">
        <v>334</v>
      </c>
      <c r="M143">
        <v>89636</v>
      </c>
    </row>
    <row r="144" spans="1:13" ht="15" customHeight="1" x14ac:dyDescent="0.25">
      <c r="A144" t="s">
        <v>167</v>
      </c>
      <c r="B144">
        <v>4</v>
      </c>
      <c r="C144">
        <v>2</v>
      </c>
      <c r="D144">
        <f t="shared" si="2"/>
        <v>2</v>
      </c>
      <c r="E144">
        <v>4223</v>
      </c>
      <c r="F144">
        <v>4221</v>
      </c>
      <c r="G144">
        <f t="shared" si="3"/>
        <v>2</v>
      </c>
      <c r="H144">
        <v>11</v>
      </c>
      <c r="I144">
        <v>3</v>
      </c>
      <c r="J144">
        <f>SUM($H$32:H144)</f>
        <v>3817</v>
      </c>
      <c r="K144">
        <f>SUM($I$32:I144)</f>
        <v>178</v>
      </c>
      <c r="L144">
        <v>298</v>
      </c>
      <c r="M144">
        <v>89934</v>
      </c>
    </row>
    <row r="145" spans="1:13" ht="15" customHeight="1" x14ac:dyDescent="0.25">
      <c r="A145" t="s">
        <v>168</v>
      </c>
      <c r="B145">
        <v>5</v>
      </c>
      <c r="C145">
        <v>4</v>
      </c>
      <c r="D145">
        <f t="shared" si="2"/>
        <v>1</v>
      </c>
      <c r="E145">
        <v>4221</v>
      </c>
      <c r="F145">
        <v>4220</v>
      </c>
      <c r="G145">
        <f t="shared" si="3"/>
        <v>1</v>
      </c>
      <c r="H145">
        <v>15</v>
      </c>
      <c r="I145">
        <v>1</v>
      </c>
      <c r="J145">
        <f>SUM($H$32:H145)</f>
        <v>3832</v>
      </c>
      <c r="K145">
        <f>SUM($I$32:I145)</f>
        <v>179</v>
      </c>
      <c r="L145">
        <v>416</v>
      </c>
      <c r="M145">
        <v>90350</v>
      </c>
    </row>
    <row r="146" spans="1:13" ht="15" customHeight="1" x14ac:dyDescent="0.25">
      <c r="A146" t="s">
        <v>169</v>
      </c>
      <c r="B146">
        <v>4</v>
      </c>
      <c r="C146">
        <v>3</v>
      </c>
      <c r="D146">
        <f t="shared" si="2"/>
        <v>1</v>
      </c>
      <c r="E146">
        <v>4220</v>
      </c>
      <c r="F146">
        <v>4219</v>
      </c>
      <c r="G146">
        <f t="shared" si="3"/>
        <v>1</v>
      </c>
      <c r="H146">
        <v>9</v>
      </c>
      <c r="I146">
        <v>1</v>
      </c>
      <c r="J146">
        <f>SUM($H$32:H146)</f>
        <v>3841</v>
      </c>
      <c r="K146">
        <f>SUM($I$32:I146)</f>
        <v>180</v>
      </c>
      <c r="L146">
        <v>173</v>
      </c>
      <c r="M146">
        <v>90523</v>
      </c>
    </row>
    <row r="147" spans="1:13" ht="15" customHeight="1" x14ac:dyDescent="0.25">
      <c r="A147" t="s">
        <v>170</v>
      </c>
      <c r="B147">
        <v>4</v>
      </c>
      <c r="C147">
        <v>3</v>
      </c>
      <c r="D147">
        <f t="shared" si="2"/>
        <v>1</v>
      </c>
      <c r="E147">
        <v>4219</v>
      </c>
      <c r="F147">
        <v>4218</v>
      </c>
      <c r="G147">
        <f t="shared" si="3"/>
        <v>1</v>
      </c>
      <c r="H147">
        <v>9</v>
      </c>
      <c r="I147">
        <v>1</v>
      </c>
      <c r="J147">
        <f>SUM($H$32:H147)</f>
        <v>3850</v>
      </c>
      <c r="K147">
        <f>SUM($I$32:I147)</f>
        <v>181</v>
      </c>
      <c r="L147">
        <v>164</v>
      </c>
      <c r="M147">
        <v>90687</v>
      </c>
    </row>
    <row r="148" spans="1:13" ht="15" customHeight="1" x14ac:dyDescent="0.25">
      <c r="A148" t="s">
        <v>171</v>
      </c>
      <c r="B148">
        <v>4</v>
      </c>
      <c r="C148">
        <v>3</v>
      </c>
      <c r="D148">
        <f t="shared" si="2"/>
        <v>1</v>
      </c>
      <c r="E148">
        <v>4218</v>
      </c>
      <c r="F148">
        <v>4217</v>
      </c>
      <c r="G148">
        <f t="shared" si="3"/>
        <v>1</v>
      </c>
      <c r="H148">
        <v>9</v>
      </c>
      <c r="I148">
        <v>1</v>
      </c>
      <c r="J148">
        <f>SUM($H$32:H148)</f>
        <v>3859</v>
      </c>
      <c r="K148">
        <f>SUM($I$32:I148)</f>
        <v>182</v>
      </c>
      <c r="L148">
        <v>174</v>
      </c>
      <c r="M148">
        <v>90861</v>
      </c>
    </row>
    <row r="149" spans="1:13" ht="15" customHeight="1" x14ac:dyDescent="0.25">
      <c r="A149" t="s">
        <v>172</v>
      </c>
      <c r="B149">
        <v>7</v>
      </c>
      <c r="C149">
        <v>6</v>
      </c>
      <c r="D149">
        <f t="shared" si="2"/>
        <v>1</v>
      </c>
      <c r="E149">
        <v>4217</v>
      </c>
      <c r="F149">
        <v>4216</v>
      </c>
      <c r="G149">
        <f t="shared" si="3"/>
        <v>1</v>
      </c>
      <c r="H149">
        <v>19</v>
      </c>
      <c r="I149">
        <v>1</v>
      </c>
      <c r="J149">
        <f>SUM($H$32:H149)</f>
        <v>3878</v>
      </c>
      <c r="K149">
        <f>SUM($I$32:I149)</f>
        <v>183</v>
      </c>
      <c r="L149">
        <v>295</v>
      </c>
      <c r="M149">
        <v>91156</v>
      </c>
    </row>
    <row r="150" spans="1:13" ht="15" customHeight="1" x14ac:dyDescent="0.25">
      <c r="A150" t="s">
        <v>173</v>
      </c>
      <c r="B150">
        <v>4</v>
      </c>
      <c r="C150">
        <v>3</v>
      </c>
      <c r="D150">
        <f t="shared" si="2"/>
        <v>1</v>
      </c>
      <c r="E150">
        <v>4216</v>
      </c>
      <c r="F150">
        <v>4215</v>
      </c>
      <c r="G150">
        <f t="shared" si="3"/>
        <v>1</v>
      </c>
      <c r="H150">
        <v>9</v>
      </c>
      <c r="I150">
        <v>1</v>
      </c>
      <c r="J150">
        <f>SUM($H$32:H150)</f>
        <v>3887</v>
      </c>
      <c r="K150">
        <f>SUM($I$32:I150)</f>
        <v>184</v>
      </c>
      <c r="L150">
        <v>170</v>
      </c>
      <c r="M150">
        <v>91326</v>
      </c>
    </row>
    <row r="151" spans="1:13" ht="15" customHeight="1" x14ac:dyDescent="0.25">
      <c r="A151" t="s">
        <v>174</v>
      </c>
      <c r="B151">
        <v>4</v>
      </c>
      <c r="C151">
        <v>3</v>
      </c>
      <c r="D151">
        <f t="shared" si="2"/>
        <v>1</v>
      </c>
      <c r="E151">
        <v>4215</v>
      </c>
      <c r="F151">
        <v>4214</v>
      </c>
      <c r="G151">
        <f t="shared" si="3"/>
        <v>1</v>
      </c>
      <c r="H151">
        <v>9</v>
      </c>
      <c r="I151">
        <v>1</v>
      </c>
      <c r="J151">
        <f>SUM($H$32:H151)</f>
        <v>3896</v>
      </c>
      <c r="K151">
        <f>SUM($I$32:I151)</f>
        <v>185</v>
      </c>
      <c r="L151">
        <v>191</v>
      </c>
      <c r="M151">
        <v>91517</v>
      </c>
    </row>
    <row r="152" spans="1:13" ht="15" customHeight="1" x14ac:dyDescent="0.25">
      <c r="A152" t="s">
        <v>175</v>
      </c>
      <c r="B152">
        <v>4</v>
      </c>
      <c r="C152">
        <v>2</v>
      </c>
      <c r="D152">
        <f t="shared" si="2"/>
        <v>2</v>
      </c>
      <c r="E152">
        <v>4214</v>
      </c>
      <c r="F152">
        <v>4212</v>
      </c>
      <c r="G152">
        <f t="shared" si="3"/>
        <v>2</v>
      </c>
      <c r="H152">
        <v>4</v>
      </c>
      <c r="I152">
        <v>1</v>
      </c>
      <c r="J152">
        <f>SUM($H$32:H152)</f>
        <v>3900</v>
      </c>
      <c r="K152">
        <f>SUM($I$32:I152)</f>
        <v>186</v>
      </c>
      <c r="L152">
        <v>161</v>
      </c>
      <c r="M152">
        <v>91678</v>
      </c>
    </row>
    <row r="153" spans="1:13" ht="15" customHeight="1" x14ac:dyDescent="0.25">
      <c r="A153" t="s">
        <v>176</v>
      </c>
      <c r="B153">
        <v>4</v>
      </c>
      <c r="C153">
        <v>3</v>
      </c>
      <c r="D153">
        <f t="shared" si="2"/>
        <v>1</v>
      </c>
      <c r="E153">
        <v>4212</v>
      </c>
      <c r="F153">
        <v>4211</v>
      </c>
      <c r="G153">
        <f t="shared" si="3"/>
        <v>1</v>
      </c>
      <c r="H153">
        <v>9</v>
      </c>
      <c r="I153">
        <v>1</v>
      </c>
      <c r="J153">
        <f>SUM($H$32:H153)</f>
        <v>3909</v>
      </c>
      <c r="K153">
        <f>SUM($I$32:I153)</f>
        <v>187</v>
      </c>
      <c r="L153">
        <v>199</v>
      </c>
      <c r="M153">
        <v>91877</v>
      </c>
    </row>
    <row r="154" spans="1:13" ht="15" customHeight="1" x14ac:dyDescent="0.25">
      <c r="A154" t="s">
        <v>177</v>
      </c>
      <c r="B154">
        <v>35</v>
      </c>
      <c r="C154">
        <v>25</v>
      </c>
      <c r="D154">
        <f t="shared" si="2"/>
        <v>10</v>
      </c>
      <c r="E154">
        <v>4211</v>
      </c>
      <c r="F154">
        <v>4201</v>
      </c>
      <c r="G154">
        <f t="shared" si="3"/>
        <v>10</v>
      </c>
      <c r="H154">
        <v>360</v>
      </c>
      <c r="I154">
        <v>36</v>
      </c>
      <c r="J154">
        <f>SUM($H$32:H154)</f>
        <v>4269</v>
      </c>
      <c r="K154">
        <f>SUM($I$32:I154)</f>
        <v>223</v>
      </c>
      <c r="L154">
        <v>2122</v>
      </c>
      <c r="M154">
        <v>93999</v>
      </c>
    </row>
    <row r="155" spans="1:13" ht="15" customHeight="1" x14ac:dyDescent="0.25">
      <c r="A155" t="s">
        <v>178</v>
      </c>
      <c r="B155">
        <v>4</v>
      </c>
      <c r="C155">
        <v>3</v>
      </c>
      <c r="D155">
        <f t="shared" si="2"/>
        <v>1</v>
      </c>
      <c r="E155">
        <v>4201</v>
      </c>
      <c r="F155">
        <v>4200</v>
      </c>
      <c r="G155">
        <f t="shared" si="3"/>
        <v>1</v>
      </c>
      <c r="H155">
        <v>9</v>
      </c>
      <c r="I155">
        <v>1</v>
      </c>
      <c r="J155">
        <f>SUM($H$32:H155)</f>
        <v>4278</v>
      </c>
      <c r="K155">
        <f>SUM($I$32:I155)</f>
        <v>224</v>
      </c>
      <c r="L155">
        <v>173</v>
      </c>
      <c r="M155">
        <v>94172</v>
      </c>
    </row>
    <row r="156" spans="1:13" ht="15" customHeight="1" x14ac:dyDescent="0.25">
      <c r="A156" t="s">
        <v>179</v>
      </c>
      <c r="B156">
        <v>7</v>
      </c>
      <c r="C156">
        <v>5</v>
      </c>
      <c r="D156">
        <f t="shared" si="2"/>
        <v>2</v>
      </c>
      <c r="E156">
        <v>4200</v>
      </c>
      <c r="F156">
        <v>4198</v>
      </c>
      <c r="G156">
        <f t="shared" si="3"/>
        <v>2</v>
      </c>
      <c r="H156">
        <v>24</v>
      </c>
      <c r="I156">
        <v>3</v>
      </c>
      <c r="J156">
        <f>SUM($H$32:H156)</f>
        <v>4302</v>
      </c>
      <c r="K156">
        <f>SUM($I$32:I156)</f>
        <v>227</v>
      </c>
      <c r="L156">
        <v>344</v>
      </c>
      <c r="M156">
        <v>94516</v>
      </c>
    </row>
    <row r="157" spans="1:13" ht="15" customHeight="1" x14ac:dyDescent="0.25">
      <c r="A157" t="s">
        <v>180</v>
      </c>
      <c r="B157">
        <v>8</v>
      </c>
      <c r="C157">
        <v>6</v>
      </c>
      <c r="D157">
        <f t="shared" si="2"/>
        <v>2</v>
      </c>
      <c r="E157">
        <v>4198</v>
      </c>
      <c r="F157">
        <v>4196</v>
      </c>
      <c r="G157">
        <f t="shared" si="3"/>
        <v>2</v>
      </c>
      <c r="H157">
        <v>27</v>
      </c>
      <c r="I157">
        <v>3</v>
      </c>
      <c r="J157">
        <f>SUM($H$32:H157)</f>
        <v>4329</v>
      </c>
      <c r="K157">
        <f>SUM($I$32:I157)</f>
        <v>230</v>
      </c>
      <c r="L157">
        <v>418</v>
      </c>
      <c r="M157">
        <v>94934</v>
      </c>
    </row>
    <row r="158" spans="1:13" ht="15" customHeight="1" x14ac:dyDescent="0.25">
      <c r="A158" t="s">
        <v>181</v>
      </c>
      <c r="B158">
        <v>5</v>
      </c>
      <c r="C158">
        <v>4</v>
      </c>
      <c r="D158">
        <f t="shared" si="2"/>
        <v>1</v>
      </c>
      <c r="E158">
        <v>4196</v>
      </c>
      <c r="F158">
        <v>4195</v>
      </c>
      <c r="G158">
        <f t="shared" si="3"/>
        <v>1</v>
      </c>
      <c r="H158">
        <v>15</v>
      </c>
      <c r="I158">
        <v>1</v>
      </c>
      <c r="J158">
        <f>SUM($H$32:H158)</f>
        <v>4344</v>
      </c>
      <c r="K158">
        <f>SUM($I$32:I158)</f>
        <v>231</v>
      </c>
      <c r="L158">
        <v>204</v>
      </c>
      <c r="M158">
        <v>95138</v>
      </c>
    </row>
    <row r="159" spans="1:13" ht="15" customHeight="1" x14ac:dyDescent="0.25">
      <c r="A159" t="s">
        <v>182</v>
      </c>
      <c r="B159">
        <v>7</v>
      </c>
      <c r="C159">
        <v>5</v>
      </c>
      <c r="D159">
        <f t="shared" si="2"/>
        <v>2</v>
      </c>
      <c r="E159">
        <v>4195</v>
      </c>
      <c r="F159">
        <v>4193</v>
      </c>
      <c r="G159">
        <f t="shared" si="3"/>
        <v>2</v>
      </c>
      <c r="H159">
        <v>24</v>
      </c>
      <c r="I159">
        <v>3</v>
      </c>
      <c r="J159">
        <f>SUM($H$32:H159)</f>
        <v>4368</v>
      </c>
      <c r="K159">
        <f>SUM($I$32:I159)</f>
        <v>234</v>
      </c>
      <c r="L159">
        <v>365</v>
      </c>
      <c r="M159">
        <v>95503</v>
      </c>
    </row>
    <row r="160" spans="1:13" ht="15" customHeight="1" x14ac:dyDescent="0.25">
      <c r="A160" t="s">
        <v>183</v>
      </c>
      <c r="B160">
        <v>8</v>
      </c>
      <c r="C160">
        <v>7</v>
      </c>
      <c r="D160">
        <f t="shared" ref="D160:D223" si="4">B160-C160</f>
        <v>1</v>
      </c>
      <c r="E160">
        <v>4193</v>
      </c>
      <c r="F160">
        <v>4192</v>
      </c>
      <c r="G160">
        <f t="shared" ref="G160:G223" si="5">E160-F160</f>
        <v>1</v>
      </c>
      <c r="H160">
        <v>21</v>
      </c>
      <c r="I160">
        <v>1</v>
      </c>
      <c r="J160">
        <f>SUM($H$32:H160)</f>
        <v>4389</v>
      </c>
      <c r="K160">
        <f>SUM($I$32:I160)</f>
        <v>235</v>
      </c>
      <c r="L160">
        <v>301</v>
      </c>
      <c r="M160">
        <v>95805</v>
      </c>
    </row>
    <row r="161" spans="1:13" ht="15" customHeight="1" x14ac:dyDescent="0.25">
      <c r="A161" t="s">
        <v>184</v>
      </c>
      <c r="B161">
        <v>7</v>
      </c>
      <c r="C161">
        <v>5</v>
      </c>
      <c r="D161">
        <f t="shared" si="4"/>
        <v>2</v>
      </c>
      <c r="E161">
        <v>4192</v>
      </c>
      <c r="F161">
        <v>4190</v>
      </c>
      <c r="G161">
        <f t="shared" si="5"/>
        <v>2</v>
      </c>
      <c r="H161">
        <v>24</v>
      </c>
      <c r="I161">
        <v>3</v>
      </c>
      <c r="J161">
        <f>SUM($H$32:H161)</f>
        <v>4413</v>
      </c>
      <c r="K161">
        <f>SUM($I$32:I161)</f>
        <v>238</v>
      </c>
      <c r="L161">
        <v>323</v>
      </c>
      <c r="M161">
        <v>96128</v>
      </c>
    </row>
    <row r="162" spans="1:13" ht="15" customHeight="1" x14ac:dyDescent="0.25">
      <c r="A162" t="s">
        <v>185</v>
      </c>
      <c r="B162">
        <v>5</v>
      </c>
      <c r="C162">
        <v>3</v>
      </c>
      <c r="D162">
        <f t="shared" si="4"/>
        <v>2</v>
      </c>
      <c r="E162">
        <v>4190</v>
      </c>
      <c r="F162">
        <v>4188</v>
      </c>
      <c r="G162">
        <f t="shared" si="5"/>
        <v>2</v>
      </c>
      <c r="H162">
        <v>16</v>
      </c>
      <c r="I162">
        <v>2</v>
      </c>
      <c r="J162">
        <f>SUM($H$32:H162)</f>
        <v>4429</v>
      </c>
      <c r="K162">
        <f>SUM($I$32:I162)</f>
        <v>240</v>
      </c>
      <c r="L162">
        <v>594</v>
      </c>
      <c r="M162">
        <v>96722</v>
      </c>
    </row>
    <row r="163" spans="1:13" ht="15" customHeight="1" x14ac:dyDescent="0.25">
      <c r="A163" t="s">
        <v>186</v>
      </c>
      <c r="B163">
        <v>7</v>
      </c>
      <c r="C163">
        <v>5</v>
      </c>
      <c r="D163">
        <f t="shared" si="4"/>
        <v>2</v>
      </c>
      <c r="E163">
        <v>4188</v>
      </c>
      <c r="F163">
        <v>4186</v>
      </c>
      <c r="G163">
        <f t="shared" si="5"/>
        <v>2</v>
      </c>
      <c r="H163">
        <v>24</v>
      </c>
      <c r="I163">
        <v>3</v>
      </c>
      <c r="J163">
        <f>SUM($H$32:H163)</f>
        <v>4453</v>
      </c>
      <c r="K163">
        <f>SUM($I$32:I163)</f>
        <v>243</v>
      </c>
      <c r="L163">
        <v>360</v>
      </c>
      <c r="M163">
        <v>97082</v>
      </c>
    </row>
    <row r="164" spans="1:13" ht="15" customHeight="1" x14ac:dyDescent="0.25">
      <c r="A164" t="s">
        <v>187</v>
      </c>
      <c r="B164">
        <v>7</v>
      </c>
      <c r="C164">
        <v>5</v>
      </c>
      <c r="D164">
        <f t="shared" si="4"/>
        <v>2</v>
      </c>
      <c r="E164">
        <v>4186</v>
      </c>
      <c r="F164">
        <v>4184</v>
      </c>
      <c r="G164">
        <f t="shared" si="5"/>
        <v>2</v>
      </c>
      <c r="H164">
        <v>24</v>
      </c>
      <c r="I164">
        <v>3</v>
      </c>
      <c r="J164">
        <f>SUM($H$32:H164)</f>
        <v>4477</v>
      </c>
      <c r="K164">
        <f>SUM($I$32:I164)</f>
        <v>246</v>
      </c>
      <c r="L164">
        <v>349</v>
      </c>
      <c r="M164">
        <v>97431</v>
      </c>
    </row>
    <row r="165" spans="1:13" ht="15" customHeight="1" x14ac:dyDescent="0.25">
      <c r="A165" t="s">
        <v>188</v>
      </c>
      <c r="B165">
        <v>7</v>
      </c>
      <c r="C165">
        <v>5</v>
      </c>
      <c r="D165">
        <f t="shared" si="4"/>
        <v>2</v>
      </c>
      <c r="E165">
        <v>4184</v>
      </c>
      <c r="F165">
        <v>4182</v>
      </c>
      <c r="G165">
        <f t="shared" si="5"/>
        <v>2</v>
      </c>
      <c r="H165">
        <v>24</v>
      </c>
      <c r="I165">
        <v>3</v>
      </c>
      <c r="J165">
        <f>SUM($H$32:H165)</f>
        <v>4501</v>
      </c>
      <c r="K165">
        <f>SUM($I$32:I165)</f>
        <v>249</v>
      </c>
      <c r="L165">
        <v>334</v>
      </c>
      <c r="M165">
        <v>97765</v>
      </c>
    </row>
    <row r="166" spans="1:13" ht="15" customHeight="1" x14ac:dyDescent="0.25">
      <c r="A166" t="s">
        <v>189</v>
      </c>
      <c r="B166">
        <v>4</v>
      </c>
      <c r="C166">
        <v>2</v>
      </c>
      <c r="D166">
        <f t="shared" si="4"/>
        <v>2</v>
      </c>
      <c r="E166">
        <v>4182</v>
      </c>
      <c r="F166">
        <v>4180</v>
      </c>
      <c r="G166">
        <f t="shared" si="5"/>
        <v>2</v>
      </c>
      <c r="H166">
        <v>11</v>
      </c>
      <c r="I166">
        <v>3</v>
      </c>
      <c r="J166">
        <f>SUM($H$32:H166)</f>
        <v>4512</v>
      </c>
      <c r="K166">
        <f>SUM($I$32:I166)</f>
        <v>252</v>
      </c>
      <c r="L166">
        <v>327</v>
      </c>
      <c r="M166">
        <v>98092</v>
      </c>
    </row>
    <row r="167" spans="1:13" ht="15" customHeight="1" x14ac:dyDescent="0.25">
      <c r="A167" t="s">
        <v>190</v>
      </c>
      <c r="B167">
        <v>7</v>
      </c>
      <c r="C167">
        <v>5</v>
      </c>
      <c r="D167">
        <f t="shared" si="4"/>
        <v>2</v>
      </c>
      <c r="E167">
        <v>4180</v>
      </c>
      <c r="F167">
        <v>4178</v>
      </c>
      <c r="G167">
        <f t="shared" si="5"/>
        <v>2</v>
      </c>
      <c r="H167">
        <v>24</v>
      </c>
      <c r="I167">
        <v>3</v>
      </c>
      <c r="J167">
        <f>SUM($H$32:H167)</f>
        <v>4536</v>
      </c>
      <c r="K167">
        <f>SUM($I$32:I167)</f>
        <v>255</v>
      </c>
      <c r="L167">
        <v>339</v>
      </c>
      <c r="M167">
        <v>98431</v>
      </c>
    </row>
    <row r="168" spans="1:13" ht="15" customHeight="1" x14ac:dyDescent="0.25">
      <c r="A168" t="s">
        <v>191</v>
      </c>
      <c r="B168">
        <v>4</v>
      </c>
      <c r="C168">
        <v>3</v>
      </c>
      <c r="D168">
        <f t="shared" si="4"/>
        <v>1</v>
      </c>
      <c r="E168">
        <v>4178</v>
      </c>
      <c r="F168">
        <v>4177</v>
      </c>
      <c r="G168">
        <f t="shared" si="5"/>
        <v>1</v>
      </c>
      <c r="H168">
        <v>9</v>
      </c>
      <c r="I168">
        <v>1</v>
      </c>
      <c r="J168">
        <f>SUM($H$32:H168)</f>
        <v>4545</v>
      </c>
      <c r="K168">
        <f>SUM($I$32:I168)</f>
        <v>256</v>
      </c>
      <c r="L168">
        <v>175</v>
      </c>
      <c r="M168">
        <v>98606</v>
      </c>
    </row>
    <row r="169" spans="1:13" ht="15" customHeight="1" x14ac:dyDescent="0.25">
      <c r="A169" t="s">
        <v>192</v>
      </c>
      <c r="B169">
        <v>4</v>
      </c>
      <c r="C169">
        <v>3</v>
      </c>
      <c r="D169">
        <f t="shared" si="4"/>
        <v>1</v>
      </c>
      <c r="E169">
        <v>4177</v>
      </c>
      <c r="F169">
        <v>4176</v>
      </c>
      <c r="G169">
        <f t="shared" si="5"/>
        <v>1</v>
      </c>
      <c r="H169">
        <v>9</v>
      </c>
      <c r="I169">
        <v>1</v>
      </c>
      <c r="J169">
        <f>SUM($H$32:H169)</f>
        <v>4554</v>
      </c>
      <c r="K169">
        <f>SUM($I$32:I169)</f>
        <v>257</v>
      </c>
      <c r="L169">
        <v>177</v>
      </c>
      <c r="M169">
        <v>98783</v>
      </c>
    </row>
    <row r="170" spans="1:13" ht="15" customHeight="1" x14ac:dyDescent="0.25">
      <c r="A170" t="s">
        <v>193</v>
      </c>
      <c r="B170">
        <v>2</v>
      </c>
      <c r="C170">
        <v>2</v>
      </c>
      <c r="D170">
        <f t="shared" si="4"/>
        <v>0</v>
      </c>
      <c r="E170">
        <v>4176</v>
      </c>
      <c r="F170">
        <v>4176</v>
      </c>
      <c r="G170">
        <f t="shared" si="5"/>
        <v>0</v>
      </c>
      <c r="H170">
        <v>2</v>
      </c>
      <c r="I170">
        <v>0</v>
      </c>
      <c r="J170">
        <f>SUM($H$32:H170)</f>
        <v>4556</v>
      </c>
      <c r="K170">
        <f>SUM($I$32:I170)</f>
        <v>257</v>
      </c>
      <c r="L170">
        <v>31</v>
      </c>
      <c r="M170">
        <v>98814</v>
      </c>
    </row>
    <row r="171" spans="1:13" ht="15" customHeight="1" x14ac:dyDescent="0.25">
      <c r="A171" t="s">
        <v>194</v>
      </c>
      <c r="B171">
        <v>5</v>
      </c>
      <c r="C171">
        <v>4</v>
      </c>
      <c r="D171">
        <f t="shared" si="4"/>
        <v>1</v>
      </c>
      <c r="E171">
        <v>4176</v>
      </c>
      <c r="F171">
        <v>4175</v>
      </c>
      <c r="G171">
        <f t="shared" si="5"/>
        <v>1</v>
      </c>
      <c r="H171">
        <v>13</v>
      </c>
      <c r="I171">
        <v>1</v>
      </c>
      <c r="J171">
        <f>SUM($H$32:H171)</f>
        <v>4569</v>
      </c>
      <c r="K171">
        <f>SUM($I$32:I171)</f>
        <v>258</v>
      </c>
      <c r="L171">
        <v>207</v>
      </c>
      <c r="M171">
        <v>99021</v>
      </c>
    </row>
    <row r="172" spans="1:13" ht="15" customHeight="1" x14ac:dyDescent="0.25">
      <c r="A172" t="s">
        <v>195</v>
      </c>
      <c r="B172">
        <v>8</v>
      </c>
      <c r="C172">
        <v>6</v>
      </c>
      <c r="D172">
        <f t="shared" si="4"/>
        <v>2</v>
      </c>
      <c r="E172">
        <v>4175</v>
      </c>
      <c r="F172">
        <v>4173</v>
      </c>
      <c r="G172">
        <f t="shared" si="5"/>
        <v>2</v>
      </c>
      <c r="H172">
        <v>27</v>
      </c>
      <c r="I172">
        <v>3</v>
      </c>
      <c r="J172">
        <f>SUM($H$32:H172)</f>
        <v>4596</v>
      </c>
      <c r="K172">
        <f>SUM($I$32:I172)</f>
        <v>261</v>
      </c>
      <c r="L172">
        <v>475</v>
      </c>
      <c r="M172">
        <v>99496</v>
      </c>
    </row>
    <row r="173" spans="1:13" ht="15" customHeight="1" x14ac:dyDescent="0.25">
      <c r="A173" t="s">
        <v>196</v>
      </c>
      <c r="B173">
        <v>8</v>
      </c>
      <c r="C173">
        <v>6</v>
      </c>
      <c r="D173">
        <f t="shared" si="4"/>
        <v>2</v>
      </c>
      <c r="E173">
        <v>4173</v>
      </c>
      <c r="F173">
        <v>4171</v>
      </c>
      <c r="G173">
        <f t="shared" si="5"/>
        <v>2</v>
      </c>
      <c r="H173">
        <v>27</v>
      </c>
      <c r="I173">
        <v>3</v>
      </c>
      <c r="J173">
        <f>SUM($H$32:H173)</f>
        <v>4623</v>
      </c>
      <c r="K173">
        <f>SUM($I$32:I173)</f>
        <v>264</v>
      </c>
      <c r="L173">
        <v>342</v>
      </c>
      <c r="M173">
        <v>99838</v>
      </c>
    </row>
    <row r="174" spans="1:13" ht="15" customHeight="1" x14ac:dyDescent="0.25">
      <c r="A174" t="s">
        <v>197</v>
      </c>
      <c r="B174">
        <v>6</v>
      </c>
      <c r="C174">
        <v>5</v>
      </c>
      <c r="D174">
        <f t="shared" si="4"/>
        <v>1</v>
      </c>
      <c r="E174">
        <v>4171</v>
      </c>
      <c r="F174">
        <v>4170</v>
      </c>
      <c r="G174">
        <f t="shared" si="5"/>
        <v>1</v>
      </c>
      <c r="H174">
        <v>17</v>
      </c>
      <c r="I174">
        <v>1</v>
      </c>
      <c r="J174">
        <f>SUM($H$32:H174)</f>
        <v>4640</v>
      </c>
      <c r="K174">
        <f>SUM($I$32:I174)</f>
        <v>265</v>
      </c>
      <c r="L174">
        <v>208</v>
      </c>
      <c r="M174">
        <v>100046</v>
      </c>
    </row>
    <row r="175" spans="1:13" ht="15" customHeight="1" x14ac:dyDescent="0.25">
      <c r="A175" t="s">
        <v>198</v>
      </c>
      <c r="B175">
        <v>5</v>
      </c>
      <c r="C175">
        <v>4</v>
      </c>
      <c r="D175">
        <f t="shared" si="4"/>
        <v>1</v>
      </c>
      <c r="E175">
        <v>4170</v>
      </c>
      <c r="F175">
        <v>4169</v>
      </c>
      <c r="G175">
        <f t="shared" si="5"/>
        <v>1</v>
      </c>
      <c r="H175">
        <v>15</v>
      </c>
      <c r="I175">
        <v>1</v>
      </c>
      <c r="J175">
        <f>SUM($H$32:H175)</f>
        <v>4655</v>
      </c>
      <c r="K175">
        <f>SUM($I$32:I175)</f>
        <v>266</v>
      </c>
      <c r="L175">
        <v>198</v>
      </c>
      <c r="M175">
        <v>100244</v>
      </c>
    </row>
    <row r="176" spans="1:13" ht="15" customHeight="1" x14ac:dyDescent="0.25">
      <c r="A176" t="s">
        <v>199</v>
      </c>
      <c r="B176">
        <v>5</v>
      </c>
      <c r="C176">
        <v>5</v>
      </c>
      <c r="D176">
        <f t="shared" si="4"/>
        <v>0</v>
      </c>
      <c r="E176">
        <v>4169</v>
      </c>
      <c r="F176">
        <v>4169</v>
      </c>
      <c r="G176">
        <f t="shared" si="5"/>
        <v>0</v>
      </c>
      <c r="H176">
        <v>11</v>
      </c>
      <c r="I176">
        <v>0</v>
      </c>
      <c r="J176">
        <f>SUM($H$32:H176)</f>
        <v>4666</v>
      </c>
      <c r="K176">
        <f>SUM($I$32:I176)</f>
        <v>266</v>
      </c>
      <c r="L176">
        <v>174</v>
      </c>
      <c r="M176">
        <v>100418</v>
      </c>
    </row>
    <row r="177" spans="1:13" ht="15" customHeight="1" x14ac:dyDescent="0.25">
      <c r="A177" t="s">
        <v>200</v>
      </c>
      <c r="B177">
        <v>9</v>
      </c>
      <c r="C177">
        <v>6</v>
      </c>
      <c r="D177">
        <f t="shared" si="4"/>
        <v>3</v>
      </c>
      <c r="E177">
        <v>4169</v>
      </c>
      <c r="F177">
        <v>4166</v>
      </c>
      <c r="G177">
        <f t="shared" si="5"/>
        <v>3</v>
      </c>
      <c r="H177">
        <v>28</v>
      </c>
      <c r="I177">
        <v>2</v>
      </c>
      <c r="J177">
        <f>SUM($H$32:H177)</f>
        <v>4694</v>
      </c>
      <c r="K177">
        <f>SUM($I$32:I177)</f>
        <v>268</v>
      </c>
      <c r="L177">
        <v>469</v>
      </c>
      <c r="M177">
        <v>100887</v>
      </c>
    </row>
    <row r="178" spans="1:13" ht="15" customHeight="1" x14ac:dyDescent="0.25">
      <c r="A178" t="s">
        <v>201</v>
      </c>
      <c r="B178">
        <v>17</v>
      </c>
      <c r="C178">
        <v>12</v>
      </c>
      <c r="D178">
        <f t="shared" si="4"/>
        <v>5</v>
      </c>
      <c r="E178">
        <v>4166</v>
      </c>
      <c r="F178">
        <v>4161</v>
      </c>
      <c r="G178">
        <f t="shared" si="5"/>
        <v>5</v>
      </c>
      <c r="H178">
        <v>85</v>
      </c>
      <c r="I178">
        <v>5</v>
      </c>
      <c r="J178">
        <f>SUM($H$32:H178)</f>
        <v>4779</v>
      </c>
      <c r="K178">
        <f>SUM($I$32:I178)</f>
        <v>273</v>
      </c>
      <c r="L178">
        <v>931</v>
      </c>
      <c r="M178">
        <v>101818</v>
      </c>
    </row>
    <row r="179" spans="1:13" ht="15" customHeight="1" x14ac:dyDescent="0.25">
      <c r="A179" t="s">
        <v>202</v>
      </c>
      <c r="B179">
        <v>3</v>
      </c>
      <c r="C179">
        <v>2</v>
      </c>
      <c r="D179">
        <f t="shared" si="4"/>
        <v>1</v>
      </c>
      <c r="E179">
        <v>4161</v>
      </c>
      <c r="F179">
        <v>4160</v>
      </c>
      <c r="G179">
        <f t="shared" si="5"/>
        <v>1</v>
      </c>
      <c r="H179">
        <v>4</v>
      </c>
      <c r="I179">
        <v>1</v>
      </c>
      <c r="J179">
        <f>SUM($H$32:H179)</f>
        <v>4783</v>
      </c>
      <c r="K179">
        <f>SUM($I$32:I179)</f>
        <v>274</v>
      </c>
      <c r="L179">
        <v>272</v>
      </c>
      <c r="M179">
        <v>102090</v>
      </c>
    </row>
    <row r="180" spans="1:13" ht="15" customHeight="1" x14ac:dyDescent="0.25">
      <c r="A180" t="s">
        <v>203</v>
      </c>
      <c r="B180">
        <v>9</v>
      </c>
      <c r="C180">
        <v>7</v>
      </c>
      <c r="D180">
        <f t="shared" si="4"/>
        <v>2</v>
      </c>
      <c r="E180">
        <v>4160</v>
      </c>
      <c r="F180">
        <v>4158</v>
      </c>
      <c r="G180">
        <f t="shared" si="5"/>
        <v>2</v>
      </c>
      <c r="H180">
        <v>36</v>
      </c>
      <c r="I180">
        <v>2</v>
      </c>
      <c r="J180">
        <f>SUM($H$32:H180)</f>
        <v>4819</v>
      </c>
      <c r="K180">
        <f>SUM($I$32:I180)</f>
        <v>276</v>
      </c>
      <c r="L180">
        <v>617</v>
      </c>
      <c r="M180">
        <v>102708</v>
      </c>
    </row>
    <row r="181" spans="1:13" ht="15" customHeight="1" x14ac:dyDescent="0.25">
      <c r="A181" t="s">
        <v>204</v>
      </c>
      <c r="B181">
        <v>8</v>
      </c>
      <c r="C181">
        <v>6</v>
      </c>
      <c r="D181">
        <f t="shared" si="4"/>
        <v>2</v>
      </c>
      <c r="E181">
        <v>4158</v>
      </c>
      <c r="F181">
        <v>4156</v>
      </c>
      <c r="G181">
        <f t="shared" si="5"/>
        <v>2</v>
      </c>
      <c r="H181">
        <v>27</v>
      </c>
      <c r="I181">
        <v>3</v>
      </c>
      <c r="J181">
        <f>SUM($H$32:H181)</f>
        <v>4846</v>
      </c>
      <c r="K181">
        <f>SUM($I$32:I181)</f>
        <v>279</v>
      </c>
      <c r="L181">
        <v>370</v>
      </c>
      <c r="M181">
        <v>103078</v>
      </c>
    </row>
    <row r="182" spans="1:13" ht="15" customHeight="1" x14ac:dyDescent="0.25">
      <c r="A182" t="s">
        <v>205</v>
      </c>
      <c r="B182">
        <v>9</v>
      </c>
      <c r="C182">
        <v>7</v>
      </c>
      <c r="D182">
        <f t="shared" si="4"/>
        <v>2</v>
      </c>
      <c r="E182">
        <v>4156</v>
      </c>
      <c r="F182">
        <v>4154</v>
      </c>
      <c r="G182">
        <f t="shared" si="5"/>
        <v>2</v>
      </c>
      <c r="H182">
        <v>34</v>
      </c>
      <c r="I182">
        <v>3</v>
      </c>
      <c r="J182">
        <f>SUM($H$32:H182)</f>
        <v>4880</v>
      </c>
      <c r="K182">
        <f>SUM($I$32:I182)</f>
        <v>282</v>
      </c>
      <c r="L182">
        <v>413</v>
      </c>
      <c r="M182">
        <v>103491</v>
      </c>
    </row>
    <row r="183" spans="1:13" ht="15" customHeight="1" x14ac:dyDescent="0.25">
      <c r="A183" t="s">
        <v>206</v>
      </c>
      <c r="B183">
        <v>14</v>
      </c>
      <c r="C183">
        <v>10</v>
      </c>
      <c r="D183">
        <f t="shared" si="4"/>
        <v>4</v>
      </c>
      <c r="E183">
        <v>4154</v>
      </c>
      <c r="F183">
        <v>4150</v>
      </c>
      <c r="G183">
        <f t="shared" si="5"/>
        <v>4</v>
      </c>
      <c r="H183">
        <v>74</v>
      </c>
      <c r="I183">
        <v>10</v>
      </c>
      <c r="J183">
        <f>SUM($H$32:H183)</f>
        <v>4954</v>
      </c>
      <c r="K183">
        <f>SUM($I$32:I183)</f>
        <v>292</v>
      </c>
      <c r="L183">
        <v>694</v>
      </c>
      <c r="M183">
        <v>104185</v>
      </c>
    </row>
    <row r="184" spans="1:13" ht="15" customHeight="1" x14ac:dyDescent="0.25">
      <c r="A184" t="s">
        <v>207</v>
      </c>
      <c r="B184">
        <v>4</v>
      </c>
      <c r="C184">
        <v>2</v>
      </c>
      <c r="D184">
        <f t="shared" si="4"/>
        <v>2</v>
      </c>
      <c r="E184">
        <v>4150</v>
      </c>
      <c r="F184">
        <v>4148</v>
      </c>
      <c r="G184">
        <f t="shared" si="5"/>
        <v>2</v>
      </c>
      <c r="H184">
        <v>11</v>
      </c>
      <c r="I184">
        <v>3</v>
      </c>
      <c r="J184">
        <f>SUM($H$32:H184)</f>
        <v>4965</v>
      </c>
      <c r="K184">
        <f>SUM($I$32:I184)</f>
        <v>295</v>
      </c>
      <c r="L184">
        <v>308</v>
      </c>
      <c r="M184">
        <v>104493</v>
      </c>
    </row>
    <row r="185" spans="1:13" ht="15" customHeight="1" x14ac:dyDescent="0.25">
      <c r="A185" t="s">
        <v>208</v>
      </c>
      <c r="B185">
        <v>17</v>
      </c>
      <c r="C185">
        <v>12</v>
      </c>
      <c r="D185">
        <f t="shared" si="4"/>
        <v>5</v>
      </c>
      <c r="E185">
        <v>4148</v>
      </c>
      <c r="F185">
        <v>4143</v>
      </c>
      <c r="G185">
        <f t="shared" si="5"/>
        <v>5</v>
      </c>
      <c r="H185">
        <v>109</v>
      </c>
      <c r="I185">
        <v>11</v>
      </c>
      <c r="J185">
        <f>SUM($H$32:H185)</f>
        <v>5074</v>
      </c>
      <c r="K185">
        <f>SUM($I$32:I185)</f>
        <v>306</v>
      </c>
      <c r="L185">
        <v>978</v>
      </c>
      <c r="M185">
        <v>105471</v>
      </c>
    </row>
    <row r="186" spans="1:13" ht="15" customHeight="1" x14ac:dyDescent="0.25">
      <c r="A186" t="s">
        <v>209</v>
      </c>
      <c r="B186">
        <v>7</v>
      </c>
      <c r="C186">
        <v>5</v>
      </c>
      <c r="D186">
        <f t="shared" si="4"/>
        <v>2</v>
      </c>
      <c r="E186">
        <v>4143</v>
      </c>
      <c r="F186">
        <v>4141</v>
      </c>
      <c r="G186">
        <f t="shared" si="5"/>
        <v>2</v>
      </c>
      <c r="H186">
        <v>24</v>
      </c>
      <c r="I186">
        <v>3</v>
      </c>
      <c r="J186">
        <f>SUM($H$32:H186)</f>
        <v>5098</v>
      </c>
      <c r="K186">
        <f>SUM($I$32:I186)</f>
        <v>309</v>
      </c>
      <c r="L186">
        <v>344</v>
      </c>
      <c r="M186">
        <v>105815</v>
      </c>
    </row>
    <row r="187" spans="1:13" ht="15" customHeight="1" x14ac:dyDescent="0.25">
      <c r="A187" t="s">
        <v>210</v>
      </c>
      <c r="B187">
        <v>15</v>
      </c>
      <c r="C187">
        <v>11</v>
      </c>
      <c r="D187">
        <f t="shared" si="4"/>
        <v>4</v>
      </c>
      <c r="E187">
        <v>4141</v>
      </c>
      <c r="F187">
        <v>4137</v>
      </c>
      <c r="G187">
        <f t="shared" si="5"/>
        <v>4</v>
      </c>
      <c r="H187">
        <v>79</v>
      </c>
      <c r="I187">
        <v>10</v>
      </c>
      <c r="J187">
        <f>SUM($H$32:H187)</f>
        <v>5177</v>
      </c>
      <c r="K187">
        <f>SUM($I$32:I187)</f>
        <v>319</v>
      </c>
      <c r="L187">
        <v>760</v>
      </c>
      <c r="M187">
        <v>106575</v>
      </c>
    </row>
    <row r="188" spans="1:13" ht="15" customHeight="1" x14ac:dyDescent="0.25">
      <c r="A188" t="s">
        <v>211</v>
      </c>
      <c r="B188">
        <v>4</v>
      </c>
      <c r="C188">
        <v>3</v>
      </c>
      <c r="D188">
        <f t="shared" si="4"/>
        <v>1</v>
      </c>
      <c r="E188">
        <v>4137</v>
      </c>
      <c r="F188">
        <v>4136</v>
      </c>
      <c r="G188">
        <f t="shared" si="5"/>
        <v>1</v>
      </c>
      <c r="H188">
        <v>9</v>
      </c>
      <c r="I188">
        <v>1</v>
      </c>
      <c r="J188">
        <f>SUM($H$32:H188)</f>
        <v>5186</v>
      </c>
      <c r="K188">
        <f>SUM($I$32:I188)</f>
        <v>320</v>
      </c>
      <c r="L188">
        <v>164</v>
      </c>
      <c r="M188">
        <v>106739</v>
      </c>
    </row>
    <row r="189" spans="1:13" ht="15" customHeight="1" x14ac:dyDescent="0.25">
      <c r="A189" t="s">
        <v>212</v>
      </c>
      <c r="B189">
        <v>4</v>
      </c>
      <c r="C189">
        <v>3</v>
      </c>
      <c r="D189">
        <f t="shared" si="4"/>
        <v>1</v>
      </c>
      <c r="E189">
        <v>4136</v>
      </c>
      <c r="F189">
        <v>4135</v>
      </c>
      <c r="G189">
        <f t="shared" si="5"/>
        <v>1</v>
      </c>
      <c r="H189">
        <v>9</v>
      </c>
      <c r="I189">
        <v>1</v>
      </c>
      <c r="J189">
        <f>SUM($H$32:H189)</f>
        <v>5195</v>
      </c>
      <c r="K189">
        <f>SUM($I$32:I189)</f>
        <v>321</v>
      </c>
      <c r="L189">
        <v>170</v>
      </c>
      <c r="M189">
        <v>106909</v>
      </c>
    </row>
    <row r="190" spans="1:13" ht="15" customHeight="1" x14ac:dyDescent="0.25">
      <c r="A190" t="s">
        <v>213</v>
      </c>
      <c r="B190">
        <v>4</v>
      </c>
      <c r="C190">
        <v>2</v>
      </c>
      <c r="D190">
        <f t="shared" si="4"/>
        <v>2</v>
      </c>
      <c r="E190">
        <v>4135</v>
      </c>
      <c r="F190">
        <v>4133</v>
      </c>
      <c r="G190">
        <f t="shared" si="5"/>
        <v>2</v>
      </c>
      <c r="H190">
        <v>4</v>
      </c>
      <c r="I190">
        <v>1</v>
      </c>
      <c r="J190">
        <f>SUM($H$32:H190)</f>
        <v>5199</v>
      </c>
      <c r="K190">
        <f>SUM($I$32:I190)</f>
        <v>322</v>
      </c>
      <c r="L190">
        <v>161</v>
      </c>
      <c r="M190">
        <v>107070</v>
      </c>
    </row>
    <row r="191" spans="1:13" ht="15" customHeight="1" x14ac:dyDescent="0.25">
      <c r="A191" t="s">
        <v>214</v>
      </c>
      <c r="B191">
        <v>6</v>
      </c>
      <c r="C191">
        <v>5</v>
      </c>
      <c r="D191">
        <f t="shared" si="4"/>
        <v>1</v>
      </c>
      <c r="E191">
        <v>4133</v>
      </c>
      <c r="F191">
        <v>4132</v>
      </c>
      <c r="G191">
        <f t="shared" si="5"/>
        <v>1</v>
      </c>
      <c r="H191">
        <v>14</v>
      </c>
      <c r="I191">
        <v>1</v>
      </c>
      <c r="J191">
        <f>SUM($H$32:H191)</f>
        <v>5213</v>
      </c>
      <c r="K191">
        <f>SUM($I$32:I191)</f>
        <v>323</v>
      </c>
      <c r="L191">
        <v>194</v>
      </c>
      <c r="M191">
        <v>107264</v>
      </c>
    </row>
    <row r="192" spans="1:13" ht="15" customHeight="1" x14ac:dyDescent="0.25">
      <c r="A192" t="s">
        <v>215</v>
      </c>
      <c r="B192">
        <v>4</v>
      </c>
      <c r="C192">
        <v>2</v>
      </c>
      <c r="D192">
        <f t="shared" si="4"/>
        <v>2</v>
      </c>
      <c r="E192">
        <v>4132</v>
      </c>
      <c r="F192">
        <v>4130</v>
      </c>
      <c r="G192">
        <f t="shared" si="5"/>
        <v>2</v>
      </c>
      <c r="H192">
        <v>11</v>
      </c>
      <c r="I192">
        <v>3</v>
      </c>
      <c r="J192">
        <f>SUM($H$32:H192)</f>
        <v>5224</v>
      </c>
      <c r="K192">
        <f>SUM($I$32:I192)</f>
        <v>326</v>
      </c>
      <c r="L192">
        <v>306</v>
      </c>
      <c r="M192">
        <v>107570</v>
      </c>
    </row>
    <row r="193" spans="1:13" ht="15" customHeight="1" x14ac:dyDescent="0.25">
      <c r="A193" t="s">
        <v>216</v>
      </c>
      <c r="B193">
        <v>5</v>
      </c>
      <c r="C193">
        <v>3</v>
      </c>
      <c r="D193">
        <f t="shared" si="4"/>
        <v>2</v>
      </c>
      <c r="E193">
        <v>4130</v>
      </c>
      <c r="F193">
        <v>4128</v>
      </c>
      <c r="G193">
        <f t="shared" si="5"/>
        <v>2</v>
      </c>
      <c r="H193">
        <v>14</v>
      </c>
      <c r="I193">
        <v>3</v>
      </c>
      <c r="J193">
        <f>SUM($H$32:H193)</f>
        <v>5238</v>
      </c>
      <c r="K193">
        <f>SUM($I$32:I193)</f>
        <v>329</v>
      </c>
      <c r="L193">
        <v>498</v>
      </c>
      <c r="M193">
        <v>108068</v>
      </c>
    </row>
    <row r="194" spans="1:13" ht="15" customHeight="1" x14ac:dyDescent="0.25">
      <c r="A194" t="s">
        <v>217</v>
      </c>
      <c r="B194">
        <v>4</v>
      </c>
      <c r="C194">
        <v>2</v>
      </c>
      <c r="D194">
        <f t="shared" si="4"/>
        <v>2</v>
      </c>
      <c r="E194">
        <v>4128</v>
      </c>
      <c r="F194">
        <v>4126</v>
      </c>
      <c r="G194">
        <f t="shared" si="5"/>
        <v>2</v>
      </c>
      <c r="H194">
        <v>4</v>
      </c>
      <c r="I194">
        <v>1</v>
      </c>
      <c r="J194">
        <f>SUM($H$32:H194)</f>
        <v>5242</v>
      </c>
      <c r="K194">
        <f>SUM($I$32:I194)</f>
        <v>330</v>
      </c>
      <c r="L194">
        <v>188</v>
      </c>
      <c r="M194">
        <v>108256</v>
      </c>
    </row>
    <row r="195" spans="1:13" ht="15" customHeight="1" x14ac:dyDescent="0.25">
      <c r="A195" t="s">
        <v>218</v>
      </c>
      <c r="B195">
        <v>7</v>
      </c>
      <c r="C195">
        <v>5</v>
      </c>
      <c r="D195">
        <f t="shared" si="4"/>
        <v>2</v>
      </c>
      <c r="E195">
        <v>4126</v>
      </c>
      <c r="F195">
        <v>4124</v>
      </c>
      <c r="G195">
        <f t="shared" si="5"/>
        <v>2</v>
      </c>
      <c r="H195">
        <v>24</v>
      </c>
      <c r="I195">
        <v>3</v>
      </c>
      <c r="J195">
        <f>SUM($H$32:H195)</f>
        <v>5266</v>
      </c>
      <c r="K195">
        <f>SUM($I$32:I195)</f>
        <v>333</v>
      </c>
      <c r="L195">
        <v>339</v>
      </c>
      <c r="M195">
        <v>108595</v>
      </c>
    </row>
    <row r="196" spans="1:13" ht="15" customHeight="1" x14ac:dyDescent="0.25">
      <c r="A196" t="s">
        <v>219</v>
      </c>
      <c r="B196">
        <v>4</v>
      </c>
      <c r="C196">
        <v>4</v>
      </c>
      <c r="D196">
        <f t="shared" si="4"/>
        <v>0</v>
      </c>
      <c r="E196">
        <v>4124</v>
      </c>
      <c r="F196">
        <v>4124</v>
      </c>
      <c r="G196">
        <f t="shared" si="5"/>
        <v>0</v>
      </c>
      <c r="H196">
        <v>6</v>
      </c>
      <c r="I196">
        <v>0</v>
      </c>
      <c r="J196">
        <f>SUM($H$32:H196)</f>
        <v>5272</v>
      </c>
      <c r="K196">
        <f>SUM($I$32:I196)</f>
        <v>333</v>
      </c>
      <c r="L196">
        <v>134</v>
      </c>
      <c r="M196">
        <v>108729</v>
      </c>
    </row>
    <row r="197" spans="1:13" ht="15" customHeight="1" x14ac:dyDescent="0.25">
      <c r="A197" t="s">
        <v>220</v>
      </c>
      <c r="B197">
        <v>4</v>
      </c>
      <c r="C197">
        <v>3</v>
      </c>
      <c r="D197">
        <f t="shared" si="4"/>
        <v>1</v>
      </c>
      <c r="E197">
        <v>4124</v>
      </c>
      <c r="F197">
        <v>4123</v>
      </c>
      <c r="G197">
        <f t="shared" si="5"/>
        <v>1</v>
      </c>
      <c r="H197">
        <v>9</v>
      </c>
      <c r="I197">
        <v>1</v>
      </c>
      <c r="J197">
        <f>SUM($H$32:H197)</f>
        <v>5281</v>
      </c>
      <c r="K197">
        <f>SUM($I$32:I197)</f>
        <v>334</v>
      </c>
      <c r="L197">
        <v>180</v>
      </c>
      <c r="M197">
        <v>108909</v>
      </c>
    </row>
    <row r="198" spans="1:13" ht="15" customHeight="1" x14ac:dyDescent="0.25">
      <c r="A198" t="s">
        <v>221</v>
      </c>
      <c r="B198">
        <v>2</v>
      </c>
      <c r="C198">
        <v>2</v>
      </c>
      <c r="D198">
        <f t="shared" si="4"/>
        <v>0</v>
      </c>
      <c r="E198">
        <v>4123</v>
      </c>
      <c r="F198">
        <v>4123</v>
      </c>
      <c r="G198">
        <f t="shared" si="5"/>
        <v>0</v>
      </c>
      <c r="H198">
        <v>2</v>
      </c>
      <c r="I198">
        <v>0</v>
      </c>
      <c r="J198">
        <f>SUM($H$32:H198)</f>
        <v>5283</v>
      </c>
      <c r="K198">
        <f>SUM($I$32:I198)</f>
        <v>334</v>
      </c>
      <c r="L198">
        <v>29</v>
      </c>
      <c r="M198">
        <v>108938</v>
      </c>
    </row>
    <row r="199" spans="1:13" ht="15" customHeight="1" x14ac:dyDescent="0.25">
      <c r="A199" t="s">
        <v>222</v>
      </c>
      <c r="B199">
        <v>7</v>
      </c>
      <c r="C199">
        <v>5</v>
      </c>
      <c r="D199">
        <f t="shared" si="4"/>
        <v>2</v>
      </c>
      <c r="E199">
        <v>4123</v>
      </c>
      <c r="F199">
        <v>4121</v>
      </c>
      <c r="G199">
        <f t="shared" si="5"/>
        <v>2</v>
      </c>
      <c r="H199">
        <v>24</v>
      </c>
      <c r="I199">
        <v>3</v>
      </c>
      <c r="J199">
        <f>SUM($H$32:H199)</f>
        <v>5307</v>
      </c>
      <c r="K199">
        <f>SUM($I$32:I199)</f>
        <v>337</v>
      </c>
      <c r="L199">
        <v>329</v>
      </c>
      <c r="M199">
        <v>109267</v>
      </c>
    </row>
    <row r="200" spans="1:13" ht="15" customHeight="1" x14ac:dyDescent="0.25">
      <c r="A200" t="s">
        <v>223</v>
      </c>
      <c r="B200">
        <v>7</v>
      </c>
      <c r="C200">
        <v>5</v>
      </c>
      <c r="D200">
        <f t="shared" si="4"/>
        <v>2</v>
      </c>
      <c r="E200">
        <v>4121</v>
      </c>
      <c r="F200">
        <v>4119</v>
      </c>
      <c r="G200">
        <f t="shared" si="5"/>
        <v>2</v>
      </c>
      <c r="H200">
        <v>24</v>
      </c>
      <c r="I200">
        <v>3</v>
      </c>
      <c r="J200">
        <f>SUM($H$32:H200)</f>
        <v>5331</v>
      </c>
      <c r="K200">
        <f>SUM($I$32:I200)</f>
        <v>340</v>
      </c>
      <c r="L200">
        <v>385</v>
      </c>
      <c r="M200">
        <v>109652</v>
      </c>
    </row>
    <row r="201" spans="1:13" ht="15" customHeight="1" x14ac:dyDescent="0.25">
      <c r="A201" t="s">
        <v>224</v>
      </c>
      <c r="B201">
        <v>4</v>
      </c>
      <c r="C201">
        <v>3</v>
      </c>
      <c r="D201">
        <f t="shared" si="4"/>
        <v>1</v>
      </c>
      <c r="E201">
        <v>4119</v>
      </c>
      <c r="F201">
        <v>4118</v>
      </c>
      <c r="G201">
        <f t="shared" si="5"/>
        <v>1</v>
      </c>
      <c r="H201">
        <v>9</v>
      </c>
      <c r="I201">
        <v>1</v>
      </c>
      <c r="J201">
        <f>SUM($H$32:H201)</f>
        <v>5340</v>
      </c>
      <c r="K201">
        <f>SUM($I$32:I201)</f>
        <v>341</v>
      </c>
      <c r="L201">
        <v>173</v>
      </c>
      <c r="M201">
        <v>109825</v>
      </c>
    </row>
    <row r="202" spans="1:13" ht="15" customHeight="1" x14ac:dyDescent="0.25">
      <c r="A202" t="s">
        <v>225</v>
      </c>
      <c r="B202">
        <v>4</v>
      </c>
      <c r="C202">
        <v>4</v>
      </c>
      <c r="D202">
        <f t="shared" si="4"/>
        <v>0</v>
      </c>
      <c r="E202">
        <v>4118</v>
      </c>
      <c r="F202">
        <v>4118</v>
      </c>
      <c r="G202">
        <f t="shared" si="5"/>
        <v>0</v>
      </c>
      <c r="H202">
        <v>6</v>
      </c>
      <c r="I202">
        <v>0</v>
      </c>
      <c r="J202">
        <f>SUM($H$32:H202)</f>
        <v>5346</v>
      </c>
      <c r="K202">
        <f>SUM($I$32:I202)</f>
        <v>341</v>
      </c>
      <c r="L202">
        <v>41</v>
      </c>
      <c r="M202">
        <v>109866</v>
      </c>
    </row>
    <row r="203" spans="1:13" ht="15" customHeight="1" x14ac:dyDescent="0.25">
      <c r="A203" t="s">
        <v>226</v>
      </c>
      <c r="B203">
        <v>2</v>
      </c>
      <c r="C203">
        <v>2</v>
      </c>
      <c r="D203">
        <f t="shared" si="4"/>
        <v>0</v>
      </c>
      <c r="E203">
        <v>4118</v>
      </c>
      <c r="F203">
        <v>4118</v>
      </c>
      <c r="G203">
        <f t="shared" si="5"/>
        <v>0</v>
      </c>
      <c r="H203">
        <v>2</v>
      </c>
      <c r="I203">
        <v>0</v>
      </c>
      <c r="J203">
        <f>SUM($H$32:H203)</f>
        <v>5348</v>
      </c>
      <c r="K203">
        <f>SUM($I$32:I203)</f>
        <v>341</v>
      </c>
      <c r="L203">
        <v>18</v>
      </c>
      <c r="M203">
        <v>109884</v>
      </c>
    </row>
    <row r="204" spans="1:13" ht="15" customHeight="1" x14ac:dyDescent="0.25">
      <c r="A204" t="s">
        <v>227</v>
      </c>
      <c r="B204">
        <v>4</v>
      </c>
      <c r="C204">
        <v>3</v>
      </c>
      <c r="D204">
        <f t="shared" si="4"/>
        <v>1</v>
      </c>
      <c r="E204">
        <v>4118</v>
      </c>
      <c r="F204">
        <v>4117</v>
      </c>
      <c r="G204">
        <f t="shared" si="5"/>
        <v>1</v>
      </c>
      <c r="H204">
        <v>9</v>
      </c>
      <c r="I204">
        <v>1</v>
      </c>
      <c r="J204">
        <f>SUM($H$32:H204)</f>
        <v>5357</v>
      </c>
      <c r="K204">
        <f>SUM($I$32:I204)</f>
        <v>342</v>
      </c>
      <c r="L204">
        <v>350</v>
      </c>
      <c r="M204">
        <v>110234</v>
      </c>
    </row>
    <row r="205" spans="1:13" ht="15" customHeight="1" x14ac:dyDescent="0.25">
      <c r="A205" t="s">
        <v>228</v>
      </c>
      <c r="B205">
        <v>4</v>
      </c>
      <c r="C205">
        <v>4</v>
      </c>
      <c r="D205">
        <f t="shared" si="4"/>
        <v>0</v>
      </c>
      <c r="E205">
        <v>4117</v>
      </c>
      <c r="F205">
        <v>4117</v>
      </c>
      <c r="G205">
        <f t="shared" si="5"/>
        <v>0</v>
      </c>
      <c r="H205">
        <v>6</v>
      </c>
      <c r="I205">
        <v>0</v>
      </c>
      <c r="J205">
        <f>SUM($H$32:H205)</f>
        <v>5363</v>
      </c>
      <c r="K205">
        <f>SUM($I$32:I205)</f>
        <v>342</v>
      </c>
      <c r="L205">
        <v>146</v>
      </c>
      <c r="M205">
        <v>110380</v>
      </c>
    </row>
    <row r="206" spans="1:13" ht="15" customHeight="1" x14ac:dyDescent="0.25">
      <c r="A206" t="s">
        <v>229</v>
      </c>
      <c r="B206">
        <v>4</v>
      </c>
      <c r="C206">
        <v>3</v>
      </c>
      <c r="D206">
        <f t="shared" si="4"/>
        <v>1</v>
      </c>
      <c r="E206">
        <v>4117</v>
      </c>
      <c r="F206">
        <v>4116</v>
      </c>
      <c r="G206">
        <f t="shared" si="5"/>
        <v>1</v>
      </c>
      <c r="H206">
        <v>9</v>
      </c>
      <c r="I206">
        <v>1</v>
      </c>
      <c r="J206">
        <f>SUM($H$32:H206)</f>
        <v>5372</v>
      </c>
      <c r="K206">
        <f>SUM($I$32:I206)</f>
        <v>343</v>
      </c>
      <c r="L206">
        <v>257</v>
      </c>
      <c r="M206">
        <v>110637</v>
      </c>
    </row>
    <row r="207" spans="1:13" ht="15" customHeight="1" x14ac:dyDescent="0.25">
      <c r="A207" t="s">
        <v>230</v>
      </c>
      <c r="B207">
        <v>4</v>
      </c>
      <c r="C207">
        <v>3</v>
      </c>
      <c r="D207">
        <f t="shared" si="4"/>
        <v>1</v>
      </c>
      <c r="E207">
        <v>4116</v>
      </c>
      <c r="F207">
        <v>4115</v>
      </c>
      <c r="G207">
        <f t="shared" si="5"/>
        <v>1</v>
      </c>
      <c r="H207">
        <v>9</v>
      </c>
      <c r="I207">
        <v>1</v>
      </c>
      <c r="J207">
        <f>SUM($H$32:H207)</f>
        <v>5381</v>
      </c>
      <c r="K207">
        <f>SUM($I$32:I207)</f>
        <v>344</v>
      </c>
      <c r="L207">
        <v>407</v>
      </c>
      <c r="M207">
        <v>111044</v>
      </c>
    </row>
    <row r="208" spans="1:13" ht="15" customHeight="1" x14ac:dyDescent="0.25">
      <c r="A208" t="s">
        <v>231</v>
      </c>
      <c r="B208">
        <v>2</v>
      </c>
      <c r="C208">
        <v>2</v>
      </c>
      <c r="D208">
        <f t="shared" si="4"/>
        <v>0</v>
      </c>
      <c r="E208">
        <v>4115</v>
      </c>
      <c r="F208">
        <v>4115</v>
      </c>
      <c r="G208">
        <f t="shared" si="5"/>
        <v>0</v>
      </c>
      <c r="H208">
        <v>2</v>
      </c>
      <c r="I208">
        <v>0</v>
      </c>
      <c r="J208">
        <f>SUM($H$32:H208)</f>
        <v>5383</v>
      </c>
      <c r="K208">
        <f>SUM($I$32:I208)</f>
        <v>344</v>
      </c>
      <c r="L208">
        <v>29</v>
      </c>
      <c r="M208">
        <v>111073</v>
      </c>
    </row>
    <row r="209" spans="1:13" ht="15" customHeight="1" x14ac:dyDescent="0.25">
      <c r="A209" t="s">
        <v>232</v>
      </c>
      <c r="B209">
        <v>2</v>
      </c>
      <c r="C209">
        <v>2</v>
      </c>
      <c r="D209">
        <f t="shared" si="4"/>
        <v>0</v>
      </c>
      <c r="E209">
        <v>4115</v>
      </c>
      <c r="F209">
        <v>4115</v>
      </c>
      <c r="G209">
        <f t="shared" si="5"/>
        <v>0</v>
      </c>
      <c r="H209">
        <v>2</v>
      </c>
      <c r="I209">
        <v>0</v>
      </c>
      <c r="J209">
        <f>SUM($H$32:H209)</f>
        <v>5385</v>
      </c>
      <c r="K209">
        <f>SUM($I$32:I209)</f>
        <v>344</v>
      </c>
      <c r="L209">
        <v>20</v>
      </c>
      <c r="M209">
        <v>111093</v>
      </c>
    </row>
    <row r="210" spans="1:13" ht="15" customHeight="1" x14ac:dyDescent="0.25">
      <c r="A210" t="s">
        <v>233</v>
      </c>
      <c r="B210">
        <v>2</v>
      </c>
      <c r="C210">
        <v>2</v>
      </c>
      <c r="D210">
        <f t="shared" si="4"/>
        <v>0</v>
      </c>
      <c r="E210">
        <v>4115</v>
      </c>
      <c r="F210">
        <v>4115</v>
      </c>
      <c r="G210">
        <f t="shared" si="5"/>
        <v>0</v>
      </c>
      <c r="H210">
        <v>2</v>
      </c>
      <c r="I210">
        <v>0</v>
      </c>
      <c r="J210">
        <f>SUM($H$32:H210)</f>
        <v>5387</v>
      </c>
      <c r="K210">
        <f>SUM($I$32:I210)</f>
        <v>344</v>
      </c>
      <c r="L210">
        <v>24</v>
      </c>
      <c r="M210">
        <v>111117</v>
      </c>
    </row>
    <row r="211" spans="1:13" ht="15" customHeight="1" x14ac:dyDescent="0.25">
      <c r="A211" t="s">
        <v>234</v>
      </c>
      <c r="B211">
        <v>2</v>
      </c>
      <c r="C211">
        <v>2</v>
      </c>
      <c r="D211">
        <f t="shared" si="4"/>
        <v>0</v>
      </c>
      <c r="E211">
        <v>4115</v>
      </c>
      <c r="F211">
        <v>4115</v>
      </c>
      <c r="G211">
        <f t="shared" si="5"/>
        <v>0</v>
      </c>
      <c r="H211">
        <v>2</v>
      </c>
      <c r="I211">
        <v>0</v>
      </c>
      <c r="J211">
        <f>SUM($H$32:H211)</f>
        <v>5389</v>
      </c>
      <c r="K211">
        <f>SUM($I$32:I211)</f>
        <v>344</v>
      </c>
      <c r="L211">
        <v>27</v>
      </c>
      <c r="M211">
        <v>111144</v>
      </c>
    </row>
    <row r="212" spans="1:13" ht="15" customHeight="1" x14ac:dyDescent="0.25">
      <c r="A212" t="s">
        <v>235</v>
      </c>
      <c r="B212">
        <v>2</v>
      </c>
      <c r="C212">
        <v>2</v>
      </c>
      <c r="D212">
        <f t="shared" si="4"/>
        <v>0</v>
      </c>
      <c r="E212">
        <v>4115</v>
      </c>
      <c r="F212">
        <v>4115</v>
      </c>
      <c r="G212">
        <f t="shared" si="5"/>
        <v>0</v>
      </c>
      <c r="H212">
        <v>2</v>
      </c>
      <c r="I212">
        <v>0</v>
      </c>
      <c r="J212">
        <f>SUM($H$32:H212)</f>
        <v>5391</v>
      </c>
      <c r="K212">
        <f>SUM($I$32:I212)</f>
        <v>344</v>
      </c>
      <c r="L212">
        <v>22</v>
      </c>
      <c r="M212">
        <v>111166</v>
      </c>
    </row>
    <row r="213" spans="1:13" ht="15" customHeight="1" x14ac:dyDescent="0.25">
      <c r="A213" t="s">
        <v>236</v>
      </c>
      <c r="B213">
        <v>2</v>
      </c>
      <c r="C213">
        <v>2</v>
      </c>
      <c r="D213">
        <f t="shared" si="4"/>
        <v>0</v>
      </c>
      <c r="E213">
        <v>4115</v>
      </c>
      <c r="F213">
        <v>4115</v>
      </c>
      <c r="G213">
        <f t="shared" si="5"/>
        <v>0</v>
      </c>
      <c r="H213">
        <v>2</v>
      </c>
      <c r="I213">
        <v>0</v>
      </c>
      <c r="J213">
        <f>SUM($H$32:H213)</f>
        <v>5393</v>
      </c>
      <c r="K213">
        <f>SUM($I$32:I213)</f>
        <v>344</v>
      </c>
      <c r="L213">
        <v>44</v>
      </c>
      <c r="M213">
        <v>111210</v>
      </c>
    </row>
    <row r="214" spans="1:13" ht="15" customHeight="1" x14ac:dyDescent="0.25">
      <c r="A214" t="s">
        <v>237</v>
      </c>
      <c r="B214">
        <v>2</v>
      </c>
      <c r="C214">
        <v>2</v>
      </c>
      <c r="D214">
        <f t="shared" si="4"/>
        <v>0</v>
      </c>
      <c r="E214">
        <v>4115</v>
      </c>
      <c r="F214">
        <v>4115</v>
      </c>
      <c r="G214">
        <f t="shared" si="5"/>
        <v>0</v>
      </c>
      <c r="H214">
        <v>2</v>
      </c>
      <c r="I214">
        <v>0</v>
      </c>
      <c r="J214">
        <f>SUM($H$32:H214)</f>
        <v>5395</v>
      </c>
      <c r="K214">
        <f>SUM($I$32:I214)</f>
        <v>344</v>
      </c>
      <c r="L214">
        <v>23</v>
      </c>
      <c r="M214">
        <v>111233</v>
      </c>
    </row>
    <row r="215" spans="1:13" ht="15" customHeight="1" x14ac:dyDescent="0.25">
      <c r="A215" t="s">
        <v>238</v>
      </c>
      <c r="B215">
        <v>2</v>
      </c>
      <c r="C215">
        <v>2</v>
      </c>
      <c r="D215">
        <f t="shared" si="4"/>
        <v>0</v>
      </c>
      <c r="E215">
        <v>4115</v>
      </c>
      <c r="F215">
        <v>4115</v>
      </c>
      <c r="G215">
        <f t="shared" si="5"/>
        <v>0</v>
      </c>
      <c r="H215">
        <v>2</v>
      </c>
      <c r="I215">
        <v>0</v>
      </c>
      <c r="J215">
        <f>SUM($H$32:H215)</f>
        <v>5397</v>
      </c>
      <c r="K215">
        <f>SUM($I$32:I215)</f>
        <v>344</v>
      </c>
      <c r="L215">
        <v>22</v>
      </c>
      <c r="M215">
        <v>111255</v>
      </c>
    </row>
    <row r="216" spans="1:13" ht="15" customHeight="1" x14ac:dyDescent="0.25">
      <c r="A216" t="s">
        <v>239</v>
      </c>
      <c r="B216">
        <v>2</v>
      </c>
      <c r="C216">
        <v>2</v>
      </c>
      <c r="D216">
        <f t="shared" si="4"/>
        <v>0</v>
      </c>
      <c r="E216">
        <v>4115</v>
      </c>
      <c r="F216">
        <v>4115</v>
      </c>
      <c r="G216">
        <f t="shared" si="5"/>
        <v>0</v>
      </c>
      <c r="H216">
        <v>2</v>
      </c>
      <c r="I216">
        <v>0</v>
      </c>
      <c r="J216">
        <f>SUM($H$32:H216)</f>
        <v>5399</v>
      </c>
      <c r="K216">
        <f>SUM($I$32:I216)</f>
        <v>344</v>
      </c>
      <c r="L216">
        <v>27</v>
      </c>
      <c r="M216">
        <v>111282</v>
      </c>
    </row>
    <row r="217" spans="1:13" ht="15" customHeight="1" x14ac:dyDescent="0.25">
      <c r="A217" t="s">
        <v>240</v>
      </c>
      <c r="B217">
        <v>2</v>
      </c>
      <c r="C217">
        <v>2</v>
      </c>
      <c r="D217">
        <f t="shared" si="4"/>
        <v>0</v>
      </c>
      <c r="E217">
        <v>4115</v>
      </c>
      <c r="F217">
        <v>4115</v>
      </c>
      <c r="G217">
        <f t="shared" si="5"/>
        <v>0</v>
      </c>
      <c r="H217">
        <v>2</v>
      </c>
      <c r="I217">
        <v>0</v>
      </c>
      <c r="J217">
        <f>SUM($H$32:H217)</f>
        <v>5401</v>
      </c>
      <c r="K217">
        <f>SUM($I$32:I217)</f>
        <v>344</v>
      </c>
      <c r="L217">
        <v>27</v>
      </c>
      <c r="M217">
        <v>111309</v>
      </c>
    </row>
    <row r="218" spans="1:13" ht="15" customHeight="1" x14ac:dyDescent="0.25">
      <c r="A218" t="s">
        <v>241</v>
      </c>
      <c r="B218">
        <v>6</v>
      </c>
      <c r="C218">
        <v>5</v>
      </c>
      <c r="D218">
        <f t="shared" si="4"/>
        <v>1</v>
      </c>
      <c r="E218">
        <v>4115</v>
      </c>
      <c r="F218">
        <v>4114</v>
      </c>
      <c r="G218">
        <f t="shared" si="5"/>
        <v>1</v>
      </c>
      <c r="H218">
        <v>17</v>
      </c>
      <c r="I218">
        <v>1</v>
      </c>
      <c r="J218">
        <f>SUM($H$32:H218)</f>
        <v>5418</v>
      </c>
      <c r="K218">
        <f>SUM($I$32:I218)</f>
        <v>345</v>
      </c>
      <c r="L218">
        <v>216</v>
      </c>
      <c r="M218">
        <v>111525</v>
      </c>
    </row>
    <row r="219" spans="1:13" ht="15" customHeight="1" x14ac:dyDescent="0.25">
      <c r="A219" t="s">
        <v>242</v>
      </c>
      <c r="B219">
        <v>7</v>
      </c>
      <c r="C219">
        <v>6</v>
      </c>
      <c r="D219">
        <f t="shared" si="4"/>
        <v>1</v>
      </c>
      <c r="E219">
        <v>4114</v>
      </c>
      <c r="F219">
        <v>4113</v>
      </c>
      <c r="G219">
        <f t="shared" si="5"/>
        <v>1</v>
      </c>
      <c r="H219">
        <v>19</v>
      </c>
      <c r="I219">
        <v>1</v>
      </c>
      <c r="J219">
        <f>SUM($H$32:H219)</f>
        <v>5437</v>
      </c>
      <c r="K219">
        <f>SUM($I$32:I219)</f>
        <v>346</v>
      </c>
      <c r="L219">
        <v>228</v>
      </c>
      <c r="M219">
        <v>111753</v>
      </c>
    </row>
    <row r="220" spans="1:13" ht="15" customHeight="1" x14ac:dyDescent="0.25">
      <c r="A220" t="s">
        <v>243</v>
      </c>
      <c r="B220">
        <v>7</v>
      </c>
      <c r="C220">
        <v>5</v>
      </c>
      <c r="D220">
        <f t="shared" si="4"/>
        <v>2</v>
      </c>
      <c r="E220">
        <v>4113</v>
      </c>
      <c r="F220">
        <v>4111</v>
      </c>
      <c r="G220">
        <f t="shared" si="5"/>
        <v>2</v>
      </c>
      <c r="H220">
        <v>24</v>
      </c>
      <c r="I220">
        <v>3</v>
      </c>
      <c r="J220">
        <f>SUM($H$32:H220)</f>
        <v>5461</v>
      </c>
      <c r="K220">
        <f>SUM($I$32:I220)</f>
        <v>349</v>
      </c>
      <c r="L220">
        <v>333</v>
      </c>
      <c r="M220">
        <v>112086</v>
      </c>
    </row>
    <row r="221" spans="1:13" ht="15" customHeight="1" x14ac:dyDescent="0.25">
      <c r="A221" t="s">
        <v>244</v>
      </c>
      <c r="B221">
        <v>6</v>
      </c>
      <c r="C221">
        <v>5</v>
      </c>
      <c r="D221">
        <f t="shared" si="4"/>
        <v>1</v>
      </c>
      <c r="E221">
        <v>4111</v>
      </c>
      <c r="F221">
        <v>4110</v>
      </c>
      <c r="G221">
        <f t="shared" si="5"/>
        <v>1</v>
      </c>
      <c r="H221">
        <v>17</v>
      </c>
      <c r="I221">
        <v>1</v>
      </c>
      <c r="J221">
        <f>SUM($H$32:H221)</f>
        <v>5478</v>
      </c>
      <c r="K221">
        <f>SUM($I$32:I221)</f>
        <v>350</v>
      </c>
      <c r="L221">
        <v>199</v>
      </c>
      <c r="M221">
        <v>112285</v>
      </c>
    </row>
    <row r="222" spans="1:13" ht="15" customHeight="1" x14ac:dyDescent="0.25">
      <c r="A222" t="s">
        <v>245</v>
      </c>
      <c r="B222">
        <v>4</v>
      </c>
      <c r="C222">
        <v>4</v>
      </c>
      <c r="D222">
        <f t="shared" si="4"/>
        <v>0</v>
      </c>
      <c r="E222">
        <v>4110</v>
      </c>
      <c r="F222">
        <v>4110</v>
      </c>
      <c r="G222">
        <f t="shared" si="5"/>
        <v>0</v>
      </c>
      <c r="H222">
        <v>6</v>
      </c>
      <c r="I222">
        <v>0</v>
      </c>
      <c r="J222">
        <f>SUM($H$32:H222)</f>
        <v>5484</v>
      </c>
      <c r="K222">
        <f>SUM($I$32:I222)</f>
        <v>350</v>
      </c>
      <c r="L222">
        <v>60</v>
      </c>
      <c r="M222">
        <v>112345</v>
      </c>
    </row>
    <row r="223" spans="1:13" ht="15" customHeight="1" x14ac:dyDescent="0.25">
      <c r="A223" t="s">
        <v>246</v>
      </c>
      <c r="B223">
        <v>6</v>
      </c>
      <c r="C223">
        <v>5</v>
      </c>
      <c r="D223">
        <f t="shared" si="4"/>
        <v>1</v>
      </c>
      <c r="E223">
        <v>4110</v>
      </c>
      <c r="F223">
        <v>4109</v>
      </c>
      <c r="G223">
        <f t="shared" si="5"/>
        <v>1</v>
      </c>
      <c r="H223">
        <v>17</v>
      </c>
      <c r="I223">
        <v>1</v>
      </c>
      <c r="J223">
        <f>SUM($H$32:H223)</f>
        <v>5501</v>
      </c>
      <c r="K223">
        <f>SUM($I$32:I223)</f>
        <v>351</v>
      </c>
      <c r="L223">
        <v>194</v>
      </c>
      <c r="M223">
        <v>112539</v>
      </c>
    </row>
    <row r="224" spans="1:13" ht="15" customHeight="1" x14ac:dyDescent="0.25">
      <c r="A224" t="s">
        <v>247</v>
      </c>
      <c r="B224">
        <v>4</v>
      </c>
      <c r="C224">
        <v>4</v>
      </c>
      <c r="D224">
        <f t="shared" ref="D224:D287" si="6">B224-C224</f>
        <v>0</v>
      </c>
      <c r="E224">
        <v>4109</v>
      </c>
      <c r="F224">
        <v>4109</v>
      </c>
      <c r="G224">
        <f t="shared" ref="G224:G287" si="7">E224-F224</f>
        <v>0</v>
      </c>
      <c r="H224">
        <v>6</v>
      </c>
      <c r="I224">
        <v>0</v>
      </c>
      <c r="J224">
        <f>SUM($H$32:H224)</f>
        <v>5507</v>
      </c>
      <c r="K224">
        <f>SUM($I$32:I224)</f>
        <v>351</v>
      </c>
      <c r="L224">
        <v>54</v>
      </c>
      <c r="M224">
        <v>112593</v>
      </c>
    </row>
    <row r="225" spans="1:13" ht="15" customHeight="1" x14ac:dyDescent="0.25">
      <c r="A225" t="s">
        <v>248</v>
      </c>
      <c r="B225">
        <v>6</v>
      </c>
      <c r="C225">
        <v>5</v>
      </c>
      <c r="D225">
        <f t="shared" si="6"/>
        <v>1</v>
      </c>
      <c r="E225">
        <v>4109</v>
      </c>
      <c r="F225">
        <v>4108</v>
      </c>
      <c r="G225">
        <f t="shared" si="7"/>
        <v>1</v>
      </c>
      <c r="H225">
        <v>17</v>
      </c>
      <c r="I225">
        <v>1</v>
      </c>
      <c r="J225">
        <f>SUM($H$32:H225)</f>
        <v>5524</v>
      </c>
      <c r="K225">
        <f>SUM($I$32:I225)</f>
        <v>352</v>
      </c>
      <c r="L225">
        <v>203</v>
      </c>
      <c r="M225">
        <v>112796</v>
      </c>
    </row>
    <row r="226" spans="1:13" ht="15" customHeight="1" x14ac:dyDescent="0.25">
      <c r="A226" t="s">
        <v>249</v>
      </c>
      <c r="B226">
        <v>8</v>
      </c>
      <c r="C226">
        <v>6</v>
      </c>
      <c r="D226">
        <f t="shared" si="6"/>
        <v>2</v>
      </c>
      <c r="E226">
        <v>4108</v>
      </c>
      <c r="F226">
        <v>4106</v>
      </c>
      <c r="G226">
        <f t="shared" si="7"/>
        <v>2</v>
      </c>
      <c r="H226">
        <v>27</v>
      </c>
      <c r="I226">
        <v>3</v>
      </c>
      <c r="J226">
        <f>SUM($H$32:H226)</f>
        <v>5551</v>
      </c>
      <c r="K226">
        <f>SUM($I$32:I226)</f>
        <v>355</v>
      </c>
      <c r="L226">
        <v>317</v>
      </c>
      <c r="M226">
        <v>113113</v>
      </c>
    </row>
    <row r="227" spans="1:13" ht="15" customHeight="1" x14ac:dyDescent="0.25">
      <c r="A227" t="s">
        <v>250</v>
      </c>
      <c r="B227">
        <v>6</v>
      </c>
      <c r="C227">
        <v>5</v>
      </c>
      <c r="D227">
        <f t="shared" si="6"/>
        <v>1</v>
      </c>
      <c r="E227">
        <v>4106</v>
      </c>
      <c r="F227">
        <v>4105</v>
      </c>
      <c r="G227">
        <f t="shared" si="7"/>
        <v>1</v>
      </c>
      <c r="H227">
        <v>17</v>
      </c>
      <c r="I227">
        <v>1</v>
      </c>
      <c r="J227">
        <f>SUM($H$32:H227)</f>
        <v>5568</v>
      </c>
      <c r="K227">
        <f>SUM($I$32:I227)</f>
        <v>356</v>
      </c>
      <c r="L227">
        <v>192</v>
      </c>
      <c r="M227">
        <v>113305</v>
      </c>
    </row>
    <row r="228" spans="1:13" ht="15" customHeight="1" x14ac:dyDescent="0.25">
      <c r="A228" t="s">
        <v>251</v>
      </c>
      <c r="B228">
        <v>6</v>
      </c>
      <c r="C228">
        <v>6</v>
      </c>
      <c r="D228">
        <f t="shared" si="6"/>
        <v>0</v>
      </c>
      <c r="E228">
        <v>4105</v>
      </c>
      <c r="F228">
        <v>4105</v>
      </c>
      <c r="G228">
        <f t="shared" si="7"/>
        <v>0</v>
      </c>
      <c r="H228">
        <v>12</v>
      </c>
      <c r="I228">
        <v>0</v>
      </c>
      <c r="J228">
        <f>SUM($H$32:H228)</f>
        <v>5580</v>
      </c>
      <c r="K228">
        <f>SUM($I$32:I228)</f>
        <v>356</v>
      </c>
      <c r="L228">
        <v>83</v>
      </c>
      <c r="M228">
        <v>113389</v>
      </c>
    </row>
    <row r="229" spans="1:13" ht="15" customHeight="1" x14ac:dyDescent="0.25">
      <c r="A229" t="s">
        <v>252</v>
      </c>
      <c r="B229">
        <v>5</v>
      </c>
      <c r="C229">
        <v>2</v>
      </c>
      <c r="D229">
        <f t="shared" si="6"/>
        <v>3</v>
      </c>
      <c r="E229">
        <v>4105</v>
      </c>
      <c r="F229">
        <v>4102</v>
      </c>
      <c r="G229">
        <f t="shared" si="7"/>
        <v>3</v>
      </c>
      <c r="H229">
        <v>9</v>
      </c>
      <c r="I229">
        <v>2</v>
      </c>
      <c r="J229">
        <f>SUM($H$32:H229)</f>
        <v>5589</v>
      </c>
      <c r="K229">
        <f>SUM($I$32:I229)</f>
        <v>358</v>
      </c>
      <c r="L229">
        <v>352</v>
      </c>
      <c r="M229">
        <v>113741</v>
      </c>
    </row>
    <row r="230" spans="1:13" ht="15" customHeight="1" x14ac:dyDescent="0.25">
      <c r="A230" t="s">
        <v>253</v>
      </c>
      <c r="B230">
        <v>6</v>
      </c>
      <c r="C230">
        <v>5</v>
      </c>
      <c r="D230">
        <f t="shared" si="6"/>
        <v>1</v>
      </c>
      <c r="E230">
        <v>4102</v>
      </c>
      <c r="F230">
        <v>4101</v>
      </c>
      <c r="G230">
        <f t="shared" si="7"/>
        <v>1</v>
      </c>
      <c r="H230">
        <v>17</v>
      </c>
      <c r="I230">
        <v>1</v>
      </c>
      <c r="J230">
        <f>SUM($H$32:H230)</f>
        <v>5606</v>
      </c>
      <c r="K230">
        <f>SUM($I$32:I230)</f>
        <v>359</v>
      </c>
      <c r="L230">
        <v>212</v>
      </c>
      <c r="M230">
        <v>113953</v>
      </c>
    </row>
    <row r="231" spans="1:13" ht="15" customHeight="1" x14ac:dyDescent="0.25">
      <c r="A231" t="s">
        <v>254</v>
      </c>
      <c r="B231">
        <v>6</v>
      </c>
      <c r="C231">
        <v>5</v>
      </c>
      <c r="D231">
        <f t="shared" si="6"/>
        <v>1</v>
      </c>
      <c r="E231">
        <v>4101</v>
      </c>
      <c r="F231">
        <v>4100</v>
      </c>
      <c r="G231">
        <f t="shared" si="7"/>
        <v>1</v>
      </c>
      <c r="H231">
        <v>17</v>
      </c>
      <c r="I231">
        <v>1</v>
      </c>
      <c r="J231">
        <f>SUM($H$32:H231)</f>
        <v>5623</v>
      </c>
      <c r="K231">
        <f>SUM($I$32:I231)</f>
        <v>360</v>
      </c>
      <c r="L231">
        <v>202</v>
      </c>
      <c r="M231">
        <v>114155</v>
      </c>
    </row>
    <row r="232" spans="1:13" ht="15" customHeight="1" x14ac:dyDescent="0.25">
      <c r="A232" t="s">
        <v>255</v>
      </c>
      <c r="B232">
        <v>7</v>
      </c>
      <c r="C232">
        <v>5</v>
      </c>
      <c r="D232">
        <f t="shared" si="6"/>
        <v>2</v>
      </c>
      <c r="E232">
        <v>4100</v>
      </c>
      <c r="F232">
        <v>4098</v>
      </c>
      <c r="G232">
        <f t="shared" si="7"/>
        <v>2</v>
      </c>
      <c r="H232">
        <v>24</v>
      </c>
      <c r="I232">
        <v>3</v>
      </c>
      <c r="J232">
        <f>SUM($H$32:H232)</f>
        <v>5647</v>
      </c>
      <c r="K232">
        <f>SUM($I$32:I232)</f>
        <v>363</v>
      </c>
      <c r="L232">
        <v>328</v>
      </c>
      <c r="M232">
        <v>114483</v>
      </c>
    </row>
    <row r="233" spans="1:13" ht="15" customHeight="1" x14ac:dyDescent="0.25">
      <c r="A233" t="s">
        <v>256</v>
      </c>
      <c r="B233">
        <v>3</v>
      </c>
      <c r="C233">
        <v>3</v>
      </c>
      <c r="D233">
        <f t="shared" si="6"/>
        <v>0</v>
      </c>
      <c r="E233">
        <v>4098</v>
      </c>
      <c r="F233">
        <v>4098</v>
      </c>
      <c r="G233">
        <f t="shared" si="7"/>
        <v>0</v>
      </c>
      <c r="H233">
        <v>5</v>
      </c>
      <c r="I233">
        <v>0</v>
      </c>
      <c r="J233">
        <f>SUM($H$32:H233)</f>
        <v>5652</v>
      </c>
      <c r="K233">
        <f>SUM($I$32:I233)</f>
        <v>363</v>
      </c>
      <c r="L233">
        <v>44</v>
      </c>
      <c r="M233">
        <v>114527</v>
      </c>
    </row>
    <row r="234" spans="1:13" ht="15" customHeight="1" x14ac:dyDescent="0.25">
      <c r="A234" t="s">
        <v>257</v>
      </c>
      <c r="B234">
        <v>6</v>
      </c>
      <c r="C234">
        <v>5</v>
      </c>
      <c r="D234">
        <f t="shared" si="6"/>
        <v>1</v>
      </c>
      <c r="E234">
        <v>4098</v>
      </c>
      <c r="F234">
        <v>4097</v>
      </c>
      <c r="G234">
        <f t="shared" si="7"/>
        <v>1</v>
      </c>
      <c r="H234">
        <v>17</v>
      </c>
      <c r="I234">
        <v>1</v>
      </c>
      <c r="J234">
        <f>SUM($H$32:H234)</f>
        <v>5669</v>
      </c>
      <c r="K234">
        <f>SUM($I$32:I234)</f>
        <v>364</v>
      </c>
      <c r="L234">
        <v>203</v>
      </c>
      <c r="M234">
        <v>114730</v>
      </c>
    </row>
    <row r="235" spans="1:13" ht="15" customHeight="1" x14ac:dyDescent="0.25">
      <c r="A235" t="s">
        <v>258</v>
      </c>
      <c r="B235">
        <v>8</v>
      </c>
      <c r="C235">
        <v>6</v>
      </c>
      <c r="D235">
        <f t="shared" si="6"/>
        <v>2</v>
      </c>
      <c r="E235">
        <v>4097</v>
      </c>
      <c r="F235">
        <v>4095</v>
      </c>
      <c r="G235">
        <f t="shared" si="7"/>
        <v>2</v>
      </c>
      <c r="H235">
        <v>27</v>
      </c>
      <c r="I235">
        <v>3</v>
      </c>
      <c r="J235">
        <f>SUM($H$32:H235)</f>
        <v>5696</v>
      </c>
      <c r="K235">
        <f>SUM($I$32:I235)</f>
        <v>367</v>
      </c>
      <c r="L235">
        <v>352</v>
      </c>
      <c r="M235">
        <v>115082</v>
      </c>
    </row>
    <row r="236" spans="1:13" ht="15" customHeight="1" x14ac:dyDescent="0.25">
      <c r="A236" t="s">
        <v>259</v>
      </c>
      <c r="B236">
        <v>10</v>
      </c>
      <c r="C236">
        <v>8</v>
      </c>
      <c r="D236">
        <f t="shared" si="6"/>
        <v>2</v>
      </c>
      <c r="E236">
        <v>4095</v>
      </c>
      <c r="F236">
        <v>4093</v>
      </c>
      <c r="G236">
        <f t="shared" si="7"/>
        <v>2</v>
      </c>
      <c r="H236">
        <v>38</v>
      </c>
      <c r="I236">
        <v>2</v>
      </c>
      <c r="J236">
        <f>SUM($H$32:H236)</f>
        <v>5734</v>
      </c>
      <c r="K236">
        <f>SUM($I$32:I236)</f>
        <v>369</v>
      </c>
      <c r="L236">
        <v>562</v>
      </c>
      <c r="M236">
        <v>115644</v>
      </c>
    </row>
    <row r="237" spans="1:13" ht="15" customHeight="1" x14ac:dyDescent="0.25">
      <c r="A237" t="s">
        <v>260</v>
      </c>
      <c r="B237">
        <v>3</v>
      </c>
      <c r="C237">
        <v>3</v>
      </c>
      <c r="D237">
        <f t="shared" si="6"/>
        <v>0</v>
      </c>
      <c r="E237">
        <v>4093</v>
      </c>
      <c r="F237">
        <v>4093</v>
      </c>
      <c r="G237">
        <f t="shared" si="7"/>
        <v>0</v>
      </c>
      <c r="H237">
        <v>5</v>
      </c>
      <c r="I237">
        <v>0</v>
      </c>
      <c r="J237">
        <f>SUM($H$32:H237)</f>
        <v>5739</v>
      </c>
      <c r="K237">
        <f>SUM($I$32:I237)</f>
        <v>369</v>
      </c>
      <c r="L237">
        <v>43</v>
      </c>
      <c r="M237">
        <v>115687</v>
      </c>
    </row>
    <row r="238" spans="1:13" ht="15" customHeight="1" x14ac:dyDescent="0.25">
      <c r="A238" t="s">
        <v>261</v>
      </c>
      <c r="B238">
        <v>4</v>
      </c>
      <c r="C238">
        <v>2</v>
      </c>
      <c r="D238">
        <f t="shared" si="6"/>
        <v>2</v>
      </c>
      <c r="E238">
        <v>4093</v>
      </c>
      <c r="F238">
        <v>4091</v>
      </c>
      <c r="G238">
        <f t="shared" si="7"/>
        <v>2</v>
      </c>
      <c r="H238">
        <v>11</v>
      </c>
      <c r="I238">
        <v>3</v>
      </c>
      <c r="J238">
        <f>SUM($H$32:H238)</f>
        <v>5750</v>
      </c>
      <c r="K238">
        <f>SUM($I$32:I238)</f>
        <v>372</v>
      </c>
      <c r="L238">
        <v>499</v>
      </c>
      <c r="M238">
        <v>116186</v>
      </c>
    </row>
    <row r="239" spans="1:13" ht="15" customHeight="1" x14ac:dyDescent="0.25">
      <c r="A239" t="s">
        <v>262</v>
      </c>
      <c r="B239">
        <v>4</v>
      </c>
      <c r="C239">
        <v>3</v>
      </c>
      <c r="D239">
        <f t="shared" si="6"/>
        <v>1</v>
      </c>
      <c r="E239">
        <v>4091</v>
      </c>
      <c r="F239">
        <v>4090</v>
      </c>
      <c r="G239">
        <f t="shared" si="7"/>
        <v>1</v>
      </c>
      <c r="H239">
        <v>9</v>
      </c>
      <c r="I239">
        <v>1</v>
      </c>
      <c r="J239">
        <f>SUM($H$32:H239)</f>
        <v>5759</v>
      </c>
      <c r="K239">
        <f>SUM($I$32:I239)</f>
        <v>373</v>
      </c>
      <c r="L239">
        <v>172</v>
      </c>
      <c r="M239">
        <v>116358</v>
      </c>
    </row>
    <row r="240" spans="1:13" ht="15" customHeight="1" x14ac:dyDescent="0.25">
      <c r="A240" t="s">
        <v>263</v>
      </c>
      <c r="B240">
        <v>5</v>
      </c>
      <c r="C240">
        <v>4</v>
      </c>
      <c r="D240">
        <f t="shared" si="6"/>
        <v>1</v>
      </c>
      <c r="E240">
        <v>4090</v>
      </c>
      <c r="F240">
        <v>4089</v>
      </c>
      <c r="G240">
        <f t="shared" si="7"/>
        <v>1</v>
      </c>
      <c r="H240">
        <v>15</v>
      </c>
      <c r="I240">
        <v>1</v>
      </c>
      <c r="J240">
        <f>SUM($H$32:H240)</f>
        <v>5774</v>
      </c>
      <c r="K240">
        <f>SUM($I$32:I240)</f>
        <v>374</v>
      </c>
      <c r="L240">
        <v>195</v>
      </c>
      <c r="M240">
        <v>116553</v>
      </c>
    </row>
    <row r="241" spans="1:13" ht="15" customHeight="1" x14ac:dyDescent="0.25">
      <c r="A241" t="s">
        <v>264</v>
      </c>
      <c r="B241">
        <v>10</v>
      </c>
      <c r="C241">
        <v>7</v>
      </c>
      <c r="D241">
        <f t="shared" si="6"/>
        <v>3</v>
      </c>
      <c r="E241">
        <v>4089</v>
      </c>
      <c r="F241">
        <v>4086</v>
      </c>
      <c r="G241">
        <f t="shared" si="7"/>
        <v>3</v>
      </c>
      <c r="H241">
        <v>45</v>
      </c>
      <c r="I241">
        <v>4</v>
      </c>
      <c r="J241">
        <f>SUM($H$32:H241)</f>
        <v>5819</v>
      </c>
      <c r="K241">
        <f>SUM($I$32:I241)</f>
        <v>378</v>
      </c>
      <c r="L241">
        <v>589</v>
      </c>
      <c r="M241">
        <v>117142</v>
      </c>
    </row>
    <row r="242" spans="1:13" ht="15" customHeight="1" x14ac:dyDescent="0.25">
      <c r="A242" t="s">
        <v>265</v>
      </c>
      <c r="B242">
        <v>5</v>
      </c>
      <c r="C242">
        <v>5</v>
      </c>
      <c r="D242">
        <f t="shared" si="6"/>
        <v>0</v>
      </c>
      <c r="E242">
        <v>4086</v>
      </c>
      <c r="F242">
        <v>4086</v>
      </c>
      <c r="G242">
        <f t="shared" si="7"/>
        <v>0</v>
      </c>
      <c r="H242">
        <v>11</v>
      </c>
      <c r="I242">
        <v>0</v>
      </c>
      <c r="J242">
        <f>SUM($H$32:H242)</f>
        <v>5830</v>
      </c>
      <c r="K242">
        <f>SUM($I$32:I242)</f>
        <v>378</v>
      </c>
      <c r="L242">
        <v>263</v>
      </c>
      <c r="M242">
        <v>117405</v>
      </c>
    </row>
    <row r="243" spans="1:13" ht="15" customHeight="1" x14ac:dyDescent="0.25">
      <c r="A243" t="s">
        <v>266</v>
      </c>
      <c r="B243">
        <v>11</v>
      </c>
      <c r="C243">
        <v>9</v>
      </c>
      <c r="D243">
        <f t="shared" si="6"/>
        <v>2</v>
      </c>
      <c r="E243">
        <v>4086</v>
      </c>
      <c r="F243">
        <v>4084</v>
      </c>
      <c r="G243">
        <f t="shared" si="7"/>
        <v>2</v>
      </c>
      <c r="H243">
        <v>40</v>
      </c>
      <c r="I243">
        <v>2</v>
      </c>
      <c r="J243">
        <f>SUM($H$32:H243)</f>
        <v>5870</v>
      </c>
      <c r="K243">
        <f>SUM($I$32:I243)</f>
        <v>380</v>
      </c>
      <c r="L243">
        <v>662</v>
      </c>
      <c r="M243">
        <v>118067</v>
      </c>
    </row>
    <row r="244" spans="1:13" ht="15" customHeight="1" x14ac:dyDescent="0.25">
      <c r="A244" t="s">
        <v>267</v>
      </c>
      <c r="B244">
        <v>2</v>
      </c>
      <c r="C244">
        <v>2</v>
      </c>
      <c r="D244">
        <f t="shared" si="6"/>
        <v>0</v>
      </c>
      <c r="E244">
        <v>4084</v>
      </c>
      <c r="F244">
        <v>4084</v>
      </c>
      <c r="G244">
        <f t="shared" si="7"/>
        <v>0</v>
      </c>
      <c r="H244">
        <v>2</v>
      </c>
      <c r="I244">
        <v>0</v>
      </c>
      <c r="J244">
        <f>SUM($H$32:H244)</f>
        <v>5872</v>
      </c>
      <c r="K244">
        <f>SUM($I$32:I244)</f>
        <v>380</v>
      </c>
      <c r="L244">
        <v>28</v>
      </c>
      <c r="M244">
        <v>118095</v>
      </c>
    </row>
    <row r="245" spans="1:13" ht="15" customHeight="1" x14ac:dyDescent="0.25">
      <c r="A245" t="s">
        <v>268</v>
      </c>
      <c r="B245">
        <v>4</v>
      </c>
      <c r="C245">
        <v>3</v>
      </c>
      <c r="D245">
        <f t="shared" si="6"/>
        <v>1</v>
      </c>
      <c r="E245">
        <v>4084</v>
      </c>
      <c r="F245">
        <v>4083</v>
      </c>
      <c r="G245">
        <f t="shared" si="7"/>
        <v>1</v>
      </c>
      <c r="H245">
        <v>9</v>
      </c>
      <c r="I245">
        <v>1</v>
      </c>
      <c r="J245">
        <f>SUM($H$32:H245)</f>
        <v>5881</v>
      </c>
      <c r="K245">
        <f>SUM($I$32:I245)</f>
        <v>381</v>
      </c>
      <c r="L245">
        <v>169</v>
      </c>
      <c r="M245">
        <v>118264</v>
      </c>
    </row>
    <row r="246" spans="1:13" ht="15" customHeight="1" x14ac:dyDescent="0.25">
      <c r="A246" t="s">
        <v>269</v>
      </c>
      <c r="B246">
        <v>4</v>
      </c>
      <c r="C246">
        <v>3</v>
      </c>
      <c r="D246">
        <f t="shared" si="6"/>
        <v>1</v>
      </c>
      <c r="E246">
        <v>4083</v>
      </c>
      <c r="F246">
        <v>4082</v>
      </c>
      <c r="G246">
        <f t="shared" si="7"/>
        <v>1</v>
      </c>
      <c r="H246">
        <v>9</v>
      </c>
      <c r="I246">
        <v>1</v>
      </c>
      <c r="J246">
        <f>SUM($H$32:H246)</f>
        <v>5890</v>
      </c>
      <c r="K246">
        <f>SUM($I$32:I246)</f>
        <v>382</v>
      </c>
      <c r="L246">
        <v>174</v>
      </c>
      <c r="M246">
        <v>118438</v>
      </c>
    </row>
    <row r="247" spans="1:13" ht="15" customHeight="1" x14ac:dyDescent="0.25">
      <c r="A247" t="s">
        <v>270</v>
      </c>
      <c r="B247">
        <v>4</v>
      </c>
      <c r="C247">
        <v>3</v>
      </c>
      <c r="D247">
        <f t="shared" si="6"/>
        <v>1</v>
      </c>
      <c r="E247">
        <v>4082</v>
      </c>
      <c r="F247">
        <v>4081</v>
      </c>
      <c r="G247">
        <f t="shared" si="7"/>
        <v>1</v>
      </c>
      <c r="H247">
        <v>9</v>
      </c>
      <c r="I247">
        <v>1</v>
      </c>
      <c r="J247">
        <f>SUM($H$32:H247)</f>
        <v>5899</v>
      </c>
      <c r="K247">
        <f>SUM($I$32:I247)</f>
        <v>383</v>
      </c>
      <c r="L247">
        <v>180</v>
      </c>
      <c r="M247">
        <v>118618</v>
      </c>
    </row>
    <row r="248" spans="1:13" ht="15" customHeight="1" x14ac:dyDescent="0.25">
      <c r="A248" t="s">
        <v>271</v>
      </c>
      <c r="B248">
        <v>4</v>
      </c>
      <c r="C248">
        <v>2</v>
      </c>
      <c r="D248">
        <f t="shared" si="6"/>
        <v>2</v>
      </c>
      <c r="E248">
        <v>4081</v>
      </c>
      <c r="F248">
        <v>4079</v>
      </c>
      <c r="G248">
        <f t="shared" si="7"/>
        <v>2</v>
      </c>
      <c r="H248">
        <v>4</v>
      </c>
      <c r="I248">
        <v>1</v>
      </c>
      <c r="J248">
        <f>SUM($H$32:H248)</f>
        <v>5903</v>
      </c>
      <c r="K248">
        <f>SUM($I$32:I248)</f>
        <v>384</v>
      </c>
      <c r="L248">
        <v>161</v>
      </c>
      <c r="M248">
        <v>118779</v>
      </c>
    </row>
    <row r="249" spans="1:13" ht="15" customHeight="1" x14ac:dyDescent="0.25">
      <c r="A249" t="s">
        <v>272</v>
      </c>
      <c r="B249">
        <v>4</v>
      </c>
      <c r="C249">
        <v>4</v>
      </c>
      <c r="D249">
        <f t="shared" si="6"/>
        <v>0</v>
      </c>
      <c r="E249">
        <v>4079</v>
      </c>
      <c r="F249">
        <v>4079</v>
      </c>
      <c r="G249">
        <f t="shared" si="7"/>
        <v>0</v>
      </c>
      <c r="H249">
        <v>6</v>
      </c>
      <c r="I249">
        <v>0</v>
      </c>
      <c r="J249">
        <f>SUM($H$32:H249)</f>
        <v>5909</v>
      </c>
      <c r="K249">
        <f>SUM($I$32:I249)</f>
        <v>384</v>
      </c>
      <c r="L249">
        <v>164</v>
      </c>
      <c r="M249">
        <v>118943</v>
      </c>
    </row>
    <row r="250" spans="1:13" ht="15" customHeight="1" x14ac:dyDescent="0.25">
      <c r="A250" t="s">
        <v>273</v>
      </c>
      <c r="B250">
        <v>11</v>
      </c>
      <c r="C250">
        <v>9</v>
      </c>
      <c r="D250">
        <f t="shared" si="6"/>
        <v>2</v>
      </c>
      <c r="E250">
        <v>4079</v>
      </c>
      <c r="F250">
        <v>4077</v>
      </c>
      <c r="G250">
        <f t="shared" si="7"/>
        <v>2</v>
      </c>
      <c r="H250">
        <v>44</v>
      </c>
      <c r="I250">
        <v>3</v>
      </c>
      <c r="J250">
        <f>SUM($H$32:H250)</f>
        <v>5953</v>
      </c>
      <c r="K250">
        <f>SUM($I$32:I250)</f>
        <v>387</v>
      </c>
      <c r="L250">
        <v>618</v>
      </c>
      <c r="M250">
        <v>119561</v>
      </c>
    </row>
    <row r="251" spans="1:13" ht="15" customHeight="1" x14ac:dyDescent="0.25">
      <c r="A251" t="s">
        <v>274</v>
      </c>
      <c r="B251">
        <v>4</v>
      </c>
      <c r="C251">
        <v>2</v>
      </c>
      <c r="D251">
        <f t="shared" si="6"/>
        <v>2</v>
      </c>
      <c r="E251">
        <v>4077</v>
      </c>
      <c r="F251">
        <v>4075</v>
      </c>
      <c r="G251">
        <f t="shared" si="7"/>
        <v>2</v>
      </c>
      <c r="H251">
        <v>11</v>
      </c>
      <c r="I251">
        <v>3</v>
      </c>
      <c r="J251">
        <f>SUM($H$32:H251)</f>
        <v>5964</v>
      </c>
      <c r="K251">
        <f>SUM($I$32:I251)</f>
        <v>390</v>
      </c>
      <c r="L251">
        <v>309</v>
      </c>
      <c r="M251">
        <v>119870</v>
      </c>
    </row>
    <row r="252" spans="1:13" ht="15" customHeight="1" x14ac:dyDescent="0.25">
      <c r="A252" t="s">
        <v>275</v>
      </c>
      <c r="B252">
        <v>13</v>
      </c>
      <c r="C252">
        <v>11</v>
      </c>
      <c r="D252">
        <f t="shared" si="6"/>
        <v>2</v>
      </c>
      <c r="E252">
        <v>4075</v>
      </c>
      <c r="F252">
        <v>4073</v>
      </c>
      <c r="G252">
        <f t="shared" si="7"/>
        <v>2</v>
      </c>
      <c r="H252">
        <v>50</v>
      </c>
      <c r="I252">
        <v>3</v>
      </c>
      <c r="J252">
        <f>SUM($H$32:H252)</f>
        <v>6014</v>
      </c>
      <c r="K252">
        <f>SUM($I$32:I252)</f>
        <v>393</v>
      </c>
      <c r="L252">
        <v>716</v>
      </c>
      <c r="M252">
        <v>120586</v>
      </c>
    </row>
    <row r="253" spans="1:13" ht="15" customHeight="1" x14ac:dyDescent="0.25">
      <c r="A253" t="s">
        <v>276</v>
      </c>
      <c r="B253">
        <v>4</v>
      </c>
      <c r="C253">
        <v>3</v>
      </c>
      <c r="D253">
        <f t="shared" si="6"/>
        <v>1</v>
      </c>
      <c r="E253">
        <v>4073</v>
      </c>
      <c r="F253">
        <v>4072</v>
      </c>
      <c r="G253">
        <f t="shared" si="7"/>
        <v>1</v>
      </c>
      <c r="H253">
        <v>9</v>
      </c>
      <c r="I253">
        <v>1</v>
      </c>
      <c r="J253">
        <f>SUM($H$32:H253)</f>
        <v>6023</v>
      </c>
      <c r="K253">
        <f>SUM($I$32:I253)</f>
        <v>394</v>
      </c>
      <c r="L253">
        <v>167</v>
      </c>
      <c r="M253">
        <v>120753</v>
      </c>
    </row>
    <row r="254" spans="1:13" ht="15" customHeight="1" x14ac:dyDescent="0.25">
      <c r="A254" t="s">
        <v>277</v>
      </c>
      <c r="B254">
        <v>5</v>
      </c>
      <c r="C254">
        <v>4</v>
      </c>
      <c r="D254">
        <f t="shared" si="6"/>
        <v>1</v>
      </c>
      <c r="E254">
        <v>4072</v>
      </c>
      <c r="F254">
        <v>4071</v>
      </c>
      <c r="G254">
        <f t="shared" si="7"/>
        <v>1</v>
      </c>
      <c r="H254">
        <v>13</v>
      </c>
      <c r="I254">
        <v>1</v>
      </c>
      <c r="J254">
        <f>SUM($H$32:H254)</f>
        <v>6036</v>
      </c>
      <c r="K254">
        <f>SUM($I$32:I254)</f>
        <v>395</v>
      </c>
      <c r="L254">
        <v>199</v>
      </c>
      <c r="M254">
        <v>120952</v>
      </c>
    </row>
    <row r="255" spans="1:13" ht="15" customHeight="1" x14ac:dyDescent="0.25">
      <c r="A255" t="s">
        <v>278</v>
      </c>
      <c r="B255">
        <v>4</v>
      </c>
      <c r="C255">
        <v>4</v>
      </c>
      <c r="D255">
        <f t="shared" si="6"/>
        <v>0</v>
      </c>
      <c r="E255">
        <v>4071</v>
      </c>
      <c r="F255">
        <v>4071</v>
      </c>
      <c r="G255">
        <f t="shared" si="7"/>
        <v>0</v>
      </c>
      <c r="H255">
        <v>6</v>
      </c>
      <c r="I255">
        <v>0</v>
      </c>
      <c r="J255">
        <f>SUM($H$32:H255)</f>
        <v>6042</v>
      </c>
      <c r="K255">
        <f>SUM($I$32:I255)</f>
        <v>395</v>
      </c>
      <c r="L255">
        <v>58</v>
      </c>
      <c r="M255">
        <v>121010</v>
      </c>
    </row>
    <row r="256" spans="1:13" ht="15" customHeight="1" x14ac:dyDescent="0.25">
      <c r="A256" t="s">
        <v>279</v>
      </c>
      <c r="B256">
        <v>2</v>
      </c>
      <c r="C256">
        <v>2</v>
      </c>
      <c r="D256">
        <f t="shared" si="6"/>
        <v>0</v>
      </c>
      <c r="E256">
        <v>4071</v>
      </c>
      <c r="F256">
        <v>4071</v>
      </c>
      <c r="G256">
        <f t="shared" si="7"/>
        <v>0</v>
      </c>
      <c r="H256">
        <v>2</v>
      </c>
      <c r="I256">
        <v>0</v>
      </c>
      <c r="J256">
        <f>SUM($H$32:H256)</f>
        <v>6044</v>
      </c>
      <c r="K256">
        <f>SUM($I$32:I256)</f>
        <v>395</v>
      </c>
      <c r="L256">
        <v>27</v>
      </c>
      <c r="M256">
        <v>121037</v>
      </c>
    </row>
    <row r="257" spans="1:13" ht="15" customHeight="1" x14ac:dyDescent="0.25">
      <c r="A257" t="s">
        <v>280</v>
      </c>
      <c r="B257">
        <v>3</v>
      </c>
      <c r="C257">
        <v>2</v>
      </c>
      <c r="D257">
        <f t="shared" si="6"/>
        <v>1</v>
      </c>
      <c r="E257">
        <v>4071</v>
      </c>
      <c r="F257">
        <v>4070</v>
      </c>
      <c r="G257">
        <f t="shared" si="7"/>
        <v>1</v>
      </c>
      <c r="H257">
        <v>4</v>
      </c>
      <c r="I257">
        <v>1</v>
      </c>
      <c r="J257">
        <f>SUM($H$32:H257)</f>
        <v>6048</v>
      </c>
      <c r="K257">
        <f>SUM($I$32:I257)</f>
        <v>396</v>
      </c>
      <c r="L257">
        <v>155</v>
      </c>
      <c r="M257">
        <v>121192</v>
      </c>
    </row>
    <row r="258" spans="1:13" ht="15" customHeight="1" x14ac:dyDescent="0.25">
      <c r="A258" t="s">
        <v>281</v>
      </c>
      <c r="B258">
        <v>3</v>
      </c>
      <c r="C258">
        <v>3</v>
      </c>
      <c r="D258">
        <f t="shared" si="6"/>
        <v>0</v>
      </c>
      <c r="E258">
        <v>4070</v>
      </c>
      <c r="F258">
        <v>4070</v>
      </c>
      <c r="G258">
        <f t="shared" si="7"/>
        <v>0</v>
      </c>
      <c r="H258">
        <v>5</v>
      </c>
      <c r="I258">
        <v>0</v>
      </c>
      <c r="J258">
        <f>SUM($H$32:H258)</f>
        <v>6053</v>
      </c>
      <c r="K258">
        <f>SUM($I$32:I258)</f>
        <v>396</v>
      </c>
      <c r="L258">
        <v>48</v>
      </c>
      <c r="M258">
        <v>121240</v>
      </c>
    </row>
    <row r="259" spans="1:13" ht="15" customHeight="1" x14ac:dyDescent="0.25">
      <c r="A259" t="s">
        <v>282</v>
      </c>
      <c r="B259">
        <v>4</v>
      </c>
      <c r="C259">
        <v>4</v>
      </c>
      <c r="D259">
        <f t="shared" si="6"/>
        <v>0</v>
      </c>
      <c r="E259">
        <v>4070</v>
      </c>
      <c r="F259">
        <v>4070</v>
      </c>
      <c r="G259">
        <f t="shared" si="7"/>
        <v>0</v>
      </c>
      <c r="H259">
        <v>6</v>
      </c>
      <c r="I259">
        <v>0</v>
      </c>
      <c r="J259">
        <f>SUM($H$32:H259)</f>
        <v>6059</v>
      </c>
      <c r="K259">
        <f>SUM($I$32:I259)</f>
        <v>396</v>
      </c>
      <c r="L259">
        <v>41</v>
      </c>
      <c r="M259">
        <v>121281</v>
      </c>
    </row>
    <row r="260" spans="1:13" ht="15" customHeight="1" x14ac:dyDescent="0.25">
      <c r="A260" t="s">
        <v>283</v>
      </c>
      <c r="B260">
        <v>3</v>
      </c>
      <c r="C260">
        <v>3</v>
      </c>
      <c r="D260">
        <f t="shared" si="6"/>
        <v>0</v>
      </c>
      <c r="E260">
        <v>4070</v>
      </c>
      <c r="F260">
        <v>4070</v>
      </c>
      <c r="G260">
        <f t="shared" si="7"/>
        <v>0</v>
      </c>
      <c r="H260">
        <v>5</v>
      </c>
      <c r="I260">
        <v>0</v>
      </c>
      <c r="J260">
        <f>SUM($H$32:H260)</f>
        <v>6064</v>
      </c>
      <c r="K260">
        <f>SUM($I$32:I260)</f>
        <v>396</v>
      </c>
      <c r="L260">
        <v>41</v>
      </c>
      <c r="M260">
        <v>121322</v>
      </c>
    </row>
    <row r="261" spans="1:13" ht="15" customHeight="1" x14ac:dyDescent="0.25">
      <c r="A261" t="s">
        <v>284</v>
      </c>
      <c r="B261">
        <v>3</v>
      </c>
      <c r="C261">
        <v>2</v>
      </c>
      <c r="D261">
        <f t="shared" si="6"/>
        <v>1</v>
      </c>
      <c r="E261">
        <v>4070</v>
      </c>
      <c r="F261">
        <v>4069</v>
      </c>
      <c r="G261">
        <f t="shared" si="7"/>
        <v>1</v>
      </c>
      <c r="H261">
        <v>7</v>
      </c>
      <c r="I261">
        <v>1</v>
      </c>
      <c r="J261">
        <f>SUM($H$32:H261)</f>
        <v>6071</v>
      </c>
      <c r="K261">
        <f>SUM($I$32:I261)</f>
        <v>397</v>
      </c>
      <c r="L261">
        <v>192</v>
      </c>
      <c r="M261">
        <v>121514</v>
      </c>
    </row>
    <row r="262" spans="1:13" ht="15" customHeight="1" x14ac:dyDescent="0.25">
      <c r="A262" t="s">
        <v>285</v>
      </c>
      <c r="B262">
        <v>5</v>
      </c>
      <c r="C262">
        <v>4</v>
      </c>
      <c r="D262">
        <f t="shared" si="6"/>
        <v>1</v>
      </c>
      <c r="E262">
        <v>4069</v>
      </c>
      <c r="F262">
        <v>4068</v>
      </c>
      <c r="G262">
        <f t="shared" si="7"/>
        <v>1</v>
      </c>
      <c r="H262">
        <v>15</v>
      </c>
      <c r="I262">
        <v>1</v>
      </c>
      <c r="J262">
        <f>SUM($H$32:H262)</f>
        <v>6086</v>
      </c>
      <c r="K262">
        <f>SUM($I$32:I262)</f>
        <v>398</v>
      </c>
      <c r="L262">
        <v>191</v>
      </c>
      <c r="M262">
        <v>121705</v>
      </c>
    </row>
    <row r="263" spans="1:13" ht="15" customHeight="1" x14ac:dyDescent="0.25">
      <c r="A263" t="s">
        <v>286</v>
      </c>
      <c r="B263">
        <v>4</v>
      </c>
      <c r="C263">
        <v>3</v>
      </c>
      <c r="D263">
        <f t="shared" si="6"/>
        <v>1</v>
      </c>
      <c r="E263">
        <v>4068</v>
      </c>
      <c r="F263">
        <v>4067</v>
      </c>
      <c r="G263">
        <f t="shared" si="7"/>
        <v>1</v>
      </c>
      <c r="H263">
        <v>9</v>
      </c>
      <c r="I263">
        <v>1</v>
      </c>
      <c r="J263">
        <f>SUM($H$32:H263)</f>
        <v>6095</v>
      </c>
      <c r="K263">
        <f>SUM($I$32:I263)</f>
        <v>399</v>
      </c>
      <c r="L263">
        <v>168</v>
      </c>
      <c r="M263">
        <v>121873</v>
      </c>
    </row>
    <row r="264" spans="1:13" ht="15" customHeight="1" x14ac:dyDescent="0.25">
      <c r="A264" t="s">
        <v>287</v>
      </c>
      <c r="B264">
        <v>9</v>
      </c>
      <c r="C264">
        <v>8</v>
      </c>
      <c r="D264">
        <f t="shared" si="6"/>
        <v>1</v>
      </c>
      <c r="E264">
        <v>4067</v>
      </c>
      <c r="F264">
        <v>4066</v>
      </c>
      <c r="G264">
        <f t="shared" si="7"/>
        <v>1</v>
      </c>
      <c r="H264">
        <v>29</v>
      </c>
      <c r="I264">
        <v>1</v>
      </c>
      <c r="J264">
        <f>SUM($H$32:H264)</f>
        <v>6124</v>
      </c>
      <c r="K264">
        <f>SUM($I$32:I264)</f>
        <v>400</v>
      </c>
      <c r="L264">
        <v>406</v>
      </c>
      <c r="M264">
        <v>122279</v>
      </c>
    </row>
    <row r="265" spans="1:13" ht="15" customHeight="1" x14ac:dyDescent="0.25">
      <c r="A265" t="s">
        <v>288</v>
      </c>
      <c r="B265">
        <v>3</v>
      </c>
      <c r="C265">
        <v>2</v>
      </c>
      <c r="D265">
        <f t="shared" si="6"/>
        <v>1</v>
      </c>
      <c r="E265">
        <v>4066</v>
      </c>
      <c r="F265">
        <v>4065</v>
      </c>
      <c r="G265">
        <f t="shared" si="7"/>
        <v>1</v>
      </c>
      <c r="H265">
        <v>7</v>
      </c>
      <c r="I265">
        <v>1</v>
      </c>
      <c r="J265">
        <f>SUM($H$32:H265)</f>
        <v>6131</v>
      </c>
      <c r="K265">
        <f>SUM($I$32:I265)</f>
        <v>401</v>
      </c>
      <c r="L265">
        <v>168</v>
      </c>
      <c r="M265">
        <v>122447</v>
      </c>
    </row>
    <row r="266" spans="1:13" ht="15" customHeight="1" x14ac:dyDescent="0.25">
      <c r="A266" t="s">
        <v>289</v>
      </c>
      <c r="B266">
        <v>3</v>
      </c>
      <c r="C266">
        <v>3</v>
      </c>
      <c r="D266">
        <f t="shared" si="6"/>
        <v>0</v>
      </c>
      <c r="E266">
        <v>4065</v>
      </c>
      <c r="F266">
        <v>4065</v>
      </c>
      <c r="G266">
        <f t="shared" si="7"/>
        <v>0</v>
      </c>
      <c r="H266">
        <v>5</v>
      </c>
      <c r="I266">
        <v>0</v>
      </c>
      <c r="J266">
        <f>SUM($H$32:H266)</f>
        <v>6136</v>
      </c>
      <c r="K266">
        <f>SUM($I$32:I266)</f>
        <v>401</v>
      </c>
      <c r="L266">
        <v>53</v>
      </c>
      <c r="M266">
        <v>122500</v>
      </c>
    </row>
    <row r="267" spans="1:13" ht="15" customHeight="1" x14ac:dyDescent="0.25">
      <c r="A267" t="s">
        <v>290</v>
      </c>
      <c r="B267">
        <v>5</v>
      </c>
      <c r="C267">
        <v>2</v>
      </c>
      <c r="D267">
        <f t="shared" si="6"/>
        <v>3</v>
      </c>
      <c r="E267">
        <v>4065</v>
      </c>
      <c r="F267">
        <v>4062</v>
      </c>
      <c r="G267">
        <f t="shared" si="7"/>
        <v>3</v>
      </c>
      <c r="H267">
        <v>9</v>
      </c>
      <c r="I267">
        <v>2</v>
      </c>
      <c r="J267">
        <f>SUM($H$32:H267)</f>
        <v>6145</v>
      </c>
      <c r="K267">
        <f>SUM($I$32:I267)</f>
        <v>403</v>
      </c>
      <c r="L267">
        <v>292</v>
      </c>
      <c r="M267">
        <v>122792</v>
      </c>
    </row>
    <row r="268" spans="1:13" ht="15" customHeight="1" x14ac:dyDescent="0.25">
      <c r="A268" t="s">
        <v>291</v>
      </c>
      <c r="B268">
        <v>3</v>
      </c>
      <c r="C268">
        <v>2</v>
      </c>
      <c r="D268">
        <f t="shared" si="6"/>
        <v>1</v>
      </c>
      <c r="E268">
        <v>4062</v>
      </c>
      <c r="F268">
        <v>4061</v>
      </c>
      <c r="G268">
        <f t="shared" si="7"/>
        <v>1</v>
      </c>
      <c r="H268">
        <v>7</v>
      </c>
      <c r="I268">
        <v>1</v>
      </c>
      <c r="J268">
        <f>SUM($H$32:H268)</f>
        <v>6152</v>
      </c>
      <c r="K268">
        <f>SUM($I$32:I268)</f>
        <v>404</v>
      </c>
      <c r="L268">
        <v>193</v>
      </c>
      <c r="M268">
        <v>122985</v>
      </c>
    </row>
    <row r="269" spans="1:13" ht="15" customHeight="1" x14ac:dyDescent="0.25">
      <c r="A269" t="s">
        <v>292</v>
      </c>
      <c r="B269">
        <v>2</v>
      </c>
      <c r="C269">
        <v>2</v>
      </c>
      <c r="D269">
        <f t="shared" si="6"/>
        <v>0</v>
      </c>
      <c r="E269">
        <v>4061</v>
      </c>
      <c r="F269">
        <v>4061</v>
      </c>
      <c r="G269">
        <f t="shared" si="7"/>
        <v>0</v>
      </c>
      <c r="H269">
        <v>2</v>
      </c>
      <c r="I269">
        <v>0</v>
      </c>
      <c r="J269">
        <f>SUM($H$32:H269)</f>
        <v>6154</v>
      </c>
      <c r="K269">
        <f>SUM($I$32:I269)</f>
        <v>404</v>
      </c>
      <c r="L269">
        <v>23</v>
      </c>
      <c r="M269">
        <v>123008</v>
      </c>
    </row>
    <row r="270" spans="1:13" ht="15" customHeight="1" x14ac:dyDescent="0.25">
      <c r="A270" t="s">
        <v>293</v>
      </c>
      <c r="B270">
        <v>2</v>
      </c>
      <c r="C270">
        <v>2</v>
      </c>
      <c r="D270">
        <f t="shared" si="6"/>
        <v>0</v>
      </c>
      <c r="E270">
        <v>4061</v>
      </c>
      <c r="F270">
        <v>4061</v>
      </c>
      <c r="G270">
        <f t="shared" si="7"/>
        <v>0</v>
      </c>
      <c r="H270">
        <v>2</v>
      </c>
      <c r="I270">
        <v>0</v>
      </c>
      <c r="J270">
        <f>SUM($H$32:H270)</f>
        <v>6156</v>
      </c>
      <c r="K270">
        <f>SUM($I$32:I270)</f>
        <v>404</v>
      </c>
      <c r="L270">
        <v>24</v>
      </c>
      <c r="M270">
        <v>123032</v>
      </c>
    </row>
    <row r="271" spans="1:13" ht="15" customHeight="1" x14ac:dyDescent="0.25">
      <c r="A271" t="s">
        <v>294</v>
      </c>
      <c r="B271">
        <v>1</v>
      </c>
      <c r="C271">
        <v>1</v>
      </c>
      <c r="D271">
        <f t="shared" si="6"/>
        <v>0</v>
      </c>
      <c r="E271">
        <v>4061</v>
      </c>
      <c r="F271">
        <v>4061</v>
      </c>
      <c r="G271">
        <f t="shared" si="7"/>
        <v>0</v>
      </c>
      <c r="H271">
        <v>0</v>
      </c>
      <c r="I271">
        <v>0</v>
      </c>
      <c r="J271">
        <f>SUM($H$32:H271)</f>
        <v>6156</v>
      </c>
      <c r="K271">
        <f>SUM($I$32:I271)</f>
        <v>404</v>
      </c>
      <c r="L271">
        <v>4</v>
      </c>
      <c r="M271">
        <v>123036</v>
      </c>
    </row>
    <row r="272" spans="1:13" ht="15" customHeight="1" x14ac:dyDescent="0.25">
      <c r="A272" t="s">
        <v>295</v>
      </c>
      <c r="B272">
        <v>7</v>
      </c>
      <c r="C272">
        <v>1</v>
      </c>
      <c r="D272">
        <f t="shared" si="6"/>
        <v>6</v>
      </c>
      <c r="E272">
        <v>4061</v>
      </c>
      <c r="F272">
        <v>3935</v>
      </c>
      <c r="G272">
        <f t="shared" si="7"/>
        <v>126</v>
      </c>
      <c r="H272">
        <v>4</v>
      </c>
      <c r="I272">
        <v>3</v>
      </c>
      <c r="J272">
        <f>SUM($H$32:H272)</f>
        <v>6160</v>
      </c>
      <c r="K272">
        <f>SUM($I$32:I272)</f>
        <v>407</v>
      </c>
      <c r="L272">
        <v>252</v>
      </c>
      <c r="M272">
        <v>123288</v>
      </c>
    </row>
    <row r="273" spans="1:13" ht="15" customHeight="1" x14ac:dyDescent="0.25">
      <c r="A273" t="s">
        <v>296</v>
      </c>
      <c r="B273">
        <v>4</v>
      </c>
      <c r="C273">
        <v>3</v>
      </c>
      <c r="D273">
        <f t="shared" si="6"/>
        <v>1</v>
      </c>
      <c r="E273">
        <v>3935</v>
      </c>
      <c r="F273">
        <v>3934</v>
      </c>
      <c r="G273">
        <f t="shared" si="7"/>
        <v>1</v>
      </c>
      <c r="H273">
        <v>9</v>
      </c>
      <c r="I273">
        <v>2</v>
      </c>
      <c r="J273">
        <f>SUM($H$32:H273)</f>
        <v>6169</v>
      </c>
      <c r="K273">
        <f>SUM($I$32:I273)</f>
        <v>409</v>
      </c>
      <c r="L273">
        <v>360</v>
      </c>
      <c r="M273">
        <v>123648</v>
      </c>
    </row>
    <row r="274" spans="1:13" ht="15" customHeight="1" x14ac:dyDescent="0.25">
      <c r="A274" t="s">
        <v>297</v>
      </c>
      <c r="B274">
        <v>3</v>
      </c>
      <c r="C274">
        <v>2</v>
      </c>
      <c r="D274">
        <f t="shared" si="6"/>
        <v>1</v>
      </c>
      <c r="E274">
        <v>3934</v>
      </c>
      <c r="F274">
        <v>3933</v>
      </c>
      <c r="G274">
        <f t="shared" si="7"/>
        <v>1</v>
      </c>
      <c r="H274">
        <v>7</v>
      </c>
      <c r="I274">
        <v>1</v>
      </c>
      <c r="J274">
        <f>SUM($H$32:H274)</f>
        <v>6176</v>
      </c>
      <c r="K274">
        <f>SUM($I$32:I274)</f>
        <v>410</v>
      </c>
      <c r="L274">
        <v>180</v>
      </c>
      <c r="M274">
        <v>123828</v>
      </c>
    </row>
    <row r="275" spans="1:13" ht="15" customHeight="1" x14ac:dyDescent="0.25">
      <c r="A275" t="s">
        <v>298</v>
      </c>
      <c r="B275">
        <v>1</v>
      </c>
      <c r="C275">
        <v>1</v>
      </c>
      <c r="D275">
        <f t="shared" si="6"/>
        <v>0</v>
      </c>
      <c r="E275">
        <v>3933</v>
      </c>
      <c r="F275">
        <v>3933</v>
      </c>
      <c r="G275">
        <f t="shared" si="7"/>
        <v>0</v>
      </c>
      <c r="H275">
        <v>0</v>
      </c>
      <c r="I275">
        <v>0</v>
      </c>
      <c r="J275">
        <f>SUM($H$32:H275)</f>
        <v>6176</v>
      </c>
      <c r="K275">
        <f>SUM($I$32:I275)</f>
        <v>410</v>
      </c>
      <c r="L275">
        <v>5</v>
      </c>
      <c r="M275">
        <v>123833</v>
      </c>
    </row>
    <row r="276" spans="1:13" ht="15" customHeight="1" x14ac:dyDescent="0.25">
      <c r="A276" t="s">
        <v>299</v>
      </c>
      <c r="B276">
        <v>1</v>
      </c>
      <c r="C276">
        <v>1</v>
      </c>
      <c r="D276">
        <f t="shared" si="6"/>
        <v>0</v>
      </c>
      <c r="E276">
        <v>3933</v>
      </c>
      <c r="F276">
        <v>3933</v>
      </c>
      <c r="G276">
        <f t="shared" si="7"/>
        <v>0</v>
      </c>
      <c r="H276">
        <v>0</v>
      </c>
      <c r="I276">
        <v>0</v>
      </c>
      <c r="J276">
        <f>SUM($H$32:H276)</f>
        <v>6176</v>
      </c>
      <c r="K276">
        <f>SUM($I$32:I276)</f>
        <v>410</v>
      </c>
      <c r="L276">
        <v>3</v>
      </c>
      <c r="M276">
        <v>123836</v>
      </c>
    </row>
    <row r="277" spans="1:13" ht="15" customHeight="1" x14ac:dyDescent="0.25">
      <c r="A277" t="s">
        <v>300</v>
      </c>
      <c r="B277">
        <v>1</v>
      </c>
      <c r="C277">
        <v>1</v>
      </c>
      <c r="D277">
        <f t="shared" si="6"/>
        <v>0</v>
      </c>
      <c r="E277">
        <v>3933</v>
      </c>
      <c r="F277">
        <v>3933</v>
      </c>
      <c r="G277">
        <f t="shared" si="7"/>
        <v>0</v>
      </c>
      <c r="H277">
        <v>0</v>
      </c>
      <c r="I277">
        <v>0</v>
      </c>
      <c r="J277">
        <f>SUM($H$32:H277)</f>
        <v>6176</v>
      </c>
      <c r="K277">
        <f>SUM($I$32:I277)</f>
        <v>410</v>
      </c>
      <c r="L277">
        <v>3</v>
      </c>
      <c r="M277">
        <v>123839</v>
      </c>
    </row>
    <row r="278" spans="1:13" ht="15" customHeight="1" x14ac:dyDescent="0.25">
      <c r="A278" t="s">
        <v>301</v>
      </c>
      <c r="B278">
        <v>2</v>
      </c>
      <c r="C278">
        <v>2</v>
      </c>
      <c r="D278">
        <f t="shared" si="6"/>
        <v>0</v>
      </c>
      <c r="E278">
        <v>3933</v>
      </c>
      <c r="F278">
        <v>3933</v>
      </c>
      <c r="G278">
        <f t="shared" si="7"/>
        <v>0</v>
      </c>
      <c r="H278">
        <v>2</v>
      </c>
      <c r="I278">
        <v>0</v>
      </c>
      <c r="J278">
        <f>SUM($H$32:H278)</f>
        <v>6178</v>
      </c>
      <c r="K278">
        <f>SUM($I$32:I278)</f>
        <v>410</v>
      </c>
      <c r="L278">
        <v>23</v>
      </c>
      <c r="M278">
        <v>123862</v>
      </c>
    </row>
    <row r="279" spans="1:13" ht="15" customHeight="1" x14ac:dyDescent="0.25">
      <c r="A279" t="s">
        <v>302</v>
      </c>
      <c r="B279">
        <v>2</v>
      </c>
      <c r="C279">
        <v>2</v>
      </c>
      <c r="D279">
        <f t="shared" si="6"/>
        <v>0</v>
      </c>
      <c r="E279">
        <v>3933</v>
      </c>
      <c r="F279">
        <v>3933</v>
      </c>
      <c r="G279">
        <f t="shared" si="7"/>
        <v>0</v>
      </c>
      <c r="H279">
        <v>2</v>
      </c>
      <c r="I279">
        <v>0</v>
      </c>
      <c r="J279">
        <f>SUM($H$32:H279)</f>
        <v>6180</v>
      </c>
      <c r="K279">
        <f>SUM($I$32:I279)</f>
        <v>410</v>
      </c>
      <c r="L279">
        <v>24</v>
      </c>
      <c r="M279">
        <v>123886</v>
      </c>
    </row>
    <row r="280" spans="1:13" ht="15" customHeight="1" x14ac:dyDescent="0.25">
      <c r="A280" t="s">
        <v>303</v>
      </c>
      <c r="B280">
        <v>1</v>
      </c>
      <c r="C280">
        <v>1</v>
      </c>
      <c r="D280">
        <f t="shared" si="6"/>
        <v>0</v>
      </c>
      <c r="E280">
        <v>3933</v>
      </c>
      <c r="F280">
        <v>3933</v>
      </c>
      <c r="G280">
        <f t="shared" si="7"/>
        <v>0</v>
      </c>
      <c r="H280">
        <v>0</v>
      </c>
      <c r="I280">
        <v>0</v>
      </c>
      <c r="J280">
        <f>SUM($H$32:H280)</f>
        <v>6180</v>
      </c>
      <c r="K280">
        <f>SUM($I$32:I280)</f>
        <v>410</v>
      </c>
      <c r="L280">
        <v>14</v>
      </c>
      <c r="M280">
        <v>123900</v>
      </c>
    </row>
    <row r="281" spans="1:13" ht="15" customHeight="1" x14ac:dyDescent="0.25">
      <c r="A281" t="s">
        <v>304</v>
      </c>
      <c r="B281">
        <v>2</v>
      </c>
      <c r="C281">
        <v>1</v>
      </c>
      <c r="D281">
        <f t="shared" si="6"/>
        <v>1</v>
      </c>
      <c r="E281">
        <v>3933</v>
      </c>
      <c r="F281">
        <v>3924</v>
      </c>
      <c r="G281">
        <f t="shared" si="7"/>
        <v>9</v>
      </c>
      <c r="H281">
        <v>2</v>
      </c>
      <c r="I281">
        <v>1</v>
      </c>
      <c r="J281">
        <f>SUM($H$32:H281)</f>
        <v>6182</v>
      </c>
      <c r="K281">
        <f>SUM($I$32:I281)</f>
        <v>411</v>
      </c>
      <c r="L281">
        <v>131</v>
      </c>
      <c r="M281">
        <v>124031</v>
      </c>
    </row>
    <row r="282" spans="1:13" ht="15" customHeight="1" x14ac:dyDescent="0.25">
      <c r="A282" t="s">
        <v>305</v>
      </c>
      <c r="B282">
        <v>1</v>
      </c>
      <c r="C282">
        <v>1</v>
      </c>
      <c r="D282">
        <f t="shared" si="6"/>
        <v>0</v>
      </c>
      <c r="E282">
        <v>3924</v>
      </c>
      <c r="F282">
        <v>3924</v>
      </c>
      <c r="G282">
        <f t="shared" si="7"/>
        <v>0</v>
      </c>
      <c r="H282">
        <v>0</v>
      </c>
      <c r="I282">
        <v>0</v>
      </c>
      <c r="J282">
        <f>SUM($H$32:H282)</f>
        <v>6182</v>
      </c>
      <c r="K282">
        <f>SUM($I$32:I282)</f>
        <v>411</v>
      </c>
      <c r="L282">
        <v>4</v>
      </c>
      <c r="M282">
        <v>124035</v>
      </c>
    </row>
    <row r="283" spans="1:13" ht="15" customHeight="1" x14ac:dyDescent="0.25">
      <c r="A283" t="s">
        <v>306</v>
      </c>
      <c r="B283">
        <v>1</v>
      </c>
      <c r="C283">
        <v>1</v>
      </c>
      <c r="D283">
        <f t="shared" si="6"/>
        <v>0</v>
      </c>
      <c r="E283">
        <v>3924</v>
      </c>
      <c r="F283">
        <v>3924</v>
      </c>
      <c r="G283">
        <f t="shared" si="7"/>
        <v>0</v>
      </c>
      <c r="H283">
        <v>0</v>
      </c>
      <c r="I283">
        <v>0</v>
      </c>
      <c r="J283">
        <f>SUM($H$32:H283)</f>
        <v>6182</v>
      </c>
      <c r="K283">
        <f>SUM($I$32:I283)</f>
        <v>411</v>
      </c>
      <c r="L283">
        <v>3</v>
      </c>
      <c r="M283">
        <v>124038</v>
      </c>
    </row>
    <row r="284" spans="1:13" ht="15" customHeight="1" x14ac:dyDescent="0.25">
      <c r="A284" t="s">
        <v>307</v>
      </c>
      <c r="B284">
        <v>1</v>
      </c>
      <c r="C284">
        <v>1</v>
      </c>
      <c r="D284">
        <f t="shared" si="6"/>
        <v>0</v>
      </c>
      <c r="E284">
        <v>3924</v>
      </c>
      <c r="F284">
        <v>3924</v>
      </c>
      <c r="G284">
        <f t="shared" si="7"/>
        <v>0</v>
      </c>
      <c r="H284">
        <v>0</v>
      </c>
      <c r="I284">
        <v>0</v>
      </c>
      <c r="J284">
        <f>SUM($H$32:H284)</f>
        <v>6182</v>
      </c>
      <c r="K284">
        <f>SUM($I$32:I284)</f>
        <v>411</v>
      </c>
      <c r="L284">
        <v>3</v>
      </c>
      <c r="M284">
        <v>124041</v>
      </c>
    </row>
    <row r="285" spans="1:13" ht="15" customHeight="1" x14ac:dyDescent="0.25">
      <c r="A285" t="s">
        <v>308</v>
      </c>
      <c r="B285">
        <v>1</v>
      </c>
      <c r="C285">
        <v>1</v>
      </c>
      <c r="D285">
        <f t="shared" si="6"/>
        <v>0</v>
      </c>
      <c r="E285">
        <v>3924</v>
      </c>
      <c r="F285">
        <v>3924</v>
      </c>
      <c r="G285">
        <f t="shared" si="7"/>
        <v>0</v>
      </c>
      <c r="H285">
        <v>0</v>
      </c>
      <c r="I285">
        <v>0</v>
      </c>
      <c r="J285">
        <f>SUM($H$32:H285)</f>
        <v>6182</v>
      </c>
      <c r="K285">
        <f>SUM($I$32:I285)</f>
        <v>411</v>
      </c>
      <c r="L285">
        <v>4</v>
      </c>
      <c r="M285">
        <v>124045</v>
      </c>
    </row>
    <row r="286" spans="1:13" ht="15" customHeight="1" x14ac:dyDescent="0.25">
      <c r="A286" t="s">
        <v>309</v>
      </c>
      <c r="B286">
        <v>2</v>
      </c>
      <c r="C286">
        <v>2</v>
      </c>
      <c r="D286">
        <f t="shared" si="6"/>
        <v>0</v>
      </c>
      <c r="E286">
        <v>3924</v>
      </c>
      <c r="F286">
        <v>3924</v>
      </c>
      <c r="G286">
        <f t="shared" si="7"/>
        <v>0</v>
      </c>
      <c r="H286">
        <v>2</v>
      </c>
      <c r="I286">
        <v>0</v>
      </c>
      <c r="J286">
        <f>SUM($H$32:H286)</f>
        <v>6184</v>
      </c>
      <c r="K286">
        <f>SUM($I$32:I286)</f>
        <v>411</v>
      </c>
      <c r="L286">
        <v>23</v>
      </c>
      <c r="M286">
        <v>124068</v>
      </c>
    </row>
    <row r="287" spans="1:13" ht="15" customHeight="1" x14ac:dyDescent="0.25">
      <c r="A287" t="s">
        <v>310</v>
      </c>
      <c r="B287">
        <v>1</v>
      </c>
      <c r="C287">
        <v>1</v>
      </c>
      <c r="D287">
        <f t="shared" si="6"/>
        <v>0</v>
      </c>
      <c r="E287">
        <v>3924</v>
      </c>
      <c r="F287">
        <v>3924</v>
      </c>
      <c r="G287">
        <f t="shared" si="7"/>
        <v>0</v>
      </c>
      <c r="H287">
        <v>0</v>
      </c>
      <c r="I287">
        <v>0</v>
      </c>
      <c r="J287">
        <f>SUM($H$32:H287)</f>
        <v>6184</v>
      </c>
      <c r="K287">
        <f>SUM($I$32:I287)</f>
        <v>411</v>
      </c>
      <c r="L287">
        <v>4</v>
      </c>
      <c r="M287">
        <v>124072</v>
      </c>
    </row>
    <row r="288" spans="1:13" ht="15" customHeight="1" x14ac:dyDescent="0.25">
      <c r="A288" t="s">
        <v>311</v>
      </c>
      <c r="B288">
        <v>1</v>
      </c>
      <c r="C288">
        <v>1</v>
      </c>
      <c r="D288">
        <f t="shared" ref="D288:D351" si="8">B288-C288</f>
        <v>0</v>
      </c>
      <c r="E288">
        <v>3924</v>
      </c>
      <c r="F288">
        <v>3924</v>
      </c>
      <c r="G288">
        <f t="shared" ref="G288:G351" si="9">E288-F288</f>
        <v>0</v>
      </c>
      <c r="H288">
        <v>0</v>
      </c>
      <c r="I288">
        <v>0</v>
      </c>
      <c r="J288">
        <f>SUM($H$32:H288)</f>
        <v>6184</v>
      </c>
      <c r="K288">
        <f>SUM($I$32:I288)</f>
        <v>411</v>
      </c>
      <c r="L288">
        <v>4</v>
      </c>
      <c r="M288">
        <v>124076</v>
      </c>
    </row>
    <row r="289" spans="1:13" ht="15" customHeight="1" x14ac:dyDescent="0.25">
      <c r="A289" t="s">
        <v>312</v>
      </c>
      <c r="B289">
        <v>1</v>
      </c>
      <c r="C289">
        <v>1</v>
      </c>
      <c r="D289">
        <f t="shared" si="8"/>
        <v>0</v>
      </c>
      <c r="E289">
        <v>3924</v>
      </c>
      <c r="F289">
        <v>3924</v>
      </c>
      <c r="G289">
        <f t="shared" si="9"/>
        <v>0</v>
      </c>
      <c r="H289">
        <v>0</v>
      </c>
      <c r="I289">
        <v>0</v>
      </c>
      <c r="J289">
        <f>SUM($H$32:H289)</f>
        <v>6184</v>
      </c>
      <c r="K289">
        <f>SUM($I$32:I289)</f>
        <v>411</v>
      </c>
      <c r="L289">
        <v>4</v>
      </c>
      <c r="M289">
        <v>124080</v>
      </c>
    </row>
    <row r="290" spans="1:13" ht="15" customHeight="1" x14ac:dyDescent="0.25">
      <c r="A290" t="s">
        <v>313</v>
      </c>
      <c r="B290">
        <v>1</v>
      </c>
      <c r="C290">
        <v>1</v>
      </c>
      <c r="D290">
        <f t="shared" si="8"/>
        <v>0</v>
      </c>
      <c r="E290">
        <v>3924</v>
      </c>
      <c r="F290">
        <v>3924</v>
      </c>
      <c r="G290">
        <f t="shared" si="9"/>
        <v>0</v>
      </c>
      <c r="H290">
        <v>0</v>
      </c>
      <c r="I290">
        <v>0</v>
      </c>
      <c r="J290">
        <f>SUM($H$32:H290)</f>
        <v>6184</v>
      </c>
      <c r="K290">
        <f>SUM($I$32:I290)</f>
        <v>411</v>
      </c>
      <c r="L290">
        <v>3</v>
      </c>
      <c r="M290">
        <v>124083</v>
      </c>
    </row>
    <row r="291" spans="1:13" ht="15" customHeight="1" x14ac:dyDescent="0.25">
      <c r="A291" t="s">
        <v>314</v>
      </c>
      <c r="B291">
        <v>1</v>
      </c>
      <c r="C291">
        <v>1</v>
      </c>
      <c r="D291">
        <f t="shared" si="8"/>
        <v>0</v>
      </c>
      <c r="E291">
        <v>3924</v>
      </c>
      <c r="F291">
        <v>3924</v>
      </c>
      <c r="G291">
        <f t="shared" si="9"/>
        <v>0</v>
      </c>
      <c r="H291">
        <v>0</v>
      </c>
      <c r="I291">
        <v>0</v>
      </c>
      <c r="J291">
        <f>SUM($H$32:H291)</f>
        <v>6184</v>
      </c>
      <c r="K291">
        <f>SUM($I$32:I291)</f>
        <v>411</v>
      </c>
      <c r="L291">
        <v>3</v>
      </c>
      <c r="M291">
        <v>124086</v>
      </c>
    </row>
    <row r="292" spans="1:13" ht="15" customHeight="1" x14ac:dyDescent="0.25">
      <c r="A292" t="s">
        <v>315</v>
      </c>
      <c r="B292">
        <v>1</v>
      </c>
      <c r="C292">
        <v>1</v>
      </c>
      <c r="D292">
        <f t="shared" si="8"/>
        <v>0</v>
      </c>
      <c r="E292">
        <v>3924</v>
      </c>
      <c r="F292">
        <v>3924</v>
      </c>
      <c r="G292">
        <f t="shared" si="9"/>
        <v>0</v>
      </c>
      <c r="H292">
        <v>0</v>
      </c>
      <c r="I292">
        <v>0</v>
      </c>
      <c r="J292">
        <f>SUM($H$32:H292)</f>
        <v>6184</v>
      </c>
      <c r="K292">
        <f>SUM($I$32:I292)</f>
        <v>411</v>
      </c>
      <c r="L292">
        <v>2</v>
      </c>
      <c r="M292">
        <v>124088</v>
      </c>
    </row>
    <row r="293" spans="1:13" ht="15" customHeight="1" x14ac:dyDescent="0.25">
      <c r="A293" t="s">
        <v>316</v>
      </c>
      <c r="B293">
        <v>1</v>
      </c>
      <c r="C293">
        <v>1</v>
      </c>
      <c r="D293">
        <f t="shared" si="8"/>
        <v>0</v>
      </c>
      <c r="E293">
        <v>3924</v>
      </c>
      <c r="F293">
        <v>3924</v>
      </c>
      <c r="G293">
        <f t="shared" si="9"/>
        <v>0</v>
      </c>
      <c r="H293">
        <v>0</v>
      </c>
      <c r="I293">
        <v>0</v>
      </c>
      <c r="J293">
        <f>SUM($H$32:H293)</f>
        <v>6184</v>
      </c>
      <c r="K293">
        <f>SUM($I$32:I293)</f>
        <v>411</v>
      </c>
      <c r="L293">
        <v>2</v>
      </c>
      <c r="M293">
        <v>124090</v>
      </c>
    </row>
    <row r="294" spans="1:13" ht="15" customHeight="1" x14ac:dyDescent="0.25">
      <c r="A294" t="s">
        <v>317</v>
      </c>
      <c r="B294">
        <v>12</v>
      </c>
      <c r="C294">
        <v>1</v>
      </c>
      <c r="D294">
        <f t="shared" si="8"/>
        <v>11</v>
      </c>
      <c r="E294">
        <v>3924</v>
      </c>
      <c r="F294">
        <v>3868</v>
      </c>
      <c r="G294">
        <f t="shared" si="9"/>
        <v>56</v>
      </c>
      <c r="H294">
        <v>6</v>
      </c>
      <c r="I294">
        <v>5</v>
      </c>
      <c r="J294">
        <f>SUM($H$32:H294)</f>
        <v>6190</v>
      </c>
      <c r="K294">
        <f>SUM($I$32:I294)</f>
        <v>416</v>
      </c>
      <c r="L294">
        <v>447</v>
      </c>
      <c r="M294">
        <v>124537</v>
      </c>
    </row>
    <row r="295" spans="1:13" ht="15" customHeight="1" x14ac:dyDescent="0.25">
      <c r="A295" t="s">
        <v>318</v>
      </c>
      <c r="B295">
        <v>1</v>
      </c>
      <c r="C295">
        <v>1</v>
      </c>
      <c r="D295">
        <f t="shared" si="8"/>
        <v>0</v>
      </c>
      <c r="E295">
        <v>3868</v>
      </c>
      <c r="F295">
        <v>3868</v>
      </c>
      <c r="G295">
        <f t="shared" si="9"/>
        <v>0</v>
      </c>
      <c r="H295">
        <v>0</v>
      </c>
      <c r="I295">
        <v>1</v>
      </c>
      <c r="J295">
        <f>SUM($H$32:H295)</f>
        <v>6190</v>
      </c>
      <c r="K295">
        <f>SUM($I$32:I295)</f>
        <v>417</v>
      </c>
      <c r="L295">
        <v>3</v>
      </c>
      <c r="M295">
        <v>124540</v>
      </c>
    </row>
    <row r="296" spans="1:13" ht="15" customHeight="1" x14ac:dyDescent="0.25">
      <c r="A296" t="s">
        <v>319</v>
      </c>
      <c r="B296">
        <v>1</v>
      </c>
      <c r="C296">
        <v>1</v>
      </c>
      <c r="D296">
        <f t="shared" si="8"/>
        <v>0</v>
      </c>
      <c r="E296">
        <v>3868</v>
      </c>
      <c r="F296">
        <v>3868</v>
      </c>
      <c r="G296">
        <f t="shared" si="9"/>
        <v>0</v>
      </c>
      <c r="H296">
        <v>0</v>
      </c>
      <c r="I296">
        <v>0</v>
      </c>
      <c r="J296">
        <f>SUM($H$32:H296)</f>
        <v>6190</v>
      </c>
      <c r="K296">
        <f>SUM($I$32:I296)</f>
        <v>417</v>
      </c>
      <c r="L296">
        <v>2</v>
      </c>
      <c r="M296">
        <v>124542</v>
      </c>
    </row>
    <row r="297" spans="1:13" ht="15" customHeight="1" x14ac:dyDescent="0.25">
      <c r="A297" t="s">
        <v>320</v>
      </c>
      <c r="B297">
        <v>1</v>
      </c>
      <c r="C297">
        <v>1</v>
      </c>
      <c r="D297">
        <f t="shared" si="8"/>
        <v>0</v>
      </c>
      <c r="E297">
        <v>3868</v>
      </c>
      <c r="F297">
        <v>3868</v>
      </c>
      <c r="G297">
        <f t="shared" si="9"/>
        <v>0</v>
      </c>
      <c r="H297">
        <v>0</v>
      </c>
      <c r="I297">
        <v>0</v>
      </c>
      <c r="J297">
        <f>SUM($H$32:H297)</f>
        <v>6190</v>
      </c>
      <c r="K297">
        <f>SUM($I$32:I297)</f>
        <v>417</v>
      </c>
      <c r="L297">
        <v>2</v>
      </c>
      <c r="M297">
        <v>124544</v>
      </c>
    </row>
    <row r="298" spans="1:13" ht="15" customHeight="1" x14ac:dyDescent="0.25">
      <c r="A298" t="s">
        <v>321</v>
      </c>
      <c r="B298">
        <v>3</v>
      </c>
      <c r="C298">
        <v>2</v>
      </c>
      <c r="D298">
        <f t="shared" si="8"/>
        <v>1</v>
      </c>
      <c r="E298">
        <v>3868</v>
      </c>
      <c r="F298">
        <v>3867</v>
      </c>
      <c r="G298">
        <f t="shared" si="9"/>
        <v>1</v>
      </c>
      <c r="H298">
        <v>4</v>
      </c>
      <c r="I298">
        <v>1</v>
      </c>
      <c r="J298">
        <f>SUM($H$32:H298)</f>
        <v>6194</v>
      </c>
      <c r="K298">
        <f>SUM($I$32:I298)</f>
        <v>418</v>
      </c>
      <c r="L298">
        <v>143</v>
      </c>
      <c r="M298">
        <v>124687</v>
      </c>
    </row>
    <row r="299" spans="1:13" ht="15" customHeight="1" x14ac:dyDescent="0.25">
      <c r="A299" t="s">
        <v>322</v>
      </c>
      <c r="B299">
        <v>1</v>
      </c>
      <c r="C299">
        <v>1</v>
      </c>
      <c r="D299">
        <f t="shared" si="8"/>
        <v>0</v>
      </c>
      <c r="E299">
        <v>3867</v>
      </c>
      <c r="F299">
        <v>3867</v>
      </c>
      <c r="G299">
        <f t="shared" si="9"/>
        <v>0</v>
      </c>
      <c r="H299">
        <v>0</v>
      </c>
      <c r="I299">
        <v>0</v>
      </c>
      <c r="J299">
        <f>SUM($H$32:H299)</f>
        <v>6194</v>
      </c>
      <c r="K299">
        <f>SUM($I$32:I299)</f>
        <v>418</v>
      </c>
      <c r="L299">
        <v>3</v>
      </c>
      <c r="M299">
        <v>124690</v>
      </c>
    </row>
    <row r="300" spans="1:13" ht="15" customHeight="1" x14ac:dyDescent="0.25">
      <c r="A300" t="s">
        <v>323</v>
      </c>
      <c r="B300">
        <v>2</v>
      </c>
      <c r="C300">
        <v>1</v>
      </c>
      <c r="D300">
        <f t="shared" si="8"/>
        <v>1</v>
      </c>
      <c r="E300">
        <v>3867</v>
      </c>
      <c r="F300">
        <v>3858</v>
      </c>
      <c r="G300">
        <f t="shared" si="9"/>
        <v>9</v>
      </c>
      <c r="H300">
        <v>2</v>
      </c>
      <c r="I300">
        <v>1</v>
      </c>
      <c r="J300">
        <f>SUM($H$32:H300)</f>
        <v>6196</v>
      </c>
      <c r="K300">
        <f>SUM($I$32:I300)</f>
        <v>419</v>
      </c>
      <c r="L300">
        <v>129</v>
      </c>
      <c r="M300">
        <v>124819</v>
      </c>
    </row>
    <row r="301" spans="1:13" ht="15" customHeight="1" x14ac:dyDescent="0.25">
      <c r="A301" t="s">
        <v>324</v>
      </c>
      <c r="B301">
        <v>1</v>
      </c>
      <c r="C301">
        <v>1</v>
      </c>
      <c r="D301">
        <f t="shared" si="8"/>
        <v>0</v>
      </c>
      <c r="E301">
        <v>3858</v>
      </c>
      <c r="F301">
        <v>3858</v>
      </c>
      <c r="G301">
        <f t="shared" si="9"/>
        <v>0</v>
      </c>
      <c r="H301">
        <v>0</v>
      </c>
      <c r="I301">
        <v>0</v>
      </c>
      <c r="J301">
        <f>SUM($H$32:H301)</f>
        <v>6196</v>
      </c>
      <c r="K301">
        <f>SUM($I$32:I301)</f>
        <v>419</v>
      </c>
      <c r="L301">
        <v>2</v>
      </c>
      <c r="M301">
        <v>124821</v>
      </c>
    </row>
    <row r="302" spans="1:13" ht="15" customHeight="1" x14ac:dyDescent="0.25">
      <c r="A302" t="s">
        <v>325</v>
      </c>
      <c r="B302">
        <v>1</v>
      </c>
      <c r="C302">
        <v>1</v>
      </c>
      <c r="D302">
        <f t="shared" si="8"/>
        <v>0</v>
      </c>
      <c r="E302">
        <v>3858</v>
      </c>
      <c r="F302">
        <v>3858</v>
      </c>
      <c r="G302">
        <f t="shared" si="9"/>
        <v>0</v>
      </c>
      <c r="H302">
        <v>0</v>
      </c>
      <c r="I302">
        <v>0</v>
      </c>
      <c r="J302">
        <f>SUM($H$32:H302)</f>
        <v>6196</v>
      </c>
      <c r="K302">
        <f>SUM($I$32:I302)</f>
        <v>419</v>
      </c>
      <c r="L302">
        <v>2</v>
      </c>
      <c r="M302">
        <v>124823</v>
      </c>
    </row>
    <row r="303" spans="1:13" ht="15" customHeight="1" x14ac:dyDescent="0.25">
      <c r="A303" t="s">
        <v>326</v>
      </c>
      <c r="B303">
        <v>2</v>
      </c>
      <c r="C303">
        <v>2</v>
      </c>
      <c r="D303">
        <f t="shared" si="8"/>
        <v>0</v>
      </c>
      <c r="E303">
        <v>3858</v>
      </c>
      <c r="F303">
        <v>3858</v>
      </c>
      <c r="G303">
        <f t="shared" si="9"/>
        <v>0</v>
      </c>
      <c r="H303">
        <v>2</v>
      </c>
      <c r="I303">
        <v>0</v>
      </c>
      <c r="J303">
        <f>SUM($H$32:H303)</f>
        <v>6198</v>
      </c>
      <c r="K303">
        <f>SUM($I$32:I303)</f>
        <v>419</v>
      </c>
      <c r="L303">
        <v>30</v>
      </c>
      <c r="M303">
        <v>124853</v>
      </c>
    </row>
    <row r="304" spans="1:13" ht="15" customHeight="1" x14ac:dyDescent="0.25">
      <c r="A304" t="s">
        <v>327</v>
      </c>
      <c r="B304">
        <v>2</v>
      </c>
      <c r="C304">
        <v>1</v>
      </c>
      <c r="D304">
        <f t="shared" si="8"/>
        <v>1</v>
      </c>
      <c r="E304">
        <v>3858</v>
      </c>
      <c r="F304">
        <v>3849</v>
      </c>
      <c r="G304">
        <f t="shared" si="9"/>
        <v>9</v>
      </c>
      <c r="H304">
        <v>2</v>
      </c>
      <c r="I304">
        <v>1</v>
      </c>
      <c r="J304">
        <f>SUM($H$32:H304)</f>
        <v>6200</v>
      </c>
      <c r="K304">
        <f>SUM($I$32:I304)</f>
        <v>420</v>
      </c>
      <c r="L304">
        <v>132</v>
      </c>
      <c r="M304">
        <v>124985</v>
      </c>
    </row>
    <row r="305" spans="1:13" ht="15" customHeight="1" x14ac:dyDescent="0.25">
      <c r="A305" t="s">
        <v>328</v>
      </c>
      <c r="B305">
        <v>1</v>
      </c>
      <c r="C305">
        <v>1</v>
      </c>
      <c r="D305">
        <f t="shared" si="8"/>
        <v>0</v>
      </c>
      <c r="E305">
        <v>3849</v>
      </c>
      <c r="F305">
        <v>3849</v>
      </c>
      <c r="G305">
        <f t="shared" si="9"/>
        <v>0</v>
      </c>
      <c r="H305">
        <v>0</v>
      </c>
      <c r="I305">
        <v>0</v>
      </c>
      <c r="J305">
        <f>SUM($H$32:H305)</f>
        <v>6200</v>
      </c>
      <c r="K305">
        <f>SUM($I$32:I305)</f>
        <v>420</v>
      </c>
      <c r="L305">
        <v>4</v>
      </c>
      <c r="M305">
        <v>124989</v>
      </c>
    </row>
    <row r="306" spans="1:13" ht="15" customHeight="1" x14ac:dyDescent="0.25">
      <c r="A306" t="s">
        <v>329</v>
      </c>
      <c r="B306">
        <v>2</v>
      </c>
      <c r="C306">
        <v>1</v>
      </c>
      <c r="D306">
        <f t="shared" si="8"/>
        <v>1</v>
      </c>
      <c r="E306">
        <v>3849</v>
      </c>
      <c r="F306">
        <v>3840</v>
      </c>
      <c r="G306">
        <f t="shared" si="9"/>
        <v>9</v>
      </c>
      <c r="H306">
        <v>2</v>
      </c>
      <c r="I306">
        <v>1</v>
      </c>
      <c r="J306">
        <f>SUM($H$32:H306)</f>
        <v>6202</v>
      </c>
      <c r="K306">
        <f>SUM($I$32:I306)</f>
        <v>421</v>
      </c>
      <c r="L306">
        <v>135</v>
      </c>
      <c r="M306">
        <v>125124</v>
      </c>
    </row>
    <row r="307" spans="1:13" ht="15" customHeight="1" x14ac:dyDescent="0.25">
      <c r="A307" t="s">
        <v>330</v>
      </c>
      <c r="B307">
        <v>1</v>
      </c>
      <c r="C307">
        <v>1</v>
      </c>
      <c r="D307">
        <f t="shared" si="8"/>
        <v>0</v>
      </c>
      <c r="E307">
        <v>3840</v>
      </c>
      <c r="F307">
        <v>3840</v>
      </c>
      <c r="G307">
        <f t="shared" si="9"/>
        <v>0</v>
      </c>
      <c r="H307">
        <v>0</v>
      </c>
      <c r="I307">
        <v>0</v>
      </c>
      <c r="J307">
        <f>SUM($H$32:H307)</f>
        <v>6202</v>
      </c>
      <c r="K307">
        <f>SUM($I$32:I307)</f>
        <v>421</v>
      </c>
      <c r="L307">
        <v>5</v>
      </c>
      <c r="M307">
        <v>125129</v>
      </c>
    </row>
    <row r="308" spans="1:13" ht="15" customHeight="1" x14ac:dyDescent="0.25">
      <c r="A308" t="s">
        <v>331</v>
      </c>
      <c r="B308">
        <v>1</v>
      </c>
      <c r="C308">
        <v>1</v>
      </c>
      <c r="D308">
        <f t="shared" si="8"/>
        <v>0</v>
      </c>
      <c r="E308">
        <v>3840</v>
      </c>
      <c r="F308">
        <v>3840</v>
      </c>
      <c r="G308">
        <f t="shared" si="9"/>
        <v>0</v>
      </c>
      <c r="H308">
        <v>0</v>
      </c>
      <c r="I308">
        <v>0</v>
      </c>
      <c r="J308">
        <f>SUM($H$32:H308)</f>
        <v>6202</v>
      </c>
      <c r="K308">
        <f>SUM($I$32:I308)</f>
        <v>421</v>
      </c>
      <c r="L308">
        <v>3</v>
      </c>
      <c r="M308">
        <v>125132</v>
      </c>
    </row>
    <row r="309" spans="1:13" ht="15" customHeight="1" x14ac:dyDescent="0.25">
      <c r="A309" t="s">
        <v>332</v>
      </c>
      <c r="B309">
        <v>1</v>
      </c>
      <c r="C309">
        <v>1</v>
      </c>
      <c r="D309">
        <f t="shared" si="8"/>
        <v>0</v>
      </c>
      <c r="E309">
        <v>3840</v>
      </c>
      <c r="F309">
        <v>3840</v>
      </c>
      <c r="G309">
        <f t="shared" si="9"/>
        <v>0</v>
      </c>
      <c r="H309">
        <v>0</v>
      </c>
      <c r="I309">
        <v>0</v>
      </c>
      <c r="J309">
        <f>SUM($H$32:H309)</f>
        <v>6202</v>
      </c>
      <c r="K309">
        <f>SUM($I$32:I309)</f>
        <v>421</v>
      </c>
      <c r="L309">
        <v>4</v>
      </c>
      <c r="M309">
        <v>125136</v>
      </c>
    </row>
    <row r="310" spans="1:13" ht="15" customHeight="1" x14ac:dyDescent="0.25">
      <c r="A310" t="s">
        <v>333</v>
      </c>
      <c r="B310">
        <v>2</v>
      </c>
      <c r="C310">
        <v>1</v>
      </c>
      <c r="D310">
        <f t="shared" si="8"/>
        <v>1</v>
      </c>
      <c r="E310">
        <v>3840</v>
      </c>
      <c r="F310">
        <v>3837</v>
      </c>
      <c r="G310">
        <f t="shared" si="9"/>
        <v>3</v>
      </c>
      <c r="H310">
        <v>2</v>
      </c>
      <c r="I310">
        <v>1</v>
      </c>
      <c r="J310">
        <f>SUM($H$32:H310)</f>
        <v>6204</v>
      </c>
      <c r="K310">
        <f>SUM($I$32:I310)</f>
        <v>422</v>
      </c>
      <c r="L310">
        <v>135</v>
      </c>
      <c r="M310">
        <v>125271</v>
      </c>
    </row>
    <row r="311" spans="1:13" ht="15" customHeight="1" x14ac:dyDescent="0.25">
      <c r="A311" t="s">
        <v>334</v>
      </c>
      <c r="B311">
        <v>6</v>
      </c>
      <c r="C311">
        <v>1</v>
      </c>
      <c r="D311">
        <f t="shared" si="8"/>
        <v>5</v>
      </c>
      <c r="E311">
        <v>3837</v>
      </c>
      <c r="F311">
        <v>3746</v>
      </c>
      <c r="G311">
        <f t="shared" si="9"/>
        <v>91</v>
      </c>
      <c r="H311">
        <v>6</v>
      </c>
      <c r="I311">
        <v>6</v>
      </c>
      <c r="J311">
        <f>SUM($H$32:H311)</f>
        <v>6210</v>
      </c>
      <c r="K311">
        <f>SUM($I$32:I311)</f>
        <v>428</v>
      </c>
      <c r="L311">
        <v>428</v>
      </c>
      <c r="M311">
        <v>125699</v>
      </c>
    </row>
    <row r="312" spans="1:13" ht="15" customHeight="1" x14ac:dyDescent="0.25">
      <c r="A312" t="s">
        <v>335</v>
      </c>
      <c r="B312">
        <v>4</v>
      </c>
      <c r="C312">
        <v>2</v>
      </c>
      <c r="D312">
        <f t="shared" si="8"/>
        <v>2</v>
      </c>
      <c r="E312">
        <v>3746</v>
      </c>
      <c r="F312">
        <v>3710</v>
      </c>
      <c r="G312">
        <f t="shared" si="9"/>
        <v>36</v>
      </c>
      <c r="H312">
        <v>11</v>
      </c>
      <c r="I312">
        <v>3</v>
      </c>
      <c r="J312">
        <f>SUM($H$32:H312)</f>
        <v>6221</v>
      </c>
      <c r="K312">
        <f>SUM($I$32:I312)</f>
        <v>431</v>
      </c>
      <c r="L312">
        <v>318</v>
      </c>
      <c r="M312">
        <v>126017</v>
      </c>
    </row>
    <row r="313" spans="1:13" ht="15" customHeight="1" x14ac:dyDescent="0.25">
      <c r="A313" t="s">
        <v>336</v>
      </c>
      <c r="B313">
        <v>2</v>
      </c>
      <c r="C313">
        <v>1</v>
      </c>
      <c r="D313">
        <f t="shared" si="8"/>
        <v>1</v>
      </c>
      <c r="E313">
        <v>3710</v>
      </c>
      <c r="F313">
        <v>3708</v>
      </c>
      <c r="G313">
        <f t="shared" si="9"/>
        <v>2</v>
      </c>
      <c r="H313">
        <v>2</v>
      </c>
      <c r="I313">
        <v>2</v>
      </c>
      <c r="J313">
        <f>SUM($H$32:H313)</f>
        <v>6223</v>
      </c>
      <c r="K313">
        <f>SUM($I$32:I313)</f>
        <v>433</v>
      </c>
      <c r="L313">
        <v>134</v>
      </c>
      <c r="M313">
        <v>126151</v>
      </c>
    </row>
    <row r="314" spans="1:13" ht="15" customHeight="1" x14ac:dyDescent="0.25">
      <c r="A314" t="s">
        <v>337</v>
      </c>
      <c r="B314">
        <v>3</v>
      </c>
      <c r="C314">
        <v>2</v>
      </c>
      <c r="D314">
        <f t="shared" si="8"/>
        <v>1</v>
      </c>
      <c r="E314">
        <v>3708</v>
      </c>
      <c r="F314">
        <v>3707</v>
      </c>
      <c r="G314">
        <f t="shared" si="9"/>
        <v>1</v>
      </c>
      <c r="H314">
        <v>7</v>
      </c>
      <c r="I314">
        <v>1</v>
      </c>
      <c r="J314">
        <f>SUM($H$32:H314)</f>
        <v>6230</v>
      </c>
      <c r="K314">
        <f>SUM($I$32:I314)</f>
        <v>434</v>
      </c>
      <c r="L314">
        <v>200</v>
      </c>
      <c r="M314">
        <v>126351</v>
      </c>
    </row>
    <row r="315" spans="1:13" ht="15" customHeight="1" x14ac:dyDescent="0.25">
      <c r="A315" t="s">
        <v>338</v>
      </c>
      <c r="B315">
        <v>1</v>
      </c>
      <c r="C315">
        <v>1</v>
      </c>
      <c r="D315">
        <f t="shared" si="8"/>
        <v>0</v>
      </c>
      <c r="E315">
        <v>3707</v>
      </c>
      <c r="F315">
        <v>3707</v>
      </c>
      <c r="G315">
        <f t="shared" si="9"/>
        <v>0</v>
      </c>
      <c r="H315">
        <v>0</v>
      </c>
      <c r="I315">
        <v>0</v>
      </c>
      <c r="J315">
        <f>SUM($H$32:H315)</f>
        <v>6230</v>
      </c>
      <c r="K315">
        <f>SUM($I$32:I315)</f>
        <v>434</v>
      </c>
      <c r="L315">
        <v>3</v>
      </c>
      <c r="M315">
        <v>126354</v>
      </c>
    </row>
    <row r="316" spans="1:13" ht="15" customHeight="1" x14ac:dyDescent="0.25">
      <c r="A316" t="s">
        <v>339</v>
      </c>
      <c r="B316">
        <v>1</v>
      </c>
      <c r="C316">
        <v>1</v>
      </c>
      <c r="D316">
        <f t="shared" si="8"/>
        <v>0</v>
      </c>
      <c r="E316">
        <v>3707</v>
      </c>
      <c r="F316">
        <v>3707</v>
      </c>
      <c r="G316">
        <f t="shared" si="9"/>
        <v>0</v>
      </c>
      <c r="H316">
        <v>0</v>
      </c>
      <c r="I316">
        <v>0</v>
      </c>
      <c r="J316">
        <f>SUM($H$32:H316)</f>
        <v>6230</v>
      </c>
      <c r="K316">
        <f>SUM($I$32:I316)</f>
        <v>434</v>
      </c>
      <c r="L316">
        <v>2</v>
      </c>
      <c r="M316">
        <v>126356</v>
      </c>
    </row>
    <row r="317" spans="1:13" ht="15" customHeight="1" x14ac:dyDescent="0.25">
      <c r="A317" t="s">
        <v>340</v>
      </c>
      <c r="B317">
        <v>5</v>
      </c>
      <c r="C317">
        <v>1</v>
      </c>
      <c r="D317">
        <f t="shared" si="8"/>
        <v>4</v>
      </c>
      <c r="E317">
        <v>3707</v>
      </c>
      <c r="F317">
        <v>3689</v>
      </c>
      <c r="G317">
        <f t="shared" si="9"/>
        <v>18</v>
      </c>
      <c r="H317">
        <v>4</v>
      </c>
      <c r="I317">
        <v>4</v>
      </c>
      <c r="J317">
        <f>SUM($H$32:H317)</f>
        <v>6234</v>
      </c>
      <c r="K317">
        <f>SUM($I$32:I317)</f>
        <v>438</v>
      </c>
      <c r="L317">
        <v>253</v>
      </c>
      <c r="M317">
        <v>126609</v>
      </c>
    </row>
    <row r="318" spans="1:13" ht="15" customHeight="1" x14ac:dyDescent="0.25">
      <c r="A318" t="s">
        <v>341</v>
      </c>
      <c r="B318">
        <v>3</v>
      </c>
      <c r="C318">
        <v>1</v>
      </c>
      <c r="D318">
        <f t="shared" si="8"/>
        <v>2</v>
      </c>
      <c r="E318">
        <v>3689</v>
      </c>
      <c r="F318">
        <v>3656</v>
      </c>
      <c r="G318">
        <f t="shared" si="9"/>
        <v>33</v>
      </c>
      <c r="H318">
        <v>4</v>
      </c>
      <c r="I318">
        <v>3</v>
      </c>
      <c r="J318">
        <f>SUM($H$32:H318)</f>
        <v>6238</v>
      </c>
      <c r="K318">
        <f>SUM($I$32:I318)</f>
        <v>441</v>
      </c>
      <c r="L318">
        <v>261</v>
      </c>
      <c r="M318">
        <v>126870</v>
      </c>
    </row>
    <row r="319" spans="1:13" ht="15" customHeight="1" x14ac:dyDescent="0.25">
      <c r="A319" t="s">
        <v>342</v>
      </c>
      <c r="B319">
        <v>2</v>
      </c>
      <c r="C319">
        <v>2</v>
      </c>
      <c r="D319">
        <f t="shared" si="8"/>
        <v>0</v>
      </c>
      <c r="E319">
        <v>3656</v>
      </c>
      <c r="F319">
        <v>3656</v>
      </c>
      <c r="G319">
        <f t="shared" si="9"/>
        <v>0</v>
      </c>
      <c r="H319">
        <v>2</v>
      </c>
      <c r="I319">
        <v>1</v>
      </c>
      <c r="J319">
        <f>SUM($H$32:H319)</f>
        <v>6240</v>
      </c>
      <c r="K319">
        <f>SUM($I$32:I319)</f>
        <v>442</v>
      </c>
      <c r="L319">
        <v>29</v>
      </c>
      <c r="M319">
        <v>126899</v>
      </c>
    </row>
    <row r="320" spans="1:13" ht="15" customHeight="1" x14ac:dyDescent="0.25">
      <c r="A320" t="s">
        <v>343</v>
      </c>
      <c r="B320">
        <v>4</v>
      </c>
      <c r="C320">
        <v>2</v>
      </c>
      <c r="D320">
        <f t="shared" si="8"/>
        <v>2</v>
      </c>
      <c r="E320">
        <v>3656</v>
      </c>
      <c r="F320">
        <v>3631</v>
      </c>
      <c r="G320">
        <f t="shared" si="9"/>
        <v>25</v>
      </c>
      <c r="H320">
        <v>4</v>
      </c>
      <c r="I320">
        <v>1</v>
      </c>
      <c r="J320">
        <f>SUM($H$32:H320)</f>
        <v>6244</v>
      </c>
      <c r="K320">
        <f>SUM($I$32:I320)</f>
        <v>443</v>
      </c>
      <c r="L320">
        <v>273</v>
      </c>
      <c r="M320">
        <v>127172</v>
      </c>
    </row>
    <row r="321" spans="1:13" ht="15" customHeight="1" x14ac:dyDescent="0.25">
      <c r="A321" t="s">
        <v>344</v>
      </c>
      <c r="B321">
        <v>1</v>
      </c>
      <c r="C321">
        <v>1</v>
      </c>
      <c r="D321">
        <f t="shared" si="8"/>
        <v>0</v>
      </c>
      <c r="E321">
        <v>3631</v>
      </c>
      <c r="F321">
        <v>3631</v>
      </c>
      <c r="G321">
        <f t="shared" si="9"/>
        <v>0</v>
      </c>
      <c r="H321">
        <v>0</v>
      </c>
      <c r="I321">
        <v>0</v>
      </c>
      <c r="J321">
        <f>SUM($H$32:H321)</f>
        <v>6244</v>
      </c>
      <c r="K321">
        <f>SUM($I$32:I321)</f>
        <v>443</v>
      </c>
      <c r="L321">
        <v>4</v>
      </c>
      <c r="M321">
        <v>127176</v>
      </c>
    </row>
    <row r="322" spans="1:13" ht="15" customHeight="1" x14ac:dyDescent="0.25">
      <c r="A322" t="s">
        <v>345</v>
      </c>
      <c r="B322">
        <v>2</v>
      </c>
      <c r="C322">
        <v>2</v>
      </c>
      <c r="D322">
        <f t="shared" si="8"/>
        <v>0</v>
      </c>
      <c r="E322">
        <v>3631</v>
      </c>
      <c r="F322">
        <v>3631</v>
      </c>
      <c r="G322">
        <f t="shared" si="9"/>
        <v>0</v>
      </c>
      <c r="H322">
        <v>2</v>
      </c>
      <c r="I322">
        <v>0</v>
      </c>
      <c r="J322">
        <f>SUM($H$32:H322)</f>
        <v>6246</v>
      </c>
      <c r="K322">
        <f>SUM($I$32:I322)</f>
        <v>443</v>
      </c>
      <c r="L322">
        <v>22</v>
      </c>
      <c r="M322">
        <v>127198</v>
      </c>
    </row>
    <row r="323" spans="1:13" ht="15" customHeight="1" x14ac:dyDescent="0.25">
      <c r="A323" t="s">
        <v>346</v>
      </c>
      <c r="B323">
        <v>1</v>
      </c>
      <c r="C323">
        <v>1</v>
      </c>
      <c r="D323">
        <f t="shared" si="8"/>
        <v>0</v>
      </c>
      <c r="E323">
        <v>3631</v>
      </c>
      <c r="F323">
        <v>3631</v>
      </c>
      <c r="G323">
        <f t="shared" si="9"/>
        <v>0</v>
      </c>
      <c r="H323">
        <v>0</v>
      </c>
      <c r="I323">
        <v>0</v>
      </c>
      <c r="J323">
        <f>SUM($H$32:H323)</f>
        <v>6246</v>
      </c>
      <c r="K323">
        <f>SUM($I$32:I323)</f>
        <v>443</v>
      </c>
      <c r="L323">
        <v>4</v>
      </c>
      <c r="M323">
        <v>127202</v>
      </c>
    </row>
    <row r="324" spans="1:13" ht="15" customHeight="1" x14ac:dyDescent="0.25">
      <c r="A324" t="s">
        <v>347</v>
      </c>
      <c r="B324">
        <v>15</v>
      </c>
      <c r="C324">
        <v>4</v>
      </c>
      <c r="D324">
        <f t="shared" si="8"/>
        <v>11</v>
      </c>
      <c r="E324">
        <v>3631</v>
      </c>
      <c r="F324">
        <v>3529</v>
      </c>
      <c r="G324">
        <f t="shared" si="9"/>
        <v>102</v>
      </c>
      <c r="H324">
        <v>33</v>
      </c>
      <c r="I324">
        <v>6</v>
      </c>
      <c r="J324">
        <f>SUM($H$32:H324)</f>
        <v>6279</v>
      </c>
      <c r="K324">
        <f>SUM($I$32:I324)</f>
        <v>449</v>
      </c>
      <c r="L324">
        <v>1137</v>
      </c>
      <c r="M324">
        <v>128339</v>
      </c>
    </row>
    <row r="325" spans="1:13" ht="15" customHeight="1" x14ac:dyDescent="0.25">
      <c r="A325" t="s">
        <v>348</v>
      </c>
      <c r="B325">
        <v>24</v>
      </c>
      <c r="C325">
        <v>4</v>
      </c>
      <c r="D325">
        <f t="shared" si="8"/>
        <v>20</v>
      </c>
      <c r="E325">
        <v>3529</v>
      </c>
      <c r="F325">
        <v>3278</v>
      </c>
      <c r="G325">
        <f t="shared" si="9"/>
        <v>251</v>
      </c>
      <c r="H325">
        <v>40</v>
      </c>
      <c r="I325">
        <v>9</v>
      </c>
      <c r="J325">
        <f>SUM($H$32:H325)</f>
        <v>6319</v>
      </c>
      <c r="K325">
        <f>SUM($I$32:I325)</f>
        <v>458</v>
      </c>
      <c r="L325">
        <v>1400</v>
      </c>
      <c r="M325">
        <v>129740</v>
      </c>
    </row>
    <row r="326" spans="1:13" ht="15" customHeight="1" x14ac:dyDescent="0.25">
      <c r="A326" t="s">
        <v>349</v>
      </c>
      <c r="B326">
        <v>1</v>
      </c>
      <c r="C326">
        <v>1</v>
      </c>
      <c r="D326">
        <f t="shared" si="8"/>
        <v>0</v>
      </c>
      <c r="E326">
        <v>3278</v>
      </c>
      <c r="F326">
        <v>3278</v>
      </c>
      <c r="G326">
        <f t="shared" si="9"/>
        <v>0</v>
      </c>
      <c r="H326">
        <v>0</v>
      </c>
      <c r="I326">
        <v>0</v>
      </c>
      <c r="J326">
        <f>SUM($H$32:H326)</f>
        <v>6319</v>
      </c>
      <c r="K326">
        <f>SUM($I$32:I326)</f>
        <v>458</v>
      </c>
      <c r="L326">
        <v>4</v>
      </c>
      <c r="M326">
        <v>129744</v>
      </c>
    </row>
    <row r="327" spans="1:13" ht="15" customHeight="1" x14ac:dyDescent="0.25">
      <c r="A327" t="s">
        <v>350</v>
      </c>
      <c r="B327">
        <v>4</v>
      </c>
      <c r="C327">
        <v>1</v>
      </c>
      <c r="D327">
        <f t="shared" si="8"/>
        <v>3</v>
      </c>
      <c r="E327">
        <v>3278</v>
      </c>
      <c r="F327">
        <v>3261</v>
      </c>
      <c r="G327">
        <f t="shared" si="9"/>
        <v>17</v>
      </c>
      <c r="H327">
        <v>4</v>
      </c>
      <c r="I327">
        <v>3</v>
      </c>
      <c r="J327">
        <f>SUM($H$32:H327)</f>
        <v>6323</v>
      </c>
      <c r="K327">
        <f>SUM($I$32:I327)</f>
        <v>461</v>
      </c>
      <c r="L327">
        <v>254</v>
      </c>
      <c r="M327">
        <v>129998</v>
      </c>
    </row>
    <row r="328" spans="1:13" ht="15" customHeight="1" x14ac:dyDescent="0.25">
      <c r="A328" t="s">
        <v>351</v>
      </c>
      <c r="B328">
        <v>3</v>
      </c>
      <c r="C328">
        <v>3</v>
      </c>
      <c r="D328">
        <f t="shared" si="8"/>
        <v>0</v>
      </c>
      <c r="E328">
        <v>3261</v>
      </c>
      <c r="F328">
        <v>3261</v>
      </c>
      <c r="G328">
        <f t="shared" si="9"/>
        <v>0</v>
      </c>
      <c r="H328">
        <v>5</v>
      </c>
      <c r="I328">
        <v>1</v>
      </c>
      <c r="J328">
        <f>SUM($H$32:H328)</f>
        <v>6328</v>
      </c>
      <c r="K328">
        <f>SUM($I$32:I328)</f>
        <v>462</v>
      </c>
      <c r="L328">
        <v>125</v>
      </c>
      <c r="M328">
        <v>130123</v>
      </c>
    </row>
    <row r="329" spans="1:13" ht="15" customHeight="1" x14ac:dyDescent="0.25">
      <c r="A329" t="s">
        <v>352</v>
      </c>
      <c r="B329">
        <v>1</v>
      </c>
      <c r="C329">
        <v>1</v>
      </c>
      <c r="D329">
        <f t="shared" si="8"/>
        <v>0</v>
      </c>
      <c r="E329">
        <v>3261</v>
      </c>
      <c r="F329">
        <v>3261</v>
      </c>
      <c r="G329">
        <f t="shared" si="9"/>
        <v>0</v>
      </c>
      <c r="H329">
        <v>0</v>
      </c>
      <c r="I329">
        <v>0</v>
      </c>
      <c r="J329">
        <f>SUM($H$32:H329)</f>
        <v>6328</v>
      </c>
      <c r="K329">
        <f>SUM($I$32:I329)</f>
        <v>462</v>
      </c>
      <c r="L329">
        <v>4</v>
      </c>
      <c r="M329">
        <v>130127</v>
      </c>
    </row>
    <row r="330" spans="1:13" ht="15" customHeight="1" x14ac:dyDescent="0.25">
      <c r="A330" t="s">
        <v>353</v>
      </c>
      <c r="B330">
        <v>1</v>
      </c>
      <c r="C330">
        <v>1</v>
      </c>
      <c r="D330">
        <f t="shared" si="8"/>
        <v>0</v>
      </c>
      <c r="E330">
        <v>3261</v>
      </c>
      <c r="F330">
        <v>3261</v>
      </c>
      <c r="G330">
        <f t="shared" si="9"/>
        <v>0</v>
      </c>
      <c r="H330">
        <v>0</v>
      </c>
      <c r="I330">
        <v>0</v>
      </c>
      <c r="J330">
        <f>SUM($H$32:H330)</f>
        <v>6328</v>
      </c>
      <c r="K330">
        <f>SUM($I$32:I330)</f>
        <v>462</v>
      </c>
      <c r="L330">
        <v>3</v>
      </c>
      <c r="M330">
        <v>130130</v>
      </c>
    </row>
    <row r="331" spans="1:13" ht="15" customHeight="1" x14ac:dyDescent="0.25">
      <c r="A331" t="s">
        <v>354</v>
      </c>
      <c r="B331">
        <v>1</v>
      </c>
      <c r="C331">
        <v>1</v>
      </c>
      <c r="D331">
        <f t="shared" si="8"/>
        <v>0</v>
      </c>
      <c r="E331">
        <v>3261</v>
      </c>
      <c r="F331">
        <v>3261</v>
      </c>
      <c r="G331">
        <f t="shared" si="9"/>
        <v>0</v>
      </c>
      <c r="H331">
        <v>0</v>
      </c>
      <c r="I331">
        <v>0</v>
      </c>
      <c r="J331">
        <f>SUM($H$32:H331)</f>
        <v>6328</v>
      </c>
      <c r="K331">
        <f>SUM($I$32:I331)</f>
        <v>462</v>
      </c>
      <c r="L331">
        <v>3</v>
      </c>
      <c r="M331">
        <v>130133</v>
      </c>
    </row>
    <row r="332" spans="1:13" ht="15" customHeight="1" x14ac:dyDescent="0.25">
      <c r="A332" t="s">
        <v>355</v>
      </c>
      <c r="B332">
        <v>2</v>
      </c>
      <c r="C332">
        <v>2</v>
      </c>
      <c r="D332">
        <f t="shared" si="8"/>
        <v>0</v>
      </c>
      <c r="E332">
        <v>3261</v>
      </c>
      <c r="F332">
        <v>3261</v>
      </c>
      <c r="G332">
        <f t="shared" si="9"/>
        <v>0</v>
      </c>
      <c r="H332">
        <v>2</v>
      </c>
      <c r="I332">
        <v>0</v>
      </c>
      <c r="J332">
        <f>SUM($H$32:H332)</f>
        <v>6330</v>
      </c>
      <c r="K332">
        <f>SUM($I$32:I332)</f>
        <v>462</v>
      </c>
      <c r="L332">
        <v>26</v>
      </c>
      <c r="M332">
        <v>130159</v>
      </c>
    </row>
    <row r="333" spans="1:13" ht="15" customHeight="1" x14ac:dyDescent="0.25">
      <c r="A333" t="s">
        <v>356</v>
      </c>
      <c r="B333">
        <v>3</v>
      </c>
      <c r="C333">
        <v>3</v>
      </c>
      <c r="D333">
        <f t="shared" si="8"/>
        <v>0</v>
      </c>
      <c r="E333">
        <v>3261</v>
      </c>
      <c r="F333">
        <v>3261</v>
      </c>
      <c r="G333">
        <f t="shared" si="9"/>
        <v>0</v>
      </c>
      <c r="H333">
        <v>5</v>
      </c>
      <c r="I333">
        <v>0</v>
      </c>
      <c r="J333">
        <f>SUM($H$32:H333)</f>
        <v>6335</v>
      </c>
      <c r="K333">
        <f>SUM($I$32:I333)</f>
        <v>462</v>
      </c>
      <c r="L333">
        <v>212</v>
      </c>
      <c r="M333">
        <v>130371</v>
      </c>
    </row>
    <row r="334" spans="1:13" ht="15" customHeight="1" x14ac:dyDescent="0.25">
      <c r="A334" t="s">
        <v>357</v>
      </c>
      <c r="B334">
        <v>6</v>
      </c>
      <c r="C334">
        <v>3</v>
      </c>
      <c r="D334">
        <f t="shared" si="8"/>
        <v>3</v>
      </c>
      <c r="E334">
        <v>3261</v>
      </c>
      <c r="F334">
        <v>3235</v>
      </c>
      <c r="G334">
        <f t="shared" si="9"/>
        <v>26</v>
      </c>
      <c r="H334">
        <v>16</v>
      </c>
      <c r="I334">
        <v>2</v>
      </c>
      <c r="J334">
        <f>SUM($H$32:H334)</f>
        <v>6351</v>
      </c>
      <c r="K334">
        <f>SUM($I$32:I334)</f>
        <v>464</v>
      </c>
      <c r="L334">
        <v>656</v>
      </c>
      <c r="M334">
        <v>131027</v>
      </c>
    </row>
    <row r="335" spans="1:13" ht="15" customHeight="1" x14ac:dyDescent="0.25">
      <c r="A335" t="s">
        <v>358</v>
      </c>
      <c r="B335">
        <v>2</v>
      </c>
      <c r="C335">
        <v>2</v>
      </c>
      <c r="D335">
        <f t="shared" si="8"/>
        <v>0</v>
      </c>
      <c r="E335">
        <v>3235</v>
      </c>
      <c r="F335">
        <v>3235</v>
      </c>
      <c r="G335">
        <f t="shared" si="9"/>
        <v>0</v>
      </c>
      <c r="H335">
        <v>2</v>
      </c>
      <c r="I335">
        <v>0</v>
      </c>
      <c r="J335">
        <f>SUM($H$32:H335)</f>
        <v>6353</v>
      </c>
      <c r="K335">
        <f>SUM($I$32:I335)</f>
        <v>464</v>
      </c>
      <c r="L335">
        <v>25</v>
      </c>
      <c r="M335">
        <v>131052</v>
      </c>
    </row>
    <row r="336" spans="1:13" ht="15" customHeight="1" x14ac:dyDescent="0.25">
      <c r="A336" t="s">
        <v>359</v>
      </c>
      <c r="B336">
        <v>1</v>
      </c>
      <c r="C336">
        <v>1</v>
      </c>
      <c r="D336">
        <f t="shared" si="8"/>
        <v>0</v>
      </c>
      <c r="E336">
        <v>3235</v>
      </c>
      <c r="F336">
        <v>3235</v>
      </c>
      <c r="G336">
        <f t="shared" si="9"/>
        <v>0</v>
      </c>
      <c r="H336">
        <v>0</v>
      </c>
      <c r="I336">
        <v>0</v>
      </c>
      <c r="J336">
        <f>SUM($H$32:H336)</f>
        <v>6353</v>
      </c>
      <c r="K336">
        <f>SUM($I$32:I336)</f>
        <v>464</v>
      </c>
      <c r="L336">
        <v>3</v>
      </c>
      <c r="M336">
        <v>131055</v>
      </c>
    </row>
    <row r="337" spans="1:13" ht="15" customHeight="1" x14ac:dyDescent="0.25">
      <c r="A337" t="s">
        <v>360</v>
      </c>
      <c r="B337">
        <v>1</v>
      </c>
      <c r="C337">
        <v>1</v>
      </c>
      <c r="D337">
        <f t="shared" si="8"/>
        <v>0</v>
      </c>
      <c r="E337">
        <v>3235</v>
      </c>
      <c r="F337">
        <v>3235</v>
      </c>
      <c r="G337">
        <f t="shared" si="9"/>
        <v>0</v>
      </c>
      <c r="H337">
        <v>0</v>
      </c>
      <c r="I337">
        <v>0</v>
      </c>
      <c r="J337">
        <f>SUM($H$32:H337)</f>
        <v>6353</v>
      </c>
      <c r="K337">
        <f>SUM($I$32:I337)</f>
        <v>464</v>
      </c>
      <c r="L337">
        <v>3</v>
      </c>
      <c r="M337">
        <v>131058</v>
      </c>
    </row>
    <row r="338" spans="1:13" ht="15" customHeight="1" x14ac:dyDescent="0.25">
      <c r="A338" t="s">
        <v>361</v>
      </c>
      <c r="B338">
        <v>1</v>
      </c>
      <c r="C338">
        <v>1</v>
      </c>
      <c r="D338">
        <f t="shared" si="8"/>
        <v>0</v>
      </c>
      <c r="E338">
        <v>3235</v>
      </c>
      <c r="F338">
        <v>3235</v>
      </c>
      <c r="G338">
        <f t="shared" si="9"/>
        <v>0</v>
      </c>
      <c r="H338">
        <v>0</v>
      </c>
      <c r="I338">
        <v>0</v>
      </c>
      <c r="J338">
        <f>SUM($H$32:H338)</f>
        <v>6353</v>
      </c>
      <c r="K338">
        <f>SUM($I$32:I338)</f>
        <v>464</v>
      </c>
      <c r="L338">
        <v>3</v>
      </c>
      <c r="M338">
        <v>131061</v>
      </c>
    </row>
    <row r="339" spans="1:13" ht="15" customHeight="1" x14ac:dyDescent="0.25">
      <c r="A339" t="s">
        <v>362</v>
      </c>
      <c r="B339">
        <v>1</v>
      </c>
      <c r="C339">
        <v>1</v>
      </c>
      <c r="D339">
        <f t="shared" si="8"/>
        <v>0</v>
      </c>
      <c r="E339">
        <v>3235</v>
      </c>
      <c r="F339">
        <v>3235</v>
      </c>
      <c r="G339">
        <f t="shared" si="9"/>
        <v>0</v>
      </c>
      <c r="H339">
        <v>0</v>
      </c>
      <c r="I339">
        <v>0</v>
      </c>
      <c r="J339">
        <f>SUM($H$32:H339)</f>
        <v>6353</v>
      </c>
      <c r="K339">
        <f>SUM($I$32:I339)</f>
        <v>464</v>
      </c>
      <c r="L339">
        <v>2</v>
      </c>
      <c r="M339">
        <v>131063</v>
      </c>
    </row>
    <row r="340" spans="1:13" ht="15" customHeight="1" x14ac:dyDescent="0.25">
      <c r="A340" t="s">
        <v>363</v>
      </c>
      <c r="B340">
        <v>1</v>
      </c>
      <c r="C340">
        <v>1</v>
      </c>
      <c r="D340">
        <f t="shared" si="8"/>
        <v>0</v>
      </c>
      <c r="E340">
        <v>3235</v>
      </c>
      <c r="F340">
        <v>3235</v>
      </c>
      <c r="G340">
        <f t="shared" si="9"/>
        <v>0</v>
      </c>
      <c r="H340">
        <v>0</v>
      </c>
      <c r="I340">
        <v>0</v>
      </c>
      <c r="J340">
        <f>SUM($H$32:H340)</f>
        <v>6353</v>
      </c>
      <c r="K340">
        <f>SUM($I$32:I340)</f>
        <v>464</v>
      </c>
      <c r="L340">
        <v>1</v>
      </c>
      <c r="M340">
        <v>131064</v>
      </c>
    </row>
    <row r="341" spans="1:13" ht="15" customHeight="1" x14ac:dyDescent="0.25">
      <c r="A341" t="s">
        <v>364</v>
      </c>
      <c r="B341">
        <v>1</v>
      </c>
      <c r="C341">
        <v>1</v>
      </c>
      <c r="D341">
        <f t="shared" si="8"/>
        <v>0</v>
      </c>
      <c r="E341">
        <v>3235</v>
      </c>
      <c r="F341">
        <v>3235</v>
      </c>
      <c r="G341">
        <f t="shared" si="9"/>
        <v>0</v>
      </c>
      <c r="H341">
        <v>0</v>
      </c>
      <c r="I341">
        <v>0</v>
      </c>
      <c r="J341">
        <f>SUM($H$32:H341)</f>
        <v>6353</v>
      </c>
      <c r="K341">
        <f>SUM($I$32:I341)</f>
        <v>464</v>
      </c>
      <c r="L341">
        <v>2</v>
      </c>
      <c r="M341">
        <v>131066</v>
      </c>
    </row>
    <row r="342" spans="1:13" ht="15" customHeight="1" x14ac:dyDescent="0.25">
      <c r="A342" t="s">
        <v>365</v>
      </c>
      <c r="B342">
        <v>3</v>
      </c>
      <c r="C342">
        <v>3</v>
      </c>
      <c r="D342">
        <f t="shared" si="8"/>
        <v>0</v>
      </c>
      <c r="E342">
        <v>3235</v>
      </c>
      <c r="F342">
        <v>3235</v>
      </c>
      <c r="G342">
        <f t="shared" si="9"/>
        <v>0</v>
      </c>
      <c r="H342">
        <v>5</v>
      </c>
      <c r="I342">
        <v>0</v>
      </c>
      <c r="J342">
        <f>SUM($H$32:H342)</f>
        <v>6358</v>
      </c>
      <c r="K342">
        <f>SUM($I$32:I342)</f>
        <v>464</v>
      </c>
      <c r="L342">
        <v>50</v>
      </c>
      <c r="M342">
        <v>131116</v>
      </c>
    </row>
    <row r="343" spans="1:13" ht="15" customHeight="1" x14ac:dyDescent="0.25">
      <c r="A343" t="s">
        <v>366</v>
      </c>
      <c r="B343">
        <v>2</v>
      </c>
      <c r="C343">
        <v>2</v>
      </c>
      <c r="D343">
        <f t="shared" si="8"/>
        <v>0</v>
      </c>
      <c r="E343">
        <v>3235</v>
      </c>
      <c r="F343">
        <v>3235</v>
      </c>
      <c r="G343">
        <f t="shared" si="9"/>
        <v>0</v>
      </c>
      <c r="H343">
        <v>2</v>
      </c>
      <c r="I343">
        <v>0</v>
      </c>
      <c r="J343">
        <f>SUM($H$32:H343)</f>
        <v>6360</v>
      </c>
      <c r="K343">
        <f>SUM($I$32:I343)</f>
        <v>464</v>
      </c>
      <c r="L343">
        <v>20</v>
      </c>
      <c r="M343">
        <v>131136</v>
      </c>
    </row>
    <row r="344" spans="1:13" ht="15" customHeight="1" x14ac:dyDescent="0.25">
      <c r="A344" t="s">
        <v>367</v>
      </c>
      <c r="B344">
        <v>2</v>
      </c>
      <c r="C344">
        <v>2</v>
      </c>
      <c r="D344">
        <f t="shared" si="8"/>
        <v>0</v>
      </c>
      <c r="E344">
        <v>3235</v>
      </c>
      <c r="F344">
        <v>3235</v>
      </c>
      <c r="G344">
        <f t="shared" si="9"/>
        <v>0</v>
      </c>
      <c r="H344">
        <v>2</v>
      </c>
      <c r="I344">
        <v>0</v>
      </c>
      <c r="J344">
        <f>SUM($H$32:H344)</f>
        <v>6362</v>
      </c>
      <c r="K344">
        <f>SUM($I$32:I344)</f>
        <v>464</v>
      </c>
      <c r="L344">
        <v>21</v>
      </c>
      <c r="M344">
        <v>131157</v>
      </c>
    </row>
    <row r="345" spans="1:13" ht="15" customHeight="1" x14ac:dyDescent="0.25">
      <c r="A345" t="s">
        <v>368</v>
      </c>
      <c r="B345">
        <v>2</v>
      </c>
      <c r="C345">
        <v>2</v>
      </c>
      <c r="D345">
        <f t="shared" si="8"/>
        <v>0</v>
      </c>
      <c r="E345">
        <v>3235</v>
      </c>
      <c r="F345">
        <v>3235</v>
      </c>
      <c r="G345">
        <f t="shared" si="9"/>
        <v>0</v>
      </c>
      <c r="H345">
        <v>2</v>
      </c>
      <c r="I345">
        <v>0</v>
      </c>
      <c r="J345">
        <f>SUM($H$32:H345)</f>
        <v>6364</v>
      </c>
      <c r="K345">
        <f>SUM($I$32:I345)</f>
        <v>464</v>
      </c>
      <c r="L345">
        <v>21</v>
      </c>
      <c r="M345">
        <v>131178</v>
      </c>
    </row>
    <row r="346" spans="1:13" ht="15" customHeight="1" x14ac:dyDescent="0.25">
      <c r="A346" t="s">
        <v>369</v>
      </c>
      <c r="B346">
        <v>2</v>
      </c>
      <c r="C346">
        <v>2</v>
      </c>
      <c r="D346">
        <f t="shared" si="8"/>
        <v>0</v>
      </c>
      <c r="E346">
        <v>3235</v>
      </c>
      <c r="F346">
        <v>3235</v>
      </c>
      <c r="G346">
        <f t="shared" si="9"/>
        <v>0</v>
      </c>
      <c r="H346">
        <v>2</v>
      </c>
      <c r="I346">
        <v>0</v>
      </c>
      <c r="J346">
        <f>SUM($H$32:H346)</f>
        <v>6366</v>
      </c>
      <c r="K346">
        <f>SUM($I$32:I346)</f>
        <v>464</v>
      </c>
      <c r="L346">
        <v>18</v>
      </c>
      <c r="M346">
        <v>131196</v>
      </c>
    </row>
    <row r="347" spans="1:13" ht="15" customHeight="1" x14ac:dyDescent="0.25">
      <c r="A347" t="s">
        <v>370</v>
      </c>
      <c r="B347">
        <v>3</v>
      </c>
      <c r="C347">
        <v>3</v>
      </c>
      <c r="D347">
        <f t="shared" si="8"/>
        <v>0</v>
      </c>
      <c r="E347">
        <v>3235</v>
      </c>
      <c r="F347">
        <v>3235</v>
      </c>
      <c r="G347">
        <f t="shared" si="9"/>
        <v>0</v>
      </c>
      <c r="H347">
        <v>5</v>
      </c>
      <c r="I347">
        <v>0</v>
      </c>
      <c r="J347">
        <f>SUM($H$32:H347)</f>
        <v>6371</v>
      </c>
      <c r="K347">
        <f>SUM($I$32:I347)</f>
        <v>464</v>
      </c>
      <c r="L347">
        <v>141</v>
      </c>
      <c r="M347">
        <v>131337</v>
      </c>
    </row>
    <row r="348" spans="1:13" ht="15" customHeight="1" x14ac:dyDescent="0.25">
      <c r="A348" t="s">
        <v>371</v>
      </c>
      <c r="B348">
        <v>4</v>
      </c>
      <c r="C348">
        <v>2</v>
      </c>
      <c r="D348">
        <f t="shared" si="8"/>
        <v>2</v>
      </c>
      <c r="E348">
        <v>3235</v>
      </c>
      <c r="F348">
        <v>3204</v>
      </c>
      <c r="G348">
        <f t="shared" si="9"/>
        <v>31</v>
      </c>
      <c r="H348">
        <v>4</v>
      </c>
      <c r="I348">
        <v>1</v>
      </c>
      <c r="J348">
        <f>SUM($H$32:H348)</f>
        <v>6375</v>
      </c>
      <c r="K348">
        <f>SUM($I$32:I348)</f>
        <v>465</v>
      </c>
      <c r="L348">
        <v>242</v>
      </c>
      <c r="M348">
        <v>131579</v>
      </c>
    </row>
    <row r="349" spans="1:13" ht="15" customHeight="1" x14ac:dyDescent="0.25">
      <c r="A349" t="s">
        <v>372</v>
      </c>
      <c r="B349">
        <v>11</v>
      </c>
      <c r="C349">
        <v>7</v>
      </c>
      <c r="D349">
        <f t="shared" si="8"/>
        <v>4</v>
      </c>
      <c r="E349">
        <v>3204</v>
      </c>
      <c r="F349">
        <v>3034</v>
      </c>
      <c r="G349">
        <f t="shared" si="9"/>
        <v>170</v>
      </c>
      <c r="H349">
        <v>47</v>
      </c>
      <c r="I349">
        <v>7</v>
      </c>
      <c r="J349">
        <f>SUM($H$32:H349)</f>
        <v>6422</v>
      </c>
      <c r="K349">
        <f>SUM($I$32:I349)</f>
        <v>472</v>
      </c>
      <c r="L349">
        <v>1041</v>
      </c>
      <c r="M349">
        <v>132620</v>
      </c>
    </row>
    <row r="350" spans="1:13" ht="15" customHeight="1" x14ac:dyDescent="0.25">
      <c r="A350" t="s">
        <v>373</v>
      </c>
      <c r="B350">
        <v>1</v>
      </c>
      <c r="C350">
        <v>1</v>
      </c>
      <c r="D350">
        <f t="shared" si="8"/>
        <v>0</v>
      </c>
      <c r="E350">
        <v>3034</v>
      </c>
      <c r="F350">
        <v>3034</v>
      </c>
      <c r="G350">
        <f t="shared" si="9"/>
        <v>0</v>
      </c>
      <c r="H350">
        <v>0</v>
      </c>
      <c r="I350">
        <v>0</v>
      </c>
      <c r="J350">
        <f>SUM($H$32:H350)</f>
        <v>6422</v>
      </c>
      <c r="K350">
        <f>SUM($I$32:I350)</f>
        <v>472</v>
      </c>
      <c r="L350">
        <v>2</v>
      </c>
      <c r="M350">
        <v>132622</v>
      </c>
    </row>
    <row r="351" spans="1:13" ht="15" customHeight="1" x14ac:dyDescent="0.25">
      <c r="A351" t="s">
        <v>374</v>
      </c>
      <c r="B351">
        <v>1</v>
      </c>
      <c r="C351">
        <v>1</v>
      </c>
      <c r="D351">
        <f t="shared" si="8"/>
        <v>0</v>
      </c>
      <c r="E351">
        <v>3034</v>
      </c>
      <c r="F351">
        <v>3034</v>
      </c>
      <c r="G351">
        <f t="shared" si="9"/>
        <v>0</v>
      </c>
      <c r="H351">
        <v>0</v>
      </c>
      <c r="I351">
        <v>0</v>
      </c>
      <c r="J351">
        <f>SUM($H$32:H351)</f>
        <v>6422</v>
      </c>
      <c r="K351">
        <f>SUM($I$32:I351)</f>
        <v>472</v>
      </c>
      <c r="L351">
        <v>3</v>
      </c>
      <c r="M351">
        <v>132625</v>
      </c>
    </row>
    <row r="352" spans="1:13" ht="15" customHeight="1" x14ac:dyDescent="0.25">
      <c r="A352" t="s">
        <v>375</v>
      </c>
      <c r="B352">
        <v>1</v>
      </c>
      <c r="C352">
        <v>1</v>
      </c>
      <c r="D352">
        <f t="shared" ref="D352:D415" si="10">B352-C352</f>
        <v>0</v>
      </c>
      <c r="E352">
        <v>3034</v>
      </c>
      <c r="F352">
        <v>3034</v>
      </c>
      <c r="G352">
        <f t="shared" ref="G352:G415" si="11">E352-F352</f>
        <v>0</v>
      </c>
      <c r="H352">
        <v>0</v>
      </c>
      <c r="I352">
        <v>0</v>
      </c>
      <c r="J352">
        <f>SUM($H$32:H352)</f>
        <v>6422</v>
      </c>
      <c r="K352">
        <f>SUM($I$32:I352)</f>
        <v>472</v>
      </c>
      <c r="L352">
        <v>3</v>
      </c>
      <c r="M352">
        <v>132628</v>
      </c>
    </row>
    <row r="353" spans="1:13" ht="15" customHeight="1" x14ac:dyDescent="0.25">
      <c r="A353" t="s">
        <v>376</v>
      </c>
      <c r="B353">
        <v>1</v>
      </c>
      <c r="C353">
        <v>1</v>
      </c>
      <c r="D353">
        <f t="shared" si="10"/>
        <v>0</v>
      </c>
      <c r="E353">
        <v>3034</v>
      </c>
      <c r="F353">
        <v>3034</v>
      </c>
      <c r="G353">
        <f t="shared" si="11"/>
        <v>0</v>
      </c>
      <c r="H353">
        <v>0</v>
      </c>
      <c r="I353">
        <v>0</v>
      </c>
      <c r="J353">
        <f>SUM($H$32:H353)</f>
        <v>6422</v>
      </c>
      <c r="K353">
        <f>SUM($I$32:I353)</f>
        <v>472</v>
      </c>
      <c r="L353">
        <v>2</v>
      </c>
      <c r="M353">
        <v>132630</v>
      </c>
    </row>
    <row r="354" spans="1:13" ht="15" customHeight="1" x14ac:dyDescent="0.25">
      <c r="A354" t="s">
        <v>377</v>
      </c>
      <c r="B354">
        <v>4</v>
      </c>
      <c r="C354">
        <v>3</v>
      </c>
      <c r="D354">
        <f t="shared" si="10"/>
        <v>1</v>
      </c>
      <c r="E354">
        <v>3034</v>
      </c>
      <c r="F354">
        <v>3033</v>
      </c>
      <c r="G354">
        <f t="shared" si="11"/>
        <v>1</v>
      </c>
      <c r="H354">
        <v>9</v>
      </c>
      <c r="I354">
        <v>1</v>
      </c>
      <c r="J354">
        <f>SUM($H$32:H354)</f>
        <v>6431</v>
      </c>
      <c r="K354">
        <f>SUM($I$32:I354)</f>
        <v>473</v>
      </c>
      <c r="L354">
        <v>340</v>
      </c>
      <c r="M354">
        <v>132970</v>
      </c>
    </row>
    <row r="355" spans="1:13" ht="15" customHeight="1" x14ac:dyDescent="0.25">
      <c r="A355" t="s">
        <v>378</v>
      </c>
      <c r="B355">
        <v>1</v>
      </c>
      <c r="C355">
        <v>1</v>
      </c>
      <c r="D355">
        <f t="shared" si="10"/>
        <v>0</v>
      </c>
      <c r="E355">
        <v>3033</v>
      </c>
      <c r="F355">
        <v>3033</v>
      </c>
      <c r="G355">
        <f t="shared" si="11"/>
        <v>0</v>
      </c>
      <c r="H355">
        <v>0</v>
      </c>
      <c r="I355">
        <v>0</v>
      </c>
      <c r="J355">
        <f>SUM($H$32:H355)</f>
        <v>6431</v>
      </c>
      <c r="K355">
        <f>SUM($I$32:I355)</f>
        <v>473</v>
      </c>
      <c r="L355">
        <v>5</v>
      </c>
      <c r="M355">
        <v>132975</v>
      </c>
    </row>
    <row r="356" spans="1:13" ht="15" customHeight="1" x14ac:dyDescent="0.25">
      <c r="A356" t="s">
        <v>379</v>
      </c>
      <c r="B356">
        <v>6</v>
      </c>
      <c r="C356">
        <v>5</v>
      </c>
      <c r="D356">
        <f t="shared" si="10"/>
        <v>1</v>
      </c>
      <c r="E356">
        <v>3033</v>
      </c>
      <c r="F356">
        <v>3032</v>
      </c>
      <c r="G356">
        <f t="shared" si="11"/>
        <v>1</v>
      </c>
      <c r="H356">
        <v>17</v>
      </c>
      <c r="I356">
        <v>1</v>
      </c>
      <c r="J356">
        <f>SUM($H$32:H356)</f>
        <v>6448</v>
      </c>
      <c r="K356">
        <f>SUM($I$32:I356)</f>
        <v>474</v>
      </c>
      <c r="L356">
        <v>464</v>
      </c>
      <c r="M356">
        <v>133439</v>
      </c>
    </row>
    <row r="357" spans="1:13" ht="15" customHeight="1" x14ac:dyDescent="0.25">
      <c r="A357" t="s">
        <v>380</v>
      </c>
      <c r="B357">
        <v>1</v>
      </c>
      <c r="C357">
        <v>1</v>
      </c>
      <c r="D357">
        <f t="shared" si="10"/>
        <v>0</v>
      </c>
      <c r="E357">
        <v>3032</v>
      </c>
      <c r="F357">
        <v>3032</v>
      </c>
      <c r="G357">
        <f t="shared" si="11"/>
        <v>0</v>
      </c>
      <c r="H357">
        <v>0</v>
      </c>
      <c r="I357">
        <v>0</v>
      </c>
      <c r="J357">
        <f>SUM($H$32:H357)</f>
        <v>6448</v>
      </c>
      <c r="K357">
        <f>SUM($I$32:I357)</f>
        <v>474</v>
      </c>
      <c r="L357">
        <v>4</v>
      </c>
      <c r="M357">
        <v>133443</v>
      </c>
    </row>
    <row r="358" spans="1:13" ht="15" customHeight="1" x14ac:dyDescent="0.25">
      <c r="A358" t="s">
        <v>381</v>
      </c>
      <c r="B358">
        <v>2</v>
      </c>
      <c r="C358">
        <v>1</v>
      </c>
      <c r="D358">
        <f t="shared" si="10"/>
        <v>1</v>
      </c>
      <c r="E358">
        <v>3032</v>
      </c>
      <c r="F358">
        <v>3016</v>
      </c>
      <c r="G358">
        <f t="shared" si="11"/>
        <v>16</v>
      </c>
      <c r="H358">
        <v>2</v>
      </c>
      <c r="I358">
        <v>1</v>
      </c>
      <c r="J358">
        <f>SUM($H$32:H358)</f>
        <v>6450</v>
      </c>
      <c r="K358">
        <f>SUM($I$32:I358)</f>
        <v>475</v>
      </c>
      <c r="L358">
        <v>127</v>
      </c>
      <c r="M358">
        <v>133570</v>
      </c>
    </row>
    <row r="359" spans="1:13" ht="15" customHeight="1" x14ac:dyDescent="0.25">
      <c r="A359" t="s">
        <v>382</v>
      </c>
      <c r="B359">
        <v>2</v>
      </c>
      <c r="C359">
        <v>2</v>
      </c>
      <c r="D359">
        <f t="shared" si="10"/>
        <v>0</v>
      </c>
      <c r="E359">
        <v>3016</v>
      </c>
      <c r="F359">
        <v>3016</v>
      </c>
      <c r="G359">
        <f t="shared" si="11"/>
        <v>0</v>
      </c>
      <c r="H359">
        <v>2</v>
      </c>
      <c r="I359">
        <v>0</v>
      </c>
      <c r="J359">
        <f>SUM($H$32:H359)</f>
        <v>6452</v>
      </c>
      <c r="K359">
        <f>SUM($I$32:I359)</f>
        <v>475</v>
      </c>
      <c r="L359">
        <v>20</v>
      </c>
      <c r="M359">
        <v>133590</v>
      </c>
    </row>
    <row r="360" spans="1:13" ht="15" customHeight="1" x14ac:dyDescent="0.25">
      <c r="A360" t="s">
        <v>383</v>
      </c>
      <c r="B360">
        <v>1</v>
      </c>
      <c r="C360">
        <v>1</v>
      </c>
      <c r="D360">
        <f t="shared" si="10"/>
        <v>0</v>
      </c>
      <c r="E360">
        <v>3016</v>
      </c>
      <c r="F360">
        <v>3016</v>
      </c>
      <c r="G360">
        <f t="shared" si="11"/>
        <v>0</v>
      </c>
      <c r="H360">
        <v>0</v>
      </c>
      <c r="I360">
        <v>0</v>
      </c>
      <c r="J360">
        <f>SUM($H$32:H360)</f>
        <v>6452</v>
      </c>
      <c r="K360">
        <f>SUM($I$32:I360)</f>
        <v>475</v>
      </c>
      <c r="L360">
        <v>2</v>
      </c>
      <c r="M360">
        <v>133592</v>
      </c>
    </row>
    <row r="361" spans="1:13" ht="15" customHeight="1" x14ac:dyDescent="0.25">
      <c r="A361" t="s">
        <v>384</v>
      </c>
      <c r="B361">
        <v>1</v>
      </c>
      <c r="C361">
        <v>1</v>
      </c>
      <c r="D361">
        <f t="shared" si="10"/>
        <v>0</v>
      </c>
      <c r="E361">
        <v>3016</v>
      </c>
      <c r="F361">
        <v>3016</v>
      </c>
      <c r="G361">
        <f t="shared" si="11"/>
        <v>0</v>
      </c>
      <c r="H361">
        <v>0</v>
      </c>
      <c r="I361">
        <v>0</v>
      </c>
      <c r="J361">
        <f>SUM($H$32:H361)</f>
        <v>6452</v>
      </c>
      <c r="K361">
        <f>SUM($I$32:I361)</f>
        <v>475</v>
      </c>
      <c r="L361">
        <v>3</v>
      </c>
      <c r="M361">
        <v>133595</v>
      </c>
    </row>
    <row r="362" spans="1:13" ht="15" customHeight="1" x14ac:dyDescent="0.25">
      <c r="A362" t="s">
        <v>385</v>
      </c>
      <c r="B362">
        <v>1</v>
      </c>
      <c r="C362">
        <v>1</v>
      </c>
      <c r="D362">
        <f t="shared" si="10"/>
        <v>0</v>
      </c>
      <c r="E362">
        <v>3016</v>
      </c>
      <c r="F362">
        <v>3016</v>
      </c>
      <c r="G362">
        <f t="shared" si="11"/>
        <v>0</v>
      </c>
      <c r="H362">
        <v>0</v>
      </c>
      <c r="I362">
        <v>0</v>
      </c>
      <c r="J362">
        <f>SUM($H$32:H362)</f>
        <v>6452</v>
      </c>
      <c r="K362">
        <f>SUM($I$32:I362)</f>
        <v>475</v>
      </c>
      <c r="L362">
        <v>3</v>
      </c>
      <c r="M362">
        <v>133598</v>
      </c>
    </row>
    <row r="363" spans="1:13" ht="15" customHeight="1" x14ac:dyDescent="0.25">
      <c r="A363" t="s">
        <v>386</v>
      </c>
      <c r="B363">
        <v>1</v>
      </c>
      <c r="C363">
        <v>1</v>
      </c>
      <c r="D363">
        <f t="shared" si="10"/>
        <v>0</v>
      </c>
      <c r="E363">
        <v>3016</v>
      </c>
      <c r="F363">
        <v>3016</v>
      </c>
      <c r="G363">
        <f t="shared" si="11"/>
        <v>0</v>
      </c>
      <c r="H363">
        <v>0</v>
      </c>
      <c r="I363">
        <v>0</v>
      </c>
      <c r="J363">
        <f>SUM($H$32:H363)</f>
        <v>6452</v>
      </c>
      <c r="K363">
        <f>SUM($I$32:I363)</f>
        <v>475</v>
      </c>
      <c r="L363">
        <v>2</v>
      </c>
      <c r="M363">
        <v>133600</v>
      </c>
    </row>
    <row r="364" spans="1:13" ht="15" customHeight="1" x14ac:dyDescent="0.25">
      <c r="A364" t="s">
        <v>387</v>
      </c>
      <c r="B364">
        <v>1</v>
      </c>
      <c r="C364">
        <v>1</v>
      </c>
      <c r="D364">
        <f t="shared" si="10"/>
        <v>0</v>
      </c>
      <c r="E364">
        <v>3016</v>
      </c>
      <c r="F364">
        <v>3016</v>
      </c>
      <c r="G364">
        <f t="shared" si="11"/>
        <v>0</v>
      </c>
      <c r="H364">
        <v>0</v>
      </c>
      <c r="I364">
        <v>0</v>
      </c>
      <c r="J364">
        <f>SUM($H$32:H364)</f>
        <v>6452</v>
      </c>
      <c r="K364">
        <f>SUM($I$32:I364)</f>
        <v>475</v>
      </c>
      <c r="L364">
        <v>2</v>
      </c>
      <c r="M364">
        <v>133602</v>
      </c>
    </row>
    <row r="365" spans="1:13" ht="15" customHeight="1" x14ac:dyDescent="0.25">
      <c r="A365" t="s">
        <v>388</v>
      </c>
      <c r="B365">
        <v>7</v>
      </c>
      <c r="C365">
        <v>1</v>
      </c>
      <c r="D365">
        <f t="shared" si="10"/>
        <v>6</v>
      </c>
      <c r="E365">
        <v>3016</v>
      </c>
      <c r="F365">
        <v>2978</v>
      </c>
      <c r="G365">
        <f t="shared" si="11"/>
        <v>38</v>
      </c>
      <c r="H365">
        <v>6</v>
      </c>
      <c r="I365">
        <v>6</v>
      </c>
      <c r="J365">
        <f>SUM($H$32:H365)</f>
        <v>6458</v>
      </c>
      <c r="K365">
        <f>SUM($I$32:I365)</f>
        <v>481</v>
      </c>
      <c r="L365">
        <v>400</v>
      </c>
      <c r="M365">
        <v>134002</v>
      </c>
    </row>
    <row r="366" spans="1:13" ht="15" customHeight="1" x14ac:dyDescent="0.25">
      <c r="A366" t="s">
        <v>389</v>
      </c>
      <c r="B366">
        <v>3</v>
      </c>
      <c r="C366">
        <v>1</v>
      </c>
      <c r="D366">
        <f t="shared" si="10"/>
        <v>2</v>
      </c>
      <c r="E366">
        <v>2978</v>
      </c>
      <c r="F366">
        <v>2874</v>
      </c>
      <c r="G366">
        <f t="shared" si="11"/>
        <v>104</v>
      </c>
      <c r="H366">
        <v>2</v>
      </c>
      <c r="I366">
        <v>1</v>
      </c>
      <c r="J366">
        <f>SUM($H$32:H366)</f>
        <v>6460</v>
      </c>
      <c r="K366">
        <f>SUM($I$32:I366)</f>
        <v>482</v>
      </c>
      <c r="L366">
        <v>123</v>
      </c>
      <c r="M366">
        <v>134125</v>
      </c>
    </row>
    <row r="367" spans="1:13" ht="15" customHeight="1" x14ac:dyDescent="0.25">
      <c r="A367" t="s">
        <v>390</v>
      </c>
      <c r="B367">
        <v>1</v>
      </c>
      <c r="C367">
        <v>1</v>
      </c>
      <c r="D367">
        <f t="shared" si="10"/>
        <v>0</v>
      </c>
      <c r="E367">
        <v>2874</v>
      </c>
      <c r="F367">
        <v>2874</v>
      </c>
      <c r="G367">
        <f t="shared" si="11"/>
        <v>0</v>
      </c>
      <c r="H367">
        <v>0</v>
      </c>
      <c r="I367">
        <v>0</v>
      </c>
      <c r="J367">
        <f>SUM($H$32:H367)</f>
        <v>6460</v>
      </c>
      <c r="K367">
        <f>SUM($I$32:I367)</f>
        <v>482</v>
      </c>
      <c r="L367">
        <v>1</v>
      </c>
      <c r="M367">
        <v>134126</v>
      </c>
    </row>
    <row r="368" spans="1:13" ht="15" customHeight="1" x14ac:dyDescent="0.25">
      <c r="A368" t="s">
        <v>391</v>
      </c>
      <c r="B368">
        <v>1</v>
      </c>
      <c r="C368">
        <v>1</v>
      </c>
      <c r="D368">
        <f t="shared" si="10"/>
        <v>0</v>
      </c>
      <c r="E368">
        <v>2874</v>
      </c>
      <c r="F368">
        <v>2874</v>
      </c>
      <c r="G368">
        <f t="shared" si="11"/>
        <v>0</v>
      </c>
      <c r="H368">
        <v>0</v>
      </c>
      <c r="I368">
        <v>0</v>
      </c>
      <c r="J368">
        <f>SUM($H$32:H368)</f>
        <v>6460</v>
      </c>
      <c r="K368">
        <f>SUM($I$32:I368)</f>
        <v>482</v>
      </c>
      <c r="L368">
        <v>2</v>
      </c>
      <c r="M368">
        <v>134128</v>
      </c>
    </row>
    <row r="369" spans="1:13" ht="15" customHeight="1" x14ac:dyDescent="0.25">
      <c r="A369" t="s">
        <v>392</v>
      </c>
      <c r="B369">
        <v>7</v>
      </c>
      <c r="C369">
        <v>5</v>
      </c>
      <c r="D369">
        <f t="shared" si="10"/>
        <v>2</v>
      </c>
      <c r="E369">
        <v>2874</v>
      </c>
      <c r="F369">
        <v>2859</v>
      </c>
      <c r="G369">
        <f t="shared" si="11"/>
        <v>15</v>
      </c>
      <c r="H369">
        <v>24</v>
      </c>
      <c r="I369">
        <v>3</v>
      </c>
      <c r="J369">
        <f>SUM($H$32:H369)</f>
        <v>6484</v>
      </c>
      <c r="K369">
        <f>SUM($I$32:I369)</f>
        <v>485</v>
      </c>
      <c r="L369">
        <v>635</v>
      </c>
      <c r="M369">
        <v>134763</v>
      </c>
    </row>
    <row r="370" spans="1:13" ht="15" customHeight="1" x14ac:dyDescent="0.25">
      <c r="A370" t="s">
        <v>393</v>
      </c>
      <c r="B370">
        <v>2</v>
      </c>
      <c r="C370">
        <v>2</v>
      </c>
      <c r="D370">
        <f t="shared" si="10"/>
        <v>0</v>
      </c>
      <c r="E370">
        <v>2859</v>
      </c>
      <c r="F370">
        <v>2859</v>
      </c>
      <c r="G370">
        <f t="shared" si="11"/>
        <v>0</v>
      </c>
      <c r="H370">
        <v>2</v>
      </c>
      <c r="I370">
        <v>0</v>
      </c>
      <c r="J370">
        <f>SUM($H$32:H370)</f>
        <v>6486</v>
      </c>
      <c r="K370">
        <f>SUM($I$32:I370)</f>
        <v>485</v>
      </c>
      <c r="L370">
        <v>19</v>
      </c>
      <c r="M370">
        <v>134782</v>
      </c>
    </row>
    <row r="371" spans="1:13" ht="15" customHeight="1" x14ac:dyDescent="0.25">
      <c r="A371" t="s">
        <v>394</v>
      </c>
      <c r="B371">
        <v>6</v>
      </c>
      <c r="C371">
        <v>1</v>
      </c>
      <c r="D371">
        <f t="shared" si="10"/>
        <v>5</v>
      </c>
      <c r="E371">
        <v>2859</v>
      </c>
      <c r="F371">
        <v>2833</v>
      </c>
      <c r="G371">
        <f t="shared" si="11"/>
        <v>26</v>
      </c>
      <c r="H371">
        <v>4</v>
      </c>
      <c r="I371">
        <v>3</v>
      </c>
      <c r="J371">
        <f>SUM($H$32:H371)</f>
        <v>6490</v>
      </c>
      <c r="K371">
        <f>SUM($I$32:I371)</f>
        <v>488</v>
      </c>
      <c r="L371">
        <v>393</v>
      </c>
      <c r="M371">
        <v>135175</v>
      </c>
    </row>
    <row r="372" spans="1:13" ht="15" customHeight="1" x14ac:dyDescent="0.25">
      <c r="A372" t="s">
        <v>395</v>
      </c>
      <c r="B372">
        <v>1</v>
      </c>
      <c r="C372">
        <v>1</v>
      </c>
      <c r="D372">
        <f t="shared" si="10"/>
        <v>0</v>
      </c>
      <c r="E372">
        <v>2833</v>
      </c>
      <c r="F372">
        <v>2833</v>
      </c>
      <c r="G372">
        <f t="shared" si="11"/>
        <v>0</v>
      </c>
      <c r="H372">
        <v>0</v>
      </c>
      <c r="I372">
        <v>0</v>
      </c>
      <c r="J372">
        <f>SUM($H$32:H372)</f>
        <v>6490</v>
      </c>
      <c r="K372">
        <f>SUM($I$32:I372)</f>
        <v>488</v>
      </c>
      <c r="L372">
        <v>1</v>
      </c>
      <c r="M372">
        <v>135176</v>
      </c>
    </row>
    <row r="373" spans="1:13" ht="15" customHeight="1" x14ac:dyDescent="0.25">
      <c r="A373" t="s">
        <v>396</v>
      </c>
      <c r="B373">
        <v>3</v>
      </c>
      <c r="C373">
        <v>1</v>
      </c>
      <c r="D373">
        <f t="shared" si="10"/>
        <v>2</v>
      </c>
      <c r="E373">
        <v>2833</v>
      </c>
      <c r="F373">
        <v>2823</v>
      </c>
      <c r="G373">
        <f t="shared" si="11"/>
        <v>10</v>
      </c>
      <c r="H373">
        <v>4</v>
      </c>
      <c r="I373">
        <v>3</v>
      </c>
      <c r="J373">
        <f>SUM($H$32:H373)</f>
        <v>6494</v>
      </c>
      <c r="K373">
        <f>SUM($I$32:I373)</f>
        <v>491</v>
      </c>
      <c r="L373">
        <v>260</v>
      </c>
      <c r="M373">
        <v>135436</v>
      </c>
    </row>
    <row r="374" spans="1:13" ht="15" customHeight="1" x14ac:dyDescent="0.25">
      <c r="A374" t="s">
        <v>397</v>
      </c>
      <c r="B374">
        <v>3</v>
      </c>
      <c r="C374">
        <v>3</v>
      </c>
      <c r="D374">
        <f t="shared" si="10"/>
        <v>0</v>
      </c>
      <c r="E374">
        <v>2823</v>
      </c>
      <c r="F374">
        <v>2823</v>
      </c>
      <c r="G374">
        <f t="shared" si="11"/>
        <v>0</v>
      </c>
      <c r="H374">
        <v>5</v>
      </c>
      <c r="I374">
        <v>0</v>
      </c>
      <c r="J374">
        <f>SUM($H$32:H374)</f>
        <v>6499</v>
      </c>
      <c r="K374">
        <f>SUM($I$32:I374)</f>
        <v>491</v>
      </c>
      <c r="L374">
        <v>133</v>
      </c>
      <c r="M374">
        <v>135569</v>
      </c>
    </row>
    <row r="375" spans="1:13" ht="15" customHeight="1" x14ac:dyDescent="0.25">
      <c r="A375" t="s">
        <v>398</v>
      </c>
      <c r="B375">
        <v>1</v>
      </c>
      <c r="C375">
        <v>1</v>
      </c>
      <c r="D375">
        <f t="shared" si="10"/>
        <v>0</v>
      </c>
      <c r="E375">
        <v>2823</v>
      </c>
      <c r="F375">
        <v>2823</v>
      </c>
      <c r="G375">
        <f t="shared" si="11"/>
        <v>0</v>
      </c>
      <c r="H375">
        <v>0</v>
      </c>
      <c r="I375">
        <v>0</v>
      </c>
      <c r="J375">
        <f>SUM($H$32:H375)</f>
        <v>6499</v>
      </c>
      <c r="K375">
        <f>SUM($I$32:I375)</f>
        <v>491</v>
      </c>
      <c r="L375">
        <v>3</v>
      </c>
      <c r="M375">
        <v>135572</v>
      </c>
    </row>
    <row r="376" spans="1:13" ht="15" customHeight="1" x14ac:dyDescent="0.25">
      <c r="A376" t="s">
        <v>399</v>
      </c>
      <c r="B376">
        <v>1</v>
      </c>
      <c r="C376">
        <v>1</v>
      </c>
      <c r="D376">
        <f t="shared" si="10"/>
        <v>0</v>
      </c>
      <c r="E376">
        <v>2823</v>
      </c>
      <c r="F376">
        <v>2823</v>
      </c>
      <c r="G376">
        <f t="shared" si="11"/>
        <v>0</v>
      </c>
      <c r="H376">
        <v>0</v>
      </c>
      <c r="I376">
        <v>0</v>
      </c>
      <c r="J376">
        <f>SUM($H$32:H376)</f>
        <v>6499</v>
      </c>
      <c r="K376">
        <f>SUM($I$32:I376)</f>
        <v>491</v>
      </c>
      <c r="L376">
        <v>3</v>
      </c>
      <c r="M376">
        <v>135575</v>
      </c>
    </row>
    <row r="377" spans="1:13" ht="15" customHeight="1" x14ac:dyDescent="0.25">
      <c r="A377" t="s">
        <v>400</v>
      </c>
      <c r="B377">
        <v>1</v>
      </c>
      <c r="C377">
        <v>1</v>
      </c>
      <c r="D377">
        <f t="shared" si="10"/>
        <v>0</v>
      </c>
      <c r="E377">
        <v>2823</v>
      </c>
      <c r="F377">
        <v>2823</v>
      </c>
      <c r="G377">
        <f t="shared" si="11"/>
        <v>0</v>
      </c>
      <c r="H377">
        <v>0</v>
      </c>
      <c r="I377">
        <v>0</v>
      </c>
      <c r="J377">
        <f>SUM($H$32:H377)</f>
        <v>6499</v>
      </c>
      <c r="K377">
        <f>SUM($I$32:I377)</f>
        <v>491</v>
      </c>
      <c r="L377">
        <v>3</v>
      </c>
      <c r="M377">
        <v>135578</v>
      </c>
    </row>
    <row r="378" spans="1:13" ht="15" customHeight="1" x14ac:dyDescent="0.25">
      <c r="A378" t="s">
        <v>401</v>
      </c>
      <c r="B378">
        <v>2</v>
      </c>
      <c r="C378">
        <v>2</v>
      </c>
      <c r="D378">
        <f t="shared" si="10"/>
        <v>0</v>
      </c>
      <c r="E378">
        <v>2823</v>
      </c>
      <c r="F378">
        <v>2823</v>
      </c>
      <c r="G378">
        <f t="shared" si="11"/>
        <v>0</v>
      </c>
      <c r="H378">
        <v>2</v>
      </c>
      <c r="I378">
        <v>0</v>
      </c>
      <c r="J378">
        <f>SUM($H$32:H378)</f>
        <v>6501</v>
      </c>
      <c r="K378">
        <f>SUM($I$32:I378)</f>
        <v>491</v>
      </c>
      <c r="L378">
        <v>20</v>
      </c>
      <c r="M378">
        <v>135598</v>
      </c>
    </row>
    <row r="379" spans="1:13" ht="15" customHeight="1" x14ac:dyDescent="0.25">
      <c r="A379" t="s">
        <v>402</v>
      </c>
      <c r="B379">
        <v>2</v>
      </c>
      <c r="C379">
        <v>2</v>
      </c>
      <c r="D379">
        <f t="shared" si="10"/>
        <v>0</v>
      </c>
      <c r="E379">
        <v>2823</v>
      </c>
      <c r="F379">
        <v>2823</v>
      </c>
      <c r="G379">
        <f t="shared" si="11"/>
        <v>0</v>
      </c>
      <c r="H379">
        <v>2</v>
      </c>
      <c r="I379">
        <v>0</v>
      </c>
      <c r="J379">
        <f>SUM($H$32:H379)</f>
        <v>6503</v>
      </c>
      <c r="K379">
        <f>SUM($I$32:I379)</f>
        <v>491</v>
      </c>
      <c r="L379">
        <v>24</v>
      </c>
      <c r="M379">
        <v>135623</v>
      </c>
    </row>
    <row r="380" spans="1:13" ht="15" customHeight="1" x14ac:dyDescent="0.25">
      <c r="A380" t="s">
        <v>403</v>
      </c>
      <c r="B380">
        <v>2</v>
      </c>
      <c r="C380">
        <v>2</v>
      </c>
      <c r="D380">
        <f t="shared" si="10"/>
        <v>0</v>
      </c>
      <c r="E380">
        <v>2823</v>
      </c>
      <c r="F380">
        <v>2823</v>
      </c>
      <c r="G380">
        <f t="shared" si="11"/>
        <v>0</v>
      </c>
      <c r="H380">
        <v>2</v>
      </c>
      <c r="I380">
        <v>0</v>
      </c>
      <c r="J380">
        <f>SUM($H$32:H380)</f>
        <v>6505</v>
      </c>
      <c r="K380">
        <f>SUM($I$32:I380)</f>
        <v>491</v>
      </c>
      <c r="L380">
        <v>22</v>
      </c>
      <c r="M380">
        <v>135645</v>
      </c>
    </row>
    <row r="381" spans="1:13" ht="15" customHeight="1" x14ac:dyDescent="0.25">
      <c r="A381" t="s">
        <v>404</v>
      </c>
      <c r="B381">
        <v>1</v>
      </c>
      <c r="C381">
        <v>1</v>
      </c>
      <c r="D381">
        <f t="shared" si="10"/>
        <v>0</v>
      </c>
      <c r="E381">
        <v>2823</v>
      </c>
      <c r="F381">
        <v>2823</v>
      </c>
      <c r="G381">
        <f t="shared" si="11"/>
        <v>0</v>
      </c>
      <c r="H381">
        <v>0</v>
      </c>
      <c r="I381">
        <v>0</v>
      </c>
      <c r="J381">
        <f>SUM($H$32:H381)</f>
        <v>6505</v>
      </c>
      <c r="K381">
        <f>SUM($I$32:I381)</f>
        <v>491</v>
      </c>
      <c r="L381">
        <v>2</v>
      </c>
      <c r="M381">
        <v>135648</v>
      </c>
    </row>
    <row r="382" spans="1:13" ht="15" customHeight="1" x14ac:dyDescent="0.25">
      <c r="A382" t="s">
        <v>405</v>
      </c>
      <c r="B382">
        <v>3</v>
      </c>
      <c r="C382">
        <v>1</v>
      </c>
      <c r="D382">
        <f t="shared" si="10"/>
        <v>2</v>
      </c>
      <c r="E382">
        <v>2823</v>
      </c>
      <c r="F382">
        <v>2813</v>
      </c>
      <c r="G382">
        <f t="shared" si="11"/>
        <v>10</v>
      </c>
      <c r="H382">
        <v>4</v>
      </c>
      <c r="I382">
        <v>2</v>
      </c>
      <c r="J382">
        <f>SUM($H$32:H382)</f>
        <v>6509</v>
      </c>
      <c r="K382">
        <f>SUM($I$32:I382)</f>
        <v>493</v>
      </c>
      <c r="L382">
        <v>252</v>
      </c>
      <c r="M382">
        <v>135900</v>
      </c>
    </row>
    <row r="383" spans="1:13" ht="15" customHeight="1" x14ac:dyDescent="0.25">
      <c r="A383" t="s">
        <v>406</v>
      </c>
      <c r="B383">
        <v>3</v>
      </c>
      <c r="C383">
        <v>3</v>
      </c>
      <c r="D383">
        <f t="shared" si="10"/>
        <v>0</v>
      </c>
      <c r="E383">
        <v>2813</v>
      </c>
      <c r="F383">
        <v>2813</v>
      </c>
      <c r="G383">
        <f t="shared" si="11"/>
        <v>0</v>
      </c>
      <c r="H383">
        <v>5</v>
      </c>
      <c r="I383">
        <v>0</v>
      </c>
      <c r="J383">
        <f>SUM($H$32:H383)</f>
        <v>6514</v>
      </c>
      <c r="K383">
        <f>SUM($I$32:I383)</f>
        <v>493</v>
      </c>
      <c r="L383">
        <v>113</v>
      </c>
      <c r="M383">
        <v>136013</v>
      </c>
    </row>
    <row r="384" spans="1:13" ht="15" customHeight="1" x14ac:dyDescent="0.25">
      <c r="A384" t="s">
        <v>407</v>
      </c>
      <c r="B384">
        <v>4</v>
      </c>
      <c r="C384">
        <v>1</v>
      </c>
      <c r="D384">
        <f t="shared" si="10"/>
        <v>3</v>
      </c>
      <c r="E384">
        <v>2813</v>
      </c>
      <c r="F384">
        <v>2798</v>
      </c>
      <c r="G384">
        <f t="shared" si="11"/>
        <v>15</v>
      </c>
      <c r="H384">
        <v>4</v>
      </c>
      <c r="I384">
        <v>2</v>
      </c>
      <c r="J384">
        <f>SUM($H$32:H384)</f>
        <v>6518</v>
      </c>
      <c r="K384">
        <f>SUM($I$32:I384)</f>
        <v>495</v>
      </c>
      <c r="L384">
        <v>240</v>
      </c>
      <c r="M384">
        <v>136253</v>
      </c>
    </row>
    <row r="385" spans="1:13" ht="15" customHeight="1" x14ac:dyDescent="0.25">
      <c r="A385" t="s">
        <v>408</v>
      </c>
      <c r="B385">
        <v>7</v>
      </c>
      <c r="C385">
        <v>2</v>
      </c>
      <c r="D385">
        <f t="shared" si="10"/>
        <v>5</v>
      </c>
      <c r="E385">
        <v>2798</v>
      </c>
      <c r="F385">
        <v>2766</v>
      </c>
      <c r="G385">
        <f t="shared" si="11"/>
        <v>32</v>
      </c>
      <c r="H385">
        <v>9</v>
      </c>
      <c r="I385">
        <v>2</v>
      </c>
      <c r="J385">
        <f>SUM($H$32:H385)</f>
        <v>6527</v>
      </c>
      <c r="K385">
        <f>SUM($I$32:I385)</f>
        <v>497</v>
      </c>
      <c r="L385">
        <v>467</v>
      </c>
      <c r="M385">
        <v>136721</v>
      </c>
    </row>
    <row r="386" spans="1:13" ht="15" customHeight="1" x14ac:dyDescent="0.25">
      <c r="A386" t="s">
        <v>409</v>
      </c>
      <c r="B386">
        <v>3</v>
      </c>
      <c r="C386">
        <v>3</v>
      </c>
      <c r="D386">
        <f t="shared" si="10"/>
        <v>0</v>
      </c>
      <c r="E386">
        <v>2766</v>
      </c>
      <c r="F386">
        <v>2766</v>
      </c>
      <c r="G386">
        <f t="shared" si="11"/>
        <v>0</v>
      </c>
      <c r="H386">
        <v>5</v>
      </c>
      <c r="I386">
        <v>0</v>
      </c>
      <c r="J386">
        <f>SUM($H$32:H386)</f>
        <v>6532</v>
      </c>
      <c r="K386">
        <f>SUM($I$32:I386)</f>
        <v>497</v>
      </c>
      <c r="L386">
        <v>147</v>
      </c>
      <c r="M386">
        <v>136868</v>
      </c>
    </row>
    <row r="387" spans="1:13" ht="15" customHeight="1" x14ac:dyDescent="0.25">
      <c r="A387" t="s">
        <v>410</v>
      </c>
      <c r="B387">
        <v>8</v>
      </c>
      <c r="C387">
        <v>6</v>
      </c>
      <c r="D387">
        <f t="shared" si="10"/>
        <v>2</v>
      </c>
      <c r="E387">
        <v>2766</v>
      </c>
      <c r="F387">
        <v>2685</v>
      </c>
      <c r="G387">
        <f t="shared" si="11"/>
        <v>81</v>
      </c>
      <c r="H387">
        <v>27</v>
      </c>
      <c r="I387">
        <v>3</v>
      </c>
      <c r="J387">
        <f>SUM($H$32:H387)</f>
        <v>6559</v>
      </c>
      <c r="K387">
        <f>SUM($I$32:I387)</f>
        <v>500</v>
      </c>
      <c r="L387">
        <v>583</v>
      </c>
      <c r="M387">
        <v>137451</v>
      </c>
    </row>
    <row r="388" spans="1:13" ht="15" customHeight="1" x14ac:dyDescent="0.25">
      <c r="A388" t="s">
        <v>411</v>
      </c>
      <c r="B388">
        <v>8</v>
      </c>
      <c r="C388">
        <v>5</v>
      </c>
      <c r="D388">
        <f t="shared" si="10"/>
        <v>3</v>
      </c>
      <c r="E388">
        <v>2685</v>
      </c>
      <c r="F388">
        <v>2554</v>
      </c>
      <c r="G388">
        <f t="shared" si="11"/>
        <v>131</v>
      </c>
      <c r="H388">
        <v>32</v>
      </c>
      <c r="I388">
        <v>6</v>
      </c>
      <c r="J388">
        <f>SUM($H$32:H388)</f>
        <v>6591</v>
      </c>
      <c r="K388">
        <f>SUM($I$32:I388)</f>
        <v>506</v>
      </c>
      <c r="L388">
        <v>730</v>
      </c>
      <c r="M388">
        <v>138181</v>
      </c>
    </row>
    <row r="389" spans="1:13" ht="15" customHeight="1" x14ac:dyDescent="0.25">
      <c r="A389" t="s">
        <v>412</v>
      </c>
      <c r="B389">
        <v>1</v>
      </c>
      <c r="C389">
        <v>1</v>
      </c>
      <c r="D389">
        <f t="shared" si="10"/>
        <v>0</v>
      </c>
      <c r="E389">
        <v>2554</v>
      </c>
      <c r="F389">
        <v>2554</v>
      </c>
      <c r="G389">
        <f t="shared" si="11"/>
        <v>0</v>
      </c>
      <c r="H389">
        <v>0</v>
      </c>
      <c r="I389">
        <v>0</v>
      </c>
      <c r="J389">
        <f>SUM($H$32:H389)</f>
        <v>6591</v>
      </c>
      <c r="K389">
        <f>SUM($I$32:I389)</f>
        <v>506</v>
      </c>
      <c r="L389">
        <v>2</v>
      </c>
      <c r="M389">
        <v>138184</v>
      </c>
    </row>
    <row r="390" spans="1:13" ht="15" customHeight="1" x14ac:dyDescent="0.25">
      <c r="A390" t="s">
        <v>413</v>
      </c>
      <c r="B390">
        <v>2</v>
      </c>
      <c r="C390">
        <v>2</v>
      </c>
      <c r="D390">
        <f t="shared" si="10"/>
        <v>0</v>
      </c>
      <c r="E390">
        <v>2554</v>
      </c>
      <c r="F390">
        <v>2554</v>
      </c>
      <c r="G390">
        <f t="shared" si="11"/>
        <v>0</v>
      </c>
      <c r="H390">
        <v>2</v>
      </c>
      <c r="I390">
        <v>0</v>
      </c>
      <c r="J390">
        <f>SUM($H$32:H390)</f>
        <v>6593</v>
      </c>
      <c r="K390">
        <f>SUM($I$32:I390)</f>
        <v>506</v>
      </c>
      <c r="L390">
        <v>22</v>
      </c>
      <c r="M390">
        <v>138206</v>
      </c>
    </row>
    <row r="391" spans="1:13" ht="15" customHeight="1" x14ac:dyDescent="0.25">
      <c r="A391" t="s">
        <v>414</v>
      </c>
      <c r="B391">
        <v>2</v>
      </c>
      <c r="C391">
        <v>1</v>
      </c>
      <c r="D391">
        <f t="shared" si="10"/>
        <v>1</v>
      </c>
      <c r="E391">
        <v>2554</v>
      </c>
      <c r="F391">
        <v>2535</v>
      </c>
      <c r="G391">
        <f t="shared" si="11"/>
        <v>19</v>
      </c>
      <c r="H391">
        <v>2</v>
      </c>
      <c r="I391">
        <v>1</v>
      </c>
      <c r="J391">
        <f>SUM($H$32:H391)</f>
        <v>6595</v>
      </c>
      <c r="K391">
        <f>SUM($I$32:I391)</f>
        <v>507</v>
      </c>
      <c r="L391">
        <v>119</v>
      </c>
      <c r="M391">
        <v>138325</v>
      </c>
    </row>
    <row r="392" spans="1:13" ht="15" customHeight="1" x14ac:dyDescent="0.25">
      <c r="A392" t="s">
        <v>415</v>
      </c>
      <c r="B392">
        <v>6</v>
      </c>
      <c r="C392">
        <v>3</v>
      </c>
      <c r="D392">
        <f t="shared" si="10"/>
        <v>3</v>
      </c>
      <c r="E392">
        <v>2535</v>
      </c>
      <c r="F392">
        <v>2529</v>
      </c>
      <c r="G392">
        <f t="shared" si="11"/>
        <v>6</v>
      </c>
      <c r="H392">
        <v>18</v>
      </c>
      <c r="I392">
        <v>4</v>
      </c>
      <c r="J392">
        <f>SUM($H$32:H392)</f>
        <v>6613</v>
      </c>
      <c r="K392">
        <f>SUM($I$32:I392)</f>
        <v>511</v>
      </c>
      <c r="L392">
        <v>724</v>
      </c>
      <c r="M392">
        <v>139049</v>
      </c>
    </row>
    <row r="393" spans="1:13" ht="15" customHeight="1" x14ac:dyDescent="0.25">
      <c r="A393" t="s">
        <v>416</v>
      </c>
      <c r="B393">
        <v>1</v>
      </c>
      <c r="C393">
        <v>1</v>
      </c>
      <c r="D393">
        <f t="shared" si="10"/>
        <v>0</v>
      </c>
      <c r="E393">
        <v>2529</v>
      </c>
      <c r="F393">
        <v>2529</v>
      </c>
      <c r="G393">
        <f t="shared" si="11"/>
        <v>0</v>
      </c>
      <c r="H393">
        <v>0</v>
      </c>
      <c r="I393">
        <v>0</v>
      </c>
      <c r="J393">
        <f>SUM($H$32:H393)</f>
        <v>6613</v>
      </c>
      <c r="K393">
        <f>SUM($I$32:I393)</f>
        <v>511</v>
      </c>
      <c r="L393">
        <v>2</v>
      </c>
      <c r="M393">
        <v>139051</v>
      </c>
    </row>
    <row r="394" spans="1:13" ht="15" customHeight="1" x14ac:dyDescent="0.25">
      <c r="A394" t="s">
        <v>417</v>
      </c>
      <c r="B394">
        <v>2</v>
      </c>
      <c r="C394">
        <v>2</v>
      </c>
      <c r="D394">
        <f t="shared" si="10"/>
        <v>0</v>
      </c>
      <c r="E394">
        <v>2529</v>
      </c>
      <c r="F394">
        <v>2529</v>
      </c>
      <c r="G394">
        <f t="shared" si="11"/>
        <v>0</v>
      </c>
      <c r="H394">
        <v>2</v>
      </c>
      <c r="I394">
        <v>0</v>
      </c>
      <c r="J394">
        <f>SUM($H$32:H394)</f>
        <v>6615</v>
      </c>
      <c r="K394">
        <f>SUM($I$32:I394)</f>
        <v>511</v>
      </c>
      <c r="L394">
        <v>20</v>
      </c>
      <c r="M394">
        <v>139071</v>
      </c>
    </row>
    <row r="395" spans="1:13" ht="15" customHeight="1" x14ac:dyDescent="0.25">
      <c r="A395" t="s">
        <v>418</v>
      </c>
      <c r="B395">
        <v>1</v>
      </c>
      <c r="C395">
        <v>1</v>
      </c>
      <c r="D395">
        <f t="shared" si="10"/>
        <v>0</v>
      </c>
      <c r="E395">
        <v>2529</v>
      </c>
      <c r="F395">
        <v>2529</v>
      </c>
      <c r="G395">
        <f t="shared" si="11"/>
        <v>0</v>
      </c>
      <c r="H395">
        <v>0</v>
      </c>
      <c r="I395">
        <v>0</v>
      </c>
      <c r="J395">
        <f>SUM($H$32:H395)</f>
        <v>6615</v>
      </c>
      <c r="K395">
        <f>SUM($I$32:I395)</f>
        <v>511</v>
      </c>
      <c r="L395">
        <v>2</v>
      </c>
      <c r="M395">
        <v>139073</v>
      </c>
    </row>
    <row r="396" spans="1:13" ht="15" customHeight="1" x14ac:dyDescent="0.25">
      <c r="A396" t="s">
        <v>419</v>
      </c>
      <c r="B396">
        <v>1</v>
      </c>
      <c r="C396">
        <v>1</v>
      </c>
      <c r="D396">
        <f t="shared" si="10"/>
        <v>0</v>
      </c>
      <c r="E396">
        <v>2529</v>
      </c>
      <c r="F396">
        <v>2529</v>
      </c>
      <c r="G396">
        <f t="shared" si="11"/>
        <v>0</v>
      </c>
      <c r="H396">
        <v>0</v>
      </c>
      <c r="I396">
        <v>0</v>
      </c>
      <c r="J396">
        <f>SUM($H$32:H396)</f>
        <v>6615</v>
      </c>
      <c r="K396">
        <f>SUM($I$32:I396)</f>
        <v>511</v>
      </c>
      <c r="L396">
        <v>2</v>
      </c>
      <c r="M396">
        <v>139075</v>
      </c>
    </row>
    <row r="397" spans="1:13" ht="15" customHeight="1" x14ac:dyDescent="0.25">
      <c r="A397" t="s">
        <v>420</v>
      </c>
      <c r="B397">
        <v>1</v>
      </c>
      <c r="C397">
        <v>1</v>
      </c>
      <c r="D397">
        <f t="shared" si="10"/>
        <v>0</v>
      </c>
      <c r="E397">
        <v>2529</v>
      </c>
      <c r="F397">
        <v>2529</v>
      </c>
      <c r="G397">
        <f t="shared" si="11"/>
        <v>0</v>
      </c>
      <c r="H397">
        <v>0</v>
      </c>
      <c r="I397">
        <v>0</v>
      </c>
      <c r="J397">
        <f>SUM($H$32:H397)</f>
        <v>6615</v>
      </c>
      <c r="K397">
        <f>SUM($I$32:I397)</f>
        <v>511</v>
      </c>
      <c r="L397">
        <v>2</v>
      </c>
      <c r="M397">
        <v>139077</v>
      </c>
    </row>
    <row r="398" spans="1:13" ht="15" customHeight="1" x14ac:dyDescent="0.25">
      <c r="A398" t="s">
        <v>421</v>
      </c>
      <c r="B398">
        <v>2</v>
      </c>
      <c r="C398">
        <v>2</v>
      </c>
      <c r="D398">
        <f t="shared" si="10"/>
        <v>0</v>
      </c>
      <c r="E398">
        <v>2529</v>
      </c>
      <c r="F398">
        <v>2529</v>
      </c>
      <c r="G398">
        <f t="shared" si="11"/>
        <v>0</v>
      </c>
      <c r="H398">
        <v>2</v>
      </c>
      <c r="I398">
        <v>0</v>
      </c>
      <c r="J398">
        <f>SUM($H$32:H398)</f>
        <v>6617</v>
      </c>
      <c r="K398">
        <f>SUM($I$32:I398)</f>
        <v>511</v>
      </c>
      <c r="L398">
        <v>21</v>
      </c>
      <c r="M398">
        <v>139098</v>
      </c>
    </row>
    <row r="399" spans="1:13" ht="15" customHeight="1" x14ac:dyDescent="0.25">
      <c r="A399" t="s">
        <v>422</v>
      </c>
      <c r="B399">
        <v>3</v>
      </c>
      <c r="C399">
        <v>1</v>
      </c>
      <c r="D399">
        <f t="shared" si="10"/>
        <v>2</v>
      </c>
      <c r="E399">
        <v>2529</v>
      </c>
      <c r="F399">
        <v>2522</v>
      </c>
      <c r="G399">
        <f t="shared" si="11"/>
        <v>7</v>
      </c>
      <c r="H399">
        <v>2</v>
      </c>
      <c r="I399">
        <v>2</v>
      </c>
      <c r="J399">
        <f>SUM($H$32:H399)</f>
        <v>6619</v>
      </c>
      <c r="K399">
        <f>SUM($I$32:I399)</f>
        <v>513</v>
      </c>
      <c r="L399">
        <v>139</v>
      </c>
      <c r="M399">
        <v>139237</v>
      </c>
    </row>
    <row r="400" spans="1:13" ht="15" customHeight="1" x14ac:dyDescent="0.25">
      <c r="A400" t="s">
        <v>423</v>
      </c>
      <c r="B400">
        <v>2</v>
      </c>
      <c r="C400">
        <v>2</v>
      </c>
      <c r="D400">
        <f t="shared" si="10"/>
        <v>0</v>
      </c>
      <c r="E400">
        <v>2522</v>
      </c>
      <c r="F400">
        <v>2522</v>
      </c>
      <c r="G400">
        <f t="shared" si="11"/>
        <v>0</v>
      </c>
      <c r="H400">
        <v>2</v>
      </c>
      <c r="I400">
        <v>0</v>
      </c>
      <c r="J400">
        <f>SUM($H$32:H400)</f>
        <v>6621</v>
      </c>
      <c r="K400">
        <f>SUM($I$32:I400)</f>
        <v>513</v>
      </c>
      <c r="L400">
        <v>19</v>
      </c>
      <c r="M400">
        <v>139256</v>
      </c>
    </row>
    <row r="401" spans="1:13" ht="15" customHeight="1" x14ac:dyDescent="0.25">
      <c r="A401" t="s">
        <v>424</v>
      </c>
      <c r="B401">
        <v>2</v>
      </c>
      <c r="C401">
        <v>2</v>
      </c>
      <c r="D401">
        <f t="shared" si="10"/>
        <v>0</v>
      </c>
      <c r="E401">
        <v>2522</v>
      </c>
      <c r="F401">
        <v>2522</v>
      </c>
      <c r="G401">
        <f t="shared" si="11"/>
        <v>0</v>
      </c>
      <c r="H401">
        <v>2</v>
      </c>
      <c r="I401">
        <v>0</v>
      </c>
      <c r="J401">
        <f>SUM($H$32:H401)</f>
        <v>6623</v>
      </c>
      <c r="K401">
        <f>SUM($I$32:I401)</f>
        <v>513</v>
      </c>
      <c r="L401">
        <v>20</v>
      </c>
      <c r="M401">
        <v>139276</v>
      </c>
    </row>
    <row r="402" spans="1:13" ht="15" customHeight="1" x14ac:dyDescent="0.25">
      <c r="A402" t="s">
        <v>425</v>
      </c>
      <c r="B402">
        <v>5</v>
      </c>
      <c r="C402">
        <v>5</v>
      </c>
      <c r="D402">
        <f t="shared" si="10"/>
        <v>0</v>
      </c>
      <c r="E402">
        <v>2522</v>
      </c>
      <c r="F402">
        <v>2522</v>
      </c>
      <c r="G402">
        <f t="shared" si="11"/>
        <v>0</v>
      </c>
      <c r="H402">
        <v>11</v>
      </c>
      <c r="I402">
        <v>0</v>
      </c>
      <c r="J402">
        <f>SUM($H$32:H402)</f>
        <v>6634</v>
      </c>
      <c r="K402">
        <f>SUM($I$32:I402)</f>
        <v>513</v>
      </c>
      <c r="L402">
        <v>174</v>
      </c>
      <c r="M402">
        <v>139450</v>
      </c>
    </row>
    <row r="403" spans="1:13" ht="15" customHeight="1" x14ac:dyDescent="0.25">
      <c r="A403" t="s">
        <v>426</v>
      </c>
      <c r="B403">
        <v>1</v>
      </c>
      <c r="C403">
        <v>1</v>
      </c>
      <c r="D403">
        <f t="shared" si="10"/>
        <v>0</v>
      </c>
      <c r="E403">
        <v>2522</v>
      </c>
      <c r="F403">
        <v>2522</v>
      </c>
      <c r="G403">
        <f t="shared" si="11"/>
        <v>0</v>
      </c>
      <c r="H403">
        <v>0</v>
      </c>
      <c r="I403">
        <v>0</v>
      </c>
      <c r="J403">
        <f>SUM($H$32:H403)</f>
        <v>6634</v>
      </c>
      <c r="K403">
        <f>SUM($I$32:I403)</f>
        <v>513</v>
      </c>
      <c r="L403">
        <v>2</v>
      </c>
      <c r="M403">
        <v>139452</v>
      </c>
    </row>
    <row r="404" spans="1:13" ht="15" customHeight="1" x14ac:dyDescent="0.25">
      <c r="A404" t="s">
        <v>427</v>
      </c>
      <c r="B404">
        <v>2</v>
      </c>
      <c r="C404">
        <v>2</v>
      </c>
      <c r="D404">
        <f t="shared" si="10"/>
        <v>0</v>
      </c>
      <c r="E404">
        <v>2522</v>
      </c>
      <c r="F404">
        <v>2522</v>
      </c>
      <c r="G404">
        <f t="shared" si="11"/>
        <v>0</v>
      </c>
      <c r="H404">
        <v>2</v>
      </c>
      <c r="I404">
        <v>0</v>
      </c>
      <c r="J404">
        <f>SUM($H$32:H404)</f>
        <v>6636</v>
      </c>
      <c r="K404">
        <f>SUM($I$32:I404)</f>
        <v>513</v>
      </c>
      <c r="L404">
        <v>32</v>
      </c>
      <c r="M404">
        <v>139484</v>
      </c>
    </row>
    <row r="405" spans="1:13" ht="15" customHeight="1" x14ac:dyDescent="0.25">
      <c r="A405" t="s">
        <v>428</v>
      </c>
      <c r="B405">
        <v>2</v>
      </c>
      <c r="C405">
        <v>2</v>
      </c>
      <c r="D405">
        <f t="shared" si="10"/>
        <v>0</v>
      </c>
      <c r="E405">
        <v>2522</v>
      </c>
      <c r="F405">
        <v>2522</v>
      </c>
      <c r="G405">
        <f t="shared" si="11"/>
        <v>0</v>
      </c>
      <c r="H405">
        <v>2</v>
      </c>
      <c r="I405">
        <v>0</v>
      </c>
      <c r="J405">
        <f>SUM($H$32:H405)</f>
        <v>6638</v>
      </c>
      <c r="K405">
        <f>SUM($I$32:I405)</f>
        <v>513</v>
      </c>
      <c r="L405">
        <v>22</v>
      </c>
      <c r="M405">
        <v>139506</v>
      </c>
    </row>
    <row r="406" spans="1:13" ht="15" customHeight="1" x14ac:dyDescent="0.25">
      <c r="A406" t="s">
        <v>429</v>
      </c>
      <c r="B406">
        <v>2</v>
      </c>
      <c r="C406">
        <v>2</v>
      </c>
      <c r="D406">
        <f t="shared" si="10"/>
        <v>0</v>
      </c>
      <c r="E406">
        <v>2522</v>
      </c>
      <c r="F406">
        <v>2522</v>
      </c>
      <c r="G406">
        <f t="shared" si="11"/>
        <v>0</v>
      </c>
      <c r="H406">
        <v>2</v>
      </c>
      <c r="I406">
        <v>0</v>
      </c>
      <c r="J406">
        <f>SUM($H$32:H406)</f>
        <v>6640</v>
      </c>
      <c r="K406">
        <f>SUM($I$32:I406)</f>
        <v>513</v>
      </c>
      <c r="L406">
        <v>112</v>
      </c>
      <c r="M406">
        <v>139618</v>
      </c>
    </row>
    <row r="407" spans="1:13" ht="15" customHeight="1" x14ac:dyDescent="0.25">
      <c r="A407" t="s">
        <v>430</v>
      </c>
      <c r="B407">
        <v>1</v>
      </c>
      <c r="C407">
        <v>1</v>
      </c>
      <c r="D407">
        <f t="shared" si="10"/>
        <v>0</v>
      </c>
      <c r="E407">
        <v>2522</v>
      </c>
      <c r="F407">
        <v>2522</v>
      </c>
      <c r="G407">
        <f t="shared" si="11"/>
        <v>0</v>
      </c>
      <c r="H407">
        <v>0</v>
      </c>
      <c r="I407">
        <v>0</v>
      </c>
      <c r="J407">
        <f>SUM($H$32:H407)</f>
        <v>6640</v>
      </c>
      <c r="K407">
        <f>SUM($I$32:I407)</f>
        <v>513</v>
      </c>
      <c r="L407">
        <v>2</v>
      </c>
      <c r="M407">
        <v>139620</v>
      </c>
    </row>
    <row r="408" spans="1:13" ht="15" customHeight="1" x14ac:dyDescent="0.25">
      <c r="A408" t="s">
        <v>431</v>
      </c>
      <c r="B408">
        <v>1</v>
      </c>
      <c r="C408">
        <v>1</v>
      </c>
      <c r="D408">
        <f t="shared" si="10"/>
        <v>0</v>
      </c>
      <c r="E408">
        <v>2522</v>
      </c>
      <c r="F408">
        <v>2522</v>
      </c>
      <c r="G408">
        <f t="shared" si="11"/>
        <v>0</v>
      </c>
      <c r="H408">
        <v>0</v>
      </c>
      <c r="I408">
        <v>0</v>
      </c>
      <c r="J408">
        <f>SUM($H$32:H408)</f>
        <v>6640</v>
      </c>
      <c r="K408">
        <f>SUM($I$32:I408)</f>
        <v>513</v>
      </c>
      <c r="L408">
        <v>2</v>
      </c>
      <c r="M408">
        <v>139622</v>
      </c>
    </row>
    <row r="409" spans="1:13" ht="15" customHeight="1" x14ac:dyDescent="0.25">
      <c r="A409" t="s">
        <v>432</v>
      </c>
      <c r="B409">
        <v>1</v>
      </c>
      <c r="C409">
        <v>1</v>
      </c>
      <c r="D409">
        <f t="shared" si="10"/>
        <v>0</v>
      </c>
      <c r="E409">
        <v>2522</v>
      </c>
      <c r="F409">
        <v>2522</v>
      </c>
      <c r="G409">
        <f t="shared" si="11"/>
        <v>0</v>
      </c>
      <c r="H409">
        <v>0</v>
      </c>
      <c r="I409">
        <v>0</v>
      </c>
      <c r="J409">
        <f>SUM($H$32:H409)</f>
        <v>6640</v>
      </c>
      <c r="K409">
        <f>SUM($I$32:I409)</f>
        <v>513</v>
      </c>
      <c r="L409">
        <v>2</v>
      </c>
      <c r="M409">
        <v>139624</v>
      </c>
    </row>
    <row r="410" spans="1:13" ht="15" customHeight="1" x14ac:dyDescent="0.25">
      <c r="A410" t="s">
        <v>433</v>
      </c>
      <c r="B410">
        <v>3</v>
      </c>
      <c r="C410">
        <v>3</v>
      </c>
      <c r="D410">
        <f t="shared" si="10"/>
        <v>0</v>
      </c>
      <c r="E410">
        <v>2522</v>
      </c>
      <c r="F410">
        <v>2522</v>
      </c>
      <c r="G410">
        <f t="shared" si="11"/>
        <v>0</v>
      </c>
      <c r="H410">
        <v>5</v>
      </c>
      <c r="I410">
        <v>0</v>
      </c>
      <c r="J410">
        <f>SUM($H$32:H410)</f>
        <v>6645</v>
      </c>
      <c r="K410">
        <f>SUM($I$32:I410)</f>
        <v>513</v>
      </c>
      <c r="L410">
        <v>241</v>
      </c>
      <c r="M410">
        <v>139865</v>
      </c>
    </row>
    <row r="411" spans="1:13" ht="15" customHeight="1" x14ac:dyDescent="0.25">
      <c r="A411" t="s">
        <v>434</v>
      </c>
      <c r="B411">
        <v>3</v>
      </c>
      <c r="C411">
        <v>3</v>
      </c>
      <c r="D411">
        <f t="shared" si="10"/>
        <v>0</v>
      </c>
      <c r="E411">
        <v>2522</v>
      </c>
      <c r="F411">
        <v>2522</v>
      </c>
      <c r="G411">
        <f t="shared" si="11"/>
        <v>0</v>
      </c>
      <c r="H411">
        <v>5</v>
      </c>
      <c r="I411">
        <v>0</v>
      </c>
      <c r="J411">
        <f>SUM($H$32:H411)</f>
        <v>6650</v>
      </c>
      <c r="K411">
        <f>SUM($I$32:I411)</f>
        <v>513</v>
      </c>
      <c r="L411">
        <v>217</v>
      </c>
      <c r="M411">
        <v>140083</v>
      </c>
    </row>
    <row r="412" spans="1:13" ht="15" customHeight="1" x14ac:dyDescent="0.25">
      <c r="A412" t="s">
        <v>435</v>
      </c>
      <c r="B412">
        <v>1</v>
      </c>
      <c r="C412">
        <v>1</v>
      </c>
      <c r="D412">
        <f t="shared" si="10"/>
        <v>0</v>
      </c>
      <c r="E412">
        <v>2522</v>
      </c>
      <c r="F412">
        <v>2522</v>
      </c>
      <c r="G412">
        <f t="shared" si="11"/>
        <v>0</v>
      </c>
      <c r="H412">
        <v>0</v>
      </c>
      <c r="I412">
        <v>0</v>
      </c>
      <c r="J412">
        <f>SUM($H$32:H412)</f>
        <v>6650</v>
      </c>
      <c r="K412">
        <f>SUM($I$32:I412)</f>
        <v>513</v>
      </c>
      <c r="L412">
        <v>3</v>
      </c>
      <c r="M412">
        <v>140086</v>
      </c>
    </row>
    <row r="413" spans="1:13" ht="15" customHeight="1" x14ac:dyDescent="0.25">
      <c r="A413" t="s">
        <v>436</v>
      </c>
      <c r="B413">
        <v>1</v>
      </c>
      <c r="C413">
        <v>1</v>
      </c>
      <c r="D413">
        <f t="shared" si="10"/>
        <v>0</v>
      </c>
      <c r="E413">
        <v>2522</v>
      </c>
      <c r="F413">
        <v>2522</v>
      </c>
      <c r="G413">
        <f t="shared" si="11"/>
        <v>0</v>
      </c>
      <c r="H413">
        <v>0</v>
      </c>
      <c r="I413">
        <v>0</v>
      </c>
      <c r="J413">
        <f>SUM($H$32:H413)</f>
        <v>6650</v>
      </c>
      <c r="K413">
        <f>SUM($I$32:I413)</f>
        <v>513</v>
      </c>
      <c r="L413">
        <v>2</v>
      </c>
      <c r="M413">
        <v>140088</v>
      </c>
    </row>
    <row r="414" spans="1:13" ht="15" customHeight="1" x14ac:dyDescent="0.25">
      <c r="A414" t="s">
        <v>437</v>
      </c>
      <c r="B414">
        <v>1</v>
      </c>
      <c r="C414">
        <v>1</v>
      </c>
      <c r="D414">
        <f t="shared" si="10"/>
        <v>0</v>
      </c>
      <c r="E414">
        <v>2522</v>
      </c>
      <c r="F414">
        <v>2522</v>
      </c>
      <c r="G414">
        <f t="shared" si="11"/>
        <v>0</v>
      </c>
      <c r="H414">
        <v>0</v>
      </c>
      <c r="I414">
        <v>0</v>
      </c>
      <c r="J414">
        <f>SUM($H$32:H414)</f>
        <v>6650</v>
      </c>
      <c r="K414">
        <f>SUM($I$32:I414)</f>
        <v>513</v>
      </c>
      <c r="L414">
        <v>2</v>
      </c>
      <c r="M414">
        <v>140090</v>
      </c>
    </row>
    <row r="415" spans="1:13" ht="15" customHeight="1" x14ac:dyDescent="0.25">
      <c r="A415" t="s">
        <v>438</v>
      </c>
      <c r="B415">
        <v>1</v>
      </c>
      <c r="C415">
        <v>1</v>
      </c>
      <c r="D415">
        <f t="shared" si="10"/>
        <v>0</v>
      </c>
      <c r="E415">
        <v>2522</v>
      </c>
      <c r="F415">
        <v>2522</v>
      </c>
      <c r="G415">
        <f t="shared" si="11"/>
        <v>0</v>
      </c>
      <c r="H415">
        <v>0</v>
      </c>
      <c r="I415">
        <v>0</v>
      </c>
      <c r="J415">
        <f>SUM($H$32:H415)</f>
        <v>6650</v>
      </c>
      <c r="K415">
        <f>SUM($I$32:I415)</f>
        <v>513</v>
      </c>
      <c r="L415">
        <v>2</v>
      </c>
      <c r="M415">
        <v>140092</v>
      </c>
    </row>
    <row r="416" spans="1:13" ht="15" customHeight="1" x14ac:dyDescent="0.25">
      <c r="A416" t="s">
        <v>439</v>
      </c>
      <c r="B416">
        <v>1</v>
      </c>
      <c r="C416">
        <v>1</v>
      </c>
      <c r="D416">
        <f t="shared" ref="D416:D479" si="12">B416-C416</f>
        <v>0</v>
      </c>
      <c r="E416">
        <v>2522</v>
      </c>
      <c r="F416">
        <v>2522</v>
      </c>
      <c r="G416">
        <f t="shared" ref="G416:G479" si="13">E416-F416</f>
        <v>0</v>
      </c>
      <c r="H416">
        <v>0</v>
      </c>
      <c r="I416">
        <v>0</v>
      </c>
      <c r="J416">
        <f>SUM($H$32:H416)</f>
        <v>6650</v>
      </c>
      <c r="K416">
        <f>SUM($I$32:I416)</f>
        <v>513</v>
      </c>
      <c r="L416">
        <v>1</v>
      </c>
      <c r="M416">
        <v>140093</v>
      </c>
    </row>
    <row r="417" spans="1:13" ht="15" customHeight="1" x14ac:dyDescent="0.25">
      <c r="A417" t="s">
        <v>440</v>
      </c>
      <c r="B417">
        <v>1</v>
      </c>
      <c r="C417">
        <v>1</v>
      </c>
      <c r="D417">
        <f t="shared" si="12"/>
        <v>0</v>
      </c>
      <c r="E417">
        <v>2522</v>
      </c>
      <c r="F417">
        <v>2522</v>
      </c>
      <c r="G417">
        <f t="shared" si="13"/>
        <v>0</v>
      </c>
      <c r="H417">
        <v>0</v>
      </c>
      <c r="I417">
        <v>0</v>
      </c>
      <c r="J417">
        <f>SUM($H$32:H417)</f>
        <v>6650</v>
      </c>
      <c r="K417">
        <f>SUM($I$32:I417)</f>
        <v>513</v>
      </c>
      <c r="L417">
        <v>1</v>
      </c>
      <c r="M417">
        <v>140094</v>
      </c>
    </row>
    <row r="418" spans="1:13" ht="15" customHeight="1" x14ac:dyDescent="0.25">
      <c r="A418" t="s">
        <v>441</v>
      </c>
      <c r="B418">
        <v>12</v>
      </c>
      <c r="C418">
        <v>12</v>
      </c>
      <c r="D418">
        <f t="shared" si="12"/>
        <v>0</v>
      </c>
      <c r="E418">
        <v>2522</v>
      </c>
      <c r="F418">
        <v>2522</v>
      </c>
      <c r="G418">
        <f t="shared" si="13"/>
        <v>0</v>
      </c>
      <c r="H418">
        <v>26</v>
      </c>
      <c r="I418">
        <v>0</v>
      </c>
      <c r="J418">
        <f>SUM($H$32:H418)</f>
        <v>6676</v>
      </c>
      <c r="K418">
        <f>SUM($I$32:I418)</f>
        <v>513</v>
      </c>
      <c r="L418">
        <v>551</v>
      </c>
      <c r="M418">
        <v>140645</v>
      </c>
    </row>
    <row r="419" spans="1:13" ht="15" customHeight="1" x14ac:dyDescent="0.25">
      <c r="A419" t="s">
        <v>442</v>
      </c>
      <c r="B419">
        <v>1</v>
      </c>
      <c r="C419">
        <v>1</v>
      </c>
      <c r="D419">
        <f t="shared" si="12"/>
        <v>0</v>
      </c>
      <c r="E419">
        <v>2522</v>
      </c>
      <c r="F419">
        <v>2522</v>
      </c>
      <c r="G419">
        <f t="shared" si="13"/>
        <v>0</v>
      </c>
      <c r="H419">
        <v>0</v>
      </c>
      <c r="I419">
        <v>0</v>
      </c>
      <c r="J419">
        <f>SUM($H$32:H419)</f>
        <v>6676</v>
      </c>
      <c r="K419">
        <f>SUM($I$32:I419)</f>
        <v>513</v>
      </c>
      <c r="L419">
        <v>3</v>
      </c>
      <c r="M419">
        <v>140648</v>
      </c>
    </row>
    <row r="420" spans="1:13" ht="15" customHeight="1" x14ac:dyDescent="0.25">
      <c r="A420" t="s">
        <v>443</v>
      </c>
      <c r="B420">
        <v>1</v>
      </c>
      <c r="C420">
        <v>1</v>
      </c>
      <c r="D420">
        <f t="shared" si="12"/>
        <v>0</v>
      </c>
      <c r="E420">
        <v>2522</v>
      </c>
      <c r="F420">
        <v>2522</v>
      </c>
      <c r="G420">
        <f t="shared" si="13"/>
        <v>0</v>
      </c>
      <c r="H420">
        <v>0</v>
      </c>
      <c r="I420">
        <v>0</v>
      </c>
      <c r="J420">
        <f>SUM($H$32:H420)</f>
        <v>6676</v>
      </c>
      <c r="K420">
        <f>SUM($I$32:I420)</f>
        <v>513</v>
      </c>
      <c r="L420">
        <v>2</v>
      </c>
      <c r="M420">
        <v>140650</v>
      </c>
    </row>
    <row r="421" spans="1:13" ht="15" customHeight="1" x14ac:dyDescent="0.25">
      <c r="A421" t="s">
        <v>444</v>
      </c>
      <c r="B421">
        <v>1</v>
      </c>
      <c r="C421">
        <v>1</v>
      </c>
      <c r="D421">
        <f t="shared" si="12"/>
        <v>0</v>
      </c>
      <c r="E421">
        <v>2522</v>
      </c>
      <c r="F421">
        <v>2522</v>
      </c>
      <c r="G421">
        <f t="shared" si="13"/>
        <v>0</v>
      </c>
      <c r="H421">
        <v>0</v>
      </c>
      <c r="I421">
        <v>0</v>
      </c>
      <c r="J421">
        <f>SUM($H$32:H421)</f>
        <v>6676</v>
      </c>
      <c r="K421">
        <f>SUM($I$32:I421)</f>
        <v>513</v>
      </c>
      <c r="L421">
        <v>2</v>
      </c>
      <c r="M421">
        <v>140652</v>
      </c>
    </row>
    <row r="422" spans="1:13" ht="15" customHeight="1" x14ac:dyDescent="0.25">
      <c r="A422" t="s">
        <v>445</v>
      </c>
      <c r="B422">
        <v>1</v>
      </c>
      <c r="C422">
        <v>1</v>
      </c>
      <c r="D422">
        <f t="shared" si="12"/>
        <v>0</v>
      </c>
      <c r="E422">
        <v>2522</v>
      </c>
      <c r="F422">
        <v>2522</v>
      </c>
      <c r="G422">
        <f t="shared" si="13"/>
        <v>0</v>
      </c>
      <c r="H422">
        <v>0</v>
      </c>
      <c r="I422">
        <v>0</v>
      </c>
      <c r="J422">
        <f>SUM($H$32:H422)</f>
        <v>6676</v>
      </c>
      <c r="K422">
        <f>SUM($I$32:I422)</f>
        <v>513</v>
      </c>
      <c r="L422">
        <v>2</v>
      </c>
      <c r="M422">
        <v>140654</v>
      </c>
    </row>
    <row r="423" spans="1:13" ht="15" customHeight="1" x14ac:dyDescent="0.25">
      <c r="A423" t="s">
        <v>446</v>
      </c>
      <c r="B423">
        <v>1</v>
      </c>
      <c r="C423">
        <v>1</v>
      </c>
      <c r="D423">
        <f t="shared" si="12"/>
        <v>0</v>
      </c>
      <c r="E423">
        <v>2522</v>
      </c>
      <c r="F423">
        <v>2522</v>
      </c>
      <c r="G423">
        <f t="shared" si="13"/>
        <v>0</v>
      </c>
      <c r="H423">
        <v>0</v>
      </c>
      <c r="I423">
        <v>0</v>
      </c>
      <c r="J423">
        <f>SUM($H$32:H423)</f>
        <v>6676</v>
      </c>
      <c r="K423">
        <f>SUM($I$32:I423)</f>
        <v>513</v>
      </c>
      <c r="L423">
        <v>2</v>
      </c>
      <c r="M423">
        <v>140656</v>
      </c>
    </row>
    <row r="424" spans="1:13" ht="15" customHeight="1" x14ac:dyDescent="0.25">
      <c r="A424" t="s">
        <v>447</v>
      </c>
      <c r="B424">
        <v>1</v>
      </c>
      <c r="C424">
        <v>1</v>
      </c>
      <c r="D424">
        <f t="shared" si="12"/>
        <v>0</v>
      </c>
      <c r="E424">
        <v>2522</v>
      </c>
      <c r="F424">
        <v>2522</v>
      </c>
      <c r="G424">
        <f t="shared" si="13"/>
        <v>0</v>
      </c>
      <c r="H424">
        <v>0</v>
      </c>
      <c r="I424">
        <v>0</v>
      </c>
      <c r="J424">
        <f>SUM($H$32:H424)</f>
        <v>6676</v>
      </c>
      <c r="K424">
        <f>SUM($I$32:I424)</f>
        <v>513</v>
      </c>
      <c r="L424">
        <v>1</v>
      </c>
      <c r="M424">
        <v>140657</v>
      </c>
    </row>
    <row r="425" spans="1:13" ht="15" customHeight="1" x14ac:dyDescent="0.25">
      <c r="A425" t="s">
        <v>448</v>
      </c>
      <c r="B425">
        <v>1</v>
      </c>
      <c r="C425">
        <v>1</v>
      </c>
      <c r="D425">
        <f t="shared" si="12"/>
        <v>0</v>
      </c>
      <c r="E425">
        <v>2522</v>
      </c>
      <c r="F425">
        <v>2522</v>
      </c>
      <c r="G425">
        <f t="shared" si="13"/>
        <v>0</v>
      </c>
      <c r="H425">
        <v>0</v>
      </c>
      <c r="I425">
        <v>0</v>
      </c>
      <c r="J425">
        <f>SUM($H$32:H425)</f>
        <v>6676</v>
      </c>
      <c r="K425">
        <f>SUM($I$32:I425)</f>
        <v>513</v>
      </c>
      <c r="L425">
        <v>1</v>
      </c>
      <c r="M425">
        <v>140658</v>
      </c>
    </row>
    <row r="426" spans="1:13" ht="15" customHeight="1" x14ac:dyDescent="0.25">
      <c r="A426" t="s">
        <v>449</v>
      </c>
      <c r="B426">
        <v>3</v>
      </c>
      <c r="C426">
        <v>2</v>
      </c>
      <c r="D426">
        <f t="shared" si="12"/>
        <v>1</v>
      </c>
      <c r="E426">
        <v>2522</v>
      </c>
      <c r="F426">
        <v>2521</v>
      </c>
      <c r="G426">
        <f t="shared" si="13"/>
        <v>1</v>
      </c>
      <c r="H426">
        <v>7</v>
      </c>
      <c r="I426">
        <v>1</v>
      </c>
      <c r="J426">
        <f>SUM($H$32:H426)</f>
        <v>6683</v>
      </c>
      <c r="K426">
        <f>SUM($I$32:I426)</f>
        <v>514</v>
      </c>
      <c r="L426">
        <v>158</v>
      </c>
      <c r="M426">
        <v>140816</v>
      </c>
    </row>
    <row r="427" spans="1:13" ht="15" customHeight="1" x14ac:dyDescent="0.25">
      <c r="A427" t="s">
        <v>450</v>
      </c>
      <c r="B427">
        <v>1</v>
      </c>
      <c r="C427">
        <v>1</v>
      </c>
      <c r="D427">
        <f t="shared" si="12"/>
        <v>0</v>
      </c>
      <c r="E427">
        <v>2521</v>
      </c>
      <c r="F427">
        <v>2521</v>
      </c>
      <c r="G427">
        <f t="shared" si="13"/>
        <v>0</v>
      </c>
      <c r="H427">
        <v>0</v>
      </c>
      <c r="I427">
        <v>0</v>
      </c>
      <c r="J427">
        <f>SUM($H$32:H427)</f>
        <v>6683</v>
      </c>
      <c r="K427">
        <f>SUM($I$32:I427)</f>
        <v>514</v>
      </c>
      <c r="L427">
        <v>2</v>
      </c>
      <c r="M427">
        <v>140818</v>
      </c>
    </row>
    <row r="428" spans="1:13" ht="15" customHeight="1" x14ac:dyDescent="0.25">
      <c r="A428" t="s">
        <v>451</v>
      </c>
      <c r="B428">
        <v>1</v>
      </c>
      <c r="C428">
        <v>1</v>
      </c>
      <c r="D428">
        <f t="shared" si="12"/>
        <v>0</v>
      </c>
      <c r="E428">
        <v>2521</v>
      </c>
      <c r="F428">
        <v>2521</v>
      </c>
      <c r="G428">
        <f t="shared" si="13"/>
        <v>0</v>
      </c>
      <c r="H428">
        <v>0</v>
      </c>
      <c r="I428">
        <v>0</v>
      </c>
      <c r="J428">
        <f>SUM($H$32:H428)</f>
        <v>6683</v>
      </c>
      <c r="K428">
        <f>SUM($I$32:I428)</f>
        <v>514</v>
      </c>
      <c r="L428">
        <v>2</v>
      </c>
      <c r="M428">
        <v>140820</v>
      </c>
    </row>
    <row r="429" spans="1:13" ht="15" customHeight="1" x14ac:dyDescent="0.25">
      <c r="A429" t="s">
        <v>452</v>
      </c>
      <c r="B429">
        <v>1</v>
      </c>
      <c r="C429">
        <v>1</v>
      </c>
      <c r="D429">
        <f t="shared" si="12"/>
        <v>0</v>
      </c>
      <c r="E429">
        <v>2521</v>
      </c>
      <c r="F429">
        <v>2521</v>
      </c>
      <c r="G429">
        <f t="shared" si="13"/>
        <v>0</v>
      </c>
      <c r="H429">
        <v>0</v>
      </c>
      <c r="I429">
        <v>0</v>
      </c>
      <c r="J429">
        <f>SUM($H$32:H429)</f>
        <v>6683</v>
      </c>
      <c r="K429">
        <f>SUM($I$32:I429)</f>
        <v>514</v>
      </c>
      <c r="L429">
        <v>2</v>
      </c>
      <c r="M429">
        <v>140822</v>
      </c>
    </row>
    <row r="430" spans="1:13" ht="15" customHeight="1" x14ac:dyDescent="0.25">
      <c r="A430" t="s">
        <v>453</v>
      </c>
      <c r="B430">
        <v>1</v>
      </c>
      <c r="C430">
        <v>1</v>
      </c>
      <c r="D430">
        <f t="shared" si="12"/>
        <v>0</v>
      </c>
      <c r="E430">
        <v>2521</v>
      </c>
      <c r="F430">
        <v>2521</v>
      </c>
      <c r="G430">
        <f t="shared" si="13"/>
        <v>0</v>
      </c>
      <c r="H430">
        <v>0</v>
      </c>
      <c r="I430">
        <v>0</v>
      </c>
      <c r="J430">
        <f>SUM($H$32:H430)</f>
        <v>6683</v>
      </c>
      <c r="K430">
        <f>SUM($I$32:I430)</f>
        <v>514</v>
      </c>
      <c r="L430">
        <v>1</v>
      </c>
      <c r="M430">
        <v>140823</v>
      </c>
    </row>
    <row r="431" spans="1:13" ht="15" customHeight="1" x14ac:dyDescent="0.25">
      <c r="A431" t="s">
        <v>454</v>
      </c>
      <c r="B431">
        <v>1</v>
      </c>
      <c r="C431">
        <v>1</v>
      </c>
      <c r="D431">
        <f t="shared" si="12"/>
        <v>0</v>
      </c>
      <c r="E431">
        <v>2521</v>
      </c>
      <c r="F431">
        <v>2521</v>
      </c>
      <c r="G431">
        <f t="shared" si="13"/>
        <v>0</v>
      </c>
      <c r="H431">
        <v>0</v>
      </c>
      <c r="I431">
        <v>0</v>
      </c>
      <c r="J431">
        <f>SUM($H$32:H431)</f>
        <v>6683</v>
      </c>
      <c r="K431">
        <f>SUM($I$32:I431)</f>
        <v>514</v>
      </c>
      <c r="L431">
        <v>2</v>
      </c>
      <c r="M431">
        <v>140825</v>
      </c>
    </row>
    <row r="432" spans="1:13" ht="15" customHeight="1" x14ac:dyDescent="0.25">
      <c r="A432" t="s">
        <v>455</v>
      </c>
      <c r="B432">
        <v>1</v>
      </c>
      <c r="C432">
        <v>1</v>
      </c>
      <c r="D432">
        <f t="shared" si="12"/>
        <v>0</v>
      </c>
      <c r="E432">
        <v>2521</v>
      </c>
      <c r="F432">
        <v>2521</v>
      </c>
      <c r="G432">
        <f t="shared" si="13"/>
        <v>0</v>
      </c>
      <c r="H432">
        <v>0</v>
      </c>
      <c r="I432">
        <v>0</v>
      </c>
      <c r="J432">
        <f>SUM($H$32:H432)</f>
        <v>6683</v>
      </c>
      <c r="K432">
        <f>SUM($I$32:I432)</f>
        <v>514</v>
      </c>
      <c r="L432">
        <v>1</v>
      </c>
      <c r="M432">
        <v>140826</v>
      </c>
    </row>
    <row r="433" spans="1:13" ht="15" customHeight="1" x14ac:dyDescent="0.25">
      <c r="A433" t="s">
        <v>456</v>
      </c>
      <c r="B433">
        <v>1</v>
      </c>
      <c r="C433">
        <v>1</v>
      </c>
      <c r="D433">
        <f t="shared" si="12"/>
        <v>0</v>
      </c>
      <c r="E433">
        <v>2521</v>
      </c>
      <c r="F433">
        <v>2521</v>
      </c>
      <c r="G433">
        <f t="shared" si="13"/>
        <v>0</v>
      </c>
      <c r="H433">
        <v>0</v>
      </c>
      <c r="I433">
        <v>0</v>
      </c>
      <c r="J433">
        <f>SUM($H$32:H433)</f>
        <v>6683</v>
      </c>
      <c r="K433">
        <f>SUM($I$32:I433)</f>
        <v>514</v>
      </c>
      <c r="L433">
        <v>2</v>
      </c>
      <c r="M433">
        <v>140828</v>
      </c>
    </row>
    <row r="434" spans="1:13" ht="15" customHeight="1" x14ac:dyDescent="0.25">
      <c r="A434" t="s">
        <v>457</v>
      </c>
      <c r="B434">
        <v>3</v>
      </c>
      <c r="C434">
        <v>3</v>
      </c>
      <c r="D434">
        <f t="shared" si="12"/>
        <v>0</v>
      </c>
      <c r="E434">
        <v>2521</v>
      </c>
      <c r="F434">
        <v>2521</v>
      </c>
      <c r="G434">
        <f t="shared" si="13"/>
        <v>0</v>
      </c>
      <c r="H434">
        <v>5</v>
      </c>
      <c r="I434">
        <v>0</v>
      </c>
      <c r="J434">
        <f>SUM($H$32:H434)</f>
        <v>6688</v>
      </c>
      <c r="K434">
        <f>SUM($I$32:I434)</f>
        <v>514</v>
      </c>
      <c r="L434">
        <v>209</v>
      </c>
      <c r="M434">
        <v>141037</v>
      </c>
    </row>
    <row r="435" spans="1:13" ht="15" customHeight="1" x14ac:dyDescent="0.25">
      <c r="A435" t="s">
        <v>458</v>
      </c>
      <c r="B435">
        <v>1</v>
      </c>
      <c r="C435">
        <v>1</v>
      </c>
      <c r="D435">
        <f t="shared" si="12"/>
        <v>0</v>
      </c>
      <c r="E435">
        <v>2521</v>
      </c>
      <c r="F435">
        <v>2521</v>
      </c>
      <c r="G435">
        <f t="shared" si="13"/>
        <v>0</v>
      </c>
      <c r="H435">
        <v>0</v>
      </c>
      <c r="I435">
        <v>0</v>
      </c>
      <c r="J435">
        <f>SUM($H$32:H435)</f>
        <v>6688</v>
      </c>
      <c r="K435">
        <f>SUM($I$32:I435)</f>
        <v>514</v>
      </c>
      <c r="L435">
        <v>3</v>
      </c>
      <c r="M435">
        <v>141040</v>
      </c>
    </row>
    <row r="436" spans="1:13" ht="15" customHeight="1" x14ac:dyDescent="0.25">
      <c r="A436" t="s">
        <v>459</v>
      </c>
      <c r="B436">
        <v>1</v>
      </c>
      <c r="C436">
        <v>1</v>
      </c>
      <c r="D436">
        <f t="shared" si="12"/>
        <v>0</v>
      </c>
      <c r="E436">
        <v>2521</v>
      </c>
      <c r="F436">
        <v>2521</v>
      </c>
      <c r="G436">
        <f t="shared" si="13"/>
        <v>0</v>
      </c>
      <c r="H436">
        <v>0</v>
      </c>
      <c r="I436">
        <v>0</v>
      </c>
      <c r="J436">
        <f>SUM($H$32:H436)</f>
        <v>6688</v>
      </c>
      <c r="K436">
        <f>SUM($I$32:I436)</f>
        <v>514</v>
      </c>
      <c r="L436">
        <v>2</v>
      </c>
      <c r="M436">
        <v>141042</v>
      </c>
    </row>
    <row r="437" spans="1:13" ht="15" customHeight="1" x14ac:dyDescent="0.25">
      <c r="A437" t="s">
        <v>460</v>
      </c>
      <c r="B437">
        <v>1</v>
      </c>
      <c r="C437">
        <v>1</v>
      </c>
      <c r="D437">
        <f t="shared" si="12"/>
        <v>0</v>
      </c>
      <c r="E437">
        <v>2521</v>
      </c>
      <c r="F437">
        <v>2521</v>
      </c>
      <c r="G437">
        <f t="shared" si="13"/>
        <v>0</v>
      </c>
      <c r="H437">
        <v>0</v>
      </c>
      <c r="I437">
        <v>0</v>
      </c>
      <c r="J437">
        <f>SUM($H$32:H437)</f>
        <v>6688</v>
      </c>
      <c r="K437">
        <f>SUM($I$32:I437)</f>
        <v>514</v>
      </c>
      <c r="L437">
        <v>2</v>
      </c>
      <c r="M437">
        <v>141044</v>
      </c>
    </row>
    <row r="438" spans="1:13" ht="15" customHeight="1" x14ac:dyDescent="0.25">
      <c r="A438" t="s">
        <v>461</v>
      </c>
      <c r="B438">
        <v>1</v>
      </c>
      <c r="C438">
        <v>1</v>
      </c>
      <c r="D438">
        <f t="shared" si="12"/>
        <v>0</v>
      </c>
      <c r="E438">
        <v>2521</v>
      </c>
      <c r="F438">
        <v>2521</v>
      </c>
      <c r="G438">
        <f t="shared" si="13"/>
        <v>0</v>
      </c>
      <c r="H438">
        <v>0</v>
      </c>
      <c r="I438">
        <v>0</v>
      </c>
      <c r="J438">
        <f>SUM($H$32:H438)</f>
        <v>6688</v>
      </c>
      <c r="K438">
        <f>SUM($I$32:I438)</f>
        <v>514</v>
      </c>
      <c r="L438">
        <v>1</v>
      </c>
      <c r="M438">
        <v>141045</v>
      </c>
    </row>
    <row r="439" spans="1:13" ht="15" customHeight="1" x14ac:dyDescent="0.25">
      <c r="A439" t="s">
        <v>462</v>
      </c>
      <c r="B439">
        <v>1</v>
      </c>
      <c r="C439">
        <v>1</v>
      </c>
      <c r="D439">
        <f t="shared" si="12"/>
        <v>0</v>
      </c>
      <c r="E439">
        <v>2521</v>
      </c>
      <c r="F439">
        <v>2521</v>
      </c>
      <c r="G439">
        <f t="shared" si="13"/>
        <v>0</v>
      </c>
      <c r="H439">
        <v>0</v>
      </c>
      <c r="I439">
        <v>0</v>
      </c>
      <c r="J439">
        <f>SUM($H$32:H439)</f>
        <v>6688</v>
      </c>
      <c r="K439">
        <f>SUM($I$32:I439)</f>
        <v>514</v>
      </c>
      <c r="L439">
        <v>1</v>
      </c>
      <c r="M439">
        <v>141046</v>
      </c>
    </row>
    <row r="440" spans="1:13" ht="15" customHeight="1" x14ac:dyDescent="0.25">
      <c r="A440" t="s">
        <v>463</v>
      </c>
      <c r="B440">
        <v>1</v>
      </c>
      <c r="C440">
        <v>1</v>
      </c>
      <c r="D440">
        <f t="shared" si="12"/>
        <v>0</v>
      </c>
      <c r="E440">
        <v>2521</v>
      </c>
      <c r="F440">
        <v>2521</v>
      </c>
      <c r="G440">
        <f t="shared" si="13"/>
        <v>0</v>
      </c>
      <c r="H440">
        <v>0</v>
      </c>
      <c r="I440">
        <v>0</v>
      </c>
      <c r="J440">
        <f>SUM($H$32:H440)</f>
        <v>6688</v>
      </c>
      <c r="K440">
        <f>SUM($I$32:I440)</f>
        <v>514</v>
      </c>
      <c r="L440">
        <v>1</v>
      </c>
      <c r="M440">
        <v>141047</v>
      </c>
    </row>
    <row r="441" spans="1:13" ht="15" customHeight="1" x14ac:dyDescent="0.25">
      <c r="A441" t="s">
        <v>464</v>
      </c>
      <c r="B441">
        <v>3</v>
      </c>
      <c r="C441">
        <v>3</v>
      </c>
      <c r="D441">
        <f t="shared" si="12"/>
        <v>0</v>
      </c>
      <c r="E441">
        <v>2521</v>
      </c>
      <c r="F441">
        <v>2521</v>
      </c>
      <c r="G441">
        <f t="shared" si="13"/>
        <v>0</v>
      </c>
      <c r="H441">
        <v>5</v>
      </c>
      <c r="I441">
        <v>0</v>
      </c>
      <c r="J441">
        <f>SUM($H$32:H441)</f>
        <v>6693</v>
      </c>
      <c r="K441">
        <f>SUM($I$32:I441)</f>
        <v>514</v>
      </c>
      <c r="L441">
        <v>134</v>
      </c>
      <c r="M441">
        <v>141181</v>
      </c>
    </row>
    <row r="442" spans="1:13" ht="15" customHeight="1" x14ac:dyDescent="0.25">
      <c r="A442" t="s">
        <v>465</v>
      </c>
      <c r="B442">
        <v>3</v>
      </c>
      <c r="C442">
        <v>3</v>
      </c>
      <c r="D442">
        <f t="shared" si="12"/>
        <v>0</v>
      </c>
      <c r="E442">
        <v>2521</v>
      </c>
      <c r="F442">
        <v>2521</v>
      </c>
      <c r="G442">
        <f t="shared" si="13"/>
        <v>0</v>
      </c>
      <c r="H442">
        <v>5</v>
      </c>
      <c r="I442">
        <v>0</v>
      </c>
      <c r="J442">
        <f>SUM($H$32:H442)</f>
        <v>6698</v>
      </c>
      <c r="K442">
        <f>SUM($I$32:I442)</f>
        <v>514</v>
      </c>
      <c r="L442">
        <v>153</v>
      </c>
      <c r="M442">
        <v>141334</v>
      </c>
    </row>
    <row r="443" spans="1:13" ht="15" customHeight="1" x14ac:dyDescent="0.25">
      <c r="A443" t="s">
        <v>466</v>
      </c>
      <c r="B443">
        <v>5</v>
      </c>
      <c r="C443">
        <v>4</v>
      </c>
      <c r="D443">
        <f t="shared" si="12"/>
        <v>1</v>
      </c>
      <c r="E443">
        <v>2521</v>
      </c>
      <c r="F443">
        <v>2520</v>
      </c>
      <c r="G443">
        <f t="shared" si="13"/>
        <v>1</v>
      </c>
      <c r="H443">
        <v>15</v>
      </c>
      <c r="I443">
        <v>1</v>
      </c>
      <c r="J443">
        <f>SUM($H$32:H443)</f>
        <v>6713</v>
      </c>
      <c r="K443">
        <f>SUM($I$32:I443)</f>
        <v>515</v>
      </c>
      <c r="L443">
        <v>219</v>
      </c>
      <c r="M443">
        <v>141553</v>
      </c>
    </row>
    <row r="444" spans="1:13" ht="15" customHeight="1" x14ac:dyDescent="0.25">
      <c r="A444" t="s">
        <v>467</v>
      </c>
      <c r="B444">
        <v>2</v>
      </c>
      <c r="C444">
        <v>2</v>
      </c>
      <c r="D444">
        <f t="shared" si="12"/>
        <v>0</v>
      </c>
      <c r="E444">
        <v>2520</v>
      </c>
      <c r="F444">
        <v>2520</v>
      </c>
      <c r="G444">
        <f t="shared" si="13"/>
        <v>0</v>
      </c>
      <c r="H444">
        <v>2</v>
      </c>
      <c r="I444">
        <v>0</v>
      </c>
      <c r="J444">
        <f>SUM($H$32:H444)</f>
        <v>6715</v>
      </c>
      <c r="K444">
        <f>SUM($I$32:I444)</f>
        <v>515</v>
      </c>
      <c r="L444">
        <v>22</v>
      </c>
      <c r="M444">
        <v>141575</v>
      </c>
    </row>
    <row r="445" spans="1:13" ht="15" customHeight="1" x14ac:dyDescent="0.25">
      <c r="A445" t="s">
        <v>468</v>
      </c>
      <c r="B445">
        <v>2</v>
      </c>
      <c r="C445">
        <v>2</v>
      </c>
      <c r="D445">
        <f t="shared" si="12"/>
        <v>0</v>
      </c>
      <c r="E445">
        <v>2520</v>
      </c>
      <c r="F445">
        <v>2520</v>
      </c>
      <c r="G445">
        <f t="shared" si="13"/>
        <v>0</v>
      </c>
      <c r="H445">
        <v>2</v>
      </c>
      <c r="I445">
        <v>0</v>
      </c>
      <c r="J445">
        <f>SUM($H$32:H445)</f>
        <v>6717</v>
      </c>
      <c r="K445">
        <f>SUM($I$32:I445)</f>
        <v>515</v>
      </c>
      <c r="L445">
        <v>15</v>
      </c>
      <c r="M445">
        <v>141590</v>
      </c>
    </row>
    <row r="446" spans="1:13" ht="15" customHeight="1" x14ac:dyDescent="0.25">
      <c r="A446" t="s">
        <v>469</v>
      </c>
      <c r="B446">
        <v>3</v>
      </c>
      <c r="C446">
        <v>2</v>
      </c>
      <c r="D446">
        <f t="shared" si="12"/>
        <v>1</v>
      </c>
      <c r="E446">
        <v>2520</v>
      </c>
      <c r="F446">
        <v>2519</v>
      </c>
      <c r="G446">
        <f t="shared" si="13"/>
        <v>1</v>
      </c>
      <c r="H446">
        <v>7</v>
      </c>
      <c r="I446">
        <v>1</v>
      </c>
      <c r="J446">
        <f>SUM($H$32:H446)</f>
        <v>6724</v>
      </c>
      <c r="K446">
        <f>SUM($I$32:I446)</f>
        <v>516</v>
      </c>
      <c r="L446">
        <v>149</v>
      </c>
      <c r="M446">
        <v>141739</v>
      </c>
    </row>
    <row r="447" spans="1:13" ht="15" customHeight="1" x14ac:dyDescent="0.25">
      <c r="A447" t="s">
        <v>470</v>
      </c>
      <c r="B447">
        <v>2</v>
      </c>
      <c r="C447">
        <v>2</v>
      </c>
      <c r="D447">
        <f t="shared" si="12"/>
        <v>0</v>
      </c>
      <c r="E447">
        <v>2519</v>
      </c>
      <c r="F447">
        <v>2519</v>
      </c>
      <c r="G447">
        <f t="shared" si="13"/>
        <v>0</v>
      </c>
      <c r="H447">
        <v>2</v>
      </c>
      <c r="I447">
        <v>0</v>
      </c>
      <c r="J447">
        <f>SUM($H$32:H447)</f>
        <v>6726</v>
      </c>
      <c r="K447">
        <f>SUM($I$32:I447)</f>
        <v>516</v>
      </c>
      <c r="L447">
        <v>17</v>
      </c>
      <c r="M447">
        <v>141756</v>
      </c>
    </row>
    <row r="448" spans="1:13" ht="15" customHeight="1" x14ac:dyDescent="0.25">
      <c r="A448" t="s">
        <v>471</v>
      </c>
      <c r="B448">
        <v>2</v>
      </c>
      <c r="C448">
        <v>2</v>
      </c>
      <c r="D448">
        <f t="shared" si="12"/>
        <v>0</v>
      </c>
      <c r="E448">
        <v>2519</v>
      </c>
      <c r="F448">
        <v>2519</v>
      </c>
      <c r="G448">
        <f t="shared" si="13"/>
        <v>0</v>
      </c>
      <c r="H448">
        <v>2</v>
      </c>
      <c r="I448">
        <v>0</v>
      </c>
      <c r="J448">
        <f>SUM($H$32:H448)</f>
        <v>6728</v>
      </c>
      <c r="K448">
        <f>SUM($I$32:I448)</f>
        <v>516</v>
      </c>
      <c r="L448">
        <v>18</v>
      </c>
      <c r="M448">
        <v>141774</v>
      </c>
    </row>
    <row r="449" spans="1:13" ht="15" customHeight="1" x14ac:dyDescent="0.25">
      <c r="A449" t="s">
        <v>472</v>
      </c>
      <c r="B449">
        <v>5</v>
      </c>
      <c r="C449">
        <v>4</v>
      </c>
      <c r="D449">
        <f t="shared" si="12"/>
        <v>1</v>
      </c>
      <c r="E449">
        <v>2519</v>
      </c>
      <c r="F449">
        <v>2518</v>
      </c>
      <c r="G449">
        <f t="shared" si="13"/>
        <v>1</v>
      </c>
      <c r="H449">
        <v>15</v>
      </c>
      <c r="I449">
        <v>1</v>
      </c>
      <c r="J449">
        <f>SUM($H$32:H449)</f>
        <v>6743</v>
      </c>
      <c r="K449">
        <f>SUM($I$32:I449)</f>
        <v>517</v>
      </c>
      <c r="L449">
        <v>183</v>
      </c>
      <c r="M449">
        <v>141957</v>
      </c>
    </row>
    <row r="450" spans="1:13" ht="15" customHeight="1" x14ac:dyDescent="0.25">
      <c r="A450" t="s">
        <v>473</v>
      </c>
      <c r="B450">
        <v>5</v>
      </c>
      <c r="C450">
        <v>4</v>
      </c>
      <c r="D450">
        <f t="shared" si="12"/>
        <v>1</v>
      </c>
      <c r="E450">
        <v>2518</v>
      </c>
      <c r="F450">
        <v>2517</v>
      </c>
      <c r="G450">
        <f t="shared" si="13"/>
        <v>1</v>
      </c>
      <c r="H450">
        <v>15</v>
      </c>
      <c r="I450">
        <v>1</v>
      </c>
      <c r="J450">
        <f>SUM($H$32:H450)</f>
        <v>6758</v>
      </c>
      <c r="K450">
        <f>SUM($I$32:I450)</f>
        <v>518</v>
      </c>
      <c r="L450">
        <v>184</v>
      </c>
      <c r="M450">
        <v>142141</v>
      </c>
    </row>
    <row r="451" spans="1:13" ht="15" customHeight="1" x14ac:dyDescent="0.25">
      <c r="A451" t="s">
        <v>474</v>
      </c>
      <c r="B451">
        <v>2</v>
      </c>
      <c r="C451">
        <v>2</v>
      </c>
      <c r="D451">
        <f t="shared" si="12"/>
        <v>0</v>
      </c>
      <c r="E451">
        <v>2517</v>
      </c>
      <c r="F451">
        <v>2517</v>
      </c>
      <c r="G451">
        <f t="shared" si="13"/>
        <v>0</v>
      </c>
      <c r="H451">
        <v>2</v>
      </c>
      <c r="I451">
        <v>0</v>
      </c>
      <c r="J451">
        <f>SUM($H$32:H451)</f>
        <v>6760</v>
      </c>
      <c r="K451">
        <f>SUM($I$32:I451)</f>
        <v>518</v>
      </c>
      <c r="L451">
        <v>18</v>
      </c>
      <c r="M451">
        <v>142159</v>
      </c>
    </row>
    <row r="452" spans="1:13" ht="15" customHeight="1" x14ac:dyDescent="0.25">
      <c r="A452" t="s">
        <v>475</v>
      </c>
      <c r="B452">
        <v>2</v>
      </c>
      <c r="C452">
        <v>2</v>
      </c>
      <c r="D452">
        <f t="shared" si="12"/>
        <v>0</v>
      </c>
      <c r="E452">
        <v>2517</v>
      </c>
      <c r="F452">
        <v>2517</v>
      </c>
      <c r="G452">
        <f t="shared" si="13"/>
        <v>0</v>
      </c>
      <c r="H452">
        <v>2</v>
      </c>
      <c r="I452">
        <v>0</v>
      </c>
      <c r="J452">
        <f>SUM($H$32:H452)</f>
        <v>6762</v>
      </c>
      <c r="K452">
        <f>SUM($I$32:I452)</f>
        <v>518</v>
      </c>
      <c r="L452">
        <v>20</v>
      </c>
      <c r="M452">
        <v>142179</v>
      </c>
    </row>
    <row r="453" spans="1:13" ht="15" customHeight="1" x14ac:dyDescent="0.25">
      <c r="A453" t="s">
        <v>476</v>
      </c>
      <c r="B453">
        <v>2</v>
      </c>
      <c r="C453">
        <v>2</v>
      </c>
      <c r="D453">
        <f t="shared" si="12"/>
        <v>0</v>
      </c>
      <c r="E453">
        <v>2517</v>
      </c>
      <c r="F453">
        <v>2517</v>
      </c>
      <c r="G453">
        <f t="shared" si="13"/>
        <v>0</v>
      </c>
      <c r="H453">
        <v>2</v>
      </c>
      <c r="I453">
        <v>0</v>
      </c>
      <c r="J453">
        <f>SUM($H$32:H453)</f>
        <v>6764</v>
      </c>
      <c r="K453">
        <f>SUM($I$32:I453)</f>
        <v>518</v>
      </c>
      <c r="L453">
        <v>20</v>
      </c>
      <c r="M453">
        <v>142199</v>
      </c>
    </row>
    <row r="454" spans="1:13" ht="15" customHeight="1" x14ac:dyDescent="0.25">
      <c r="A454" t="s">
        <v>477</v>
      </c>
      <c r="B454">
        <v>2</v>
      </c>
      <c r="C454">
        <v>2</v>
      </c>
      <c r="D454">
        <f t="shared" si="12"/>
        <v>0</v>
      </c>
      <c r="E454">
        <v>2517</v>
      </c>
      <c r="F454">
        <v>2517</v>
      </c>
      <c r="G454">
        <f t="shared" si="13"/>
        <v>0</v>
      </c>
      <c r="H454">
        <v>2</v>
      </c>
      <c r="I454">
        <v>0</v>
      </c>
      <c r="J454">
        <f>SUM($H$32:H454)</f>
        <v>6766</v>
      </c>
      <c r="K454">
        <f>SUM($I$32:I454)</f>
        <v>518</v>
      </c>
      <c r="L454">
        <v>120</v>
      </c>
      <c r="M454">
        <v>142319</v>
      </c>
    </row>
    <row r="455" spans="1:13" ht="15" customHeight="1" x14ac:dyDescent="0.25">
      <c r="A455" t="s">
        <v>478</v>
      </c>
      <c r="B455">
        <v>1</v>
      </c>
      <c r="C455">
        <v>1</v>
      </c>
      <c r="D455">
        <f t="shared" si="12"/>
        <v>0</v>
      </c>
      <c r="E455">
        <v>2517</v>
      </c>
      <c r="F455">
        <v>2517</v>
      </c>
      <c r="G455">
        <f t="shared" si="13"/>
        <v>0</v>
      </c>
      <c r="H455">
        <v>0</v>
      </c>
      <c r="I455">
        <v>0</v>
      </c>
      <c r="J455">
        <f>SUM($H$32:H455)</f>
        <v>6766</v>
      </c>
      <c r="K455">
        <f>SUM($I$32:I455)</f>
        <v>518</v>
      </c>
      <c r="L455">
        <v>1</v>
      </c>
      <c r="M455">
        <v>142320</v>
      </c>
    </row>
    <row r="456" spans="1:13" ht="15" customHeight="1" x14ac:dyDescent="0.25">
      <c r="A456" t="s">
        <v>479</v>
      </c>
      <c r="B456">
        <v>3</v>
      </c>
      <c r="C456">
        <v>2</v>
      </c>
      <c r="D456">
        <f t="shared" si="12"/>
        <v>1</v>
      </c>
      <c r="E456">
        <v>2517</v>
      </c>
      <c r="F456">
        <v>2516</v>
      </c>
      <c r="G456">
        <f t="shared" si="13"/>
        <v>1</v>
      </c>
      <c r="H456">
        <v>7</v>
      </c>
      <c r="I456">
        <v>1</v>
      </c>
      <c r="J456">
        <f>SUM($H$32:H456)</f>
        <v>6773</v>
      </c>
      <c r="K456">
        <f>SUM($I$32:I456)</f>
        <v>519</v>
      </c>
      <c r="L456">
        <v>164</v>
      </c>
      <c r="M456">
        <v>142484</v>
      </c>
    </row>
    <row r="457" spans="1:13" ht="15" customHeight="1" x14ac:dyDescent="0.25">
      <c r="A457" t="s">
        <v>480</v>
      </c>
      <c r="B457">
        <v>2</v>
      </c>
      <c r="C457">
        <v>2</v>
      </c>
      <c r="D457">
        <f t="shared" si="12"/>
        <v>0</v>
      </c>
      <c r="E457">
        <v>2516</v>
      </c>
      <c r="F457">
        <v>2516</v>
      </c>
      <c r="G457">
        <f t="shared" si="13"/>
        <v>0</v>
      </c>
      <c r="H457">
        <v>2</v>
      </c>
      <c r="I457">
        <v>0</v>
      </c>
      <c r="J457">
        <f>SUM($H$32:H457)</f>
        <v>6775</v>
      </c>
      <c r="K457">
        <f>SUM($I$32:I457)</f>
        <v>519</v>
      </c>
      <c r="L457">
        <v>105</v>
      </c>
      <c r="M457">
        <v>142590</v>
      </c>
    </row>
    <row r="458" spans="1:13" ht="15" customHeight="1" x14ac:dyDescent="0.25">
      <c r="A458" t="s">
        <v>481</v>
      </c>
      <c r="B458">
        <v>1</v>
      </c>
      <c r="C458">
        <v>1</v>
      </c>
      <c r="D458">
        <f t="shared" si="12"/>
        <v>0</v>
      </c>
      <c r="E458">
        <v>2516</v>
      </c>
      <c r="F458">
        <v>2516</v>
      </c>
      <c r="G458">
        <f t="shared" si="13"/>
        <v>0</v>
      </c>
      <c r="H458">
        <v>0</v>
      </c>
      <c r="I458">
        <v>0</v>
      </c>
      <c r="J458">
        <f>SUM($H$32:H458)</f>
        <v>6775</v>
      </c>
      <c r="K458">
        <f>SUM($I$32:I458)</f>
        <v>519</v>
      </c>
      <c r="L458">
        <v>1</v>
      </c>
      <c r="M458">
        <v>142591</v>
      </c>
    </row>
    <row r="459" spans="1:13" ht="15" customHeight="1" x14ac:dyDescent="0.25">
      <c r="A459" t="s">
        <v>482</v>
      </c>
      <c r="B459">
        <v>1</v>
      </c>
      <c r="C459">
        <v>1</v>
      </c>
      <c r="D459">
        <f t="shared" si="12"/>
        <v>0</v>
      </c>
      <c r="E459">
        <v>2516</v>
      </c>
      <c r="F459">
        <v>2516</v>
      </c>
      <c r="G459">
        <f t="shared" si="13"/>
        <v>0</v>
      </c>
      <c r="H459">
        <v>0</v>
      </c>
      <c r="I459">
        <v>0</v>
      </c>
      <c r="J459">
        <f>SUM($H$32:H459)</f>
        <v>6775</v>
      </c>
      <c r="K459">
        <f>SUM($I$32:I459)</f>
        <v>519</v>
      </c>
      <c r="L459">
        <v>1</v>
      </c>
      <c r="M459">
        <v>142592</v>
      </c>
    </row>
    <row r="460" spans="1:13" ht="15" customHeight="1" x14ac:dyDescent="0.25">
      <c r="A460" t="s">
        <v>483</v>
      </c>
      <c r="B460">
        <v>2</v>
      </c>
      <c r="C460">
        <v>2</v>
      </c>
      <c r="D460">
        <f t="shared" si="12"/>
        <v>0</v>
      </c>
      <c r="E460">
        <v>2516</v>
      </c>
      <c r="F460">
        <v>2516</v>
      </c>
      <c r="G460">
        <f t="shared" si="13"/>
        <v>0</v>
      </c>
      <c r="H460">
        <v>2</v>
      </c>
      <c r="I460">
        <v>0</v>
      </c>
      <c r="J460">
        <f>SUM($H$32:H460)</f>
        <v>6777</v>
      </c>
      <c r="K460">
        <f>SUM($I$32:I460)</f>
        <v>519</v>
      </c>
      <c r="L460">
        <v>22</v>
      </c>
      <c r="M460">
        <v>142614</v>
      </c>
    </row>
    <row r="461" spans="1:13" ht="15" customHeight="1" x14ac:dyDescent="0.25">
      <c r="A461" t="s">
        <v>484</v>
      </c>
      <c r="B461">
        <v>2</v>
      </c>
      <c r="C461">
        <v>2</v>
      </c>
      <c r="D461">
        <f t="shared" si="12"/>
        <v>0</v>
      </c>
      <c r="E461">
        <v>2516</v>
      </c>
      <c r="F461">
        <v>2516</v>
      </c>
      <c r="G461">
        <f t="shared" si="13"/>
        <v>0</v>
      </c>
      <c r="H461">
        <v>2</v>
      </c>
      <c r="I461">
        <v>0</v>
      </c>
      <c r="J461">
        <f>SUM($H$32:H461)</f>
        <v>6779</v>
      </c>
      <c r="K461">
        <f>SUM($I$32:I461)</f>
        <v>519</v>
      </c>
      <c r="L461">
        <v>115</v>
      </c>
      <c r="M461">
        <v>142729</v>
      </c>
    </row>
    <row r="462" spans="1:13" ht="15" customHeight="1" x14ac:dyDescent="0.25">
      <c r="A462" t="s">
        <v>485</v>
      </c>
      <c r="B462">
        <v>1</v>
      </c>
      <c r="C462">
        <v>1</v>
      </c>
      <c r="D462">
        <f t="shared" si="12"/>
        <v>0</v>
      </c>
      <c r="E462">
        <v>2516</v>
      </c>
      <c r="F462">
        <v>2516</v>
      </c>
      <c r="G462">
        <f t="shared" si="13"/>
        <v>0</v>
      </c>
      <c r="H462">
        <v>0</v>
      </c>
      <c r="I462">
        <v>0</v>
      </c>
      <c r="J462">
        <f>SUM($H$32:H462)</f>
        <v>6779</v>
      </c>
      <c r="K462">
        <f>SUM($I$32:I462)</f>
        <v>519</v>
      </c>
      <c r="L462">
        <v>1</v>
      </c>
      <c r="M462">
        <v>142730</v>
      </c>
    </row>
    <row r="463" spans="1:13" ht="15" customHeight="1" x14ac:dyDescent="0.25">
      <c r="A463" t="s">
        <v>486</v>
      </c>
      <c r="B463">
        <v>1</v>
      </c>
      <c r="C463">
        <v>1</v>
      </c>
      <c r="D463">
        <f t="shared" si="12"/>
        <v>0</v>
      </c>
      <c r="E463">
        <v>2516</v>
      </c>
      <c r="F463">
        <v>2516</v>
      </c>
      <c r="G463">
        <f t="shared" si="13"/>
        <v>0</v>
      </c>
      <c r="H463">
        <v>0</v>
      </c>
      <c r="I463">
        <v>0</v>
      </c>
      <c r="J463">
        <f>SUM($H$32:H463)</f>
        <v>6779</v>
      </c>
      <c r="K463">
        <f>SUM($I$32:I463)</f>
        <v>519</v>
      </c>
      <c r="L463">
        <v>2</v>
      </c>
      <c r="M463">
        <v>142732</v>
      </c>
    </row>
    <row r="464" spans="1:13" ht="15" customHeight="1" x14ac:dyDescent="0.25">
      <c r="A464" t="s">
        <v>487</v>
      </c>
      <c r="B464">
        <v>1</v>
      </c>
      <c r="C464">
        <v>1</v>
      </c>
      <c r="D464">
        <f t="shared" si="12"/>
        <v>0</v>
      </c>
      <c r="E464">
        <v>2516</v>
      </c>
      <c r="F464">
        <v>2516</v>
      </c>
      <c r="G464">
        <f t="shared" si="13"/>
        <v>0</v>
      </c>
      <c r="H464">
        <v>0</v>
      </c>
      <c r="I464">
        <v>0</v>
      </c>
      <c r="J464">
        <f>SUM($H$32:H464)</f>
        <v>6779</v>
      </c>
      <c r="K464">
        <f>SUM($I$32:I464)</f>
        <v>519</v>
      </c>
      <c r="L464">
        <v>2</v>
      </c>
      <c r="M464">
        <v>142734</v>
      </c>
    </row>
    <row r="465" spans="1:13" ht="15" customHeight="1" x14ac:dyDescent="0.25">
      <c r="A465" t="s">
        <v>488</v>
      </c>
      <c r="B465">
        <v>1</v>
      </c>
      <c r="C465">
        <v>1</v>
      </c>
      <c r="D465">
        <f t="shared" si="12"/>
        <v>0</v>
      </c>
      <c r="E465">
        <v>2516</v>
      </c>
      <c r="F465">
        <v>2516</v>
      </c>
      <c r="G465">
        <f t="shared" si="13"/>
        <v>0</v>
      </c>
      <c r="H465">
        <v>0</v>
      </c>
      <c r="I465">
        <v>0</v>
      </c>
      <c r="J465">
        <f>SUM($H$32:H465)</f>
        <v>6779</v>
      </c>
      <c r="K465">
        <f>SUM($I$32:I465)</f>
        <v>519</v>
      </c>
      <c r="L465">
        <v>2</v>
      </c>
      <c r="M465">
        <v>142736</v>
      </c>
    </row>
    <row r="466" spans="1:13" ht="15" customHeight="1" x14ac:dyDescent="0.25">
      <c r="A466" t="s">
        <v>489</v>
      </c>
      <c r="B466">
        <v>1</v>
      </c>
      <c r="C466">
        <v>1</v>
      </c>
      <c r="D466">
        <f t="shared" si="12"/>
        <v>0</v>
      </c>
      <c r="E466">
        <v>2516</v>
      </c>
      <c r="F466">
        <v>2516</v>
      </c>
      <c r="G466">
        <f t="shared" si="13"/>
        <v>0</v>
      </c>
      <c r="H466">
        <v>0</v>
      </c>
      <c r="I466">
        <v>0</v>
      </c>
      <c r="J466">
        <f>SUM($H$32:H466)</f>
        <v>6779</v>
      </c>
      <c r="K466">
        <f>SUM($I$32:I466)</f>
        <v>519</v>
      </c>
      <c r="L466">
        <v>1</v>
      </c>
      <c r="M466">
        <v>142737</v>
      </c>
    </row>
    <row r="467" spans="1:13" ht="15" customHeight="1" x14ac:dyDescent="0.25">
      <c r="A467" t="s">
        <v>490</v>
      </c>
      <c r="B467">
        <v>1</v>
      </c>
      <c r="C467">
        <v>1</v>
      </c>
      <c r="D467">
        <f t="shared" si="12"/>
        <v>0</v>
      </c>
      <c r="E467">
        <v>2516</v>
      </c>
      <c r="F467">
        <v>2516</v>
      </c>
      <c r="G467">
        <f t="shared" si="13"/>
        <v>0</v>
      </c>
      <c r="H467">
        <v>0</v>
      </c>
      <c r="I467">
        <v>0</v>
      </c>
      <c r="J467">
        <f>SUM($H$32:H467)</f>
        <v>6779</v>
      </c>
      <c r="K467">
        <f>SUM($I$32:I467)</f>
        <v>519</v>
      </c>
      <c r="L467">
        <v>1</v>
      </c>
      <c r="M467">
        <v>142738</v>
      </c>
    </row>
    <row r="468" spans="1:13" ht="15" customHeight="1" x14ac:dyDescent="0.25">
      <c r="A468" t="s">
        <v>491</v>
      </c>
      <c r="B468">
        <v>1</v>
      </c>
      <c r="C468">
        <v>1</v>
      </c>
      <c r="D468">
        <f t="shared" si="12"/>
        <v>0</v>
      </c>
      <c r="E468">
        <v>2516</v>
      </c>
      <c r="F468">
        <v>2516</v>
      </c>
      <c r="G468">
        <f t="shared" si="13"/>
        <v>0</v>
      </c>
      <c r="H468">
        <v>0</v>
      </c>
      <c r="I468">
        <v>0</v>
      </c>
      <c r="J468">
        <f>SUM($H$32:H468)</f>
        <v>6779</v>
      </c>
      <c r="K468">
        <f>SUM($I$32:I468)</f>
        <v>519</v>
      </c>
      <c r="L468">
        <v>1</v>
      </c>
      <c r="M468">
        <v>142739</v>
      </c>
    </row>
    <row r="469" spans="1:13" ht="15" customHeight="1" x14ac:dyDescent="0.25">
      <c r="A469" t="s">
        <v>492</v>
      </c>
      <c r="B469">
        <v>1</v>
      </c>
      <c r="C469">
        <v>1</v>
      </c>
      <c r="D469">
        <f t="shared" si="12"/>
        <v>0</v>
      </c>
      <c r="E469">
        <v>2516</v>
      </c>
      <c r="F469">
        <v>2516</v>
      </c>
      <c r="G469">
        <f t="shared" si="13"/>
        <v>0</v>
      </c>
      <c r="H469">
        <v>0</v>
      </c>
      <c r="I469">
        <v>0</v>
      </c>
      <c r="J469">
        <f>SUM($H$32:H469)</f>
        <v>6779</v>
      </c>
      <c r="K469">
        <f>SUM($I$32:I469)</f>
        <v>519</v>
      </c>
      <c r="L469">
        <v>0</v>
      </c>
      <c r="M469">
        <v>142739</v>
      </c>
    </row>
    <row r="470" spans="1:13" ht="15" customHeight="1" x14ac:dyDescent="0.25">
      <c r="A470" t="s">
        <v>493</v>
      </c>
      <c r="B470">
        <v>2</v>
      </c>
      <c r="C470">
        <v>2</v>
      </c>
      <c r="D470">
        <f t="shared" si="12"/>
        <v>0</v>
      </c>
      <c r="E470">
        <v>2516</v>
      </c>
      <c r="F470">
        <v>2516</v>
      </c>
      <c r="G470">
        <f t="shared" si="13"/>
        <v>0</v>
      </c>
      <c r="H470">
        <v>2</v>
      </c>
      <c r="I470">
        <v>0</v>
      </c>
      <c r="J470">
        <f>SUM($H$32:H470)</f>
        <v>6781</v>
      </c>
      <c r="K470">
        <f>SUM($I$32:I470)</f>
        <v>519</v>
      </c>
      <c r="L470">
        <v>19</v>
      </c>
      <c r="M470">
        <v>142758</v>
      </c>
    </row>
    <row r="471" spans="1:13" ht="15" customHeight="1" x14ac:dyDescent="0.25">
      <c r="A471" t="s">
        <v>494</v>
      </c>
      <c r="B471">
        <v>1</v>
      </c>
      <c r="C471">
        <v>1</v>
      </c>
      <c r="D471">
        <f t="shared" si="12"/>
        <v>0</v>
      </c>
      <c r="E471">
        <v>2516</v>
      </c>
      <c r="F471">
        <v>2516</v>
      </c>
      <c r="G471">
        <f t="shared" si="13"/>
        <v>0</v>
      </c>
      <c r="H471">
        <v>0</v>
      </c>
      <c r="I471">
        <v>0</v>
      </c>
      <c r="J471">
        <f>SUM($H$32:H471)</f>
        <v>6781</v>
      </c>
      <c r="K471">
        <f>SUM($I$32:I471)</f>
        <v>519</v>
      </c>
      <c r="L471">
        <v>1</v>
      </c>
      <c r="M471">
        <v>142759</v>
      </c>
    </row>
    <row r="472" spans="1:13" ht="15" customHeight="1" x14ac:dyDescent="0.25">
      <c r="A472" t="s">
        <v>495</v>
      </c>
      <c r="B472">
        <v>2</v>
      </c>
      <c r="C472">
        <v>2</v>
      </c>
      <c r="D472">
        <f t="shared" si="12"/>
        <v>0</v>
      </c>
      <c r="E472">
        <v>2516</v>
      </c>
      <c r="F472">
        <v>2516</v>
      </c>
      <c r="G472">
        <f t="shared" si="13"/>
        <v>0</v>
      </c>
      <c r="H472">
        <v>2</v>
      </c>
      <c r="I472">
        <v>0</v>
      </c>
      <c r="J472">
        <f>SUM($H$32:H472)</f>
        <v>6783</v>
      </c>
      <c r="K472">
        <f>SUM($I$32:I472)</f>
        <v>519</v>
      </c>
      <c r="L472">
        <v>19</v>
      </c>
      <c r="M472">
        <v>142778</v>
      </c>
    </row>
    <row r="473" spans="1:13" ht="15" customHeight="1" x14ac:dyDescent="0.25">
      <c r="A473" t="s">
        <v>496</v>
      </c>
      <c r="B473">
        <v>2</v>
      </c>
      <c r="C473">
        <v>2</v>
      </c>
      <c r="D473">
        <f t="shared" si="12"/>
        <v>0</v>
      </c>
      <c r="E473">
        <v>2516</v>
      </c>
      <c r="F473">
        <v>2516</v>
      </c>
      <c r="G473">
        <f t="shared" si="13"/>
        <v>0</v>
      </c>
      <c r="H473">
        <v>2</v>
      </c>
      <c r="I473">
        <v>0</v>
      </c>
      <c r="J473">
        <f>SUM($H$32:H473)</f>
        <v>6785</v>
      </c>
      <c r="K473">
        <f>SUM($I$32:I473)</f>
        <v>519</v>
      </c>
      <c r="L473">
        <v>24</v>
      </c>
      <c r="M473">
        <v>142802</v>
      </c>
    </row>
    <row r="474" spans="1:13" ht="15" customHeight="1" x14ac:dyDescent="0.25">
      <c r="A474" t="s">
        <v>497</v>
      </c>
      <c r="B474">
        <v>2</v>
      </c>
      <c r="C474">
        <v>2</v>
      </c>
      <c r="D474">
        <f t="shared" si="12"/>
        <v>0</v>
      </c>
      <c r="E474">
        <v>2516</v>
      </c>
      <c r="F474">
        <v>2516</v>
      </c>
      <c r="G474">
        <f t="shared" si="13"/>
        <v>0</v>
      </c>
      <c r="H474">
        <v>2</v>
      </c>
      <c r="I474">
        <v>0</v>
      </c>
      <c r="J474">
        <f>SUM($H$32:H474)</f>
        <v>6787</v>
      </c>
      <c r="K474">
        <f>SUM($I$32:I474)</f>
        <v>519</v>
      </c>
      <c r="L474">
        <v>20</v>
      </c>
      <c r="M474">
        <v>142822</v>
      </c>
    </row>
    <row r="475" spans="1:13" ht="15" customHeight="1" x14ac:dyDescent="0.25">
      <c r="A475" t="s">
        <v>498</v>
      </c>
      <c r="B475">
        <v>1</v>
      </c>
      <c r="C475">
        <v>1</v>
      </c>
      <c r="D475">
        <f t="shared" si="12"/>
        <v>0</v>
      </c>
      <c r="E475">
        <v>2516</v>
      </c>
      <c r="F475">
        <v>2516</v>
      </c>
      <c r="G475">
        <f t="shared" si="13"/>
        <v>0</v>
      </c>
      <c r="H475">
        <v>0</v>
      </c>
      <c r="I475">
        <v>0</v>
      </c>
      <c r="J475">
        <f>SUM($H$32:H475)</f>
        <v>6787</v>
      </c>
      <c r="K475">
        <f>SUM($I$32:I475)</f>
        <v>519</v>
      </c>
      <c r="L475">
        <v>1</v>
      </c>
      <c r="M475">
        <v>142823</v>
      </c>
    </row>
    <row r="476" spans="1:13" ht="15" customHeight="1" x14ac:dyDescent="0.25">
      <c r="A476" t="s">
        <v>499</v>
      </c>
      <c r="B476">
        <v>1</v>
      </c>
      <c r="C476">
        <v>1</v>
      </c>
      <c r="D476">
        <f t="shared" si="12"/>
        <v>0</v>
      </c>
      <c r="E476">
        <v>2516</v>
      </c>
      <c r="F476">
        <v>2516</v>
      </c>
      <c r="G476">
        <f t="shared" si="13"/>
        <v>0</v>
      </c>
      <c r="H476">
        <v>0</v>
      </c>
      <c r="I476">
        <v>0</v>
      </c>
      <c r="J476">
        <f>SUM($H$32:H476)</f>
        <v>6787</v>
      </c>
      <c r="K476">
        <f>SUM($I$32:I476)</f>
        <v>519</v>
      </c>
      <c r="L476">
        <v>2</v>
      </c>
      <c r="M476">
        <v>142825</v>
      </c>
    </row>
    <row r="477" spans="1:13" ht="15" customHeight="1" x14ac:dyDescent="0.25">
      <c r="A477" t="s">
        <v>500</v>
      </c>
      <c r="B477">
        <v>2</v>
      </c>
      <c r="C477">
        <v>1</v>
      </c>
      <c r="D477">
        <f t="shared" si="12"/>
        <v>1</v>
      </c>
      <c r="E477">
        <v>2516</v>
      </c>
      <c r="F477">
        <v>2515</v>
      </c>
      <c r="G477">
        <f t="shared" si="13"/>
        <v>1</v>
      </c>
      <c r="H477">
        <v>2</v>
      </c>
      <c r="I477">
        <v>1</v>
      </c>
      <c r="J477">
        <f>SUM($H$32:H477)</f>
        <v>6789</v>
      </c>
      <c r="K477">
        <f>SUM($I$32:I477)</f>
        <v>520</v>
      </c>
      <c r="L477">
        <v>131</v>
      </c>
      <c r="M477">
        <v>142956</v>
      </c>
    </row>
    <row r="478" spans="1:13" ht="15" customHeight="1" x14ac:dyDescent="0.25">
      <c r="A478" t="s">
        <v>501</v>
      </c>
      <c r="B478">
        <v>1</v>
      </c>
      <c r="C478">
        <v>1</v>
      </c>
      <c r="D478">
        <f t="shared" si="12"/>
        <v>0</v>
      </c>
      <c r="E478">
        <v>2515</v>
      </c>
      <c r="F478">
        <v>2515</v>
      </c>
      <c r="G478">
        <f t="shared" si="13"/>
        <v>0</v>
      </c>
      <c r="H478">
        <v>0</v>
      </c>
      <c r="I478">
        <v>0</v>
      </c>
      <c r="J478">
        <f>SUM($H$32:H478)</f>
        <v>6789</v>
      </c>
      <c r="K478">
        <f>SUM($I$32:I478)</f>
        <v>520</v>
      </c>
      <c r="L478">
        <v>2</v>
      </c>
      <c r="M478">
        <v>142958</v>
      </c>
    </row>
    <row r="479" spans="1:13" ht="15" customHeight="1" x14ac:dyDescent="0.25">
      <c r="A479" t="s">
        <v>502</v>
      </c>
      <c r="B479">
        <v>22</v>
      </c>
      <c r="C479">
        <v>3</v>
      </c>
      <c r="D479">
        <f t="shared" si="12"/>
        <v>19</v>
      </c>
      <c r="E479">
        <v>2515</v>
      </c>
      <c r="F479">
        <v>2470</v>
      </c>
      <c r="G479">
        <f t="shared" si="13"/>
        <v>45</v>
      </c>
      <c r="H479">
        <v>69</v>
      </c>
      <c r="I479">
        <v>15</v>
      </c>
      <c r="J479">
        <f>SUM($H$32:H479)</f>
        <v>6858</v>
      </c>
      <c r="K479">
        <f>SUM($I$32:I479)</f>
        <v>535</v>
      </c>
      <c r="L479">
        <v>1812</v>
      </c>
      <c r="M479">
        <v>144770</v>
      </c>
    </row>
    <row r="480" spans="1:13" ht="15" customHeight="1" x14ac:dyDescent="0.25">
      <c r="A480" t="s">
        <v>503</v>
      </c>
      <c r="B480">
        <v>2</v>
      </c>
      <c r="C480">
        <v>2</v>
      </c>
      <c r="D480">
        <f t="shared" ref="D480:D543" si="14">B480-C480</f>
        <v>0</v>
      </c>
      <c r="E480">
        <v>2470</v>
      </c>
      <c r="F480">
        <v>2470</v>
      </c>
      <c r="G480">
        <f t="shared" ref="G480:G543" si="15">E480-F480</f>
        <v>0</v>
      </c>
      <c r="H480">
        <v>2</v>
      </c>
      <c r="I480">
        <v>0</v>
      </c>
      <c r="J480">
        <f>SUM($H$32:H480)</f>
        <v>6860</v>
      </c>
      <c r="K480">
        <f>SUM($I$32:I480)</f>
        <v>535</v>
      </c>
      <c r="L480">
        <v>16</v>
      </c>
      <c r="M480">
        <v>144786</v>
      </c>
    </row>
    <row r="481" spans="1:13" ht="15" customHeight="1" x14ac:dyDescent="0.25">
      <c r="A481" t="s">
        <v>504</v>
      </c>
      <c r="B481">
        <v>1</v>
      </c>
      <c r="C481">
        <v>1</v>
      </c>
      <c r="D481">
        <f t="shared" si="14"/>
        <v>0</v>
      </c>
      <c r="E481">
        <v>2470</v>
      </c>
      <c r="F481">
        <v>2470</v>
      </c>
      <c r="G481">
        <f t="shared" si="15"/>
        <v>0</v>
      </c>
      <c r="H481">
        <v>0</v>
      </c>
      <c r="I481">
        <v>0</v>
      </c>
      <c r="J481">
        <f>SUM($H$32:H481)</f>
        <v>6860</v>
      </c>
      <c r="K481">
        <f>SUM($I$32:I481)</f>
        <v>535</v>
      </c>
      <c r="L481">
        <v>1</v>
      </c>
      <c r="M481">
        <v>144787</v>
      </c>
    </row>
    <row r="482" spans="1:13" ht="15" customHeight="1" x14ac:dyDescent="0.25">
      <c r="A482" t="s">
        <v>505</v>
      </c>
      <c r="B482">
        <v>2</v>
      </c>
      <c r="C482">
        <v>2</v>
      </c>
      <c r="D482">
        <f t="shared" si="14"/>
        <v>0</v>
      </c>
      <c r="E482">
        <v>2470</v>
      </c>
      <c r="F482">
        <v>2470</v>
      </c>
      <c r="G482">
        <f t="shared" si="15"/>
        <v>0</v>
      </c>
      <c r="H482">
        <v>2</v>
      </c>
      <c r="I482">
        <v>0</v>
      </c>
      <c r="J482">
        <f>SUM($H$32:H482)</f>
        <v>6862</v>
      </c>
      <c r="K482">
        <f>SUM($I$32:I482)</f>
        <v>535</v>
      </c>
      <c r="L482">
        <v>20</v>
      </c>
      <c r="M482">
        <v>144807</v>
      </c>
    </row>
    <row r="483" spans="1:13" ht="15" customHeight="1" x14ac:dyDescent="0.25">
      <c r="A483" t="s">
        <v>506</v>
      </c>
      <c r="B483">
        <v>2</v>
      </c>
      <c r="C483">
        <v>2</v>
      </c>
      <c r="D483">
        <f t="shared" si="14"/>
        <v>0</v>
      </c>
      <c r="E483">
        <v>2470</v>
      </c>
      <c r="F483">
        <v>2470</v>
      </c>
      <c r="G483">
        <f t="shared" si="15"/>
        <v>0</v>
      </c>
      <c r="H483">
        <v>2</v>
      </c>
      <c r="I483">
        <v>0</v>
      </c>
      <c r="J483">
        <f>SUM($H$32:H483)</f>
        <v>6864</v>
      </c>
      <c r="K483">
        <f>SUM($I$32:I483)</f>
        <v>535</v>
      </c>
      <c r="L483">
        <v>17</v>
      </c>
      <c r="M483">
        <v>144824</v>
      </c>
    </row>
    <row r="484" spans="1:13" ht="15" customHeight="1" x14ac:dyDescent="0.25">
      <c r="A484" t="s">
        <v>507</v>
      </c>
      <c r="B484">
        <v>1</v>
      </c>
      <c r="C484">
        <v>1</v>
      </c>
      <c r="D484">
        <f t="shared" si="14"/>
        <v>0</v>
      </c>
      <c r="E484">
        <v>2470</v>
      </c>
      <c r="F484">
        <v>2470</v>
      </c>
      <c r="G484">
        <f t="shared" si="15"/>
        <v>0</v>
      </c>
      <c r="H484">
        <v>0</v>
      </c>
      <c r="I484">
        <v>0</v>
      </c>
      <c r="J484">
        <f>SUM($H$32:H484)</f>
        <v>6864</v>
      </c>
      <c r="K484">
        <f>SUM($I$32:I484)</f>
        <v>535</v>
      </c>
      <c r="L484">
        <v>1</v>
      </c>
      <c r="M484">
        <v>144825</v>
      </c>
    </row>
    <row r="485" spans="1:13" ht="15" customHeight="1" x14ac:dyDescent="0.25">
      <c r="A485" t="s">
        <v>508</v>
      </c>
      <c r="B485">
        <v>1</v>
      </c>
      <c r="C485">
        <v>1</v>
      </c>
      <c r="D485">
        <f t="shared" si="14"/>
        <v>0</v>
      </c>
      <c r="E485">
        <v>2470</v>
      </c>
      <c r="F485">
        <v>2470</v>
      </c>
      <c r="G485">
        <f t="shared" si="15"/>
        <v>0</v>
      </c>
      <c r="H485">
        <v>0</v>
      </c>
      <c r="I485">
        <v>0</v>
      </c>
      <c r="J485">
        <f>SUM($H$32:H485)</f>
        <v>6864</v>
      </c>
      <c r="K485">
        <f>SUM($I$32:I485)</f>
        <v>535</v>
      </c>
      <c r="L485">
        <v>1</v>
      </c>
      <c r="M485">
        <v>144826</v>
      </c>
    </row>
    <row r="486" spans="1:13" ht="15" customHeight="1" x14ac:dyDescent="0.25">
      <c r="A486" t="s">
        <v>509</v>
      </c>
      <c r="B486">
        <v>1</v>
      </c>
      <c r="C486">
        <v>1</v>
      </c>
      <c r="D486">
        <f t="shared" si="14"/>
        <v>0</v>
      </c>
      <c r="E486">
        <v>2470</v>
      </c>
      <c r="F486">
        <v>2470</v>
      </c>
      <c r="G486">
        <f t="shared" si="15"/>
        <v>0</v>
      </c>
      <c r="H486">
        <v>0</v>
      </c>
      <c r="I486">
        <v>0</v>
      </c>
      <c r="J486">
        <f>SUM($H$32:H486)</f>
        <v>6864</v>
      </c>
      <c r="K486">
        <f>SUM($I$32:I486)</f>
        <v>535</v>
      </c>
      <c r="L486">
        <v>1</v>
      </c>
      <c r="M486">
        <v>144827</v>
      </c>
    </row>
    <row r="487" spans="1:13" ht="15" customHeight="1" x14ac:dyDescent="0.25">
      <c r="A487" t="s">
        <v>510</v>
      </c>
      <c r="B487">
        <v>1</v>
      </c>
      <c r="C487">
        <v>1</v>
      </c>
      <c r="D487">
        <f t="shared" si="14"/>
        <v>0</v>
      </c>
      <c r="E487">
        <v>2470</v>
      </c>
      <c r="F487">
        <v>2470</v>
      </c>
      <c r="G487">
        <f t="shared" si="15"/>
        <v>0</v>
      </c>
      <c r="H487">
        <v>0</v>
      </c>
      <c r="I487">
        <v>0</v>
      </c>
      <c r="J487">
        <f>SUM($H$32:H487)</f>
        <v>6864</v>
      </c>
      <c r="K487">
        <f>SUM($I$32:I487)</f>
        <v>535</v>
      </c>
      <c r="L487">
        <v>1</v>
      </c>
      <c r="M487">
        <v>144828</v>
      </c>
    </row>
    <row r="488" spans="1:13" ht="15" customHeight="1" x14ac:dyDescent="0.25">
      <c r="A488" t="s">
        <v>511</v>
      </c>
      <c r="B488">
        <v>1</v>
      </c>
      <c r="C488">
        <v>1</v>
      </c>
      <c r="D488">
        <f t="shared" si="14"/>
        <v>0</v>
      </c>
      <c r="E488">
        <v>2470</v>
      </c>
      <c r="F488">
        <v>2470</v>
      </c>
      <c r="G488">
        <f t="shared" si="15"/>
        <v>0</v>
      </c>
      <c r="H488">
        <v>0</v>
      </c>
      <c r="I488">
        <v>0</v>
      </c>
      <c r="J488">
        <f>SUM($H$32:H488)</f>
        <v>6864</v>
      </c>
      <c r="K488">
        <f>SUM($I$32:I488)</f>
        <v>535</v>
      </c>
      <c r="L488">
        <v>2</v>
      </c>
      <c r="M488">
        <v>144830</v>
      </c>
    </row>
    <row r="489" spans="1:13" ht="15" customHeight="1" x14ac:dyDescent="0.25">
      <c r="A489" t="s">
        <v>512</v>
      </c>
      <c r="B489">
        <v>1</v>
      </c>
      <c r="C489">
        <v>1</v>
      </c>
      <c r="D489">
        <f t="shared" si="14"/>
        <v>0</v>
      </c>
      <c r="E489">
        <v>2470</v>
      </c>
      <c r="F489">
        <v>2470</v>
      </c>
      <c r="G489">
        <f t="shared" si="15"/>
        <v>0</v>
      </c>
      <c r="H489">
        <v>0</v>
      </c>
      <c r="I489">
        <v>0</v>
      </c>
      <c r="J489">
        <f>SUM($H$32:H489)</f>
        <v>6864</v>
      </c>
      <c r="K489">
        <f>SUM($I$32:I489)</f>
        <v>535</v>
      </c>
      <c r="L489">
        <v>1</v>
      </c>
      <c r="M489">
        <v>144831</v>
      </c>
    </row>
    <row r="490" spans="1:13" ht="15" customHeight="1" x14ac:dyDescent="0.25">
      <c r="A490" t="s">
        <v>513</v>
      </c>
      <c r="B490">
        <v>1</v>
      </c>
      <c r="C490">
        <v>1</v>
      </c>
      <c r="D490">
        <f t="shared" si="14"/>
        <v>0</v>
      </c>
      <c r="E490">
        <v>2470</v>
      </c>
      <c r="F490">
        <v>2470</v>
      </c>
      <c r="G490">
        <f t="shared" si="15"/>
        <v>0</v>
      </c>
      <c r="H490">
        <v>0</v>
      </c>
      <c r="I490">
        <v>0</v>
      </c>
      <c r="J490">
        <f>SUM($H$32:H490)</f>
        <v>6864</v>
      </c>
      <c r="K490">
        <f>SUM($I$32:I490)</f>
        <v>535</v>
      </c>
      <c r="L490">
        <v>2</v>
      </c>
      <c r="M490">
        <v>144833</v>
      </c>
    </row>
    <row r="491" spans="1:13" ht="15" customHeight="1" x14ac:dyDescent="0.25">
      <c r="A491" t="s">
        <v>514</v>
      </c>
      <c r="B491">
        <v>3</v>
      </c>
      <c r="C491">
        <v>2</v>
      </c>
      <c r="D491">
        <f t="shared" si="14"/>
        <v>1</v>
      </c>
      <c r="E491">
        <v>2470</v>
      </c>
      <c r="F491">
        <v>2469</v>
      </c>
      <c r="G491">
        <f t="shared" si="15"/>
        <v>1</v>
      </c>
      <c r="H491">
        <v>7</v>
      </c>
      <c r="I491">
        <v>1</v>
      </c>
      <c r="J491">
        <f>SUM($H$32:H491)</f>
        <v>6871</v>
      </c>
      <c r="K491">
        <f>SUM($I$32:I491)</f>
        <v>536</v>
      </c>
      <c r="L491">
        <v>165</v>
      </c>
      <c r="M491">
        <v>144998</v>
      </c>
    </row>
    <row r="492" spans="1:13" ht="15" customHeight="1" x14ac:dyDescent="0.25">
      <c r="A492" t="s">
        <v>515</v>
      </c>
      <c r="B492">
        <v>1</v>
      </c>
      <c r="C492">
        <v>1</v>
      </c>
      <c r="D492">
        <f t="shared" si="14"/>
        <v>0</v>
      </c>
      <c r="E492">
        <v>2469</v>
      </c>
      <c r="F492">
        <v>2469</v>
      </c>
      <c r="G492">
        <f t="shared" si="15"/>
        <v>0</v>
      </c>
      <c r="H492">
        <v>0</v>
      </c>
      <c r="I492">
        <v>0</v>
      </c>
      <c r="J492">
        <f>SUM($H$32:H492)</f>
        <v>6871</v>
      </c>
      <c r="K492">
        <f>SUM($I$32:I492)</f>
        <v>536</v>
      </c>
      <c r="L492">
        <v>1</v>
      </c>
      <c r="M492">
        <v>144999</v>
      </c>
    </row>
    <row r="493" spans="1:13" ht="15" customHeight="1" x14ac:dyDescent="0.25">
      <c r="A493" t="s">
        <v>516</v>
      </c>
      <c r="B493">
        <v>1</v>
      </c>
      <c r="C493">
        <v>1</v>
      </c>
      <c r="D493">
        <f t="shared" si="14"/>
        <v>0</v>
      </c>
      <c r="E493">
        <v>2469</v>
      </c>
      <c r="F493">
        <v>2469</v>
      </c>
      <c r="G493">
        <f t="shared" si="15"/>
        <v>0</v>
      </c>
      <c r="H493">
        <v>0</v>
      </c>
      <c r="I493">
        <v>0</v>
      </c>
      <c r="J493">
        <f>SUM($H$32:H493)</f>
        <v>6871</v>
      </c>
      <c r="K493">
        <f>SUM($I$32:I493)</f>
        <v>536</v>
      </c>
      <c r="L493">
        <v>1</v>
      </c>
      <c r="M493">
        <v>145000</v>
      </c>
    </row>
    <row r="494" spans="1:13" ht="15" customHeight="1" x14ac:dyDescent="0.25">
      <c r="A494" t="s">
        <v>517</v>
      </c>
      <c r="B494">
        <v>1</v>
      </c>
      <c r="C494">
        <v>1</v>
      </c>
      <c r="D494">
        <f t="shared" si="14"/>
        <v>0</v>
      </c>
      <c r="E494">
        <v>2469</v>
      </c>
      <c r="F494">
        <v>2469</v>
      </c>
      <c r="G494">
        <f t="shared" si="15"/>
        <v>0</v>
      </c>
      <c r="H494">
        <v>0</v>
      </c>
      <c r="I494">
        <v>0</v>
      </c>
      <c r="J494">
        <f>SUM($H$32:H494)</f>
        <v>6871</v>
      </c>
      <c r="K494">
        <f>SUM($I$32:I494)</f>
        <v>536</v>
      </c>
      <c r="L494">
        <v>1</v>
      </c>
      <c r="M494">
        <v>145001</v>
      </c>
    </row>
    <row r="495" spans="1:13" ht="15" customHeight="1" x14ac:dyDescent="0.25">
      <c r="A495" t="s">
        <v>518</v>
      </c>
      <c r="B495">
        <v>1</v>
      </c>
      <c r="C495">
        <v>1</v>
      </c>
      <c r="D495">
        <f t="shared" si="14"/>
        <v>0</v>
      </c>
      <c r="E495">
        <v>2469</v>
      </c>
      <c r="F495">
        <v>2469</v>
      </c>
      <c r="G495">
        <f t="shared" si="15"/>
        <v>0</v>
      </c>
      <c r="H495">
        <v>0</v>
      </c>
      <c r="I495">
        <v>0</v>
      </c>
      <c r="J495">
        <f>SUM($H$32:H495)</f>
        <v>6871</v>
      </c>
      <c r="K495">
        <f>SUM($I$32:I495)</f>
        <v>536</v>
      </c>
      <c r="L495">
        <v>1</v>
      </c>
      <c r="M495">
        <v>145002</v>
      </c>
    </row>
    <row r="496" spans="1:13" ht="15" customHeight="1" x14ac:dyDescent="0.25">
      <c r="A496" t="s">
        <v>519</v>
      </c>
      <c r="B496">
        <v>2</v>
      </c>
      <c r="C496">
        <v>2</v>
      </c>
      <c r="D496">
        <f t="shared" si="14"/>
        <v>0</v>
      </c>
      <c r="E496">
        <v>2469</v>
      </c>
      <c r="F496">
        <v>2469</v>
      </c>
      <c r="G496">
        <f t="shared" si="15"/>
        <v>0</v>
      </c>
      <c r="H496">
        <v>2</v>
      </c>
      <c r="I496">
        <v>0</v>
      </c>
      <c r="J496">
        <f>SUM($H$32:H496)</f>
        <v>6873</v>
      </c>
      <c r="K496">
        <f>SUM($I$32:I496)</f>
        <v>536</v>
      </c>
      <c r="L496">
        <v>103</v>
      </c>
      <c r="M496">
        <v>145105</v>
      </c>
    </row>
    <row r="497" spans="1:13" ht="15" customHeight="1" x14ac:dyDescent="0.25">
      <c r="A497" t="s">
        <v>520</v>
      </c>
      <c r="B497">
        <v>2</v>
      </c>
      <c r="C497">
        <v>2</v>
      </c>
      <c r="D497">
        <f t="shared" si="14"/>
        <v>0</v>
      </c>
      <c r="E497">
        <v>2469</v>
      </c>
      <c r="F497">
        <v>2469</v>
      </c>
      <c r="G497">
        <f t="shared" si="15"/>
        <v>0</v>
      </c>
      <c r="H497">
        <v>2</v>
      </c>
      <c r="I497">
        <v>0</v>
      </c>
      <c r="J497">
        <f>SUM($H$32:H497)</f>
        <v>6875</v>
      </c>
      <c r="K497">
        <f>SUM($I$32:I497)</f>
        <v>536</v>
      </c>
      <c r="L497">
        <v>22</v>
      </c>
      <c r="M497">
        <v>145127</v>
      </c>
    </row>
    <row r="498" spans="1:13" ht="15" customHeight="1" x14ac:dyDescent="0.25">
      <c r="A498" t="s">
        <v>521</v>
      </c>
      <c r="B498">
        <v>3</v>
      </c>
      <c r="C498">
        <v>2</v>
      </c>
      <c r="D498">
        <f t="shared" si="14"/>
        <v>1</v>
      </c>
      <c r="E498">
        <v>2469</v>
      </c>
      <c r="F498">
        <v>2468</v>
      </c>
      <c r="G498">
        <f t="shared" si="15"/>
        <v>1</v>
      </c>
      <c r="H498">
        <v>7</v>
      </c>
      <c r="I498">
        <v>1</v>
      </c>
      <c r="J498">
        <f>SUM($H$32:H498)</f>
        <v>6882</v>
      </c>
      <c r="K498">
        <f>SUM($I$32:I498)</f>
        <v>537</v>
      </c>
      <c r="L498">
        <v>170</v>
      </c>
      <c r="M498">
        <v>145297</v>
      </c>
    </row>
    <row r="499" spans="1:13" ht="15" customHeight="1" x14ac:dyDescent="0.25">
      <c r="A499" t="s">
        <v>522</v>
      </c>
      <c r="B499">
        <v>2</v>
      </c>
      <c r="C499">
        <v>2</v>
      </c>
      <c r="D499">
        <f t="shared" si="14"/>
        <v>0</v>
      </c>
      <c r="E499">
        <v>2468</v>
      </c>
      <c r="F499">
        <v>2468</v>
      </c>
      <c r="G499">
        <f t="shared" si="15"/>
        <v>0</v>
      </c>
      <c r="H499">
        <v>2</v>
      </c>
      <c r="I499">
        <v>0</v>
      </c>
      <c r="J499">
        <f>SUM($H$32:H499)</f>
        <v>6884</v>
      </c>
      <c r="K499">
        <f>SUM($I$32:I499)</f>
        <v>537</v>
      </c>
      <c r="L499">
        <v>20</v>
      </c>
      <c r="M499">
        <v>145317</v>
      </c>
    </row>
    <row r="500" spans="1:13" ht="15" customHeight="1" x14ac:dyDescent="0.25">
      <c r="A500" t="s">
        <v>523</v>
      </c>
      <c r="B500">
        <v>1</v>
      </c>
      <c r="C500">
        <v>1</v>
      </c>
      <c r="D500">
        <f t="shared" si="14"/>
        <v>0</v>
      </c>
      <c r="E500">
        <v>2468</v>
      </c>
      <c r="F500">
        <v>2468</v>
      </c>
      <c r="G500">
        <f t="shared" si="15"/>
        <v>0</v>
      </c>
      <c r="H500">
        <v>0</v>
      </c>
      <c r="I500">
        <v>0</v>
      </c>
      <c r="J500">
        <f>SUM($H$32:H500)</f>
        <v>6884</v>
      </c>
      <c r="K500">
        <f>SUM($I$32:I500)</f>
        <v>537</v>
      </c>
      <c r="L500">
        <v>1</v>
      </c>
      <c r="M500">
        <v>145318</v>
      </c>
    </row>
    <row r="501" spans="1:13" ht="15" customHeight="1" x14ac:dyDescent="0.25">
      <c r="A501" t="s">
        <v>524</v>
      </c>
      <c r="B501">
        <v>1</v>
      </c>
      <c r="C501">
        <v>1</v>
      </c>
      <c r="D501">
        <f t="shared" si="14"/>
        <v>0</v>
      </c>
      <c r="E501">
        <v>2468</v>
      </c>
      <c r="F501">
        <v>2468</v>
      </c>
      <c r="G501">
        <f t="shared" si="15"/>
        <v>0</v>
      </c>
      <c r="H501">
        <v>0</v>
      </c>
      <c r="I501">
        <v>0</v>
      </c>
      <c r="J501">
        <f>SUM($H$32:H501)</f>
        <v>6884</v>
      </c>
      <c r="K501">
        <f>SUM($I$32:I501)</f>
        <v>537</v>
      </c>
      <c r="L501">
        <v>1</v>
      </c>
      <c r="M501">
        <v>145319</v>
      </c>
    </row>
    <row r="502" spans="1:13" ht="15" customHeight="1" x14ac:dyDescent="0.25">
      <c r="A502" t="s">
        <v>525</v>
      </c>
      <c r="B502">
        <v>1</v>
      </c>
      <c r="C502">
        <v>1</v>
      </c>
      <c r="D502">
        <f t="shared" si="14"/>
        <v>0</v>
      </c>
      <c r="E502">
        <v>2468</v>
      </c>
      <c r="F502">
        <v>2468</v>
      </c>
      <c r="G502">
        <f t="shared" si="15"/>
        <v>0</v>
      </c>
      <c r="H502">
        <v>0</v>
      </c>
      <c r="I502">
        <v>0</v>
      </c>
      <c r="J502">
        <f>SUM($H$32:H502)</f>
        <v>6884</v>
      </c>
      <c r="K502">
        <f>SUM($I$32:I502)</f>
        <v>537</v>
      </c>
      <c r="L502">
        <v>1</v>
      </c>
      <c r="M502">
        <v>145320</v>
      </c>
    </row>
    <row r="503" spans="1:13" ht="15" customHeight="1" x14ac:dyDescent="0.25">
      <c r="A503" t="s">
        <v>526</v>
      </c>
      <c r="B503">
        <v>2</v>
      </c>
      <c r="C503">
        <v>1</v>
      </c>
      <c r="D503">
        <f t="shared" si="14"/>
        <v>1</v>
      </c>
      <c r="E503">
        <v>2468</v>
      </c>
      <c r="F503">
        <v>2467</v>
      </c>
      <c r="G503">
        <f t="shared" si="15"/>
        <v>1</v>
      </c>
      <c r="H503">
        <v>2</v>
      </c>
      <c r="I503">
        <v>1</v>
      </c>
      <c r="J503">
        <f>SUM($H$32:H503)</f>
        <v>6886</v>
      </c>
      <c r="K503">
        <f>SUM($I$32:I503)</f>
        <v>538</v>
      </c>
      <c r="L503">
        <v>135</v>
      </c>
      <c r="M503">
        <v>145455</v>
      </c>
    </row>
    <row r="504" spans="1:13" ht="15" customHeight="1" x14ac:dyDescent="0.25">
      <c r="A504" t="s">
        <v>527</v>
      </c>
      <c r="B504">
        <v>1</v>
      </c>
      <c r="C504">
        <v>1</v>
      </c>
      <c r="D504">
        <f t="shared" si="14"/>
        <v>0</v>
      </c>
      <c r="E504">
        <v>2467</v>
      </c>
      <c r="F504">
        <v>2467</v>
      </c>
      <c r="G504">
        <f t="shared" si="15"/>
        <v>0</v>
      </c>
      <c r="H504">
        <v>0</v>
      </c>
      <c r="I504">
        <v>0</v>
      </c>
      <c r="J504">
        <f>SUM($H$32:H504)</f>
        <v>6886</v>
      </c>
      <c r="K504">
        <f>SUM($I$32:I504)</f>
        <v>538</v>
      </c>
      <c r="L504">
        <v>1</v>
      </c>
      <c r="M504">
        <v>145456</v>
      </c>
    </row>
    <row r="505" spans="1:13" ht="15" customHeight="1" x14ac:dyDescent="0.25">
      <c r="A505" t="s">
        <v>528</v>
      </c>
      <c r="B505">
        <v>1</v>
      </c>
      <c r="C505">
        <v>1</v>
      </c>
      <c r="D505">
        <f t="shared" si="14"/>
        <v>0</v>
      </c>
      <c r="E505">
        <v>2467</v>
      </c>
      <c r="F505">
        <v>2467</v>
      </c>
      <c r="G505">
        <f t="shared" si="15"/>
        <v>0</v>
      </c>
      <c r="H505">
        <v>0</v>
      </c>
      <c r="I505">
        <v>0</v>
      </c>
      <c r="J505">
        <f>SUM($H$32:H505)</f>
        <v>6886</v>
      </c>
      <c r="K505">
        <f>SUM($I$32:I505)</f>
        <v>538</v>
      </c>
      <c r="L505">
        <v>1</v>
      </c>
      <c r="M505">
        <v>145457</v>
      </c>
    </row>
    <row r="506" spans="1:13" ht="15" customHeight="1" x14ac:dyDescent="0.25">
      <c r="A506" t="s">
        <v>529</v>
      </c>
      <c r="B506">
        <v>1</v>
      </c>
      <c r="C506">
        <v>1</v>
      </c>
      <c r="D506">
        <f t="shared" si="14"/>
        <v>0</v>
      </c>
      <c r="E506">
        <v>2467</v>
      </c>
      <c r="F506">
        <v>2467</v>
      </c>
      <c r="G506">
        <f t="shared" si="15"/>
        <v>0</v>
      </c>
      <c r="H506">
        <v>0</v>
      </c>
      <c r="I506">
        <v>0</v>
      </c>
      <c r="J506">
        <f>SUM($H$32:H506)</f>
        <v>6886</v>
      </c>
      <c r="K506">
        <f>SUM($I$32:I506)</f>
        <v>538</v>
      </c>
      <c r="L506">
        <v>0</v>
      </c>
      <c r="M506">
        <v>145457</v>
      </c>
    </row>
    <row r="507" spans="1:13" ht="15" customHeight="1" x14ac:dyDescent="0.25">
      <c r="A507" t="s">
        <v>530</v>
      </c>
      <c r="B507">
        <v>1</v>
      </c>
      <c r="C507">
        <v>1</v>
      </c>
      <c r="D507">
        <f t="shared" si="14"/>
        <v>0</v>
      </c>
      <c r="E507">
        <v>2467</v>
      </c>
      <c r="F507">
        <v>2467</v>
      </c>
      <c r="G507">
        <f t="shared" si="15"/>
        <v>0</v>
      </c>
      <c r="H507">
        <v>0</v>
      </c>
      <c r="I507">
        <v>0</v>
      </c>
      <c r="J507">
        <f>SUM($H$32:H507)</f>
        <v>6886</v>
      </c>
      <c r="K507">
        <f>SUM($I$32:I507)</f>
        <v>538</v>
      </c>
      <c r="L507">
        <v>1</v>
      </c>
      <c r="M507">
        <v>145458</v>
      </c>
    </row>
    <row r="508" spans="1:13" ht="15" customHeight="1" x14ac:dyDescent="0.25">
      <c r="A508" t="s">
        <v>531</v>
      </c>
      <c r="B508">
        <v>2</v>
      </c>
      <c r="C508">
        <v>2</v>
      </c>
      <c r="D508">
        <f t="shared" si="14"/>
        <v>0</v>
      </c>
      <c r="E508">
        <v>2467</v>
      </c>
      <c r="F508">
        <v>2467</v>
      </c>
      <c r="G508">
        <f t="shared" si="15"/>
        <v>0</v>
      </c>
      <c r="H508">
        <v>2</v>
      </c>
      <c r="I508">
        <v>0</v>
      </c>
      <c r="J508">
        <f>SUM($H$32:H508)</f>
        <v>6888</v>
      </c>
      <c r="K508">
        <f>SUM($I$32:I508)</f>
        <v>538</v>
      </c>
      <c r="L508">
        <v>109</v>
      </c>
      <c r="M508">
        <v>145567</v>
      </c>
    </row>
    <row r="509" spans="1:13" ht="15" customHeight="1" x14ac:dyDescent="0.25">
      <c r="A509" t="s">
        <v>532</v>
      </c>
      <c r="B509">
        <v>1</v>
      </c>
      <c r="C509">
        <v>1</v>
      </c>
      <c r="D509">
        <f t="shared" si="14"/>
        <v>0</v>
      </c>
      <c r="E509">
        <v>2467</v>
      </c>
      <c r="F509">
        <v>2467</v>
      </c>
      <c r="G509">
        <f t="shared" si="15"/>
        <v>0</v>
      </c>
      <c r="H509">
        <v>0</v>
      </c>
      <c r="I509">
        <v>0</v>
      </c>
      <c r="J509">
        <f>SUM($H$32:H509)</f>
        <v>6888</v>
      </c>
      <c r="K509">
        <f>SUM($I$32:I509)</f>
        <v>538</v>
      </c>
      <c r="L509">
        <v>1</v>
      </c>
      <c r="M509">
        <v>145568</v>
      </c>
    </row>
    <row r="510" spans="1:13" ht="15" customHeight="1" x14ac:dyDescent="0.25">
      <c r="A510" t="s">
        <v>533</v>
      </c>
      <c r="B510">
        <v>3</v>
      </c>
      <c r="C510">
        <v>3</v>
      </c>
      <c r="D510">
        <f t="shared" si="14"/>
        <v>0</v>
      </c>
      <c r="E510">
        <v>2467</v>
      </c>
      <c r="F510">
        <v>2467</v>
      </c>
      <c r="G510">
        <f t="shared" si="15"/>
        <v>0</v>
      </c>
      <c r="H510">
        <v>5</v>
      </c>
      <c r="I510">
        <v>0</v>
      </c>
      <c r="J510">
        <f>SUM($H$32:H510)</f>
        <v>6893</v>
      </c>
      <c r="K510">
        <f>SUM($I$32:I510)</f>
        <v>538</v>
      </c>
      <c r="L510">
        <v>233</v>
      </c>
      <c r="M510">
        <v>145801</v>
      </c>
    </row>
    <row r="511" spans="1:13" ht="15" customHeight="1" x14ac:dyDescent="0.25">
      <c r="A511" t="s">
        <v>534</v>
      </c>
      <c r="B511">
        <v>2</v>
      </c>
      <c r="C511">
        <v>2</v>
      </c>
      <c r="D511">
        <f t="shared" si="14"/>
        <v>0</v>
      </c>
      <c r="E511">
        <v>2467</v>
      </c>
      <c r="F511">
        <v>2467</v>
      </c>
      <c r="G511">
        <f t="shared" si="15"/>
        <v>0</v>
      </c>
      <c r="H511">
        <v>2</v>
      </c>
      <c r="I511">
        <v>0</v>
      </c>
      <c r="J511">
        <f>SUM($H$32:H511)</f>
        <v>6895</v>
      </c>
      <c r="K511">
        <f>SUM($I$32:I511)</f>
        <v>538</v>
      </c>
      <c r="L511">
        <v>20</v>
      </c>
      <c r="M511">
        <v>145821</v>
      </c>
    </row>
    <row r="512" spans="1:13" ht="15" customHeight="1" x14ac:dyDescent="0.25">
      <c r="A512" t="s">
        <v>535</v>
      </c>
      <c r="B512">
        <v>2</v>
      </c>
      <c r="C512">
        <v>2</v>
      </c>
      <c r="D512">
        <f t="shared" si="14"/>
        <v>0</v>
      </c>
      <c r="E512">
        <v>2467</v>
      </c>
      <c r="F512">
        <v>2467</v>
      </c>
      <c r="G512">
        <f t="shared" si="15"/>
        <v>0</v>
      </c>
      <c r="H512">
        <v>2</v>
      </c>
      <c r="I512">
        <v>0</v>
      </c>
      <c r="J512">
        <f>SUM($H$32:H512)</f>
        <v>6897</v>
      </c>
      <c r="K512">
        <f>SUM($I$32:I512)</f>
        <v>538</v>
      </c>
      <c r="L512">
        <v>22</v>
      </c>
      <c r="M512">
        <v>145843</v>
      </c>
    </row>
    <row r="513" spans="1:13" ht="15" customHeight="1" x14ac:dyDescent="0.25">
      <c r="A513" t="s">
        <v>536</v>
      </c>
      <c r="B513">
        <v>1</v>
      </c>
      <c r="C513">
        <v>1</v>
      </c>
      <c r="D513">
        <f t="shared" si="14"/>
        <v>0</v>
      </c>
      <c r="E513">
        <v>2467</v>
      </c>
      <c r="F513">
        <v>2467</v>
      </c>
      <c r="G513">
        <f t="shared" si="15"/>
        <v>0</v>
      </c>
      <c r="H513">
        <v>0</v>
      </c>
      <c r="I513">
        <v>0</v>
      </c>
      <c r="J513">
        <f>SUM($H$32:H513)</f>
        <v>6897</v>
      </c>
      <c r="K513">
        <f>SUM($I$32:I513)</f>
        <v>538</v>
      </c>
      <c r="L513">
        <v>1</v>
      </c>
      <c r="M513">
        <v>145844</v>
      </c>
    </row>
    <row r="514" spans="1:13" ht="15" customHeight="1" x14ac:dyDescent="0.25">
      <c r="A514" t="s">
        <v>537</v>
      </c>
      <c r="B514">
        <v>2</v>
      </c>
      <c r="C514">
        <v>2</v>
      </c>
      <c r="D514">
        <f t="shared" si="14"/>
        <v>0</v>
      </c>
      <c r="E514">
        <v>2467</v>
      </c>
      <c r="F514">
        <v>2467</v>
      </c>
      <c r="G514">
        <f t="shared" si="15"/>
        <v>0</v>
      </c>
      <c r="H514">
        <v>2</v>
      </c>
      <c r="I514">
        <v>0</v>
      </c>
      <c r="J514">
        <f>SUM($H$32:H514)</f>
        <v>6899</v>
      </c>
      <c r="K514">
        <f>SUM($I$32:I514)</f>
        <v>538</v>
      </c>
      <c r="L514">
        <v>106</v>
      </c>
      <c r="M514">
        <v>145950</v>
      </c>
    </row>
    <row r="515" spans="1:13" ht="15" customHeight="1" x14ac:dyDescent="0.25">
      <c r="A515" t="s">
        <v>538</v>
      </c>
      <c r="B515">
        <v>2</v>
      </c>
      <c r="C515">
        <v>2</v>
      </c>
      <c r="D515">
        <f t="shared" si="14"/>
        <v>0</v>
      </c>
      <c r="E515">
        <v>2467</v>
      </c>
      <c r="F515">
        <v>2467</v>
      </c>
      <c r="G515">
        <f t="shared" si="15"/>
        <v>0</v>
      </c>
      <c r="H515">
        <v>2</v>
      </c>
      <c r="I515">
        <v>0</v>
      </c>
      <c r="J515">
        <f>SUM($H$32:H515)</f>
        <v>6901</v>
      </c>
      <c r="K515">
        <f>SUM($I$32:I515)</f>
        <v>538</v>
      </c>
      <c r="L515">
        <v>108</v>
      </c>
      <c r="M515">
        <v>146058</v>
      </c>
    </row>
    <row r="516" spans="1:13" ht="15" customHeight="1" x14ac:dyDescent="0.25">
      <c r="A516" t="s">
        <v>539</v>
      </c>
      <c r="B516">
        <v>1</v>
      </c>
      <c r="C516">
        <v>1</v>
      </c>
      <c r="D516">
        <f t="shared" si="14"/>
        <v>0</v>
      </c>
      <c r="E516">
        <v>2467</v>
      </c>
      <c r="F516">
        <v>2467</v>
      </c>
      <c r="G516">
        <f t="shared" si="15"/>
        <v>0</v>
      </c>
      <c r="H516">
        <v>0</v>
      </c>
      <c r="I516">
        <v>0</v>
      </c>
      <c r="J516">
        <f>SUM($H$32:H516)</f>
        <v>6901</v>
      </c>
      <c r="K516">
        <f>SUM($I$32:I516)</f>
        <v>538</v>
      </c>
      <c r="L516">
        <v>1</v>
      </c>
      <c r="M516">
        <v>146059</v>
      </c>
    </row>
    <row r="517" spans="1:13" ht="15" customHeight="1" x14ac:dyDescent="0.25">
      <c r="A517" t="s">
        <v>540</v>
      </c>
      <c r="B517">
        <v>1</v>
      </c>
      <c r="C517">
        <v>1</v>
      </c>
      <c r="D517">
        <f t="shared" si="14"/>
        <v>0</v>
      </c>
      <c r="E517">
        <v>2467</v>
      </c>
      <c r="F517">
        <v>2467</v>
      </c>
      <c r="G517">
        <f t="shared" si="15"/>
        <v>0</v>
      </c>
      <c r="H517">
        <v>0</v>
      </c>
      <c r="I517">
        <v>0</v>
      </c>
      <c r="J517">
        <f>SUM($H$32:H517)</f>
        <v>6901</v>
      </c>
      <c r="K517">
        <f>SUM($I$32:I517)</f>
        <v>538</v>
      </c>
      <c r="L517">
        <v>1</v>
      </c>
      <c r="M517">
        <v>146060</v>
      </c>
    </row>
    <row r="518" spans="1:13" ht="15" customHeight="1" x14ac:dyDescent="0.25">
      <c r="A518" t="s">
        <v>541</v>
      </c>
      <c r="B518">
        <v>2</v>
      </c>
      <c r="C518">
        <v>2</v>
      </c>
      <c r="D518">
        <f t="shared" si="14"/>
        <v>0</v>
      </c>
      <c r="E518">
        <v>2467</v>
      </c>
      <c r="F518">
        <v>2467</v>
      </c>
      <c r="G518">
        <f t="shared" si="15"/>
        <v>0</v>
      </c>
      <c r="H518">
        <v>2</v>
      </c>
      <c r="I518">
        <v>0</v>
      </c>
      <c r="J518">
        <f>SUM($H$32:H518)</f>
        <v>6903</v>
      </c>
      <c r="K518">
        <f>SUM($I$32:I518)</f>
        <v>538</v>
      </c>
      <c r="L518">
        <v>20</v>
      </c>
      <c r="M518">
        <v>146080</v>
      </c>
    </row>
    <row r="519" spans="1:13" ht="15" customHeight="1" x14ac:dyDescent="0.25">
      <c r="A519" t="s">
        <v>542</v>
      </c>
      <c r="B519">
        <v>1</v>
      </c>
      <c r="C519">
        <v>1</v>
      </c>
      <c r="D519">
        <f t="shared" si="14"/>
        <v>0</v>
      </c>
      <c r="E519">
        <v>2467</v>
      </c>
      <c r="F519">
        <v>2467</v>
      </c>
      <c r="G519">
        <f t="shared" si="15"/>
        <v>0</v>
      </c>
      <c r="H519">
        <v>0</v>
      </c>
      <c r="I519">
        <v>0</v>
      </c>
      <c r="J519">
        <f>SUM($H$32:H519)</f>
        <v>6903</v>
      </c>
      <c r="K519">
        <f>SUM($I$32:I519)</f>
        <v>538</v>
      </c>
      <c r="L519">
        <v>1</v>
      </c>
      <c r="M519">
        <v>146081</v>
      </c>
    </row>
    <row r="520" spans="1:13" ht="15" customHeight="1" x14ac:dyDescent="0.25">
      <c r="A520" t="s">
        <v>543</v>
      </c>
      <c r="B520">
        <v>1</v>
      </c>
      <c r="C520">
        <v>1</v>
      </c>
      <c r="D520">
        <f t="shared" si="14"/>
        <v>0</v>
      </c>
      <c r="E520">
        <v>2467</v>
      </c>
      <c r="F520">
        <v>2467</v>
      </c>
      <c r="G520">
        <f t="shared" si="15"/>
        <v>0</v>
      </c>
      <c r="H520">
        <v>0</v>
      </c>
      <c r="I520">
        <v>0</v>
      </c>
      <c r="J520">
        <f>SUM($H$32:H520)</f>
        <v>6903</v>
      </c>
      <c r="K520">
        <f>SUM($I$32:I520)</f>
        <v>538</v>
      </c>
      <c r="L520">
        <v>1</v>
      </c>
      <c r="M520">
        <v>146082</v>
      </c>
    </row>
    <row r="521" spans="1:13" ht="15" customHeight="1" x14ac:dyDescent="0.25">
      <c r="A521" t="s">
        <v>544</v>
      </c>
      <c r="B521">
        <v>1</v>
      </c>
      <c r="C521">
        <v>1</v>
      </c>
      <c r="D521">
        <f t="shared" si="14"/>
        <v>0</v>
      </c>
      <c r="E521">
        <v>2467</v>
      </c>
      <c r="F521">
        <v>2467</v>
      </c>
      <c r="G521">
        <f t="shared" si="15"/>
        <v>0</v>
      </c>
      <c r="H521">
        <v>0</v>
      </c>
      <c r="I521">
        <v>0</v>
      </c>
      <c r="J521">
        <f>SUM($H$32:H521)</f>
        <v>6903</v>
      </c>
      <c r="K521">
        <f>SUM($I$32:I521)</f>
        <v>538</v>
      </c>
      <c r="L521">
        <v>1</v>
      </c>
      <c r="M521">
        <v>146083</v>
      </c>
    </row>
    <row r="522" spans="1:13" ht="15" customHeight="1" x14ac:dyDescent="0.25">
      <c r="A522" t="s">
        <v>545</v>
      </c>
      <c r="B522">
        <v>2</v>
      </c>
      <c r="C522">
        <v>2</v>
      </c>
      <c r="D522">
        <f t="shared" si="14"/>
        <v>0</v>
      </c>
      <c r="E522">
        <v>2467</v>
      </c>
      <c r="F522">
        <v>2467</v>
      </c>
      <c r="G522">
        <f t="shared" si="15"/>
        <v>0</v>
      </c>
      <c r="H522">
        <v>2</v>
      </c>
      <c r="I522">
        <v>0</v>
      </c>
      <c r="J522">
        <f>SUM($H$32:H522)</f>
        <v>6905</v>
      </c>
      <c r="K522">
        <f>SUM($I$32:I522)</f>
        <v>538</v>
      </c>
      <c r="L522">
        <v>21</v>
      </c>
      <c r="M522">
        <v>146104</v>
      </c>
    </row>
    <row r="523" spans="1:13" ht="15" customHeight="1" x14ac:dyDescent="0.25">
      <c r="A523" t="s">
        <v>546</v>
      </c>
      <c r="B523">
        <v>2</v>
      </c>
      <c r="C523">
        <v>2</v>
      </c>
      <c r="D523">
        <f t="shared" si="14"/>
        <v>0</v>
      </c>
      <c r="E523">
        <v>2467</v>
      </c>
      <c r="F523">
        <v>2467</v>
      </c>
      <c r="G523">
        <f t="shared" si="15"/>
        <v>0</v>
      </c>
      <c r="H523">
        <v>2</v>
      </c>
      <c r="I523">
        <v>0</v>
      </c>
      <c r="J523">
        <f>SUM($H$32:H523)</f>
        <v>6907</v>
      </c>
      <c r="K523">
        <f>SUM($I$32:I523)</f>
        <v>538</v>
      </c>
      <c r="L523">
        <v>12</v>
      </c>
      <c r="M523">
        <v>146116</v>
      </c>
    </row>
    <row r="524" spans="1:13" ht="15" customHeight="1" x14ac:dyDescent="0.25">
      <c r="A524" t="s">
        <v>547</v>
      </c>
      <c r="B524">
        <v>2</v>
      </c>
      <c r="C524">
        <v>2</v>
      </c>
      <c r="D524">
        <f t="shared" si="14"/>
        <v>0</v>
      </c>
      <c r="E524">
        <v>2467</v>
      </c>
      <c r="F524">
        <v>2467</v>
      </c>
      <c r="G524">
        <f t="shared" si="15"/>
        <v>0</v>
      </c>
      <c r="H524">
        <v>2</v>
      </c>
      <c r="I524">
        <v>0</v>
      </c>
      <c r="J524">
        <f>SUM($H$32:H524)</f>
        <v>6909</v>
      </c>
      <c r="K524">
        <f>SUM($I$32:I524)</f>
        <v>538</v>
      </c>
      <c r="L524">
        <v>13</v>
      </c>
      <c r="M524">
        <v>146129</v>
      </c>
    </row>
    <row r="525" spans="1:13" ht="15" customHeight="1" x14ac:dyDescent="0.25">
      <c r="A525" t="s">
        <v>548</v>
      </c>
      <c r="B525">
        <v>3</v>
      </c>
      <c r="C525">
        <v>3</v>
      </c>
      <c r="D525">
        <f t="shared" si="14"/>
        <v>0</v>
      </c>
      <c r="E525">
        <v>2467</v>
      </c>
      <c r="F525">
        <v>2467</v>
      </c>
      <c r="G525">
        <f t="shared" si="15"/>
        <v>0</v>
      </c>
      <c r="H525">
        <v>5</v>
      </c>
      <c r="I525">
        <v>0</v>
      </c>
      <c r="J525">
        <f>SUM($H$32:H525)</f>
        <v>6914</v>
      </c>
      <c r="K525">
        <f>SUM($I$32:I525)</f>
        <v>538</v>
      </c>
      <c r="L525">
        <v>35</v>
      </c>
      <c r="M525">
        <v>146164</v>
      </c>
    </row>
    <row r="526" spans="1:13" ht="15" customHeight="1" x14ac:dyDescent="0.25">
      <c r="A526" t="s">
        <v>549</v>
      </c>
      <c r="B526">
        <v>1</v>
      </c>
      <c r="C526">
        <v>1</v>
      </c>
      <c r="D526">
        <f t="shared" si="14"/>
        <v>0</v>
      </c>
      <c r="E526">
        <v>2467</v>
      </c>
      <c r="F526">
        <v>2467</v>
      </c>
      <c r="G526">
        <f t="shared" si="15"/>
        <v>0</v>
      </c>
      <c r="H526">
        <v>0</v>
      </c>
      <c r="I526">
        <v>0</v>
      </c>
      <c r="J526">
        <f>SUM($H$32:H526)</f>
        <v>6914</v>
      </c>
      <c r="K526">
        <f>SUM($I$32:I526)</f>
        <v>538</v>
      </c>
      <c r="L526">
        <v>1</v>
      </c>
      <c r="M526">
        <v>146165</v>
      </c>
    </row>
    <row r="527" spans="1:13" ht="15" customHeight="1" x14ac:dyDescent="0.25">
      <c r="A527" t="s">
        <v>550</v>
      </c>
      <c r="B527">
        <v>2</v>
      </c>
      <c r="C527">
        <v>2</v>
      </c>
      <c r="D527">
        <f t="shared" si="14"/>
        <v>0</v>
      </c>
      <c r="E527">
        <v>2467</v>
      </c>
      <c r="F527">
        <v>2467</v>
      </c>
      <c r="G527">
        <f t="shared" si="15"/>
        <v>0</v>
      </c>
      <c r="H527">
        <v>2</v>
      </c>
      <c r="I527">
        <v>0</v>
      </c>
      <c r="J527">
        <f>SUM($H$32:H527)</f>
        <v>6916</v>
      </c>
      <c r="K527">
        <f>SUM($I$32:I527)</f>
        <v>538</v>
      </c>
      <c r="L527">
        <v>17</v>
      </c>
      <c r="M527">
        <v>146182</v>
      </c>
    </row>
    <row r="528" spans="1:13" ht="15" customHeight="1" x14ac:dyDescent="0.25">
      <c r="A528" t="s">
        <v>551</v>
      </c>
      <c r="B528">
        <v>4</v>
      </c>
      <c r="C528">
        <v>3</v>
      </c>
      <c r="D528">
        <f t="shared" si="14"/>
        <v>1</v>
      </c>
      <c r="E528">
        <v>2467</v>
      </c>
      <c r="F528">
        <v>2466</v>
      </c>
      <c r="G528">
        <f t="shared" si="15"/>
        <v>1</v>
      </c>
      <c r="H528">
        <v>9</v>
      </c>
      <c r="I528">
        <v>1</v>
      </c>
      <c r="J528">
        <f>SUM($H$32:H528)</f>
        <v>6925</v>
      </c>
      <c r="K528">
        <f>SUM($I$32:I528)</f>
        <v>539</v>
      </c>
      <c r="L528">
        <v>161</v>
      </c>
      <c r="M528">
        <v>146343</v>
      </c>
    </row>
    <row r="529" spans="1:13" ht="15" customHeight="1" x14ac:dyDescent="0.25">
      <c r="A529" t="s">
        <v>552</v>
      </c>
      <c r="B529">
        <v>2</v>
      </c>
      <c r="C529">
        <v>2</v>
      </c>
      <c r="D529">
        <f t="shared" si="14"/>
        <v>0</v>
      </c>
      <c r="E529">
        <v>2466</v>
      </c>
      <c r="F529">
        <v>2466</v>
      </c>
      <c r="G529">
        <f t="shared" si="15"/>
        <v>0</v>
      </c>
      <c r="H529">
        <v>2</v>
      </c>
      <c r="I529">
        <v>0</v>
      </c>
      <c r="J529">
        <f>SUM($H$32:H529)</f>
        <v>6927</v>
      </c>
      <c r="K529">
        <f>SUM($I$32:I529)</f>
        <v>539</v>
      </c>
      <c r="L529">
        <v>105</v>
      </c>
      <c r="M529">
        <v>146448</v>
      </c>
    </row>
    <row r="530" spans="1:13" ht="15" customHeight="1" x14ac:dyDescent="0.25">
      <c r="A530" t="s">
        <v>553</v>
      </c>
      <c r="B530">
        <v>1</v>
      </c>
      <c r="C530">
        <v>1</v>
      </c>
      <c r="D530">
        <f t="shared" si="14"/>
        <v>0</v>
      </c>
      <c r="E530">
        <v>2466</v>
      </c>
      <c r="F530">
        <v>2466</v>
      </c>
      <c r="G530">
        <f t="shared" si="15"/>
        <v>0</v>
      </c>
      <c r="H530">
        <v>0</v>
      </c>
      <c r="I530">
        <v>0</v>
      </c>
      <c r="J530">
        <f>SUM($H$32:H530)</f>
        <v>6927</v>
      </c>
      <c r="K530">
        <f>SUM($I$32:I530)</f>
        <v>539</v>
      </c>
      <c r="L530">
        <v>1</v>
      </c>
      <c r="M530">
        <v>146449</v>
      </c>
    </row>
    <row r="531" spans="1:13" ht="15" customHeight="1" x14ac:dyDescent="0.25">
      <c r="A531" t="s">
        <v>554</v>
      </c>
      <c r="B531">
        <v>2</v>
      </c>
      <c r="C531">
        <v>2</v>
      </c>
      <c r="D531">
        <f t="shared" si="14"/>
        <v>0</v>
      </c>
      <c r="E531">
        <v>2466</v>
      </c>
      <c r="F531">
        <v>2466</v>
      </c>
      <c r="G531">
        <f t="shared" si="15"/>
        <v>0</v>
      </c>
      <c r="H531">
        <v>2</v>
      </c>
      <c r="I531">
        <v>0</v>
      </c>
      <c r="J531">
        <f>SUM($H$32:H531)</f>
        <v>6929</v>
      </c>
      <c r="K531">
        <f>SUM($I$32:I531)</f>
        <v>539</v>
      </c>
      <c r="L531">
        <v>18</v>
      </c>
      <c r="M531">
        <v>146467</v>
      </c>
    </row>
    <row r="532" spans="1:13" ht="15" customHeight="1" x14ac:dyDescent="0.25">
      <c r="A532" t="s">
        <v>555</v>
      </c>
      <c r="B532">
        <v>2</v>
      </c>
      <c r="C532">
        <v>2</v>
      </c>
      <c r="D532">
        <f t="shared" si="14"/>
        <v>0</v>
      </c>
      <c r="E532">
        <v>2466</v>
      </c>
      <c r="F532">
        <v>2466</v>
      </c>
      <c r="G532">
        <f t="shared" si="15"/>
        <v>0</v>
      </c>
      <c r="H532">
        <v>2</v>
      </c>
      <c r="I532">
        <v>0</v>
      </c>
      <c r="J532">
        <f>SUM($H$32:H532)</f>
        <v>6931</v>
      </c>
      <c r="K532">
        <f>SUM($I$32:I532)</f>
        <v>539</v>
      </c>
      <c r="L532">
        <v>17</v>
      </c>
      <c r="M532">
        <v>146484</v>
      </c>
    </row>
    <row r="533" spans="1:13" ht="15" customHeight="1" x14ac:dyDescent="0.25">
      <c r="A533" t="s">
        <v>556</v>
      </c>
      <c r="B533">
        <v>2</v>
      </c>
      <c r="C533">
        <v>2</v>
      </c>
      <c r="D533">
        <f t="shared" si="14"/>
        <v>0</v>
      </c>
      <c r="E533">
        <v>2466</v>
      </c>
      <c r="F533">
        <v>2466</v>
      </c>
      <c r="G533">
        <f t="shared" si="15"/>
        <v>0</v>
      </c>
      <c r="H533">
        <v>2</v>
      </c>
      <c r="I533">
        <v>0</v>
      </c>
      <c r="J533">
        <f>SUM($H$32:H533)</f>
        <v>6933</v>
      </c>
      <c r="K533">
        <f>SUM($I$32:I533)</f>
        <v>539</v>
      </c>
      <c r="L533">
        <v>18</v>
      </c>
      <c r="M533">
        <v>146503</v>
      </c>
    </row>
    <row r="534" spans="1:13" ht="15" customHeight="1" x14ac:dyDescent="0.25">
      <c r="A534" t="s">
        <v>557</v>
      </c>
      <c r="B534">
        <v>12</v>
      </c>
      <c r="C534">
        <v>12</v>
      </c>
      <c r="D534">
        <f t="shared" si="14"/>
        <v>0</v>
      </c>
      <c r="E534">
        <v>2466</v>
      </c>
      <c r="F534">
        <v>2466</v>
      </c>
      <c r="G534">
        <f t="shared" si="15"/>
        <v>0</v>
      </c>
      <c r="H534">
        <v>26</v>
      </c>
      <c r="I534">
        <v>0</v>
      </c>
      <c r="J534">
        <f>SUM($H$32:H534)</f>
        <v>6959</v>
      </c>
      <c r="K534">
        <f>SUM($I$32:I534)</f>
        <v>539</v>
      </c>
      <c r="L534">
        <v>423</v>
      </c>
      <c r="M534">
        <v>146926</v>
      </c>
    </row>
    <row r="535" spans="1:13" ht="15" customHeight="1" x14ac:dyDescent="0.25">
      <c r="A535" t="s">
        <v>558</v>
      </c>
      <c r="B535">
        <v>12</v>
      </c>
      <c r="C535">
        <v>12</v>
      </c>
      <c r="D535">
        <f t="shared" si="14"/>
        <v>0</v>
      </c>
      <c r="E535">
        <v>2466</v>
      </c>
      <c r="F535">
        <v>2466</v>
      </c>
      <c r="G535">
        <f t="shared" si="15"/>
        <v>0</v>
      </c>
      <c r="H535">
        <v>26</v>
      </c>
      <c r="I535">
        <v>0</v>
      </c>
      <c r="J535">
        <f>SUM($H$32:H535)</f>
        <v>6985</v>
      </c>
      <c r="K535">
        <f>SUM($I$32:I535)</f>
        <v>539</v>
      </c>
      <c r="L535">
        <v>401</v>
      </c>
      <c r="M535">
        <v>147328</v>
      </c>
    </row>
    <row r="536" spans="1:13" ht="15" customHeight="1" x14ac:dyDescent="0.25">
      <c r="A536" t="s">
        <v>559</v>
      </c>
      <c r="B536">
        <v>12</v>
      </c>
      <c r="C536">
        <v>12</v>
      </c>
      <c r="D536">
        <f t="shared" si="14"/>
        <v>0</v>
      </c>
      <c r="E536">
        <v>2466</v>
      </c>
      <c r="F536">
        <v>2466</v>
      </c>
      <c r="G536">
        <f t="shared" si="15"/>
        <v>0</v>
      </c>
      <c r="H536">
        <v>26</v>
      </c>
      <c r="I536">
        <v>0</v>
      </c>
      <c r="J536">
        <f>SUM($H$32:H536)</f>
        <v>7011</v>
      </c>
      <c r="K536">
        <f>SUM($I$32:I536)</f>
        <v>539</v>
      </c>
      <c r="L536">
        <v>512</v>
      </c>
      <c r="M536">
        <v>147840</v>
      </c>
    </row>
    <row r="537" spans="1:13" ht="15" customHeight="1" x14ac:dyDescent="0.25">
      <c r="A537" t="s">
        <v>560</v>
      </c>
      <c r="B537">
        <v>2</v>
      </c>
      <c r="C537">
        <v>2</v>
      </c>
      <c r="D537">
        <f t="shared" si="14"/>
        <v>0</v>
      </c>
      <c r="E537">
        <v>2466</v>
      </c>
      <c r="F537">
        <v>2466</v>
      </c>
      <c r="G537">
        <f t="shared" si="15"/>
        <v>0</v>
      </c>
      <c r="H537">
        <v>2</v>
      </c>
      <c r="I537">
        <v>0</v>
      </c>
      <c r="J537">
        <f>SUM($H$32:H537)</f>
        <v>7013</v>
      </c>
      <c r="K537">
        <f>SUM($I$32:I537)</f>
        <v>539</v>
      </c>
      <c r="L537">
        <v>15</v>
      </c>
      <c r="M537">
        <v>147855</v>
      </c>
    </row>
    <row r="538" spans="1:13" ht="15" customHeight="1" x14ac:dyDescent="0.25">
      <c r="A538" t="s">
        <v>561</v>
      </c>
      <c r="B538">
        <v>12</v>
      </c>
      <c r="C538">
        <v>12</v>
      </c>
      <c r="D538">
        <f t="shared" si="14"/>
        <v>0</v>
      </c>
      <c r="E538">
        <v>2466</v>
      </c>
      <c r="F538">
        <v>2466</v>
      </c>
      <c r="G538">
        <f t="shared" si="15"/>
        <v>0</v>
      </c>
      <c r="H538">
        <v>26</v>
      </c>
      <c r="I538">
        <v>0</v>
      </c>
      <c r="J538">
        <f>SUM($H$32:H538)</f>
        <v>7039</v>
      </c>
      <c r="K538">
        <f>SUM($I$32:I538)</f>
        <v>539</v>
      </c>
      <c r="L538">
        <v>521</v>
      </c>
      <c r="M538">
        <v>148376</v>
      </c>
    </row>
    <row r="539" spans="1:13" ht="15" customHeight="1" x14ac:dyDescent="0.25">
      <c r="A539" t="s">
        <v>562</v>
      </c>
      <c r="B539">
        <v>12</v>
      </c>
      <c r="C539">
        <v>12</v>
      </c>
      <c r="D539">
        <f t="shared" si="14"/>
        <v>0</v>
      </c>
      <c r="E539">
        <v>2466</v>
      </c>
      <c r="F539">
        <v>2466</v>
      </c>
      <c r="G539">
        <f t="shared" si="15"/>
        <v>0</v>
      </c>
      <c r="H539">
        <v>26</v>
      </c>
      <c r="I539">
        <v>0</v>
      </c>
      <c r="J539">
        <f>SUM($H$32:H539)</f>
        <v>7065</v>
      </c>
      <c r="K539">
        <f>SUM($I$32:I539)</f>
        <v>539</v>
      </c>
      <c r="L539">
        <v>509</v>
      </c>
      <c r="M539">
        <v>148885</v>
      </c>
    </row>
    <row r="540" spans="1:13" ht="15" customHeight="1" x14ac:dyDescent="0.25">
      <c r="A540" t="s">
        <v>563</v>
      </c>
      <c r="B540">
        <v>12</v>
      </c>
      <c r="C540">
        <v>12</v>
      </c>
      <c r="D540">
        <f t="shared" si="14"/>
        <v>0</v>
      </c>
      <c r="E540">
        <v>2466</v>
      </c>
      <c r="F540">
        <v>2466</v>
      </c>
      <c r="G540">
        <f t="shared" si="15"/>
        <v>0</v>
      </c>
      <c r="H540">
        <v>26</v>
      </c>
      <c r="I540">
        <v>0</v>
      </c>
      <c r="J540">
        <f>SUM($H$32:H540)</f>
        <v>7091</v>
      </c>
      <c r="K540">
        <f>SUM($I$32:I540)</f>
        <v>539</v>
      </c>
      <c r="L540">
        <v>421</v>
      </c>
      <c r="M540">
        <v>149306</v>
      </c>
    </row>
    <row r="541" spans="1:13" ht="15" customHeight="1" x14ac:dyDescent="0.25">
      <c r="A541" t="s">
        <v>564</v>
      </c>
      <c r="B541">
        <v>12</v>
      </c>
      <c r="C541">
        <v>12</v>
      </c>
      <c r="D541">
        <f t="shared" si="14"/>
        <v>0</v>
      </c>
      <c r="E541">
        <v>2466</v>
      </c>
      <c r="F541">
        <v>2466</v>
      </c>
      <c r="G541">
        <f t="shared" si="15"/>
        <v>0</v>
      </c>
      <c r="H541">
        <v>26</v>
      </c>
      <c r="I541">
        <v>0</v>
      </c>
      <c r="J541">
        <f>SUM($H$32:H541)</f>
        <v>7117</v>
      </c>
      <c r="K541">
        <f>SUM($I$32:I541)</f>
        <v>539</v>
      </c>
      <c r="L541">
        <v>375</v>
      </c>
      <c r="M541">
        <v>149681</v>
      </c>
    </row>
    <row r="542" spans="1:13" ht="15" customHeight="1" x14ac:dyDescent="0.25">
      <c r="A542" t="s">
        <v>565</v>
      </c>
      <c r="B542">
        <v>3</v>
      </c>
      <c r="C542">
        <v>3</v>
      </c>
      <c r="D542">
        <f t="shared" si="14"/>
        <v>0</v>
      </c>
      <c r="E542">
        <v>2466</v>
      </c>
      <c r="F542">
        <v>2466</v>
      </c>
      <c r="G542">
        <f t="shared" si="15"/>
        <v>0</v>
      </c>
      <c r="H542">
        <v>5</v>
      </c>
      <c r="I542">
        <v>0</v>
      </c>
      <c r="J542">
        <f>SUM($H$32:H542)</f>
        <v>7122</v>
      </c>
      <c r="K542">
        <f>SUM($I$32:I542)</f>
        <v>539</v>
      </c>
      <c r="L542">
        <v>206</v>
      </c>
      <c r="M542">
        <v>149887</v>
      </c>
    </row>
    <row r="543" spans="1:13" ht="15" customHeight="1" x14ac:dyDescent="0.25">
      <c r="A543" t="s">
        <v>566</v>
      </c>
      <c r="B543">
        <v>12</v>
      </c>
      <c r="C543">
        <v>12</v>
      </c>
      <c r="D543">
        <f t="shared" si="14"/>
        <v>0</v>
      </c>
      <c r="E543">
        <v>2466</v>
      </c>
      <c r="F543">
        <v>2466</v>
      </c>
      <c r="G543">
        <f t="shared" si="15"/>
        <v>0</v>
      </c>
      <c r="H543">
        <v>26</v>
      </c>
      <c r="I543">
        <v>0</v>
      </c>
      <c r="J543">
        <f>SUM($H$32:H543)</f>
        <v>7148</v>
      </c>
      <c r="K543">
        <f>SUM($I$32:I543)</f>
        <v>539</v>
      </c>
      <c r="L543">
        <v>426</v>
      </c>
      <c r="M543">
        <v>150313</v>
      </c>
    </row>
    <row r="544" spans="1:13" ht="15" customHeight="1" x14ac:dyDescent="0.25">
      <c r="A544" t="s">
        <v>567</v>
      </c>
      <c r="B544">
        <v>5</v>
      </c>
      <c r="C544">
        <v>5</v>
      </c>
      <c r="D544">
        <f t="shared" ref="D544:D607" si="16">B544-C544</f>
        <v>0</v>
      </c>
      <c r="E544">
        <v>2466</v>
      </c>
      <c r="F544">
        <v>2466</v>
      </c>
      <c r="G544">
        <f t="shared" ref="G544:G607" si="17">E544-F544</f>
        <v>0</v>
      </c>
      <c r="H544">
        <v>11</v>
      </c>
      <c r="I544">
        <v>0</v>
      </c>
      <c r="J544">
        <f>SUM($H$32:H544)</f>
        <v>7159</v>
      </c>
      <c r="K544">
        <f>SUM($I$32:I544)</f>
        <v>539</v>
      </c>
      <c r="L544">
        <v>151</v>
      </c>
      <c r="M544">
        <v>150464</v>
      </c>
    </row>
    <row r="545" spans="1:13" ht="15" customHeight="1" x14ac:dyDescent="0.25">
      <c r="A545" t="s">
        <v>568</v>
      </c>
      <c r="B545">
        <v>12</v>
      </c>
      <c r="C545">
        <v>12</v>
      </c>
      <c r="D545">
        <f t="shared" si="16"/>
        <v>0</v>
      </c>
      <c r="E545">
        <v>2466</v>
      </c>
      <c r="F545">
        <v>2466</v>
      </c>
      <c r="G545">
        <f t="shared" si="17"/>
        <v>0</v>
      </c>
      <c r="H545">
        <v>26</v>
      </c>
      <c r="I545">
        <v>0</v>
      </c>
      <c r="J545">
        <f>SUM($H$32:H545)</f>
        <v>7185</v>
      </c>
      <c r="K545">
        <f>SUM($I$32:I545)</f>
        <v>539</v>
      </c>
      <c r="L545">
        <v>448</v>
      </c>
      <c r="M545">
        <v>150912</v>
      </c>
    </row>
    <row r="546" spans="1:13" ht="15" customHeight="1" x14ac:dyDescent="0.25">
      <c r="A546" t="s">
        <v>569</v>
      </c>
      <c r="B546">
        <v>12</v>
      </c>
      <c r="C546">
        <v>12</v>
      </c>
      <c r="D546">
        <f t="shared" si="16"/>
        <v>0</v>
      </c>
      <c r="E546">
        <v>2466</v>
      </c>
      <c r="F546">
        <v>2466</v>
      </c>
      <c r="G546">
        <f t="shared" si="17"/>
        <v>0</v>
      </c>
      <c r="H546">
        <v>26</v>
      </c>
      <c r="I546">
        <v>0</v>
      </c>
      <c r="J546">
        <f>SUM($H$32:H546)</f>
        <v>7211</v>
      </c>
      <c r="K546">
        <f>SUM($I$32:I546)</f>
        <v>539</v>
      </c>
      <c r="L546">
        <v>498</v>
      </c>
      <c r="M546">
        <v>151410</v>
      </c>
    </row>
    <row r="547" spans="1:13" ht="15" customHeight="1" x14ac:dyDescent="0.25">
      <c r="A547" t="s">
        <v>570</v>
      </c>
      <c r="B547">
        <v>12</v>
      </c>
      <c r="C547">
        <v>12</v>
      </c>
      <c r="D547">
        <f t="shared" si="16"/>
        <v>0</v>
      </c>
      <c r="E547">
        <v>2466</v>
      </c>
      <c r="F547">
        <v>2466</v>
      </c>
      <c r="G547">
        <f t="shared" si="17"/>
        <v>0</v>
      </c>
      <c r="H547">
        <v>26</v>
      </c>
      <c r="I547">
        <v>0</v>
      </c>
      <c r="J547">
        <f>SUM($H$32:H547)</f>
        <v>7237</v>
      </c>
      <c r="K547">
        <f>SUM($I$32:I547)</f>
        <v>539</v>
      </c>
      <c r="L547">
        <v>495</v>
      </c>
      <c r="M547">
        <v>151905</v>
      </c>
    </row>
    <row r="548" spans="1:13" ht="15" customHeight="1" x14ac:dyDescent="0.25">
      <c r="A548" t="s">
        <v>571</v>
      </c>
      <c r="B548">
        <v>12</v>
      </c>
      <c r="C548">
        <v>12</v>
      </c>
      <c r="D548">
        <f t="shared" si="16"/>
        <v>0</v>
      </c>
      <c r="E548">
        <v>2466</v>
      </c>
      <c r="F548">
        <v>2466</v>
      </c>
      <c r="G548">
        <f t="shared" si="17"/>
        <v>0</v>
      </c>
      <c r="H548">
        <v>26</v>
      </c>
      <c r="I548">
        <v>0</v>
      </c>
      <c r="J548">
        <f>SUM($H$32:H548)</f>
        <v>7263</v>
      </c>
      <c r="K548">
        <f>SUM($I$32:I548)</f>
        <v>539</v>
      </c>
      <c r="L548">
        <v>493</v>
      </c>
      <c r="M548">
        <v>152398</v>
      </c>
    </row>
    <row r="549" spans="1:13" ht="15" customHeight="1" x14ac:dyDescent="0.25">
      <c r="A549" t="s">
        <v>572</v>
      </c>
      <c r="B549">
        <v>2</v>
      </c>
      <c r="C549">
        <v>2</v>
      </c>
      <c r="D549">
        <f t="shared" si="16"/>
        <v>0</v>
      </c>
      <c r="E549">
        <v>2466</v>
      </c>
      <c r="F549">
        <v>2466</v>
      </c>
      <c r="G549">
        <f t="shared" si="17"/>
        <v>0</v>
      </c>
      <c r="H549">
        <v>2</v>
      </c>
      <c r="I549">
        <v>0</v>
      </c>
      <c r="J549">
        <f>SUM($H$32:H549)</f>
        <v>7265</v>
      </c>
      <c r="K549">
        <f>SUM($I$32:I549)</f>
        <v>539</v>
      </c>
      <c r="L549">
        <v>16</v>
      </c>
      <c r="M549">
        <v>152414</v>
      </c>
    </row>
    <row r="550" spans="1:13" ht="15" customHeight="1" x14ac:dyDescent="0.25">
      <c r="A550" t="s">
        <v>573</v>
      </c>
      <c r="B550">
        <v>2</v>
      </c>
      <c r="C550">
        <v>2</v>
      </c>
      <c r="D550">
        <f t="shared" si="16"/>
        <v>0</v>
      </c>
      <c r="E550">
        <v>2466</v>
      </c>
      <c r="F550">
        <v>2466</v>
      </c>
      <c r="G550">
        <f t="shared" si="17"/>
        <v>0</v>
      </c>
      <c r="H550">
        <v>2</v>
      </c>
      <c r="I550">
        <v>0</v>
      </c>
      <c r="J550">
        <f>SUM($H$32:H550)</f>
        <v>7267</v>
      </c>
      <c r="K550">
        <f>SUM($I$32:I550)</f>
        <v>539</v>
      </c>
      <c r="L550">
        <v>18</v>
      </c>
      <c r="M550">
        <v>152432</v>
      </c>
    </row>
    <row r="551" spans="1:13" ht="15" customHeight="1" x14ac:dyDescent="0.25">
      <c r="A551" t="s">
        <v>574</v>
      </c>
      <c r="B551">
        <v>2</v>
      </c>
      <c r="C551">
        <v>2</v>
      </c>
      <c r="D551">
        <f t="shared" si="16"/>
        <v>0</v>
      </c>
      <c r="E551">
        <v>2466</v>
      </c>
      <c r="F551">
        <v>2466</v>
      </c>
      <c r="G551">
        <f t="shared" si="17"/>
        <v>0</v>
      </c>
      <c r="H551">
        <v>2</v>
      </c>
      <c r="I551">
        <v>0</v>
      </c>
      <c r="J551">
        <f>SUM($H$32:H551)</f>
        <v>7269</v>
      </c>
      <c r="K551">
        <f>SUM($I$32:I551)</f>
        <v>539</v>
      </c>
      <c r="L551">
        <v>113</v>
      </c>
      <c r="M551">
        <v>152545</v>
      </c>
    </row>
    <row r="552" spans="1:13" ht="15" customHeight="1" x14ac:dyDescent="0.25">
      <c r="A552" t="s">
        <v>575</v>
      </c>
      <c r="B552">
        <v>1</v>
      </c>
      <c r="C552">
        <v>1</v>
      </c>
      <c r="D552">
        <f t="shared" si="16"/>
        <v>0</v>
      </c>
      <c r="E552">
        <v>2466</v>
      </c>
      <c r="F552">
        <v>2466</v>
      </c>
      <c r="G552">
        <f t="shared" si="17"/>
        <v>0</v>
      </c>
      <c r="H552">
        <v>0</v>
      </c>
      <c r="I552">
        <v>0</v>
      </c>
      <c r="J552">
        <f>SUM($H$32:H552)</f>
        <v>7269</v>
      </c>
      <c r="K552">
        <f>SUM($I$32:I552)</f>
        <v>539</v>
      </c>
      <c r="L552">
        <v>2</v>
      </c>
      <c r="M552">
        <v>152547</v>
      </c>
    </row>
    <row r="553" spans="1:13" ht="15" customHeight="1" x14ac:dyDescent="0.25">
      <c r="A553" t="s">
        <v>576</v>
      </c>
      <c r="B553">
        <v>1</v>
      </c>
      <c r="C553">
        <v>1</v>
      </c>
      <c r="D553">
        <f t="shared" si="16"/>
        <v>0</v>
      </c>
      <c r="E553">
        <v>2466</v>
      </c>
      <c r="F553">
        <v>2466</v>
      </c>
      <c r="G553">
        <f t="shared" si="17"/>
        <v>0</v>
      </c>
      <c r="H553">
        <v>0</v>
      </c>
      <c r="I553">
        <v>0</v>
      </c>
      <c r="J553">
        <f>SUM($H$32:H553)</f>
        <v>7269</v>
      </c>
      <c r="K553">
        <f>SUM($I$32:I553)</f>
        <v>539</v>
      </c>
      <c r="L553">
        <v>1</v>
      </c>
      <c r="M553">
        <v>152548</v>
      </c>
    </row>
    <row r="554" spans="1:13" ht="15" customHeight="1" x14ac:dyDescent="0.25">
      <c r="A554" t="s">
        <v>577</v>
      </c>
      <c r="B554">
        <v>2</v>
      </c>
      <c r="C554">
        <v>2</v>
      </c>
      <c r="D554">
        <f t="shared" si="16"/>
        <v>0</v>
      </c>
      <c r="E554">
        <v>2466</v>
      </c>
      <c r="F554">
        <v>2466</v>
      </c>
      <c r="G554">
        <f t="shared" si="17"/>
        <v>0</v>
      </c>
      <c r="H554">
        <v>2</v>
      </c>
      <c r="I554">
        <v>0</v>
      </c>
      <c r="J554">
        <f>SUM($H$32:H554)</f>
        <v>7271</v>
      </c>
      <c r="K554">
        <f>SUM($I$32:I554)</f>
        <v>539</v>
      </c>
      <c r="L554">
        <v>20</v>
      </c>
      <c r="M554">
        <v>152568</v>
      </c>
    </row>
    <row r="555" spans="1:13" ht="15" customHeight="1" x14ac:dyDescent="0.25">
      <c r="A555" t="s">
        <v>578</v>
      </c>
      <c r="B555">
        <v>1</v>
      </c>
      <c r="C555">
        <v>1</v>
      </c>
      <c r="D555">
        <f t="shared" si="16"/>
        <v>0</v>
      </c>
      <c r="E555">
        <v>2466</v>
      </c>
      <c r="F555">
        <v>2466</v>
      </c>
      <c r="G555">
        <f t="shared" si="17"/>
        <v>0</v>
      </c>
      <c r="H555">
        <v>0</v>
      </c>
      <c r="I555">
        <v>0</v>
      </c>
      <c r="J555">
        <f>SUM($H$32:H555)</f>
        <v>7271</v>
      </c>
      <c r="K555">
        <f>SUM($I$32:I555)</f>
        <v>539</v>
      </c>
      <c r="L555">
        <v>2</v>
      </c>
      <c r="M555">
        <v>152570</v>
      </c>
    </row>
    <row r="556" spans="1:13" ht="15" customHeight="1" x14ac:dyDescent="0.25">
      <c r="A556" t="s">
        <v>579</v>
      </c>
      <c r="B556">
        <v>2</v>
      </c>
      <c r="C556">
        <v>2</v>
      </c>
      <c r="D556">
        <f t="shared" si="16"/>
        <v>0</v>
      </c>
      <c r="E556">
        <v>2466</v>
      </c>
      <c r="F556">
        <v>2466</v>
      </c>
      <c r="G556">
        <f t="shared" si="17"/>
        <v>0</v>
      </c>
      <c r="H556">
        <v>2</v>
      </c>
      <c r="I556">
        <v>0</v>
      </c>
      <c r="J556">
        <f>SUM($H$32:H556)</f>
        <v>7273</v>
      </c>
      <c r="K556">
        <f>SUM($I$32:I556)</f>
        <v>539</v>
      </c>
      <c r="L556">
        <v>22</v>
      </c>
      <c r="M556">
        <v>152592</v>
      </c>
    </row>
    <row r="557" spans="1:13" ht="15" customHeight="1" x14ac:dyDescent="0.25">
      <c r="A557" t="s">
        <v>580</v>
      </c>
      <c r="B557">
        <v>1</v>
      </c>
      <c r="C557">
        <v>1</v>
      </c>
      <c r="D557">
        <f t="shared" si="16"/>
        <v>0</v>
      </c>
      <c r="E557">
        <v>2466</v>
      </c>
      <c r="F557">
        <v>2466</v>
      </c>
      <c r="G557">
        <f t="shared" si="17"/>
        <v>0</v>
      </c>
      <c r="H557">
        <v>0</v>
      </c>
      <c r="I557">
        <v>0</v>
      </c>
      <c r="J557">
        <f>SUM($H$32:H557)</f>
        <v>7273</v>
      </c>
      <c r="K557">
        <f>SUM($I$32:I557)</f>
        <v>539</v>
      </c>
      <c r="L557">
        <v>1</v>
      </c>
      <c r="M557">
        <v>152593</v>
      </c>
    </row>
    <row r="558" spans="1:13" ht="15" customHeight="1" x14ac:dyDescent="0.25">
      <c r="A558" t="s">
        <v>581</v>
      </c>
      <c r="B558">
        <v>1</v>
      </c>
      <c r="C558">
        <v>1</v>
      </c>
      <c r="D558">
        <f t="shared" si="16"/>
        <v>0</v>
      </c>
      <c r="E558">
        <v>2466</v>
      </c>
      <c r="F558">
        <v>2466</v>
      </c>
      <c r="G558">
        <f t="shared" si="17"/>
        <v>0</v>
      </c>
      <c r="H558">
        <v>0</v>
      </c>
      <c r="I558">
        <v>0</v>
      </c>
      <c r="J558">
        <f>SUM($H$32:H558)</f>
        <v>7273</v>
      </c>
      <c r="K558">
        <f>SUM($I$32:I558)</f>
        <v>539</v>
      </c>
      <c r="L558">
        <v>2</v>
      </c>
      <c r="M558">
        <v>152595</v>
      </c>
    </row>
    <row r="559" spans="1:13" ht="15" customHeight="1" x14ac:dyDescent="0.25">
      <c r="A559" t="s">
        <v>582</v>
      </c>
      <c r="B559">
        <v>2</v>
      </c>
      <c r="C559">
        <v>2</v>
      </c>
      <c r="D559">
        <f t="shared" si="16"/>
        <v>0</v>
      </c>
      <c r="E559">
        <v>2466</v>
      </c>
      <c r="F559">
        <v>2466</v>
      </c>
      <c r="G559">
        <f t="shared" si="17"/>
        <v>0</v>
      </c>
      <c r="H559">
        <v>2</v>
      </c>
      <c r="I559">
        <v>0</v>
      </c>
      <c r="J559">
        <f>SUM($H$32:H559)</f>
        <v>7275</v>
      </c>
      <c r="K559">
        <f>SUM($I$32:I559)</f>
        <v>539</v>
      </c>
      <c r="L559">
        <v>114</v>
      </c>
      <c r="M559">
        <v>152709</v>
      </c>
    </row>
    <row r="560" spans="1:13" ht="15" customHeight="1" x14ac:dyDescent="0.25">
      <c r="A560" t="s">
        <v>583</v>
      </c>
      <c r="B560">
        <v>1</v>
      </c>
      <c r="C560">
        <v>1</v>
      </c>
      <c r="D560">
        <f t="shared" si="16"/>
        <v>0</v>
      </c>
      <c r="E560">
        <v>2466</v>
      </c>
      <c r="F560">
        <v>2466</v>
      </c>
      <c r="G560">
        <f t="shared" si="17"/>
        <v>0</v>
      </c>
      <c r="H560">
        <v>0</v>
      </c>
      <c r="I560">
        <v>0</v>
      </c>
      <c r="J560">
        <f>SUM($H$32:H560)</f>
        <v>7275</v>
      </c>
      <c r="K560">
        <f>SUM($I$32:I560)</f>
        <v>539</v>
      </c>
      <c r="L560">
        <v>2</v>
      </c>
      <c r="M560">
        <v>152711</v>
      </c>
    </row>
    <row r="561" spans="1:13" ht="15" customHeight="1" x14ac:dyDescent="0.25">
      <c r="A561" t="s">
        <v>584</v>
      </c>
      <c r="B561">
        <v>1</v>
      </c>
      <c r="C561">
        <v>1</v>
      </c>
      <c r="D561">
        <f t="shared" si="16"/>
        <v>0</v>
      </c>
      <c r="E561">
        <v>2466</v>
      </c>
      <c r="F561">
        <v>2466</v>
      </c>
      <c r="G561">
        <f t="shared" si="17"/>
        <v>0</v>
      </c>
      <c r="H561">
        <v>0</v>
      </c>
      <c r="I561">
        <v>0</v>
      </c>
      <c r="J561">
        <f>SUM($H$32:H561)</f>
        <v>7275</v>
      </c>
      <c r="K561">
        <f>SUM($I$32:I561)</f>
        <v>539</v>
      </c>
      <c r="L561">
        <v>1</v>
      </c>
      <c r="M561">
        <v>152712</v>
      </c>
    </row>
    <row r="562" spans="1:13" ht="15" customHeight="1" x14ac:dyDescent="0.25">
      <c r="A562" t="s">
        <v>585</v>
      </c>
      <c r="B562">
        <v>2</v>
      </c>
      <c r="C562">
        <v>1</v>
      </c>
      <c r="D562">
        <f t="shared" si="16"/>
        <v>1</v>
      </c>
      <c r="E562">
        <v>2466</v>
      </c>
      <c r="F562">
        <v>2465</v>
      </c>
      <c r="G562">
        <f t="shared" si="17"/>
        <v>1</v>
      </c>
      <c r="H562">
        <v>2</v>
      </c>
      <c r="I562">
        <v>1</v>
      </c>
      <c r="J562">
        <f>SUM($H$32:H562)</f>
        <v>7277</v>
      </c>
      <c r="K562">
        <f>SUM($I$32:I562)</f>
        <v>540</v>
      </c>
      <c r="L562">
        <v>121</v>
      </c>
      <c r="M562">
        <v>152833</v>
      </c>
    </row>
    <row r="563" spans="1:13" ht="15" customHeight="1" x14ac:dyDescent="0.25">
      <c r="A563" t="s">
        <v>586</v>
      </c>
      <c r="B563">
        <v>2</v>
      </c>
      <c r="C563">
        <v>2</v>
      </c>
      <c r="D563">
        <f t="shared" si="16"/>
        <v>0</v>
      </c>
      <c r="E563">
        <v>2465</v>
      </c>
      <c r="F563">
        <v>2465</v>
      </c>
      <c r="G563">
        <f t="shared" si="17"/>
        <v>0</v>
      </c>
      <c r="H563">
        <v>2</v>
      </c>
      <c r="I563">
        <v>0</v>
      </c>
      <c r="J563">
        <f>SUM($H$32:H563)</f>
        <v>7279</v>
      </c>
      <c r="K563">
        <f>SUM($I$32:I563)</f>
        <v>540</v>
      </c>
      <c r="L563">
        <v>118</v>
      </c>
      <c r="M563">
        <v>152951</v>
      </c>
    </row>
    <row r="564" spans="1:13" ht="15" customHeight="1" x14ac:dyDescent="0.25">
      <c r="A564" t="s">
        <v>587</v>
      </c>
      <c r="B564">
        <v>2</v>
      </c>
      <c r="C564">
        <v>2</v>
      </c>
      <c r="D564">
        <f t="shared" si="16"/>
        <v>0</v>
      </c>
      <c r="E564">
        <v>2465</v>
      </c>
      <c r="F564">
        <v>2465</v>
      </c>
      <c r="G564">
        <f t="shared" si="17"/>
        <v>0</v>
      </c>
      <c r="H564">
        <v>2</v>
      </c>
      <c r="I564">
        <v>0</v>
      </c>
      <c r="J564">
        <f>SUM($H$32:H564)</f>
        <v>7281</v>
      </c>
      <c r="K564">
        <f>SUM($I$32:I564)</f>
        <v>540</v>
      </c>
      <c r="L564">
        <v>118</v>
      </c>
      <c r="M564">
        <v>153069</v>
      </c>
    </row>
    <row r="565" spans="1:13" ht="15" customHeight="1" x14ac:dyDescent="0.25">
      <c r="A565" t="s">
        <v>588</v>
      </c>
      <c r="B565">
        <v>2</v>
      </c>
      <c r="C565">
        <v>2</v>
      </c>
      <c r="D565">
        <f t="shared" si="16"/>
        <v>0</v>
      </c>
      <c r="E565">
        <v>2465</v>
      </c>
      <c r="F565">
        <v>2465</v>
      </c>
      <c r="G565">
        <f t="shared" si="17"/>
        <v>0</v>
      </c>
      <c r="H565">
        <v>2</v>
      </c>
      <c r="I565">
        <v>0</v>
      </c>
      <c r="J565">
        <f>SUM($H$32:H565)</f>
        <v>7283</v>
      </c>
      <c r="K565">
        <f>SUM($I$32:I565)</f>
        <v>540</v>
      </c>
      <c r="L565">
        <v>115</v>
      </c>
      <c r="M565">
        <v>153184</v>
      </c>
    </row>
    <row r="566" spans="1:13" ht="15" customHeight="1" x14ac:dyDescent="0.25">
      <c r="A566" t="s">
        <v>589</v>
      </c>
      <c r="B566">
        <v>2</v>
      </c>
      <c r="C566">
        <v>2</v>
      </c>
      <c r="D566">
        <f t="shared" si="16"/>
        <v>0</v>
      </c>
      <c r="E566">
        <v>2465</v>
      </c>
      <c r="F566">
        <v>2465</v>
      </c>
      <c r="G566">
        <f t="shared" si="17"/>
        <v>0</v>
      </c>
      <c r="H566">
        <v>2</v>
      </c>
      <c r="I566">
        <v>0</v>
      </c>
      <c r="J566">
        <f>SUM($H$32:H566)</f>
        <v>7285</v>
      </c>
      <c r="K566">
        <f>SUM($I$32:I566)</f>
        <v>540</v>
      </c>
      <c r="L566">
        <v>20</v>
      </c>
      <c r="M566">
        <v>153204</v>
      </c>
    </row>
    <row r="567" spans="1:13" ht="15" customHeight="1" x14ac:dyDescent="0.25">
      <c r="A567" t="s">
        <v>590</v>
      </c>
      <c r="B567">
        <v>2</v>
      </c>
      <c r="C567">
        <v>2</v>
      </c>
      <c r="D567">
        <f t="shared" si="16"/>
        <v>0</v>
      </c>
      <c r="E567">
        <v>2465</v>
      </c>
      <c r="F567">
        <v>2465</v>
      </c>
      <c r="G567">
        <f t="shared" si="17"/>
        <v>0</v>
      </c>
      <c r="H567">
        <v>2</v>
      </c>
      <c r="I567">
        <v>0</v>
      </c>
      <c r="J567">
        <f>SUM($H$32:H567)</f>
        <v>7287</v>
      </c>
      <c r="K567">
        <f>SUM($I$32:I567)</f>
        <v>540</v>
      </c>
      <c r="L567">
        <v>22</v>
      </c>
      <c r="M567">
        <v>153226</v>
      </c>
    </row>
    <row r="568" spans="1:13" ht="15" customHeight="1" x14ac:dyDescent="0.25">
      <c r="A568" t="s">
        <v>591</v>
      </c>
      <c r="B568">
        <v>1</v>
      </c>
      <c r="C568">
        <v>1</v>
      </c>
      <c r="D568">
        <f t="shared" si="16"/>
        <v>0</v>
      </c>
      <c r="E568">
        <v>2465</v>
      </c>
      <c r="F568">
        <v>2465</v>
      </c>
      <c r="G568">
        <f t="shared" si="17"/>
        <v>0</v>
      </c>
      <c r="H568">
        <v>0</v>
      </c>
      <c r="I568">
        <v>0</v>
      </c>
      <c r="J568">
        <f>SUM($H$32:H568)</f>
        <v>7287</v>
      </c>
      <c r="K568">
        <f>SUM($I$32:I568)</f>
        <v>540</v>
      </c>
      <c r="L568">
        <v>1</v>
      </c>
      <c r="M568">
        <v>153227</v>
      </c>
    </row>
    <row r="569" spans="1:13" ht="15" customHeight="1" x14ac:dyDescent="0.25">
      <c r="A569" t="s">
        <v>592</v>
      </c>
      <c r="B569">
        <v>4</v>
      </c>
      <c r="C569">
        <v>3</v>
      </c>
      <c r="D569">
        <f t="shared" si="16"/>
        <v>1</v>
      </c>
      <c r="E569">
        <v>2465</v>
      </c>
      <c r="F569">
        <v>2464</v>
      </c>
      <c r="G569">
        <f t="shared" si="17"/>
        <v>1</v>
      </c>
      <c r="H569">
        <v>9</v>
      </c>
      <c r="I569">
        <v>1</v>
      </c>
      <c r="J569">
        <f>SUM($H$32:H569)</f>
        <v>7296</v>
      </c>
      <c r="K569">
        <f>SUM($I$32:I569)</f>
        <v>541</v>
      </c>
      <c r="L569">
        <v>154</v>
      </c>
      <c r="M569">
        <v>153381</v>
      </c>
    </row>
    <row r="570" spans="1:13" ht="15" customHeight="1" x14ac:dyDescent="0.25">
      <c r="A570" t="s">
        <v>593</v>
      </c>
      <c r="B570">
        <v>3</v>
      </c>
      <c r="C570">
        <v>3</v>
      </c>
      <c r="D570">
        <f t="shared" si="16"/>
        <v>0</v>
      </c>
      <c r="E570">
        <v>2464</v>
      </c>
      <c r="F570">
        <v>2464</v>
      </c>
      <c r="G570">
        <f t="shared" si="17"/>
        <v>0</v>
      </c>
      <c r="H570">
        <v>5</v>
      </c>
      <c r="I570">
        <v>0</v>
      </c>
      <c r="J570">
        <f>SUM($H$32:H570)</f>
        <v>7301</v>
      </c>
      <c r="K570">
        <f>SUM($I$32:I570)</f>
        <v>541</v>
      </c>
      <c r="L570">
        <v>120</v>
      </c>
      <c r="M570">
        <v>153501</v>
      </c>
    </row>
    <row r="571" spans="1:13" ht="15" customHeight="1" x14ac:dyDescent="0.25">
      <c r="A571" t="s">
        <v>594</v>
      </c>
      <c r="B571">
        <v>2</v>
      </c>
      <c r="C571">
        <v>1</v>
      </c>
      <c r="D571">
        <f t="shared" si="16"/>
        <v>1</v>
      </c>
      <c r="E571">
        <v>2464</v>
      </c>
      <c r="F571">
        <v>2460</v>
      </c>
      <c r="G571">
        <f t="shared" si="17"/>
        <v>4</v>
      </c>
      <c r="H571">
        <v>2</v>
      </c>
      <c r="I571">
        <v>1</v>
      </c>
      <c r="J571">
        <f>SUM($H$32:H571)</f>
        <v>7303</v>
      </c>
      <c r="K571">
        <f>SUM($I$32:I571)</f>
        <v>542</v>
      </c>
      <c r="L571">
        <v>114</v>
      </c>
      <c r="M571">
        <v>153615</v>
      </c>
    </row>
    <row r="572" spans="1:13" ht="15" customHeight="1" x14ac:dyDescent="0.25">
      <c r="A572" t="s">
        <v>595</v>
      </c>
      <c r="B572">
        <v>3</v>
      </c>
      <c r="C572">
        <v>3</v>
      </c>
      <c r="D572">
        <f t="shared" si="16"/>
        <v>0</v>
      </c>
      <c r="E572">
        <v>2460</v>
      </c>
      <c r="F572">
        <v>2460</v>
      </c>
      <c r="G572">
        <f t="shared" si="17"/>
        <v>0</v>
      </c>
      <c r="H572">
        <v>5</v>
      </c>
      <c r="I572">
        <v>0</v>
      </c>
      <c r="J572">
        <f>SUM($H$32:H572)</f>
        <v>7308</v>
      </c>
      <c r="K572">
        <f>SUM($I$32:I572)</f>
        <v>542</v>
      </c>
      <c r="L572">
        <v>39</v>
      </c>
      <c r="M572">
        <v>153654</v>
      </c>
    </row>
    <row r="573" spans="1:13" ht="15" customHeight="1" x14ac:dyDescent="0.25">
      <c r="A573" t="s">
        <v>596</v>
      </c>
      <c r="B573">
        <v>2</v>
      </c>
      <c r="C573">
        <v>2</v>
      </c>
      <c r="D573">
        <f t="shared" si="16"/>
        <v>0</v>
      </c>
      <c r="E573">
        <v>2460</v>
      </c>
      <c r="F573">
        <v>2460</v>
      </c>
      <c r="G573">
        <f t="shared" si="17"/>
        <v>0</v>
      </c>
      <c r="H573">
        <v>2</v>
      </c>
      <c r="I573">
        <v>0</v>
      </c>
      <c r="J573">
        <f>SUM($H$32:H573)</f>
        <v>7310</v>
      </c>
      <c r="K573">
        <f>SUM($I$32:I573)</f>
        <v>542</v>
      </c>
      <c r="L573">
        <v>18</v>
      </c>
      <c r="M573">
        <v>153672</v>
      </c>
    </row>
    <row r="574" spans="1:13" ht="15" customHeight="1" x14ac:dyDescent="0.25">
      <c r="A574" t="s">
        <v>597</v>
      </c>
      <c r="B574">
        <v>3</v>
      </c>
      <c r="C574">
        <v>3</v>
      </c>
      <c r="D574">
        <f t="shared" si="16"/>
        <v>0</v>
      </c>
      <c r="E574">
        <v>2460</v>
      </c>
      <c r="F574">
        <v>2460</v>
      </c>
      <c r="G574">
        <f t="shared" si="17"/>
        <v>0</v>
      </c>
      <c r="H574">
        <v>5</v>
      </c>
      <c r="I574">
        <v>0</v>
      </c>
      <c r="J574">
        <f>SUM($H$32:H574)</f>
        <v>7315</v>
      </c>
      <c r="K574">
        <f>SUM($I$32:I574)</f>
        <v>542</v>
      </c>
      <c r="L574">
        <v>36</v>
      </c>
      <c r="M574">
        <v>153708</v>
      </c>
    </row>
    <row r="575" spans="1:13" ht="15" customHeight="1" x14ac:dyDescent="0.25">
      <c r="A575" t="s">
        <v>598</v>
      </c>
      <c r="B575">
        <v>2</v>
      </c>
      <c r="C575">
        <v>2</v>
      </c>
      <c r="D575">
        <f t="shared" si="16"/>
        <v>0</v>
      </c>
      <c r="E575">
        <v>2460</v>
      </c>
      <c r="F575">
        <v>2460</v>
      </c>
      <c r="G575">
        <f t="shared" si="17"/>
        <v>0</v>
      </c>
      <c r="H575">
        <v>2</v>
      </c>
      <c r="I575">
        <v>0</v>
      </c>
      <c r="J575">
        <f>SUM($H$32:H575)</f>
        <v>7317</v>
      </c>
      <c r="K575">
        <f>SUM($I$32:I575)</f>
        <v>542</v>
      </c>
      <c r="L575">
        <v>105</v>
      </c>
      <c r="M575">
        <v>153813</v>
      </c>
    </row>
    <row r="576" spans="1:13" ht="15" customHeight="1" x14ac:dyDescent="0.25">
      <c r="A576" t="s">
        <v>599</v>
      </c>
      <c r="B576">
        <v>2</v>
      </c>
      <c r="C576">
        <v>2</v>
      </c>
      <c r="D576">
        <f t="shared" si="16"/>
        <v>0</v>
      </c>
      <c r="E576">
        <v>2460</v>
      </c>
      <c r="F576">
        <v>2460</v>
      </c>
      <c r="G576">
        <f t="shared" si="17"/>
        <v>0</v>
      </c>
      <c r="H576">
        <v>2</v>
      </c>
      <c r="I576">
        <v>0</v>
      </c>
      <c r="J576">
        <f>SUM($H$32:H576)</f>
        <v>7319</v>
      </c>
      <c r="K576">
        <f>SUM($I$32:I576)</f>
        <v>542</v>
      </c>
      <c r="L576">
        <v>130</v>
      </c>
      <c r="M576">
        <v>153943</v>
      </c>
    </row>
    <row r="577" spans="1:13" ht="15" customHeight="1" x14ac:dyDescent="0.25">
      <c r="A577" t="s">
        <v>600</v>
      </c>
      <c r="B577">
        <v>2</v>
      </c>
      <c r="C577">
        <v>2</v>
      </c>
      <c r="D577">
        <f t="shared" si="16"/>
        <v>0</v>
      </c>
      <c r="E577">
        <v>2460</v>
      </c>
      <c r="F577">
        <v>2460</v>
      </c>
      <c r="G577">
        <f t="shared" si="17"/>
        <v>0</v>
      </c>
      <c r="H577">
        <v>2</v>
      </c>
      <c r="I577">
        <v>0</v>
      </c>
      <c r="J577">
        <f>SUM($H$32:H577)</f>
        <v>7321</v>
      </c>
      <c r="K577">
        <f>SUM($I$32:I577)</f>
        <v>542</v>
      </c>
      <c r="L577">
        <v>101</v>
      </c>
      <c r="M577">
        <v>154044</v>
      </c>
    </row>
    <row r="578" spans="1:13" ht="15" customHeight="1" x14ac:dyDescent="0.25">
      <c r="A578" t="s">
        <v>601</v>
      </c>
      <c r="B578">
        <v>2</v>
      </c>
      <c r="C578">
        <v>2</v>
      </c>
      <c r="D578">
        <f t="shared" si="16"/>
        <v>0</v>
      </c>
      <c r="E578">
        <v>2460</v>
      </c>
      <c r="F578">
        <v>2460</v>
      </c>
      <c r="G578">
        <f t="shared" si="17"/>
        <v>0</v>
      </c>
      <c r="H578">
        <v>2</v>
      </c>
      <c r="I578">
        <v>0</v>
      </c>
      <c r="J578">
        <f>SUM($H$32:H578)</f>
        <v>7323</v>
      </c>
      <c r="K578">
        <f>SUM($I$32:I578)</f>
        <v>542</v>
      </c>
      <c r="L578">
        <v>19</v>
      </c>
      <c r="M578">
        <v>154063</v>
      </c>
    </row>
    <row r="579" spans="1:13" ht="15" customHeight="1" x14ac:dyDescent="0.25">
      <c r="A579" t="s">
        <v>602</v>
      </c>
      <c r="B579">
        <v>3</v>
      </c>
      <c r="C579">
        <v>3</v>
      </c>
      <c r="D579">
        <f t="shared" si="16"/>
        <v>0</v>
      </c>
      <c r="E579">
        <v>2460</v>
      </c>
      <c r="F579">
        <v>2460</v>
      </c>
      <c r="G579">
        <f t="shared" si="17"/>
        <v>0</v>
      </c>
      <c r="H579">
        <v>5</v>
      </c>
      <c r="I579">
        <v>0</v>
      </c>
      <c r="J579">
        <f>SUM($H$32:H579)</f>
        <v>7328</v>
      </c>
      <c r="K579">
        <f>SUM($I$32:I579)</f>
        <v>542</v>
      </c>
      <c r="L579">
        <v>33</v>
      </c>
      <c r="M579">
        <v>154096</v>
      </c>
    </row>
    <row r="580" spans="1:13" ht="15" customHeight="1" x14ac:dyDescent="0.25">
      <c r="A580" t="s">
        <v>603</v>
      </c>
      <c r="B580">
        <v>2</v>
      </c>
      <c r="C580">
        <v>2</v>
      </c>
      <c r="D580">
        <f t="shared" si="16"/>
        <v>0</v>
      </c>
      <c r="E580">
        <v>2460</v>
      </c>
      <c r="F580">
        <v>2460</v>
      </c>
      <c r="G580">
        <f t="shared" si="17"/>
        <v>0</v>
      </c>
      <c r="H580">
        <v>2</v>
      </c>
      <c r="I580">
        <v>0</v>
      </c>
      <c r="J580">
        <f>SUM($H$32:H580)</f>
        <v>7330</v>
      </c>
      <c r="K580">
        <f>SUM($I$32:I580)</f>
        <v>542</v>
      </c>
      <c r="L580">
        <v>18</v>
      </c>
      <c r="M580">
        <v>154114</v>
      </c>
    </row>
    <row r="581" spans="1:13" ht="15" customHeight="1" x14ac:dyDescent="0.25">
      <c r="A581" t="s">
        <v>604</v>
      </c>
      <c r="B581">
        <v>2</v>
      </c>
      <c r="C581">
        <v>2</v>
      </c>
      <c r="D581">
        <f t="shared" si="16"/>
        <v>0</v>
      </c>
      <c r="E581">
        <v>2460</v>
      </c>
      <c r="F581">
        <v>2460</v>
      </c>
      <c r="G581">
        <f t="shared" si="17"/>
        <v>0</v>
      </c>
      <c r="H581">
        <v>2</v>
      </c>
      <c r="I581">
        <v>0</v>
      </c>
      <c r="J581">
        <f>SUM($H$32:H581)</f>
        <v>7332</v>
      </c>
      <c r="K581">
        <f>SUM($I$32:I581)</f>
        <v>542</v>
      </c>
      <c r="L581">
        <v>19</v>
      </c>
      <c r="M581">
        <v>154133</v>
      </c>
    </row>
    <row r="582" spans="1:13" ht="15" customHeight="1" x14ac:dyDescent="0.25">
      <c r="A582" t="s">
        <v>605</v>
      </c>
      <c r="B582">
        <v>1</v>
      </c>
      <c r="C582">
        <v>1</v>
      </c>
      <c r="D582">
        <f t="shared" si="16"/>
        <v>0</v>
      </c>
      <c r="E582">
        <v>2460</v>
      </c>
      <c r="F582">
        <v>2460</v>
      </c>
      <c r="G582">
        <f t="shared" si="17"/>
        <v>0</v>
      </c>
      <c r="H582">
        <v>0</v>
      </c>
      <c r="I582">
        <v>0</v>
      </c>
      <c r="J582">
        <f>SUM($H$32:H582)</f>
        <v>7332</v>
      </c>
      <c r="K582">
        <f>SUM($I$32:I582)</f>
        <v>542</v>
      </c>
      <c r="L582">
        <v>3</v>
      </c>
      <c r="M582">
        <v>154136</v>
      </c>
    </row>
    <row r="583" spans="1:13" ht="15" customHeight="1" x14ac:dyDescent="0.25">
      <c r="A583" t="s">
        <v>606</v>
      </c>
      <c r="B583">
        <v>2</v>
      </c>
      <c r="C583">
        <v>2</v>
      </c>
      <c r="D583">
        <f t="shared" si="16"/>
        <v>0</v>
      </c>
      <c r="E583">
        <v>2460</v>
      </c>
      <c r="F583">
        <v>2460</v>
      </c>
      <c r="G583">
        <f t="shared" si="17"/>
        <v>0</v>
      </c>
      <c r="H583">
        <v>2</v>
      </c>
      <c r="I583">
        <v>0</v>
      </c>
      <c r="J583">
        <f>SUM($H$32:H583)</f>
        <v>7334</v>
      </c>
      <c r="K583">
        <f>SUM($I$32:I583)</f>
        <v>542</v>
      </c>
      <c r="L583">
        <v>125</v>
      </c>
      <c r="M583">
        <v>154261</v>
      </c>
    </row>
    <row r="584" spans="1:13" ht="15" customHeight="1" x14ac:dyDescent="0.25">
      <c r="A584" t="s">
        <v>607</v>
      </c>
      <c r="B584">
        <v>2</v>
      </c>
      <c r="C584">
        <v>2</v>
      </c>
      <c r="D584">
        <f t="shared" si="16"/>
        <v>0</v>
      </c>
      <c r="E584">
        <v>2460</v>
      </c>
      <c r="F584">
        <v>2460</v>
      </c>
      <c r="G584">
        <f t="shared" si="17"/>
        <v>0</v>
      </c>
      <c r="H584">
        <v>2</v>
      </c>
      <c r="I584">
        <v>0</v>
      </c>
      <c r="J584">
        <f>SUM($H$32:H584)</f>
        <v>7336</v>
      </c>
      <c r="K584">
        <f>SUM($I$32:I584)</f>
        <v>542</v>
      </c>
      <c r="L584">
        <v>26</v>
      </c>
      <c r="M584">
        <v>154287</v>
      </c>
    </row>
    <row r="585" spans="1:13" ht="15" customHeight="1" x14ac:dyDescent="0.25">
      <c r="A585" t="s">
        <v>608</v>
      </c>
      <c r="B585">
        <v>2</v>
      </c>
      <c r="C585">
        <v>1</v>
      </c>
      <c r="D585">
        <f t="shared" si="16"/>
        <v>1</v>
      </c>
      <c r="E585">
        <v>2460</v>
      </c>
      <c r="F585">
        <v>2316</v>
      </c>
      <c r="G585">
        <f t="shared" si="17"/>
        <v>144</v>
      </c>
      <c r="H585">
        <v>2</v>
      </c>
      <c r="I585">
        <v>1</v>
      </c>
      <c r="J585">
        <f>SUM($H$32:H585)</f>
        <v>7338</v>
      </c>
      <c r="K585">
        <f>SUM($I$32:I585)</f>
        <v>543</v>
      </c>
      <c r="L585">
        <v>116</v>
      </c>
      <c r="M585">
        <v>154403</v>
      </c>
    </row>
    <row r="586" spans="1:13" ht="15" customHeight="1" x14ac:dyDescent="0.25">
      <c r="A586" t="s">
        <v>609</v>
      </c>
      <c r="B586">
        <v>1</v>
      </c>
      <c r="C586">
        <v>1</v>
      </c>
      <c r="D586">
        <f t="shared" si="16"/>
        <v>0</v>
      </c>
      <c r="E586">
        <v>2316</v>
      </c>
      <c r="F586">
        <v>2316</v>
      </c>
      <c r="G586">
        <f t="shared" si="17"/>
        <v>0</v>
      </c>
      <c r="H586">
        <v>0</v>
      </c>
      <c r="I586">
        <v>0</v>
      </c>
      <c r="J586">
        <f>SUM($H$32:H586)</f>
        <v>7338</v>
      </c>
      <c r="K586">
        <f>SUM($I$32:I586)</f>
        <v>543</v>
      </c>
      <c r="L586">
        <v>2</v>
      </c>
      <c r="M586">
        <v>154405</v>
      </c>
    </row>
    <row r="587" spans="1:13" ht="15" customHeight="1" x14ac:dyDescent="0.25">
      <c r="A587" t="s">
        <v>610</v>
      </c>
      <c r="B587">
        <v>2</v>
      </c>
      <c r="C587">
        <v>2</v>
      </c>
      <c r="D587">
        <f t="shared" si="16"/>
        <v>0</v>
      </c>
      <c r="E587">
        <v>2316</v>
      </c>
      <c r="F587">
        <v>2316</v>
      </c>
      <c r="G587">
        <f t="shared" si="17"/>
        <v>0</v>
      </c>
      <c r="H587">
        <v>2</v>
      </c>
      <c r="I587">
        <v>0</v>
      </c>
      <c r="J587">
        <f>SUM($H$32:H587)</f>
        <v>7340</v>
      </c>
      <c r="K587">
        <f>SUM($I$32:I587)</f>
        <v>543</v>
      </c>
      <c r="L587">
        <v>17</v>
      </c>
      <c r="M587">
        <v>154422</v>
      </c>
    </row>
    <row r="588" spans="1:13" ht="15" customHeight="1" x14ac:dyDescent="0.25">
      <c r="A588" t="s">
        <v>611</v>
      </c>
      <c r="B588">
        <v>2</v>
      </c>
      <c r="C588">
        <v>2</v>
      </c>
      <c r="D588">
        <f t="shared" si="16"/>
        <v>0</v>
      </c>
      <c r="E588">
        <v>2316</v>
      </c>
      <c r="F588">
        <v>2316</v>
      </c>
      <c r="G588">
        <f t="shared" si="17"/>
        <v>0</v>
      </c>
      <c r="H588">
        <v>2</v>
      </c>
      <c r="I588">
        <v>0</v>
      </c>
      <c r="J588">
        <f>SUM($H$32:H588)</f>
        <v>7342</v>
      </c>
      <c r="K588">
        <f>SUM($I$32:I588)</f>
        <v>543</v>
      </c>
      <c r="L588">
        <v>18</v>
      </c>
      <c r="M588">
        <v>154440</v>
      </c>
    </row>
    <row r="589" spans="1:13" ht="15" customHeight="1" x14ac:dyDescent="0.25">
      <c r="A589" t="s">
        <v>612</v>
      </c>
      <c r="B589">
        <v>2</v>
      </c>
      <c r="C589">
        <v>2</v>
      </c>
      <c r="D589">
        <f t="shared" si="16"/>
        <v>0</v>
      </c>
      <c r="E589">
        <v>2316</v>
      </c>
      <c r="F589">
        <v>2316</v>
      </c>
      <c r="G589">
        <f t="shared" si="17"/>
        <v>0</v>
      </c>
      <c r="H589">
        <v>2</v>
      </c>
      <c r="I589">
        <v>0</v>
      </c>
      <c r="J589">
        <f>SUM($H$32:H589)</f>
        <v>7344</v>
      </c>
      <c r="K589">
        <f>SUM($I$32:I589)</f>
        <v>543</v>
      </c>
      <c r="L589">
        <v>19</v>
      </c>
      <c r="M589">
        <v>154459</v>
      </c>
    </row>
    <row r="590" spans="1:13" ht="15" customHeight="1" x14ac:dyDescent="0.25">
      <c r="A590" t="s">
        <v>613</v>
      </c>
      <c r="B590">
        <v>2</v>
      </c>
      <c r="C590">
        <v>2</v>
      </c>
      <c r="D590">
        <f t="shared" si="16"/>
        <v>0</v>
      </c>
      <c r="E590">
        <v>2316</v>
      </c>
      <c r="F590">
        <v>2316</v>
      </c>
      <c r="G590">
        <f t="shared" si="17"/>
        <v>0</v>
      </c>
      <c r="H590">
        <v>2</v>
      </c>
      <c r="I590">
        <v>0</v>
      </c>
      <c r="J590">
        <f>SUM($H$32:H590)</f>
        <v>7346</v>
      </c>
      <c r="K590">
        <f>SUM($I$32:I590)</f>
        <v>543</v>
      </c>
      <c r="L590">
        <v>18</v>
      </c>
      <c r="M590">
        <v>154477</v>
      </c>
    </row>
    <row r="591" spans="1:13" ht="15" customHeight="1" x14ac:dyDescent="0.25">
      <c r="A591" t="s">
        <v>614</v>
      </c>
      <c r="B591">
        <v>2</v>
      </c>
      <c r="C591">
        <v>2</v>
      </c>
      <c r="D591">
        <f t="shared" si="16"/>
        <v>0</v>
      </c>
      <c r="E591">
        <v>2316</v>
      </c>
      <c r="F591">
        <v>2316</v>
      </c>
      <c r="G591">
        <f t="shared" si="17"/>
        <v>0</v>
      </c>
      <c r="H591">
        <v>2</v>
      </c>
      <c r="I591">
        <v>0</v>
      </c>
      <c r="J591">
        <f>SUM($H$32:H591)</f>
        <v>7348</v>
      </c>
      <c r="K591">
        <f>SUM($I$32:I591)</f>
        <v>543</v>
      </c>
      <c r="L591">
        <v>18</v>
      </c>
      <c r="M591">
        <v>154495</v>
      </c>
    </row>
    <row r="592" spans="1:13" ht="15" customHeight="1" x14ac:dyDescent="0.25">
      <c r="A592" t="s">
        <v>615</v>
      </c>
      <c r="B592">
        <v>2</v>
      </c>
      <c r="C592">
        <v>1</v>
      </c>
      <c r="D592">
        <f t="shared" si="16"/>
        <v>1</v>
      </c>
      <c r="E592">
        <v>2316</v>
      </c>
      <c r="F592">
        <v>2315</v>
      </c>
      <c r="G592">
        <f t="shared" si="17"/>
        <v>1</v>
      </c>
      <c r="H592">
        <v>2</v>
      </c>
      <c r="I592">
        <v>1</v>
      </c>
      <c r="J592">
        <f>SUM($H$32:H592)</f>
        <v>7350</v>
      </c>
      <c r="K592">
        <f>SUM($I$32:I592)</f>
        <v>544</v>
      </c>
      <c r="L592">
        <v>129</v>
      </c>
      <c r="M592">
        <v>154624</v>
      </c>
    </row>
    <row r="593" spans="1:13" ht="15" customHeight="1" x14ac:dyDescent="0.25">
      <c r="A593" t="s">
        <v>616</v>
      </c>
      <c r="B593">
        <v>2</v>
      </c>
      <c r="C593">
        <v>2</v>
      </c>
      <c r="D593">
        <f t="shared" si="16"/>
        <v>0</v>
      </c>
      <c r="E593">
        <v>2315</v>
      </c>
      <c r="F593">
        <v>2315</v>
      </c>
      <c r="G593">
        <f t="shared" si="17"/>
        <v>0</v>
      </c>
      <c r="H593">
        <v>2</v>
      </c>
      <c r="I593">
        <v>0</v>
      </c>
      <c r="J593">
        <f>SUM($H$32:H593)</f>
        <v>7352</v>
      </c>
      <c r="K593">
        <f>SUM($I$32:I593)</f>
        <v>544</v>
      </c>
      <c r="L593">
        <v>21</v>
      </c>
      <c r="M593">
        <v>154645</v>
      </c>
    </row>
    <row r="594" spans="1:13" ht="15" customHeight="1" x14ac:dyDescent="0.25">
      <c r="A594" t="s">
        <v>617</v>
      </c>
      <c r="B594">
        <v>2</v>
      </c>
      <c r="C594">
        <v>2</v>
      </c>
      <c r="D594">
        <f t="shared" si="16"/>
        <v>0</v>
      </c>
      <c r="E594">
        <v>2315</v>
      </c>
      <c r="F594">
        <v>2315</v>
      </c>
      <c r="G594">
        <f t="shared" si="17"/>
        <v>0</v>
      </c>
      <c r="H594">
        <v>2</v>
      </c>
      <c r="I594">
        <v>0</v>
      </c>
      <c r="J594">
        <f>SUM($H$32:H594)</f>
        <v>7354</v>
      </c>
      <c r="K594">
        <f>SUM($I$32:I594)</f>
        <v>544</v>
      </c>
      <c r="L594">
        <v>19</v>
      </c>
      <c r="M594">
        <v>154664</v>
      </c>
    </row>
    <row r="595" spans="1:13" ht="15" customHeight="1" x14ac:dyDescent="0.25">
      <c r="A595" t="s">
        <v>618</v>
      </c>
      <c r="B595">
        <v>2</v>
      </c>
      <c r="C595">
        <v>1</v>
      </c>
      <c r="D595">
        <f t="shared" si="16"/>
        <v>1</v>
      </c>
      <c r="E595">
        <v>2315</v>
      </c>
      <c r="F595">
        <v>2314</v>
      </c>
      <c r="G595">
        <f t="shared" si="17"/>
        <v>1</v>
      </c>
      <c r="H595">
        <v>2</v>
      </c>
      <c r="I595">
        <v>1</v>
      </c>
      <c r="J595">
        <f>SUM($H$32:H595)</f>
        <v>7356</v>
      </c>
      <c r="K595">
        <f>SUM($I$32:I595)</f>
        <v>545</v>
      </c>
      <c r="L595">
        <v>115</v>
      </c>
      <c r="M595">
        <v>154779</v>
      </c>
    </row>
    <row r="596" spans="1:13" ht="15" customHeight="1" x14ac:dyDescent="0.25">
      <c r="A596" t="s">
        <v>619</v>
      </c>
      <c r="B596">
        <v>3</v>
      </c>
      <c r="C596">
        <v>1</v>
      </c>
      <c r="D596">
        <f t="shared" si="16"/>
        <v>2</v>
      </c>
      <c r="E596">
        <v>2314</v>
      </c>
      <c r="F596">
        <v>2312</v>
      </c>
      <c r="G596">
        <f t="shared" si="17"/>
        <v>2</v>
      </c>
      <c r="H596">
        <v>4</v>
      </c>
      <c r="I596">
        <v>2</v>
      </c>
      <c r="J596">
        <f>SUM($H$32:H596)</f>
        <v>7360</v>
      </c>
      <c r="K596">
        <f>SUM($I$32:I596)</f>
        <v>547</v>
      </c>
      <c r="L596">
        <v>242</v>
      </c>
      <c r="M596">
        <v>155021</v>
      </c>
    </row>
    <row r="597" spans="1:13" ht="15" customHeight="1" x14ac:dyDescent="0.25">
      <c r="A597" t="s">
        <v>620</v>
      </c>
      <c r="B597">
        <v>1</v>
      </c>
      <c r="C597">
        <v>1</v>
      </c>
      <c r="D597">
        <f t="shared" si="16"/>
        <v>0</v>
      </c>
      <c r="E597">
        <v>2312</v>
      </c>
      <c r="F597">
        <v>2312</v>
      </c>
      <c r="G597">
        <f t="shared" si="17"/>
        <v>0</v>
      </c>
      <c r="H597">
        <v>0</v>
      </c>
      <c r="I597">
        <v>0</v>
      </c>
      <c r="J597">
        <f>SUM($H$32:H597)</f>
        <v>7360</v>
      </c>
      <c r="K597">
        <f>SUM($I$32:I597)</f>
        <v>547</v>
      </c>
      <c r="L597">
        <v>1</v>
      </c>
      <c r="M597">
        <v>155022</v>
      </c>
    </row>
    <row r="598" spans="1:13" ht="15" customHeight="1" x14ac:dyDescent="0.25">
      <c r="A598" t="s">
        <v>621</v>
      </c>
      <c r="B598">
        <v>2</v>
      </c>
      <c r="C598">
        <v>1</v>
      </c>
      <c r="D598">
        <f t="shared" si="16"/>
        <v>1</v>
      </c>
      <c r="E598">
        <v>2312</v>
      </c>
      <c r="F598">
        <v>2311</v>
      </c>
      <c r="G598">
        <f t="shared" si="17"/>
        <v>1</v>
      </c>
      <c r="H598">
        <v>2</v>
      </c>
      <c r="I598">
        <v>1</v>
      </c>
      <c r="J598">
        <f>SUM($H$32:H598)</f>
        <v>7362</v>
      </c>
      <c r="K598">
        <f>SUM($I$32:I598)</f>
        <v>548</v>
      </c>
      <c r="L598">
        <v>124</v>
      </c>
      <c r="M598">
        <v>155146</v>
      </c>
    </row>
    <row r="599" spans="1:13" ht="15" customHeight="1" x14ac:dyDescent="0.25">
      <c r="A599" t="s">
        <v>622</v>
      </c>
      <c r="B599">
        <v>1</v>
      </c>
      <c r="C599">
        <v>1</v>
      </c>
      <c r="D599">
        <f t="shared" si="16"/>
        <v>0</v>
      </c>
      <c r="E599">
        <v>2311</v>
      </c>
      <c r="F599">
        <v>2311</v>
      </c>
      <c r="G599">
        <f t="shared" si="17"/>
        <v>0</v>
      </c>
      <c r="H599">
        <v>0</v>
      </c>
      <c r="I599">
        <v>0</v>
      </c>
      <c r="J599">
        <f>SUM($H$32:H599)</f>
        <v>7362</v>
      </c>
      <c r="K599">
        <f>SUM($I$32:I599)</f>
        <v>548</v>
      </c>
      <c r="L599">
        <v>1</v>
      </c>
      <c r="M599">
        <v>155147</v>
      </c>
    </row>
    <row r="600" spans="1:13" ht="15" customHeight="1" x14ac:dyDescent="0.25">
      <c r="A600" t="s">
        <v>623</v>
      </c>
      <c r="B600">
        <v>3</v>
      </c>
      <c r="C600">
        <v>2</v>
      </c>
      <c r="D600">
        <f t="shared" si="16"/>
        <v>1</v>
      </c>
      <c r="E600">
        <v>2311</v>
      </c>
      <c r="F600">
        <v>2310</v>
      </c>
      <c r="G600">
        <f t="shared" si="17"/>
        <v>1</v>
      </c>
      <c r="H600">
        <v>7</v>
      </c>
      <c r="I600">
        <v>1</v>
      </c>
      <c r="J600">
        <f>SUM($H$32:H600)</f>
        <v>7369</v>
      </c>
      <c r="K600">
        <f>SUM($I$32:I600)</f>
        <v>549</v>
      </c>
      <c r="L600">
        <v>167</v>
      </c>
      <c r="M600">
        <v>155314</v>
      </c>
    </row>
    <row r="601" spans="1:13" ht="15" customHeight="1" x14ac:dyDescent="0.25">
      <c r="A601" t="s">
        <v>624</v>
      </c>
      <c r="B601">
        <v>3</v>
      </c>
      <c r="C601">
        <v>3</v>
      </c>
      <c r="D601">
        <f t="shared" si="16"/>
        <v>0</v>
      </c>
      <c r="E601">
        <v>2310</v>
      </c>
      <c r="F601">
        <v>2310</v>
      </c>
      <c r="G601">
        <f t="shared" si="17"/>
        <v>0</v>
      </c>
      <c r="H601">
        <v>5</v>
      </c>
      <c r="I601">
        <v>0</v>
      </c>
      <c r="J601">
        <f>SUM($H$32:H601)</f>
        <v>7374</v>
      </c>
      <c r="K601">
        <f>SUM($I$32:I601)</f>
        <v>549</v>
      </c>
      <c r="L601">
        <v>210</v>
      </c>
      <c r="M601">
        <v>155524</v>
      </c>
    </row>
    <row r="602" spans="1:13" ht="15" customHeight="1" x14ac:dyDescent="0.25">
      <c r="A602" t="s">
        <v>625</v>
      </c>
      <c r="B602">
        <v>3</v>
      </c>
      <c r="C602">
        <v>2</v>
      </c>
      <c r="D602">
        <f t="shared" si="16"/>
        <v>1</v>
      </c>
      <c r="E602">
        <v>2310</v>
      </c>
      <c r="F602">
        <v>2309</v>
      </c>
      <c r="G602">
        <f t="shared" si="17"/>
        <v>1</v>
      </c>
      <c r="H602">
        <v>7</v>
      </c>
      <c r="I602">
        <v>1</v>
      </c>
      <c r="J602">
        <f>SUM($H$32:H602)</f>
        <v>7381</v>
      </c>
      <c r="K602">
        <f>SUM($I$32:I602)</f>
        <v>550</v>
      </c>
      <c r="L602">
        <v>161</v>
      </c>
      <c r="M602">
        <v>155685</v>
      </c>
    </row>
    <row r="603" spans="1:13" ht="15" customHeight="1" x14ac:dyDescent="0.25">
      <c r="A603" t="s">
        <v>626</v>
      </c>
      <c r="B603">
        <v>3</v>
      </c>
      <c r="C603">
        <v>1</v>
      </c>
      <c r="D603">
        <f t="shared" si="16"/>
        <v>2</v>
      </c>
      <c r="E603">
        <v>2309</v>
      </c>
      <c r="F603">
        <v>2307</v>
      </c>
      <c r="G603">
        <f t="shared" si="17"/>
        <v>2</v>
      </c>
      <c r="H603">
        <v>4</v>
      </c>
      <c r="I603">
        <v>2</v>
      </c>
      <c r="J603">
        <f>SUM($H$32:H603)</f>
        <v>7385</v>
      </c>
      <c r="K603">
        <f>SUM($I$32:I603)</f>
        <v>552</v>
      </c>
      <c r="L603">
        <v>275</v>
      </c>
      <c r="M603">
        <v>155960</v>
      </c>
    </row>
    <row r="604" spans="1:13" ht="15" customHeight="1" x14ac:dyDescent="0.25">
      <c r="A604" t="s">
        <v>627</v>
      </c>
      <c r="B604">
        <v>2</v>
      </c>
      <c r="C604">
        <v>2</v>
      </c>
      <c r="D604">
        <f t="shared" si="16"/>
        <v>0</v>
      </c>
      <c r="E604">
        <v>2307</v>
      </c>
      <c r="F604">
        <v>2307</v>
      </c>
      <c r="G604">
        <f t="shared" si="17"/>
        <v>0</v>
      </c>
      <c r="H604">
        <v>2</v>
      </c>
      <c r="I604">
        <v>0</v>
      </c>
      <c r="J604">
        <f>SUM($H$32:H604)</f>
        <v>7387</v>
      </c>
      <c r="K604">
        <f>SUM($I$32:I604)</f>
        <v>552</v>
      </c>
      <c r="L604">
        <v>22</v>
      </c>
      <c r="M604">
        <v>155982</v>
      </c>
    </row>
    <row r="605" spans="1:13" ht="15" customHeight="1" x14ac:dyDescent="0.25">
      <c r="A605" t="s">
        <v>628</v>
      </c>
      <c r="B605">
        <v>2</v>
      </c>
      <c r="C605">
        <v>2</v>
      </c>
      <c r="D605">
        <f t="shared" si="16"/>
        <v>0</v>
      </c>
      <c r="E605">
        <v>2307</v>
      </c>
      <c r="F605">
        <v>2307</v>
      </c>
      <c r="G605">
        <f t="shared" si="17"/>
        <v>0</v>
      </c>
      <c r="H605">
        <v>2</v>
      </c>
      <c r="I605">
        <v>0</v>
      </c>
      <c r="J605">
        <f>SUM($H$32:H605)</f>
        <v>7389</v>
      </c>
      <c r="K605">
        <f>SUM($I$32:I605)</f>
        <v>552</v>
      </c>
      <c r="L605">
        <v>19</v>
      </c>
      <c r="M605">
        <v>156001</v>
      </c>
    </row>
    <row r="606" spans="1:13" ht="15" customHeight="1" x14ac:dyDescent="0.25">
      <c r="A606" t="s">
        <v>629</v>
      </c>
      <c r="B606">
        <v>3</v>
      </c>
      <c r="C606">
        <v>3</v>
      </c>
      <c r="D606">
        <f t="shared" si="16"/>
        <v>0</v>
      </c>
      <c r="E606">
        <v>2307</v>
      </c>
      <c r="F606">
        <v>2307</v>
      </c>
      <c r="G606">
        <f t="shared" si="17"/>
        <v>0</v>
      </c>
      <c r="H606">
        <v>5</v>
      </c>
      <c r="I606">
        <v>0</v>
      </c>
      <c r="J606">
        <f>SUM($H$32:H606)</f>
        <v>7394</v>
      </c>
      <c r="K606">
        <f>SUM($I$32:I606)</f>
        <v>552</v>
      </c>
      <c r="L606">
        <v>213</v>
      </c>
      <c r="M606">
        <v>156214</v>
      </c>
    </row>
    <row r="607" spans="1:13" ht="15" customHeight="1" x14ac:dyDescent="0.25">
      <c r="A607" t="s">
        <v>630</v>
      </c>
      <c r="B607">
        <v>3</v>
      </c>
      <c r="C607">
        <v>3</v>
      </c>
      <c r="D607">
        <f t="shared" si="16"/>
        <v>0</v>
      </c>
      <c r="E607">
        <v>2307</v>
      </c>
      <c r="F607">
        <v>2307</v>
      </c>
      <c r="G607">
        <f t="shared" si="17"/>
        <v>0</v>
      </c>
      <c r="H607">
        <v>5</v>
      </c>
      <c r="I607">
        <v>0</v>
      </c>
      <c r="J607">
        <f>SUM($H$32:H607)</f>
        <v>7399</v>
      </c>
      <c r="K607">
        <f>SUM($I$32:I607)</f>
        <v>552</v>
      </c>
      <c r="L607">
        <v>217</v>
      </c>
      <c r="M607">
        <v>156431</v>
      </c>
    </row>
    <row r="608" spans="1:13" ht="15" customHeight="1" x14ac:dyDescent="0.25">
      <c r="A608" t="s">
        <v>631</v>
      </c>
      <c r="B608">
        <v>3</v>
      </c>
      <c r="C608">
        <v>2</v>
      </c>
      <c r="D608">
        <f t="shared" ref="D608:D671" si="18">B608-C608</f>
        <v>1</v>
      </c>
      <c r="E608">
        <v>2307</v>
      </c>
      <c r="F608">
        <v>2306</v>
      </c>
      <c r="G608">
        <f t="shared" ref="G608:G671" si="19">E608-F608</f>
        <v>1</v>
      </c>
      <c r="H608">
        <v>7</v>
      </c>
      <c r="I608">
        <v>1</v>
      </c>
      <c r="J608">
        <f>SUM($H$32:H608)</f>
        <v>7406</v>
      </c>
      <c r="K608">
        <f>SUM($I$32:I608)</f>
        <v>553</v>
      </c>
      <c r="L608">
        <v>323</v>
      </c>
      <c r="M608">
        <v>156754</v>
      </c>
    </row>
    <row r="609" spans="1:13" ht="15" customHeight="1" x14ac:dyDescent="0.25">
      <c r="A609" t="s">
        <v>632</v>
      </c>
      <c r="B609">
        <v>3</v>
      </c>
      <c r="C609">
        <v>2</v>
      </c>
      <c r="D609">
        <f t="shared" si="18"/>
        <v>1</v>
      </c>
      <c r="E609">
        <v>2306</v>
      </c>
      <c r="F609">
        <v>2305</v>
      </c>
      <c r="G609">
        <f t="shared" si="19"/>
        <v>1</v>
      </c>
      <c r="H609">
        <v>7</v>
      </c>
      <c r="I609">
        <v>1</v>
      </c>
      <c r="J609">
        <f>SUM($H$32:H609)</f>
        <v>7413</v>
      </c>
      <c r="K609">
        <f>SUM($I$32:I609)</f>
        <v>554</v>
      </c>
      <c r="L609">
        <v>339</v>
      </c>
      <c r="M609">
        <v>157093</v>
      </c>
    </row>
    <row r="610" spans="1:13" ht="15" customHeight="1" x14ac:dyDescent="0.25">
      <c r="A610" t="s">
        <v>633</v>
      </c>
      <c r="B610">
        <v>2</v>
      </c>
      <c r="C610">
        <v>1</v>
      </c>
      <c r="D610">
        <f t="shared" si="18"/>
        <v>1</v>
      </c>
      <c r="E610">
        <v>2305</v>
      </c>
      <c r="F610">
        <v>2304</v>
      </c>
      <c r="G610">
        <f t="shared" si="19"/>
        <v>1</v>
      </c>
      <c r="H610">
        <v>2</v>
      </c>
      <c r="I610">
        <v>1</v>
      </c>
      <c r="J610">
        <f>SUM($H$32:H610)</f>
        <v>7415</v>
      </c>
      <c r="K610">
        <f>SUM($I$32:I610)</f>
        <v>555</v>
      </c>
      <c r="L610">
        <v>123</v>
      </c>
      <c r="M610">
        <v>157216</v>
      </c>
    </row>
    <row r="611" spans="1:13" ht="15" customHeight="1" x14ac:dyDescent="0.25">
      <c r="A611" t="s">
        <v>634</v>
      </c>
      <c r="B611">
        <v>1</v>
      </c>
      <c r="C611">
        <v>1</v>
      </c>
      <c r="D611">
        <f t="shared" si="18"/>
        <v>0</v>
      </c>
      <c r="E611">
        <v>2304</v>
      </c>
      <c r="F611">
        <v>2304</v>
      </c>
      <c r="G611">
        <f t="shared" si="19"/>
        <v>0</v>
      </c>
      <c r="H611">
        <v>0</v>
      </c>
      <c r="I611">
        <v>0</v>
      </c>
      <c r="J611">
        <f>SUM($H$32:H611)</f>
        <v>7415</v>
      </c>
      <c r="K611">
        <f>SUM($I$32:I611)</f>
        <v>555</v>
      </c>
      <c r="L611">
        <v>1</v>
      </c>
      <c r="M611">
        <v>157217</v>
      </c>
    </row>
    <row r="612" spans="1:13" ht="15" customHeight="1" x14ac:dyDescent="0.25">
      <c r="A612" t="s">
        <v>635</v>
      </c>
      <c r="B612">
        <v>1</v>
      </c>
      <c r="C612">
        <v>1</v>
      </c>
      <c r="D612">
        <f t="shared" si="18"/>
        <v>0</v>
      </c>
      <c r="E612">
        <v>2304</v>
      </c>
      <c r="F612">
        <v>2304</v>
      </c>
      <c r="G612">
        <f t="shared" si="19"/>
        <v>0</v>
      </c>
      <c r="H612">
        <v>0</v>
      </c>
      <c r="I612">
        <v>0</v>
      </c>
      <c r="J612">
        <f>SUM($H$32:H612)</f>
        <v>7415</v>
      </c>
      <c r="K612">
        <f>SUM($I$32:I612)</f>
        <v>555</v>
      </c>
      <c r="L612">
        <v>1</v>
      </c>
      <c r="M612">
        <v>157219</v>
      </c>
    </row>
    <row r="613" spans="1:13" ht="15" customHeight="1" x14ac:dyDescent="0.25">
      <c r="A613" t="s">
        <v>636</v>
      </c>
      <c r="B613">
        <v>2</v>
      </c>
      <c r="C613">
        <v>2</v>
      </c>
      <c r="D613">
        <f t="shared" si="18"/>
        <v>0</v>
      </c>
      <c r="E613">
        <v>2304</v>
      </c>
      <c r="F613">
        <v>2304</v>
      </c>
      <c r="G613">
        <f t="shared" si="19"/>
        <v>0</v>
      </c>
      <c r="H613">
        <v>2</v>
      </c>
      <c r="I613">
        <v>0</v>
      </c>
      <c r="J613">
        <f>SUM($H$32:H613)</f>
        <v>7417</v>
      </c>
      <c r="K613">
        <f>SUM($I$32:I613)</f>
        <v>555</v>
      </c>
      <c r="L613">
        <v>20</v>
      </c>
      <c r="M613">
        <v>157239</v>
      </c>
    </row>
    <row r="614" spans="1:13" ht="15" customHeight="1" x14ac:dyDescent="0.25">
      <c r="A614" t="s">
        <v>637</v>
      </c>
      <c r="B614">
        <v>2</v>
      </c>
      <c r="C614">
        <v>2</v>
      </c>
      <c r="D614">
        <f t="shared" si="18"/>
        <v>0</v>
      </c>
      <c r="E614">
        <v>2304</v>
      </c>
      <c r="F614">
        <v>2304</v>
      </c>
      <c r="G614">
        <f t="shared" si="19"/>
        <v>0</v>
      </c>
      <c r="H614">
        <v>2</v>
      </c>
      <c r="I614">
        <v>0</v>
      </c>
      <c r="J614">
        <f>SUM($H$32:H614)</f>
        <v>7419</v>
      </c>
      <c r="K614">
        <f>SUM($I$32:I614)</f>
        <v>555</v>
      </c>
      <c r="L614">
        <v>16</v>
      </c>
      <c r="M614">
        <v>157255</v>
      </c>
    </row>
    <row r="615" spans="1:13" ht="15" customHeight="1" x14ac:dyDescent="0.25">
      <c r="A615" t="s">
        <v>638</v>
      </c>
      <c r="B615">
        <v>2</v>
      </c>
      <c r="C615">
        <v>2</v>
      </c>
      <c r="D615">
        <f t="shared" si="18"/>
        <v>0</v>
      </c>
      <c r="E615">
        <v>2304</v>
      </c>
      <c r="F615">
        <v>2304</v>
      </c>
      <c r="G615">
        <f t="shared" si="19"/>
        <v>0</v>
      </c>
      <c r="H615">
        <v>2</v>
      </c>
      <c r="I615">
        <v>0</v>
      </c>
      <c r="J615">
        <f>SUM($H$32:H615)</f>
        <v>7421</v>
      </c>
      <c r="K615">
        <f>SUM($I$32:I615)</f>
        <v>555</v>
      </c>
      <c r="L615">
        <v>99</v>
      </c>
      <c r="M615">
        <v>157354</v>
      </c>
    </row>
    <row r="616" spans="1:13" ht="15" customHeight="1" x14ac:dyDescent="0.25">
      <c r="A616" t="s">
        <v>639</v>
      </c>
      <c r="B616">
        <v>1</v>
      </c>
      <c r="C616">
        <v>1</v>
      </c>
      <c r="D616">
        <f t="shared" si="18"/>
        <v>0</v>
      </c>
      <c r="E616">
        <v>2304</v>
      </c>
      <c r="F616">
        <v>2304</v>
      </c>
      <c r="G616">
        <f t="shared" si="19"/>
        <v>0</v>
      </c>
      <c r="H616">
        <v>0</v>
      </c>
      <c r="I616">
        <v>0</v>
      </c>
      <c r="J616">
        <f>SUM($H$32:H616)</f>
        <v>7421</v>
      </c>
      <c r="K616">
        <f>SUM($I$32:I616)</f>
        <v>555</v>
      </c>
      <c r="L616">
        <v>0</v>
      </c>
      <c r="M616">
        <v>157354</v>
      </c>
    </row>
    <row r="617" spans="1:13" ht="15" customHeight="1" x14ac:dyDescent="0.25">
      <c r="A617" t="s">
        <v>640</v>
      </c>
      <c r="B617">
        <v>2</v>
      </c>
      <c r="C617">
        <v>2</v>
      </c>
      <c r="D617">
        <f t="shared" si="18"/>
        <v>0</v>
      </c>
      <c r="E617">
        <v>2304</v>
      </c>
      <c r="F617">
        <v>2304</v>
      </c>
      <c r="G617">
        <f t="shared" si="19"/>
        <v>0</v>
      </c>
      <c r="H617">
        <v>2</v>
      </c>
      <c r="I617">
        <v>0</v>
      </c>
      <c r="J617">
        <f>SUM($H$32:H617)</f>
        <v>7423</v>
      </c>
      <c r="K617">
        <f>SUM($I$32:I617)</f>
        <v>555</v>
      </c>
      <c r="L617">
        <v>17</v>
      </c>
      <c r="M617">
        <v>157371</v>
      </c>
    </row>
    <row r="618" spans="1:13" ht="15" customHeight="1" x14ac:dyDescent="0.25">
      <c r="A618" t="s">
        <v>641</v>
      </c>
      <c r="B618">
        <v>3</v>
      </c>
      <c r="C618">
        <v>2</v>
      </c>
      <c r="D618">
        <f t="shared" si="18"/>
        <v>1</v>
      </c>
      <c r="E618">
        <v>2304</v>
      </c>
      <c r="F618">
        <v>2303</v>
      </c>
      <c r="G618">
        <f t="shared" si="19"/>
        <v>1</v>
      </c>
      <c r="H618">
        <v>7</v>
      </c>
      <c r="I618">
        <v>1</v>
      </c>
      <c r="J618">
        <f>SUM($H$32:H618)</f>
        <v>7430</v>
      </c>
      <c r="K618">
        <f>SUM($I$32:I618)</f>
        <v>556</v>
      </c>
      <c r="L618">
        <v>158</v>
      </c>
      <c r="M618">
        <v>157529</v>
      </c>
    </row>
    <row r="619" spans="1:13" ht="15" customHeight="1" x14ac:dyDescent="0.25">
      <c r="A619" t="s">
        <v>642</v>
      </c>
      <c r="B619">
        <v>1</v>
      </c>
      <c r="C619">
        <v>1</v>
      </c>
      <c r="D619">
        <f t="shared" si="18"/>
        <v>0</v>
      </c>
      <c r="E619">
        <v>2303</v>
      </c>
      <c r="F619">
        <v>2303</v>
      </c>
      <c r="G619">
        <f t="shared" si="19"/>
        <v>0</v>
      </c>
      <c r="H619">
        <v>0</v>
      </c>
      <c r="I619">
        <v>0</v>
      </c>
      <c r="J619">
        <f>SUM($H$32:H619)</f>
        <v>7430</v>
      </c>
      <c r="K619">
        <f>SUM($I$32:I619)</f>
        <v>556</v>
      </c>
      <c r="L619">
        <v>2</v>
      </c>
      <c r="M619">
        <v>157531</v>
      </c>
    </row>
    <row r="620" spans="1:13" ht="15" customHeight="1" x14ac:dyDescent="0.25">
      <c r="A620" t="s">
        <v>643</v>
      </c>
      <c r="B620">
        <v>1</v>
      </c>
      <c r="C620">
        <v>1</v>
      </c>
      <c r="D620">
        <f t="shared" si="18"/>
        <v>0</v>
      </c>
      <c r="E620">
        <v>2303</v>
      </c>
      <c r="F620">
        <v>2303</v>
      </c>
      <c r="G620">
        <f t="shared" si="19"/>
        <v>0</v>
      </c>
      <c r="H620">
        <v>0</v>
      </c>
      <c r="I620">
        <v>0</v>
      </c>
      <c r="J620">
        <f>SUM($H$32:H620)</f>
        <v>7430</v>
      </c>
      <c r="K620">
        <f>SUM($I$32:I620)</f>
        <v>556</v>
      </c>
      <c r="L620">
        <v>0</v>
      </c>
      <c r="M620">
        <v>157531</v>
      </c>
    </row>
    <row r="621" spans="1:13" ht="15" customHeight="1" x14ac:dyDescent="0.25">
      <c r="A621" t="s">
        <v>644</v>
      </c>
      <c r="B621">
        <v>3</v>
      </c>
      <c r="C621">
        <v>3</v>
      </c>
      <c r="D621">
        <f t="shared" si="18"/>
        <v>0</v>
      </c>
      <c r="E621">
        <v>2303</v>
      </c>
      <c r="F621">
        <v>2303</v>
      </c>
      <c r="G621">
        <f t="shared" si="19"/>
        <v>0</v>
      </c>
      <c r="H621">
        <v>5</v>
      </c>
      <c r="I621">
        <v>0</v>
      </c>
      <c r="J621">
        <f>SUM($H$32:H621)</f>
        <v>7435</v>
      </c>
      <c r="K621">
        <f>SUM($I$32:I621)</f>
        <v>556</v>
      </c>
      <c r="L621">
        <v>124</v>
      </c>
      <c r="M621">
        <v>157655</v>
      </c>
    </row>
    <row r="622" spans="1:13" ht="15" customHeight="1" x14ac:dyDescent="0.25">
      <c r="A622" t="s">
        <v>645</v>
      </c>
      <c r="B622">
        <v>2</v>
      </c>
      <c r="C622">
        <v>2</v>
      </c>
      <c r="D622">
        <f t="shared" si="18"/>
        <v>0</v>
      </c>
      <c r="E622">
        <v>2303</v>
      </c>
      <c r="F622">
        <v>2303</v>
      </c>
      <c r="G622">
        <f t="shared" si="19"/>
        <v>0</v>
      </c>
      <c r="H622">
        <v>2</v>
      </c>
      <c r="I622">
        <v>0</v>
      </c>
      <c r="J622">
        <f>SUM($H$32:H622)</f>
        <v>7437</v>
      </c>
      <c r="K622">
        <f>SUM($I$32:I622)</f>
        <v>556</v>
      </c>
      <c r="L622">
        <v>17</v>
      </c>
      <c r="M622">
        <v>157672</v>
      </c>
    </row>
    <row r="623" spans="1:13" ht="15" customHeight="1" x14ac:dyDescent="0.25">
      <c r="A623" t="s">
        <v>646</v>
      </c>
      <c r="B623">
        <v>2</v>
      </c>
      <c r="C623">
        <v>2</v>
      </c>
      <c r="D623">
        <f t="shared" si="18"/>
        <v>0</v>
      </c>
      <c r="E623">
        <v>2303</v>
      </c>
      <c r="F623">
        <v>2303</v>
      </c>
      <c r="G623">
        <f t="shared" si="19"/>
        <v>0</v>
      </c>
      <c r="H623">
        <v>2</v>
      </c>
      <c r="I623">
        <v>0</v>
      </c>
      <c r="J623">
        <f>SUM($H$32:H623)</f>
        <v>7439</v>
      </c>
      <c r="K623">
        <f>SUM($I$32:I623)</f>
        <v>556</v>
      </c>
      <c r="L623">
        <v>19</v>
      </c>
      <c r="M623">
        <v>157691</v>
      </c>
    </row>
    <row r="624" spans="1:13" ht="15" customHeight="1" x14ac:dyDescent="0.25">
      <c r="A624" t="s">
        <v>647</v>
      </c>
      <c r="B624">
        <v>3</v>
      </c>
      <c r="C624">
        <v>3</v>
      </c>
      <c r="D624">
        <f t="shared" si="18"/>
        <v>0</v>
      </c>
      <c r="E624">
        <v>2303</v>
      </c>
      <c r="F624">
        <v>2303</v>
      </c>
      <c r="G624">
        <f t="shared" si="19"/>
        <v>0</v>
      </c>
      <c r="H624">
        <v>5</v>
      </c>
      <c r="I624">
        <v>0</v>
      </c>
      <c r="J624">
        <f>SUM($H$32:H624)</f>
        <v>7444</v>
      </c>
      <c r="K624">
        <f>SUM($I$32:I624)</f>
        <v>556</v>
      </c>
      <c r="L624">
        <v>119</v>
      </c>
      <c r="M624">
        <v>157810</v>
      </c>
    </row>
    <row r="625" spans="1:13" ht="15" customHeight="1" x14ac:dyDescent="0.25">
      <c r="A625" t="s">
        <v>648</v>
      </c>
      <c r="B625">
        <v>2</v>
      </c>
      <c r="C625">
        <v>2</v>
      </c>
      <c r="D625">
        <f t="shared" si="18"/>
        <v>0</v>
      </c>
      <c r="E625">
        <v>2303</v>
      </c>
      <c r="F625">
        <v>2303</v>
      </c>
      <c r="G625">
        <f t="shared" si="19"/>
        <v>0</v>
      </c>
      <c r="H625">
        <v>2</v>
      </c>
      <c r="I625">
        <v>0</v>
      </c>
      <c r="J625">
        <f>SUM($H$32:H625)</f>
        <v>7446</v>
      </c>
      <c r="K625">
        <f>SUM($I$32:I625)</f>
        <v>556</v>
      </c>
      <c r="L625">
        <v>35</v>
      </c>
      <c r="M625">
        <v>157845</v>
      </c>
    </row>
    <row r="626" spans="1:13" ht="15" customHeight="1" x14ac:dyDescent="0.25">
      <c r="A626" t="s">
        <v>649</v>
      </c>
      <c r="B626">
        <v>2</v>
      </c>
      <c r="C626">
        <v>2</v>
      </c>
      <c r="D626">
        <f t="shared" si="18"/>
        <v>0</v>
      </c>
      <c r="E626">
        <v>2303</v>
      </c>
      <c r="F626">
        <v>2303</v>
      </c>
      <c r="G626">
        <f t="shared" si="19"/>
        <v>0</v>
      </c>
      <c r="H626">
        <v>2</v>
      </c>
      <c r="I626">
        <v>0</v>
      </c>
      <c r="J626">
        <f>SUM($H$32:H626)</f>
        <v>7448</v>
      </c>
      <c r="K626">
        <f>SUM($I$32:I626)</f>
        <v>556</v>
      </c>
      <c r="L626">
        <v>18</v>
      </c>
      <c r="M626">
        <v>157863</v>
      </c>
    </row>
    <row r="627" spans="1:13" ht="15" customHeight="1" x14ac:dyDescent="0.25">
      <c r="A627" t="s">
        <v>650</v>
      </c>
      <c r="B627">
        <v>5</v>
      </c>
      <c r="C627">
        <v>5</v>
      </c>
      <c r="D627">
        <f t="shared" si="18"/>
        <v>0</v>
      </c>
      <c r="E627">
        <v>2303</v>
      </c>
      <c r="F627">
        <v>2303</v>
      </c>
      <c r="G627">
        <f t="shared" si="19"/>
        <v>0</v>
      </c>
      <c r="H627">
        <v>11</v>
      </c>
      <c r="I627">
        <v>0</v>
      </c>
      <c r="J627">
        <f>SUM($H$32:H627)</f>
        <v>7459</v>
      </c>
      <c r="K627">
        <f>SUM($I$32:I627)</f>
        <v>556</v>
      </c>
      <c r="L627">
        <v>249</v>
      </c>
      <c r="M627">
        <v>158112</v>
      </c>
    </row>
    <row r="628" spans="1:13" ht="15" customHeight="1" x14ac:dyDescent="0.25">
      <c r="A628" t="s">
        <v>651</v>
      </c>
      <c r="B628">
        <v>2</v>
      </c>
      <c r="C628">
        <v>2</v>
      </c>
      <c r="D628">
        <f t="shared" si="18"/>
        <v>0</v>
      </c>
      <c r="E628">
        <v>2303</v>
      </c>
      <c r="F628">
        <v>2303</v>
      </c>
      <c r="G628">
        <f t="shared" si="19"/>
        <v>0</v>
      </c>
      <c r="H628">
        <v>2</v>
      </c>
      <c r="I628">
        <v>0</v>
      </c>
      <c r="J628">
        <f>SUM($H$32:H628)</f>
        <v>7461</v>
      </c>
      <c r="K628">
        <f>SUM($I$32:I628)</f>
        <v>556</v>
      </c>
      <c r="L628">
        <v>19</v>
      </c>
      <c r="M628">
        <v>158131</v>
      </c>
    </row>
    <row r="629" spans="1:13" ht="15" customHeight="1" x14ac:dyDescent="0.25">
      <c r="A629" t="s">
        <v>652</v>
      </c>
      <c r="B629">
        <v>2</v>
      </c>
      <c r="C629">
        <v>1</v>
      </c>
      <c r="D629">
        <f t="shared" si="18"/>
        <v>1</v>
      </c>
      <c r="E629">
        <v>2303</v>
      </c>
      <c r="F629">
        <v>2299</v>
      </c>
      <c r="G629">
        <f t="shared" si="19"/>
        <v>4</v>
      </c>
      <c r="H629">
        <v>2</v>
      </c>
      <c r="I629">
        <v>1</v>
      </c>
      <c r="J629">
        <f>SUM($H$32:H629)</f>
        <v>7463</v>
      </c>
      <c r="K629">
        <f>SUM($I$32:I629)</f>
        <v>557</v>
      </c>
      <c r="L629">
        <v>132</v>
      </c>
      <c r="M629">
        <v>158263</v>
      </c>
    </row>
    <row r="630" spans="1:13" ht="15" customHeight="1" x14ac:dyDescent="0.25">
      <c r="A630" t="s">
        <v>653</v>
      </c>
      <c r="B630">
        <v>2</v>
      </c>
      <c r="C630">
        <v>1</v>
      </c>
      <c r="D630">
        <f t="shared" si="18"/>
        <v>1</v>
      </c>
      <c r="E630">
        <v>2299</v>
      </c>
      <c r="F630">
        <v>2295</v>
      </c>
      <c r="G630">
        <f t="shared" si="19"/>
        <v>4</v>
      </c>
      <c r="H630">
        <v>2</v>
      </c>
      <c r="I630">
        <v>1</v>
      </c>
      <c r="J630">
        <f>SUM($H$32:H630)</f>
        <v>7465</v>
      </c>
      <c r="K630">
        <f>SUM($I$32:I630)</f>
        <v>558</v>
      </c>
      <c r="L630">
        <v>120</v>
      </c>
      <c r="M630">
        <v>158383</v>
      </c>
    </row>
    <row r="631" spans="1:13" ht="15" customHeight="1" x14ac:dyDescent="0.25">
      <c r="A631" t="s">
        <v>654</v>
      </c>
      <c r="B631">
        <v>3</v>
      </c>
      <c r="C631">
        <v>3</v>
      </c>
      <c r="D631">
        <f t="shared" si="18"/>
        <v>0</v>
      </c>
      <c r="E631">
        <v>2295</v>
      </c>
      <c r="F631">
        <v>2295</v>
      </c>
      <c r="G631">
        <f t="shared" si="19"/>
        <v>0</v>
      </c>
      <c r="H631">
        <v>5</v>
      </c>
      <c r="I631">
        <v>0</v>
      </c>
      <c r="J631">
        <f>SUM($H$32:H631)</f>
        <v>7470</v>
      </c>
      <c r="K631">
        <f>SUM($I$32:I631)</f>
        <v>558</v>
      </c>
      <c r="L631">
        <v>131</v>
      </c>
      <c r="M631">
        <v>158514</v>
      </c>
    </row>
    <row r="632" spans="1:13" ht="15" customHeight="1" x14ac:dyDescent="0.25">
      <c r="A632" t="s">
        <v>655</v>
      </c>
      <c r="B632">
        <v>2</v>
      </c>
      <c r="C632">
        <v>2</v>
      </c>
      <c r="D632">
        <f t="shared" si="18"/>
        <v>0</v>
      </c>
      <c r="E632">
        <v>2295</v>
      </c>
      <c r="F632">
        <v>2295</v>
      </c>
      <c r="G632">
        <f t="shared" si="19"/>
        <v>0</v>
      </c>
      <c r="H632">
        <v>2</v>
      </c>
      <c r="I632">
        <v>0</v>
      </c>
      <c r="J632">
        <f>SUM($H$32:H632)</f>
        <v>7472</v>
      </c>
      <c r="K632">
        <f>SUM($I$32:I632)</f>
        <v>558</v>
      </c>
      <c r="L632">
        <v>115</v>
      </c>
      <c r="M632">
        <v>158629</v>
      </c>
    </row>
    <row r="633" spans="1:13" ht="15" customHeight="1" x14ac:dyDescent="0.25">
      <c r="A633" t="s">
        <v>656</v>
      </c>
      <c r="B633">
        <v>3</v>
      </c>
      <c r="C633">
        <v>3</v>
      </c>
      <c r="D633">
        <f t="shared" si="18"/>
        <v>0</v>
      </c>
      <c r="E633">
        <v>2295</v>
      </c>
      <c r="F633">
        <v>2295</v>
      </c>
      <c r="G633">
        <f t="shared" si="19"/>
        <v>0</v>
      </c>
      <c r="H633">
        <v>5</v>
      </c>
      <c r="I633">
        <v>0</v>
      </c>
      <c r="J633">
        <f>SUM($H$32:H633)</f>
        <v>7477</v>
      </c>
      <c r="K633">
        <f>SUM($I$32:I633)</f>
        <v>558</v>
      </c>
      <c r="L633">
        <v>44</v>
      </c>
      <c r="M633">
        <v>158673</v>
      </c>
    </row>
    <row r="634" spans="1:13" ht="15" customHeight="1" x14ac:dyDescent="0.25">
      <c r="A634" t="s">
        <v>657</v>
      </c>
      <c r="B634">
        <v>3</v>
      </c>
      <c r="C634">
        <v>3</v>
      </c>
      <c r="D634">
        <f t="shared" si="18"/>
        <v>0</v>
      </c>
      <c r="E634">
        <v>2295</v>
      </c>
      <c r="F634">
        <v>2295</v>
      </c>
      <c r="G634">
        <f t="shared" si="19"/>
        <v>0</v>
      </c>
      <c r="H634">
        <v>5</v>
      </c>
      <c r="I634">
        <v>0</v>
      </c>
      <c r="J634">
        <f>SUM($H$32:H634)</f>
        <v>7482</v>
      </c>
      <c r="K634">
        <f>SUM($I$32:I634)</f>
        <v>558</v>
      </c>
      <c r="L634">
        <v>38</v>
      </c>
      <c r="M634">
        <v>158711</v>
      </c>
    </row>
    <row r="635" spans="1:13" ht="15" customHeight="1" x14ac:dyDescent="0.25">
      <c r="A635" t="s">
        <v>658</v>
      </c>
      <c r="B635">
        <v>2</v>
      </c>
      <c r="C635">
        <v>2</v>
      </c>
      <c r="D635">
        <f t="shared" si="18"/>
        <v>0</v>
      </c>
      <c r="E635">
        <v>2295</v>
      </c>
      <c r="F635">
        <v>2295</v>
      </c>
      <c r="G635">
        <f t="shared" si="19"/>
        <v>0</v>
      </c>
      <c r="H635">
        <v>2</v>
      </c>
      <c r="I635">
        <v>0</v>
      </c>
      <c r="J635">
        <f>SUM($H$32:H635)</f>
        <v>7484</v>
      </c>
      <c r="K635">
        <f>SUM($I$32:I635)</f>
        <v>558</v>
      </c>
      <c r="L635">
        <v>117</v>
      </c>
      <c r="M635">
        <v>158828</v>
      </c>
    </row>
    <row r="636" spans="1:13" ht="15" customHeight="1" x14ac:dyDescent="0.25">
      <c r="A636" t="s">
        <v>659</v>
      </c>
      <c r="B636">
        <v>2</v>
      </c>
      <c r="C636">
        <v>1</v>
      </c>
      <c r="D636">
        <f t="shared" si="18"/>
        <v>1</v>
      </c>
      <c r="E636">
        <v>2295</v>
      </c>
      <c r="F636">
        <v>2294</v>
      </c>
      <c r="G636">
        <f t="shared" si="19"/>
        <v>1</v>
      </c>
      <c r="H636">
        <v>2</v>
      </c>
      <c r="I636">
        <v>1</v>
      </c>
      <c r="J636">
        <f>SUM($H$32:H636)</f>
        <v>7486</v>
      </c>
      <c r="K636">
        <f>SUM($I$32:I636)</f>
        <v>559</v>
      </c>
      <c r="L636">
        <v>122</v>
      </c>
      <c r="M636">
        <v>158950</v>
      </c>
    </row>
    <row r="637" spans="1:13" ht="15" customHeight="1" x14ac:dyDescent="0.25">
      <c r="A637" t="s">
        <v>660</v>
      </c>
      <c r="B637">
        <v>1</v>
      </c>
      <c r="C637">
        <v>1</v>
      </c>
      <c r="D637">
        <f t="shared" si="18"/>
        <v>0</v>
      </c>
      <c r="E637">
        <v>2294</v>
      </c>
      <c r="F637">
        <v>2294</v>
      </c>
      <c r="G637">
        <f t="shared" si="19"/>
        <v>0</v>
      </c>
      <c r="H637">
        <v>0</v>
      </c>
      <c r="I637">
        <v>0</v>
      </c>
      <c r="J637">
        <f>SUM($H$32:H637)</f>
        <v>7486</v>
      </c>
      <c r="K637">
        <f>SUM($I$32:I637)</f>
        <v>559</v>
      </c>
      <c r="L637">
        <v>1</v>
      </c>
      <c r="M637">
        <v>158951</v>
      </c>
    </row>
    <row r="638" spans="1:13" ht="15" customHeight="1" x14ac:dyDescent="0.25">
      <c r="A638" t="s">
        <v>661</v>
      </c>
      <c r="B638">
        <v>1</v>
      </c>
      <c r="C638">
        <v>1</v>
      </c>
      <c r="D638">
        <f t="shared" si="18"/>
        <v>0</v>
      </c>
      <c r="E638">
        <v>2294</v>
      </c>
      <c r="F638">
        <v>2294</v>
      </c>
      <c r="G638">
        <f t="shared" si="19"/>
        <v>0</v>
      </c>
      <c r="H638">
        <v>0</v>
      </c>
      <c r="I638">
        <v>0</v>
      </c>
      <c r="J638">
        <f>SUM($H$32:H638)</f>
        <v>7486</v>
      </c>
      <c r="K638">
        <f>SUM($I$32:I638)</f>
        <v>559</v>
      </c>
      <c r="L638">
        <v>1</v>
      </c>
      <c r="M638">
        <v>158952</v>
      </c>
    </row>
    <row r="639" spans="1:13" ht="15" customHeight="1" x14ac:dyDescent="0.25">
      <c r="A639" t="s">
        <v>662</v>
      </c>
      <c r="B639">
        <v>2</v>
      </c>
      <c r="C639">
        <v>2</v>
      </c>
      <c r="D639">
        <f t="shared" si="18"/>
        <v>0</v>
      </c>
      <c r="E639">
        <v>2294</v>
      </c>
      <c r="F639">
        <v>2294</v>
      </c>
      <c r="G639">
        <f t="shared" si="19"/>
        <v>0</v>
      </c>
      <c r="H639">
        <v>2</v>
      </c>
      <c r="I639">
        <v>0</v>
      </c>
      <c r="J639">
        <f>SUM($H$32:H639)</f>
        <v>7488</v>
      </c>
      <c r="K639">
        <f>SUM($I$32:I639)</f>
        <v>559</v>
      </c>
      <c r="L639">
        <v>21</v>
      </c>
      <c r="M639">
        <v>158973</v>
      </c>
    </row>
    <row r="640" spans="1:13" ht="15" customHeight="1" x14ac:dyDescent="0.25">
      <c r="A640" t="s">
        <v>663</v>
      </c>
      <c r="B640">
        <v>3</v>
      </c>
      <c r="C640">
        <v>3</v>
      </c>
      <c r="D640">
        <f t="shared" si="18"/>
        <v>0</v>
      </c>
      <c r="E640">
        <v>2294</v>
      </c>
      <c r="F640">
        <v>2294</v>
      </c>
      <c r="G640">
        <f t="shared" si="19"/>
        <v>0</v>
      </c>
      <c r="H640">
        <v>5</v>
      </c>
      <c r="I640">
        <v>0</v>
      </c>
      <c r="J640">
        <f>SUM($H$32:H640)</f>
        <v>7493</v>
      </c>
      <c r="K640">
        <f>SUM($I$32:I640)</f>
        <v>559</v>
      </c>
      <c r="L640">
        <v>119</v>
      </c>
      <c r="M640">
        <v>159092</v>
      </c>
    </row>
    <row r="641" spans="1:13" ht="15" customHeight="1" x14ac:dyDescent="0.25">
      <c r="A641" t="s">
        <v>664</v>
      </c>
      <c r="B641">
        <v>2</v>
      </c>
      <c r="C641">
        <v>2</v>
      </c>
      <c r="D641">
        <f t="shared" si="18"/>
        <v>0</v>
      </c>
      <c r="E641">
        <v>2294</v>
      </c>
      <c r="F641">
        <v>2294</v>
      </c>
      <c r="G641">
        <f t="shared" si="19"/>
        <v>0</v>
      </c>
      <c r="H641">
        <v>2</v>
      </c>
      <c r="I641">
        <v>0</v>
      </c>
      <c r="J641">
        <f>SUM($H$32:H641)</f>
        <v>7495</v>
      </c>
      <c r="K641">
        <f>SUM($I$32:I641)</f>
        <v>559</v>
      </c>
      <c r="L641">
        <v>21</v>
      </c>
      <c r="M641">
        <v>159113</v>
      </c>
    </row>
    <row r="642" spans="1:13" ht="15" customHeight="1" x14ac:dyDescent="0.25">
      <c r="A642" t="s">
        <v>665</v>
      </c>
      <c r="B642">
        <v>3</v>
      </c>
      <c r="C642">
        <v>3</v>
      </c>
      <c r="D642">
        <f t="shared" si="18"/>
        <v>0</v>
      </c>
      <c r="E642">
        <v>2294</v>
      </c>
      <c r="F642">
        <v>2294</v>
      </c>
      <c r="G642">
        <f t="shared" si="19"/>
        <v>0</v>
      </c>
      <c r="H642">
        <v>5</v>
      </c>
      <c r="I642">
        <v>0</v>
      </c>
      <c r="J642">
        <f>SUM($H$32:H642)</f>
        <v>7500</v>
      </c>
      <c r="K642">
        <f>SUM($I$32:I642)</f>
        <v>559</v>
      </c>
      <c r="L642">
        <v>132</v>
      </c>
      <c r="M642">
        <v>159245</v>
      </c>
    </row>
    <row r="643" spans="1:13" ht="15" customHeight="1" x14ac:dyDescent="0.25">
      <c r="A643" t="s">
        <v>666</v>
      </c>
      <c r="B643">
        <v>2</v>
      </c>
      <c r="C643">
        <v>2</v>
      </c>
      <c r="D643">
        <f t="shared" si="18"/>
        <v>0</v>
      </c>
      <c r="E643">
        <v>2294</v>
      </c>
      <c r="F643">
        <v>2294</v>
      </c>
      <c r="G643">
        <f t="shared" si="19"/>
        <v>0</v>
      </c>
      <c r="H643">
        <v>2</v>
      </c>
      <c r="I643">
        <v>0</v>
      </c>
      <c r="J643">
        <f>SUM($H$32:H643)</f>
        <v>7502</v>
      </c>
      <c r="K643">
        <f>SUM($I$32:I643)</f>
        <v>559</v>
      </c>
      <c r="L643">
        <v>21</v>
      </c>
      <c r="M643">
        <v>159266</v>
      </c>
    </row>
    <row r="644" spans="1:13" ht="15" customHeight="1" x14ac:dyDescent="0.25">
      <c r="A644" t="s">
        <v>667</v>
      </c>
      <c r="B644">
        <v>3</v>
      </c>
      <c r="C644">
        <v>3</v>
      </c>
      <c r="D644">
        <f t="shared" si="18"/>
        <v>0</v>
      </c>
      <c r="E644">
        <v>2294</v>
      </c>
      <c r="F644">
        <v>2294</v>
      </c>
      <c r="G644">
        <f t="shared" si="19"/>
        <v>0</v>
      </c>
      <c r="H644">
        <v>5</v>
      </c>
      <c r="I644">
        <v>0</v>
      </c>
      <c r="J644">
        <f>SUM($H$32:H644)</f>
        <v>7507</v>
      </c>
      <c r="K644">
        <f>SUM($I$32:I644)</f>
        <v>559</v>
      </c>
      <c r="L644">
        <v>133</v>
      </c>
      <c r="M644">
        <v>159399</v>
      </c>
    </row>
    <row r="645" spans="1:13" ht="15" customHeight="1" x14ac:dyDescent="0.25">
      <c r="A645" t="s">
        <v>668</v>
      </c>
      <c r="B645">
        <v>2</v>
      </c>
      <c r="C645">
        <v>2</v>
      </c>
      <c r="D645">
        <f t="shared" si="18"/>
        <v>0</v>
      </c>
      <c r="E645">
        <v>2294</v>
      </c>
      <c r="F645">
        <v>2294</v>
      </c>
      <c r="G645">
        <f t="shared" si="19"/>
        <v>0</v>
      </c>
      <c r="H645">
        <v>2</v>
      </c>
      <c r="I645">
        <v>0</v>
      </c>
      <c r="J645">
        <f>SUM($H$32:H645)</f>
        <v>7509</v>
      </c>
      <c r="K645">
        <f>SUM($I$32:I645)</f>
        <v>559</v>
      </c>
      <c r="L645">
        <v>23</v>
      </c>
      <c r="M645">
        <v>159422</v>
      </c>
    </row>
    <row r="646" spans="1:13" ht="15" customHeight="1" x14ac:dyDescent="0.25">
      <c r="A646" t="s">
        <v>669</v>
      </c>
      <c r="B646">
        <v>2</v>
      </c>
      <c r="C646">
        <v>2</v>
      </c>
      <c r="D646">
        <f t="shared" si="18"/>
        <v>0</v>
      </c>
      <c r="E646">
        <v>2294</v>
      </c>
      <c r="F646">
        <v>2294</v>
      </c>
      <c r="G646">
        <f t="shared" si="19"/>
        <v>0</v>
      </c>
      <c r="H646">
        <v>2</v>
      </c>
      <c r="I646">
        <v>0</v>
      </c>
      <c r="J646">
        <f>SUM($H$32:H646)</f>
        <v>7511</v>
      </c>
      <c r="K646">
        <f>SUM($I$32:I646)</f>
        <v>559</v>
      </c>
      <c r="L646">
        <v>103</v>
      </c>
      <c r="M646">
        <v>159525</v>
      </c>
    </row>
    <row r="647" spans="1:13" ht="15" customHeight="1" x14ac:dyDescent="0.25">
      <c r="A647" t="s">
        <v>670</v>
      </c>
      <c r="B647">
        <v>2</v>
      </c>
      <c r="C647">
        <v>2</v>
      </c>
      <c r="D647">
        <f t="shared" si="18"/>
        <v>0</v>
      </c>
      <c r="E647">
        <v>2294</v>
      </c>
      <c r="F647">
        <v>2294</v>
      </c>
      <c r="G647">
        <f t="shared" si="19"/>
        <v>0</v>
      </c>
      <c r="H647">
        <v>2</v>
      </c>
      <c r="I647">
        <v>0</v>
      </c>
      <c r="J647">
        <f>SUM($H$32:H647)</f>
        <v>7513</v>
      </c>
      <c r="K647">
        <f>SUM($I$32:I647)</f>
        <v>559</v>
      </c>
      <c r="L647">
        <v>19</v>
      </c>
      <c r="M647">
        <v>159544</v>
      </c>
    </row>
    <row r="648" spans="1:13" ht="15" customHeight="1" x14ac:dyDescent="0.25">
      <c r="A648" t="s">
        <v>671</v>
      </c>
      <c r="B648">
        <v>2</v>
      </c>
      <c r="C648">
        <v>2</v>
      </c>
      <c r="D648">
        <f t="shared" si="18"/>
        <v>0</v>
      </c>
      <c r="E648">
        <v>2294</v>
      </c>
      <c r="F648">
        <v>2294</v>
      </c>
      <c r="G648">
        <f t="shared" si="19"/>
        <v>0</v>
      </c>
      <c r="H648">
        <v>2</v>
      </c>
      <c r="I648">
        <v>0</v>
      </c>
      <c r="J648">
        <f>SUM($H$32:H648)</f>
        <v>7515</v>
      </c>
      <c r="K648">
        <f>SUM($I$32:I648)</f>
        <v>559</v>
      </c>
      <c r="L648">
        <v>28</v>
      </c>
      <c r="M648">
        <v>159572</v>
      </c>
    </row>
    <row r="649" spans="1:13" ht="15" customHeight="1" x14ac:dyDescent="0.25">
      <c r="A649" t="s">
        <v>672</v>
      </c>
      <c r="B649">
        <v>2</v>
      </c>
      <c r="C649">
        <v>2</v>
      </c>
      <c r="D649">
        <f t="shared" si="18"/>
        <v>0</v>
      </c>
      <c r="E649">
        <v>2294</v>
      </c>
      <c r="F649">
        <v>2294</v>
      </c>
      <c r="G649">
        <f t="shared" si="19"/>
        <v>0</v>
      </c>
      <c r="H649">
        <v>2</v>
      </c>
      <c r="I649">
        <v>0</v>
      </c>
      <c r="J649">
        <f>SUM($H$32:H649)</f>
        <v>7517</v>
      </c>
      <c r="K649">
        <f>SUM($I$32:I649)</f>
        <v>559</v>
      </c>
      <c r="L649">
        <v>18</v>
      </c>
      <c r="M649">
        <v>159590</v>
      </c>
    </row>
    <row r="650" spans="1:13" ht="15" customHeight="1" x14ac:dyDescent="0.25">
      <c r="A650" t="s">
        <v>673</v>
      </c>
      <c r="B650">
        <v>1</v>
      </c>
      <c r="C650">
        <v>1</v>
      </c>
      <c r="D650">
        <f t="shared" si="18"/>
        <v>0</v>
      </c>
      <c r="E650">
        <v>2294</v>
      </c>
      <c r="F650">
        <v>2294</v>
      </c>
      <c r="G650">
        <f t="shared" si="19"/>
        <v>0</v>
      </c>
      <c r="H650">
        <v>0</v>
      </c>
      <c r="I650">
        <v>0</v>
      </c>
      <c r="J650">
        <f>SUM($H$32:H650)</f>
        <v>7517</v>
      </c>
      <c r="K650">
        <f>SUM($I$32:I650)</f>
        <v>559</v>
      </c>
      <c r="L650">
        <v>1</v>
      </c>
      <c r="M650">
        <v>159591</v>
      </c>
    </row>
    <row r="651" spans="1:13" ht="15" customHeight="1" x14ac:dyDescent="0.25">
      <c r="A651" t="s">
        <v>674</v>
      </c>
      <c r="B651">
        <v>3</v>
      </c>
      <c r="C651">
        <v>2</v>
      </c>
      <c r="D651">
        <f t="shared" si="18"/>
        <v>1</v>
      </c>
      <c r="E651">
        <v>2294</v>
      </c>
      <c r="F651">
        <v>2293</v>
      </c>
      <c r="G651">
        <f t="shared" si="19"/>
        <v>1</v>
      </c>
      <c r="H651">
        <v>7</v>
      </c>
      <c r="I651">
        <v>1</v>
      </c>
      <c r="J651">
        <f>SUM($H$32:H651)</f>
        <v>7524</v>
      </c>
      <c r="K651">
        <f>SUM($I$32:I651)</f>
        <v>560</v>
      </c>
      <c r="L651">
        <v>144</v>
      </c>
      <c r="M651">
        <v>159735</v>
      </c>
    </row>
    <row r="652" spans="1:13" ht="15" customHeight="1" x14ac:dyDescent="0.25">
      <c r="A652" t="s">
        <v>675</v>
      </c>
      <c r="B652">
        <v>2</v>
      </c>
      <c r="C652">
        <v>2</v>
      </c>
      <c r="D652">
        <f t="shared" si="18"/>
        <v>0</v>
      </c>
      <c r="E652">
        <v>2293</v>
      </c>
      <c r="F652">
        <v>2293</v>
      </c>
      <c r="G652">
        <f t="shared" si="19"/>
        <v>0</v>
      </c>
      <c r="H652">
        <v>2</v>
      </c>
      <c r="I652">
        <v>0</v>
      </c>
      <c r="J652">
        <f>SUM($H$32:H652)</f>
        <v>7526</v>
      </c>
      <c r="K652">
        <f>SUM($I$32:I652)</f>
        <v>560</v>
      </c>
      <c r="L652">
        <v>21</v>
      </c>
      <c r="M652">
        <v>159756</v>
      </c>
    </row>
    <row r="653" spans="1:13" ht="15" customHeight="1" x14ac:dyDescent="0.25">
      <c r="A653" t="s">
        <v>676</v>
      </c>
      <c r="B653">
        <v>2</v>
      </c>
      <c r="C653">
        <v>2</v>
      </c>
      <c r="D653">
        <f t="shared" si="18"/>
        <v>0</v>
      </c>
      <c r="E653">
        <v>2293</v>
      </c>
      <c r="F653">
        <v>2293</v>
      </c>
      <c r="G653">
        <f t="shared" si="19"/>
        <v>0</v>
      </c>
      <c r="H653">
        <v>2</v>
      </c>
      <c r="I653">
        <v>0</v>
      </c>
      <c r="J653">
        <f>SUM($H$32:H653)</f>
        <v>7528</v>
      </c>
      <c r="K653">
        <f>SUM($I$32:I653)</f>
        <v>560</v>
      </c>
      <c r="L653">
        <v>27</v>
      </c>
      <c r="M653">
        <v>159783</v>
      </c>
    </row>
    <row r="654" spans="1:13" ht="15" customHeight="1" x14ac:dyDescent="0.25">
      <c r="A654" t="s">
        <v>677</v>
      </c>
      <c r="B654">
        <v>2</v>
      </c>
      <c r="C654">
        <v>2</v>
      </c>
      <c r="D654">
        <f t="shared" si="18"/>
        <v>0</v>
      </c>
      <c r="E654">
        <v>2293</v>
      </c>
      <c r="F654">
        <v>2293</v>
      </c>
      <c r="G654">
        <f t="shared" si="19"/>
        <v>0</v>
      </c>
      <c r="H654">
        <v>2</v>
      </c>
      <c r="I654">
        <v>0</v>
      </c>
      <c r="J654">
        <f>SUM($H$32:H654)</f>
        <v>7530</v>
      </c>
      <c r="K654">
        <f>SUM($I$32:I654)</f>
        <v>560</v>
      </c>
      <c r="L654">
        <v>18</v>
      </c>
      <c r="M654">
        <v>159801</v>
      </c>
    </row>
    <row r="655" spans="1:13" ht="15" customHeight="1" x14ac:dyDescent="0.25">
      <c r="A655" t="s">
        <v>678</v>
      </c>
      <c r="B655">
        <v>2</v>
      </c>
      <c r="C655">
        <v>2</v>
      </c>
      <c r="D655">
        <f t="shared" si="18"/>
        <v>0</v>
      </c>
      <c r="E655">
        <v>2293</v>
      </c>
      <c r="F655">
        <v>2293</v>
      </c>
      <c r="G655">
        <f t="shared" si="19"/>
        <v>0</v>
      </c>
      <c r="H655">
        <v>2</v>
      </c>
      <c r="I655">
        <v>0</v>
      </c>
      <c r="J655">
        <f>SUM($H$32:H655)</f>
        <v>7532</v>
      </c>
      <c r="K655">
        <f>SUM($I$32:I655)</f>
        <v>560</v>
      </c>
      <c r="L655">
        <v>15</v>
      </c>
      <c r="M655">
        <v>159816</v>
      </c>
    </row>
    <row r="656" spans="1:13" ht="15" customHeight="1" x14ac:dyDescent="0.25">
      <c r="A656" t="s">
        <v>679</v>
      </c>
      <c r="B656">
        <v>2</v>
      </c>
      <c r="C656">
        <v>2</v>
      </c>
      <c r="D656">
        <f t="shared" si="18"/>
        <v>0</v>
      </c>
      <c r="E656">
        <v>2293</v>
      </c>
      <c r="F656">
        <v>2293</v>
      </c>
      <c r="G656">
        <f t="shared" si="19"/>
        <v>0</v>
      </c>
      <c r="H656">
        <v>2</v>
      </c>
      <c r="I656">
        <v>0</v>
      </c>
      <c r="J656">
        <f>SUM($H$32:H656)</f>
        <v>7534</v>
      </c>
      <c r="K656">
        <f>SUM($I$32:I656)</f>
        <v>560</v>
      </c>
      <c r="L656">
        <v>99</v>
      </c>
      <c r="M656">
        <v>159915</v>
      </c>
    </row>
    <row r="657" spans="1:13" ht="15" customHeight="1" x14ac:dyDescent="0.25">
      <c r="A657" t="s">
        <v>680</v>
      </c>
      <c r="B657">
        <v>2</v>
      </c>
      <c r="C657">
        <v>2</v>
      </c>
      <c r="D657">
        <f t="shared" si="18"/>
        <v>0</v>
      </c>
      <c r="E657">
        <v>2293</v>
      </c>
      <c r="F657">
        <v>2293</v>
      </c>
      <c r="G657">
        <f t="shared" si="19"/>
        <v>0</v>
      </c>
      <c r="H657">
        <v>2</v>
      </c>
      <c r="I657">
        <v>0</v>
      </c>
      <c r="J657">
        <f>SUM($H$32:H657)</f>
        <v>7536</v>
      </c>
      <c r="K657">
        <f>SUM($I$32:I657)</f>
        <v>560</v>
      </c>
      <c r="L657">
        <v>17</v>
      </c>
      <c r="M657">
        <v>159932</v>
      </c>
    </row>
    <row r="658" spans="1:13" ht="15" customHeight="1" x14ac:dyDescent="0.25">
      <c r="A658" t="s">
        <v>681</v>
      </c>
      <c r="B658">
        <v>3</v>
      </c>
      <c r="C658">
        <v>1</v>
      </c>
      <c r="D658">
        <f t="shared" si="18"/>
        <v>2</v>
      </c>
      <c r="E658">
        <v>2293</v>
      </c>
      <c r="F658">
        <v>2291</v>
      </c>
      <c r="G658">
        <f t="shared" si="19"/>
        <v>2</v>
      </c>
      <c r="H658">
        <v>2</v>
      </c>
      <c r="I658">
        <v>1</v>
      </c>
      <c r="J658">
        <f>SUM($H$32:H658)</f>
        <v>7538</v>
      </c>
      <c r="K658">
        <f>SUM($I$32:I658)</f>
        <v>561</v>
      </c>
      <c r="L658">
        <v>122</v>
      </c>
      <c r="M658">
        <v>160054</v>
      </c>
    </row>
    <row r="659" spans="1:13" ht="15" customHeight="1" x14ac:dyDescent="0.25">
      <c r="A659" t="s">
        <v>682</v>
      </c>
      <c r="B659">
        <v>2</v>
      </c>
      <c r="C659">
        <v>2</v>
      </c>
      <c r="D659">
        <f t="shared" si="18"/>
        <v>0</v>
      </c>
      <c r="E659">
        <v>2291</v>
      </c>
      <c r="F659">
        <v>2291</v>
      </c>
      <c r="G659">
        <f t="shared" si="19"/>
        <v>0</v>
      </c>
      <c r="H659">
        <v>2</v>
      </c>
      <c r="I659">
        <v>0</v>
      </c>
      <c r="J659">
        <f>SUM($H$32:H659)</f>
        <v>7540</v>
      </c>
      <c r="K659">
        <f>SUM($I$32:I659)</f>
        <v>561</v>
      </c>
      <c r="L659">
        <v>19</v>
      </c>
      <c r="M659">
        <v>160073</v>
      </c>
    </row>
    <row r="660" spans="1:13" ht="15" customHeight="1" x14ac:dyDescent="0.25">
      <c r="A660" t="s">
        <v>683</v>
      </c>
      <c r="B660">
        <v>3</v>
      </c>
      <c r="C660">
        <v>3</v>
      </c>
      <c r="D660">
        <f t="shared" si="18"/>
        <v>0</v>
      </c>
      <c r="E660">
        <v>2291</v>
      </c>
      <c r="F660">
        <v>2291</v>
      </c>
      <c r="G660">
        <f t="shared" si="19"/>
        <v>0</v>
      </c>
      <c r="H660">
        <v>5</v>
      </c>
      <c r="I660">
        <v>0</v>
      </c>
      <c r="J660">
        <f>SUM($H$32:H660)</f>
        <v>7545</v>
      </c>
      <c r="K660">
        <f>SUM($I$32:I660)</f>
        <v>561</v>
      </c>
      <c r="L660">
        <v>124</v>
      </c>
      <c r="M660">
        <v>160197</v>
      </c>
    </row>
    <row r="661" spans="1:13" ht="15" customHeight="1" x14ac:dyDescent="0.25">
      <c r="A661" t="s">
        <v>684</v>
      </c>
      <c r="B661">
        <v>2</v>
      </c>
      <c r="C661">
        <v>2</v>
      </c>
      <c r="D661">
        <f t="shared" si="18"/>
        <v>0</v>
      </c>
      <c r="E661">
        <v>2291</v>
      </c>
      <c r="F661">
        <v>2291</v>
      </c>
      <c r="G661">
        <f t="shared" si="19"/>
        <v>0</v>
      </c>
      <c r="H661">
        <v>2</v>
      </c>
      <c r="I661">
        <v>0</v>
      </c>
      <c r="J661">
        <f>SUM($H$32:H661)</f>
        <v>7547</v>
      </c>
      <c r="K661">
        <f>SUM($I$32:I661)</f>
        <v>561</v>
      </c>
      <c r="L661">
        <v>21</v>
      </c>
      <c r="M661">
        <v>160218</v>
      </c>
    </row>
    <row r="662" spans="1:13" ht="15" customHeight="1" x14ac:dyDescent="0.25">
      <c r="A662" t="s">
        <v>685</v>
      </c>
      <c r="B662">
        <v>7</v>
      </c>
      <c r="C662">
        <v>5</v>
      </c>
      <c r="D662">
        <f t="shared" si="18"/>
        <v>2</v>
      </c>
      <c r="E662">
        <v>2291</v>
      </c>
      <c r="F662">
        <v>2282</v>
      </c>
      <c r="G662">
        <f t="shared" si="19"/>
        <v>9</v>
      </c>
      <c r="H662">
        <v>24</v>
      </c>
      <c r="I662">
        <v>3</v>
      </c>
      <c r="J662">
        <f>SUM($H$32:H662)</f>
        <v>7571</v>
      </c>
      <c r="K662">
        <f>SUM($I$32:I662)</f>
        <v>564</v>
      </c>
      <c r="L662">
        <v>572</v>
      </c>
      <c r="M662">
        <v>160790</v>
      </c>
    </row>
    <row r="663" spans="1:13" ht="15" customHeight="1" x14ac:dyDescent="0.25">
      <c r="A663" t="s">
        <v>686</v>
      </c>
      <c r="B663">
        <v>2</v>
      </c>
      <c r="C663">
        <v>2</v>
      </c>
      <c r="D663">
        <f t="shared" si="18"/>
        <v>0</v>
      </c>
      <c r="E663">
        <v>2282</v>
      </c>
      <c r="F663">
        <v>2282</v>
      </c>
      <c r="G663">
        <f t="shared" si="19"/>
        <v>0</v>
      </c>
      <c r="H663">
        <v>2</v>
      </c>
      <c r="I663">
        <v>0</v>
      </c>
      <c r="J663">
        <f>SUM($H$32:H663)</f>
        <v>7573</v>
      </c>
      <c r="K663">
        <f>SUM($I$32:I663)</f>
        <v>564</v>
      </c>
      <c r="L663">
        <v>19</v>
      </c>
      <c r="M663">
        <v>160809</v>
      </c>
    </row>
    <row r="664" spans="1:13" ht="15" customHeight="1" x14ac:dyDescent="0.25">
      <c r="A664" t="s">
        <v>687</v>
      </c>
      <c r="B664">
        <v>3</v>
      </c>
      <c r="C664">
        <v>3</v>
      </c>
      <c r="D664">
        <f t="shared" si="18"/>
        <v>0</v>
      </c>
      <c r="E664">
        <v>2282</v>
      </c>
      <c r="F664">
        <v>2282</v>
      </c>
      <c r="G664">
        <f t="shared" si="19"/>
        <v>0</v>
      </c>
      <c r="H664">
        <v>5</v>
      </c>
      <c r="I664">
        <v>0</v>
      </c>
      <c r="J664">
        <f>SUM($H$32:H664)</f>
        <v>7578</v>
      </c>
      <c r="K664">
        <f>SUM($I$32:I664)</f>
        <v>564</v>
      </c>
      <c r="L664">
        <v>134</v>
      </c>
      <c r="M664">
        <v>160943</v>
      </c>
    </row>
    <row r="665" spans="1:13" ht="15" customHeight="1" x14ac:dyDescent="0.25">
      <c r="A665" t="s">
        <v>688</v>
      </c>
      <c r="B665">
        <v>1</v>
      </c>
      <c r="C665">
        <v>1</v>
      </c>
      <c r="D665">
        <f t="shared" si="18"/>
        <v>0</v>
      </c>
      <c r="E665">
        <v>2282</v>
      </c>
      <c r="F665">
        <v>2282</v>
      </c>
      <c r="G665">
        <f t="shared" si="19"/>
        <v>0</v>
      </c>
      <c r="H665">
        <v>0</v>
      </c>
      <c r="I665">
        <v>0</v>
      </c>
      <c r="J665">
        <f>SUM($H$32:H665)</f>
        <v>7578</v>
      </c>
      <c r="K665">
        <f>SUM($I$32:I665)</f>
        <v>564</v>
      </c>
      <c r="L665">
        <v>1</v>
      </c>
      <c r="M665">
        <v>160944</v>
      </c>
    </row>
    <row r="666" spans="1:13" ht="15" customHeight="1" x14ac:dyDescent="0.25">
      <c r="A666" t="s">
        <v>689</v>
      </c>
      <c r="B666">
        <v>2</v>
      </c>
      <c r="C666">
        <v>2</v>
      </c>
      <c r="D666">
        <f t="shared" si="18"/>
        <v>0</v>
      </c>
      <c r="E666">
        <v>2282</v>
      </c>
      <c r="F666">
        <v>2282</v>
      </c>
      <c r="G666">
        <f t="shared" si="19"/>
        <v>0</v>
      </c>
      <c r="H666">
        <v>2</v>
      </c>
      <c r="I666">
        <v>0</v>
      </c>
      <c r="J666">
        <f>SUM($H$32:H666)</f>
        <v>7580</v>
      </c>
      <c r="K666">
        <f>SUM($I$32:I666)</f>
        <v>564</v>
      </c>
      <c r="L666">
        <v>15</v>
      </c>
      <c r="M666">
        <v>160959</v>
      </c>
    </row>
    <row r="667" spans="1:13" ht="15" customHeight="1" x14ac:dyDescent="0.25">
      <c r="A667" t="s">
        <v>690</v>
      </c>
      <c r="B667">
        <v>1</v>
      </c>
      <c r="C667">
        <v>1</v>
      </c>
      <c r="D667">
        <f t="shared" si="18"/>
        <v>0</v>
      </c>
      <c r="E667">
        <v>2282</v>
      </c>
      <c r="F667">
        <v>2282</v>
      </c>
      <c r="G667">
        <f t="shared" si="19"/>
        <v>0</v>
      </c>
      <c r="H667">
        <v>0</v>
      </c>
      <c r="I667">
        <v>0</v>
      </c>
      <c r="J667">
        <f>SUM($H$32:H667)</f>
        <v>7580</v>
      </c>
      <c r="K667">
        <f>SUM($I$32:I667)</f>
        <v>564</v>
      </c>
      <c r="L667">
        <v>0</v>
      </c>
      <c r="M667">
        <v>160959</v>
      </c>
    </row>
    <row r="668" spans="1:13" ht="15" customHeight="1" x14ac:dyDescent="0.25">
      <c r="A668" t="s">
        <v>691</v>
      </c>
      <c r="B668">
        <v>2</v>
      </c>
      <c r="C668">
        <v>2</v>
      </c>
      <c r="D668">
        <f t="shared" si="18"/>
        <v>0</v>
      </c>
      <c r="E668">
        <v>2282</v>
      </c>
      <c r="F668">
        <v>2282</v>
      </c>
      <c r="G668">
        <f t="shared" si="19"/>
        <v>0</v>
      </c>
      <c r="H668">
        <v>2</v>
      </c>
      <c r="I668">
        <v>0</v>
      </c>
      <c r="J668">
        <f>SUM($H$32:H668)</f>
        <v>7582</v>
      </c>
      <c r="K668">
        <f>SUM($I$32:I668)</f>
        <v>564</v>
      </c>
      <c r="L668">
        <v>103</v>
      </c>
      <c r="M668">
        <v>161062</v>
      </c>
    </row>
    <row r="669" spans="1:13" ht="15" customHeight="1" x14ac:dyDescent="0.25">
      <c r="A669" t="s">
        <v>692</v>
      </c>
      <c r="B669">
        <v>3</v>
      </c>
      <c r="C669">
        <v>3</v>
      </c>
      <c r="D669">
        <f t="shared" si="18"/>
        <v>0</v>
      </c>
      <c r="E669">
        <v>2282</v>
      </c>
      <c r="F669">
        <v>2282</v>
      </c>
      <c r="G669">
        <f t="shared" si="19"/>
        <v>0</v>
      </c>
      <c r="H669">
        <v>5</v>
      </c>
      <c r="I669">
        <v>0</v>
      </c>
      <c r="J669">
        <f>SUM($H$32:H669)</f>
        <v>7587</v>
      </c>
      <c r="K669">
        <f>SUM($I$32:I669)</f>
        <v>564</v>
      </c>
      <c r="L669">
        <v>125</v>
      </c>
      <c r="M669">
        <v>161187</v>
      </c>
    </row>
    <row r="670" spans="1:13" ht="15" customHeight="1" x14ac:dyDescent="0.25">
      <c r="A670" t="s">
        <v>693</v>
      </c>
      <c r="B670">
        <v>2</v>
      </c>
      <c r="C670">
        <v>2</v>
      </c>
      <c r="D670">
        <f t="shared" si="18"/>
        <v>0</v>
      </c>
      <c r="E670">
        <v>2282</v>
      </c>
      <c r="F670">
        <v>2282</v>
      </c>
      <c r="G670">
        <f t="shared" si="19"/>
        <v>0</v>
      </c>
      <c r="H670">
        <v>2</v>
      </c>
      <c r="I670">
        <v>0</v>
      </c>
      <c r="J670">
        <f>SUM($H$32:H670)</f>
        <v>7589</v>
      </c>
      <c r="K670">
        <f>SUM($I$32:I670)</f>
        <v>564</v>
      </c>
      <c r="L670">
        <v>103</v>
      </c>
      <c r="M670">
        <v>161290</v>
      </c>
    </row>
    <row r="671" spans="1:13" ht="15" customHeight="1" x14ac:dyDescent="0.25">
      <c r="A671" t="s">
        <v>694</v>
      </c>
      <c r="B671">
        <v>2</v>
      </c>
      <c r="C671">
        <v>2</v>
      </c>
      <c r="D671">
        <f t="shared" si="18"/>
        <v>0</v>
      </c>
      <c r="E671">
        <v>2282</v>
      </c>
      <c r="F671">
        <v>2282</v>
      </c>
      <c r="G671">
        <f t="shared" si="19"/>
        <v>0</v>
      </c>
      <c r="H671">
        <v>2</v>
      </c>
      <c r="I671">
        <v>0</v>
      </c>
      <c r="J671">
        <f>SUM($H$32:H671)</f>
        <v>7591</v>
      </c>
      <c r="K671">
        <f>SUM($I$32:I671)</f>
        <v>564</v>
      </c>
      <c r="L671">
        <v>113</v>
      </c>
      <c r="M671">
        <v>161403</v>
      </c>
    </row>
    <row r="672" spans="1:13" ht="15" customHeight="1" x14ac:dyDescent="0.25">
      <c r="A672" t="s">
        <v>695</v>
      </c>
      <c r="B672">
        <v>3</v>
      </c>
      <c r="C672">
        <v>3</v>
      </c>
      <c r="D672">
        <f t="shared" ref="D672:D735" si="20">B672-C672</f>
        <v>0</v>
      </c>
      <c r="E672">
        <v>2282</v>
      </c>
      <c r="F672">
        <v>2282</v>
      </c>
      <c r="G672">
        <f t="shared" ref="G672:G735" si="21">E672-F672</f>
        <v>0</v>
      </c>
      <c r="H672">
        <v>5</v>
      </c>
      <c r="I672">
        <v>0</v>
      </c>
      <c r="J672">
        <f>SUM($H$32:H672)</f>
        <v>7596</v>
      </c>
      <c r="K672">
        <f>SUM($I$32:I672)</f>
        <v>564</v>
      </c>
      <c r="L672">
        <v>37</v>
      </c>
      <c r="M672">
        <v>161440</v>
      </c>
    </row>
    <row r="673" spans="1:13" ht="15" customHeight="1" x14ac:dyDescent="0.25">
      <c r="A673" t="s">
        <v>696</v>
      </c>
      <c r="B673">
        <v>3</v>
      </c>
      <c r="C673">
        <v>3</v>
      </c>
      <c r="D673">
        <f t="shared" si="20"/>
        <v>0</v>
      </c>
      <c r="E673">
        <v>2282</v>
      </c>
      <c r="F673">
        <v>2282</v>
      </c>
      <c r="G673">
        <f t="shared" si="21"/>
        <v>0</v>
      </c>
      <c r="H673">
        <v>5</v>
      </c>
      <c r="I673">
        <v>0</v>
      </c>
      <c r="J673">
        <f>SUM($H$32:H673)</f>
        <v>7601</v>
      </c>
      <c r="K673">
        <f>SUM($I$32:I673)</f>
        <v>564</v>
      </c>
      <c r="L673">
        <v>39</v>
      </c>
      <c r="M673">
        <v>161479</v>
      </c>
    </row>
    <row r="674" spans="1:13" ht="15" customHeight="1" x14ac:dyDescent="0.25">
      <c r="A674" t="s">
        <v>697</v>
      </c>
      <c r="B674">
        <v>1</v>
      </c>
      <c r="C674">
        <v>1</v>
      </c>
      <c r="D674">
        <f t="shared" si="20"/>
        <v>0</v>
      </c>
      <c r="E674">
        <v>2282</v>
      </c>
      <c r="F674">
        <v>2282</v>
      </c>
      <c r="G674">
        <f t="shared" si="21"/>
        <v>0</v>
      </c>
      <c r="H674">
        <v>0</v>
      </c>
      <c r="I674">
        <v>0</v>
      </c>
      <c r="J674">
        <f>SUM($H$32:H674)</f>
        <v>7601</v>
      </c>
      <c r="K674">
        <f>SUM($I$32:I674)</f>
        <v>564</v>
      </c>
      <c r="L674">
        <v>1</v>
      </c>
      <c r="M674">
        <v>161480</v>
      </c>
    </row>
    <row r="675" spans="1:13" ht="15" customHeight="1" x14ac:dyDescent="0.25">
      <c r="A675" t="s">
        <v>698</v>
      </c>
      <c r="B675">
        <v>1</v>
      </c>
      <c r="C675">
        <v>1</v>
      </c>
      <c r="D675">
        <f t="shared" si="20"/>
        <v>0</v>
      </c>
      <c r="E675">
        <v>2282</v>
      </c>
      <c r="F675">
        <v>2282</v>
      </c>
      <c r="G675">
        <f t="shared" si="21"/>
        <v>0</v>
      </c>
      <c r="H675">
        <v>0</v>
      </c>
      <c r="I675">
        <v>0</v>
      </c>
      <c r="J675">
        <f>SUM($H$32:H675)</f>
        <v>7601</v>
      </c>
      <c r="K675">
        <f>SUM($I$32:I675)</f>
        <v>564</v>
      </c>
      <c r="L675">
        <v>0</v>
      </c>
      <c r="M675">
        <v>161480</v>
      </c>
    </row>
    <row r="676" spans="1:13" ht="15" customHeight="1" x14ac:dyDescent="0.25">
      <c r="A676" t="s">
        <v>699</v>
      </c>
      <c r="B676">
        <v>3</v>
      </c>
      <c r="C676">
        <v>3</v>
      </c>
      <c r="D676">
        <f t="shared" si="20"/>
        <v>0</v>
      </c>
      <c r="E676">
        <v>2282</v>
      </c>
      <c r="F676">
        <v>2282</v>
      </c>
      <c r="G676">
        <f t="shared" si="21"/>
        <v>0</v>
      </c>
      <c r="H676">
        <v>5</v>
      </c>
      <c r="I676">
        <v>0</v>
      </c>
      <c r="J676">
        <f>SUM($H$32:H676)</f>
        <v>7606</v>
      </c>
      <c r="K676">
        <f>SUM($I$32:I676)</f>
        <v>564</v>
      </c>
      <c r="L676">
        <v>38</v>
      </c>
      <c r="M676">
        <v>161518</v>
      </c>
    </row>
    <row r="677" spans="1:13" ht="15" customHeight="1" x14ac:dyDescent="0.25">
      <c r="A677" t="s">
        <v>700</v>
      </c>
      <c r="B677">
        <v>3</v>
      </c>
      <c r="C677">
        <v>3</v>
      </c>
      <c r="D677">
        <f t="shared" si="20"/>
        <v>0</v>
      </c>
      <c r="E677">
        <v>2282</v>
      </c>
      <c r="F677">
        <v>2282</v>
      </c>
      <c r="G677">
        <f t="shared" si="21"/>
        <v>0</v>
      </c>
      <c r="H677">
        <v>5</v>
      </c>
      <c r="I677">
        <v>0</v>
      </c>
      <c r="J677">
        <f>SUM($H$32:H677)</f>
        <v>7611</v>
      </c>
      <c r="K677">
        <f>SUM($I$32:I677)</f>
        <v>564</v>
      </c>
      <c r="L677">
        <v>29</v>
      </c>
      <c r="M677">
        <v>161547</v>
      </c>
    </row>
    <row r="678" spans="1:13" ht="15" customHeight="1" x14ac:dyDescent="0.25">
      <c r="A678" t="s">
        <v>701</v>
      </c>
      <c r="B678">
        <v>2</v>
      </c>
      <c r="C678">
        <v>2</v>
      </c>
      <c r="D678">
        <f t="shared" si="20"/>
        <v>0</v>
      </c>
      <c r="E678">
        <v>2282</v>
      </c>
      <c r="F678">
        <v>2282</v>
      </c>
      <c r="G678">
        <f t="shared" si="21"/>
        <v>0</v>
      </c>
      <c r="H678">
        <v>2</v>
      </c>
      <c r="I678">
        <v>0</v>
      </c>
      <c r="J678">
        <f>SUM($H$32:H678)</f>
        <v>7613</v>
      </c>
      <c r="K678">
        <f>SUM($I$32:I678)</f>
        <v>564</v>
      </c>
      <c r="L678">
        <v>19</v>
      </c>
      <c r="M678">
        <v>161566</v>
      </c>
    </row>
    <row r="679" spans="1:13" ht="15" customHeight="1" x14ac:dyDescent="0.25">
      <c r="A679" t="s">
        <v>702</v>
      </c>
      <c r="B679">
        <v>1</v>
      </c>
      <c r="C679">
        <v>1</v>
      </c>
      <c r="D679">
        <f t="shared" si="20"/>
        <v>0</v>
      </c>
      <c r="E679">
        <v>2282</v>
      </c>
      <c r="F679">
        <v>2282</v>
      </c>
      <c r="G679">
        <f t="shared" si="21"/>
        <v>0</v>
      </c>
      <c r="H679">
        <v>0</v>
      </c>
      <c r="I679">
        <v>0</v>
      </c>
      <c r="J679">
        <f>SUM($H$32:H679)</f>
        <v>7613</v>
      </c>
      <c r="K679">
        <f>SUM($I$32:I679)</f>
        <v>564</v>
      </c>
      <c r="L679">
        <v>1</v>
      </c>
      <c r="M679">
        <v>161567</v>
      </c>
    </row>
    <row r="680" spans="1:13" ht="15" customHeight="1" x14ac:dyDescent="0.25">
      <c r="A680" t="s">
        <v>703</v>
      </c>
      <c r="B680">
        <v>2</v>
      </c>
      <c r="C680">
        <v>2</v>
      </c>
      <c r="D680">
        <f t="shared" si="20"/>
        <v>0</v>
      </c>
      <c r="E680">
        <v>2282</v>
      </c>
      <c r="F680">
        <v>2282</v>
      </c>
      <c r="G680">
        <f t="shared" si="21"/>
        <v>0</v>
      </c>
      <c r="H680">
        <v>2</v>
      </c>
      <c r="I680">
        <v>0</v>
      </c>
      <c r="J680">
        <f>SUM($H$32:H680)</f>
        <v>7615</v>
      </c>
      <c r="K680">
        <f>SUM($I$32:I680)</f>
        <v>564</v>
      </c>
      <c r="L680">
        <v>99</v>
      </c>
      <c r="M680">
        <v>161666</v>
      </c>
    </row>
    <row r="681" spans="1:13" ht="15" customHeight="1" x14ac:dyDescent="0.25">
      <c r="A681" t="s">
        <v>704</v>
      </c>
      <c r="B681">
        <v>2</v>
      </c>
      <c r="C681">
        <v>1</v>
      </c>
      <c r="D681">
        <f t="shared" si="20"/>
        <v>1</v>
      </c>
      <c r="E681">
        <v>2282</v>
      </c>
      <c r="F681">
        <v>2281</v>
      </c>
      <c r="G681">
        <f t="shared" si="21"/>
        <v>1</v>
      </c>
      <c r="H681">
        <v>2</v>
      </c>
      <c r="I681">
        <v>1</v>
      </c>
      <c r="J681">
        <f>SUM($H$32:H681)</f>
        <v>7617</v>
      </c>
      <c r="K681">
        <f>SUM($I$32:I681)</f>
        <v>565</v>
      </c>
      <c r="L681">
        <v>119</v>
      </c>
      <c r="M681">
        <v>161785</v>
      </c>
    </row>
    <row r="682" spans="1:13" ht="15" customHeight="1" x14ac:dyDescent="0.25">
      <c r="A682" t="s">
        <v>705</v>
      </c>
      <c r="B682">
        <v>2</v>
      </c>
      <c r="C682">
        <v>2</v>
      </c>
      <c r="D682">
        <f t="shared" si="20"/>
        <v>0</v>
      </c>
      <c r="E682">
        <v>2281</v>
      </c>
      <c r="F682">
        <v>2281</v>
      </c>
      <c r="G682">
        <f t="shared" si="21"/>
        <v>0</v>
      </c>
      <c r="H682">
        <v>2</v>
      </c>
      <c r="I682">
        <v>0</v>
      </c>
      <c r="J682">
        <f>SUM($H$32:H682)</f>
        <v>7619</v>
      </c>
      <c r="K682">
        <f>SUM($I$32:I682)</f>
        <v>565</v>
      </c>
      <c r="L682">
        <v>99</v>
      </c>
      <c r="M682">
        <v>161884</v>
      </c>
    </row>
    <row r="683" spans="1:13" ht="15" customHeight="1" x14ac:dyDescent="0.25">
      <c r="A683" t="s">
        <v>706</v>
      </c>
      <c r="B683">
        <v>2</v>
      </c>
      <c r="C683">
        <v>2</v>
      </c>
      <c r="D683">
        <f t="shared" si="20"/>
        <v>0</v>
      </c>
      <c r="E683">
        <v>2281</v>
      </c>
      <c r="F683">
        <v>2281</v>
      </c>
      <c r="G683">
        <f t="shared" si="21"/>
        <v>0</v>
      </c>
      <c r="H683">
        <v>2</v>
      </c>
      <c r="I683">
        <v>0</v>
      </c>
      <c r="J683">
        <f>SUM($H$32:H683)</f>
        <v>7621</v>
      </c>
      <c r="K683">
        <f>SUM($I$32:I683)</f>
        <v>565</v>
      </c>
      <c r="L683">
        <v>17</v>
      </c>
      <c r="M683">
        <v>161901</v>
      </c>
    </row>
    <row r="684" spans="1:13" ht="15" customHeight="1" x14ac:dyDescent="0.25">
      <c r="A684" t="s">
        <v>707</v>
      </c>
      <c r="B684">
        <v>2</v>
      </c>
      <c r="C684">
        <v>2</v>
      </c>
      <c r="D684">
        <f t="shared" si="20"/>
        <v>0</v>
      </c>
      <c r="E684">
        <v>2281</v>
      </c>
      <c r="F684">
        <v>2281</v>
      </c>
      <c r="G684">
        <f t="shared" si="21"/>
        <v>0</v>
      </c>
      <c r="H684">
        <v>2</v>
      </c>
      <c r="I684">
        <v>0</v>
      </c>
      <c r="J684">
        <f>SUM($H$32:H684)</f>
        <v>7623</v>
      </c>
      <c r="K684">
        <f>SUM($I$32:I684)</f>
        <v>565</v>
      </c>
      <c r="L684">
        <v>17</v>
      </c>
      <c r="M684">
        <v>161918</v>
      </c>
    </row>
    <row r="685" spans="1:13" ht="15" customHeight="1" x14ac:dyDescent="0.25">
      <c r="A685" t="s">
        <v>708</v>
      </c>
      <c r="B685">
        <v>2</v>
      </c>
      <c r="C685">
        <v>2</v>
      </c>
      <c r="D685">
        <f t="shared" si="20"/>
        <v>0</v>
      </c>
      <c r="E685">
        <v>2281</v>
      </c>
      <c r="F685">
        <v>2281</v>
      </c>
      <c r="G685">
        <f t="shared" si="21"/>
        <v>0</v>
      </c>
      <c r="H685">
        <v>2</v>
      </c>
      <c r="I685">
        <v>0</v>
      </c>
      <c r="J685">
        <f>SUM($H$32:H685)</f>
        <v>7625</v>
      </c>
      <c r="K685">
        <f>SUM($I$32:I685)</f>
        <v>565</v>
      </c>
      <c r="L685">
        <v>21</v>
      </c>
      <c r="M685">
        <v>161939</v>
      </c>
    </row>
    <row r="686" spans="1:13" ht="15" customHeight="1" x14ac:dyDescent="0.25">
      <c r="A686" t="s">
        <v>709</v>
      </c>
      <c r="B686">
        <v>2</v>
      </c>
      <c r="C686">
        <v>2</v>
      </c>
      <c r="D686">
        <f t="shared" si="20"/>
        <v>0</v>
      </c>
      <c r="E686">
        <v>2281</v>
      </c>
      <c r="F686">
        <v>2281</v>
      </c>
      <c r="G686">
        <f t="shared" si="21"/>
        <v>0</v>
      </c>
      <c r="H686">
        <v>2</v>
      </c>
      <c r="I686">
        <v>0</v>
      </c>
      <c r="J686">
        <f>SUM($H$32:H686)</f>
        <v>7627</v>
      </c>
      <c r="K686">
        <f>SUM($I$32:I686)</f>
        <v>565</v>
      </c>
      <c r="L686">
        <v>17</v>
      </c>
      <c r="M686">
        <v>161956</v>
      </c>
    </row>
    <row r="687" spans="1:13" ht="15" customHeight="1" x14ac:dyDescent="0.25">
      <c r="A687" t="s">
        <v>710</v>
      </c>
      <c r="B687">
        <v>2</v>
      </c>
      <c r="C687">
        <v>2</v>
      </c>
      <c r="D687">
        <f t="shared" si="20"/>
        <v>0</v>
      </c>
      <c r="E687">
        <v>2281</v>
      </c>
      <c r="F687">
        <v>2281</v>
      </c>
      <c r="G687">
        <f t="shared" si="21"/>
        <v>0</v>
      </c>
      <c r="H687">
        <v>2</v>
      </c>
      <c r="I687">
        <v>0</v>
      </c>
      <c r="J687">
        <f>SUM($H$32:H687)</f>
        <v>7629</v>
      </c>
      <c r="K687">
        <f>SUM($I$32:I687)</f>
        <v>565</v>
      </c>
      <c r="L687">
        <v>20</v>
      </c>
      <c r="M687">
        <v>161976</v>
      </c>
    </row>
    <row r="688" spans="1:13" ht="15" customHeight="1" x14ac:dyDescent="0.25">
      <c r="A688" t="s">
        <v>711</v>
      </c>
      <c r="B688">
        <v>2</v>
      </c>
      <c r="C688">
        <v>2</v>
      </c>
      <c r="D688">
        <f t="shared" si="20"/>
        <v>0</v>
      </c>
      <c r="E688">
        <v>2281</v>
      </c>
      <c r="F688">
        <v>2281</v>
      </c>
      <c r="G688">
        <f t="shared" si="21"/>
        <v>0</v>
      </c>
      <c r="H688">
        <v>2</v>
      </c>
      <c r="I688">
        <v>0</v>
      </c>
      <c r="J688">
        <f>SUM($H$32:H688)</f>
        <v>7631</v>
      </c>
      <c r="K688">
        <f>SUM($I$32:I688)</f>
        <v>565</v>
      </c>
      <c r="L688">
        <v>20</v>
      </c>
      <c r="M688">
        <v>161996</v>
      </c>
    </row>
    <row r="689" spans="1:13" ht="15" customHeight="1" x14ac:dyDescent="0.25">
      <c r="A689" t="s">
        <v>712</v>
      </c>
      <c r="B689">
        <v>4</v>
      </c>
      <c r="C689">
        <v>4</v>
      </c>
      <c r="D689">
        <f t="shared" si="20"/>
        <v>0</v>
      </c>
      <c r="E689">
        <v>2281</v>
      </c>
      <c r="F689">
        <v>2281</v>
      </c>
      <c r="G689">
        <f t="shared" si="21"/>
        <v>0</v>
      </c>
      <c r="H689">
        <v>6</v>
      </c>
      <c r="I689">
        <v>0</v>
      </c>
      <c r="J689">
        <f>SUM($H$32:H689)</f>
        <v>7637</v>
      </c>
      <c r="K689">
        <f>SUM($I$32:I689)</f>
        <v>565</v>
      </c>
      <c r="L689">
        <v>119</v>
      </c>
      <c r="M689">
        <v>162115</v>
      </c>
    </row>
    <row r="690" spans="1:13" ht="15" customHeight="1" x14ac:dyDescent="0.25">
      <c r="A690" t="s">
        <v>713</v>
      </c>
      <c r="B690">
        <v>4</v>
      </c>
      <c r="C690">
        <v>4</v>
      </c>
      <c r="D690">
        <f t="shared" si="20"/>
        <v>0</v>
      </c>
      <c r="E690">
        <v>2281</v>
      </c>
      <c r="F690">
        <v>2281</v>
      </c>
      <c r="G690">
        <f t="shared" si="21"/>
        <v>0</v>
      </c>
      <c r="H690">
        <v>6</v>
      </c>
      <c r="I690">
        <v>0</v>
      </c>
      <c r="J690">
        <f>SUM($H$32:H690)</f>
        <v>7643</v>
      </c>
      <c r="K690">
        <f>SUM($I$32:I690)</f>
        <v>565</v>
      </c>
      <c r="L690">
        <v>124</v>
      </c>
      <c r="M690">
        <v>162239</v>
      </c>
    </row>
    <row r="691" spans="1:13" ht="15" customHeight="1" x14ac:dyDescent="0.25">
      <c r="A691" t="s">
        <v>714</v>
      </c>
      <c r="B691">
        <v>4</v>
      </c>
      <c r="C691">
        <v>3</v>
      </c>
      <c r="D691">
        <f t="shared" si="20"/>
        <v>1</v>
      </c>
      <c r="E691">
        <v>2281</v>
      </c>
      <c r="F691">
        <v>2280</v>
      </c>
      <c r="G691">
        <f t="shared" si="21"/>
        <v>1</v>
      </c>
      <c r="H691">
        <v>9</v>
      </c>
      <c r="I691">
        <v>1</v>
      </c>
      <c r="J691">
        <f>SUM($H$32:H691)</f>
        <v>7652</v>
      </c>
      <c r="K691">
        <f>SUM($I$32:I691)</f>
        <v>566</v>
      </c>
      <c r="L691">
        <v>150</v>
      </c>
      <c r="M691">
        <v>162389</v>
      </c>
    </row>
    <row r="692" spans="1:13" ht="15" customHeight="1" x14ac:dyDescent="0.25">
      <c r="A692" t="s">
        <v>715</v>
      </c>
      <c r="B692">
        <v>2</v>
      </c>
      <c r="C692">
        <v>2</v>
      </c>
      <c r="D692">
        <f t="shared" si="20"/>
        <v>0</v>
      </c>
      <c r="E692">
        <v>2280</v>
      </c>
      <c r="F692">
        <v>2280</v>
      </c>
      <c r="G692">
        <f t="shared" si="21"/>
        <v>0</v>
      </c>
      <c r="H692">
        <v>2</v>
      </c>
      <c r="I692">
        <v>0</v>
      </c>
      <c r="J692">
        <f>SUM($H$32:H692)</f>
        <v>7654</v>
      </c>
      <c r="K692">
        <f>SUM($I$32:I692)</f>
        <v>566</v>
      </c>
      <c r="L692">
        <v>100</v>
      </c>
      <c r="M692">
        <v>162489</v>
      </c>
    </row>
    <row r="693" spans="1:13" ht="15" customHeight="1" x14ac:dyDescent="0.25">
      <c r="A693" t="s">
        <v>716</v>
      </c>
      <c r="B693">
        <v>3</v>
      </c>
      <c r="C693">
        <v>3</v>
      </c>
      <c r="D693">
        <f t="shared" si="20"/>
        <v>0</v>
      </c>
      <c r="E693">
        <v>2280</v>
      </c>
      <c r="F693">
        <v>2280</v>
      </c>
      <c r="G693">
        <f t="shared" si="21"/>
        <v>0</v>
      </c>
      <c r="H693">
        <v>5</v>
      </c>
      <c r="I693">
        <v>0</v>
      </c>
      <c r="J693">
        <f>SUM($H$32:H693)</f>
        <v>7659</v>
      </c>
      <c r="K693">
        <f>SUM($I$32:I693)</f>
        <v>566</v>
      </c>
      <c r="L693">
        <v>40</v>
      </c>
      <c r="M693">
        <v>162529</v>
      </c>
    </row>
    <row r="694" spans="1:13" ht="15" customHeight="1" x14ac:dyDescent="0.25">
      <c r="A694" t="s">
        <v>717</v>
      </c>
      <c r="B694">
        <v>2</v>
      </c>
      <c r="C694">
        <v>2</v>
      </c>
      <c r="D694">
        <f t="shared" si="20"/>
        <v>0</v>
      </c>
      <c r="E694">
        <v>2280</v>
      </c>
      <c r="F694">
        <v>2280</v>
      </c>
      <c r="G694">
        <f t="shared" si="21"/>
        <v>0</v>
      </c>
      <c r="H694">
        <v>2</v>
      </c>
      <c r="I694">
        <v>0</v>
      </c>
      <c r="J694">
        <f>SUM($H$32:H694)</f>
        <v>7661</v>
      </c>
      <c r="K694">
        <f>SUM($I$32:I694)</f>
        <v>566</v>
      </c>
      <c r="L694">
        <v>13</v>
      </c>
      <c r="M694">
        <v>162542</v>
      </c>
    </row>
    <row r="695" spans="1:13" ht="15" customHeight="1" x14ac:dyDescent="0.25">
      <c r="A695" t="s">
        <v>718</v>
      </c>
      <c r="B695">
        <v>3</v>
      </c>
      <c r="C695">
        <v>2</v>
      </c>
      <c r="D695">
        <f t="shared" si="20"/>
        <v>1</v>
      </c>
      <c r="E695">
        <v>2280</v>
      </c>
      <c r="F695">
        <v>2279</v>
      </c>
      <c r="G695">
        <f t="shared" si="21"/>
        <v>1</v>
      </c>
      <c r="H695">
        <v>7</v>
      </c>
      <c r="I695">
        <v>1</v>
      </c>
      <c r="J695">
        <f>SUM($H$32:H695)</f>
        <v>7668</v>
      </c>
      <c r="K695">
        <f>SUM($I$32:I695)</f>
        <v>567</v>
      </c>
      <c r="L695">
        <v>339</v>
      </c>
      <c r="M695">
        <v>162881</v>
      </c>
    </row>
    <row r="696" spans="1:13" ht="15" customHeight="1" x14ac:dyDescent="0.25">
      <c r="A696" t="s">
        <v>719</v>
      </c>
      <c r="B696">
        <v>2</v>
      </c>
      <c r="C696">
        <v>2</v>
      </c>
      <c r="D696">
        <f t="shared" si="20"/>
        <v>0</v>
      </c>
      <c r="E696">
        <v>2279</v>
      </c>
      <c r="F696">
        <v>2279</v>
      </c>
      <c r="G696">
        <f t="shared" si="21"/>
        <v>0</v>
      </c>
      <c r="H696">
        <v>2</v>
      </c>
      <c r="I696">
        <v>0</v>
      </c>
      <c r="J696">
        <f>SUM($H$32:H696)</f>
        <v>7670</v>
      </c>
      <c r="K696">
        <f>SUM($I$32:I696)</f>
        <v>567</v>
      </c>
      <c r="L696">
        <v>19</v>
      </c>
      <c r="M696">
        <v>162900</v>
      </c>
    </row>
    <row r="697" spans="1:13" ht="15" customHeight="1" x14ac:dyDescent="0.25">
      <c r="A697" t="s">
        <v>720</v>
      </c>
      <c r="B697">
        <v>2</v>
      </c>
      <c r="C697">
        <v>1</v>
      </c>
      <c r="D697">
        <f t="shared" si="20"/>
        <v>1</v>
      </c>
      <c r="E697">
        <v>2279</v>
      </c>
      <c r="F697">
        <v>2278</v>
      </c>
      <c r="G697">
        <f t="shared" si="21"/>
        <v>1</v>
      </c>
      <c r="H697">
        <v>2</v>
      </c>
      <c r="I697">
        <v>1</v>
      </c>
      <c r="J697">
        <f>SUM($H$32:H697)</f>
        <v>7672</v>
      </c>
      <c r="K697">
        <f>SUM($I$32:I697)</f>
        <v>568</v>
      </c>
      <c r="L697">
        <v>126</v>
      </c>
      <c r="M697">
        <v>163026</v>
      </c>
    </row>
    <row r="698" spans="1:13" ht="15" customHeight="1" x14ac:dyDescent="0.25">
      <c r="A698" t="s">
        <v>721</v>
      </c>
      <c r="B698">
        <v>2</v>
      </c>
      <c r="C698">
        <v>2</v>
      </c>
      <c r="D698">
        <f t="shared" si="20"/>
        <v>0</v>
      </c>
      <c r="E698">
        <v>2278</v>
      </c>
      <c r="F698">
        <v>2278</v>
      </c>
      <c r="G698">
        <f t="shared" si="21"/>
        <v>0</v>
      </c>
      <c r="H698">
        <v>2</v>
      </c>
      <c r="I698">
        <v>0</v>
      </c>
      <c r="J698">
        <f>SUM($H$32:H698)</f>
        <v>7674</v>
      </c>
      <c r="K698">
        <f>SUM($I$32:I698)</f>
        <v>568</v>
      </c>
      <c r="L698">
        <v>19</v>
      </c>
      <c r="M698">
        <v>163045</v>
      </c>
    </row>
    <row r="699" spans="1:13" ht="15" customHeight="1" x14ac:dyDescent="0.25">
      <c r="A699" t="s">
        <v>722</v>
      </c>
      <c r="B699">
        <v>1</v>
      </c>
      <c r="C699">
        <v>1</v>
      </c>
      <c r="D699">
        <f t="shared" si="20"/>
        <v>0</v>
      </c>
      <c r="E699">
        <v>2278</v>
      </c>
      <c r="F699">
        <v>2278</v>
      </c>
      <c r="G699">
        <f t="shared" si="21"/>
        <v>0</v>
      </c>
      <c r="H699">
        <v>0</v>
      </c>
      <c r="I699">
        <v>0</v>
      </c>
      <c r="J699">
        <f>SUM($H$32:H699)</f>
        <v>7674</v>
      </c>
      <c r="K699">
        <f>SUM($I$32:I699)</f>
        <v>568</v>
      </c>
      <c r="L699">
        <v>1</v>
      </c>
      <c r="M699">
        <v>163046</v>
      </c>
    </row>
    <row r="700" spans="1:13" ht="15" customHeight="1" x14ac:dyDescent="0.25">
      <c r="A700" t="s">
        <v>723</v>
      </c>
      <c r="B700">
        <v>1</v>
      </c>
      <c r="C700">
        <v>1</v>
      </c>
      <c r="D700">
        <f t="shared" si="20"/>
        <v>0</v>
      </c>
      <c r="E700">
        <v>2278</v>
      </c>
      <c r="F700">
        <v>2278</v>
      </c>
      <c r="G700">
        <f t="shared" si="21"/>
        <v>0</v>
      </c>
      <c r="H700">
        <v>0</v>
      </c>
      <c r="I700">
        <v>0</v>
      </c>
      <c r="J700">
        <f>SUM($H$32:H700)</f>
        <v>7674</v>
      </c>
      <c r="K700">
        <f>SUM($I$32:I700)</f>
        <v>568</v>
      </c>
      <c r="L700">
        <v>0</v>
      </c>
      <c r="M700">
        <v>163046</v>
      </c>
    </row>
    <row r="701" spans="1:13" ht="15" customHeight="1" x14ac:dyDescent="0.25">
      <c r="A701" t="s">
        <v>724</v>
      </c>
      <c r="B701">
        <v>3</v>
      </c>
      <c r="C701">
        <v>2</v>
      </c>
      <c r="D701">
        <f t="shared" si="20"/>
        <v>1</v>
      </c>
      <c r="E701">
        <v>2278</v>
      </c>
      <c r="F701">
        <v>2277</v>
      </c>
      <c r="G701">
        <f t="shared" si="21"/>
        <v>1</v>
      </c>
      <c r="H701">
        <v>7</v>
      </c>
      <c r="I701">
        <v>1</v>
      </c>
      <c r="J701">
        <f>SUM($H$32:H701)</f>
        <v>7681</v>
      </c>
      <c r="K701">
        <f>SUM($I$32:I701)</f>
        <v>569</v>
      </c>
      <c r="L701">
        <v>159</v>
      </c>
      <c r="M701">
        <v>163205</v>
      </c>
    </row>
    <row r="702" spans="1:13" ht="15" customHeight="1" x14ac:dyDescent="0.25">
      <c r="A702" t="s">
        <v>725</v>
      </c>
      <c r="B702">
        <v>3</v>
      </c>
      <c r="C702">
        <v>2</v>
      </c>
      <c r="D702">
        <f t="shared" si="20"/>
        <v>1</v>
      </c>
      <c r="E702">
        <v>2277</v>
      </c>
      <c r="F702">
        <v>2276</v>
      </c>
      <c r="G702">
        <f t="shared" si="21"/>
        <v>1</v>
      </c>
      <c r="H702">
        <v>7</v>
      </c>
      <c r="I702">
        <v>1</v>
      </c>
      <c r="J702">
        <f>SUM($H$32:H702)</f>
        <v>7688</v>
      </c>
      <c r="K702">
        <f>SUM($I$32:I702)</f>
        <v>570</v>
      </c>
      <c r="L702">
        <v>165</v>
      </c>
      <c r="M702">
        <v>163370</v>
      </c>
    </row>
    <row r="703" spans="1:13" ht="15" customHeight="1" x14ac:dyDescent="0.25">
      <c r="A703" t="s">
        <v>726</v>
      </c>
      <c r="B703">
        <v>1</v>
      </c>
      <c r="C703">
        <v>1</v>
      </c>
      <c r="D703">
        <f t="shared" si="20"/>
        <v>0</v>
      </c>
      <c r="E703">
        <v>2276</v>
      </c>
      <c r="F703">
        <v>2276</v>
      </c>
      <c r="G703">
        <f t="shared" si="21"/>
        <v>0</v>
      </c>
      <c r="H703">
        <v>0</v>
      </c>
      <c r="I703">
        <v>0</v>
      </c>
      <c r="J703">
        <f>SUM($H$32:H703)</f>
        <v>7688</v>
      </c>
      <c r="K703">
        <f>SUM($I$32:I703)</f>
        <v>570</v>
      </c>
      <c r="L703">
        <v>0</v>
      </c>
      <c r="M703">
        <v>163370</v>
      </c>
    </row>
    <row r="704" spans="1:13" ht="15" customHeight="1" x14ac:dyDescent="0.25">
      <c r="A704" t="s">
        <v>727</v>
      </c>
      <c r="B704">
        <v>1</v>
      </c>
      <c r="C704">
        <v>1</v>
      </c>
      <c r="D704">
        <f t="shared" si="20"/>
        <v>0</v>
      </c>
      <c r="E704">
        <v>2276</v>
      </c>
      <c r="F704">
        <v>2276</v>
      </c>
      <c r="G704">
        <f t="shared" si="21"/>
        <v>0</v>
      </c>
      <c r="H704">
        <v>0</v>
      </c>
      <c r="I704">
        <v>0</v>
      </c>
      <c r="J704">
        <f>SUM($H$32:H704)</f>
        <v>7688</v>
      </c>
      <c r="K704">
        <f>SUM($I$32:I704)</f>
        <v>570</v>
      </c>
      <c r="L704">
        <v>1</v>
      </c>
      <c r="M704">
        <v>163371</v>
      </c>
    </row>
    <row r="705" spans="1:13" ht="15" customHeight="1" x14ac:dyDescent="0.25">
      <c r="A705" t="s">
        <v>728</v>
      </c>
      <c r="B705">
        <v>2</v>
      </c>
      <c r="C705">
        <v>2</v>
      </c>
      <c r="D705">
        <f t="shared" si="20"/>
        <v>0</v>
      </c>
      <c r="E705">
        <v>2276</v>
      </c>
      <c r="F705">
        <v>2276</v>
      </c>
      <c r="G705">
        <f t="shared" si="21"/>
        <v>0</v>
      </c>
      <c r="H705">
        <v>2</v>
      </c>
      <c r="I705">
        <v>0</v>
      </c>
      <c r="J705">
        <f>SUM($H$32:H705)</f>
        <v>7690</v>
      </c>
      <c r="K705">
        <f>SUM($I$32:I705)</f>
        <v>570</v>
      </c>
      <c r="L705">
        <v>21</v>
      </c>
      <c r="M705">
        <v>163392</v>
      </c>
    </row>
    <row r="706" spans="1:13" ht="15" customHeight="1" x14ac:dyDescent="0.25">
      <c r="A706" t="s">
        <v>729</v>
      </c>
      <c r="B706">
        <v>2</v>
      </c>
      <c r="C706">
        <v>2</v>
      </c>
      <c r="D706">
        <f t="shared" si="20"/>
        <v>0</v>
      </c>
      <c r="E706">
        <v>2276</v>
      </c>
      <c r="F706">
        <v>2276</v>
      </c>
      <c r="G706">
        <f t="shared" si="21"/>
        <v>0</v>
      </c>
      <c r="H706">
        <v>2</v>
      </c>
      <c r="I706">
        <v>0</v>
      </c>
      <c r="J706">
        <f>SUM($H$32:H706)</f>
        <v>7692</v>
      </c>
      <c r="K706">
        <f>SUM($I$32:I706)</f>
        <v>570</v>
      </c>
      <c r="L706">
        <v>100</v>
      </c>
      <c r="M706">
        <v>163492</v>
      </c>
    </row>
    <row r="707" spans="1:13" ht="15" customHeight="1" x14ac:dyDescent="0.25">
      <c r="A707" t="s">
        <v>730</v>
      </c>
      <c r="B707">
        <v>2</v>
      </c>
      <c r="C707">
        <v>2</v>
      </c>
      <c r="D707">
        <f t="shared" si="20"/>
        <v>0</v>
      </c>
      <c r="E707">
        <v>2276</v>
      </c>
      <c r="F707">
        <v>2276</v>
      </c>
      <c r="G707">
        <f t="shared" si="21"/>
        <v>0</v>
      </c>
      <c r="H707">
        <v>2</v>
      </c>
      <c r="I707">
        <v>0</v>
      </c>
      <c r="J707">
        <f>SUM($H$32:H707)</f>
        <v>7694</v>
      </c>
      <c r="K707">
        <f>SUM($I$32:I707)</f>
        <v>570</v>
      </c>
      <c r="L707">
        <v>18</v>
      </c>
      <c r="M707">
        <v>163510</v>
      </c>
    </row>
    <row r="708" spans="1:13" ht="15" customHeight="1" x14ac:dyDescent="0.25">
      <c r="A708" t="s">
        <v>731</v>
      </c>
      <c r="B708">
        <v>3</v>
      </c>
      <c r="C708">
        <v>3</v>
      </c>
      <c r="D708">
        <f t="shared" si="20"/>
        <v>0</v>
      </c>
      <c r="E708">
        <v>2276</v>
      </c>
      <c r="F708">
        <v>2276</v>
      </c>
      <c r="G708">
        <f t="shared" si="21"/>
        <v>0</v>
      </c>
      <c r="H708">
        <v>5</v>
      </c>
      <c r="I708">
        <v>0</v>
      </c>
      <c r="J708">
        <f>SUM($H$32:H708)</f>
        <v>7699</v>
      </c>
      <c r="K708">
        <f>SUM($I$32:I708)</f>
        <v>570</v>
      </c>
      <c r="L708">
        <v>124</v>
      </c>
      <c r="M708">
        <v>163634</v>
      </c>
    </row>
    <row r="709" spans="1:13" ht="15" customHeight="1" x14ac:dyDescent="0.25">
      <c r="A709" t="s">
        <v>732</v>
      </c>
      <c r="B709">
        <v>2</v>
      </c>
      <c r="C709">
        <v>2</v>
      </c>
      <c r="D709">
        <f t="shared" si="20"/>
        <v>0</v>
      </c>
      <c r="E709">
        <v>2276</v>
      </c>
      <c r="F709">
        <v>2276</v>
      </c>
      <c r="G709">
        <f t="shared" si="21"/>
        <v>0</v>
      </c>
      <c r="H709">
        <v>2</v>
      </c>
      <c r="I709">
        <v>0</v>
      </c>
      <c r="J709">
        <f>SUM($H$32:H709)</f>
        <v>7701</v>
      </c>
      <c r="K709">
        <f>SUM($I$32:I709)</f>
        <v>570</v>
      </c>
      <c r="L709">
        <v>17</v>
      </c>
      <c r="M709">
        <v>163651</v>
      </c>
    </row>
    <row r="710" spans="1:13" ht="15" customHeight="1" x14ac:dyDescent="0.25">
      <c r="A710" t="s">
        <v>733</v>
      </c>
      <c r="B710">
        <v>2</v>
      </c>
      <c r="C710">
        <v>2</v>
      </c>
      <c r="D710">
        <f t="shared" si="20"/>
        <v>0</v>
      </c>
      <c r="E710">
        <v>2276</v>
      </c>
      <c r="F710">
        <v>2276</v>
      </c>
      <c r="G710">
        <f t="shared" si="21"/>
        <v>0</v>
      </c>
      <c r="H710">
        <v>2</v>
      </c>
      <c r="I710">
        <v>0</v>
      </c>
      <c r="J710">
        <f>SUM($H$32:H710)</f>
        <v>7703</v>
      </c>
      <c r="K710">
        <f>SUM($I$32:I710)</f>
        <v>570</v>
      </c>
      <c r="L710">
        <v>18</v>
      </c>
      <c r="M710">
        <v>163669</v>
      </c>
    </row>
    <row r="711" spans="1:13" ht="15" customHeight="1" x14ac:dyDescent="0.25">
      <c r="A711" t="s">
        <v>734</v>
      </c>
      <c r="B711">
        <v>6</v>
      </c>
      <c r="C711">
        <v>3</v>
      </c>
      <c r="D711">
        <f t="shared" si="20"/>
        <v>3</v>
      </c>
      <c r="E711">
        <v>2276</v>
      </c>
      <c r="F711">
        <v>2243</v>
      </c>
      <c r="G711">
        <f t="shared" si="21"/>
        <v>33</v>
      </c>
      <c r="H711">
        <v>18</v>
      </c>
      <c r="I711">
        <v>4</v>
      </c>
      <c r="J711">
        <f>SUM($H$32:H711)</f>
        <v>7721</v>
      </c>
      <c r="K711">
        <f>SUM($I$32:I711)</f>
        <v>574</v>
      </c>
      <c r="L711">
        <v>738</v>
      </c>
      <c r="M711">
        <v>164407</v>
      </c>
    </row>
    <row r="712" spans="1:13" ht="15" customHeight="1" x14ac:dyDescent="0.25">
      <c r="A712" t="s">
        <v>735</v>
      </c>
      <c r="B712">
        <v>3</v>
      </c>
      <c r="C712">
        <v>1</v>
      </c>
      <c r="D712">
        <f t="shared" si="20"/>
        <v>2</v>
      </c>
      <c r="E712">
        <v>2243</v>
      </c>
      <c r="F712">
        <v>2223</v>
      </c>
      <c r="G712">
        <f t="shared" si="21"/>
        <v>20</v>
      </c>
      <c r="H712">
        <v>4</v>
      </c>
      <c r="I712">
        <v>2</v>
      </c>
      <c r="J712">
        <f>SUM($H$32:H712)</f>
        <v>7725</v>
      </c>
      <c r="K712">
        <f>SUM($I$32:I712)</f>
        <v>576</v>
      </c>
      <c r="L712">
        <v>242</v>
      </c>
      <c r="M712">
        <v>164650</v>
      </c>
    </row>
    <row r="713" spans="1:13" ht="15" customHeight="1" x14ac:dyDescent="0.25">
      <c r="A713" t="s">
        <v>736</v>
      </c>
      <c r="B713">
        <v>1</v>
      </c>
      <c r="C713">
        <v>1</v>
      </c>
      <c r="D713">
        <f t="shared" si="20"/>
        <v>0</v>
      </c>
      <c r="E713">
        <v>2223</v>
      </c>
      <c r="F713">
        <v>2223</v>
      </c>
      <c r="G713">
        <f t="shared" si="21"/>
        <v>0</v>
      </c>
      <c r="H713">
        <v>0</v>
      </c>
      <c r="I713">
        <v>0</v>
      </c>
      <c r="J713">
        <f>SUM($H$32:H713)</f>
        <v>7725</v>
      </c>
      <c r="K713">
        <f>SUM($I$32:I713)</f>
        <v>576</v>
      </c>
      <c r="L713">
        <v>0</v>
      </c>
      <c r="M713">
        <v>164650</v>
      </c>
    </row>
    <row r="714" spans="1:13" ht="15" customHeight="1" x14ac:dyDescent="0.25">
      <c r="A714" t="s">
        <v>737</v>
      </c>
      <c r="B714">
        <v>2</v>
      </c>
      <c r="C714">
        <v>2</v>
      </c>
      <c r="D714">
        <f t="shared" si="20"/>
        <v>0</v>
      </c>
      <c r="E714">
        <v>2223</v>
      </c>
      <c r="F714">
        <v>2223</v>
      </c>
      <c r="G714">
        <f t="shared" si="21"/>
        <v>0</v>
      </c>
      <c r="H714">
        <v>2</v>
      </c>
      <c r="I714">
        <v>0</v>
      </c>
      <c r="J714">
        <f>SUM($H$32:H714)</f>
        <v>7727</v>
      </c>
      <c r="K714">
        <f>SUM($I$32:I714)</f>
        <v>576</v>
      </c>
      <c r="L714">
        <v>17</v>
      </c>
      <c r="M714">
        <v>164667</v>
      </c>
    </row>
    <row r="715" spans="1:13" ht="15" customHeight="1" x14ac:dyDescent="0.25">
      <c r="A715" t="s">
        <v>738</v>
      </c>
      <c r="B715">
        <v>3</v>
      </c>
      <c r="C715">
        <v>3</v>
      </c>
      <c r="D715">
        <f t="shared" si="20"/>
        <v>0</v>
      </c>
      <c r="E715">
        <v>2223</v>
      </c>
      <c r="F715">
        <v>2223</v>
      </c>
      <c r="G715">
        <f t="shared" si="21"/>
        <v>0</v>
      </c>
      <c r="H715">
        <v>5</v>
      </c>
      <c r="I715">
        <v>0</v>
      </c>
      <c r="J715">
        <f>SUM($H$32:H715)</f>
        <v>7732</v>
      </c>
      <c r="K715">
        <f>SUM($I$32:I715)</f>
        <v>576</v>
      </c>
      <c r="L715">
        <v>209</v>
      </c>
      <c r="M715">
        <v>164876</v>
      </c>
    </row>
    <row r="716" spans="1:13" ht="15" customHeight="1" x14ac:dyDescent="0.25">
      <c r="A716" t="s">
        <v>739</v>
      </c>
      <c r="B716">
        <v>3</v>
      </c>
      <c r="C716">
        <v>3</v>
      </c>
      <c r="D716">
        <f t="shared" si="20"/>
        <v>0</v>
      </c>
      <c r="E716">
        <v>2223</v>
      </c>
      <c r="F716">
        <v>2223</v>
      </c>
      <c r="G716">
        <f t="shared" si="21"/>
        <v>0</v>
      </c>
      <c r="H716">
        <v>5</v>
      </c>
      <c r="I716">
        <v>0</v>
      </c>
      <c r="J716">
        <f>SUM($H$32:H716)</f>
        <v>7737</v>
      </c>
      <c r="K716">
        <f>SUM($I$32:I716)</f>
        <v>576</v>
      </c>
      <c r="L716">
        <v>237</v>
      </c>
      <c r="M716">
        <v>165113</v>
      </c>
    </row>
    <row r="717" spans="1:13" ht="15" customHeight="1" x14ac:dyDescent="0.25">
      <c r="A717" t="s">
        <v>740</v>
      </c>
      <c r="B717">
        <v>3</v>
      </c>
      <c r="C717">
        <v>2</v>
      </c>
      <c r="D717">
        <f t="shared" si="20"/>
        <v>1</v>
      </c>
      <c r="E717">
        <v>2223</v>
      </c>
      <c r="F717">
        <v>2222</v>
      </c>
      <c r="G717">
        <f t="shared" si="21"/>
        <v>1</v>
      </c>
      <c r="H717">
        <v>7</v>
      </c>
      <c r="I717">
        <v>1</v>
      </c>
      <c r="J717">
        <f>SUM($H$32:H717)</f>
        <v>7744</v>
      </c>
      <c r="K717">
        <f>SUM($I$32:I717)</f>
        <v>577</v>
      </c>
      <c r="L717">
        <v>168</v>
      </c>
      <c r="M717">
        <v>165281</v>
      </c>
    </row>
    <row r="718" spans="1:13" ht="15" customHeight="1" x14ac:dyDescent="0.25">
      <c r="A718" t="s">
        <v>741</v>
      </c>
      <c r="B718">
        <v>3</v>
      </c>
      <c r="C718">
        <v>2</v>
      </c>
      <c r="D718">
        <f t="shared" si="20"/>
        <v>1</v>
      </c>
      <c r="E718">
        <v>2222</v>
      </c>
      <c r="F718">
        <v>2221</v>
      </c>
      <c r="G718">
        <f t="shared" si="21"/>
        <v>1</v>
      </c>
      <c r="H718">
        <v>7</v>
      </c>
      <c r="I718">
        <v>1</v>
      </c>
      <c r="J718">
        <f>SUM($H$32:H718)</f>
        <v>7751</v>
      </c>
      <c r="K718">
        <f>SUM($I$32:I718)</f>
        <v>578</v>
      </c>
      <c r="L718">
        <v>151</v>
      </c>
      <c r="M718">
        <v>165432</v>
      </c>
    </row>
    <row r="719" spans="1:13" ht="15" customHeight="1" x14ac:dyDescent="0.25">
      <c r="A719" t="s">
        <v>742</v>
      </c>
      <c r="B719">
        <v>3</v>
      </c>
      <c r="C719">
        <v>3</v>
      </c>
      <c r="D719">
        <f t="shared" si="20"/>
        <v>0</v>
      </c>
      <c r="E719">
        <v>2221</v>
      </c>
      <c r="F719">
        <v>2221</v>
      </c>
      <c r="G719">
        <f t="shared" si="21"/>
        <v>0</v>
      </c>
      <c r="H719">
        <v>5</v>
      </c>
      <c r="I719">
        <v>0</v>
      </c>
      <c r="J719">
        <f>SUM($H$32:H719)</f>
        <v>7756</v>
      </c>
      <c r="K719">
        <f>SUM($I$32:I719)</f>
        <v>578</v>
      </c>
      <c r="L719">
        <v>38</v>
      </c>
      <c r="M719">
        <v>165470</v>
      </c>
    </row>
    <row r="720" spans="1:13" ht="15" customHeight="1" x14ac:dyDescent="0.25">
      <c r="A720" t="s">
        <v>743</v>
      </c>
      <c r="B720">
        <v>3</v>
      </c>
      <c r="C720">
        <v>3</v>
      </c>
      <c r="D720">
        <f t="shared" si="20"/>
        <v>0</v>
      </c>
      <c r="E720">
        <v>2221</v>
      </c>
      <c r="F720">
        <v>2221</v>
      </c>
      <c r="G720">
        <f t="shared" si="21"/>
        <v>0</v>
      </c>
      <c r="H720">
        <v>5</v>
      </c>
      <c r="I720">
        <v>0</v>
      </c>
      <c r="J720">
        <f>SUM($H$32:H720)</f>
        <v>7761</v>
      </c>
      <c r="K720">
        <f>SUM($I$32:I720)</f>
        <v>578</v>
      </c>
      <c r="L720">
        <v>42</v>
      </c>
      <c r="M720">
        <v>165512</v>
      </c>
    </row>
    <row r="721" spans="1:13" ht="15" customHeight="1" x14ac:dyDescent="0.25">
      <c r="A721" t="s">
        <v>744</v>
      </c>
      <c r="B721">
        <v>3</v>
      </c>
      <c r="C721">
        <v>2</v>
      </c>
      <c r="D721">
        <f t="shared" si="20"/>
        <v>1</v>
      </c>
      <c r="E721">
        <v>2221</v>
      </c>
      <c r="F721">
        <v>2220</v>
      </c>
      <c r="G721">
        <f t="shared" si="21"/>
        <v>1</v>
      </c>
      <c r="H721">
        <v>7</v>
      </c>
      <c r="I721">
        <v>1</v>
      </c>
      <c r="J721">
        <f>SUM($H$32:H721)</f>
        <v>7768</v>
      </c>
      <c r="K721">
        <f>SUM($I$32:I721)</f>
        <v>579</v>
      </c>
      <c r="L721">
        <v>157</v>
      </c>
      <c r="M721">
        <v>165669</v>
      </c>
    </row>
    <row r="722" spans="1:13" ht="15" customHeight="1" x14ac:dyDescent="0.25">
      <c r="A722" t="s">
        <v>745</v>
      </c>
      <c r="B722">
        <v>3</v>
      </c>
      <c r="C722">
        <v>2</v>
      </c>
      <c r="D722">
        <f t="shared" si="20"/>
        <v>1</v>
      </c>
      <c r="E722">
        <v>2220</v>
      </c>
      <c r="F722">
        <v>2219</v>
      </c>
      <c r="G722">
        <f t="shared" si="21"/>
        <v>1</v>
      </c>
      <c r="H722">
        <v>7</v>
      </c>
      <c r="I722">
        <v>1</v>
      </c>
      <c r="J722">
        <f>SUM($H$32:H722)</f>
        <v>7775</v>
      </c>
      <c r="K722">
        <f>SUM($I$32:I722)</f>
        <v>580</v>
      </c>
      <c r="L722">
        <v>178</v>
      </c>
      <c r="M722">
        <v>165847</v>
      </c>
    </row>
    <row r="723" spans="1:13" ht="15" customHeight="1" x14ac:dyDescent="0.25">
      <c r="A723" t="s">
        <v>746</v>
      </c>
      <c r="B723">
        <v>6</v>
      </c>
      <c r="C723">
        <v>4</v>
      </c>
      <c r="D723">
        <f t="shared" si="20"/>
        <v>2</v>
      </c>
      <c r="E723">
        <v>2219</v>
      </c>
      <c r="F723">
        <v>2217</v>
      </c>
      <c r="G723">
        <f t="shared" si="21"/>
        <v>2</v>
      </c>
      <c r="H723">
        <v>18</v>
      </c>
      <c r="I723">
        <v>2</v>
      </c>
      <c r="J723">
        <f>SUM($H$32:H723)</f>
        <v>7793</v>
      </c>
      <c r="K723">
        <f>SUM($I$32:I723)</f>
        <v>582</v>
      </c>
      <c r="L723">
        <v>582</v>
      </c>
      <c r="M723">
        <v>166429</v>
      </c>
    </row>
    <row r="724" spans="1:13" ht="15" customHeight="1" x14ac:dyDescent="0.25">
      <c r="A724" t="s">
        <v>747</v>
      </c>
      <c r="B724">
        <v>1</v>
      </c>
      <c r="C724">
        <v>1</v>
      </c>
      <c r="D724">
        <f t="shared" si="20"/>
        <v>0</v>
      </c>
      <c r="E724">
        <v>2217</v>
      </c>
      <c r="F724">
        <v>2217</v>
      </c>
      <c r="G724">
        <f t="shared" si="21"/>
        <v>0</v>
      </c>
      <c r="H724">
        <v>0</v>
      </c>
      <c r="I724">
        <v>0</v>
      </c>
      <c r="J724">
        <f>SUM($H$32:H724)</f>
        <v>7793</v>
      </c>
      <c r="K724">
        <f>SUM($I$32:I724)</f>
        <v>582</v>
      </c>
      <c r="L724">
        <v>1</v>
      </c>
      <c r="M724">
        <v>166430</v>
      </c>
    </row>
    <row r="725" spans="1:13" ht="15" customHeight="1" x14ac:dyDescent="0.25">
      <c r="A725" t="s">
        <v>748</v>
      </c>
      <c r="B725">
        <v>3</v>
      </c>
      <c r="C725">
        <v>2</v>
      </c>
      <c r="D725">
        <f t="shared" si="20"/>
        <v>1</v>
      </c>
      <c r="E725">
        <v>2217</v>
      </c>
      <c r="F725">
        <v>2216</v>
      </c>
      <c r="G725">
        <f t="shared" si="21"/>
        <v>1</v>
      </c>
      <c r="H725">
        <v>7</v>
      </c>
      <c r="I725">
        <v>1</v>
      </c>
      <c r="J725">
        <f>SUM($H$32:H725)</f>
        <v>7800</v>
      </c>
      <c r="K725">
        <f>SUM($I$32:I725)</f>
        <v>583</v>
      </c>
      <c r="L725">
        <v>327</v>
      </c>
      <c r="M725">
        <v>166757</v>
      </c>
    </row>
    <row r="726" spans="1:13" ht="15" customHeight="1" x14ac:dyDescent="0.25">
      <c r="A726" t="s">
        <v>749</v>
      </c>
      <c r="B726">
        <v>1</v>
      </c>
      <c r="C726">
        <v>1</v>
      </c>
      <c r="D726">
        <f t="shared" si="20"/>
        <v>0</v>
      </c>
      <c r="E726">
        <v>2216</v>
      </c>
      <c r="F726">
        <v>2216</v>
      </c>
      <c r="G726">
        <f t="shared" si="21"/>
        <v>0</v>
      </c>
      <c r="H726">
        <v>0</v>
      </c>
      <c r="I726">
        <v>0</v>
      </c>
      <c r="J726">
        <f>SUM($H$32:H726)</f>
        <v>7800</v>
      </c>
      <c r="K726">
        <f>SUM($I$32:I726)</f>
        <v>583</v>
      </c>
      <c r="L726">
        <v>1</v>
      </c>
      <c r="M726">
        <v>166758</v>
      </c>
    </row>
    <row r="727" spans="1:13" ht="15" customHeight="1" x14ac:dyDescent="0.25">
      <c r="A727" t="s">
        <v>750</v>
      </c>
      <c r="B727">
        <v>2</v>
      </c>
      <c r="C727">
        <v>2</v>
      </c>
      <c r="D727">
        <f t="shared" si="20"/>
        <v>0</v>
      </c>
      <c r="E727">
        <v>2216</v>
      </c>
      <c r="F727">
        <v>2216</v>
      </c>
      <c r="G727">
        <f t="shared" si="21"/>
        <v>0</v>
      </c>
      <c r="H727">
        <v>2</v>
      </c>
      <c r="I727">
        <v>0</v>
      </c>
      <c r="J727">
        <f>SUM($H$32:H727)</f>
        <v>7802</v>
      </c>
      <c r="K727">
        <f>SUM($I$32:I727)</f>
        <v>583</v>
      </c>
      <c r="L727">
        <v>20</v>
      </c>
      <c r="M727">
        <v>166778</v>
      </c>
    </row>
    <row r="728" spans="1:13" ht="15" customHeight="1" x14ac:dyDescent="0.25">
      <c r="A728" t="s">
        <v>751</v>
      </c>
      <c r="B728">
        <v>2</v>
      </c>
      <c r="C728">
        <v>2</v>
      </c>
      <c r="D728">
        <f t="shared" si="20"/>
        <v>0</v>
      </c>
      <c r="E728">
        <v>2216</v>
      </c>
      <c r="F728">
        <v>2216</v>
      </c>
      <c r="G728">
        <f t="shared" si="21"/>
        <v>0</v>
      </c>
      <c r="H728">
        <v>2</v>
      </c>
      <c r="I728">
        <v>0</v>
      </c>
      <c r="J728">
        <f>SUM($H$32:H728)</f>
        <v>7804</v>
      </c>
      <c r="K728">
        <f>SUM($I$32:I728)</f>
        <v>583</v>
      </c>
      <c r="L728">
        <v>23</v>
      </c>
      <c r="M728">
        <v>166801</v>
      </c>
    </row>
    <row r="729" spans="1:13" ht="15" customHeight="1" x14ac:dyDescent="0.25">
      <c r="A729" t="s">
        <v>752</v>
      </c>
      <c r="B729">
        <v>2</v>
      </c>
      <c r="C729">
        <v>2</v>
      </c>
      <c r="D729">
        <f t="shared" si="20"/>
        <v>0</v>
      </c>
      <c r="E729">
        <v>2216</v>
      </c>
      <c r="F729">
        <v>2216</v>
      </c>
      <c r="G729">
        <f t="shared" si="21"/>
        <v>0</v>
      </c>
      <c r="H729">
        <v>2</v>
      </c>
      <c r="I729">
        <v>0</v>
      </c>
      <c r="J729">
        <f>SUM($H$32:H729)</f>
        <v>7806</v>
      </c>
      <c r="K729">
        <f>SUM($I$32:I729)</f>
        <v>583</v>
      </c>
      <c r="L729">
        <v>15</v>
      </c>
      <c r="M729">
        <v>166816</v>
      </c>
    </row>
    <row r="730" spans="1:13" ht="15" customHeight="1" x14ac:dyDescent="0.25">
      <c r="A730" t="s">
        <v>753</v>
      </c>
      <c r="B730">
        <v>4</v>
      </c>
      <c r="C730">
        <v>4</v>
      </c>
      <c r="D730">
        <f t="shared" si="20"/>
        <v>0</v>
      </c>
      <c r="E730">
        <v>2216</v>
      </c>
      <c r="F730">
        <v>2216</v>
      </c>
      <c r="G730">
        <f t="shared" si="21"/>
        <v>0</v>
      </c>
      <c r="H730">
        <v>6</v>
      </c>
      <c r="I730">
        <v>0</v>
      </c>
      <c r="J730">
        <f>SUM($H$32:H730)</f>
        <v>7812</v>
      </c>
      <c r="K730">
        <f>SUM($I$32:I730)</f>
        <v>583</v>
      </c>
      <c r="L730">
        <v>123</v>
      </c>
      <c r="M730">
        <v>166939</v>
      </c>
    </row>
    <row r="731" spans="1:13" ht="15" customHeight="1" x14ac:dyDescent="0.25">
      <c r="A731" t="s">
        <v>754</v>
      </c>
      <c r="B731">
        <v>3</v>
      </c>
      <c r="C731">
        <v>2</v>
      </c>
      <c r="D731">
        <f t="shared" si="20"/>
        <v>1</v>
      </c>
      <c r="E731">
        <v>2216</v>
      </c>
      <c r="F731">
        <v>2215</v>
      </c>
      <c r="G731">
        <f t="shared" si="21"/>
        <v>1</v>
      </c>
      <c r="H731">
        <v>7</v>
      </c>
      <c r="I731">
        <v>1</v>
      </c>
      <c r="J731">
        <f>SUM($H$32:H731)</f>
        <v>7819</v>
      </c>
      <c r="K731">
        <f>SUM($I$32:I731)</f>
        <v>584</v>
      </c>
      <c r="L731">
        <v>150</v>
      </c>
      <c r="M731">
        <v>167089</v>
      </c>
    </row>
    <row r="732" spans="1:13" ht="15" customHeight="1" x14ac:dyDescent="0.25">
      <c r="A732" t="s">
        <v>755</v>
      </c>
      <c r="B732">
        <v>1</v>
      </c>
      <c r="C732">
        <v>1</v>
      </c>
      <c r="D732">
        <f t="shared" si="20"/>
        <v>0</v>
      </c>
      <c r="E732">
        <v>2215</v>
      </c>
      <c r="F732">
        <v>2215</v>
      </c>
      <c r="G732">
        <f t="shared" si="21"/>
        <v>0</v>
      </c>
      <c r="H732">
        <v>0</v>
      </c>
      <c r="I732">
        <v>0</v>
      </c>
      <c r="J732">
        <f>SUM($H$32:H732)</f>
        <v>7819</v>
      </c>
      <c r="K732">
        <f>SUM($I$32:I732)</f>
        <v>584</v>
      </c>
      <c r="L732">
        <v>0</v>
      </c>
      <c r="M732">
        <v>167089</v>
      </c>
    </row>
    <row r="733" spans="1:13" ht="15" customHeight="1" x14ac:dyDescent="0.25">
      <c r="A733" t="s">
        <v>756</v>
      </c>
      <c r="B733">
        <v>4</v>
      </c>
      <c r="C733">
        <v>3</v>
      </c>
      <c r="D733">
        <f t="shared" si="20"/>
        <v>1</v>
      </c>
      <c r="E733">
        <v>2215</v>
      </c>
      <c r="F733">
        <v>2214</v>
      </c>
      <c r="G733">
        <f t="shared" si="21"/>
        <v>1</v>
      </c>
      <c r="H733">
        <v>9</v>
      </c>
      <c r="I733">
        <v>1</v>
      </c>
      <c r="J733">
        <f>SUM($H$32:H733)</f>
        <v>7828</v>
      </c>
      <c r="K733">
        <f>SUM($I$32:I733)</f>
        <v>585</v>
      </c>
      <c r="L733">
        <v>153</v>
      </c>
      <c r="M733">
        <v>167242</v>
      </c>
    </row>
    <row r="734" spans="1:13" ht="15" customHeight="1" x14ac:dyDescent="0.25">
      <c r="A734" t="s">
        <v>757</v>
      </c>
      <c r="B734">
        <v>2</v>
      </c>
      <c r="C734">
        <v>2</v>
      </c>
      <c r="D734">
        <f t="shared" si="20"/>
        <v>0</v>
      </c>
      <c r="E734">
        <v>2214</v>
      </c>
      <c r="F734">
        <v>2214</v>
      </c>
      <c r="G734">
        <f t="shared" si="21"/>
        <v>0</v>
      </c>
      <c r="H734">
        <v>2</v>
      </c>
      <c r="I734">
        <v>0</v>
      </c>
      <c r="J734">
        <f>SUM($H$32:H734)</f>
        <v>7830</v>
      </c>
      <c r="K734">
        <f>SUM($I$32:I734)</f>
        <v>585</v>
      </c>
      <c r="L734">
        <v>17</v>
      </c>
      <c r="M734">
        <v>167259</v>
      </c>
    </row>
    <row r="735" spans="1:13" ht="15" customHeight="1" x14ac:dyDescent="0.25">
      <c r="A735" t="s">
        <v>758</v>
      </c>
      <c r="B735">
        <v>2</v>
      </c>
      <c r="C735">
        <v>2</v>
      </c>
      <c r="D735">
        <f t="shared" si="20"/>
        <v>0</v>
      </c>
      <c r="E735">
        <v>2214</v>
      </c>
      <c r="F735">
        <v>2214</v>
      </c>
      <c r="G735">
        <f t="shared" si="21"/>
        <v>0</v>
      </c>
      <c r="H735">
        <v>2</v>
      </c>
      <c r="I735">
        <v>0</v>
      </c>
      <c r="J735">
        <f>SUM($H$32:H735)</f>
        <v>7832</v>
      </c>
      <c r="K735">
        <f>SUM($I$32:I735)</f>
        <v>585</v>
      </c>
      <c r="L735">
        <v>18</v>
      </c>
      <c r="M735">
        <v>167277</v>
      </c>
    </row>
    <row r="736" spans="1:13" ht="15" customHeight="1" x14ac:dyDescent="0.25">
      <c r="A736" t="s">
        <v>759</v>
      </c>
      <c r="B736">
        <v>1</v>
      </c>
      <c r="C736">
        <v>1</v>
      </c>
      <c r="D736">
        <f t="shared" ref="D736:D740" si="22">B736-C736</f>
        <v>0</v>
      </c>
      <c r="E736">
        <v>2214</v>
      </c>
      <c r="F736">
        <v>2214</v>
      </c>
      <c r="G736">
        <f t="shared" ref="G736:G740" si="23">E736-F736</f>
        <v>0</v>
      </c>
      <c r="H736">
        <v>0</v>
      </c>
      <c r="I736">
        <v>0</v>
      </c>
      <c r="J736">
        <f>SUM($H$32:H736)</f>
        <v>7832</v>
      </c>
      <c r="K736">
        <f>SUM($I$32:I736)</f>
        <v>585</v>
      </c>
      <c r="L736">
        <v>1</v>
      </c>
      <c r="M736">
        <v>167278</v>
      </c>
    </row>
    <row r="737" spans="1:13" ht="15" customHeight="1" x14ac:dyDescent="0.25">
      <c r="A737" t="s">
        <v>760</v>
      </c>
      <c r="B737">
        <v>1</v>
      </c>
      <c r="C737">
        <v>1</v>
      </c>
      <c r="D737">
        <f t="shared" si="22"/>
        <v>0</v>
      </c>
      <c r="E737">
        <v>2214</v>
      </c>
      <c r="F737">
        <v>2214</v>
      </c>
      <c r="G737">
        <f t="shared" si="23"/>
        <v>0</v>
      </c>
      <c r="H737">
        <v>0</v>
      </c>
      <c r="I737">
        <v>0</v>
      </c>
      <c r="J737">
        <f>SUM($H$32:H737)</f>
        <v>7832</v>
      </c>
      <c r="K737">
        <f>SUM($I$32:I737)</f>
        <v>585</v>
      </c>
      <c r="L737">
        <v>0</v>
      </c>
      <c r="M737">
        <v>167278</v>
      </c>
    </row>
    <row r="738" spans="1:13" ht="15" customHeight="1" x14ac:dyDescent="0.25">
      <c r="A738" t="s">
        <v>761</v>
      </c>
      <c r="B738">
        <v>2</v>
      </c>
      <c r="C738">
        <v>1</v>
      </c>
      <c r="D738">
        <f t="shared" si="22"/>
        <v>1</v>
      </c>
      <c r="E738">
        <v>2214</v>
      </c>
      <c r="F738">
        <v>2212</v>
      </c>
      <c r="G738">
        <f t="shared" si="23"/>
        <v>2</v>
      </c>
      <c r="H738">
        <v>2</v>
      </c>
      <c r="I738">
        <v>1</v>
      </c>
      <c r="J738">
        <f>SUM($H$32:H738)</f>
        <v>7834</v>
      </c>
      <c r="K738">
        <f>SUM($I$32:I738)</f>
        <v>586</v>
      </c>
      <c r="L738">
        <v>150</v>
      </c>
      <c r="M738">
        <v>167428</v>
      </c>
    </row>
    <row r="739" spans="1:13" ht="15" customHeight="1" x14ac:dyDescent="0.25">
      <c r="A739" t="s">
        <v>2691</v>
      </c>
      <c r="B739">
        <v>1</v>
      </c>
      <c r="C739">
        <v>1</v>
      </c>
      <c r="D739">
        <f t="shared" si="22"/>
        <v>0</v>
      </c>
      <c r="E739">
        <v>2212</v>
      </c>
      <c r="F739">
        <v>2212</v>
      </c>
      <c r="G739">
        <f t="shared" si="23"/>
        <v>0</v>
      </c>
      <c r="H739">
        <v>0</v>
      </c>
      <c r="I739">
        <v>0</v>
      </c>
      <c r="J739">
        <f>SUM($H$32:H739)</f>
        <v>7834</v>
      </c>
      <c r="K739">
        <f>SUM($I$32:I739)</f>
        <v>586</v>
      </c>
      <c r="L739">
        <v>1</v>
      </c>
      <c r="M739">
        <v>167429</v>
      </c>
    </row>
    <row r="740" spans="1:13" ht="15" customHeight="1" x14ac:dyDescent="0.25">
      <c r="A740" t="s">
        <v>2692</v>
      </c>
      <c r="B740">
        <v>2</v>
      </c>
      <c r="C740">
        <v>2</v>
      </c>
      <c r="D740">
        <f t="shared" si="22"/>
        <v>0</v>
      </c>
      <c r="E740">
        <v>2212</v>
      </c>
      <c r="F740">
        <v>2212</v>
      </c>
      <c r="G740">
        <f t="shared" si="23"/>
        <v>0</v>
      </c>
      <c r="H740">
        <v>2</v>
      </c>
      <c r="I740">
        <v>0</v>
      </c>
      <c r="J740">
        <f>SUM($H$32:H740)</f>
        <v>7836</v>
      </c>
      <c r="K740">
        <f>SUM($I$32:I740)</f>
        <v>586</v>
      </c>
      <c r="L740">
        <v>17</v>
      </c>
      <c r="M740">
        <v>167446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A451-CAB2-4738-9F84-AB1343DB8C41}">
  <dimension ref="A1:M739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>
        <f>COUNTA(A32:A739)</f>
        <v>708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11.028248587570621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0.56975381008206327</v>
      </c>
    </row>
    <row r="23" spans="1:13" x14ac:dyDescent="0.25">
      <c r="A23" s="1" t="s">
        <v>7</v>
      </c>
      <c r="B23">
        <v>2202</v>
      </c>
      <c r="C23" t="s">
        <v>44</v>
      </c>
      <c r="D23" s="4">
        <f>D22/D20</f>
        <v>8.0473701988991993E-4</v>
      </c>
    </row>
    <row r="24" spans="1:13" x14ac:dyDescent="0.25">
      <c r="A24" s="1" t="s">
        <v>3</v>
      </c>
      <c r="B24">
        <v>17006</v>
      </c>
      <c r="C24" t="s">
        <v>37</v>
      </c>
      <c r="D24" t="str">
        <f>TEXT(B26/86400000,"hh:mm:ss.000")</f>
        <v>00:02:51.468</v>
      </c>
    </row>
    <row r="25" spans="1:13" x14ac:dyDescent="0.25">
      <c r="A25" s="1" t="s">
        <v>4</v>
      </c>
      <c r="B25">
        <v>807</v>
      </c>
      <c r="C25" t="s">
        <v>45</v>
      </c>
      <c r="D25">
        <f>AVERAGE(B32:B739)</f>
        <v>3.7909604519774009</v>
      </c>
    </row>
    <row r="26" spans="1:13" x14ac:dyDescent="0.25">
      <c r="A26" s="1" t="s">
        <v>0</v>
      </c>
      <c r="B26">
        <v>171468</v>
      </c>
    </row>
    <row r="27" spans="1:13" x14ac:dyDescent="0.25">
      <c r="A27" s="1" t="s">
        <v>8</v>
      </c>
      <c r="B27">
        <v>7808</v>
      </c>
    </row>
    <row r="28" spans="1:13" x14ac:dyDescent="0.25">
      <c r="A28" s="1" t="s">
        <v>34</v>
      </c>
      <c r="B28">
        <v>609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95" si="0">B32-C32</f>
        <v>0</v>
      </c>
      <c r="E32">
        <v>5118</v>
      </c>
      <c r="F32">
        <v>5118</v>
      </c>
      <c r="G32">
        <f t="shared" ref="G32:G95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4249</v>
      </c>
      <c r="M32">
        <v>6932</v>
      </c>
    </row>
    <row r="33" spans="1:13" ht="15" customHeight="1" x14ac:dyDescent="0.25">
      <c r="A33" t="s">
        <v>56</v>
      </c>
      <c r="B33">
        <v>16</v>
      </c>
      <c r="C33">
        <v>16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30</v>
      </c>
      <c r="I33">
        <v>0</v>
      </c>
      <c r="J33">
        <f>SUM($H$32:H33)</f>
        <v>56</v>
      </c>
      <c r="K33">
        <f>SUM($I$32:I33)</f>
        <v>1</v>
      </c>
      <c r="L33">
        <v>1894</v>
      </c>
      <c r="M33">
        <v>8826</v>
      </c>
    </row>
    <row r="34" spans="1:13" ht="15" customHeight="1" x14ac:dyDescent="0.25">
      <c r="A34" t="s">
        <v>57</v>
      </c>
      <c r="B34">
        <v>11</v>
      </c>
      <c r="C34">
        <v>11</v>
      </c>
      <c r="D34">
        <f t="shared" si="0"/>
        <v>0</v>
      </c>
      <c r="E34">
        <v>5118</v>
      </c>
      <c r="F34">
        <v>5118</v>
      </c>
      <c r="G34">
        <f t="shared" si="1"/>
        <v>0</v>
      </c>
      <c r="H34">
        <v>25</v>
      </c>
      <c r="I34">
        <v>0</v>
      </c>
      <c r="J34">
        <f>SUM($H$32:H34)</f>
        <v>81</v>
      </c>
      <c r="K34">
        <f>SUM($I$32:I34)</f>
        <v>1</v>
      </c>
      <c r="L34">
        <v>1295</v>
      </c>
      <c r="M34">
        <v>10121</v>
      </c>
    </row>
    <row r="35" spans="1:13" ht="15" customHeight="1" x14ac:dyDescent="0.25">
      <c r="A35" t="s">
        <v>58</v>
      </c>
      <c r="B35">
        <v>6</v>
      </c>
      <c r="C35">
        <v>6</v>
      </c>
      <c r="D35">
        <f t="shared" si="0"/>
        <v>0</v>
      </c>
      <c r="E35">
        <v>5118</v>
      </c>
      <c r="F35">
        <v>5118</v>
      </c>
      <c r="G35">
        <f t="shared" si="1"/>
        <v>0</v>
      </c>
      <c r="H35">
        <v>12</v>
      </c>
      <c r="I35">
        <v>0</v>
      </c>
      <c r="J35">
        <f>SUM($H$32:H35)</f>
        <v>93</v>
      </c>
      <c r="K35">
        <f>SUM($I$32:I35)</f>
        <v>1</v>
      </c>
      <c r="L35">
        <v>714</v>
      </c>
      <c r="M35">
        <v>10835</v>
      </c>
    </row>
    <row r="36" spans="1:13" ht="15" customHeight="1" x14ac:dyDescent="0.25">
      <c r="A36" t="s">
        <v>59</v>
      </c>
      <c r="B36">
        <v>2</v>
      </c>
      <c r="C36">
        <v>2</v>
      </c>
      <c r="D36">
        <f t="shared" si="0"/>
        <v>0</v>
      </c>
      <c r="E36">
        <v>5118</v>
      </c>
      <c r="F36">
        <v>5118</v>
      </c>
      <c r="G36">
        <f t="shared" si="1"/>
        <v>0</v>
      </c>
      <c r="H36">
        <v>2</v>
      </c>
      <c r="I36">
        <v>0</v>
      </c>
      <c r="J36">
        <f>SUM($H$32:H36)</f>
        <v>95</v>
      </c>
      <c r="K36">
        <f>SUM($I$32:I36)</f>
        <v>1</v>
      </c>
      <c r="L36">
        <v>153</v>
      </c>
      <c r="M36">
        <v>10988</v>
      </c>
    </row>
    <row r="37" spans="1:13" ht="15" customHeight="1" x14ac:dyDescent="0.25">
      <c r="A37" t="s">
        <v>60</v>
      </c>
      <c r="B37">
        <v>1</v>
      </c>
      <c r="C37">
        <v>1</v>
      </c>
      <c r="D37">
        <f t="shared" si="0"/>
        <v>0</v>
      </c>
      <c r="E37">
        <v>5118</v>
      </c>
      <c r="F37">
        <v>5118</v>
      </c>
      <c r="G37">
        <f t="shared" si="1"/>
        <v>0</v>
      </c>
      <c r="H37">
        <v>0</v>
      </c>
      <c r="I37">
        <v>0</v>
      </c>
      <c r="J37">
        <f>SUM($H$32:H37)</f>
        <v>95</v>
      </c>
      <c r="K37">
        <f>SUM($I$32:I37)</f>
        <v>1</v>
      </c>
      <c r="L37">
        <v>9</v>
      </c>
      <c r="M37">
        <v>10997</v>
      </c>
    </row>
    <row r="38" spans="1:13" ht="15" customHeight="1" x14ac:dyDescent="0.25">
      <c r="A38" t="s">
        <v>61</v>
      </c>
      <c r="B38">
        <v>15</v>
      </c>
      <c r="C38">
        <v>15</v>
      </c>
      <c r="D38">
        <f t="shared" si="0"/>
        <v>0</v>
      </c>
      <c r="E38">
        <v>5118</v>
      </c>
      <c r="F38">
        <v>5118</v>
      </c>
      <c r="G38">
        <f t="shared" si="1"/>
        <v>0</v>
      </c>
      <c r="H38">
        <v>29</v>
      </c>
      <c r="I38">
        <v>0</v>
      </c>
      <c r="J38">
        <f>SUM($H$32:H38)</f>
        <v>124</v>
      </c>
      <c r="K38">
        <f>SUM($I$32:I38)</f>
        <v>1</v>
      </c>
      <c r="L38">
        <v>949</v>
      </c>
      <c r="M38">
        <v>11946</v>
      </c>
    </row>
    <row r="39" spans="1:13" ht="15" customHeight="1" x14ac:dyDescent="0.25">
      <c r="A39" t="s">
        <v>62</v>
      </c>
      <c r="B39">
        <v>18</v>
      </c>
      <c r="C39">
        <v>18</v>
      </c>
      <c r="D39">
        <f t="shared" si="0"/>
        <v>0</v>
      </c>
      <c r="E39">
        <v>5118</v>
      </c>
      <c r="F39">
        <v>5118</v>
      </c>
      <c r="G39">
        <f t="shared" si="1"/>
        <v>0</v>
      </c>
      <c r="H39">
        <v>48</v>
      </c>
      <c r="I39">
        <v>0</v>
      </c>
      <c r="J39">
        <f>SUM($H$32:H39)</f>
        <v>172</v>
      </c>
      <c r="K39">
        <f>SUM($I$32:I39)</f>
        <v>1</v>
      </c>
      <c r="L39">
        <v>1662</v>
      </c>
      <c r="M39">
        <v>13608</v>
      </c>
    </row>
    <row r="40" spans="1:13" ht="15" customHeight="1" x14ac:dyDescent="0.25">
      <c r="A40" t="s">
        <v>63</v>
      </c>
      <c r="B40">
        <v>9</v>
      </c>
      <c r="C40">
        <v>9</v>
      </c>
      <c r="D40">
        <f t="shared" si="0"/>
        <v>0</v>
      </c>
      <c r="E40">
        <v>5118</v>
      </c>
      <c r="F40">
        <v>5118</v>
      </c>
      <c r="G40">
        <f t="shared" si="1"/>
        <v>0</v>
      </c>
      <c r="H40">
        <v>23</v>
      </c>
      <c r="I40">
        <v>0</v>
      </c>
      <c r="J40">
        <f>SUM($H$32:H40)</f>
        <v>195</v>
      </c>
      <c r="K40">
        <f>SUM($I$32:I40)</f>
        <v>1</v>
      </c>
      <c r="L40">
        <v>845</v>
      </c>
      <c r="M40">
        <v>14453</v>
      </c>
    </row>
    <row r="41" spans="1:13" ht="15" customHeight="1" x14ac:dyDescent="0.25">
      <c r="A41" t="s">
        <v>64</v>
      </c>
      <c r="B41">
        <v>2</v>
      </c>
      <c r="C41">
        <v>2</v>
      </c>
      <c r="D41">
        <f t="shared" si="0"/>
        <v>0</v>
      </c>
      <c r="E41">
        <v>5118</v>
      </c>
      <c r="F41">
        <v>5118</v>
      </c>
      <c r="G41">
        <f t="shared" si="1"/>
        <v>0</v>
      </c>
      <c r="H41">
        <v>2</v>
      </c>
      <c r="I41">
        <v>0</v>
      </c>
      <c r="J41">
        <f>SUM($H$32:H41)</f>
        <v>197</v>
      </c>
      <c r="K41">
        <f>SUM($I$32:I41)</f>
        <v>1</v>
      </c>
      <c r="L41">
        <v>149</v>
      </c>
      <c r="M41">
        <v>14602</v>
      </c>
    </row>
    <row r="42" spans="1:13" ht="15" customHeight="1" x14ac:dyDescent="0.25">
      <c r="A42" t="s">
        <v>65</v>
      </c>
      <c r="B42">
        <v>3</v>
      </c>
      <c r="C42">
        <v>3</v>
      </c>
      <c r="D42">
        <f t="shared" si="0"/>
        <v>0</v>
      </c>
      <c r="E42">
        <v>5118</v>
      </c>
      <c r="F42">
        <v>5118</v>
      </c>
      <c r="G42">
        <f t="shared" si="1"/>
        <v>0</v>
      </c>
      <c r="H42">
        <v>5</v>
      </c>
      <c r="I42">
        <v>0</v>
      </c>
      <c r="J42">
        <f>SUM($H$32:H42)</f>
        <v>202</v>
      </c>
      <c r="K42">
        <f>SUM($I$32:I42)</f>
        <v>1</v>
      </c>
      <c r="L42">
        <v>371</v>
      </c>
      <c r="M42">
        <v>14974</v>
      </c>
    </row>
    <row r="43" spans="1:13" ht="15" customHeight="1" x14ac:dyDescent="0.25">
      <c r="A43" t="s">
        <v>66</v>
      </c>
      <c r="B43">
        <v>6</v>
      </c>
      <c r="C43">
        <v>6</v>
      </c>
      <c r="D43">
        <f t="shared" si="0"/>
        <v>0</v>
      </c>
      <c r="E43">
        <v>5118</v>
      </c>
      <c r="F43">
        <v>5118</v>
      </c>
      <c r="G43">
        <f t="shared" si="1"/>
        <v>0</v>
      </c>
      <c r="H43">
        <v>12</v>
      </c>
      <c r="I43">
        <v>0</v>
      </c>
      <c r="J43">
        <f>SUM($H$32:H43)</f>
        <v>214</v>
      </c>
      <c r="K43">
        <f>SUM($I$32:I43)</f>
        <v>1</v>
      </c>
      <c r="L43">
        <v>458</v>
      </c>
      <c r="M43">
        <v>15432</v>
      </c>
    </row>
    <row r="44" spans="1:13" ht="15" customHeight="1" x14ac:dyDescent="0.25">
      <c r="A44" t="s">
        <v>67</v>
      </c>
      <c r="B44">
        <v>82</v>
      </c>
      <c r="C44">
        <v>58</v>
      </c>
      <c r="D44">
        <f t="shared" si="0"/>
        <v>24</v>
      </c>
      <c r="E44">
        <v>5118</v>
      </c>
      <c r="F44">
        <v>4554</v>
      </c>
      <c r="G44">
        <f t="shared" si="1"/>
        <v>564</v>
      </c>
      <c r="H44">
        <v>1064</v>
      </c>
      <c r="I44">
        <v>50</v>
      </c>
      <c r="J44">
        <f>SUM($H$32:H44)</f>
        <v>1278</v>
      </c>
      <c r="K44">
        <f>SUM($I$32:I44)</f>
        <v>51</v>
      </c>
      <c r="L44">
        <v>22155</v>
      </c>
      <c r="M44">
        <v>37587</v>
      </c>
    </row>
    <row r="45" spans="1:13" ht="15" customHeight="1" x14ac:dyDescent="0.25">
      <c r="A45" t="s">
        <v>68</v>
      </c>
      <c r="B45">
        <v>4</v>
      </c>
      <c r="C45">
        <v>4</v>
      </c>
      <c r="D45">
        <f t="shared" si="0"/>
        <v>0</v>
      </c>
      <c r="E45">
        <v>4554</v>
      </c>
      <c r="F45">
        <v>4554</v>
      </c>
      <c r="G45">
        <f t="shared" si="1"/>
        <v>0</v>
      </c>
      <c r="H45">
        <v>6</v>
      </c>
      <c r="I45">
        <v>0</v>
      </c>
      <c r="J45">
        <f>SUM($H$32:H45)</f>
        <v>1284</v>
      </c>
      <c r="K45">
        <f>SUM($I$32:I45)</f>
        <v>51</v>
      </c>
      <c r="L45">
        <v>281</v>
      </c>
      <c r="M45">
        <v>37868</v>
      </c>
    </row>
    <row r="46" spans="1:13" ht="15" customHeight="1" x14ac:dyDescent="0.25">
      <c r="A46" t="s">
        <v>69</v>
      </c>
      <c r="B46">
        <v>6</v>
      </c>
      <c r="C46">
        <v>6</v>
      </c>
      <c r="D46">
        <f t="shared" si="0"/>
        <v>0</v>
      </c>
      <c r="E46">
        <v>4554</v>
      </c>
      <c r="F46">
        <v>4554</v>
      </c>
      <c r="G46">
        <f t="shared" si="1"/>
        <v>0</v>
      </c>
      <c r="H46">
        <v>12</v>
      </c>
      <c r="I46">
        <v>0</v>
      </c>
      <c r="J46">
        <f>SUM($H$32:H46)</f>
        <v>1296</v>
      </c>
      <c r="K46">
        <f>SUM($I$32:I46)</f>
        <v>51</v>
      </c>
      <c r="L46">
        <v>393</v>
      </c>
      <c r="M46">
        <v>38261</v>
      </c>
    </row>
    <row r="47" spans="1:13" ht="15" customHeight="1" x14ac:dyDescent="0.25">
      <c r="A47" t="s">
        <v>70</v>
      </c>
      <c r="B47">
        <v>3</v>
      </c>
      <c r="C47">
        <v>3</v>
      </c>
      <c r="D47">
        <f t="shared" si="0"/>
        <v>0</v>
      </c>
      <c r="E47">
        <v>4554</v>
      </c>
      <c r="F47">
        <v>4554</v>
      </c>
      <c r="G47">
        <f t="shared" si="1"/>
        <v>0</v>
      </c>
      <c r="H47">
        <v>5</v>
      </c>
      <c r="I47">
        <v>0</v>
      </c>
      <c r="J47">
        <f>SUM($H$32:H47)</f>
        <v>1301</v>
      </c>
      <c r="K47">
        <f>SUM($I$32:I47)</f>
        <v>51</v>
      </c>
      <c r="L47">
        <v>230</v>
      </c>
      <c r="M47">
        <v>38491</v>
      </c>
    </row>
    <row r="48" spans="1:13" ht="15" customHeight="1" x14ac:dyDescent="0.25">
      <c r="A48" t="s">
        <v>71</v>
      </c>
      <c r="B48">
        <v>3</v>
      </c>
      <c r="C48">
        <v>3</v>
      </c>
      <c r="D48">
        <f t="shared" si="0"/>
        <v>0</v>
      </c>
      <c r="E48">
        <v>4554</v>
      </c>
      <c r="F48">
        <v>4554</v>
      </c>
      <c r="G48">
        <f t="shared" si="1"/>
        <v>0</v>
      </c>
      <c r="H48">
        <v>5</v>
      </c>
      <c r="I48">
        <v>0</v>
      </c>
      <c r="J48">
        <f>SUM($H$32:H48)</f>
        <v>1306</v>
      </c>
      <c r="K48">
        <f>SUM($I$32:I48)</f>
        <v>51</v>
      </c>
      <c r="L48">
        <v>210</v>
      </c>
      <c r="M48">
        <v>38701</v>
      </c>
    </row>
    <row r="49" spans="1:13" ht="15" customHeight="1" x14ac:dyDescent="0.25">
      <c r="A49" t="s">
        <v>72</v>
      </c>
      <c r="B49">
        <v>6</v>
      </c>
      <c r="C49">
        <v>6</v>
      </c>
      <c r="D49">
        <f t="shared" si="0"/>
        <v>0</v>
      </c>
      <c r="E49">
        <v>4554</v>
      </c>
      <c r="F49">
        <v>4554</v>
      </c>
      <c r="G49">
        <f t="shared" si="1"/>
        <v>0</v>
      </c>
      <c r="H49">
        <v>12</v>
      </c>
      <c r="I49">
        <v>0</v>
      </c>
      <c r="J49">
        <f>SUM($H$32:H49)</f>
        <v>1318</v>
      </c>
      <c r="K49">
        <f>SUM($I$32:I49)</f>
        <v>51</v>
      </c>
      <c r="L49">
        <v>380</v>
      </c>
      <c r="M49">
        <v>39081</v>
      </c>
    </row>
    <row r="50" spans="1:13" ht="15" customHeight="1" x14ac:dyDescent="0.25">
      <c r="A50" t="s">
        <v>73</v>
      </c>
      <c r="B50">
        <v>3</v>
      </c>
      <c r="C50">
        <v>3</v>
      </c>
      <c r="D50">
        <f t="shared" si="0"/>
        <v>0</v>
      </c>
      <c r="E50">
        <v>4554</v>
      </c>
      <c r="F50">
        <v>4554</v>
      </c>
      <c r="G50">
        <f t="shared" si="1"/>
        <v>0</v>
      </c>
      <c r="H50">
        <v>5</v>
      </c>
      <c r="I50">
        <v>0</v>
      </c>
      <c r="J50">
        <f>SUM($H$32:H50)</f>
        <v>1323</v>
      </c>
      <c r="K50">
        <f>SUM($I$32:I50)</f>
        <v>51</v>
      </c>
      <c r="L50">
        <v>145</v>
      </c>
      <c r="M50">
        <v>39226</v>
      </c>
    </row>
    <row r="51" spans="1:13" ht="15" customHeight="1" x14ac:dyDescent="0.25">
      <c r="A51" t="s">
        <v>74</v>
      </c>
      <c r="B51">
        <v>6</v>
      </c>
      <c r="C51">
        <v>6</v>
      </c>
      <c r="D51">
        <f t="shared" si="0"/>
        <v>0</v>
      </c>
      <c r="E51">
        <v>4554</v>
      </c>
      <c r="F51">
        <v>4554</v>
      </c>
      <c r="G51">
        <f t="shared" si="1"/>
        <v>0</v>
      </c>
      <c r="H51">
        <v>12</v>
      </c>
      <c r="I51">
        <v>0</v>
      </c>
      <c r="J51">
        <f>SUM($H$32:H51)</f>
        <v>1335</v>
      </c>
      <c r="K51">
        <f>SUM($I$32:I51)</f>
        <v>51</v>
      </c>
      <c r="L51">
        <v>419</v>
      </c>
      <c r="M51">
        <v>39645</v>
      </c>
    </row>
    <row r="52" spans="1:13" ht="15" customHeight="1" x14ac:dyDescent="0.25">
      <c r="A52" t="s">
        <v>75</v>
      </c>
      <c r="B52">
        <v>6</v>
      </c>
      <c r="C52">
        <v>6</v>
      </c>
      <c r="D52">
        <f t="shared" si="0"/>
        <v>0</v>
      </c>
      <c r="E52">
        <v>4554</v>
      </c>
      <c r="F52">
        <v>4554</v>
      </c>
      <c r="G52">
        <f t="shared" si="1"/>
        <v>0</v>
      </c>
      <c r="H52">
        <v>12</v>
      </c>
      <c r="I52">
        <v>0</v>
      </c>
      <c r="J52">
        <f>SUM($H$32:H52)</f>
        <v>1347</v>
      </c>
      <c r="K52">
        <f>SUM($I$32:I52)</f>
        <v>51</v>
      </c>
      <c r="L52">
        <v>501</v>
      </c>
      <c r="M52">
        <v>40146</v>
      </c>
    </row>
    <row r="53" spans="1:13" ht="15" customHeight="1" x14ac:dyDescent="0.25">
      <c r="A53" t="s">
        <v>76</v>
      </c>
      <c r="B53">
        <v>3</v>
      </c>
      <c r="C53">
        <v>3</v>
      </c>
      <c r="D53">
        <f t="shared" si="0"/>
        <v>0</v>
      </c>
      <c r="E53">
        <v>4554</v>
      </c>
      <c r="F53">
        <v>4554</v>
      </c>
      <c r="G53">
        <f t="shared" si="1"/>
        <v>0</v>
      </c>
      <c r="H53">
        <v>5</v>
      </c>
      <c r="I53">
        <v>0</v>
      </c>
      <c r="J53">
        <f>SUM($H$32:H53)</f>
        <v>1352</v>
      </c>
      <c r="K53">
        <f>SUM($I$32:I53)</f>
        <v>51</v>
      </c>
      <c r="L53">
        <v>215</v>
      </c>
      <c r="M53">
        <v>40361</v>
      </c>
    </row>
    <row r="54" spans="1:13" ht="15" customHeight="1" x14ac:dyDescent="0.25">
      <c r="A54" t="s">
        <v>77</v>
      </c>
      <c r="B54">
        <v>3</v>
      </c>
      <c r="C54">
        <v>3</v>
      </c>
      <c r="D54">
        <f t="shared" si="0"/>
        <v>0</v>
      </c>
      <c r="E54">
        <v>4554</v>
      </c>
      <c r="F54">
        <v>4554</v>
      </c>
      <c r="G54">
        <f t="shared" si="1"/>
        <v>0</v>
      </c>
      <c r="H54">
        <v>5</v>
      </c>
      <c r="I54">
        <v>0</v>
      </c>
      <c r="J54">
        <f>SUM($H$32:H54)</f>
        <v>1357</v>
      </c>
      <c r="K54">
        <f>SUM($I$32:I54)</f>
        <v>51</v>
      </c>
      <c r="L54">
        <v>200</v>
      </c>
      <c r="M54">
        <v>40561</v>
      </c>
    </row>
    <row r="55" spans="1:13" ht="15" customHeight="1" x14ac:dyDescent="0.25">
      <c r="A55" t="s">
        <v>78</v>
      </c>
      <c r="B55">
        <v>3</v>
      </c>
      <c r="C55">
        <v>3</v>
      </c>
      <c r="D55">
        <f t="shared" si="0"/>
        <v>0</v>
      </c>
      <c r="E55">
        <v>4554</v>
      </c>
      <c r="F55">
        <v>4554</v>
      </c>
      <c r="G55">
        <f t="shared" si="1"/>
        <v>0</v>
      </c>
      <c r="H55">
        <v>5</v>
      </c>
      <c r="I55">
        <v>0</v>
      </c>
      <c r="J55">
        <f>SUM($H$32:H55)</f>
        <v>1362</v>
      </c>
      <c r="K55">
        <f>SUM($I$32:I55)</f>
        <v>51</v>
      </c>
      <c r="L55">
        <v>194</v>
      </c>
      <c r="M55">
        <v>40755</v>
      </c>
    </row>
    <row r="56" spans="1:13" ht="15" customHeight="1" x14ac:dyDescent="0.25">
      <c r="A56" t="s">
        <v>79</v>
      </c>
      <c r="B56">
        <v>6</v>
      </c>
      <c r="C56">
        <v>6</v>
      </c>
      <c r="D56">
        <f t="shared" si="0"/>
        <v>0</v>
      </c>
      <c r="E56">
        <v>4554</v>
      </c>
      <c r="F56">
        <v>4554</v>
      </c>
      <c r="G56">
        <f t="shared" si="1"/>
        <v>0</v>
      </c>
      <c r="H56">
        <v>12</v>
      </c>
      <c r="I56">
        <v>0</v>
      </c>
      <c r="J56">
        <f>SUM($H$32:H56)</f>
        <v>1374</v>
      </c>
      <c r="K56">
        <f>SUM($I$32:I56)</f>
        <v>51</v>
      </c>
      <c r="L56">
        <v>449</v>
      </c>
      <c r="M56">
        <v>41204</v>
      </c>
    </row>
    <row r="57" spans="1:13" ht="15" customHeight="1" x14ac:dyDescent="0.25">
      <c r="A57" t="s">
        <v>80</v>
      </c>
      <c r="B57">
        <v>3</v>
      </c>
      <c r="C57">
        <v>3</v>
      </c>
      <c r="D57">
        <f t="shared" si="0"/>
        <v>0</v>
      </c>
      <c r="E57">
        <v>4554</v>
      </c>
      <c r="F57">
        <v>4554</v>
      </c>
      <c r="G57">
        <f t="shared" si="1"/>
        <v>0</v>
      </c>
      <c r="H57">
        <v>5</v>
      </c>
      <c r="I57">
        <v>0</v>
      </c>
      <c r="J57">
        <f>SUM($H$32:H57)</f>
        <v>1379</v>
      </c>
      <c r="K57">
        <f>SUM($I$32:I57)</f>
        <v>51</v>
      </c>
      <c r="L57">
        <v>200</v>
      </c>
      <c r="M57">
        <v>41404</v>
      </c>
    </row>
    <row r="58" spans="1:13" ht="15" customHeight="1" x14ac:dyDescent="0.25">
      <c r="A58" t="s">
        <v>81</v>
      </c>
      <c r="B58">
        <v>6</v>
      </c>
      <c r="C58">
        <v>6</v>
      </c>
      <c r="D58">
        <f t="shared" si="0"/>
        <v>0</v>
      </c>
      <c r="E58">
        <v>4554</v>
      </c>
      <c r="F58">
        <v>4554</v>
      </c>
      <c r="G58">
        <f t="shared" si="1"/>
        <v>0</v>
      </c>
      <c r="H58">
        <v>12</v>
      </c>
      <c r="I58">
        <v>0</v>
      </c>
      <c r="J58">
        <f>SUM($H$32:H58)</f>
        <v>1391</v>
      </c>
      <c r="K58">
        <f>SUM($I$32:I58)</f>
        <v>51</v>
      </c>
      <c r="L58">
        <v>452</v>
      </c>
      <c r="M58">
        <v>41856</v>
      </c>
    </row>
    <row r="59" spans="1:13" ht="15" customHeight="1" x14ac:dyDescent="0.25">
      <c r="A59" t="s">
        <v>82</v>
      </c>
      <c r="B59">
        <v>3</v>
      </c>
      <c r="C59">
        <v>3</v>
      </c>
      <c r="D59">
        <f t="shared" si="0"/>
        <v>0</v>
      </c>
      <c r="E59">
        <v>4554</v>
      </c>
      <c r="F59">
        <v>4554</v>
      </c>
      <c r="G59">
        <f t="shared" si="1"/>
        <v>0</v>
      </c>
      <c r="H59">
        <v>5</v>
      </c>
      <c r="I59">
        <v>0</v>
      </c>
      <c r="J59">
        <f>SUM($H$32:H59)</f>
        <v>1396</v>
      </c>
      <c r="K59">
        <f>SUM($I$32:I59)</f>
        <v>51</v>
      </c>
      <c r="L59">
        <v>194</v>
      </c>
      <c r="M59">
        <v>42050</v>
      </c>
    </row>
    <row r="60" spans="1:13" ht="15" customHeight="1" x14ac:dyDescent="0.25">
      <c r="A60" t="s">
        <v>83</v>
      </c>
      <c r="B60">
        <v>3</v>
      </c>
      <c r="C60">
        <v>3</v>
      </c>
      <c r="D60">
        <f t="shared" si="0"/>
        <v>0</v>
      </c>
      <c r="E60">
        <v>4554</v>
      </c>
      <c r="F60">
        <v>4554</v>
      </c>
      <c r="G60">
        <f t="shared" si="1"/>
        <v>0</v>
      </c>
      <c r="H60">
        <v>5</v>
      </c>
      <c r="I60">
        <v>0</v>
      </c>
      <c r="J60">
        <f>SUM($H$32:H60)</f>
        <v>1401</v>
      </c>
      <c r="K60">
        <f>SUM($I$32:I60)</f>
        <v>51</v>
      </c>
      <c r="L60">
        <v>206</v>
      </c>
      <c r="M60">
        <v>42256</v>
      </c>
    </row>
    <row r="61" spans="1:13" ht="15" customHeight="1" x14ac:dyDescent="0.25">
      <c r="A61" t="s">
        <v>84</v>
      </c>
      <c r="B61">
        <v>6</v>
      </c>
      <c r="C61">
        <v>6</v>
      </c>
      <c r="D61">
        <f t="shared" si="0"/>
        <v>0</v>
      </c>
      <c r="E61">
        <v>4554</v>
      </c>
      <c r="F61">
        <v>4554</v>
      </c>
      <c r="G61">
        <f t="shared" si="1"/>
        <v>0</v>
      </c>
      <c r="H61">
        <v>12</v>
      </c>
      <c r="I61">
        <v>0</v>
      </c>
      <c r="J61">
        <f>SUM($H$32:H61)</f>
        <v>1413</v>
      </c>
      <c r="K61">
        <f>SUM($I$32:I61)</f>
        <v>51</v>
      </c>
      <c r="L61">
        <v>441</v>
      </c>
      <c r="M61">
        <v>42697</v>
      </c>
    </row>
    <row r="62" spans="1:13" ht="15" customHeight="1" x14ac:dyDescent="0.25">
      <c r="A62" t="s">
        <v>85</v>
      </c>
      <c r="B62">
        <v>26</v>
      </c>
      <c r="C62">
        <v>19</v>
      </c>
      <c r="D62">
        <f t="shared" si="0"/>
        <v>7</v>
      </c>
      <c r="E62">
        <v>4554</v>
      </c>
      <c r="F62">
        <v>4526</v>
      </c>
      <c r="G62">
        <f t="shared" si="1"/>
        <v>28</v>
      </c>
      <c r="H62">
        <v>144</v>
      </c>
      <c r="I62">
        <v>9</v>
      </c>
      <c r="J62">
        <f>SUM($H$32:H62)</f>
        <v>1557</v>
      </c>
      <c r="K62">
        <f>SUM($I$32:I62)</f>
        <v>60</v>
      </c>
      <c r="L62">
        <v>2896</v>
      </c>
      <c r="M62">
        <v>45593</v>
      </c>
    </row>
    <row r="63" spans="1:13" ht="15" customHeight="1" x14ac:dyDescent="0.25">
      <c r="A63" t="s">
        <v>86</v>
      </c>
      <c r="B63">
        <v>3</v>
      </c>
      <c r="C63">
        <v>3</v>
      </c>
      <c r="D63">
        <f t="shared" si="0"/>
        <v>0</v>
      </c>
      <c r="E63">
        <v>4526</v>
      </c>
      <c r="F63">
        <v>4526</v>
      </c>
      <c r="G63">
        <f t="shared" si="1"/>
        <v>0</v>
      </c>
      <c r="H63">
        <v>5</v>
      </c>
      <c r="I63">
        <v>0</v>
      </c>
      <c r="J63">
        <f>SUM($H$32:H63)</f>
        <v>1562</v>
      </c>
      <c r="K63">
        <f>SUM($I$32:I63)</f>
        <v>60</v>
      </c>
      <c r="L63">
        <v>145</v>
      </c>
      <c r="M63">
        <v>45738</v>
      </c>
    </row>
    <row r="64" spans="1:13" ht="15" customHeight="1" x14ac:dyDescent="0.25">
      <c r="A64" t="s">
        <v>87</v>
      </c>
      <c r="B64">
        <v>6</v>
      </c>
      <c r="C64">
        <v>6</v>
      </c>
      <c r="D64">
        <f t="shared" si="0"/>
        <v>0</v>
      </c>
      <c r="E64">
        <v>4526</v>
      </c>
      <c r="F64">
        <v>4526</v>
      </c>
      <c r="G64">
        <f t="shared" si="1"/>
        <v>0</v>
      </c>
      <c r="H64">
        <v>12</v>
      </c>
      <c r="I64">
        <v>0</v>
      </c>
      <c r="J64">
        <f>SUM($H$32:H64)</f>
        <v>1574</v>
      </c>
      <c r="K64">
        <f>SUM($I$32:I64)</f>
        <v>60</v>
      </c>
      <c r="L64">
        <v>436</v>
      </c>
      <c r="M64">
        <v>46174</v>
      </c>
    </row>
    <row r="65" spans="1:13" ht="15" customHeight="1" x14ac:dyDescent="0.25">
      <c r="A65" t="s">
        <v>88</v>
      </c>
      <c r="B65">
        <v>6</v>
      </c>
      <c r="C65">
        <v>6</v>
      </c>
      <c r="D65">
        <f t="shared" si="0"/>
        <v>0</v>
      </c>
      <c r="E65">
        <v>4526</v>
      </c>
      <c r="F65">
        <v>4526</v>
      </c>
      <c r="G65">
        <f t="shared" si="1"/>
        <v>0</v>
      </c>
      <c r="H65">
        <v>12</v>
      </c>
      <c r="I65">
        <v>0</v>
      </c>
      <c r="J65">
        <f>SUM($H$32:H65)</f>
        <v>1586</v>
      </c>
      <c r="K65">
        <f>SUM($I$32:I65)</f>
        <v>60</v>
      </c>
      <c r="L65">
        <v>468</v>
      </c>
      <c r="M65">
        <v>46642</v>
      </c>
    </row>
    <row r="66" spans="1:13" ht="15" customHeight="1" x14ac:dyDescent="0.25">
      <c r="A66" t="s">
        <v>89</v>
      </c>
      <c r="B66">
        <v>3</v>
      </c>
      <c r="C66">
        <v>3</v>
      </c>
      <c r="D66">
        <f t="shared" si="0"/>
        <v>0</v>
      </c>
      <c r="E66">
        <v>4526</v>
      </c>
      <c r="F66">
        <v>4526</v>
      </c>
      <c r="G66">
        <f t="shared" si="1"/>
        <v>0</v>
      </c>
      <c r="H66">
        <v>5</v>
      </c>
      <c r="I66">
        <v>0</v>
      </c>
      <c r="J66">
        <f>SUM($H$32:H66)</f>
        <v>1591</v>
      </c>
      <c r="K66">
        <f>SUM($I$32:I66)</f>
        <v>60</v>
      </c>
      <c r="L66">
        <v>137</v>
      </c>
      <c r="M66">
        <v>46780</v>
      </c>
    </row>
    <row r="67" spans="1:13" ht="15" customHeight="1" x14ac:dyDescent="0.25">
      <c r="A67" t="s">
        <v>90</v>
      </c>
      <c r="B67">
        <v>6</v>
      </c>
      <c r="C67">
        <v>6</v>
      </c>
      <c r="D67">
        <f t="shared" si="0"/>
        <v>0</v>
      </c>
      <c r="E67">
        <v>4526</v>
      </c>
      <c r="F67">
        <v>4526</v>
      </c>
      <c r="G67">
        <f t="shared" si="1"/>
        <v>0</v>
      </c>
      <c r="H67">
        <v>12</v>
      </c>
      <c r="I67">
        <v>0</v>
      </c>
      <c r="J67">
        <f>SUM($H$32:H67)</f>
        <v>1603</v>
      </c>
      <c r="K67">
        <f>SUM($I$32:I67)</f>
        <v>60</v>
      </c>
      <c r="L67">
        <v>366</v>
      </c>
      <c r="M67">
        <v>47146</v>
      </c>
    </row>
    <row r="68" spans="1:13" ht="15" customHeight="1" x14ac:dyDescent="0.25">
      <c r="A68" t="s">
        <v>91</v>
      </c>
      <c r="B68">
        <v>4</v>
      </c>
      <c r="C68">
        <v>4</v>
      </c>
      <c r="D68">
        <f t="shared" si="0"/>
        <v>0</v>
      </c>
      <c r="E68">
        <v>4526</v>
      </c>
      <c r="F68">
        <v>4526</v>
      </c>
      <c r="G68">
        <f t="shared" si="1"/>
        <v>0</v>
      </c>
      <c r="H68">
        <v>6</v>
      </c>
      <c r="I68">
        <v>0</v>
      </c>
      <c r="J68">
        <f>SUM($H$32:H68)</f>
        <v>1609</v>
      </c>
      <c r="K68">
        <f>SUM($I$32:I68)</f>
        <v>60</v>
      </c>
      <c r="L68">
        <v>237</v>
      </c>
      <c r="M68">
        <v>47383</v>
      </c>
    </row>
    <row r="69" spans="1:13" ht="15" customHeight="1" x14ac:dyDescent="0.25">
      <c r="A69" t="s">
        <v>92</v>
      </c>
      <c r="B69">
        <v>3</v>
      </c>
      <c r="C69">
        <v>3</v>
      </c>
      <c r="D69">
        <f t="shared" si="0"/>
        <v>0</v>
      </c>
      <c r="E69">
        <v>4526</v>
      </c>
      <c r="F69">
        <v>4526</v>
      </c>
      <c r="G69">
        <f t="shared" si="1"/>
        <v>0</v>
      </c>
      <c r="H69">
        <v>5</v>
      </c>
      <c r="I69">
        <v>0</v>
      </c>
      <c r="J69">
        <f>SUM($H$32:H69)</f>
        <v>1614</v>
      </c>
      <c r="K69">
        <f>SUM($I$32:I69)</f>
        <v>60</v>
      </c>
      <c r="L69">
        <v>144</v>
      </c>
      <c r="M69">
        <v>47527</v>
      </c>
    </row>
    <row r="70" spans="1:13" ht="15" customHeight="1" x14ac:dyDescent="0.25">
      <c r="A70" t="s">
        <v>93</v>
      </c>
      <c r="B70">
        <v>4</v>
      </c>
      <c r="C70">
        <v>4</v>
      </c>
      <c r="D70">
        <f t="shared" si="0"/>
        <v>0</v>
      </c>
      <c r="E70">
        <v>4526</v>
      </c>
      <c r="F70">
        <v>4526</v>
      </c>
      <c r="G70">
        <f t="shared" si="1"/>
        <v>0</v>
      </c>
      <c r="H70">
        <v>6</v>
      </c>
      <c r="I70">
        <v>0</v>
      </c>
      <c r="J70">
        <f>SUM($H$32:H70)</f>
        <v>1620</v>
      </c>
      <c r="K70">
        <f>SUM($I$32:I70)</f>
        <v>60</v>
      </c>
      <c r="L70">
        <v>320</v>
      </c>
      <c r="M70">
        <v>47847</v>
      </c>
    </row>
    <row r="71" spans="1:13" ht="15" customHeight="1" x14ac:dyDescent="0.25">
      <c r="A71" t="s">
        <v>94</v>
      </c>
      <c r="B71">
        <v>3</v>
      </c>
      <c r="C71">
        <v>3</v>
      </c>
      <c r="D71">
        <f t="shared" si="0"/>
        <v>0</v>
      </c>
      <c r="E71">
        <v>4526</v>
      </c>
      <c r="F71">
        <v>4526</v>
      </c>
      <c r="G71">
        <f t="shared" si="1"/>
        <v>0</v>
      </c>
      <c r="H71">
        <v>5</v>
      </c>
      <c r="I71">
        <v>0</v>
      </c>
      <c r="J71">
        <f>SUM($H$32:H71)</f>
        <v>1625</v>
      </c>
      <c r="K71">
        <f>SUM($I$32:I71)</f>
        <v>60</v>
      </c>
      <c r="L71">
        <v>204</v>
      </c>
      <c r="M71">
        <v>48051</v>
      </c>
    </row>
    <row r="72" spans="1:13" ht="15" customHeight="1" x14ac:dyDescent="0.25">
      <c r="A72" t="s">
        <v>95</v>
      </c>
      <c r="B72">
        <v>3</v>
      </c>
      <c r="C72">
        <v>3</v>
      </c>
      <c r="D72">
        <f t="shared" si="0"/>
        <v>0</v>
      </c>
      <c r="E72">
        <v>4526</v>
      </c>
      <c r="F72">
        <v>4526</v>
      </c>
      <c r="G72">
        <f t="shared" si="1"/>
        <v>0</v>
      </c>
      <c r="H72">
        <v>5</v>
      </c>
      <c r="I72">
        <v>0</v>
      </c>
      <c r="J72">
        <f>SUM($H$32:H72)</f>
        <v>1630</v>
      </c>
      <c r="K72">
        <f>SUM($I$32:I72)</f>
        <v>60</v>
      </c>
      <c r="L72">
        <v>130</v>
      </c>
      <c r="M72">
        <v>48181</v>
      </c>
    </row>
    <row r="73" spans="1:13" ht="15" customHeight="1" x14ac:dyDescent="0.25">
      <c r="A73" t="s">
        <v>96</v>
      </c>
      <c r="B73">
        <v>34</v>
      </c>
      <c r="C73">
        <v>22</v>
      </c>
      <c r="D73">
        <f t="shared" si="0"/>
        <v>12</v>
      </c>
      <c r="E73">
        <v>4526</v>
      </c>
      <c r="F73">
        <v>4501</v>
      </c>
      <c r="G73">
        <f t="shared" si="1"/>
        <v>25</v>
      </c>
      <c r="H73">
        <v>235</v>
      </c>
      <c r="I73">
        <v>12</v>
      </c>
      <c r="J73">
        <f>SUM($H$32:H73)</f>
        <v>1865</v>
      </c>
      <c r="K73">
        <f>SUM($I$32:I73)</f>
        <v>72</v>
      </c>
      <c r="L73">
        <v>4376</v>
      </c>
      <c r="M73">
        <v>52557</v>
      </c>
    </row>
    <row r="74" spans="1:13" ht="15" customHeight="1" x14ac:dyDescent="0.25">
      <c r="A74" t="s">
        <v>97</v>
      </c>
      <c r="B74">
        <v>3</v>
      </c>
      <c r="C74">
        <v>3</v>
      </c>
      <c r="D74">
        <f t="shared" si="0"/>
        <v>0</v>
      </c>
      <c r="E74">
        <v>4501</v>
      </c>
      <c r="F74">
        <v>4501</v>
      </c>
      <c r="G74">
        <f t="shared" si="1"/>
        <v>0</v>
      </c>
      <c r="H74">
        <v>5</v>
      </c>
      <c r="I74">
        <v>0</v>
      </c>
      <c r="J74">
        <f>SUM($H$32:H74)</f>
        <v>1870</v>
      </c>
      <c r="K74">
        <f>SUM($I$32:I74)</f>
        <v>72</v>
      </c>
      <c r="L74">
        <v>159</v>
      </c>
      <c r="M74">
        <v>52716</v>
      </c>
    </row>
    <row r="75" spans="1:13" ht="15" customHeight="1" x14ac:dyDescent="0.25">
      <c r="A75" t="s">
        <v>98</v>
      </c>
      <c r="B75">
        <v>3</v>
      </c>
      <c r="C75">
        <v>3</v>
      </c>
      <c r="D75">
        <f t="shared" si="0"/>
        <v>0</v>
      </c>
      <c r="E75">
        <v>4501</v>
      </c>
      <c r="F75">
        <v>4501</v>
      </c>
      <c r="G75">
        <f t="shared" si="1"/>
        <v>0</v>
      </c>
      <c r="H75">
        <v>5</v>
      </c>
      <c r="I75">
        <v>0</v>
      </c>
      <c r="J75">
        <f>SUM($H$32:H75)</f>
        <v>1875</v>
      </c>
      <c r="K75">
        <f>SUM($I$32:I75)</f>
        <v>72</v>
      </c>
      <c r="L75">
        <v>226</v>
      </c>
      <c r="M75">
        <v>52942</v>
      </c>
    </row>
    <row r="76" spans="1:13" ht="15" customHeight="1" x14ac:dyDescent="0.25">
      <c r="A76" t="s">
        <v>99</v>
      </c>
      <c r="B76">
        <v>50</v>
      </c>
      <c r="C76">
        <v>40</v>
      </c>
      <c r="D76">
        <f t="shared" si="0"/>
        <v>10</v>
      </c>
      <c r="E76">
        <v>4501</v>
      </c>
      <c r="F76">
        <v>4473</v>
      </c>
      <c r="G76">
        <f t="shared" si="1"/>
        <v>28</v>
      </c>
      <c r="H76">
        <v>434</v>
      </c>
      <c r="I76">
        <v>19</v>
      </c>
      <c r="J76">
        <f>SUM($H$32:H76)</f>
        <v>2309</v>
      </c>
      <c r="K76">
        <f>SUM($I$32:I76)</f>
        <v>91</v>
      </c>
      <c r="L76">
        <v>5766</v>
      </c>
      <c r="M76">
        <v>58708</v>
      </c>
    </row>
    <row r="77" spans="1:13" ht="15" customHeight="1" x14ac:dyDescent="0.25">
      <c r="A77" t="s">
        <v>100</v>
      </c>
      <c r="B77">
        <v>4</v>
      </c>
      <c r="C77">
        <v>4</v>
      </c>
      <c r="D77">
        <f t="shared" si="0"/>
        <v>0</v>
      </c>
      <c r="E77">
        <v>4473</v>
      </c>
      <c r="F77">
        <v>4473</v>
      </c>
      <c r="G77">
        <f t="shared" si="1"/>
        <v>0</v>
      </c>
      <c r="H77">
        <v>6</v>
      </c>
      <c r="I77">
        <v>0</v>
      </c>
      <c r="J77">
        <f>SUM($H$32:H77)</f>
        <v>2315</v>
      </c>
      <c r="K77">
        <f>SUM($I$32:I77)</f>
        <v>91</v>
      </c>
      <c r="L77">
        <v>325</v>
      </c>
      <c r="M77">
        <v>59033</v>
      </c>
    </row>
    <row r="78" spans="1:13" ht="15" customHeight="1" x14ac:dyDescent="0.25">
      <c r="A78" t="s">
        <v>101</v>
      </c>
      <c r="B78">
        <v>4</v>
      </c>
      <c r="C78">
        <v>4</v>
      </c>
      <c r="D78">
        <f t="shared" si="0"/>
        <v>0</v>
      </c>
      <c r="E78">
        <v>4473</v>
      </c>
      <c r="F78">
        <v>4473</v>
      </c>
      <c r="G78">
        <f t="shared" si="1"/>
        <v>0</v>
      </c>
      <c r="H78">
        <v>6</v>
      </c>
      <c r="I78">
        <v>0</v>
      </c>
      <c r="J78">
        <f>SUM($H$32:H78)</f>
        <v>2321</v>
      </c>
      <c r="K78">
        <f>SUM($I$32:I78)</f>
        <v>91</v>
      </c>
      <c r="L78">
        <v>285</v>
      </c>
      <c r="M78">
        <v>59318</v>
      </c>
    </row>
    <row r="79" spans="1:13" ht="15" customHeight="1" x14ac:dyDescent="0.25">
      <c r="A79" t="s">
        <v>102</v>
      </c>
      <c r="B79">
        <v>6</v>
      </c>
      <c r="C79">
        <v>6</v>
      </c>
      <c r="D79">
        <f t="shared" si="0"/>
        <v>0</v>
      </c>
      <c r="E79">
        <v>4473</v>
      </c>
      <c r="F79">
        <v>4473</v>
      </c>
      <c r="G79">
        <f t="shared" si="1"/>
        <v>0</v>
      </c>
      <c r="H79">
        <v>12</v>
      </c>
      <c r="I79">
        <v>0</v>
      </c>
      <c r="J79">
        <f>SUM($H$32:H79)</f>
        <v>2333</v>
      </c>
      <c r="K79">
        <f>SUM($I$32:I79)</f>
        <v>91</v>
      </c>
      <c r="L79">
        <v>384</v>
      </c>
      <c r="M79">
        <v>59702</v>
      </c>
    </row>
    <row r="80" spans="1:13" ht="15" customHeight="1" x14ac:dyDescent="0.25">
      <c r="A80" t="s">
        <v>103</v>
      </c>
      <c r="B80">
        <v>7</v>
      </c>
      <c r="C80">
        <v>7</v>
      </c>
      <c r="D80">
        <f t="shared" si="0"/>
        <v>0</v>
      </c>
      <c r="E80">
        <v>4473</v>
      </c>
      <c r="F80">
        <v>4473</v>
      </c>
      <c r="G80">
        <f t="shared" si="1"/>
        <v>0</v>
      </c>
      <c r="H80">
        <v>13</v>
      </c>
      <c r="I80">
        <v>0</v>
      </c>
      <c r="J80">
        <f>SUM($H$32:H80)</f>
        <v>2346</v>
      </c>
      <c r="K80">
        <f>SUM($I$32:I80)</f>
        <v>91</v>
      </c>
      <c r="L80">
        <v>461</v>
      </c>
      <c r="M80">
        <v>60163</v>
      </c>
    </row>
    <row r="81" spans="1:13" ht="15" customHeight="1" x14ac:dyDescent="0.25">
      <c r="A81" t="s">
        <v>104</v>
      </c>
      <c r="B81">
        <v>7</v>
      </c>
      <c r="C81">
        <v>7</v>
      </c>
      <c r="D81">
        <f t="shared" si="0"/>
        <v>0</v>
      </c>
      <c r="E81">
        <v>4473</v>
      </c>
      <c r="F81">
        <v>4473</v>
      </c>
      <c r="G81">
        <f t="shared" si="1"/>
        <v>0</v>
      </c>
      <c r="H81">
        <v>13</v>
      </c>
      <c r="I81">
        <v>0</v>
      </c>
      <c r="J81">
        <f>SUM($H$32:H81)</f>
        <v>2359</v>
      </c>
      <c r="K81">
        <f>SUM($I$32:I81)</f>
        <v>91</v>
      </c>
      <c r="L81">
        <v>424</v>
      </c>
      <c r="M81">
        <v>60587</v>
      </c>
    </row>
    <row r="82" spans="1:13" ht="15" customHeight="1" x14ac:dyDescent="0.25">
      <c r="A82" t="s">
        <v>105</v>
      </c>
      <c r="B82">
        <v>6</v>
      </c>
      <c r="C82">
        <v>6</v>
      </c>
      <c r="D82">
        <f t="shared" si="0"/>
        <v>0</v>
      </c>
      <c r="E82">
        <v>4473</v>
      </c>
      <c r="F82">
        <v>4473</v>
      </c>
      <c r="G82">
        <f t="shared" si="1"/>
        <v>0</v>
      </c>
      <c r="H82">
        <v>12</v>
      </c>
      <c r="I82">
        <v>0</v>
      </c>
      <c r="J82">
        <f>SUM($H$32:H82)</f>
        <v>2371</v>
      </c>
      <c r="K82">
        <f>SUM($I$32:I82)</f>
        <v>91</v>
      </c>
      <c r="L82">
        <v>448</v>
      </c>
      <c r="M82">
        <v>61035</v>
      </c>
    </row>
    <row r="83" spans="1:13" ht="15" customHeight="1" x14ac:dyDescent="0.25">
      <c r="A83" t="s">
        <v>106</v>
      </c>
      <c r="B83">
        <v>6</v>
      </c>
      <c r="C83">
        <v>6</v>
      </c>
      <c r="D83">
        <f t="shared" si="0"/>
        <v>0</v>
      </c>
      <c r="E83">
        <v>4473</v>
      </c>
      <c r="F83">
        <v>4473</v>
      </c>
      <c r="G83">
        <f t="shared" si="1"/>
        <v>0</v>
      </c>
      <c r="H83">
        <v>12</v>
      </c>
      <c r="I83">
        <v>0</v>
      </c>
      <c r="J83">
        <f>SUM($H$32:H83)</f>
        <v>2383</v>
      </c>
      <c r="K83">
        <f>SUM($I$32:I83)</f>
        <v>91</v>
      </c>
      <c r="L83">
        <v>374</v>
      </c>
      <c r="M83">
        <v>61409</v>
      </c>
    </row>
    <row r="84" spans="1:13" ht="15" customHeight="1" x14ac:dyDescent="0.25">
      <c r="A84" t="s">
        <v>107</v>
      </c>
      <c r="B84">
        <v>7</v>
      </c>
      <c r="C84">
        <v>7</v>
      </c>
      <c r="D84">
        <f t="shared" si="0"/>
        <v>0</v>
      </c>
      <c r="E84">
        <v>4473</v>
      </c>
      <c r="F84">
        <v>4473</v>
      </c>
      <c r="G84">
        <f t="shared" si="1"/>
        <v>0</v>
      </c>
      <c r="H84">
        <v>13</v>
      </c>
      <c r="I84">
        <v>0</v>
      </c>
      <c r="J84">
        <f>SUM($H$32:H84)</f>
        <v>2396</v>
      </c>
      <c r="K84">
        <f>SUM($I$32:I84)</f>
        <v>91</v>
      </c>
      <c r="L84">
        <v>412</v>
      </c>
      <c r="M84">
        <v>61821</v>
      </c>
    </row>
    <row r="85" spans="1:13" ht="15" customHeight="1" x14ac:dyDescent="0.25">
      <c r="A85" t="s">
        <v>108</v>
      </c>
      <c r="B85">
        <v>6</v>
      </c>
      <c r="C85">
        <v>6</v>
      </c>
      <c r="D85">
        <f t="shared" si="0"/>
        <v>0</v>
      </c>
      <c r="E85">
        <v>4473</v>
      </c>
      <c r="F85">
        <v>4473</v>
      </c>
      <c r="G85">
        <f t="shared" si="1"/>
        <v>0</v>
      </c>
      <c r="H85">
        <v>12</v>
      </c>
      <c r="I85">
        <v>0</v>
      </c>
      <c r="J85">
        <f>SUM($H$32:H85)</f>
        <v>2408</v>
      </c>
      <c r="K85">
        <f>SUM($I$32:I85)</f>
        <v>91</v>
      </c>
      <c r="L85">
        <v>387</v>
      </c>
      <c r="M85">
        <v>62208</v>
      </c>
    </row>
    <row r="86" spans="1:13" ht="15" customHeight="1" x14ac:dyDescent="0.25">
      <c r="A86" t="s">
        <v>109</v>
      </c>
      <c r="B86">
        <v>6</v>
      </c>
      <c r="C86">
        <v>6</v>
      </c>
      <c r="D86">
        <f t="shared" si="0"/>
        <v>0</v>
      </c>
      <c r="E86">
        <v>4473</v>
      </c>
      <c r="F86">
        <v>4473</v>
      </c>
      <c r="G86">
        <f t="shared" si="1"/>
        <v>0</v>
      </c>
      <c r="H86">
        <v>12</v>
      </c>
      <c r="I86">
        <v>0</v>
      </c>
      <c r="J86">
        <f>SUM($H$32:H86)</f>
        <v>2420</v>
      </c>
      <c r="K86">
        <f>SUM($I$32:I86)</f>
        <v>91</v>
      </c>
      <c r="L86">
        <v>423</v>
      </c>
      <c r="M86">
        <v>62631</v>
      </c>
    </row>
    <row r="87" spans="1:13" ht="15" customHeight="1" x14ac:dyDescent="0.25">
      <c r="A87" t="s">
        <v>110</v>
      </c>
      <c r="B87">
        <v>7</v>
      </c>
      <c r="C87">
        <v>7</v>
      </c>
      <c r="D87">
        <f t="shared" si="0"/>
        <v>0</v>
      </c>
      <c r="E87">
        <v>4473</v>
      </c>
      <c r="F87">
        <v>4473</v>
      </c>
      <c r="G87">
        <f t="shared" si="1"/>
        <v>0</v>
      </c>
      <c r="H87">
        <v>13</v>
      </c>
      <c r="I87">
        <v>0</v>
      </c>
      <c r="J87">
        <f>SUM($H$32:H87)</f>
        <v>2433</v>
      </c>
      <c r="K87">
        <f>SUM($I$32:I87)</f>
        <v>91</v>
      </c>
      <c r="L87">
        <v>387</v>
      </c>
      <c r="M87">
        <v>63018</v>
      </c>
    </row>
    <row r="88" spans="1:13" ht="15" customHeight="1" x14ac:dyDescent="0.25">
      <c r="A88" t="s">
        <v>111</v>
      </c>
      <c r="B88">
        <v>6</v>
      </c>
      <c r="C88">
        <v>6</v>
      </c>
      <c r="D88">
        <f t="shared" si="0"/>
        <v>0</v>
      </c>
      <c r="E88">
        <v>4473</v>
      </c>
      <c r="F88">
        <v>4473</v>
      </c>
      <c r="G88">
        <f t="shared" si="1"/>
        <v>0</v>
      </c>
      <c r="H88">
        <v>12</v>
      </c>
      <c r="I88">
        <v>0</v>
      </c>
      <c r="J88">
        <f>SUM($H$32:H88)</f>
        <v>2445</v>
      </c>
      <c r="K88">
        <f>SUM($I$32:I88)</f>
        <v>91</v>
      </c>
      <c r="L88">
        <v>468</v>
      </c>
      <c r="M88">
        <v>63486</v>
      </c>
    </row>
    <row r="89" spans="1:13" ht="15" customHeight="1" x14ac:dyDescent="0.25">
      <c r="A89" t="s">
        <v>112</v>
      </c>
      <c r="B89">
        <v>4</v>
      </c>
      <c r="C89">
        <v>4</v>
      </c>
      <c r="D89">
        <f t="shared" si="0"/>
        <v>0</v>
      </c>
      <c r="E89">
        <v>4473</v>
      </c>
      <c r="F89">
        <v>4473</v>
      </c>
      <c r="G89">
        <f t="shared" si="1"/>
        <v>0</v>
      </c>
      <c r="H89">
        <v>6</v>
      </c>
      <c r="I89">
        <v>0</v>
      </c>
      <c r="J89">
        <f>SUM($H$32:H89)</f>
        <v>2451</v>
      </c>
      <c r="K89">
        <f>SUM($I$32:I89)</f>
        <v>91</v>
      </c>
      <c r="L89">
        <v>241</v>
      </c>
      <c r="M89">
        <v>63727</v>
      </c>
    </row>
    <row r="90" spans="1:13" ht="15" customHeight="1" x14ac:dyDescent="0.25">
      <c r="A90" t="s">
        <v>113</v>
      </c>
      <c r="B90">
        <v>7</v>
      </c>
      <c r="C90">
        <v>7</v>
      </c>
      <c r="D90">
        <f t="shared" si="0"/>
        <v>0</v>
      </c>
      <c r="E90">
        <v>4473</v>
      </c>
      <c r="F90">
        <v>4473</v>
      </c>
      <c r="G90">
        <f t="shared" si="1"/>
        <v>0</v>
      </c>
      <c r="H90">
        <v>13</v>
      </c>
      <c r="I90">
        <v>0</v>
      </c>
      <c r="J90">
        <f>SUM($H$32:H90)</f>
        <v>2464</v>
      </c>
      <c r="K90">
        <f>SUM($I$32:I90)</f>
        <v>91</v>
      </c>
      <c r="L90">
        <v>399</v>
      </c>
      <c r="M90">
        <v>64126</v>
      </c>
    </row>
    <row r="91" spans="1:13" ht="15" customHeight="1" x14ac:dyDescent="0.25">
      <c r="A91" t="s">
        <v>114</v>
      </c>
      <c r="B91">
        <v>6</v>
      </c>
      <c r="C91">
        <v>6</v>
      </c>
      <c r="D91">
        <f t="shared" si="0"/>
        <v>0</v>
      </c>
      <c r="E91">
        <v>4473</v>
      </c>
      <c r="F91">
        <v>4473</v>
      </c>
      <c r="G91">
        <f t="shared" si="1"/>
        <v>0</v>
      </c>
      <c r="H91">
        <v>12</v>
      </c>
      <c r="I91">
        <v>0</v>
      </c>
      <c r="J91">
        <f>SUM($H$32:H91)</f>
        <v>2476</v>
      </c>
      <c r="K91">
        <f>SUM($I$32:I91)</f>
        <v>91</v>
      </c>
      <c r="L91">
        <v>420</v>
      </c>
      <c r="M91">
        <v>64547</v>
      </c>
    </row>
    <row r="92" spans="1:13" ht="15" customHeight="1" x14ac:dyDescent="0.25">
      <c r="A92" t="s">
        <v>115</v>
      </c>
      <c r="B92">
        <v>48</v>
      </c>
      <c r="C92">
        <v>34</v>
      </c>
      <c r="D92">
        <f t="shared" si="0"/>
        <v>14</v>
      </c>
      <c r="E92">
        <v>4473</v>
      </c>
      <c r="F92">
        <v>4459</v>
      </c>
      <c r="G92">
        <f t="shared" si="1"/>
        <v>14</v>
      </c>
      <c r="H92">
        <v>404</v>
      </c>
      <c r="I92">
        <v>26</v>
      </c>
      <c r="J92">
        <f>SUM($H$32:H92)</f>
        <v>2880</v>
      </c>
      <c r="K92">
        <f>SUM($I$32:I92)</f>
        <v>117</v>
      </c>
      <c r="L92">
        <v>6565</v>
      </c>
      <c r="M92">
        <v>71112</v>
      </c>
    </row>
    <row r="93" spans="1:13" ht="15" customHeight="1" x14ac:dyDescent="0.25">
      <c r="A93" t="s">
        <v>116</v>
      </c>
      <c r="B93">
        <v>3</v>
      </c>
      <c r="C93">
        <v>3</v>
      </c>
      <c r="D93">
        <f t="shared" si="0"/>
        <v>0</v>
      </c>
      <c r="E93">
        <v>4459</v>
      </c>
      <c r="F93">
        <v>4459</v>
      </c>
      <c r="G93">
        <f t="shared" si="1"/>
        <v>0</v>
      </c>
      <c r="H93">
        <v>5</v>
      </c>
      <c r="I93">
        <v>0</v>
      </c>
      <c r="J93">
        <f>SUM($H$32:H93)</f>
        <v>2885</v>
      </c>
      <c r="K93">
        <f>SUM($I$32:I93)</f>
        <v>117</v>
      </c>
      <c r="L93">
        <v>197</v>
      </c>
      <c r="M93">
        <v>71309</v>
      </c>
    </row>
    <row r="94" spans="1:13" ht="15" customHeight="1" x14ac:dyDescent="0.25">
      <c r="A94" t="s">
        <v>117</v>
      </c>
      <c r="B94">
        <v>3</v>
      </c>
      <c r="C94">
        <v>3</v>
      </c>
      <c r="D94">
        <f t="shared" si="0"/>
        <v>0</v>
      </c>
      <c r="E94">
        <v>4459</v>
      </c>
      <c r="F94">
        <v>4459</v>
      </c>
      <c r="G94">
        <f t="shared" si="1"/>
        <v>0</v>
      </c>
      <c r="H94">
        <v>5</v>
      </c>
      <c r="I94">
        <v>0</v>
      </c>
      <c r="J94">
        <f>SUM($H$32:H94)</f>
        <v>2890</v>
      </c>
      <c r="K94">
        <f>SUM($I$32:I94)</f>
        <v>117</v>
      </c>
      <c r="L94">
        <v>165</v>
      </c>
      <c r="M94">
        <v>71474</v>
      </c>
    </row>
    <row r="95" spans="1:13" ht="15" customHeight="1" x14ac:dyDescent="0.25">
      <c r="A95" t="s">
        <v>118</v>
      </c>
      <c r="B95">
        <v>3</v>
      </c>
      <c r="C95">
        <v>3</v>
      </c>
      <c r="D95">
        <f t="shared" si="0"/>
        <v>0</v>
      </c>
      <c r="E95">
        <v>4459</v>
      </c>
      <c r="F95">
        <v>4459</v>
      </c>
      <c r="G95">
        <f t="shared" si="1"/>
        <v>0</v>
      </c>
      <c r="H95">
        <v>5</v>
      </c>
      <c r="I95">
        <v>0</v>
      </c>
      <c r="J95">
        <f>SUM($H$32:H95)</f>
        <v>2895</v>
      </c>
      <c r="K95">
        <f>SUM($I$32:I95)</f>
        <v>117</v>
      </c>
      <c r="L95">
        <v>193</v>
      </c>
      <c r="M95">
        <v>71667</v>
      </c>
    </row>
    <row r="96" spans="1:13" ht="15" customHeight="1" x14ac:dyDescent="0.25">
      <c r="A96" t="s">
        <v>119</v>
      </c>
      <c r="B96">
        <v>3</v>
      </c>
      <c r="C96">
        <v>3</v>
      </c>
      <c r="D96">
        <f t="shared" ref="D96:D159" si="2">B96-C96</f>
        <v>0</v>
      </c>
      <c r="E96">
        <v>4459</v>
      </c>
      <c r="F96">
        <v>4459</v>
      </c>
      <c r="G96">
        <f t="shared" ref="G96:G159" si="3">E96-F96</f>
        <v>0</v>
      </c>
      <c r="H96">
        <v>5</v>
      </c>
      <c r="I96">
        <v>0</v>
      </c>
      <c r="J96">
        <f>SUM($H$32:H96)</f>
        <v>2900</v>
      </c>
      <c r="K96">
        <f>SUM($I$32:I96)</f>
        <v>117</v>
      </c>
      <c r="L96">
        <v>173</v>
      </c>
      <c r="M96">
        <v>71840</v>
      </c>
    </row>
    <row r="97" spans="1:13" ht="15" customHeight="1" x14ac:dyDescent="0.25">
      <c r="A97" t="s">
        <v>120</v>
      </c>
      <c r="B97">
        <v>3</v>
      </c>
      <c r="C97">
        <v>3</v>
      </c>
      <c r="D97">
        <f t="shared" si="2"/>
        <v>0</v>
      </c>
      <c r="E97">
        <v>4459</v>
      </c>
      <c r="F97">
        <v>4459</v>
      </c>
      <c r="G97">
        <f t="shared" si="3"/>
        <v>0</v>
      </c>
      <c r="H97">
        <v>5</v>
      </c>
      <c r="I97">
        <v>0</v>
      </c>
      <c r="J97">
        <f>SUM($H$32:H97)</f>
        <v>2905</v>
      </c>
      <c r="K97">
        <f>SUM($I$32:I97)</f>
        <v>117</v>
      </c>
      <c r="L97">
        <v>199</v>
      </c>
      <c r="M97">
        <v>72039</v>
      </c>
    </row>
    <row r="98" spans="1:13" ht="15" customHeight="1" x14ac:dyDescent="0.25">
      <c r="A98" t="s">
        <v>121</v>
      </c>
      <c r="B98">
        <v>3</v>
      </c>
      <c r="C98">
        <v>3</v>
      </c>
      <c r="D98">
        <f t="shared" si="2"/>
        <v>0</v>
      </c>
      <c r="E98">
        <v>4459</v>
      </c>
      <c r="F98">
        <v>4459</v>
      </c>
      <c r="G98">
        <f t="shared" si="3"/>
        <v>0</v>
      </c>
      <c r="H98">
        <v>5</v>
      </c>
      <c r="I98">
        <v>0</v>
      </c>
      <c r="J98">
        <f>SUM($H$32:H98)</f>
        <v>2910</v>
      </c>
      <c r="K98">
        <f>SUM($I$32:I98)</f>
        <v>117</v>
      </c>
      <c r="L98">
        <v>156</v>
      </c>
      <c r="M98">
        <v>72195</v>
      </c>
    </row>
    <row r="99" spans="1:13" ht="15" customHeight="1" x14ac:dyDescent="0.25">
      <c r="A99" t="s">
        <v>122</v>
      </c>
      <c r="B99">
        <v>3</v>
      </c>
      <c r="C99">
        <v>3</v>
      </c>
      <c r="D99">
        <f t="shared" si="2"/>
        <v>0</v>
      </c>
      <c r="E99">
        <v>4459</v>
      </c>
      <c r="F99">
        <v>4459</v>
      </c>
      <c r="G99">
        <f t="shared" si="3"/>
        <v>0</v>
      </c>
      <c r="H99">
        <v>5</v>
      </c>
      <c r="I99">
        <v>0</v>
      </c>
      <c r="J99">
        <f>SUM($H$32:H99)</f>
        <v>2915</v>
      </c>
      <c r="K99">
        <f>SUM($I$32:I99)</f>
        <v>117</v>
      </c>
      <c r="L99">
        <v>189</v>
      </c>
      <c r="M99">
        <v>72384</v>
      </c>
    </row>
    <row r="100" spans="1:13" ht="15" customHeight="1" x14ac:dyDescent="0.25">
      <c r="A100" t="s">
        <v>123</v>
      </c>
      <c r="B100">
        <v>3</v>
      </c>
      <c r="C100">
        <v>3</v>
      </c>
      <c r="D100">
        <f t="shared" si="2"/>
        <v>0</v>
      </c>
      <c r="E100">
        <v>4459</v>
      </c>
      <c r="F100">
        <v>4459</v>
      </c>
      <c r="G100">
        <f t="shared" si="3"/>
        <v>0</v>
      </c>
      <c r="H100">
        <v>5</v>
      </c>
      <c r="I100">
        <v>0</v>
      </c>
      <c r="J100">
        <f>SUM($H$32:H100)</f>
        <v>2920</v>
      </c>
      <c r="K100">
        <f>SUM($I$32:I100)</f>
        <v>117</v>
      </c>
      <c r="L100">
        <v>138</v>
      </c>
      <c r="M100">
        <v>72522</v>
      </c>
    </row>
    <row r="101" spans="1:13" ht="15" customHeight="1" x14ac:dyDescent="0.25">
      <c r="A101" t="s">
        <v>124</v>
      </c>
      <c r="B101">
        <v>7</v>
      </c>
      <c r="C101">
        <v>7</v>
      </c>
      <c r="D101">
        <f t="shared" si="2"/>
        <v>0</v>
      </c>
      <c r="E101">
        <v>4459</v>
      </c>
      <c r="F101">
        <v>4459</v>
      </c>
      <c r="G101">
        <f t="shared" si="3"/>
        <v>0</v>
      </c>
      <c r="H101">
        <v>13</v>
      </c>
      <c r="I101">
        <v>0</v>
      </c>
      <c r="J101">
        <f>SUM($H$32:H101)</f>
        <v>2933</v>
      </c>
      <c r="K101">
        <f>SUM($I$32:I101)</f>
        <v>117</v>
      </c>
      <c r="L101">
        <v>564</v>
      </c>
      <c r="M101">
        <v>73086</v>
      </c>
    </row>
    <row r="102" spans="1:13" ht="15" customHeight="1" x14ac:dyDescent="0.25">
      <c r="A102" t="s">
        <v>125</v>
      </c>
      <c r="B102">
        <v>3</v>
      </c>
      <c r="C102">
        <v>3</v>
      </c>
      <c r="D102">
        <f t="shared" si="2"/>
        <v>0</v>
      </c>
      <c r="E102">
        <v>4459</v>
      </c>
      <c r="F102">
        <v>4459</v>
      </c>
      <c r="G102">
        <f t="shared" si="3"/>
        <v>0</v>
      </c>
      <c r="H102">
        <v>5</v>
      </c>
      <c r="I102">
        <v>0</v>
      </c>
      <c r="J102">
        <f>SUM($H$32:H102)</f>
        <v>2938</v>
      </c>
      <c r="K102">
        <f>SUM($I$32:I102)</f>
        <v>117</v>
      </c>
      <c r="L102">
        <v>211</v>
      </c>
      <c r="M102">
        <v>73297</v>
      </c>
    </row>
    <row r="103" spans="1:13" ht="15" customHeight="1" x14ac:dyDescent="0.25">
      <c r="A103" t="s">
        <v>126</v>
      </c>
      <c r="B103">
        <v>3</v>
      </c>
      <c r="C103">
        <v>3</v>
      </c>
      <c r="D103">
        <f t="shared" si="2"/>
        <v>0</v>
      </c>
      <c r="E103">
        <v>4459</v>
      </c>
      <c r="F103">
        <v>4459</v>
      </c>
      <c r="G103">
        <f t="shared" si="3"/>
        <v>0</v>
      </c>
      <c r="H103">
        <v>5</v>
      </c>
      <c r="I103">
        <v>0</v>
      </c>
      <c r="J103">
        <f>SUM($H$32:H103)</f>
        <v>2943</v>
      </c>
      <c r="K103">
        <f>SUM($I$32:I103)</f>
        <v>117</v>
      </c>
      <c r="L103">
        <v>187</v>
      </c>
      <c r="M103">
        <v>73484</v>
      </c>
    </row>
    <row r="104" spans="1:13" ht="15" customHeight="1" x14ac:dyDescent="0.25">
      <c r="A104" t="s">
        <v>127</v>
      </c>
      <c r="B104">
        <v>3</v>
      </c>
      <c r="C104">
        <v>3</v>
      </c>
      <c r="D104">
        <f t="shared" si="2"/>
        <v>0</v>
      </c>
      <c r="E104">
        <v>4459</v>
      </c>
      <c r="F104">
        <v>4459</v>
      </c>
      <c r="G104">
        <f t="shared" si="3"/>
        <v>0</v>
      </c>
      <c r="H104">
        <v>5</v>
      </c>
      <c r="I104">
        <v>0</v>
      </c>
      <c r="J104">
        <f>SUM($H$32:H104)</f>
        <v>2948</v>
      </c>
      <c r="K104">
        <f>SUM($I$32:I104)</f>
        <v>117</v>
      </c>
      <c r="L104">
        <v>137</v>
      </c>
      <c r="M104">
        <v>73621</v>
      </c>
    </row>
    <row r="105" spans="1:13" ht="15" customHeight="1" x14ac:dyDescent="0.25">
      <c r="A105" t="s">
        <v>128</v>
      </c>
      <c r="B105">
        <v>4</v>
      </c>
      <c r="C105">
        <v>4</v>
      </c>
      <c r="D105">
        <f t="shared" si="2"/>
        <v>0</v>
      </c>
      <c r="E105">
        <v>4459</v>
      </c>
      <c r="F105">
        <v>4459</v>
      </c>
      <c r="G105">
        <f t="shared" si="3"/>
        <v>0</v>
      </c>
      <c r="H105">
        <v>6</v>
      </c>
      <c r="I105">
        <v>0</v>
      </c>
      <c r="J105">
        <f>SUM($H$32:H105)</f>
        <v>2954</v>
      </c>
      <c r="K105">
        <f>SUM($I$32:I105)</f>
        <v>117</v>
      </c>
      <c r="L105">
        <v>303</v>
      </c>
      <c r="M105">
        <v>73924</v>
      </c>
    </row>
    <row r="106" spans="1:13" ht="15" customHeight="1" x14ac:dyDescent="0.25">
      <c r="A106" t="s">
        <v>129</v>
      </c>
      <c r="B106">
        <v>3</v>
      </c>
      <c r="C106">
        <v>3</v>
      </c>
      <c r="D106">
        <f t="shared" si="2"/>
        <v>0</v>
      </c>
      <c r="E106">
        <v>4459</v>
      </c>
      <c r="F106">
        <v>4459</v>
      </c>
      <c r="G106">
        <f t="shared" si="3"/>
        <v>0</v>
      </c>
      <c r="H106">
        <v>5</v>
      </c>
      <c r="I106">
        <v>0</v>
      </c>
      <c r="J106">
        <f>SUM($H$32:H106)</f>
        <v>2959</v>
      </c>
      <c r="K106">
        <f>SUM($I$32:I106)</f>
        <v>117</v>
      </c>
      <c r="L106">
        <v>197</v>
      </c>
      <c r="M106">
        <v>74121</v>
      </c>
    </row>
    <row r="107" spans="1:13" ht="15" customHeight="1" x14ac:dyDescent="0.25">
      <c r="A107" t="s">
        <v>130</v>
      </c>
      <c r="B107">
        <v>3</v>
      </c>
      <c r="C107">
        <v>3</v>
      </c>
      <c r="D107">
        <f t="shared" si="2"/>
        <v>0</v>
      </c>
      <c r="E107">
        <v>4459</v>
      </c>
      <c r="F107">
        <v>4459</v>
      </c>
      <c r="G107">
        <f t="shared" si="3"/>
        <v>0</v>
      </c>
      <c r="H107">
        <v>5</v>
      </c>
      <c r="I107">
        <v>0</v>
      </c>
      <c r="J107">
        <f>SUM($H$32:H107)</f>
        <v>2964</v>
      </c>
      <c r="K107">
        <f>SUM($I$32:I107)</f>
        <v>117</v>
      </c>
      <c r="L107">
        <v>148</v>
      </c>
      <c r="M107">
        <v>74269</v>
      </c>
    </row>
    <row r="108" spans="1:13" ht="15" customHeight="1" x14ac:dyDescent="0.25">
      <c r="A108" t="s">
        <v>131</v>
      </c>
      <c r="B108">
        <v>3</v>
      </c>
      <c r="C108">
        <v>3</v>
      </c>
      <c r="D108">
        <f t="shared" si="2"/>
        <v>0</v>
      </c>
      <c r="E108">
        <v>4459</v>
      </c>
      <c r="F108">
        <v>4459</v>
      </c>
      <c r="G108">
        <f t="shared" si="3"/>
        <v>0</v>
      </c>
      <c r="H108">
        <v>5</v>
      </c>
      <c r="I108">
        <v>0</v>
      </c>
      <c r="J108">
        <f>SUM($H$32:H108)</f>
        <v>2969</v>
      </c>
      <c r="K108">
        <f>SUM($I$32:I108)</f>
        <v>117</v>
      </c>
      <c r="L108">
        <v>190</v>
      </c>
      <c r="M108">
        <v>74459</v>
      </c>
    </row>
    <row r="109" spans="1:13" ht="15" customHeight="1" x14ac:dyDescent="0.25">
      <c r="A109" t="s">
        <v>132</v>
      </c>
      <c r="B109">
        <v>3</v>
      </c>
      <c r="C109">
        <v>3</v>
      </c>
      <c r="D109">
        <f t="shared" si="2"/>
        <v>0</v>
      </c>
      <c r="E109">
        <v>4459</v>
      </c>
      <c r="F109">
        <v>4459</v>
      </c>
      <c r="G109">
        <f t="shared" si="3"/>
        <v>0</v>
      </c>
      <c r="H109">
        <v>5</v>
      </c>
      <c r="I109">
        <v>0</v>
      </c>
      <c r="J109">
        <f>SUM($H$32:H109)</f>
        <v>2974</v>
      </c>
      <c r="K109">
        <f>SUM($I$32:I109)</f>
        <v>117</v>
      </c>
      <c r="L109">
        <v>158</v>
      </c>
      <c r="M109">
        <v>74617</v>
      </c>
    </row>
    <row r="110" spans="1:13" ht="15" customHeight="1" x14ac:dyDescent="0.25">
      <c r="A110" t="s">
        <v>133</v>
      </c>
      <c r="B110">
        <v>37</v>
      </c>
      <c r="C110">
        <v>28</v>
      </c>
      <c r="D110">
        <f t="shared" si="2"/>
        <v>9</v>
      </c>
      <c r="E110">
        <v>4459</v>
      </c>
      <c r="F110">
        <v>4450</v>
      </c>
      <c r="G110">
        <f t="shared" si="3"/>
        <v>9</v>
      </c>
      <c r="H110">
        <v>353</v>
      </c>
      <c r="I110">
        <v>22</v>
      </c>
      <c r="J110">
        <f>SUM($H$32:H110)</f>
        <v>3327</v>
      </c>
      <c r="K110">
        <f>SUM($I$32:I110)</f>
        <v>139</v>
      </c>
      <c r="L110">
        <v>6080</v>
      </c>
      <c r="M110">
        <v>80697</v>
      </c>
    </row>
    <row r="111" spans="1:13" ht="15" customHeight="1" x14ac:dyDescent="0.25">
      <c r="A111" t="s">
        <v>134</v>
      </c>
      <c r="B111">
        <v>4</v>
      </c>
      <c r="C111">
        <v>4</v>
      </c>
      <c r="D111">
        <f t="shared" si="2"/>
        <v>0</v>
      </c>
      <c r="E111">
        <v>4450</v>
      </c>
      <c r="F111">
        <v>4450</v>
      </c>
      <c r="G111">
        <f t="shared" si="3"/>
        <v>0</v>
      </c>
      <c r="H111">
        <v>6</v>
      </c>
      <c r="I111">
        <v>0</v>
      </c>
      <c r="J111">
        <f>SUM($H$32:H111)</f>
        <v>3333</v>
      </c>
      <c r="K111">
        <f>SUM($I$32:I111)</f>
        <v>139</v>
      </c>
      <c r="L111">
        <v>295</v>
      </c>
      <c r="M111">
        <v>80992</v>
      </c>
    </row>
    <row r="112" spans="1:13" ht="15" customHeight="1" x14ac:dyDescent="0.25">
      <c r="A112" t="s">
        <v>135</v>
      </c>
      <c r="B112">
        <v>6</v>
      </c>
      <c r="C112">
        <v>6</v>
      </c>
      <c r="D112">
        <f t="shared" si="2"/>
        <v>0</v>
      </c>
      <c r="E112">
        <v>4450</v>
      </c>
      <c r="F112">
        <v>4450</v>
      </c>
      <c r="G112">
        <f t="shared" si="3"/>
        <v>0</v>
      </c>
      <c r="H112">
        <v>12</v>
      </c>
      <c r="I112">
        <v>0</v>
      </c>
      <c r="J112">
        <f>SUM($H$32:H112)</f>
        <v>3345</v>
      </c>
      <c r="K112">
        <f>SUM($I$32:I112)</f>
        <v>139</v>
      </c>
      <c r="L112">
        <v>437</v>
      </c>
      <c r="M112">
        <v>81429</v>
      </c>
    </row>
    <row r="113" spans="1:13" ht="15" customHeight="1" x14ac:dyDescent="0.25">
      <c r="A113" t="s">
        <v>136</v>
      </c>
      <c r="B113">
        <v>18</v>
      </c>
      <c r="C113">
        <v>11</v>
      </c>
      <c r="D113">
        <f t="shared" si="2"/>
        <v>7</v>
      </c>
      <c r="E113">
        <v>4450</v>
      </c>
      <c r="F113">
        <v>4257</v>
      </c>
      <c r="G113">
        <f t="shared" si="3"/>
        <v>193</v>
      </c>
      <c r="H113">
        <v>104</v>
      </c>
      <c r="I113">
        <v>11</v>
      </c>
      <c r="J113">
        <f>SUM($H$32:H113)</f>
        <v>3449</v>
      </c>
      <c r="K113">
        <f>SUM($I$32:I113)</f>
        <v>150</v>
      </c>
      <c r="L113">
        <v>1947</v>
      </c>
      <c r="M113">
        <v>83376</v>
      </c>
    </row>
    <row r="114" spans="1:13" ht="15" customHeight="1" x14ac:dyDescent="0.25">
      <c r="A114" t="s">
        <v>137</v>
      </c>
      <c r="B114">
        <v>3</v>
      </c>
      <c r="C114">
        <v>3</v>
      </c>
      <c r="D114">
        <f t="shared" si="2"/>
        <v>0</v>
      </c>
      <c r="E114">
        <v>4257</v>
      </c>
      <c r="F114">
        <v>4257</v>
      </c>
      <c r="G114">
        <f t="shared" si="3"/>
        <v>0</v>
      </c>
      <c r="H114">
        <v>5</v>
      </c>
      <c r="I114">
        <v>0</v>
      </c>
      <c r="J114">
        <f>SUM($H$32:H114)</f>
        <v>3454</v>
      </c>
      <c r="K114">
        <f>SUM($I$32:I114)</f>
        <v>150</v>
      </c>
      <c r="L114">
        <v>180</v>
      </c>
      <c r="M114">
        <v>83556</v>
      </c>
    </row>
    <row r="115" spans="1:13" ht="15" customHeight="1" x14ac:dyDescent="0.25">
      <c r="A115" t="s">
        <v>138</v>
      </c>
      <c r="B115">
        <v>3</v>
      </c>
      <c r="C115">
        <v>3</v>
      </c>
      <c r="D115">
        <f t="shared" si="2"/>
        <v>0</v>
      </c>
      <c r="E115">
        <v>4257</v>
      </c>
      <c r="F115">
        <v>4257</v>
      </c>
      <c r="G115">
        <f t="shared" si="3"/>
        <v>0</v>
      </c>
      <c r="H115">
        <v>5</v>
      </c>
      <c r="I115">
        <v>0</v>
      </c>
      <c r="J115">
        <f>SUM($H$32:H115)</f>
        <v>3459</v>
      </c>
      <c r="K115">
        <f>SUM($I$32:I115)</f>
        <v>150</v>
      </c>
      <c r="L115">
        <v>178</v>
      </c>
      <c r="M115">
        <v>83734</v>
      </c>
    </row>
    <row r="116" spans="1:13" ht="15" customHeight="1" x14ac:dyDescent="0.25">
      <c r="A116" t="s">
        <v>139</v>
      </c>
      <c r="B116">
        <v>6</v>
      </c>
      <c r="C116">
        <v>6</v>
      </c>
      <c r="D116">
        <f t="shared" si="2"/>
        <v>0</v>
      </c>
      <c r="E116">
        <v>4257</v>
      </c>
      <c r="F116">
        <v>4257</v>
      </c>
      <c r="G116">
        <f t="shared" si="3"/>
        <v>0</v>
      </c>
      <c r="H116">
        <v>12</v>
      </c>
      <c r="I116">
        <v>0</v>
      </c>
      <c r="J116">
        <f>SUM($H$32:H116)</f>
        <v>3471</v>
      </c>
      <c r="K116">
        <f>SUM($I$32:I116)</f>
        <v>150</v>
      </c>
      <c r="L116">
        <v>445</v>
      </c>
      <c r="M116">
        <v>84179</v>
      </c>
    </row>
    <row r="117" spans="1:13" ht="15" customHeight="1" x14ac:dyDescent="0.25">
      <c r="A117" t="s">
        <v>140</v>
      </c>
      <c r="B117">
        <v>4</v>
      </c>
      <c r="C117">
        <v>4</v>
      </c>
      <c r="D117">
        <f t="shared" si="2"/>
        <v>0</v>
      </c>
      <c r="E117">
        <v>4257</v>
      </c>
      <c r="F117">
        <v>4257</v>
      </c>
      <c r="G117">
        <f t="shared" si="3"/>
        <v>0</v>
      </c>
      <c r="H117">
        <v>6</v>
      </c>
      <c r="I117">
        <v>0</v>
      </c>
      <c r="J117">
        <f>SUM($H$32:H117)</f>
        <v>3477</v>
      </c>
      <c r="K117">
        <f>SUM($I$32:I117)</f>
        <v>150</v>
      </c>
      <c r="L117">
        <v>333</v>
      </c>
      <c r="M117">
        <v>84512</v>
      </c>
    </row>
    <row r="118" spans="1:13" ht="15" customHeight="1" x14ac:dyDescent="0.25">
      <c r="A118" t="s">
        <v>141</v>
      </c>
      <c r="B118">
        <v>3</v>
      </c>
      <c r="C118">
        <v>3</v>
      </c>
      <c r="D118">
        <f t="shared" si="2"/>
        <v>0</v>
      </c>
      <c r="E118">
        <v>4257</v>
      </c>
      <c r="F118">
        <v>4257</v>
      </c>
      <c r="G118">
        <f t="shared" si="3"/>
        <v>0</v>
      </c>
      <c r="H118">
        <v>5</v>
      </c>
      <c r="I118">
        <v>0</v>
      </c>
      <c r="J118">
        <f>SUM($H$32:H118)</f>
        <v>3482</v>
      </c>
      <c r="K118">
        <f>SUM($I$32:I118)</f>
        <v>150</v>
      </c>
      <c r="L118">
        <v>186</v>
      </c>
      <c r="M118">
        <v>84698</v>
      </c>
    </row>
    <row r="119" spans="1:13" ht="15" customHeight="1" x14ac:dyDescent="0.25">
      <c r="A119" t="s">
        <v>142</v>
      </c>
      <c r="B119">
        <v>6</v>
      </c>
      <c r="C119">
        <v>6</v>
      </c>
      <c r="D119">
        <f t="shared" si="2"/>
        <v>0</v>
      </c>
      <c r="E119">
        <v>4257</v>
      </c>
      <c r="F119">
        <v>4257</v>
      </c>
      <c r="G119">
        <f t="shared" si="3"/>
        <v>0</v>
      </c>
      <c r="H119">
        <v>12</v>
      </c>
      <c r="I119">
        <v>0</v>
      </c>
      <c r="J119">
        <f>SUM($H$32:H119)</f>
        <v>3494</v>
      </c>
      <c r="K119">
        <f>SUM($I$32:I119)</f>
        <v>150</v>
      </c>
      <c r="L119">
        <v>398</v>
      </c>
      <c r="M119">
        <v>85096</v>
      </c>
    </row>
    <row r="120" spans="1:13" ht="15" customHeight="1" x14ac:dyDescent="0.25">
      <c r="A120" t="s">
        <v>143</v>
      </c>
      <c r="B120">
        <v>6</v>
      </c>
      <c r="C120">
        <v>6</v>
      </c>
      <c r="D120">
        <f t="shared" si="2"/>
        <v>0</v>
      </c>
      <c r="E120">
        <v>4257</v>
      </c>
      <c r="F120">
        <v>4257</v>
      </c>
      <c r="G120">
        <f t="shared" si="3"/>
        <v>0</v>
      </c>
      <c r="H120">
        <v>12</v>
      </c>
      <c r="I120">
        <v>0</v>
      </c>
      <c r="J120">
        <f>SUM($H$32:H120)</f>
        <v>3506</v>
      </c>
      <c r="K120">
        <f>SUM($I$32:I120)</f>
        <v>150</v>
      </c>
      <c r="L120">
        <v>488</v>
      </c>
      <c r="M120">
        <v>85584</v>
      </c>
    </row>
    <row r="121" spans="1:13" ht="15" customHeight="1" x14ac:dyDescent="0.25">
      <c r="A121" t="s">
        <v>144</v>
      </c>
      <c r="B121">
        <v>4</v>
      </c>
      <c r="C121">
        <v>4</v>
      </c>
      <c r="D121">
        <f t="shared" si="2"/>
        <v>0</v>
      </c>
      <c r="E121">
        <v>4257</v>
      </c>
      <c r="F121">
        <v>4257</v>
      </c>
      <c r="G121">
        <f t="shared" si="3"/>
        <v>0</v>
      </c>
      <c r="H121">
        <v>6</v>
      </c>
      <c r="I121">
        <v>0</v>
      </c>
      <c r="J121">
        <f>SUM($H$32:H121)</f>
        <v>3512</v>
      </c>
      <c r="K121">
        <f>SUM($I$32:I121)</f>
        <v>150</v>
      </c>
      <c r="L121">
        <v>384</v>
      </c>
      <c r="M121">
        <v>85968</v>
      </c>
    </row>
    <row r="122" spans="1:13" ht="15" customHeight="1" x14ac:dyDescent="0.25">
      <c r="A122" t="s">
        <v>145</v>
      </c>
      <c r="B122">
        <v>5</v>
      </c>
      <c r="C122">
        <v>2</v>
      </c>
      <c r="D122">
        <f t="shared" si="2"/>
        <v>3</v>
      </c>
      <c r="E122">
        <v>4257</v>
      </c>
      <c r="F122">
        <v>4251</v>
      </c>
      <c r="G122">
        <f t="shared" si="3"/>
        <v>6</v>
      </c>
      <c r="H122">
        <v>9</v>
      </c>
      <c r="I122">
        <v>2</v>
      </c>
      <c r="J122">
        <f>SUM($H$32:H122)</f>
        <v>3521</v>
      </c>
      <c r="K122">
        <f>SUM($I$32:I122)</f>
        <v>152</v>
      </c>
      <c r="L122">
        <v>519</v>
      </c>
      <c r="M122">
        <v>86487</v>
      </c>
    </row>
    <row r="123" spans="1:13" ht="15" customHeight="1" x14ac:dyDescent="0.25">
      <c r="A123" t="s">
        <v>146</v>
      </c>
      <c r="B123">
        <v>4</v>
      </c>
      <c r="C123">
        <v>4</v>
      </c>
      <c r="D123">
        <f t="shared" si="2"/>
        <v>0</v>
      </c>
      <c r="E123">
        <v>4251</v>
      </c>
      <c r="F123">
        <v>4251</v>
      </c>
      <c r="G123">
        <f t="shared" si="3"/>
        <v>0</v>
      </c>
      <c r="H123">
        <v>6</v>
      </c>
      <c r="I123">
        <v>0</v>
      </c>
      <c r="J123">
        <f>SUM($H$32:H123)</f>
        <v>3527</v>
      </c>
      <c r="K123">
        <f>SUM($I$32:I123)</f>
        <v>152</v>
      </c>
      <c r="L123">
        <v>325</v>
      </c>
      <c r="M123">
        <v>86812</v>
      </c>
    </row>
    <row r="124" spans="1:13" ht="15" customHeight="1" x14ac:dyDescent="0.25">
      <c r="A124" t="s">
        <v>147</v>
      </c>
      <c r="B124">
        <v>7</v>
      </c>
      <c r="C124">
        <v>7</v>
      </c>
      <c r="D124">
        <f t="shared" si="2"/>
        <v>0</v>
      </c>
      <c r="E124">
        <v>4251</v>
      </c>
      <c r="F124">
        <v>4251</v>
      </c>
      <c r="G124">
        <f t="shared" si="3"/>
        <v>0</v>
      </c>
      <c r="H124">
        <v>13</v>
      </c>
      <c r="I124">
        <v>0</v>
      </c>
      <c r="J124">
        <f>SUM($H$32:H124)</f>
        <v>3540</v>
      </c>
      <c r="K124">
        <f>SUM($I$32:I124)</f>
        <v>152</v>
      </c>
      <c r="L124">
        <v>422</v>
      </c>
      <c r="M124">
        <v>87234</v>
      </c>
    </row>
    <row r="125" spans="1:13" ht="15" customHeight="1" x14ac:dyDescent="0.25">
      <c r="A125" t="s">
        <v>148</v>
      </c>
      <c r="B125">
        <v>12</v>
      </c>
      <c r="C125">
        <v>9</v>
      </c>
      <c r="D125">
        <f t="shared" si="2"/>
        <v>3</v>
      </c>
      <c r="E125">
        <v>4251</v>
      </c>
      <c r="F125">
        <v>4232</v>
      </c>
      <c r="G125">
        <f t="shared" si="3"/>
        <v>19</v>
      </c>
      <c r="H125">
        <v>36</v>
      </c>
      <c r="I125">
        <v>3</v>
      </c>
      <c r="J125">
        <f>SUM($H$32:H125)</f>
        <v>3576</v>
      </c>
      <c r="K125">
        <f>SUM($I$32:I125)</f>
        <v>155</v>
      </c>
      <c r="L125">
        <v>853</v>
      </c>
      <c r="M125">
        <v>88087</v>
      </c>
    </row>
    <row r="126" spans="1:13" ht="15" customHeight="1" x14ac:dyDescent="0.25">
      <c r="A126" t="s">
        <v>149</v>
      </c>
      <c r="B126">
        <v>4</v>
      </c>
      <c r="C126">
        <v>2</v>
      </c>
      <c r="D126">
        <f t="shared" si="2"/>
        <v>2</v>
      </c>
      <c r="E126">
        <v>4232</v>
      </c>
      <c r="F126">
        <v>4230</v>
      </c>
      <c r="G126">
        <f t="shared" si="3"/>
        <v>2</v>
      </c>
      <c r="H126">
        <v>11</v>
      </c>
      <c r="I126">
        <v>3</v>
      </c>
      <c r="J126">
        <f>SUM($H$32:H126)</f>
        <v>3587</v>
      </c>
      <c r="K126">
        <f>SUM($I$32:I126)</f>
        <v>158</v>
      </c>
      <c r="L126">
        <v>338</v>
      </c>
      <c r="M126">
        <v>88425</v>
      </c>
    </row>
    <row r="127" spans="1:13" ht="15" customHeight="1" x14ac:dyDescent="0.25">
      <c r="A127" t="s">
        <v>150</v>
      </c>
      <c r="B127">
        <v>4</v>
      </c>
      <c r="C127">
        <v>3</v>
      </c>
      <c r="D127">
        <f t="shared" si="2"/>
        <v>1</v>
      </c>
      <c r="E127">
        <v>4230</v>
      </c>
      <c r="F127">
        <v>4229</v>
      </c>
      <c r="G127">
        <f t="shared" si="3"/>
        <v>1</v>
      </c>
      <c r="H127">
        <v>9</v>
      </c>
      <c r="I127">
        <v>1</v>
      </c>
      <c r="J127">
        <f>SUM($H$32:H127)</f>
        <v>3596</v>
      </c>
      <c r="K127">
        <f>SUM($I$32:I127)</f>
        <v>159</v>
      </c>
      <c r="L127">
        <v>189</v>
      </c>
      <c r="M127">
        <v>88614</v>
      </c>
    </row>
    <row r="128" spans="1:13" ht="15" customHeight="1" x14ac:dyDescent="0.25">
      <c r="A128" t="s">
        <v>151</v>
      </c>
      <c r="B128">
        <v>5</v>
      </c>
      <c r="C128">
        <v>3</v>
      </c>
      <c r="D128">
        <f t="shared" si="2"/>
        <v>2</v>
      </c>
      <c r="E128">
        <v>4229</v>
      </c>
      <c r="F128">
        <v>4227</v>
      </c>
      <c r="G128">
        <f t="shared" si="3"/>
        <v>2</v>
      </c>
      <c r="H128">
        <v>16</v>
      </c>
      <c r="I128">
        <v>2</v>
      </c>
      <c r="J128">
        <f>SUM($H$32:H128)</f>
        <v>3612</v>
      </c>
      <c r="K128">
        <f>SUM($I$32:I128)</f>
        <v>161</v>
      </c>
      <c r="L128">
        <v>559</v>
      </c>
      <c r="M128">
        <v>89173</v>
      </c>
    </row>
    <row r="129" spans="1:13" ht="15" customHeight="1" x14ac:dyDescent="0.25">
      <c r="A129" t="s">
        <v>152</v>
      </c>
      <c r="B129">
        <v>7</v>
      </c>
      <c r="C129">
        <v>5</v>
      </c>
      <c r="D129">
        <f t="shared" si="2"/>
        <v>2</v>
      </c>
      <c r="E129">
        <v>4227</v>
      </c>
      <c r="F129">
        <v>4225</v>
      </c>
      <c r="G129">
        <f t="shared" si="3"/>
        <v>2</v>
      </c>
      <c r="H129">
        <v>24</v>
      </c>
      <c r="I129">
        <v>3</v>
      </c>
      <c r="J129">
        <f>SUM($H$32:H129)</f>
        <v>3636</v>
      </c>
      <c r="K129">
        <f>SUM($I$32:I129)</f>
        <v>164</v>
      </c>
      <c r="L129">
        <v>425</v>
      </c>
      <c r="M129">
        <v>89598</v>
      </c>
    </row>
    <row r="130" spans="1:13" ht="15" customHeight="1" x14ac:dyDescent="0.25">
      <c r="A130" t="s">
        <v>153</v>
      </c>
      <c r="B130">
        <v>4</v>
      </c>
      <c r="C130">
        <v>3</v>
      </c>
      <c r="D130">
        <f t="shared" si="2"/>
        <v>1</v>
      </c>
      <c r="E130">
        <v>4225</v>
      </c>
      <c r="F130">
        <v>4224</v>
      </c>
      <c r="G130">
        <f t="shared" si="3"/>
        <v>1</v>
      </c>
      <c r="H130">
        <v>9</v>
      </c>
      <c r="I130">
        <v>1</v>
      </c>
      <c r="J130">
        <f>SUM($H$32:H130)</f>
        <v>3645</v>
      </c>
      <c r="K130">
        <f>SUM($I$32:I130)</f>
        <v>165</v>
      </c>
      <c r="L130">
        <v>192</v>
      </c>
      <c r="M130">
        <v>89790</v>
      </c>
    </row>
    <row r="131" spans="1:13" ht="15" customHeight="1" x14ac:dyDescent="0.25">
      <c r="A131" t="s">
        <v>154</v>
      </c>
      <c r="B131">
        <v>7</v>
      </c>
      <c r="C131">
        <v>5</v>
      </c>
      <c r="D131">
        <f t="shared" si="2"/>
        <v>2</v>
      </c>
      <c r="E131">
        <v>4224</v>
      </c>
      <c r="F131">
        <v>4222</v>
      </c>
      <c r="G131">
        <f t="shared" si="3"/>
        <v>2</v>
      </c>
      <c r="H131">
        <v>24</v>
      </c>
      <c r="I131">
        <v>3</v>
      </c>
      <c r="J131">
        <f>SUM($H$32:H131)</f>
        <v>3669</v>
      </c>
      <c r="K131">
        <f>SUM($I$32:I131)</f>
        <v>168</v>
      </c>
      <c r="L131">
        <v>324</v>
      </c>
      <c r="M131">
        <v>90114</v>
      </c>
    </row>
    <row r="132" spans="1:13" ht="15" customHeight="1" x14ac:dyDescent="0.25">
      <c r="A132" t="s">
        <v>155</v>
      </c>
      <c r="B132">
        <v>8</v>
      </c>
      <c r="C132">
        <v>7</v>
      </c>
      <c r="D132">
        <f t="shared" si="2"/>
        <v>1</v>
      </c>
      <c r="E132">
        <v>4222</v>
      </c>
      <c r="F132">
        <v>4221</v>
      </c>
      <c r="G132">
        <f t="shared" si="3"/>
        <v>1</v>
      </c>
      <c r="H132">
        <v>21</v>
      </c>
      <c r="I132">
        <v>1</v>
      </c>
      <c r="J132">
        <f>SUM($H$32:H132)</f>
        <v>3690</v>
      </c>
      <c r="K132">
        <f>SUM($I$32:I132)</f>
        <v>169</v>
      </c>
      <c r="L132">
        <v>323</v>
      </c>
      <c r="M132">
        <v>90437</v>
      </c>
    </row>
    <row r="133" spans="1:13" ht="15" customHeight="1" x14ac:dyDescent="0.25">
      <c r="A133" t="s">
        <v>156</v>
      </c>
      <c r="B133">
        <v>7</v>
      </c>
      <c r="C133">
        <v>5</v>
      </c>
      <c r="D133">
        <f t="shared" si="2"/>
        <v>2</v>
      </c>
      <c r="E133">
        <v>4221</v>
      </c>
      <c r="F133">
        <v>4219</v>
      </c>
      <c r="G133">
        <f t="shared" si="3"/>
        <v>2</v>
      </c>
      <c r="H133">
        <v>24</v>
      </c>
      <c r="I133">
        <v>3</v>
      </c>
      <c r="J133">
        <f>SUM($H$32:H133)</f>
        <v>3714</v>
      </c>
      <c r="K133">
        <f>SUM($I$32:I133)</f>
        <v>172</v>
      </c>
      <c r="L133">
        <v>462</v>
      </c>
      <c r="M133">
        <v>90899</v>
      </c>
    </row>
    <row r="134" spans="1:13" ht="15" customHeight="1" x14ac:dyDescent="0.25">
      <c r="A134" t="s">
        <v>157</v>
      </c>
      <c r="B134">
        <v>7</v>
      </c>
      <c r="C134">
        <v>5</v>
      </c>
      <c r="D134">
        <f t="shared" si="2"/>
        <v>2</v>
      </c>
      <c r="E134">
        <v>4219</v>
      </c>
      <c r="F134">
        <v>4217</v>
      </c>
      <c r="G134">
        <f t="shared" si="3"/>
        <v>2</v>
      </c>
      <c r="H134">
        <v>24</v>
      </c>
      <c r="I134">
        <v>3</v>
      </c>
      <c r="J134">
        <f>SUM($H$32:H134)</f>
        <v>3738</v>
      </c>
      <c r="K134">
        <f>SUM($I$32:I134)</f>
        <v>175</v>
      </c>
      <c r="L134">
        <v>348</v>
      </c>
      <c r="M134">
        <v>91247</v>
      </c>
    </row>
    <row r="135" spans="1:13" ht="15" customHeight="1" x14ac:dyDescent="0.25">
      <c r="A135" t="s">
        <v>158</v>
      </c>
      <c r="B135">
        <v>7</v>
      </c>
      <c r="C135">
        <v>5</v>
      </c>
      <c r="D135">
        <f t="shared" si="2"/>
        <v>2</v>
      </c>
      <c r="E135">
        <v>4217</v>
      </c>
      <c r="F135">
        <v>4215</v>
      </c>
      <c r="G135">
        <f t="shared" si="3"/>
        <v>2</v>
      </c>
      <c r="H135">
        <v>24</v>
      </c>
      <c r="I135">
        <v>3</v>
      </c>
      <c r="J135">
        <f>SUM($H$32:H135)</f>
        <v>3762</v>
      </c>
      <c r="K135">
        <f>SUM($I$32:I135)</f>
        <v>178</v>
      </c>
      <c r="L135">
        <v>324</v>
      </c>
      <c r="M135">
        <v>91571</v>
      </c>
    </row>
    <row r="136" spans="1:13" ht="15" customHeight="1" x14ac:dyDescent="0.25">
      <c r="A136" t="s">
        <v>159</v>
      </c>
      <c r="B136">
        <v>4</v>
      </c>
      <c r="C136">
        <v>3</v>
      </c>
      <c r="D136">
        <f t="shared" si="2"/>
        <v>1</v>
      </c>
      <c r="E136">
        <v>4215</v>
      </c>
      <c r="F136">
        <v>4214</v>
      </c>
      <c r="G136">
        <f t="shared" si="3"/>
        <v>1</v>
      </c>
      <c r="H136">
        <v>9</v>
      </c>
      <c r="I136">
        <v>1</v>
      </c>
      <c r="J136">
        <f>SUM($H$32:H136)</f>
        <v>3771</v>
      </c>
      <c r="K136">
        <f>SUM($I$32:I136)</f>
        <v>179</v>
      </c>
      <c r="L136">
        <v>193</v>
      </c>
      <c r="M136">
        <v>91764</v>
      </c>
    </row>
    <row r="137" spans="1:13" ht="15" customHeight="1" x14ac:dyDescent="0.25">
      <c r="A137" t="s">
        <v>160</v>
      </c>
      <c r="B137">
        <v>35</v>
      </c>
      <c r="C137">
        <v>25</v>
      </c>
      <c r="D137">
        <f t="shared" si="2"/>
        <v>10</v>
      </c>
      <c r="E137">
        <v>4214</v>
      </c>
      <c r="F137">
        <v>4204</v>
      </c>
      <c r="G137">
        <f t="shared" si="3"/>
        <v>10</v>
      </c>
      <c r="H137">
        <v>360</v>
      </c>
      <c r="I137">
        <v>39</v>
      </c>
      <c r="J137">
        <f>SUM($H$32:H137)</f>
        <v>4131</v>
      </c>
      <c r="K137">
        <f>SUM($I$32:I137)</f>
        <v>218</v>
      </c>
      <c r="L137">
        <v>2309</v>
      </c>
      <c r="M137">
        <v>94073</v>
      </c>
    </row>
    <row r="138" spans="1:13" ht="15" customHeight="1" x14ac:dyDescent="0.25">
      <c r="A138" t="s">
        <v>161</v>
      </c>
      <c r="B138">
        <v>4</v>
      </c>
      <c r="C138">
        <v>3</v>
      </c>
      <c r="D138">
        <f t="shared" si="2"/>
        <v>1</v>
      </c>
      <c r="E138">
        <v>4204</v>
      </c>
      <c r="F138">
        <v>4203</v>
      </c>
      <c r="G138">
        <f t="shared" si="3"/>
        <v>1</v>
      </c>
      <c r="H138">
        <v>9</v>
      </c>
      <c r="I138">
        <v>1</v>
      </c>
      <c r="J138">
        <f>SUM($H$32:H138)</f>
        <v>4140</v>
      </c>
      <c r="K138">
        <f>SUM($I$32:I138)</f>
        <v>219</v>
      </c>
      <c r="L138">
        <v>204</v>
      </c>
      <c r="M138">
        <v>94277</v>
      </c>
    </row>
    <row r="139" spans="1:13" ht="15" customHeight="1" x14ac:dyDescent="0.25">
      <c r="A139" t="s">
        <v>162</v>
      </c>
      <c r="B139">
        <v>4</v>
      </c>
      <c r="C139">
        <v>3</v>
      </c>
      <c r="D139">
        <f t="shared" si="2"/>
        <v>1</v>
      </c>
      <c r="E139">
        <v>4203</v>
      </c>
      <c r="F139">
        <v>4202</v>
      </c>
      <c r="G139">
        <f t="shared" si="3"/>
        <v>1</v>
      </c>
      <c r="H139">
        <v>9</v>
      </c>
      <c r="I139">
        <v>1</v>
      </c>
      <c r="J139">
        <f>SUM($H$32:H139)</f>
        <v>4149</v>
      </c>
      <c r="K139">
        <f>SUM($I$32:I139)</f>
        <v>220</v>
      </c>
      <c r="L139">
        <v>210</v>
      </c>
      <c r="M139">
        <v>94487</v>
      </c>
    </row>
    <row r="140" spans="1:13" ht="15" customHeight="1" x14ac:dyDescent="0.25">
      <c r="A140" t="s">
        <v>163</v>
      </c>
      <c r="B140">
        <v>4</v>
      </c>
      <c r="C140">
        <v>3</v>
      </c>
      <c r="D140">
        <f t="shared" si="2"/>
        <v>1</v>
      </c>
      <c r="E140">
        <v>4202</v>
      </c>
      <c r="F140">
        <v>4201</v>
      </c>
      <c r="G140">
        <f t="shared" si="3"/>
        <v>1</v>
      </c>
      <c r="H140">
        <v>9</v>
      </c>
      <c r="I140">
        <v>1</v>
      </c>
      <c r="J140">
        <f>SUM($H$32:H140)</f>
        <v>4158</v>
      </c>
      <c r="K140">
        <f>SUM($I$32:I140)</f>
        <v>221</v>
      </c>
      <c r="L140">
        <v>177</v>
      </c>
      <c r="M140">
        <v>94664</v>
      </c>
    </row>
    <row r="141" spans="1:13" ht="15" customHeight="1" x14ac:dyDescent="0.25">
      <c r="A141" t="s">
        <v>164</v>
      </c>
      <c r="B141">
        <v>7</v>
      </c>
      <c r="C141">
        <v>5</v>
      </c>
      <c r="D141">
        <f t="shared" si="2"/>
        <v>2</v>
      </c>
      <c r="E141">
        <v>4201</v>
      </c>
      <c r="F141">
        <v>4199</v>
      </c>
      <c r="G141">
        <f t="shared" si="3"/>
        <v>2</v>
      </c>
      <c r="H141">
        <v>24</v>
      </c>
      <c r="I141">
        <v>3</v>
      </c>
      <c r="J141">
        <f>SUM($H$32:H141)</f>
        <v>4182</v>
      </c>
      <c r="K141">
        <f>SUM($I$32:I141)</f>
        <v>224</v>
      </c>
      <c r="L141">
        <v>349</v>
      </c>
      <c r="M141">
        <v>95013</v>
      </c>
    </row>
    <row r="142" spans="1:13" ht="15" customHeight="1" x14ac:dyDescent="0.25">
      <c r="A142" t="s">
        <v>165</v>
      </c>
      <c r="B142">
        <v>4</v>
      </c>
      <c r="C142">
        <v>2</v>
      </c>
      <c r="D142">
        <f t="shared" si="2"/>
        <v>2</v>
      </c>
      <c r="E142">
        <v>4199</v>
      </c>
      <c r="F142">
        <v>4197</v>
      </c>
      <c r="G142">
        <f t="shared" si="3"/>
        <v>2</v>
      </c>
      <c r="H142">
        <v>11</v>
      </c>
      <c r="I142">
        <v>3</v>
      </c>
      <c r="J142">
        <f>SUM($H$32:H142)</f>
        <v>4193</v>
      </c>
      <c r="K142">
        <f>SUM($I$32:I142)</f>
        <v>227</v>
      </c>
      <c r="L142">
        <v>307</v>
      </c>
      <c r="M142">
        <v>95320</v>
      </c>
    </row>
    <row r="143" spans="1:13" ht="15" customHeight="1" x14ac:dyDescent="0.25">
      <c r="A143" t="s">
        <v>166</v>
      </c>
      <c r="B143">
        <v>4</v>
      </c>
      <c r="C143">
        <v>3</v>
      </c>
      <c r="D143">
        <f t="shared" si="2"/>
        <v>1</v>
      </c>
      <c r="E143">
        <v>4197</v>
      </c>
      <c r="F143">
        <v>4196</v>
      </c>
      <c r="G143">
        <f t="shared" si="3"/>
        <v>1</v>
      </c>
      <c r="H143">
        <v>9</v>
      </c>
      <c r="I143">
        <v>1</v>
      </c>
      <c r="J143">
        <f>SUM($H$32:H143)</f>
        <v>4202</v>
      </c>
      <c r="K143">
        <f>SUM($I$32:I143)</f>
        <v>228</v>
      </c>
      <c r="L143">
        <v>177</v>
      </c>
      <c r="M143">
        <v>95497</v>
      </c>
    </row>
    <row r="144" spans="1:13" ht="15" customHeight="1" x14ac:dyDescent="0.25">
      <c r="A144" t="s">
        <v>167</v>
      </c>
      <c r="B144">
        <v>4</v>
      </c>
      <c r="C144">
        <v>3</v>
      </c>
      <c r="D144">
        <f t="shared" si="2"/>
        <v>1</v>
      </c>
      <c r="E144">
        <v>4196</v>
      </c>
      <c r="F144">
        <v>4195</v>
      </c>
      <c r="G144">
        <f t="shared" si="3"/>
        <v>1</v>
      </c>
      <c r="H144">
        <v>9</v>
      </c>
      <c r="I144">
        <v>1</v>
      </c>
      <c r="J144">
        <f>SUM($H$32:H144)</f>
        <v>4211</v>
      </c>
      <c r="K144">
        <f>SUM($I$32:I144)</f>
        <v>229</v>
      </c>
      <c r="L144">
        <v>183</v>
      </c>
      <c r="M144">
        <v>95680</v>
      </c>
    </row>
    <row r="145" spans="1:13" ht="15" customHeight="1" x14ac:dyDescent="0.25">
      <c r="A145" t="s">
        <v>168</v>
      </c>
      <c r="B145">
        <v>7</v>
      </c>
      <c r="C145">
        <v>5</v>
      </c>
      <c r="D145">
        <f t="shared" si="2"/>
        <v>2</v>
      </c>
      <c r="E145">
        <v>4195</v>
      </c>
      <c r="F145">
        <v>4193</v>
      </c>
      <c r="G145">
        <f t="shared" si="3"/>
        <v>2</v>
      </c>
      <c r="H145">
        <v>24</v>
      </c>
      <c r="I145">
        <v>3</v>
      </c>
      <c r="J145">
        <f>SUM($H$32:H145)</f>
        <v>4235</v>
      </c>
      <c r="K145">
        <f>SUM($I$32:I145)</f>
        <v>232</v>
      </c>
      <c r="L145">
        <v>347</v>
      </c>
      <c r="M145">
        <v>96027</v>
      </c>
    </row>
    <row r="146" spans="1:13" ht="15" customHeight="1" x14ac:dyDescent="0.25">
      <c r="A146" t="s">
        <v>169</v>
      </c>
      <c r="B146">
        <v>5</v>
      </c>
      <c r="C146">
        <v>3</v>
      </c>
      <c r="D146">
        <f t="shared" si="2"/>
        <v>2</v>
      </c>
      <c r="E146">
        <v>4193</v>
      </c>
      <c r="F146">
        <v>4191</v>
      </c>
      <c r="G146">
        <f t="shared" si="3"/>
        <v>2</v>
      </c>
      <c r="H146">
        <v>9</v>
      </c>
      <c r="I146">
        <v>1</v>
      </c>
      <c r="J146">
        <f>SUM($H$32:H146)</f>
        <v>4244</v>
      </c>
      <c r="K146">
        <f>SUM($I$32:I146)</f>
        <v>233</v>
      </c>
      <c r="L146">
        <v>270</v>
      </c>
      <c r="M146">
        <v>96297</v>
      </c>
    </row>
    <row r="147" spans="1:13" ht="15" customHeight="1" x14ac:dyDescent="0.25">
      <c r="A147" t="s">
        <v>170</v>
      </c>
      <c r="B147">
        <v>4</v>
      </c>
      <c r="C147">
        <v>2</v>
      </c>
      <c r="D147">
        <f t="shared" si="2"/>
        <v>2</v>
      </c>
      <c r="E147">
        <v>4191</v>
      </c>
      <c r="F147">
        <v>4189</v>
      </c>
      <c r="G147">
        <f t="shared" si="3"/>
        <v>2</v>
      </c>
      <c r="H147">
        <v>11</v>
      </c>
      <c r="I147">
        <v>3</v>
      </c>
      <c r="J147">
        <f>SUM($H$32:H147)</f>
        <v>4255</v>
      </c>
      <c r="K147">
        <f>SUM($I$32:I147)</f>
        <v>236</v>
      </c>
      <c r="L147">
        <v>311</v>
      </c>
      <c r="M147">
        <v>96608</v>
      </c>
    </row>
    <row r="148" spans="1:13" ht="15" customHeight="1" x14ac:dyDescent="0.25">
      <c r="A148" t="s">
        <v>171</v>
      </c>
      <c r="B148">
        <v>4</v>
      </c>
      <c r="C148">
        <v>3</v>
      </c>
      <c r="D148">
        <f t="shared" si="2"/>
        <v>1</v>
      </c>
      <c r="E148">
        <v>4189</v>
      </c>
      <c r="F148">
        <v>4188</v>
      </c>
      <c r="G148">
        <f t="shared" si="3"/>
        <v>1</v>
      </c>
      <c r="H148">
        <v>9</v>
      </c>
      <c r="I148">
        <v>1</v>
      </c>
      <c r="J148">
        <f>SUM($H$32:H148)</f>
        <v>4264</v>
      </c>
      <c r="K148">
        <f>SUM($I$32:I148)</f>
        <v>237</v>
      </c>
      <c r="L148">
        <v>225</v>
      </c>
      <c r="M148">
        <v>96833</v>
      </c>
    </row>
    <row r="149" spans="1:13" ht="15" customHeight="1" x14ac:dyDescent="0.25">
      <c r="A149" t="s">
        <v>172</v>
      </c>
      <c r="B149">
        <v>7</v>
      </c>
      <c r="C149">
        <v>5</v>
      </c>
      <c r="D149">
        <f t="shared" si="2"/>
        <v>2</v>
      </c>
      <c r="E149">
        <v>4188</v>
      </c>
      <c r="F149">
        <v>4186</v>
      </c>
      <c r="G149">
        <f t="shared" si="3"/>
        <v>2</v>
      </c>
      <c r="H149">
        <v>24</v>
      </c>
      <c r="I149">
        <v>3</v>
      </c>
      <c r="J149">
        <f>SUM($H$32:H149)</f>
        <v>4288</v>
      </c>
      <c r="K149">
        <f>SUM($I$32:I149)</f>
        <v>240</v>
      </c>
      <c r="L149">
        <v>367</v>
      </c>
      <c r="M149">
        <v>97200</v>
      </c>
    </row>
    <row r="150" spans="1:13" ht="15" customHeight="1" x14ac:dyDescent="0.25">
      <c r="A150" t="s">
        <v>173</v>
      </c>
      <c r="B150">
        <v>4</v>
      </c>
      <c r="C150">
        <v>4</v>
      </c>
      <c r="D150">
        <f t="shared" si="2"/>
        <v>0</v>
      </c>
      <c r="E150">
        <v>4186</v>
      </c>
      <c r="F150">
        <v>4186</v>
      </c>
      <c r="G150">
        <f t="shared" si="3"/>
        <v>0</v>
      </c>
      <c r="H150">
        <v>6</v>
      </c>
      <c r="I150">
        <v>0</v>
      </c>
      <c r="J150">
        <f>SUM($H$32:H150)</f>
        <v>4294</v>
      </c>
      <c r="K150">
        <f>SUM($I$32:I150)</f>
        <v>240</v>
      </c>
      <c r="L150">
        <v>57</v>
      </c>
      <c r="M150">
        <v>97257</v>
      </c>
    </row>
    <row r="151" spans="1:13" ht="15" customHeight="1" x14ac:dyDescent="0.25">
      <c r="A151" t="s">
        <v>174</v>
      </c>
      <c r="B151">
        <v>4</v>
      </c>
      <c r="C151">
        <v>3</v>
      </c>
      <c r="D151">
        <f t="shared" si="2"/>
        <v>1</v>
      </c>
      <c r="E151">
        <v>4186</v>
      </c>
      <c r="F151">
        <v>4185</v>
      </c>
      <c r="G151">
        <f t="shared" si="3"/>
        <v>1</v>
      </c>
      <c r="H151">
        <v>9</v>
      </c>
      <c r="I151">
        <v>1</v>
      </c>
      <c r="J151">
        <f>SUM($H$32:H151)</f>
        <v>4303</v>
      </c>
      <c r="K151">
        <f>SUM($I$32:I151)</f>
        <v>241</v>
      </c>
      <c r="L151">
        <v>208</v>
      </c>
      <c r="M151">
        <v>97465</v>
      </c>
    </row>
    <row r="152" spans="1:13" ht="15" customHeight="1" x14ac:dyDescent="0.25">
      <c r="A152" t="s">
        <v>175</v>
      </c>
      <c r="B152">
        <v>4</v>
      </c>
      <c r="C152">
        <v>3</v>
      </c>
      <c r="D152">
        <f t="shared" si="2"/>
        <v>1</v>
      </c>
      <c r="E152">
        <v>4185</v>
      </c>
      <c r="F152">
        <v>4184</v>
      </c>
      <c r="G152">
        <f t="shared" si="3"/>
        <v>1</v>
      </c>
      <c r="H152">
        <v>9</v>
      </c>
      <c r="I152">
        <v>1</v>
      </c>
      <c r="J152">
        <f>SUM($H$32:H152)</f>
        <v>4312</v>
      </c>
      <c r="K152">
        <f>SUM($I$32:I152)</f>
        <v>242</v>
      </c>
      <c r="L152">
        <v>200</v>
      </c>
      <c r="M152">
        <v>97665</v>
      </c>
    </row>
    <row r="153" spans="1:13" ht="15" customHeight="1" x14ac:dyDescent="0.25">
      <c r="A153" t="s">
        <v>176</v>
      </c>
      <c r="B153">
        <v>7</v>
      </c>
      <c r="C153">
        <v>5</v>
      </c>
      <c r="D153">
        <f t="shared" si="2"/>
        <v>2</v>
      </c>
      <c r="E153">
        <v>4184</v>
      </c>
      <c r="F153">
        <v>4182</v>
      </c>
      <c r="G153">
        <f t="shared" si="3"/>
        <v>2</v>
      </c>
      <c r="H153">
        <v>24</v>
      </c>
      <c r="I153">
        <v>3</v>
      </c>
      <c r="J153">
        <f>SUM($H$32:H153)</f>
        <v>4336</v>
      </c>
      <c r="K153">
        <f>SUM($I$32:I153)</f>
        <v>245</v>
      </c>
      <c r="L153">
        <v>347</v>
      </c>
      <c r="M153">
        <v>98012</v>
      </c>
    </row>
    <row r="154" spans="1:13" ht="15" customHeight="1" x14ac:dyDescent="0.25">
      <c r="A154" t="s">
        <v>177</v>
      </c>
      <c r="B154">
        <v>5</v>
      </c>
      <c r="C154">
        <v>3</v>
      </c>
      <c r="D154">
        <f t="shared" si="2"/>
        <v>2</v>
      </c>
      <c r="E154">
        <v>4182</v>
      </c>
      <c r="F154">
        <v>4180</v>
      </c>
      <c r="G154">
        <f t="shared" si="3"/>
        <v>2</v>
      </c>
      <c r="H154">
        <v>7</v>
      </c>
      <c r="I154">
        <v>1</v>
      </c>
      <c r="J154">
        <f>SUM($H$32:H154)</f>
        <v>4343</v>
      </c>
      <c r="K154">
        <f>SUM($I$32:I154)</f>
        <v>246</v>
      </c>
      <c r="L154">
        <v>366</v>
      </c>
      <c r="M154">
        <v>98378</v>
      </c>
    </row>
    <row r="155" spans="1:13" ht="15" customHeight="1" x14ac:dyDescent="0.25">
      <c r="A155" t="s">
        <v>178</v>
      </c>
      <c r="B155">
        <v>5</v>
      </c>
      <c r="C155">
        <v>4</v>
      </c>
      <c r="D155">
        <f t="shared" si="2"/>
        <v>1</v>
      </c>
      <c r="E155">
        <v>4180</v>
      </c>
      <c r="F155">
        <v>4179</v>
      </c>
      <c r="G155">
        <f t="shared" si="3"/>
        <v>1</v>
      </c>
      <c r="H155">
        <v>13</v>
      </c>
      <c r="I155">
        <v>1</v>
      </c>
      <c r="J155">
        <f>SUM($H$32:H155)</f>
        <v>4356</v>
      </c>
      <c r="K155">
        <f>SUM($I$32:I155)</f>
        <v>247</v>
      </c>
      <c r="L155">
        <v>401</v>
      </c>
      <c r="M155">
        <v>98779</v>
      </c>
    </row>
    <row r="156" spans="1:13" ht="15" customHeight="1" x14ac:dyDescent="0.25">
      <c r="A156" t="s">
        <v>179</v>
      </c>
      <c r="B156">
        <v>5</v>
      </c>
      <c r="C156">
        <v>4</v>
      </c>
      <c r="D156">
        <f t="shared" si="2"/>
        <v>1</v>
      </c>
      <c r="E156">
        <v>4179</v>
      </c>
      <c r="F156">
        <v>4178</v>
      </c>
      <c r="G156">
        <f t="shared" si="3"/>
        <v>1</v>
      </c>
      <c r="H156">
        <v>13</v>
      </c>
      <c r="I156">
        <v>1</v>
      </c>
      <c r="J156">
        <f>SUM($H$32:H156)</f>
        <v>4369</v>
      </c>
      <c r="K156">
        <f>SUM($I$32:I156)</f>
        <v>248</v>
      </c>
      <c r="L156">
        <v>226</v>
      </c>
      <c r="M156">
        <v>99005</v>
      </c>
    </row>
    <row r="157" spans="1:13" ht="15" customHeight="1" x14ac:dyDescent="0.25">
      <c r="A157" t="s">
        <v>180</v>
      </c>
      <c r="B157">
        <v>7</v>
      </c>
      <c r="C157">
        <v>5</v>
      </c>
      <c r="D157">
        <f t="shared" si="2"/>
        <v>2</v>
      </c>
      <c r="E157">
        <v>4178</v>
      </c>
      <c r="F157">
        <v>4176</v>
      </c>
      <c r="G157">
        <f t="shared" si="3"/>
        <v>2</v>
      </c>
      <c r="H157">
        <v>24</v>
      </c>
      <c r="I157">
        <v>3</v>
      </c>
      <c r="J157">
        <f>SUM($H$32:H157)</f>
        <v>4393</v>
      </c>
      <c r="K157">
        <f>SUM($I$32:I157)</f>
        <v>251</v>
      </c>
      <c r="L157">
        <v>326</v>
      </c>
      <c r="M157">
        <v>99331</v>
      </c>
    </row>
    <row r="158" spans="1:13" ht="15" customHeight="1" x14ac:dyDescent="0.25">
      <c r="A158" t="s">
        <v>181</v>
      </c>
      <c r="B158">
        <v>4</v>
      </c>
      <c r="C158">
        <v>3</v>
      </c>
      <c r="D158">
        <f t="shared" si="2"/>
        <v>1</v>
      </c>
      <c r="E158">
        <v>4176</v>
      </c>
      <c r="F158">
        <v>4175</v>
      </c>
      <c r="G158">
        <f t="shared" si="3"/>
        <v>1</v>
      </c>
      <c r="H158">
        <v>9</v>
      </c>
      <c r="I158">
        <v>1</v>
      </c>
      <c r="J158">
        <f>SUM($H$32:H158)</f>
        <v>4402</v>
      </c>
      <c r="K158">
        <f>SUM($I$32:I158)</f>
        <v>252</v>
      </c>
      <c r="L158">
        <v>184</v>
      </c>
      <c r="M158">
        <v>99515</v>
      </c>
    </row>
    <row r="159" spans="1:13" ht="15" customHeight="1" x14ac:dyDescent="0.25">
      <c r="A159" t="s">
        <v>182</v>
      </c>
      <c r="B159">
        <v>7</v>
      </c>
      <c r="C159">
        <v>6</v>
      </c>
      <c r="D159">
        <f t="shared" si="2"/>
        <v>1</v>
      </c>
      <c r="E159">
        <v>4175</v>
      </c>
      <c r="F159">
        <v>4174</v>
      </c>
      <c r="G159">
        <f t="shared" si="3"/>
        <v>1</v>
      </c>
      <c r="H159">
        <v>19</v>
      </c>
      <c r="I159">
        <v>1</v>
      </c>
      <c r="J159">
        <f>SUM($H$32:H159)</f>
        <v>4421</v>
      </c>
      <c r="K159">
        <f>SUM($I$32:I159)</f>
        <v>253</v>
      </c>
      <c r="L159">
        <v>305</v>
      </c>
      <c r="M159">
        <v>99820</v>
      </c>
    </row>
    <row r="160" spans="1:13" ht="15" customHeight="1" x14ac:dyDescent="0.25">
      <c r="A160" t="s">
        <v>183</v>
      </c>
      <c r="B160">
        <v>4</v>
      </c>
      <c r="C160">
        <v>2</v>
      </c>
      <c r="D160">
        <f t="shared" ref="D160:D223" si="4">B160-C160</f>
        <v>2</v>
      </c>
      <c r="E160">
        <v>4174</v>
      </c>
      <c r="F160">
        <v>4172</v>
      </c>
      <c r="G160">
        <f t="shared" ref="G160:G223" si="5">E160-F160</f>
        <v>2</v>
      </c>
      <c r="H160">
        <v>11</v>
      </c>
      <c r="I160">
        <v>3</v>
      </c>
      <c r="J160">
        <f>SUM($H$32:H160)</f>
        <v>4432</v>
      </c>
      <c r="K160">
        <f>SUM($I$32:I160)</f>
        <v>256</v>
      </c>
      <c r="L160">
        <v>310</v>
      </c>
      <c r="M160">
        <v>100130</v>
      </c>
    </row>
    <row r="161" spans="1:13" ht="15" customHeight="1" x14ac:dyDescent="0.25">
      <c r="A161" t="s">
        <v>184</v>
      </c>
      <c r="B161">
        <v>5</v>
      </c>
      <c r="C161">
        <v>4</v>
      </c>
      <c r="D161">
        <f t="shared" si="4"/>
        <v>1</v>
      </c>
      <c r="E161">
        <v>4172</v>
      </c>
      <c r="F161">
        <v>4171</v>
      </c>
      <c r="G161">
        <f t="shared" si="5"/>
        <v>1</v>
      </c>
      <c r="H161">
        <v>15</v>
      </c>
      <c r="I161">
        <v>1</v>
      </c>
      <c r="J161">
        <f>SUM($H$32:H161)</f>
        <v>4447</v>
      </c>
      <c r="K161">
        <f>SUM($I$32:I161)</f>
        <v>257</v>
      </c>
      <c r="L161">
        <v>218</v>
      </c>
      <c r="M161">
        <v>100348</v>
      </c>
    </row>
    <row r="162" spans="1:13" ht="15" customHeight="1" x14ac:dyDescent="0.25">
      <c r="A162" t="s">
        <v>185</v>
      </c>
      <c r="B162">
        <v>4</v>
      </c>
      <c r="C162">
        <v>3</v>
      </c>
      <c r="D162">
        <f t="shared" si="4"/>
        <v>1</v>
      </c>
      <c r="E162">
        <v>4171</v>
      </c>
      <c r="F162">
        <v>4170</v>
      </c>
      <c r="G162">
        <f t="shared" si="5"/>
        <v>1</v>
      </c>
      <c r="H162">
        <v>9</v>
      </c>
      <c r="I162">
        <v>1</v>
      </c>
      <c r="J162">
        <f>SUM($H$32:H162)</f>
        <v>4456</v>
      </c>
      <c r="K162">
        <f>SUM($I$32:I162)</f>
        <v>258</v>
      </c>
      <c r="L162">
        <v>194</v>
      </c>
      <c r="M162">
        <v>100542</v>
      </c>
    </row>
    <row r="163" spans="1:13" ht="15" customHeight="1" x14ac:dyDescent="0.25">
      <c r="A163" t="s">
        <v>186</v>
      </c>
      <c r="B163">
        <v>8</v>
      </c>
      <c r="C163">
        <v>6</v>
      </c>
      <c r="D163">
        <f t="shared" si="4"/>
        <v>2</v>
      </c>
      <c r="E163">
        <v>4170</v>
      </c>
      <c r="F163">
        <v>4168</v>
      </c>
      <c r="G163">
        <f t="shared" si="5"/>
        <v>2</v>
      </c>
      <c r="H163">
        <v>27</v>
      </c>
      <c r="I163">
        <v>3</v>
      </c>
      <c r="J163">
        <f>SUM($H$32:H163)</f>
        <v>4483</v>
      </c>
      <c r="K163">
        <f>SUM($I$32:I163)</f>
        <v>261</v>
      </c>
      <c r="L163">
        <v>442</v>
      </c>
      <c r="M163">
        <v>100984</v>
      </c>
    </row>
    <row r="164" spans="1:13" ht="15" customHeight="1" x14ac:dyDescent="0.25">
      <c r="A164" t="s">
        <v>187</v>
      </c>
      <c r="B164">
        <v>5</v>
      </c>
      <c r="C164">
        <v>4</v>
      </c>
      <c r="D164">
        <f t="shared" si="4"/>
        <v>1</v>
      </c>
      <c r="E164">
        <v>4168</v>
      </c>
      <c r="F164">
        <v>4167</v>
      </c>
      <c r="G164">
        <f t="shared" si="5"/>
        <v>1</v>
      </c>
      <c r="H164">
        <v>13</v>
      </c>
      <c r="I164">
        <v>1</v>
      </c>
      <c r="J164">
        <f>SUM($H$32:H164)</f>
        <v>4496</v>
      </c>
      <c r="K164">
        <f>SUM($I$32:I164)</f>
        <v>262</v>
      </c>
      <c r="L164">
        <v>212</v>
      </c>
      <c r="M164">
        <v>101197</v>
      </c>
    </row>
    <row r="165" spans="1:13" ht="15" customHeight="1" x14ac:dyDescent="0.25">
      <c r="A165" t="s">
        <v>188</v>
      </c>
      <c r="B165">
        <v>5</v>
      </c>
      <c r="C165">
        <v>3</v>
      </c>
      <c r="D165">
        <f t="shared" si="4"/>
        <v>2</v>
      </c>
      <c r="E165">
        <v>4167</v>
      </c>
      <c r="F165">
        <v>4165</v>
      </c>
      <c r="G165">
        <f t="shared" si="5"/>
        <v>2</v>
      </c>
      <c r="H165">
        <v>16</v>
      </c>
      <c r="I165">
        <v>2</v>
      </c>
      <c r="J165">
        <f>SUM($H$32:H165)</f>
        <v>4512</v>
      </c>
      <c r="K165">
        <f>SUM($I$32:I165)</f>
        <v>264</v>
      </c>
      <c r="L165">
        <v>546</v>
      </c>
      <c r="M165">
        <v>101743</v>
      </c>
    </row>
    <row r="166" spans="1:13" ht="15" customHeight="1" x14ac:dyDescent="0.25">
      <c r="A166" t="s">
        <v>189</v>
      </c>
      <c r="B166">
        <v>4</v>
      </c>
      <c r="C166">
        <v>2</v>
      </c>
      <c r="D166">
        <f t="shared" si="4"/>
        <v>2</v>
      </c>
      <c r="E166">
        <v>4165</v>
      </c>
      <c r="F166">
        <v>4163</v>
      </c>
      <c r="G166">
        <f t="shared" si="5"/>
        <v>2</v>
      </c>
      <c r="H166">
        <v>11</v>
      </c>
      <c r="I166">
        <v>3</v>
      </c>
      <c r="J166">
        <f>SUM($H$32:H166)</f>
        <v>4523</v>
      </c>
      <c r="K166">
        <f>SUM($I$32:I166)</f>
        <v>267</v>
      </c>
      <c r="L166">
        <v>315</v>
      </c>
      <c r="M166">
        <v>102058</v>
      </c>
    </row>
    <row r="167" spans="1:13" ht="15" customHeight="1" x14ac:dyDescent="0.25">
      <c r="A167" t="s">
        <v>190</v>
      </c>
      <c r="B167">
        <v>8</v>
      </c>
      <c r="C167">
        <v>5</v>
      </c>
      <c r="D167">
        <f t="shared" si="4"/>
        <v>3</v>
      </c>
      <c r="E167">
        <v>4163</v>
      </c>
      <c r="F167">
        <v>4160</v>
      </c>
      <c r="G167">
        <f t="shared" si="5"/>
        <v>3</v>
      </c>
      <c r="H167">
        <v>32</v>
      </c>
      <c r="I167">
        <v>6</v>
      </c>
      <c r="J167">
        <f>SUM($H$32:H167)</f>
        <v>4555</v>
      </c>
      <c r="K167">
        <f>SUM($I$32:I167)</f>
        <v>273</v>
      </c>
      <c r="L167">
        <v>479</v>
      </c>
      <c r="M167">
        <v>102537</v>
      </c>
    </row>
    <row r="168" spans="1:13" ht="15" customHeight="1" x14ac:dyDescent="0.25">
      <c r="A168" t="s">
        <v>191</v>
      </c>
      <c r="B168">
        <v>4</v>
      </c>
      <c r="C168">
        <v>2</v>
      </c>
      <c r="D168">
        <f t="shared" si="4"/>
        <v>2</v>
      </c>
      <c r="E168">
        <v>4160</v>
      </c>
      <c r="F168">
        <v>4158</v>
      </c>
      <c r="G168">
        <f t="shared" si="5"/>
        <v>2</v>
      </c>
      <c r="H168">
        <v>11</v>
      </c>
      <c r="I168">
        <v>3</v>
      </c>
      <c r="J168">
        <f>SUM($H$32:H168)</f>
        <v>4566</v>
      </c>
      <c r="K168">
        <f>SUM($I$32:I168)</f>
        <v>276</v>
      </c>
      <c r="L168">
        <v>309</v>
      </c>
      <c r="M168">
        <v>102846</v>
      </c>
    </row>
    <row r="169" spans="1:13" ht="15" customHeight="1" x14ac:dyDescent="0.25">
      <c r="A169" t="s">
        <v>192</v>
      </c>
      <c r="B169">
        <v>8</v>
      </c>
      <c r="C169">
        <v>6</v>
      </c>
      <c r="D169">
        <f t="shared" si="4"/>
        <v>2</v>
      </c>
      <c r="E169">
        <v>4158</v>
      </c>
      <c r="F169">
        <v>4156</v>
      </c>
      <c r="G169">
        <f t="shared" si="5"/>
        <v>2</v>
      </c>
      <c r="H169">
        <v>27</v>
      </c>
      <c r="I169">
        <v>3</v>
      </c>
      <c r="J169">
        <f>SUM($H$32:H169)</f>
        <v>4593</v>
      </c>
      <c r="K169">
        <f>SUM($I$32:I169)</f>
        <v>279</v>
      </c>
      <c r="L169">
        <v>459</v>
      </c>
      <c r="M169">
        <v>103305</v>
      </c>
    </row>
    <row r="170" spans="1:13" ht="15" customHeight="1" x14ac:dyDescent="0.25">
      <c r="A170" t="s">
        <v>193</v>
      </c>
      <c r="B170">
        <v>5</v>
      </c>
      <c r="C170">
        <v>4</v>
      </c>
      <c r="D170">
        <f t="shared" si="4"/>
        <v>1</v>
      </c>
      <c r="E170">
        <v>4156</v>
      </c>
      <c r="F170">
        <v>4155</v>
      </c>
      <c r="G170">
        <f t="shared" si="5"/>
        <v>1</v>
      </c>
      <c r="H170">
        <v>13</v>
      </c>
      <c r="I170">
        <v>1</v>
      </c>
      <c r="J170">
        <f>SUM($H$32:H170)</f>
        <v>4606</v>
      </c>
      <c r="K170">
        <f>SUM($I$32:I170)</f>
        <v>280</v>
      </c>
      <c r="L170">
        <v>203</v>
      </c>
      <c r="M170">
        <v>103508</v>
      </c>
    </row>
    <row r="171" spans="1:13" ht="15" customHeight="1" x14ac:dyDescent="0.25">
      <c r="A171" t="s">
        <v>194</v>
      </c>
      <c r="B171">
        <v>9</v>
      </c>
      <c r="C171">
        <v>6</v>
      </c>
      <c r="D171">
        <f t="shared" si="4"/>
        <v>3</v>
      </c>
      <c r="E171">
        <v>4155</v>
      </c>
      <c r="F171">
        <v>4152</v>
      </c>
      <c r="G171">
        <f t="shared" si="5"/>
        <v>3</v>
      </c>
      <c r="H171">
        <v>40</v>
      </c>
      <c r="I171">
        <v>4</v>
      </c>
      <c r="J171">
        <f>SUM($H$32:H171)</f>
        <v>4646</v>
      </c>
      <c r="K171">
        <f>SUM($I$32:I171)</f>
        <v>284</v>
      </c>
      <c r="L171">
        <v>703</v>
      </c>
      <c r="M171">
        <v>104211</v>
      </c>
    </row>
    <row r="172" spans="1:13" ht="15" customHeight="1" x14ac:dyDescent="0.25">
      <c r="A172" t="s">
        <v>195</v>
      </c>
      <c r="B172">
        <v>17</v>
      </c>
      <c r="C172">
        <v>12</v>
      </c>
      <c r="D172">
        <f t="shared" si="4"/>
        <v>5</v>
      </c>
      <c r="E172">
        <v>4152</v>
      </c>
      <c r="F172">
        <v>4147</v>
      </c>
      <c r="G172">
        <f t="shared" si="5"/>
        <v>5</v>
      </c>
      <c r="H172">
        <v>85</v>
      </c>
      <c r="I172">
        <v>5</v>
      </c>
      <c r="J172">
        <f>SUM($H$32:H172)</f>
        <v>4731</v>
      </c>
      <c r="K172">
        <f>SUM($I$32:I172)</f>
        <v>289</v>
      </c>
      <c r="L172">
        <v>957</v>
      </c>
      <c r="M172">
        <v>105168</v>
      </c>
    </row>
    <row r="173" spans="1:13" ht="15" customHeight="1" x14ac:dyDescent="0.25">
      <c r="A173" t="s">
        <v>196</v>
      </c>
      <c r="B173">
        <v>6</v>
      </c>
      <c r="C173">
        <v>5</v>
      </c>
      <c r="D173">
        <f t="shared" si="4"/>
        <v>1</v>
      </c>
      <c r="E173">
        <v>4147</v>
      </c>
      <c r="F173">
        <v>4146</v>
      </c>
      <c r="G173">
        <f t="shared" si="5"/>
        <v>1</v>
      </c>
      <c r="H173">
        <v>14</v>
      </c>
      <c r="I173">
        <v>1</v>
      </c>
      <c r="J173">
        <f>SUM($H$32:H173)</f>
        <v>4745</v>
      </c>
      <c r="K173">
        <f>SUM($I$32:I173)</f>
        <v>290</v>
      </c>
      <c r="L173">
        <v>212</v>
      </c>
      <c r="M173">
        <v>105380</v>
      </c>
    </row>
    <row r="174" spans="1:13" ht="15" customHeight="1" x14ac:dyDescent="0.25">
      <c r="A174" t="s">
        <v>197</v>
      </c>
      <c r="B174">
        <v>14</v>
      </c>
      <c r="C174">
        <v>10</v>
      </c>
      <c r="D174">
        <f t="shared" si="4"/>
        <v>4</v>
      </c>
      <c r="E174">
        <v>4146</v>
      </c>
      <c r="F174">
        <v>4142</v>
      </c>
      <c r="G174">
        <f t="shared" si="5"/>
        <v>4</v>
      </c>
      <c r="H174">
        <v>74</v>
      </c>
      <c r="I174">
        <v>10</v>
      </c>
      <c r="J174">
        <f>SUM($H$32:H174)</f>
        <v>4819</v>
      </c>
      <c r="K174">
        <f>SUM($I$32:I174)</f>
        <v>300</v>
      </c>
      <c r="L174">
        <v>677</v>
      </c>
      <c r="M174">
        <v>106057</v>
      </c>
    </row>
    <row r="175" spans="1:13" ht="15" customHeight="1" x14ac:dyDescent="0.25">
      <c r="A175" t="s">
        <v>198</v>
      </c>
      <c r="B175">
        <v>17</v>
      </c>
      <c r="C175">
        <v>12</v>
      </c>
      <c r="D175">
        <f t="shared" si="4"/>
        <v>5</v>
      </c>
      <c r="E175">
        <v>4142</v>
      </c>
      <c r="F175">
        <v>4137</v>
      </c>
      <c r="G175">
        <f t="shared" si="5"/>
        <v>5</v>
      </c>
      <c r="H175">
        <v>85</v>
      </c>
      <c r="I175">
        <v>5</v>
      </c>
      <c r="J175">
        <f>SUM($H$32:H175)</f>
        <v>4904</v>
      </c>
      <c r="K175">
        <f>SUM($I$32:I175)</f>
        <v>305</v>
      </c>
      <c r="L175">
        <v>960</v>
      </c>
      <c r="M175">
        <v>107017</v>
      </c>
    </row>
    <row r="176" spans="1:13" ht="15" customHeight="1" x14ac:dyDescent="0.25">
      <c r="A176" t="s">
        <v>199</v>
      </c>
      <c r="B176">
        <v>5</v>
      </c>
      <c r="C176">
        <v>5</v>
      </c>
      <c r="D176">
        <f t="shared" si="4"/>
        <v>0</v>
      </c>
      <c r="E176">
        <v>4137</v>
      </c>
      <c r="F176">
        <v>4137</v>
      </c>
      <c r="G176">
        <f t="shared" si="5"/>
        <v>0</v>
      </c>
      <c r="H176">
        <v>11</v>
      </c>
      <c r="I176">
        <v>0</v>
      </c>
      <c r="J176">
        <f>SUM($H$32:H176)</f>
        <v>4915</v>
      </c>
      <c r="K176">
        <f>SUM($I$32:I176)</f>
        <v>305</v>
      </c>
      <c r="L176">
        <v>284</v>
      </c>
      <c r="M176">
        <v>107301</v>
      </c>
    </row>
    <row r="177" spans="1:13" ht="15" customHeight="1" x14ac:dyDescent="0.25">
      <c r="A177" t="s">
        <v>200</v>
      </c>
      <c r="B177">
        <v>3</v>
      </c>
      <c r="C177">
        <v>2</v>
      </c>
      <c r="D177">
        <f t="shared" si="4"/>
        <v>1</v>
      </c>
      <c r="E177">
        <v>4137</v>
      </c>
      <c r="F177">
        <v>4136</v>
      </c>
      <c r="G177">
        <f t="shared" si="5"/>
        <v>1</v>
      </c>
      <c r="H177">
        <v>4</v>
      </c>
      <c r="I177">
        <v>1</v>
      </c>
      <c r="J177">
        <f>SUM($H$32:H177)</f>
        <v>4919</v>
      </c>
      <c r="K177">
        <f>SUM($I$32:I177)</f>
        <v>306</v>
      </c>
      <c r="L177">
        <v>244</v>
      </c>
      <c r="M177">
        <v>107545</v>
      </c>
    </row>
    <row r="178" spans="1:13" ht="15" customHeight="1" x14ac:dyDescent="0.25">
      <c r="A178" t="s">
        <v>201</v>
      </c>
      <c r="B178">
        <v>9</v>
      </c>
      <c r="C178">
        <v>7</v>
      </c>
      <c r="D178">
        <f t="shared" si="4"/>
        <v>2</v>
      </c>
      <c r="E178">
        <v>4136</v>
      </c>
      <c r="F178">
        <v>4134</v>
      </c>
      <c r="G178">
        <f t="shared" si="5"/>
        <v>2</v>
      </c>
      <c r="H178">
        <v>36</v>
      </c>
      <c r="I178">
        <v>2</v>
      </c>
      <c r="J178">
        <f>SUM($H$32:H178)</f>
        <v>4955</v>
      </c>
      <c r="K178">
        <f>SUM($I$32:I178)</f>
        <v>308</v>
      </c>
      <c r="L178">
        <v>601</v>
      </c>
      <c r="M178">
        <v>108146</v>
      </c>
    </row>
    <row r="179" spans="1:13" ht="15" customHeight="1" x14ac:dyDescent="0.25">
      <c r="A179" t="s">
        <v>202</v>
      </c>
      <c r="B179">
        <v>9</v>
      </c>
      <c r="C179">
        <v>7</v>
      </c>
      <c r="D179">
        <f t="shared" si="4"/>
        <v>2</v>
      </c>
      <c r="E179">
        <v>4134</v>
      </c>
      <c r="F179">
        <v>4132</v>
      </c>
      <c r="G179">
        <f t="shared" si="5"/>
        <v>2</v>
      </c>
      <c r="H179">
        <v>34</v>
      </c>
      <c r="I179">
        <v>3</v>
      </c>
      <c r="J179">
        <f>SUM($H$32:H179)</f>
        <v>4989</v>
      </c>
      <c r="K179">
        <f>SUM($I$32:I179)</f>
        <v>311</v>
      </c>
      <c r="L179">
        <v>426</v>
      </c>
      <c r="M179">
        <v>108572</v>
      </c>
    </row>
    <row r="180" spans="1:13" ht="15" customHeight="1" x14ac:dyDescent="0.25">
      <c r="A180" t="s">
        <v>203</v>
      </c>
      <c r="B180">
        <v>8</v>
      </c>
      <c r="C180">
        <v>6</v>
      </c>
      <c r="D180">
        <f t="shared" si="4"/>
        <v>2</v>
      </c>
      <c r="E180">
        <v>4132</v>
      </c>
      <c r="F180">
        <v>4130</v>
      </c>
      <c r="G180">
        <f t="shared" si="5"/>
        <v>2</v>
      </c>
      <c r="H180">
        <v>27</v>
      </c>
      <c r="I180">
        <v>3</v>
      </c>
      <c r="J180">
        <f>SUM($H$32:H180)</f>
        <v>5016</v>
      </c>
      <c r="K180">
        <f>SUM($I$32:I180)</f>
        <v>314</v>
      </c>
      <c r="L180">
        <v>371</v>
      </c>
      <c r="M180">
        <v>108943</v>
      </c>
    </row>
    <row r="181" spans="1:13" ht="15" customHeight="1" x14ac:dyDescent="0.25">
      <c r="A181" t="s">
        <v>204</v>
      </c>
      <c r="B181">
        <v>8</v>
      </c>
      <c r="C181">
        <v>6</v>
      </c>
      <c r="D181">
        <f t="shared" si="4"/>
        <v>2</v>
      </c>
      <c r="E181">
        <v>4130</v>
      </c>
      <c r="F181">
        <v>4128</v>
      </c>
      <c r="G181">
        <f t="shared" si="5"/>
        <v>2</v>
      </c>
      <c r="H181">
        <v>27</v>
      </c>
      <c r="I181">
        <v>3</v>
      </c>
      <c r="J181">
        <f>SUM($H$32:H181)</f>
        <v>5043</v>
      </c>
      <c r="K181">
        <f>SUM($I$32:I181)</f>
        <v>317</v>
      </c>
      <c r="L181">
        <v>349</v>
      </c>
      <c r="M181">
        <v>109292</v>
      </c>
    </row>
    <row r="182" spans="1:13" ht="15" customHeight="1" x14ac:dyDescent="0.25">
      <c r="A182" t="s">
        <v>205</v>
      </c>
      <c r="B182">
        <v>8</v>
      </c>
      <c r="C182">
        <v>6</v>
      </c>
      <c r="D182">
        <f t="shared" si="4"/>
        <v>2</v>
      </c>
      <c r="E182">
        <v>4128</v>
      </c>
      <c r="F182">
        <v>4126</v>
      </c>
      <c r="G182">
        <f t="shared" si="5"/>
        <v>2</v>
      </c>
      <c r="H182">
        <v>27</v>
      </c>
      <c r="I182">
        <v>3</v>
      </c>
      <c r="J182">
        <f>SUM($H$32:H182)</f>
        <v>5070</v>
      </c>
      <c r="K182">
        <f>SUM($I$32:I182)</f>
        <v>320</v>
      </c>
      <c r="L182">
        <v>373</v>
      </c>
      <c r="M182">
        <v>109665</v>
      </c>
    </row>
    <row r="183" spans="1:13" ht="15" customHeight="1" x14ac:dyDescent="0.25">
      <c r="A183" t="s">
        <v>206</v>
      </c>
      <c r="B183">
        <v>4</v>
      </c>
      <c r="C183">
        <v>2</v>
      </c>
      <c r="D183">
        <f t="shared" si="4"/>
        <v>2</v>
      </c>
      <c r="E183">
        <v>4126</v>
      </c>
      <c r="F183">
        <v>4124</v>
      </c>
      <c r="G183">
        <f t="shared" si="5"/>
        <v>2</v>
      </c>
      <c r="H183">
        <v>11</v>
      </c>
      <c r="I183">
        <v>3</v>
      </c>
      <c r="J183">
        <f>SUM($H$32:H183)</f>
        <v>5081</v>
      </c>
      <c r="K183">
        <f>SUM($I$32:I183)</f>
        <v>323</v>
      </c>
      <c r="L183">
        <v>324</v>
      </c>
      <c r="M183">
        <v>109989</v>
      </c>
    </row>
    <row r="184" spans="1:13" ht="15" customHeight="1" x14ac:dyDescent="0.25">
      <c r="A184" t="s">
        <v>207</v>
      </c>
      <c r="B184">
        <v>5</v>
      </c>
      <c r="C184">
        <v>4</v>
      </c>
      <c r="D184">
        <f t="shared" si="4"/>
        <v>1</v>
      </c>
      <c r="E184">
        <v>4124</v>
      </c>
      <c r="F184">
        <v>4123</v>
      </c>
      <c r="G184">
        <f t="shared" si="5"/>
        <v>1</v>
      </c>
      <c r="H184">
        <v>13</v>
      </c>
      <c r="I184">
        <v>1</v>
      </c>
      <c r="J184">
        <f>SUM($H$32:H184)</f>
        <v>5094</v>
      </c>
      <c r="K184">
        <f>SUM($I$32:I184)</f>
        <v>324</v>
      </c>
      <c r="L184">
        <v>224</v>
      </c>
      <c r="M184">
        <v>110213</v>
      </c>
    </row>
    <row r="185" spans="1:13" ht="15" customHeight="1" x14ac:dyDescent="0.25">
      <c r="A185" t="s">
        <v>208</v>
      </c>
      <c r="B185">
        <v>5</v>
      </c>
      <c r="C185">
        <v>3</v>
      </c>
      <c r="D185">
        <f t="shared" si="4"/>
        <v>2</v>
      </c>
      <c r="E185">
        <v>4123</v>
      </c>
      <c r="F185">
        <v>4121</v>
      </c>
      <c r="G185">
        <f t="shared" si="5"/>
        <v>2</v>
      </c>
      <c r="H185">
        <v>16</v>
      </c>
      <c r="I185">
        <v>2</v>
      </c>
      <c r="J185">
        <f>SUM($H$32:H185)</f>
        <v>5110</v>
      </c>
      <c r="K185">
        <f>SUM($I$32:I185)</f>
        <v>326</v>
      </c>
      <c r="L185">
        <v>623</v>
      </c>
      <c r="M185">
        <v>110836</v>
      </c>
    </row>
    <row r="186" spans="1:13" ht="15" customHeight="1" x14ac:dyDescent="0.25">
      <c r="A186" t="s">
        <v>209</v>
      </c>
      <c r="B186">
        <v>4</v>
      </c>
      <c r="C186">
        <v>3</v>
      </c>
      <c r="D186">
        <f t="shared" si="4"/>
        <v>1</v>
      </c>
      <c r="E186">
        <v>4121</v>
      </c>
      <c r="F186">
        <v>4120</v>
      </c>
      <c r="G186">
        <f t="shared" si="5"/>
        <v>1</v>
      </c>
      <c r="H186">
        <v>9</v>
      </c>
      <c r="I186">
        <v>1</v>
      </c>
      <c r="J186">
        <f>SUM($H$32:H186)</f>
        <v>5119</v>
      </c>
      <c r="K186">
        <f>SUM($I$32:I186)</f>
        <v>327</v>
      </c>
      <c r="L186">
        <v>215</v>
      </c>
      <c r="M186">
        <v>111051</v>
      </c>
    </row>
    <row r="187" spans="1:13" ht="15" customHeight="1" x14ac:dyDescent="0.25">
      <c r="A187" t="s">
        <v>210</v>
      </c>
      <c r="B187">
        <v>15</v>
      </c>
      <c r="C187">
        <v>11</v>
      </c>
      <c r="D187">
        <f t="shared" si="4"/>
        <v>4</v>
      </c>
      <c r="E187">
        <v>4120</v>
      </c>
      <c r="F187">
        <v>4116</v>
      </c>
      <c r="G187">
        <f t="shared" si="5"/>
        <v>4</v>
      </c>
      <c r="H187">
        <v>79</v>
      </c>
      <c r="I187">
        <v>10</v>
      </c>
      <c r="J187">
        <f>SUM($H$32:H187)</f>
        <v>5198</v>
      </c>
      <c r="K187">
        <f>SUM($I$32:I187)</f>
        <v>337</v>
      </c>
      <c r="L187">
        <v>764</v>
      </c>
      <c r="M187">
        <v>111815</v>
      </c>
    </row>
    <row r="188" spans="1:13" ht="15" customHeight="1" x14ac:dyDescent="0.25">
      <c r="A188" t="s">
        <v>211</v>
      </c>
      <c r="B188">
        <v>7</v>
      </c>
      <c r="C188">
        <v>5</v>
      </c>
      <c r="D188">
        <f t="shared" si="4"/>
        <v>2</v>
      </c>
      <c r="E188">
        <v>4116</v>
      </c>
      <c r="F188">
        <v>4114</v>
      </c>
      <c r="G188">
        <f t="shared" si="5"/>
        <v>2</v>
      </c>
      <c r="H188">
        <v>24</v>
      </c>
      <c r="I188">
        <v>3</v>
      </c>
      <c r="J188">
        <f>SUM($H$32:H188)</f>
        <v>5222</v>
      </c>
      <c r="K188">
        <f>SUM($I$32:I188)</f>
        <v>340</v>
      </c>
      <c r="L188">
        <v>384</v>
      </c>
      <c r="M188">
        <v>112199</v>
      </c>
    </row>
    <row r="189" spans="1:13" ht="15" customHeight="1" x14ac:dyDescent="0.25">
      <c r="A189" t="s">
        <v>212</v>
      </c>
      <c r="B189">
        <v>4</v>
      </c>
      <c r="C189">
        <v>3</v>
      </c>
      <c r="D189">
        <f t="shared" si="4"/>
        <v>1</v>
      </c>
      <c r="E189">
        <v>4114</v>
      </c>
      <c r="F189">
        <v>4113</v>
      </c>
      <c r="G189">
        <f t="shared" si="5"/>
        <v>1</v>
      </c>
      <c r="H189">
        <v>9</v>
      </c>
      <c r="I189">
        <v>1</v>
      </c>
      <c r="J189">
        <f>SUM($H$32:H189)</f>
        <v>5231</v>
      </c>
      <c r="K189">
        <f>SUM($I$32:I189)</f>
        <v>341</v>
      </c>
      <c r="L189">
        <v>185</v>
      </c>
      <c r="M189">
        <v>112384</v>
      </c>
    </row>
    <row r="190" spans="1:13" ht="15" customHeight="1" x14ac:dyDescent="0.25">
      <c r="A190" t="s">
        <v>213</v>
      </c>
      <c r="B190">
        <v>4</v>
      </c>
      <c r="C190">
        <v>3</v>
      </c>
      <c r="D190">
        <f t="shared" si="4"/>
        <v>1</v>
      </c>
      <c r="E190">
        <v>4113</v>
      </c>
      <c r="F190">
        <v>4112</v>
      </c>
      <c r="G190">
        <f t="shared" si="5"/>
        <v>1</v>
      </c>
      <c r="H190">
        <v>9</v>
      </c>
      <c r="I190">
        <v>1</v>
      </c>
      <c r="J190">
        <f>SUM($H$32:H190)</f>
        <v>5240</v>
      </c>
      <c r="K190">
        <f>SUM($I$32:I190)</f>
        <v>342</v>
      </c>
      <c r="L190">
        <v>175</v>
      </c>
      <c r="M190">
        <v>112559</v>
      </c>
    </row>
    <row r="191" spans="1:13" ht="15" customHeight="1" x14ac:dyDescent="0.25">
      <c r="A191" t="s">
        <v>214</v>
      </c>
      <c r="B191">
        <v>7</v>
      </c>
      <c r="C191">
        <v>5</v>
      </c>
      <c r="D191">
        <f t="shared" si="4"/>
        <v>2</v>
      </c>
      <c r="E191">
        <v>4112</v>
      </c>
      <c r="F191">
        <v>4110</v>
      </c>
      <c r="G191">
        <f t="shared" si="5"/>
        <v>2</v>
      </c>
      <c r="H191">
        <v>24</v>
      </c>
      <c r="I191">
        <v>3</v>
      </c>
      <c r="J191">
        <f>SUM($H$32:H191)</f>
        <v>5264</v>
      </c>
      <c r="K191">
        <f>SUM($I$32:I191)</f>
        <v>345</v>
      </c>
      <c r="L191">
        <v>334</v>
      </c>
      <c r="M191">
        <v>112893</v>
      </c>
    </row>
    <row r="192" spans="1:13" ht="15" customHeight="1" x14ac:dyDescent="0.25">
      <c r="A192" t="s">
        <v>215</v>
      </c>
      <c r="B192">
        <v>4</v>
      </c>
      <c r="C192">
        <v>2</v>
      </c>
      <c r="D192">
        <f t="shared" si="4"/>
        <v>2</v>
      </c>
      <c r="E192">
        <v>4110</v>
      </c>
      <c r="F192">
        <v>4108</v>
      </c>
      <c r="G192">
        <f t="shared" si="5"/>
        <v>2</v>
      </c>
      <c r="H192">
        <v>11</v>
      </c>
      <c r="I192">
        <v>3</v>
      </c>
      <c r="J192">
        <f>SUM($H$32:H192)</f>
        <v>5275</v>
      </c>
      <c r="K192">
        <f>SUM($I$32:I192)</f>
        <v>348</v>
      </c>
      <c r="L192">
        <v>310</v>
      </c>
      <c r="M192">
        <v>113203</v>
      </c>
    </row>
    <row r="193" spans="1:13" ht="15" customHeight="1" x14ac:dyDescent="0.25">
      <c r="A193" t="s">
        <v>216</v>
      </c>
      <c r="B193">
        <v>4</v>
      </c>
      <c r="C193">
        <v>4</v>
      </c>
      <c r="D193">
        <f t="shared" si="4"/>
        <v>0</v>
      </c>
      <c r="E193">
        <v>4108</v>
      </c>
      <c r="F193">
        <v>4108</v>
      </c>
      <c r="G193">
        <f t="shared" si="5"/>
        <v>0</v>
      </c>
      <c r="H193">
        <v>6</v>
      </c>
      <c r="I193">
        <v>0</v>
      </c>
      <c r="J193">
        <f>SUM($H$32:H193)</f>
        <v>5281</v>
      </c>
      <c r="K193">
        <f>SUM($I$32:I193)</f>
        <v>348</v>
      </c>
      <c r="L193">
        <v>158</v>
      </c>
      <c r="M193">
        <v>113361</v>
      </c>
    </row>
    <row r="194" spans="1:13" ht="15" customHeight="1" x14ac:dyDescent="0.25">
      <c r="A194" t="s">
        <v>217</v>
      </c>
      <c r="B194">
        <v>4</v>
      </c>
      <c r="C194">
        <v>2</v>
      </c>
      <c r="D194">
        <f t="shared" si="4"/>
        <v>2</v>
      </c>
      <c r="E194">
        <v>4108</v>
      </c>
      <c r="F194">
        <v>4106</v>
      </c>
      <c r="G194">
        <f t="shared" si="5"/>
        <v>2</v>
      </c>
      <c r="H194">
        <v>4</v>
      </c>
      <c r="I194">
        <v>1</v>
      </c>
      <c r="J194">
        <f>SUM($H$32:H194)</f>
        <v>5285</v>
      </c>
      <c r="K194">
        <f>SUM($I$32:I194)</f>
        <v>349</v>
      </c>
      <c r="L194">
        <v>161</v>
      </c>
      <c r="M194">
        <v>113522</v>
      </c>
    </row>
    <row r="195" spans="1:13" ht="15" customHeight="1" x14ac:dyDescent="0.25">
      <c r="A195" t="s">
        <v>218</v>
      </c>
      <c r="B195">
        <v>4</v>
      </c>
      <c r="C195">
        <v>3</v>
      </c>
      <c r="D195">
        <f t="shared" si="4"/>
        <v>1</v>
      </c>
      <c r="E195">
        <v>4106</v>
      </c>
      <c r="F195">
        <v>4105</v>
      </c>
      <c r="G195">
        <f t="shared" si="5"/>
        <v>1</v>
      </c>
      <c r="H195">
        <v>9</v>
      </c>
      <c r="I195">
        <v>1</v>
      </c>
      <c r="J195">
        <f>SUM($H$32:H195)</f>
        <v>5294</v>
      </c>
      <c r="K195">
        <f>SUM($I$32:I195)</f>
        <v>350</v>
      </c>
      <c r="L195">
        <v>180</v>
      </c>
      <c r="M195">
        <v>113702</v>
      </c>
    </row>
    <row r="196" spans="1:13" ht="15" customHeight="1" x14ac:dyDescent="0.25">
      <c r="A196" t="s">
        <v>219</v>
      </c>
      <c r="B196">
        <v>7</v>
      </c>
      <c r="C196">
        <v>5</v>
      </c>
      <c r="D196">
        <f t="shared" si="4"/>
        <v>2</v>
      </c>
      <c r="E196">
        <v>4105</v>
      </c>
      <c r="F196">
        <v>4103</v>
      </c>
      <c r="G196">
        <f t="shared" si="5"/>
        <v>2</v>
      </c>
      <c r="H196">
        <v>24</v>
      </c>
      <c r="I196">
        <v>3</v>
      </c>
      <c r="J196">
        <f>SUM($H$32:H196)</f>
        <v>5318</v>
      </c>
      <c r="K196">
        <f>SUM($I$32:I196)</f>
        <v>353</v>
      </c>
      <c r="L196">
        <v>336</v>
      </c>
      <c r="M196">
        <v>114038</v>
      </c>
    </row>
    <row r="197" spans="1:13" ht="15" customHeight="1" x14ac:dyDescent="0.25">
      <c r="A197" t="s">
        <v>220</v>
      </c>
      <c r="B197">
        <v>2</v>
      </c>
      <c r="C197">
        <v>2</v>
      </c>
      <c r="D197">
        <f t="shared" si="4"/>
        <v>0</v>
      </c>
      <c r="E197">
        <v>4103</v>
      </c>
      <c r="F197">
        <v>4103</v>
      </c>
      <c r="G197">
        <f t="shared" si="5"/>
        <v>0</v>
      </c>
      <c r="H197">
        <v>2</v>
      </c>
      <c r="I197">
        <v>0</v>
      </c>
      <c r="J197">
        <f>SUM($H$32:H197)</f>
        <v>5320</v>
      </c>
      <c r="K197">
        <f>SUM($I$32:I197)</f>
        <v>353</v>
      </c>
      <c r="L197">
        <v>40</v>
      </c>
      <c r="M197">
        <v>114078</v>
      </c>
    </row>
    <row r="198" spans="1:13" ht="15" customHeight="1" x14ac:dyDescent="0.25">
      <c r="A198" t="s">
        <v>221</v>
      </c>
      <c r="B198">
        <v>4</v>
      </c>
      <c r="C198">
        <v>2</v>
      </c>
      <c r="D198">
        <f t="shared" si="4"/>
        <v>2</v>
      </c>
      <c r="E198">
        <v>4103</v>
      </c>
      <c r="F198">
        <v>4101</v>
      </c>
      <c r="G198">
        <f t="shared" si="5"/>
        <v>2</v>
      </c>
      <c r="H198">
        <v>11</v>
      </c>
      <c r="I198">
        <v>3</v>
      </c>
      <c r="J198">
        <f>SUM($H$32:H198)</f>
        <v>5331</v>
      </c>
      <c r="K198">
        <f>SUM($I$32:I198)</f>
        <v>356</v>
      </c>
      <c r="L198">
        <v>307</v>
      </c>
      <c r="M198">
        <v>114385</v>
      </c>
    </row>
    <row r="199" spans="1:13" ht="15" customHeight="1" x14ac:dyDescent="0.25">
      <c r="A199" t="s">
        <v>222</v>
      </c>
      <c r="B199">
        <v>6</v>
      </c>
      <c r="C199">
        <v>5</v>
      </c>
      <c r="D199">
        <f t="shared" si="4"/>
        <v>1</v>
      </c>
      <c r="E199">
        <v>4101</v>
      </c>
      <c r="F199">
        <v>4100</v>
      </c>
      <c r="G199">
        <f t="shared" si="5"/>
        <v>1</v>
      </c>
      <c r="H199">
        <v>14</v>
      </c>
      <c r="I199">
        <v>1</v>
      </c>
      <c r="J199">
        <f>SUM($H$32:H199)</f>
        <v>5345</v>
      </c>
      <c r="K199">
        <f>SUM($I$32:I199)</f>
        <v>357</v>
      </c>
      <c r="L199">
        <v>218</v>
      </c>
      <c r="M199">
        <v>114603</v>
      </c>
    </row>
    <row r="200" spans="1:13" ht="15" customHeight="1" x14ac:dyDescent="0.25">
      <c r="A200" t="s">
        <v>223</v>
      </c>
      <c r="B200">
        <v>7</v>
      </c>
      <c r="C200">
        <v>5</v>
      </c>
      <c r="D200">
        <f t="shared" si="4"/>
        <v>2</v>
      </c>
      <c r="E200">
        <v>4100</v>
      </c>
      <c r="F200">
        <v>4098</v>
      </c>
      <c r="G200">
        <f t="shared" si="5"/>
        <v>2</v>
      </c>
      <c r="H200">
        <v>24</v>
      </c>
      <c r="I200">
        <v>3</v>
      </c>
      <c r="J200">
        <f>SUM($H$32:H200)</f>
        <v>5369</v>
      </c>
      <c r="K200">
        <f>SUM($I$32:I200)</f>
        <v>360</v>
      </c>
      <c r="L200">
        <v>369</v>
      </c>
      <c r="M200">
        <v>114972</v>
      </c>
    </row>
    <row r="201" spans="1:13" ht="15" customHeight="1" x14ac:dyDescent="0.25">
      <c r="A201" t="s">
        <v>224</v>
      </c>
      <c r="B201">
        <v>4</v>
      </c>
      <c r="C201">
        <v>4</v>
      </c>
      <c r="D201">
        <f t="shared" si="4"/>
        <v>0</v>
      </c>
      <c r="E201">
        <v>4098</v>
      </c>
      <c r="F201">
        <v>4098</v>
      </c>
      <c r="G201">
        <f t="shared" si="5"/>
        <v>0</v>
      </c>
      <c r="H201">
        <v>6</v>
      </c>
      <c r="I201">
        <v>0</v>
      </c>
      <c r="J201">
        <f>SUM($H$32:H201)</f>
        <v>5375</v>
      </c>
      <c r="K201">
        <f>SUM($I$32:I201)</f>
        <v>360</v>
      </c>
      <c r="L201">
        <v>45</v>
      </c>
      <c r="M201">
        <v>115017</v>
      </c>
    </row>
    <row r="202" spans="1:13" ht="15" customHeight="1" x14ac:dyDescent="0.25">
      <c r="A202" t="s">
        <v>225</v>
      </c>
      <c r="B202">
        <v>2</v>
      </c>
      <c r="C202">
        <v>2</v>
      </c>
      <c r="D202">
        <f t="shared" si="4"/>
        <v>0</v>
      </c>
      <c r="E202">
        <v>4098</v>
      </c>
      <c r="F202">
        <v>4098</v>
      </c>
      <c r="G202">
        <f t="shared" si="5"/>
        <v>0</v>
      </c>
      <c r="H202">
        <v>2</v>
      </c>
      <c r="I202">
        <v>0</v>
      </c>
      <c r="J202">
        <f>SUM($H$32:H202)</f>
        <v>5377</v>
      </c>
      <c r="K202">
        <f>SUM($I$32:I202)</f>
        <v>360</v>
      </c>
      <c r="L202">
        <v>27</v>
      </c>
      <c r="M202">
        <v>115044</v>
      </c>
    </row>
    <row r="203" spans="1:13" ht="15" customHeight="1" x14ac:dyDescent="0.25">
      <c r="A203" t="s">
        <v>226</v>
      </c>
      <c r="B203">
        <v>4</v>
      </c>
      <c r="C203">
        <v>3</v>
      </c>
      <c r="D203">
        <f t="shared" si="4"/>
        <v>1</v>
      </c>
      <c r="E203">
        <v>4098</v>
      </c>
      <c r="F203">
        <v>4097</v>
      </c>
      <c r="G203">
        <f t="shared" si="5"/>
        <v>1</v>
      </c>
      <c r="H203">
        <v>9</v>
      </c>
      <c r="I203">
        <v>1</v>
      </c>
      <c r="J203">
        <f>SUM($H$32:H203)</f>
        <v>5386</v>
      </c>
      <c r="K203">
        <f>SUM($I$32:I203)</f>
        <v>361</v>
      </c>
      <c r="L203">
        <v>345</v>
      </c>
      <c r="M203">
        <v>115389</v>
      </c>
    </row>
    <row r="204" spans="1:13" ht="15" customHeight="1" x14ac:dyDescent="0.25">
      <c r="A204" t="s">
        <v>227</v>
      </c>
      <c r="B204">
        <v>4</v>
      </c>
      <c r="C204">
        <v>3</v>
      </c>
      <c r="D204">
        <f t="shared" si="4"/>
        <v>1</v>
      </c>
      <c r="E204">
        <v>4097</v>
      </c>
      <c r="F204">
        <v>4096</v>
      </c>
      <c r="G204">
        <f t="shared" si="5"/>
        <v>1</v>
      </c>
      <c r="H204">
        <v>9</v>
      </c>
      <c r="I204">
        <v>1</v>
      </c>
      <c r="J204">
        <f>SUM($H$32:H204)</f>
        <v>5395</v>
      </c>
      <c r="K204">
        <f>SUM($I$32:I204)</f>
        <v>362</v>
      </c>
      <c r="L204">
        <v>278</v>
      </c>
      <c r="M204">
        <v>115667</v>
      </c>
    </row>
    <row r="205" spans="1:13" ht="15" customHeight="1" x14ac:dyDescent="0.25">
      <c r="A205" t="s">
        <v>228</v>
      </c>
      <c r="B205">
        <v>4</v>
      </c>
      <c r="C205">
        <v>3</v>
      </c>
      <c r="D205">
        <f t="shared" si="4"/>
        <v>1</v>
      </c>
      <c r="E205">
        <v>4096</v>
      </c>
      <c r="F205">
        <v>4095</v>
      </c>
      <c r="G205">
        <f t="shared" si="5"/>
        <v>1</v>
      </c>
      <c r="H205">
        <v>9</v>
      </c>
      <c r="I205">
        <v>1</v>
      </c>
      <c r="J205">
        <f>SUM($H$32:H205)</f>
        <v>5404</v>
      </c>
      <c r="K205">
        <f>SUM($I$32:I205)</f>
        <v>363</v>
      </c>
      <c r="L205">
        <v>268</v>
      </c>
      <c r="M205">
        <v>115935</v>
      </c>
    </row>
    <row r="206" spans="1:13" ht="15" customHeight="1" x14ac:dyDescent="0.25">
      <c r="A206" t="s">
        <v>229</v>
      </c>
      <c r="B206">
        <v>4</v>
      </c>
      <c r="C206">
        <v>4</v>
      </c>
      <c r="D206">
        <f t="shared" si="4"/>
        <v>0</v>
      </c>
      <c r="E206">
        <v>4095</v>
      </c>
      <c r="F206">
        <v>4095</v>
      </c>
      <c r="G206">
        <f t="shared" si="5"/>
        <v>0</v>
      </c>
      <c r="H206">
        <v>6</v>
      </c>
      <c r="I206">
        <v>0</v>
      </c>
      <c r="J206">
        <f>SUM($H$32:H206)</f>
        <v>5410</v>
      </c>
      <c r="K206">
        <f>SUM($I$32:I206)</f>
        <v>363</v>
      </c>
      <c r="L206">
        <v>137</v>
      </c>
      <c r="M206">
        <v>116072</v>
      </c>
    </row>
    <row r="207" spans="1:13" ht="15" customHeight="1" x14ac:dyDescent="0.25">
      <c r="A207" t="s">
        <v>230</v>
      </c>
      <c r="B207">
        <v>2</v>
      </c>
      <c r="C207">
        <v>2</v>
      </c>
      <c r="D207">
        <f t="shared" si="4"/>
        <v>0</v>
      </c>
      <c r="E207">
        <v>4095</v>
      </c>
      <c r="F207">
        <v>4095</v>
      </c>
      <c r="G207">
        <f t="shared" si="5"/>
        <v>0</v>
      </c>
      <c r="H207">
        <v>2</v>
      </c>
      <c r="I207">
        <v>0</v>
      </c>
      <c r="J207">
        <f>SUM($H$32:H207)</f>
        <v>5412</v>
      </c>
      <c r="K207">
        <f>SUM($I$32:I207)</f>
        <v>363</v>
      </c>
      <c r="L207">
        <v>26</v>
      </c>
      <c r="M207">
        <v>116098</v>
      </c>
    </row>
    <row r="208" spans="1:13" ht="15" customHeight="1" x14ac:dyDescent="0.25">
      <c r="A208" t="s">
        <v>231</v>
      </c>
      <c r="B208">
        <v>2</v>
      </c>
      <c r="C208">
        <v>2</v>
      </c>
      <c r="D208">
        <f t="shared" si="4"/>
        <v>0</v>
      </c>
      <c r="E208">
        <v>4095</v>
      </c>
      <c r="F208">
        <v>4095</v>
      </c>
      <c r="G208">
        <f t="shared" si="5"/>
        <v>0</v>
      </c>
      <c r="H208">
        <v>2</v>
      </c>
      <c r="I208">
        <v>0</v>
      </c>
      <c r="J208">
        <f>SUM($H$32:H208)</f>
        <v>5414</v>
      </c>
      <c r="K208">
        <f>SUM($I$32:I208)</f>
        <v>363</v>
      </c>
      <c r="L208">
        <v>26</v>
      </c>
      <c r="M208">
        <v>116124</v>
      </c>
    </row>
    <row r="209" spans="1:13" ht="15" customHeight="1" x14ac:dyDescent="0.25">
      <c r="A209" t="s">
        <v>232</v>
      </c>
      <c r="B209">
        <v>2</v>
      </c>
      <c r="C209">
        <v>2</v>
      </c>
      <c r="D209">
        <f t="shared" si="4"/>
        <v>0</v>
      </c>
      <c r="E209">
        <v>4095</v>
      </c>
      <c r="F209">
        <v>4095</v>
      </c>
      <c r="G209">
        <f t="shared" si="5"/>
        <v>0</v>
      </c>
      <c r="H209">
        <v>2</v>
      </c>
      <c r="I209">
        <v>0</v>
      </c>
      <c r="J209">
        <f>SUM($H$32:H209)</f>
        <v>5416</v>
      </c>
      <c r="K209">
        <f>SUM($I$32:I209)</f>
        <v>363</v>
      </c>
      <c r="L209">
        <v>26</v>
      </c>
      <c r="M209">
        <v>116150</v>
      </c>
    </row>
    <row r="210" spans="1:13" ht="15" customHeight="1" x14ac:dyDescent="0.25">
      <c r="A210" t="s">
        <v>233</v>
      </c>
      <c r="B210">
        <v>2</v>
      </c>
      <c r="C210">
        <v>2</v>
      </c>
      <c r="D210">
        <f t="shared" si="4"/>
        <v>0</v>
      </c>
      <c r="E210">
        <v>4095</v>
      </c>
      <c r="F210">
        <v>4095</v>
      </c>
      <c r="G210">
        <f t="shared" si="5"/>
        <v>0</v>
      </c>
      <c r="H210">
        <v>2</v>
      </c>
      <c r="I210">
        <v>0</v>
      </c>
      <c r="J210">
        <f>SUM($H$32:H210)</f>
        <v>5418</v>
      </c>
      <c r="K210">
        <f>SUM($I$32:I210)</f>
        <v>363</v>
      </c>
      <c r="L210">
        <v>27</v>
      </c>
      <c r="M210">
        <v>116177</v>
      </c>
    </row>
    <row r="211" spans="1:13" ht="15" customHeight="1" x14ac:dyDescent="0.25">
      <c r="A211" t="s">
        <v>234</v>
      </c>
      <c r="B211">
        <v>2</v>
      </c>
      <c r="C211">
        <v>2</v>
      </c>
      <c r="D211">
        <f t="shared" si="4"/>
        <v>0</v>
      </c>
      <c r="E211">
        <v>4095</v>
      </c>
      <c r="F211">
        <v>4095</v>
      </c>
      <c r="G211">
        <f t="shared" si="5"/>
        <v>0</v>
      </c>
      <c r="H211">
        <v>2</v>
      </c>
      <c r="I211">
        <v>0</v>
      </c>
      <c r="J211">
        <f>SUM($H$32:H211)</f>
        <v>5420</v>
      </c>
      <c r="K211">
        <f>SUM($I$32:I211)</f>
        <v>363</v>
      </c>
      <c r="L211">
        <v>28</v>
      </c>
      <c r="M211">
        <v>116205</v>
      </c>
    </row>
    <row r="212" spans="1:13" ht="15" customHeight="1" x14ac:dyDescent="0.25">
      <c r="A212" t="s">
        <v>235</v>
      </c>
      <c r="B212">
        <v>2</v>
      </c>
      <c r="C212">
        <v>2</v>
      </c>
      <c r="D212">
        <f t="shared" si="4"/>
        <v>0</v>
      </c>
      <c r="E212">
        <v>4095</v>
      </c>
      <c r="F212">
        <v>4095</v>
      </c>
      <c r="G212">
        <f t="shared" si="5"/>
        <v>0</v>
      </c>
      <c r="H212">
        <v>2</v>
      </c>
      <c r="I212">
        <v>0</v>
      </c>
      <c r="J212">
        <f>SUM($H$32:H212)</f>
        <v>5422</v>
      </c>
      <c r="K212">
        <f>SUM($I$32:I212)</f>
        <v>363</v>
      </c>
      <c r="L212">
        <v>27</v>
      </c>
      <c r="M212">
        <v>116232</v>
      </c>
    </row>
    <row r="213" spans="1:13" ht="15" customHeight="1" x14ac:dyDescent="0.25">
      <c r="A213" t="s">
        <v>236</v>
      </c>
      <c r="B213">
        <v>2</v>
      </c>
      <c r="C213">
        <v>2</v>
      </c>
      <c r="D213">
        <f t="shared" si="4"/>
        <v>0</v>
      </c>
      <c r="E213">
        <v>4095</v>
      </c>
      <c r="F213">
        <v>4095</v>
      </c>
      <c r="G213">
        <f t="shared" si="5"/>
        <v>0</v>
      </c>
      <c r="H213">
        <v>2</v>
      </c>
      <c r="I213">
        <v>0</v>
      </c>
      <c r="J213">
        <f>SUM($H$32:H213)</f>
        <v>5424</v>
      </c>
      <c r="K213">
        <f>SUM($I$32:I213)</f>
        <v>363</v>
      </c>
      <c r="L213">
        <v>30</v>
      </c>
      <c r="M213">
        <v>116262</v>
      </c>
    </row>
    <row r="214" spans="1:13" ht="15" customHeight="1" x14ac:dyDescent="0.25">
      <c r="A214" t="s">
        <v>237</v>
      </c>
      <c r="B214">
        <v>2</v>
      </c>
      <c r="C214">
        <v>2</v>
      </c>
      <c r="D214">
        <f t="shared" si="4"/>
        <v>0</v>
      </c>
      <c r="E214">
        <v>4095</v>
      </c>
      <c r="F214">
        <v>4095</v>
      </c>
      <c r="G214">
        <f t="shared" si="5"/>
        <v>0</v>
      </c>
      <c r="H214">
        <v>2</v>
      </c>
      <c r="I214">
        <v>0</v>
      </c>
      <c r="J214">
        <f>SUM($H$32:H214)</f>
        <v>5426</v>
      </c>
      <c r="K214">
        <f>SUM($I$32:I214)</f>
        <v>363</v>
      </c>
      <c r="L214">
        <v>28</v>
      </c>
      <c r="M214">
        <v>116290</v>
      </c>
    </row>
    <row r="215" spans="1:13" ht="15" customHeight="1" x14ac:dyDescent="0.25">
      <c r="A215" t="s">
        <v>238</v>
      </c>
      <c r="B215">
        <v>2</v>
      </c>
      <c r="C215">
        <v>2</v>
      </c>
      <c r="D215">
        <f t="shared" si="4"/>
        <v>0</v>
      </c>
      <c r="E215">
        <v>4095</v>
      </c>
      <c r="F215">
        <v>4095</v>
      </c>
      <c r="G215">
        <f t="shared" si="5"/>
        <v>0</v>
      </c>
      <c r="H215">
        <v>2</v>
      </c>
      <c r="I215">
        <v>0</v>
      </c>
      <c r="J215">
        <f>SUM($H$32:H215)</f>
        <v>5428</v>
      </c>
      <c r="K215">
        <f>SUM($I$32:I215)</f>
        <v>363</v>
      </c>
      <c r="L215">
        <v>50</v>
      </c>
      <c r="M215">
        <v>116341</v>
      </c>
    </row>
    <row r="216" spans="1:13" ht="15" customHeight="1" x14ac:dyDescent="0.25">
      <c r="A216" t="s">
        <v>239</v>
      </c>
      <c r="B216">
        <v>2</v>
      </c>
      <c r="C216">
        <v>2</v>
      </c>
      <c r="D216">
        <f t="shared" si="4"/>
        <v>0</v>
      </c>
      <c r="E216">
        <v>4095</v>
      </c>
      <c r="F216">
        <v>4095</v>
      </c>
      <c r="G216">
        <f t="shared" si="5"/>
        <v>0</v>
      </c>
      <c r="H216">
        <v>2</v>
      </c>
      <c r="I216">
        <v>0</v>
      </c>
      <c r="J216">
        <f>SUM($H$32:H216)</f>
        <v>5430</v>
      </c>
      <c r="K216">
        <f>SUM($I$32:I216)</f>
        <v>363</v>
      </c>
      <c r="L216">
        <v>28</v>
      </c>
      <c r="M216">
        <v>116369</v>
      </c>
    </row>
    <row r="217" spans="1:13" ht="15" customHeight="1" x14ac:dyDescent="0.25">
      <c r="A217" t="s">
        <v>240</v>
      </c>
      <c r="B217">
        <v>8</v>
      </c>
      <c r="C217">
        <v>6</v>
      </c>
      <c r="D217">
        <f t="shared" si="4"/>
        <v>2</v>
      </c>
      <c r="E217">
        <v>4095</v>
      </c>
      <c r="F217">
        <v>4093</v>
      </c>
      <c r="G217">
        <f t="shared" si="5"/>
        <v>2</v>
      </c>
      <c r="H217">
        <v>27</v>
      </c>
      <c r="I217">
        <v>3</v>
      </c>
      <c r="J217">
        <f>SUM($H$32:H217)</f>
        <v>5457</v>
      </c>
      <c r="K217">
        <f>SUM($I$32:I217)</f>
        <v>366</v>
      </c>
      <c r="L217">
        <v>340</v>
      </c>
      <c r="M217">
        <v>116709</v>
      </c>
    </row>
    <row r="218" spans="1:13" ht="15" customHeight="1" x14ac:dyDescent="0.25">
      <c r="A218" t="s">
        <v>241</v>
      </c>
      <c r="B218">
        <v>10</v>
      </c>
      <c r="C218">
        <v>8</v>
      </c>
      <c r="D218">
        <f t="shared" si="4"/>
        <v>2</v>
      </c>
      <c r="E218">
        <v>4093</v>
      </c>
      <c r="F218">
        <v>4091</v>
      </c>
      <c r="G218">
        <f t="shared" si="5"/>
        <v>2</v>
      </c>
      <c r="H218">
        <v>38</v>
      </c>
      <c r="I218">
        <v>2</v>
      </c>
      <c r="J218">
        <f>SUM($H$32:H218)</f>
        <v>5495</v>
      </c>
      <c r="K218">
        <f>SUM($I$32:I218)</f>
        <v>368</v>
      </c>
      <c r="L218">
        <v>575</v>
      </c>
      <c r="M218">
        <v>117284</v>
      </c>
    </row>
    <row r="219" spans="1:13" ht="15" customHeight="1" x14ac:dyDescent="0.25">
      <c r="A219" t="s">
        <v>242</v>
      </c>
      <c r="B219">
        <v>7</v>
      </c>
      <c r="C219">
        <v>5</v>
      </c>
      <c r="D219">
        <f t="shared" si="4"/>
        <v>2</v>
      </c>
      <c r="E219">
        <v>4091</v>
      </c>
      <c r="F219">
        <v>4089</v>
      </c>
      <c r="G219">
        <f t="shared" si="5"/>
        <v>2</v>
      </c>
      <c r="H219">
        <v>24</v>
      </c>
      <c r="I219">
        <v>3</v>
      </c>
      <c r="J219">
        <f>SUM($H$32:H219)</f>
        <v>5519</v>
      </c>
      <c r="K219">
        <f>SUM($I$32:I219)</f>
        <v>371</v>
      </c>
      <c r="L219">
        <v>382</v>
      </c>
      <c r="M219">
        <v>117666</v>
      </c>
    </row>
    <row r="220" spans="1:13" ht="15" customHeight="1" x14ac:dyDescent="0.25">
      <c r="A220" t="s">
        <v>243</v>
      </c>
      <c r="B220">
        <v>4</v>
      </c>
      <c r="C220">
        <v>4</v>
      </c>
      <c r="D220">
        <f t="shared" si="4"/>
        <v>0</v>
      </c>
      <c r="E220">
        <v>4089</v>
      </c>
      <c r="F220">
        <v>4089</v>
      </c>
      <c r="G220">
        <f t="shared" si="5"/>
        <v>0</v>
      </c>
      <c r="H220">
        <v>6</v>
      </c>
      <c r="I220">
        <v>0</v>
      </c>
      <c r="J220">
        <f>SUM($H$32:H220)</f>
        <v>5525</v>
      </c>
      <c r="K220">
        <f>SUM($I$32:I220)</f>
        <v>371</v>
      </c>
      <c r="L220">
        <v>63</v>
      </c>
      <c r="M220">
        <v>117729</v>
      </c>
    </row>
    <row r="221" spans="1:13" ht="15" customHeight="1" x14ac:dyDescent="0.25">
      <c r="A221" t="s">
        <v>244</v>
      </c>
      <c r="B221">
        <v>3</v>
      </c>
      <c r="C221">
        <v>3</v>
      </c>
      <c r="D221">
        <f t="shared" si="4"/>
        <v>0</v>
      </c>
      <c r="E221">
        <v>4089</v>
      </c>
      <c r="F221">
        <v>4089</v>
      </c>
      <c r="G221">
        <f t="shared" si="5"/>
        <v>0</v>
      </c>
      <c r="H221">
        <v>5</v>
      </c>
      <c r="I221">
        <v>0</v>
      </c>
      <c r="J221">
        <f>SUM($H$32:H221)</f>
        <v>5530</v>
      </c>
      <c r="K221">
        <f>SUM($I$32:I221)</f>
        <v>371</v>
      </c>
      <c r="L221">
        <v>48</v>
      </c>
      <c r="M221">
        <v>117777</v>
      </c>
    </row>
    <row r="222" spans="1:13" ht="15" customHeight="1" x14ac:dyDescent="0.25">
      <c r="A222" t="s">
        <v>245</v>
      </c>
      <c r="B222">
        <v>6</v>
      </c>
      <c r="C222">
        <v>5</v>
      </c>
      <c r="D222">
        <f t="shared" si="4"/>
        <v>1</v>
      </c>
      <c r="E222">
        <v>4089</v>
      </c>
      <c r="F222">
        <v>4088</v>
      </c>
      <c r="G222">
        <f t="shared" si="5"/>
        <v>1</v>
      </c>
      <c r="H222">
        <v>17</v>
      </c>
      <c r="I222">
        <v>1</v>
      </c>
      <c r="J222">
        <f>SUM($H$32:H222)</f>
        <v>5547</v>
      </c>
      <c r="K222">
        <f>SUM($I$32:I222)</f>
        <v>372</v>
      </c>
      <c r="L222">
        <v>243</v>
      </c>
      <c r="M222">
        <v>118020</v>
      </c>
    </row>
    <row r="223" spans="1:13" ht="15" customHeight="1" x14ac:dyDescent="0.25">
      <c r="A223" t="s">
        <v>246</v>
      </c>
      <c r="B223">
        <v>6</v>
      </c>
      <c r="C223">
        <v>5</v>
      </c>
      <c r="D223">
        <f t="shared" si="4"/>
        <v>1</v>
      </c>
      <c r="E223">
        <v>4088</v>
      </c>
      <c r="F223">
        <v>4087</v>
      </c>
      <c r="G223">
        <f t="shared" si="5"/>
        <v>1</v>
      </c>
      <c r="H223">
        <v>17</v>
      </c>
      <c r="I223">
        <v>1</v>
      </c>
      <c r="J223">
        <f>SUM($H$32:H223)</f>
        <v>5564</v>
      </c>
      <c r="K223">
        <f>SUM($I$32:I223)</f>
        <v>373</v>
      </c>
      <c r="L223">
        <v>217</v>
      </c>
      <c r="M223">
        <v>118237</v>
      </c>
    </row>
    <row r="224" spans="1:13" ht="15" customHeight="1" x14ac:dyDescent="0.25">
      <c r="A224" t="s">
        <v>247</v>
      </c>
      <c r="B224">
        <v>4</v>
      </c>
      <c r="C224">
        <v>2</v>
      </c>
      <c r="D224">
        <f t="shared" ref="D224:D287" si="6">B224-C224</f>
        <v>2</v>
      </c>
      <c r="E224">
        <v>4087</v>
      </c>
      <c r="F224">
        <v>4085</v>
      </c>
      <c r="G224">
        <f t="shared" ref="G224:G287" si="7">E224-F224</f>
        <v>2</v>
      </c>
      <c r="H224">
        <v>11</v>
      </c>
      <c r="I224">
        <v>3</v>
      </c>
      <c r="J224">
        <f>SUM($H$32:H224)</f>
        <v>5575</v>
      </c>
      <c r="K224">
        <f>SUM($I$32:I224)</f>
        <v>376</v>
      </c>
      <c r="L224">
        <v>475</v>
      </c>
      <c r="M224">
        <v>118712</v>
      </c>
    </row>
    <row r="225" spans="1:13" ht="15" customHeight="1" x14ac:dyDescent="0.25">
      <c r="A225" t="s">
        <v>248</v>
      </c>
      <c r="B225">
        <v>6</v>
      </c>
      <c r="C225">
        <v>5</v>
      </c>
      <c r="D225">
        <f t="shared" si="6"/>
        <v>1</v>
      </c>
      <c r="E225">
        <v>4085</v>
      </c>
      <c r="F225">
        <v>4084</v>
      </c>
      <c r="G225">
        <f t="shared" si="7"/>
        <v>1</v>
      </c>
      <c r="H225">
        <v>17</v>
      </c>
      <c r="I225">
        <v>1</v>
      </c>
      <c r="J225">
        <f>SUM($H$32:H225)</f>
        <v>5592</v>
      </c>
      <c r="K225">
        <f>SUM($I$32:I225)</f>
        <v>377</v>
      </c>
      <c r="L225">
        <v>194</v>
      </c>
      <c r="M225">
        <v>118906</v>
      </c>
    </row>
    <row r="226" spans="1:13" ht="15" customHeight="1" x14ac:dyDescent="0.25">
      <c r="A226" t="s">
        <v>249</v>
      </c>
      <c r="B226">
        <v>6</v>
      </c>
      <c r="C226">
        <v>5</v>
      </c>
      <c r="D226">
        <f t="shared" si="6"/>
        <v>1</v>
      </c>
      <c r="E226">
        <v>4084</v>
      </c>
      <c r="F226">
        <v>4083</v>
      </c>
      <c r="G226">
        <f t="shared" si="7"/>
        <v>1</v>
      </c>
      <c r="H226">
        <v>17</v>
      </c>
      <c r="I226">
        <v>1</v>
      </c>
      <c r="J226">
        <f>SUM($H$32:H226)</f>
        <v>5609</v>
      </c>
      <c r="K226">
        <f>SUM($I$32:I226)</f>
        <v>378</v>
      </c>
      <c r="L226">
        <v>247</v>
      </c>
      <c r="M226">
        <v>119153</v>
      </c>
    </row>
    <row r="227" spans="1:13" ht="15" customHeight="1" x14ac:dyDescent="0.25">
      <c r="A227" t="s">
        <v>250</v>
      </c>
      <c r="B227">
        <v>7</v>
      </c>
      <c r="C227">
        <v>6</v>
      </c>
      <c r="D227">
        <f t="shared" si="6"/>
        <v>1</v>
      </c>
      <c r="E227">
        <v>4083</v>
      </c>
      <c r="F227">
        <v>4082</v>
      </c>
      <c r="G227">
        <f t="shared" si="7"/>
        <v>1</v>
      </c>
      <c r="H227">
        <v>19</v>
      </c>
      <c r="I227">
        <v>1</v>
      </c>
      <c r="J227">
        <f>SUM($H$32:H227)</f>
        <v>5628</v>
      </c>
      <c r="K227">
        <f>SUM($I$32:I227)</f>
        <v>379</v>
      </c>
      <c r="L227">
        <v>216</v>
      </c>
      <c r="M227">
        <v>119369</v>
      </c>
    </row>
    <row r="228" spans="1:13" ht="15" customHeight="1" x14ac:dyDescent="0.25">
      <c r="A228" t="s">
        <v>251</v>
      </c>
      <c r="B228">
        <v>6</v>
      </c>
      <c r="C228">
        <v>5</v>
      </c>
      <c r="D228">
        <f t="shared" si="6"/>
        <v>1</v>
      </c>
      <c r="E228">
        <v>4082</v>
      </c>
      <c r="F228">
        <v>4081</v>
      </c>
      <c r="G228">
        <f t="shared" si="7"/>
        <v>1</v>
      </c>
      <c r="H228">
        <v>17</v>
      </c>
      <c r="I228">
        <v>1</v>
      </c>
      <c r="J228">
        <f>SUM($H$32:H228)</f>
        <v>5645</v>
      </c>
      <c r="K228">
        <f>SUM($I$32:I228)</f>
        <v>380</v>
      </c>
      <c r="L228">
        <v>223</v>
      </c>
      <c r="M228">
        <v>119592</v>
      </c>
    </row>
    <row r="229" spans="1:13" ht="15" customHeight="1" x14ac:dyDescent="0.25">
      <c r="A229" t="s">
        <v>252</v>
      </c>
      <c r="B229">
        <v>6</v>
      </c>
      <c r="C229">
        <v>5</v>
      </c>
      <c r="D229">
        <f t="shared" si="6"/>
        <v>1</v>
      </c>
      <c r="E229">
        <v>4081</v>
      </c>
      <c r="F229">
        <v>4080</v>
      </c>
      <c r="G229">
        <f t="shared" si="7"/>
        <v>1</v>
      </c>
      <c r="H229">
        <v>17</v>
      </c>
      <c r="I229">
        <v>1</v>
      </c>
      <c r="J229">
        <f>SUM($H$32:H229)</f>
        <v>5662</v>
      </c>
      <c r="K229">
        <f>SUM($I$32:I229)</f>
        <v>381</v>
      </c>
      <c r="L229">
        <v>224</v>
      </c>
      <c r="M229">
        <v>119816</v>
      </c>
    </row>
    <row r="230" spans="1:13" ht="15" customHeight="1" x14ac:dyDescent="0.25">
      <c r="A230" t="s">
        <v>253</v>
      </c>
      <c r="B230">
        <v>5</v>
      </c>
      <c r="C230">
        <v>2</v>
      </c>
      <c r="D230">
        <f t="shared" si="6"/>
        <v>3</v>
      </c>
      <c r="E230">
        <v>4080</v>
      </c>
      <c r="F230">
        <v>4077</v>
      </c>
      <c r="G230">
        <f t="shared" si="7"/>
        <v>3</v>
      </c>
      <c r="H230">
        <v>16</v>
      </c>
      <c r="I230">
        <v>4</v>
      </c>
      <c r="J230">
        <f>SUM($H$32:H230)</f>
        <v>5678</v>
      </c>
      <c r="K230">
        <f>SUM($I$32:I230)</f>
        <v>385</v>
      </c>
      <c r="L230">
        <v>478</v>
      </c>
      <c r="M230">
        <v>120294</v>
      </c>
    </row>
    <row r="231" spans="1:13" ht="15" customHeight="1" x14ac:dyDescent="0.25">
      <c r="A231" t="s">
        <v>254</v>
      </c>
      <c r="B231">
        <v>6</v>
      </c>
      <c r="C231">
        <v>6</v>
      </c>
      <c r="D231">
        <f t="shared" si="6"/>
        <v>0</v>
      </c>
      <c r="E231">
        <v>4077</v>
      </c>
      <c r="F231">
        <v>4077</v>
      </c>
      <c r="G231">
        <f t="shared" si="7"/>
        <v>0</v>
      </c>
      <c r="H231">
        <v>12</v>
      </c>
      <c r="I231">
        <v>0</v>
      </c>
      <c r="J231">
        <f>SUM($H$32:H231)</f>
        <v>5690</v>
      </c>
      <c r="K231">
        <f>SUM($I$32:I231)</f>
        <v>385</v>
      </c>
      <c r="L231">
        <v>78</v>
      </c>
      <c r="M231">
        <v>120372</v>
      </c>
    </row>
    <row r="232" spans="1:13" ht="15" customHeight="1" x14ac:dyDescent="0.25">
      <c r="A232" t="s">
        <v>255</v>
      </c>
      <c r="B232">
        <v>4</v>
      </c>
      <c r="C232">
        <v>4</v>
      </c>
      <c r="D232">
        <f t="shared" si="6"/>
        <v>0</v>
      </c>
      <c r="E232">
        <v>4077</v>
      </c>
      <c r="F232">
        <v>4077</v>
      </c>
      <c r="G232">
        <f t="shared" si="7"/>
        <v>0</v>
      </c>
      <c r="H232">
        <v>6</v>
      </c>
      <c r="I232">
        <v>0</v>
      </c>
      <c r="J232">
        <f>SUM($H$32:H232)</f>
        <v>5696</v>
      </c>
      <c r="K232">
        <f>SUM($I$32:I232)</f>
        <v>385</v>
      </c>
      <c r="L232">
        <v>69</v>
      </c>
      <c r="M232">
        <v>120441</v>
      </c>
    </row>
    <row r="233" spans="1:13" ht="15" customHeight="1" x14ac:dyDescent="0.25">
      <c r="A233" t="s">
        <v>256</v>
      </c>
      <c r="B233">
        <v>3</v>
      </c>
      <c r="C233">
        <v>3</v>
      </c>
      <c r="D233">
        <f t="shared" si="6"/>
        <v>0</v>
      </c>
      <c r="E233">
        <v>4077</v>
      </c>
      <c r="F233">
        <v>4077</v>
      </c>
      <c r="G233">
        <f t="shared" si="7"/>
        <v>0</v>
      </c>
      <c r="H233">
        <v>5</v>
      </c>
      <c r="I233">
        <v>0</v>
      </c>
      <c r="J233">
        <f>SUM($H$32:H233)</f>
        <v>5701</v>
      </c>
      <c r="K233">
        <f>SUM($I$32:I233)</f>
        <v>385</v>
      </c>
      <c r="L233">
        <v>50</v>
      </c>
      <c r="M233">
        <v>120491</v>
      </c>
    </row>
    <row r="234" spans="1:13" ht="15" customHeight="1" x14ac:dyDescent="0.25">
      <c r="A234" t="s">
        <v>257</v>
      </c>
      <c r="B234">
        <v>7</v>
      </c>
      <c r="C234">
        <v>5</v>
      </c>
      <c r="D234">
        <f t="shared" si="6"/>
        <v>2</v>
      </c>
      <c r="E234">
        <v>4077</v>
      </c>
      <c r="F234">
        <v>4075</v>
      </c>
      <c r="G234">
        <f t="shared" si="7"/>
        <v>2</v>
      </c>
      <c r="H234">
        <v>24</v>
      </c>
      <c r="I234">
        <v>3</v>
      </c>
      <c r="J234">
        <f>SUM($H$32:H234)</f>
        <v>5725</v>
      </c>
      <c r="K234">
        <f>SUM($I$32:I234)</f>
        <v>388</v>
      </c>
      <c r="L234">
        <v>341</v>
      </c>
      <c r="M234">
        <v>120832</v>
      </c>
    </row>
    <row r="235" spans="1:13" ht="15" customHeight="1" x14ac:dyDescent="0.25">
      <c r="A235" t="s">
        <v>258</v>
      </c>
      <c r="B235">
        <v>8</v>
      </c>
      <c r="C235">
        <v>6</v>
      </c>
      <c r="D235">
        <f t="shared" si="6"/>
        <v>2</v>
      </c>
      <c r="E235">
        <v>4075</v>
      </c>
      <c r="F235">
        <v>4073</v>
      </c>
      <c r="G235">
        <f t="shared" si="7"/>
        <v>2</v>
      </c>
      <c r="H235">
        <v>27</v>
      </c>
      <c r="I235">
        <v>3</v>
      </c>
      <c r="J235">
        <f>SUM($H$32:H235)</f>
        <v>5752</v>
      </c>
      <c r="K235">
        <f>SUM($I$32:I235)</f>
        <v>391</v>
      </c>
      <c r="L235">
        <v>352</v>
      </c>
      <c r="M235">
        <v>121184</v>
      </c>
    </row>
    <row r="236" spans="1:13" ht="15" customHeight="1" x14ac:dyDescent="0.25">
      <c r="A236" t="s">
        <v>259</v>
      </c>
      <c r="B236">
        <v>6</v>
      </c>
      <c r="C236">
        <v>5</v>
      </c>
      <c r="D236">
        <f t="shared" si="6"/>
        <v>1</v>
      </c>
      <c r="E236">
        <v>4073</v>
      </c>
      <c r="F236">
        <v>4072</v>
      </c>
      <c r="G236">
        <f t="shared" si="7"/>
        <v>1</v>
      </c>
      <c r="H236">
        <v>17</v>
      </c>
      <c r="I236">
        <v>1</v>
      </c>
      <c r="J236">
        <f>SUM($H$32:H236)</f>
        <v>5769</v>
      </c>
      <c r="K236">
        <f>SUM($I$32:I236)</f>
        <v>392</v>
      </c>
      <c r="L236">
        <v>207</v>
      </c>
      <c r="M236">
        <v>121391</v>
      </c>
    </row>
    <row r="237" spans="1:13" ht="15" customHeight="1" x14ac:dyDescent="0.25">
      <c r="A237" t="s">
        <v>260</v>
      </c>
      <c r="B237">
        <v>6</v>
      </c>
      <c r="C237">
        <v>5</v>
      </c>
      <c r="D237">
        <f t="shared" si="6"/>
        <v>1</v>
      </c>
      <c r="E237">
        <v>4072</v>
      </c>
      <c r="F237">
        <v>4071</v>
      </c>
      <c r="G237">
        <f t="shared" si="7"/>
        <v>1</v>
      </c>
      <c r="H237">
        <v>17</v>
      </c>
      <c r="I237">
        <v>1</v>
      </c>
      <c r="J237">
        <f>SUM($H$32:H237)</f>
        <v>5786</v>
      </c>
      <c r="K237">
        <f>SUM($I$32:I237)</f>
        <v>393</v>
      </c>
      <c r="L237">
        <v>209</v>
      </c>
      <c r="M237">
        <v>121600</v>
      </c>
    </row>
    <row r="238" spans="1:13" ht="15" customHeight="1" x14ac:dyDescent="0.25">
      <c r="A238" t="s">
        <v>261</v>
      </c>
      <c r="B238">
        <v>5</v>
      </c>
      <c r="C238">
        <v>4</v>
      </c>
      <c r="D238">
        <f t="shared" si="6"/>
        <v>1</v>
      </c>
      <c r="E238">
        <v>4071</v>
      </c>
      <c r="F238">
        <v>4070</v>
      </c>
      <c r="G238">
        <f t="shared" si="7"/>
        <v>1</v>
      </c>
      <c r="H238">
        <v>13</v>
      </c>
      <c r="I238">
        <v>1</v>
      </c>
      <c r="J238">
        <f>SUM($H$32:H238)</f>
        <v>5799</v>
      </c>
      <c r="K238">
        <f>SUM($I$32:I238)</f>
        <v>394</v>
      </c>
      <c r="L238">
        <v>232</v>
      </c>
      <c r="M238">
        <v>121832</v>
      </c>
    </row>
    <row r="239" spans="1:13" ht="15" customHeight="1" x14ac:dyDescent="0.25">
      <c r="A239" t="s">
        <v>262</v>
      </c>
      <c r="B239">
        <v>4</v>
      </c>
      <c r="C239">
        <v>4</v>
      </c>
      <c r="D239">
        <f t="shared" si="6"/>
        <v>0</v>
      </c>
      <c r="E239">
        <v>4070</v>
      </c>
      <c r="F239">
        <v>4070</v>
      </c>
      <c r="G239">
        <f t="shared" si="7"/>
        <v>0</v>
      </c>
      <c r="H239">
        <v>6</v>
      </c>
      <c r="I239">
        <v>0</v>
      </c>
      <c r="J239">
        <f>SUM($H$32:H239)</f>
        <v>5805</v>
      </c>
      <c r="K239">
        <f>SUM($I$32:I239)</f>
        <v>394</v>
      </c>
      <c r="L239">
        <v>47</v>
      </c>
      <c r="M239">
        <v>121879</v>
      </c>
    </row>
    <row r="240" spans="1:13" ht="15" customHeight="1" x14ac:dyDescent="0.25">
      <c r="A240" t="s">
        <v>263</v>
      </c>
      <c r="B240">
        <v>4</v>
      </c>
      <c r="C240">
        <v>2</v>
      </c>
      <c r="D240">
        <f t="shared" si="6"/>
        <v>2</v>
      </c>
      <c r="E240">
        <v>4070</v>
      </c>
      <c r="F240">
        <v>4068</v>
      </c>
      <c r="G240">
        <f t="shared" si="7"/>
        <v>2</v>
      </c>
      <c r="H240">
        <v>11</v>
      </c>
      <c r="I240">
        <v>3</v>
      </c>
      <c r="J240">
        <f>SUM($H$32:H240)</f>
        <v>5816</v>
      </c>
      <c r="K240">
        <f>SUM($I$32:I240)</f>
        <v>397</v>
      </c>
      <c r="L240">
        <v>294</v>
      </c>
      <c r="M240">
        <v>122173</v>
      </c>
    </row>
    <row r="241" spans="1:13" ht="15" customHeight="1" x14ac:dyDescent="0.25">
      <c r="A241" t="s">
        <v>264</v>
      </c>
      <c r="B241">
        <v>4</v>
      </c>
      <c r="C241">
        <v>3</v>
      </c>
      <c r="D241">
        <f t="shared" si="6"/>
        <v>1</v>
      </c>
      <c r="E241">
        <v>4068</v>
      </c>
      <c r="F241">
        <v>4067</v>
      </c>
      <c r="G241">
        <f t="shared" si="7"/>
        <v>1</v>
      </c>
      <c r="H241">
        <v>9</v>
      </c>
      <c r="I241">
        <v>1</v>
      </c>
      <c r="J241">
        <f>SUM($H$32:H241)</f>
        <v>5825</v>
      </c>
      <c r="K241">
        <f>SUM($I$32:I241)</f>
        <v>398</v>
      </c>
      <c r="L241">
        <v>176</v>
      </c>
      <c r="M241">
        <v>122349</v>
      </c>
    </row>
    <row r="242" spans="1:13" ht="15" customHeight="1" x14ac:dyDescent="0.25">
      <c r="A242" t="s">
        <v>265</v>
      </c>
      <c r="B242">
        <v>4</v>
      </c>
      <c r="C242">
        <v>3</v>
      </c>
      <c r="D242">
        <f t="shared" si="6"/>
        <v>1</v>
      </c>
      <c r="E242">
        <v>4067</v>
      </c>
      <c r="F242">
        <v>4066</v>
      </c>
      <c r="G242">
        <f t="shared" si="7"/>
        <v>1</v>
      </c>
      <c r="H242">
        <v>9</v>
      </c>
      <c r="I242">
        <v>1</v>
      </c>
      <c r="J242">
        <f>SUM($H$32:H242)</f>
        <v>5834</v>
      </c>
      <c r="K242">
        <f>SUM($I$32:I242)</f>
        <v>399</v>
      </c>
      <c r="L242">
        <v>174</v>
      </c>
      <c r="M242">
        <v>122523</v>
      </c>
    </row>
    <row r="243" spans="1:13" ht="15" customHeight="1" x14ac:dyDescent="0.25">
      <c r="A243" t="s">
        <v>266</v>
      </c>
      <c r="B243">
        <v>4</v>
      </c>
      <c r="C243">
        <v>3</v>
      </c>
      <c r="D243">
        <f t="shared" si="6"/>
        <v>1</v>
      </c>
      <c r="E243">
        <v>4066</v>
      </c>
      <c r="F243">
        <v>4065</v>
      </c>
      <c r="G243">
        <f t="shared" si="7"/>
        <v>1</v>
      </c>
      <c r="H243">
        <v>9</v>
      </c>
      <c r="I243">
        <v>1</v>
      </c>
      <c r="J243">
        <f>SUM($H$32:H243)</f>
        <v>5843</v>
      </c>
      <c r="K243">
        <f>SUM($I$32:I243)</f>
        <v>400</v>
      </c>
      <c r="L243">
        <v>173</v>
      </c>
      <c r="M243">
        <v>122696</v>
      </c>
    </row>
    <row r="244" spans="1:13" ht="15" customHeight="1" x14ac:dyDescent="0.25">
      <c r="A244" t="s">
        <v>267</v>
      </c>
      <c r="B244">
        <v>4</v>
      </c>
      <c r="C244">
        <v>2</v>
      </c>
      <c r="D244">
        <f t="shared" si="6"/>
        <v>2</v>
      </c>
      <c r="E244">
        <v>4065</v>
      </c>
      <c r="F244">
        <v>4063</v>
      </c>
      <c r="G244">
        <f t="shared" si="7"/>
        <v>2</v>
      </c>
      <c r="H244">
        <v>4</v>
      </c>
      <c r="I244">
        <v>1</v>
      </c>
      <c r="J244">
        <f>SUM($H$32:H244)</f>
        <v>5847</v>
      </c>
      <c r="K244">
        <f>SUM($I$32:I244)</f>
        <v>401</v>
      </c>
      <c r="L244">
        <v>158</v>
      </c>
      <c r="M244">
        <v>122854</v>
      </c>
    </row>
    <row r="245" spans="1:13" ht="15" customHeight="1" x14ac:dyDescent="0.25">
      <c r="A245" t="s">
        <v>268</v>
      </c>
      <c r="B245">
        <v>5</v>
      </c>
      <c r="C245">
        <v>5</v>
      </c>
      <c r="D245">
        <f t="shared" si="6"/>
        <v>0</v>
      </c>
      <c r="E245">
        <v>4063</v>
      </c>
      <c r="F245">
        <v>4063</v>
      </c>
      <c r="G245">
        <f t="shared" si="7"/>
        <v>0</v>
      </c>
      <c r="H245">
        <v>11</v>
      </c>
      <c r="I245">
        <v>0</v>
      </c>
      <c r="J245">
        <f>SUM($H$32:H245)</f>
        <v>5858</v>
      </c>
      <c r="K245">
        <f>SUM($I$32:I245)</f>
        <v>401</v>
      </c>
      <c r="L245">
        <v>264</v>
      </c>
      <c r="M245">
        <v>123118</v>
      </c>
    </row>
    <row r="246" spans="1:13" ht="15" customHeight="1" x14ac:dyDescent="0.25">
      <c r="A246" t="s">
        <v>269</v>
      </c>
      <c r="B246">
        <v>13</v>
      </c>
      <c r="C246">
        <v>11</v>
      </c>
      <c r="D246">
        <f t="shared" si="6"/>
        <v>2</v>
      </c>
      <c r="E246">
        <v>4063</v>
      </c>
      <c r="F246">
        <v>4061</v>
      </c>
      <c r="G246">
        <f t="shared" si="7"/>
        <v>2</v>
      </c>
      <c r="H246">
        <v>50</v>
      </c>
      <c r="I246">
        <v>3</v>
      </c>
      <c r="J246">
        <f>SUM($H$32:H246)</f>
        <v>5908</v>
      </c>
      <c r="K246">
        <f>SUM($I$32:I246)</f>
        <v>404</v>
      </c>
      <c r="L246">
        <v>712</v>
      </c>
      <c r="M246">
        <v>123830</v>
      </c>
    </row>
    <row r="247" spans="1:13" ht="15" customHeight="1" x14ac:dyDescent="0.25">
      <c r="A247" t="s">
        <v>270</v>
      </c>
      <c r="B247">
        <v>2</v>
      </c>
      <c r="C247">
        <v>2</v>
      </c>
      <c r="D247">
        <f t="shared" si="6"/>
        <v>0</v>
      </c>
      <c r="E247">
        <v>4061</v>
      </c>
      <c r="F247">
        <v>4061</v>
      </c>
      <c r="G247">
        <f t="shared" si="7"/>
        <v>0</v>
      </c>
      <c r="H247">
        <v>2</v>
      </c>
      <c r="I247">
        <v>0</v>
      </c>
      <c r="J247">
        <f>SUM($H$32:H247)</f>
        <v>5910</v>
      </c>
      <c r="K247">
        <f>SUM($I$32:I247)</f>
        <v>404</v>
      </c>
      <c r="L247">
        <v>25</v>
      </c>
      <c r="M247">
        <v>123855</v>
      </c>
    </row>
    <row r="248" spans="1:13" ht="15" customHeight="1" x14ac:dyDescent="0.25">
      <c r="A248" t="s">
        <v>271</v>
      </c>
      <c r="B248">
        <v>4</v>
      </c>
      <c r="C248">
        <v>3</v>
      </c>
      <c r="D248">
        <f t="shared" si="6"/>
        <v>1</v>
      </c>
      <c r="E248">
        <v>4061</v>
      </c>
      <c r="F248">
        <v>4060</v>
      </c>
      <c r="G248">
        <f t="shared" si="7"/>
        <v>1</v>
      </c>
      <c r="H248">
        <v>9</v>
      </c>
      <c r="I248">
        <v>1</v>
      </c>
      <c r="J248">
        <f>SUM($H$32:H248)</f>
        <v>5919</v>
      </c>
      <c r="K248">
        <f>SUM($I$32:I248)</f>
        <v>405</v>
      </c>
      <c r="L248">
        <v>188</v>
      </c>
      <c r="M248">
        <v>124043</v>
      </c>
    </row>
    <row r="249" spans="1:13" ht="15" customHeight="1" x14ac:dyDescent="0.25">
      <c r="A249" t="s">
        <v>272</v>
      </c>
      <c r="B249">
        <v>11</v>
      </c>
      <c r="C249">
        <v>9</v>
      </c>
      <c r="D249">
        <f t="shared" si="6"/>
        <v>2</v>
      </c>
      <c r="E249">
        <v>4060</v>
      </c>
      <c r="F249">
        <v>4058</v>
      </c>
      <c r="G249">
        <f t="shared" si="7"/>
        <v>2</v>
      </c>
      <c r="H249">
        <v>44</v>
      </c>
      <c r="I249">
        <v>3</v>
      </c>
      <c r="J249">
        <f>SUM($H$32:H249)</f>
        <v>5963</v>
      </c>
      <c r="K249">
        <f>SUM($I$32:I249)</f>
        <v>408</v>
      </c>
      <c r="L249">
        <v>602</v>
      </c>
      <c r="M249">
        <v>124645</v>
      </c>
    </row>
    <row r="250" spans="1:13" ht="15" customHeight="1" x14ac:dyDescent="0.25">
      <c r="A250" t="s">
        <v>273</v>
      </c>
      <c r="B250">
        <v>5</v>
      </c>
      <c r="C250">
        <v>4</v>
      </c>
      <c r="D250">
        <f t="shared" si="6"/>
        <v>1</v>
      </c>
      <c r="E250">
        <v>4058</v>
      </c>
      <c r="F250">
        <v>4057</v>
      </c>
      <c r="G250">
        <f t="shared" si="7"/>
        <v>1</v>
      </c>
      <c r="H250">
        <v>13</v>
      </c>
      <c r="I250">
        <v>1</v>
      </c>
      <c r="J250">
        <f>SUM($H$32:H250)</f>
        <v>5976</v>
      </c>
      <c r="K250">
        <f>SUM($I$32:I250)</f>
        <v>409</v>
      </c>
      <c r="L250">
        <v>198</v>
      </c>
      <c r="M250">
        <v>124843</v>
      </c>
    </row>
    <row r="251" spans="1:13" ht="15" customHeight="1" x14ac:dyDescent="0.25">
      <c r="A251" t="s">
        <v>274</v>
      </c>
      <c r="B251">
        <v>11</v>
      </c>
      <c r="C251">
        <v>9</v>
      </c>
      <c r="D251">
        <f t="shared" si="6"/>
        <v>2</v>
      </c>
      <c r="E251">
        <v>4057</v>
      </c>
      <c r="F251">
        <v>4055</v>
      </c>
      <c r="G251">
        <f t="shared" si="7"/>
        <v>2</v>
      </c>
      <c r="H251">
        <v>40</v>
      </c>
      <c r="I251">
        <v>2</v>
      </c>
      <c r="J251">
        <f>SUM($H$32:H251)</f>
        <v>6016</v>
      </c>
      <c r="K251">
        <f>SUM($I$32:I251)</f>
        <v>411</v>
      </c>
      <c r="L251">
        <v>567</v>
      </c>
      <c r="M251">
        <v>125410</v>
      </c>
    </row>
    <row r="252" spans="1:13" ht="15" customHeight="1" x14ac:dyDescent="0.25">
      <c r="A252" t="s">
        <v>275</v>
      </c>
      <c r="B252">
        <v>4</v>
      </c>
      <c r="C252">
        <v>4</v>
      </c>
      <c r="D252">
        <f t="shared" si="6"/>
        <v>0</v>
      </c>
      <c r="E252">
        <v>4055</v>
      </c>
      <c r="F252">
        <v>4055</v>
      </c>
      <c r="G252">
        <f t="shared" si="7"/>
        <v>0</v>
      </c>
      <c r="H252">
        <v>6</v>
      </c>
      <c r="I252">
        <v>0</v>
      </c>
      <c r="J252">
        <f>SUM($H$32:H252)</f>
        <v>6022</v>
      </c>
      <c r="K252">
        <f>SUM($I$32:I252)</f>
        <v>411</v>
      </c>
      <c r="L252">
        <v>148</v>
      </c>
      <c r="M252">
        <v>125558</v>
      </c>
    </row>
    <row r="253" spans="1:13" ht="15" customHeight="1" x14ac:dyDescent="0.25">
      <c r="A253" t="s">
        <v>276</v>
      </c>
      <c r="B253">
        <v>4</v>
      </c>
      <c r="C253">
        <v>3</v>
      </c>
      <c r="D253">
        <f t="shared" si="6"/>
        <v>1</v>
      </c>
      <c r="E253">
        <v>4055</v>
      </c>
      <c r="F253">
        <v>4054</v>
      </c>
      <c r="G253">
        <f t="shared" si="7"/>
        <v>1</v>
      </c>
      <c r="H253">
        <v>9</v>
      </c>
      <c r="I253">
        <v>1</v>
      </c>
      <c r="J253">
        <f>SUM($H$32:H253)</f>
        <v>6031</v>
      </c>
      <c r="K253">
        <f>SUM($I$32:I253)</f>
        <v>412</v>
      </c>
      <c r="L253">
        <v>199</v>
      </c>
      <c r="M253">
        <v>125757</v>
      </c>
    </row>
    <row r="254" spans="1:13" ht="15" customHeight="1" x14ac:dyDescent="0.25">
      <c r="A254" t="s">
        <v>277</v>
      </c>
      <c r="B254">
        <v>10</v>
      </c>
      <c r="C254">
        <v>7</v>
      </c>
      <c r="D254">
        <f t="shared" si="6"/>
        <v>3</v>
      </c>
      <c r="E254">
        <v>4054</v>
      </c>
      <c r="F254">
        <v>4051</v>
      </c>
      <c r="G254">
        <f t="shared" si="7"/>
        <v>3</v>
      </c>
      <c r="H254">
        <v>45</v>
      </c>
      <c r="I254">
        <v>4</v>
      </c>
      <c r="J254">
        <f>SUM($H$32:H254)</f>
        <v>6076</v>
      </c>
      <c r="K254">
        <f>SUM($I$32:I254)</f>
        <v>416</v>
      </c>
      <c r="L254">
        <v>601</v>
      </c>
      <c r="M254">
        <v>126358</v>
      </c>
    </row>
    <row r="255" spans="1:13" ht="15" customHeight="1" x14ac:dyDescent="0.25">
      <c r="A255" t="s">
        <v>278</v>
      </c>
      <c r="B255">
        <v>2</v>
      </c>
      <c r="C255">
        <v>2</v>
      </c>
      <c r="D255">
        <f t="shared" si="6"/>
        <v>0</v>
      </c>
      <c r="E255">
        <v>4051</v>
      </c>
      <c r="F255">
        <v>4051</v>
      </c>
      <c r="G255">
        <f t="shared" si="7"/>
        <v>0</v>
      </c>
      <c r="H255">
        <v>2</v>
      </c>
      <c r="I255">
        <v>0</v>
      </c>
      <c r="J255">
        <f>SUM($H$32:H255)</f>
        <v>6078</v>
      </c>
      <c r="K255">
        <f>SUM($I$32:I255)</f>
        <v>416</v>
      </c>
      <c r="L255">
        <v>23</v>
      </c>
      <c r="M255">
        <v>126381</v>
      </c>
    </row>
    <row r="256" spans="1:13" ht="15" customHeight="1" x14ac:dyDescent="0.25">
      <c r="A256" t="s">
        <v>279</v>
      </c>
      <c r="B256">
        <v>3</v>
      </c>
      <c r="C256">
        <v>2</v>
      </c>
      <c r="D256">
        <f t="shared" si="6"/>
        <v>1</v>
      </c>
      <c r="E256">
        <v>4051</v>
      </c>
      <c r="F256">
        <v>4050</v>
      </c>
      <c r="G256">
        <f t="shared" si="7"/>
        <v>1</v>
      </c>
      <c r="H256">
        <v>7</v>
      </c>
      <c r="I256">
        <v>1</v>
      </c>
      <c r="J256">
        <f>SUM($H$32:H256)</f>
        <v>6085</v>
      </c>
      <c r="K256">
        <f>SUM($I$32:I256)</f>
        <v>417</v>
      </c>
      <c r="L256">
        <v>186</v>
      </c>
      <c r="M256">
        <v>126567</v>
      </c>
    </row>
    <row r="257" spans="1:13" ht="15" customHeight="1" x14ac:dyDescent="0.25">
      <c r="A257" t="s">
        <v>280</v>
      </c>
      <c r="B257">
        <v>5</v>
      </c>
      <c r="C257">
        <v>4</v>
      </c>
      <c r="D257">
        <f t="shared" si="6"/>
        <v>1</v>
      </c>
      <c r="E257">
        <v>4050</v>
      </c>
      <c r="F257">
        <v>4049</v>
      </c>
      <c r="G257">
        <f t="shared" si="7"/>
        <v>1</v>
      </c>
      <c r="H257">
        <v>15</v>
      </c>
      <c r="I257">
        <v>1</v>
      </c>
      <c r="J257">
        <f>SUM($H$32:H257)</f>
        <v>6100</v>
      </c>
      <c r="K257">
        <f>SUM($I$32:I257)</f>
        <v>418</v>
      </c>
      <c r="L257">
        <v>205</v>
      </c>
      <c r="M257">
        <v>126772</v>
      </c>
    </row>
    <row r="258" spans="1:13" ht="15" customHeight="1" x14ac:dyDescent="0.25">
      <c r="A258" t="s">
        <v>281</v>
      </c>
      <c r="B258">
        <v>4</v>
      </c>
      <c r="C258">
        <v>4</v>
      </c>
      <c r="D258">
        <f t="shared" si="6"/>
        <v>0</v>
      </c>
      <c r="E258">
        <v>4049</v>
      </c>
      <c r="F258">
        <v>4049</v>
      </c>
      <c r="G258">
        <f t="shared" si="7"/>
        <v>0</v>
      </c>
      <c r="H258">
        <v>6</v>
      </c>
      <c r="I258">
        <v>0</v>
      </c>
      <c r="J258">
        <f>SUM($H$32:H258)</f>
        <v>6106</v>
      </c>
      <c r="K258">
        <f>SUM($I$32:I258)</f>
        <v>418</v>
      </c>
      <c r="L258">
        <v>46</v>
      </c>
      <c r="M258">
        <v>126818</v>
      </c>
    </row>
    <row r="259" spans="1:13" ht="15" customHeight="1" x14ac:dyDescent="0.25">
      <c r="A259" t="s">
        <v>282</v>
      </c>
      <c r="B259">
        <v>4</v>
      </c>
      <c r="C259">
        <v>3</v>
      </c>
      <c r="D259">
        <f t="shared" si="6"/>
        <v>1</v>
      </c>
      <c r="E259">
        <v>4049</v>
      </c>
      <c r="F259">
        <v>4048</v>
      </c>
      <c r="G259">
        <f t="shared" si="7"/>
        <v>1</v>
      </c>
      <c r="H259">
        <v>9</v>
      </c>
      <c r="I259">
        <v>1</v>
      </c>
      <c r="J259">
        <f>SUM($H$32:H259)</f>
        <v>6115</v>
      </c>
      <c r="K259">
        <f>SUM($I$32:I259)</f>
        <v>419</v>
      </c>
      <c r="L259">
        <v>183</v>
      </c>
      <c r="M259">
        <v>127001</v>
      </c>
    </row>
    <row r="260" spans="1:13" ht="15" customHeight="1" x14ac:dyDescent="0.25">
      <c r="A260" t="s">
        <v>283</v>
      </c>
      <c r="B260">
        <v>3</v>
      </c>
      <c r="C260">
        <v>3</v>
      </c>
      <c r="D260">
        <f t="shared" si="6"/>
        <v>0</v>
      </c>
      <c r="E260">
        <v>4048</v>
      </c>
      <c r="F260">
        <v>4048</v>
      </c>
      <c r="G260">
        <f t="shared" si="7"/>
        <v>0</v>
      </c>
      <c r="H260">
        <v>5</v>
      </c>
      <c r="I260">
        <v>0</v>
      </c>
      <c r="J260">
        <f>SUM($H$32:H260)</f>
        <v>6120</v>
      </c>
      <c r="K260">
        <f>SUM($I$32:I260)</f>
        <v>419</v>
      </c>
      <c r="L260">
        <v>47</v>
      </c>
      <c r="M260">
        <v>127048</v>
      </c>
    </row>
    <row r="261" spans="1:13" ht="15" customHeight="1" x14ac:dyDescent="0.25">
      <c r="A261" t="s">
        <v>284</v>
      </c>
      <c r="B261">
        <v>3</v>
      </c>
      <c r="C261">
        <v>3</v>
      </c>
      <c r="D261">
        <f t="shared" si="6"/>
        <v>0</v>
      </c>
      <c r="E261">
        <v>4048</v>
      </c>
      <c r="F261">
        <v>4048</v>
      </c>
      <c r="G261">
        <f t="shared" si="7"/>
        <v>0</v>
      </c>
      <c r="H261">
        <v>5</v>
      </c>
      <c r="I261">
        <v>0</v>
      </c>
      <c r="J261">
        <f>SUM($H$32:H261)</f>
        <v>6125</v>
      </c>
      <c r="K261">
        <f>SUM($I$32:I261)</f>
        <v>419</v>
      </c>
      <c r="L261">
        <v>53</v>
      </c>
      <c r="M261">
        <v>127101</v>
      </c>
    </row>
    <row r="262" spans="1:13" ht="15" customHeight="1" x14ac:dyDescent="0.25">
      <c r="A262" t="s">
        <v>285</v>
      </c>
      <c r="B262">
        <v>3</v>
      </c>
      <c r="C262">
        <v>2</v>
      </c>
      <c r="D262">
        <f t="shared" si="6"/>
        <v>1</v>
      </c>
      <c r="E262">
        <v>4048</v>
      </c>
      <c r="F262">
        <v>4047</v>
      </c>
      <c r="G262">
        <f t="shared" si="7"/>
        <v>1</v>
      </c>
      <c r="H262">
        <v>4</v>
      </c>
      <c r="I262">
        <v>1</v>
      </c>
      <c r="J262">
        <f>SUM($H$32:H262)</f>
        <v>6129</v>
      </c>
      <c r="K262">
        <f>SUM($I$32:I262)</f>
        <v>420</v>
      </c>
      <c r="L262">
        <v>179</v>
      </c>
      <c r="M262">
        <v>127280</v>
      </c>
    </row>
    <row r="263" spans="1:13" ht="15" customHeight="1" x14ac:dyDescent="0.25">
      <c r="A263" t="s">
        <v>286</v>
      </c>
      <c r="B263">
        <v>9</v>
      </c>
      <c r="C263">
        <v>8</v>
      </c>
      <c r="D263">
        <f t="shared" si="6"/>
        <v>1</v>
      </c>
      <c r="E263">
        <v>4047</v>
      </c>
      <c r="F263">
        <v>4046</v>
      </c>
      <c r="G263">
        <f t="shared" si="7"/>
        <v>1</v>
      </c>
      <c r="H263">
        <v>29</v>
      </c>
      <c r="I263">
        <v>1</v>
      </c>
      <c r="J263">
        <f>SUM($H$32:H263)</f>
        <v>6158</v>
      </c>
      <c r="K263">
        <f>SUM($I$32:I263)</f>
        <v>421</v>
      </c>
      <c r="L263">
        <v>537</v>
      </c>
      <c r="M263">
        <v>127817</v>
      </c>
    </row>
    <row r="264" spans="1:13" ht="15" customHeight="1" x14ac:dyDescent="0.25">
      <c r="A264" t="s">
        <v>287</v>
      </c>
      <c r="B264">
        <v>3</v>
      </c>
      <c r="C264">
        <v>2</v>
      </c>
      <c r="D264">
        <f t="shared" si="6"/>
        <v>1</v>
      </c>
      <c r="E264">
        <v>4046</v>
      </c>
      <c r="F264">
        <v>4045</v>
      </c>
      <c r="G264">
        <f t="shared" si="7"/>
        <v>1</v>
      </c>
      <c r="H264">
        <v>7</v>
      </c>
      <c r="I264">
        <v>1</v>
      </c>
      <c r="J264">
        <f>SUM($H$32:H264)</f>
        <v>6165</v>
      </c>
      <c r="K264">
        <f>SUM($I$32:I264)</f>
        <v>422</v>
      </c>
      <c r="L264">
        <v>178</v>
      </c>
      <c r="M264">
        <v>127995</v>
      </c>
    </row>
    <row r="265" spans="1:13" ht="15" customHeight="1" x14ac:dyDescent="0.25">
      <c r="A265" t="s">
        <v>288</v>
      </c>
      <c r="B265">
        <v>3</v>
      </c>
      <c r="C265">
        <v>3</v>
      </c>
      <c r="D265">
        <f t="shared" si="6"/>
        <v>0</v>
      </c>
      <c r="E265">
        <v>4045</v>
      </c>
      <c r="F265">
        <v>4045</v>
      </c>
      <c r="G265">
        <f t="shared" si="7"/>
        <v>0</v>
      </c>
      <c r="H265">
        <v>5</v>
      </c>
      <c r="I265">
        <v>0</v>
      </c>
      <c r="J265">
        <f>SUM($H$32:H265)</f>
        <v>6170</v>
      </c>
      <c r="K265">
        <f>SUM($I$32:I265)</f>
        <v>422</v>
      </c>
      <c r="L265">
        <v>47</v>
      </c>
      <c r="M265">
        <v>128042</v>
      </c>
    </row>
    <row r="266" spans="1:13" ht="15" customHeight="1" x14ac:dyDescent="0.25">
      <c r="A266" t="s">
        <v>289</v>
      </c>
      <c r="B266">
        <v>2</v>
      </c>
      <c r="C266">
        <v>2</v>
      </c>
      <c r="D266">
        <f t="shared" si="6"/>
        <v>0</v>
      </c>
      <c r="E266">
        <v>4045</v>
      </c>
      <c r="F266">
        <v>4045</v>
      </c>
      <c r="G266">
        <f t="shared" si="7"/>
        <v>0</v>
      </c>
      <c r="H266">
        <v>2</v>
      </c>
      <c r="I266">
        <v>0</v>
      </c>
      <c r="J266">
        <f>SUM($H$32:H266)</f>
        <v>6172</v>
      </c>
      <c r="K266">
        <f>SUM($I$32:I266)</f>
        <v>422</v>
      </c>
      <c r="L266">
        <v>26</v>
      </c>
      <c r="M266">
        <v>128068</v>
      </c>
    </row>
    <row r="267" spans="1:13" ht="15" customHeight="1" x14ac:dyDescent="0.25">
      <c r="A267" t="s">
        <v>290</v>
      </c>
      <c r="B267">
        <v>5</v>
      </c>
      <c r="C267">
        <v>2</v>
      </c>
      <c r="D267">
        <f t="shared" si="6"/>
        <v>3</v>
      </c>
      <c r="E267">
        <v>4045</v>
      </c>
      <c r="F267">
        <v>4042</v>
      </c>
      <c r="G267">
        <f t="shared" si="7"/>
        <v>3</v>
      </c>
      <c r="H267">
        <v>11</v>
      </c>
      <c r="I267">
        <v>3</v>
      </c>
      <c r="J267">
        <f>SUM($H$32:H267)</f>
        <v>6183</v>
      </c>
      <c r="K267">
        <f>SUM($I$32:I267)</f>
        <v>425</v>
      </c>
      <c r="L267">
        <v>329</v>
      </c>
      <c r="M267">
        <v>128397</v>
      </c>
    </row>
    <row r="268" spans="1:13" ht="15" customHeight="1" x14ac:dyDescent="0.25">
      <c r="A268" t="s">
        <v>291</v>
      </c>
      <c r="B268">
        <v>3</v>
      </c>
      <c r="C268">
        <v>2</v>
      </c>
      <c r="D268">
        <f t="shared" si="6"/>
        <v>1</v>
      </c>
      <c r="E268">
        <v>4042</v>
      </c>
      <c r="F268">
        <v>4041</v>
      </c>
      <c r="G268">
        <f t="shared" si="7"/>
        <v>1</v>
      </c>
      <c r="H268">
        <v>7</v>
      </c>
      <c r="I268">
        <v>1</v>
      </c>
      <c r="J268">
        <f>SUM($H$32:H268)</f>
        <v>6190</v>
      </c>
      <c r="K268">
        <f>SUM($I$32:I268)</f>
        <v>426</v>
      </c>
      <c r="L268">
        <v>195</v>
      </c>
      <c r="M268">
        <v>128592</v>
      </c>
    </row>
    <row r="269" spans="1:13" ht="15" customHeight="1" x14ac:dyDescent="0.25">
      <c r="A269" t="s">
        <v>292</v>
      </c>
      <c r="B269">
        <v>1</v>
      </c>
      <c r="C269">
        <v>1</v>
      </c>
      <c r="D269">
        <f t="shared" si="6"/>
        <v>0</v>
      </c>
      <c r="E269">
        <v>4041</v>
      </c>
      <c r="F269">
        <v>4041</v>
      </c>
      <c r="G269">
        <f t="shared" si="7"/>
        <v>0</v>
      </c>
      <c r="H269">
        <v>0</v>
      </c>
      <c r="I269">
        <v>0</v>
      </c>
      <c r="J269">
        <f>SUM($H$32:H269)</f>
        <v>6190</v>
      </c>
      <c r="K269">
        <f>SUM($I$32:I269)</f>
        <v>426</v>
      </c>
      <c r="L269">
        <v>6</v>
      </c>
      <c r="M269">
        <v>128598</v>
      </c>
    </row>
    <row r="270" spans="1:13" ht="15" customHeight="1" x14ac:dyDescent="0.25">
      <c r="A270" t="s">
        <v>293</v>
      </c>
      <c r="B270">
        <v>2</v>
      </c>
      <c r="C270">
        <v>2</v>
      </c>
      <c r="D270">
        <f t="shared" si="6"/>
        <v>0</v>
      </c>
      <c r="E270">
        <v>4041</v>
      </c>
      <c r="F270">
        <v>4041</v>
      </c>
      <c r="G270">
        <f t="shared" si="7"/>
        <v>0</v>
      </c>
      <c r="H270">
        <v>2</v>
      </c>
      <c r="I270">
        <v>0</v>
      </c>
      <c r="J270">
        <f>SUM($H$32:H270)</f>
        <v>6192</v>
      </c>
      <c r="K270">
        <f>SUM($I$32:I270)</f>
        <v>426</v>
      </c>
      <c r="L270">
        <v>25</v>
      </c>
      <c r="M270">
        <v>128623</v>
      </c>
    </row>
    <row r="271" spans="1:13" ht="15" customHeight="1" x14ac:dyDescent="0.25">
      <c r="A271" t="s">
        <v>294</v>
      </c>
      <c r="B271">
        <v>1</v>
      </c>
      <c r="C271">
        <v>1</v>
      </c>
      <c r="D271">
        <f t="shared" si="6"/>
        <v>0</v>
      </c>
      <c r="E271">
        <v>4041</v>
      </c>
      <c r="F271">
        <v>4041</v>
      </c>
      <c r="G271">
        <f t="shared" si="7"/>
        <v>0</v>
      </c>
      <c r="H271">
        <v>0</v>
      </c>
      <c r="I271">
        <v>0</v>
      </c>
      <c r="J271">
        <f>SUM($H$32:H271)</f>
        <v>6192</v>
      </c>
      <c r="K271">
        <f>SUM($I$32:I271)</f>
        <v>426</v>
      </c>
      <c r="L271">
        <v>2</v>
      </c>
      <c r="M271">
        <v>128625</v>
      </c>
    </row>
    <row r="272" spans="1:13" ht="15" customHeight="1" x14ac:dyDescent="0.25">
      <c r="A272" t="s">
        <v>295</v>
      </c>
      <c r="B272">
        <v>1</v>
      </c>
      <c r="C272">
        <v>1</v>
      </c>
      <c r="D272">
        <f t="shared" si="6"/>
        <v>0</v>
      </c>
      <c r="E272">
        <v>4041</v>
      </c>
      <c r="F272">
        <v>4041</v>
      </c>
      <c r="G272">
        <f t="shared" si="7"/>
        <v>0</v>
      </c>
      <c r="H272">
        <v>0</v>
      </c>
      <c r="I272">
        <v>0</v>
      </c>
      <c r="J272">
        <f>SUM($H$32:H272)</f>
        <v>6192</v>
      </c>
      <c r="K272">
        <f>SUM($I$32:I272)</f>
        <v>426</v>
      </c>
      <c r="L272">
        <v>5</v>
      </c>
      <c r="M272">
        <v>128630</v>
      </c>
    </row>
    <row r="273" spans="1:13" ht="15" customHeight="1" x14ac:dyDescent="0.25">
      <c r="A273" t="s">
        <v>296</v>
      </c>
      <c r="B273">
        <v>1</v>
      </c>
      <c r="C273">
        <v>1</v>
      </c>
      <c r="D273">
        <f t="shared" si="6"/>
        <v>0</v>
      </c>
      <c r="E273">
        <v>4041</v>
      </c>
      <c r="F273">
        <v>4041</v>
      </c>
      <c r="G273">
        <f t="shared" si="7"/>
        <v>0</v>
      </c>
      <c r="H273">
        <v>0</v>
      </c>
      <c r="I273">
        <v>0</v>
      </c>
      <c r="J273">
        <f>SUM($H$32:H273)</f>
        <v>6192</v>
      </c>
      <c r="K273">
        <f>SUM($I$32:I273)</f>
        <v>426</v>
      </c>
      <c r="L273">
        <v>4</v>
      </c>
      <c r="M273">
        <v>128634</v>
      </c>
    </row>
    <row r="274" spans="1:13" ht="15" customHeight="1" x14ac:dyDescent="0.25">
      <c r="A274" t="s">
        <v>297</v>
      </c>
      <c r="B274">
        <v>1</v>
      </c>
      <c r="C274">
        <v>1</v>
      </c>
      <c r="D274">
        <f t="shared" si="6"/>
        <v>0</v>
      </c>
      <c r="E274">
        <v>4041</v>
      </c>
      <c r="F274">
        <v>4041</v>
      </c>
      <c r="G274">
        <f t="shared" si="7"/>
        <v>0</v>
      </c>
      <c r="H274">
        <v>0</v>
      </c>
      <c r="I274">
        <v>0</v>
      </c>
      <c r="J274">
        <f>SUM($H$32:H274)</f>
        <v>6192</v>
      </c>
      <c r="K274">
        <f>SUM($I$32:I274)</f>
        <v>426</v>
      </c>
      <c r="L274">
        <v>3</v>
      </c>
      <c r="M274">
        <v>128637</v>
      </c>
    </row>
    <row r="275" spans="1:13" ht="15" customHeight="1" x14ac:dyDescent="0.25">
      <c r="A275" t="s">
        <v>298</v>
      </c>
      <c r="B275">
        <v>1</v>
      </c>
      <c r="C275">
        <v>1</v>
      </c>
      <c r="D275">
        <f t="shared" si="6"/>
        <v>0</v>
      </c>
      <c r="E275">
        <v>4041</v>
      </c>
      <c r="F275">
        <v>4041</v>
      </c>
      <c r="G275">
        <f t="shared" si="7"/>
        <v>0</v>
      </c>
      <c r="H275">
        <v>0</v>
      </c>
      <c r="I275">
        <v>0</v>
      </c>
      <c r="J275">
        <f>SUM($H$32:H275)</f>
        <v>6192</v>
      </c>
      <c r="K275">
        <f>SUM($I$32:I275)</f>
        <v>426</v>
      </c>
      <c r="L275">
        <v>2</v>
      </c>
      <c r="M275">
        <v>128639</v>
      </c>
    </row>
    <row r="276" spans="1:13" ht="15" customHeight="1" x14ac:dyDescent="0.25">
      <c r="A276" t="s">
        <v>299</v>
      </c>
      <c r="B276">
        <v>2</v>
      </c>
      <c r="C276">
        <v>1</v>
      </c>
      <c r="D276">
        <f t="shared" si="6"/>
        <v>1</v>
      </c>
      <c r="E276">
        <v>4041</v>
      </c>
      <c r="F276">
        <v>4032</v>
      </c>
      <c r="G276">
        <f t="shared" si="7"/>
        <v>9</v>
      </c>
      <c r="H276">
        <v>2</v>
      </c>
      <c r="I276">
        <v>1</v>
      </c>
      <c r="J276">
        <f>SUM($H$32:H276)</f>
        <v>6194</v>
      </c>
      <c r="K276">
        <f>SUM($I$32:I276)</f>
        <v>427</v>
      </c>
      <c r="L276">
        <v>164</v>
      </c>
      <c r="M276">
        <v>128803</v>
      </c>
    </row>
    <row r="277" spans="1:13" ht="15" customHeight="1" x14ac:dyDescent="0.25">
      <c r="A277" t="s">
        <v>300</v>
      </c>
      <c r="B277">
        <v>1</v>
      </c>
      <c r="C277">
        <v>1</v>
      </c>
      <c r="D277">
        <f t="shared" si="6"/>
        <v>0</v>
      </c>
      <c r="E277">
        <v>4032</v>
      </c>
      <c r="F277">
        <v>4032</v>
      </c>
      <c r="G277">
        <f t="shared" si="7"/>
        <v>0</v>
      </c>
      <c r="H277">
        <v>0</v>
      </c>
      <c r="I277">
        <v>0</v>
      </c>
      <c r="J277">
        <f>SUM($H$32:H277)</f>
        <v>6194</v>
      </c>
      <c r="K277">
        <f>SUM($I$32:I277)</f>
        <v>427</v>
      </c>
      <c r="L277">
        <v>4</v>
      </c>
      <c r="M277">
        <v>128807</v>
      </c>
    </row>
    <row r="278" spans="1:13" ht="15" customHeight="1" x14ac:dyDescent="0.25">
      <c r="A278" t="s">
        <v>301</v>
      </c>
      <c r="B278">
        <v>1</v>
      </c>
      <c r="C278">
        <v>1</v>
      </c>
      <c r="D278">
        <f t="shared" si="6"/>
        <v>0</v>
      </c>
      <c r="E278">
        <v>4032</v>
      </c>
      <c r="F278">
        <v>4032</v>
      </c>
      <c r="G278">
        <f t="shared" si="7"/>
        <v>0</v>
      </c>
      <c r="H278">
        <v>0</v>
      </c>
      <c r="I278">
        <v>0</v>
      </c>
      <c r="J278">
        <f>SUM($H$32:H278)</f>
        <v>6194</v>
      </c>
      <c r="K278">
        <f>SUM($I$32:I278)</f>
        <v>427</v>
      </c>
      <c r="L278">
        <v>3</v>
      </c>
      <c r="M278">
        <v>128810</v>
      </c>
    </row>
    <row r="279" spans="1:13" ht="15" customHeight="1" x14ac:dyDescent="0.25">
      <c r="A279" t="s">
        <v>302</v>
      </c>
      <c r="B279">
        <v>12</v>
      </c>
      <c r="C279">
        <v>1</v>
      </c>
      <c r="D279">
        <f t="shared" si="6"/>
        <v>11</v>
      </c>
      <c r="E279">
        <v>4032</v>
      </c>
      <c r="F279">
        <v>3976</v>
      </c>
      <c r="G279">
        <f t="shared" si="7"/>
        <v>56</v>
      </c>
      <c r="H279">
        <v>8</v>
      </c>
      <c r="I279">
        <v>7</v>
      </c>
      <c r="J279">
        <f>SUM($H$32:H279)</f>
        <v>6202</v>
      </c>
      <c r="K279">
        <f>SUM($I$32:I279)</f>
        <v>434</v>
      </c>
      <c r="L279">
        <v>512</v>
      </c>
      <c r="M279">
        <v>129323</v>
      </c>
    </row>
    <row r="280" spans="1:13" ht="15" customHeight="1" x14ac:dyDescent="0.25">
      <c r="A280" t="s">
        <v>303</v>
      </c>
      <c r="B280">
        <v>1</v>
      </c>
      <c r="C280">
        <v>1</v>
      </c>
      <c r="D280">
        <f t="shared" si="6"/>
        <v>0</v>
      </c>
      <c r="E280">
        <v>3976</v>
      </c>
      <c r="F280">
        <v>3976</v>
      </c>
      <c r="G280">
        <f t="shared" si="7"/>
        <v>0</v>
      </c>
      <c r="H280">
        <v>0</v>
      </c>
      <c r="I280">
        <v>0</v>
      </c>
      <c r="J280">
        <f>SUM($H$32:H280)</f>
        <v>6202</v>
      </c>
      <c r="K280">
        <f>SUM($I$32:I280)</f>
        <v>434</v>
      </c>
      <c r="L280">
        <v>3</v>
      </c>
      <c r="M280">
        <v>129326</v>
      </c>
    </row>
    <row r="281" spans="1:13" ht="15" customHeight="1" x14ac:dyDescent="0.25">
      <c r="A281" t="s">
        <v>304</v>
      </c>
      <c r="B281">
        <v>1</v>
      </c>
      <c r="C281">
        <v>1</v>
      </c>
      <c r="D281">
        <f t="shared" si="6"/>
        <v>0</v>
      </c>
      <c r="E281">
        <v>3976</v>
      </c>
      <c r="F281">
        <v>3976</v>
      </c>
      <c r="G281">
        <f t="shared" si="7"/>
        <v>0</v>
      </c>
      <c r="H281">
        <v>0</v>
      </c>
      <c r="I281">
        <v>0</v>
      </c>
      <c r="J281">
        <f>SUM($H$32:H281)</f>
        <v>6202</v>
      </c>
      <c r="K281">
        <f>SUM($I$32:I281)</f>
        <v>434</v>
      </c>
      <c r="L281">
        <v>2</v>
      </c>
      <c r="M281">
        <v>129328</v>
      </c>
    </row>
    <row r="282" spans="1:13" ht="15" customHeight="1" x14ac:dyDescent="0.25">
      <c r="A282" t="s">
        <v>305</v>
      </c>
      <c r="B282">
        <v>1</v>
      </c>
      <c r="C282">
        <v>1</v>
      </c>
      <c r="D282">
        <f t="shared" si="6"/>
        <v>0</v>
      </c>
      <c r="E282">
        <v>3976</v>
      </c>
      <c r="F282">
        <v>3976</v>
      </c>
      <c r="G282">
        <f t="shared" si="7"/>
        <v>0</v>
      </c>
      <c r="H282">
        <v>0</v>
      </c>
      <c r="I282">
        <v>0</v>
      </c>
      <c r="J282">
        <f>SUM($H$32:H282)</f>
        <v>6202</v>
      </c>
      <c r="K282">
        <f>SUM($I$32:I282)</f>
        <v>434</v>
      </c>
      <c r="L282">
        <v>2</v>
      </c>
      <c r="M282">
        <v>129330</v>
      </c>
    </row>
    <row r="283" spans="1:13" ht="15" customHeight="1" x14ac:dyDescent="0.25">
      <c r="A283" t="s">
        <v>306</v>
      </c>
      <c r="B283">
        <v>1</v>
      </c>
      <c r="C283">
        <v>1</v>
      </c>
      <c r="D283">
        <f t="shared" si="6"/>
        <v>0</v>
      </c>
      <c r="E283">
        <v>3976</v>
      </c>
      <c r="F283">
        <v>3976</v>
      </c>
      <c r="G283">
        <f t="shared" si="7"/>
        <v>0</v>
      </c>
      <c r="H283">
        <v>0</v>
      </c>
      <c r="I283">
        <v>0</v>
      </c>
      <c r="J283">
        <f>SUM($H$32:H283)</f>
        <v>6202</v>
      </c>
      <c r="K283">
        <f>SUM($I$32:I283)</f>
        <v>434</v>
      </c>
      <c r="L283">
        <v>2</v>
      </c>
      <c r="M283">
        <v>129332</v>
      </c>
    </row>
    <row r="284" spans="1:13" ht="15" customHeight="1" x14ac:dyDescent="0.25">
      <c r="A284" t="s">
        <v>307</v>
      </c>
      <c r="B284">
        <v>1</v>
      </c>
      <c r="C284">
        <v>1</v>
      </c>
      <c r="D284">
        <f t="shared" si="6"/>
        <v>0</v>
      </c>
      <c r="E284">
        <v>3976</v>
      </c>
      <c r="F284">
        <v>3976</v>
      </c>
      <c r="G284">
        <f t="shared" si="7"/>
        <v>0</v>
      </c>
      <c r="H284">
        <v>0</v>
      </c>
      <c r="I284">
        <v>0</v>
      </c>
      <c r="J284">
        <f>SUM($H$32:H284)</f>
        <v>6202</v>
      </c>
      <c r="K284">
        <f>SUM($I$32:I284)</f>
        <v>434</v>
      </c>
      <c r="L284">
        <v>3</v>
      </c>
      <c r="M284">
        <v>129335</v>
      </c>
    </row>
    <row r="285" spans="1:13" ht="15" customHeight="1" x14ac:dyDescent="0.25">
      <c r="A285" t="s">
        <v>308</v>
      </c>
      <c r="B285">
        <v>1</v>
      </c>
      <c r="C285">
        <v>1</v>
      </c>
      <c r="D285">
        <f t="shared" si="6"/>
        <v>0</v>
      </c>
      <c r="E285">
        <v>3976</v>
      </c>
      <c r="F285">
        <v>3976</v>
      </c>
      <c r="G285">
        <f t="shared" si="7"/>
        <v>0</v>
      </c>
      <c r="H285">
        <v>0</v>
      </c>
      <c r="I285">
        <v>1</v>
      </c>
      <c r="J285">
        <f>SUM($H$32:H285)</f>
        <v>6202</v>
      </c>
      <c r="K285">
        <f>SUM($I$32:I285)</f>
        <v>435</v>
      </c>
      <c r="L285">
        <v>2</v>
      </c>
      <c r="M285">
        <v>129337</v>
      </c>
    </row>
    <row r="286" spans="1:13" ht="15" customHeight="1" x14ac:dyDescent="0.25">
      <c r="A286" t="s">
        <v>309</v>
      </c>
      <c r="B286">
        <v>1</v>
      </c>
      <c r="C286">
        <v>1</v>
      </c>
      <c r="D286">
        <f t="shared" si="6"/>
        <v>0</v>
      </c>
      <c r="E286">
        <v>3976</v>
      </c>
      <c r="F286">
        <v>3976</v>
      </c>
      <c r="G286">
        <f t="shared" si="7"/>
        <v>0</v>
      </c>
      <c r="H286">
        <v>0</v>
      </c>
      <c r="I286">
        <v>0</v>
      </c>
      <c r="J286">
        <f>SUM($H$32:H286)</f>
        <v>6202</v>
      </c>
      <c r="K286">
        <f>SUM($I$32:I286)</f>
        <v>435</v>
      </c>
      <c r="L286">
        <v>2</v>
      </c>
      <c r="M286">
        <v>129339</v>
      </c>
    </row>
    <row r="287" spans="1:13" ht="15" customHeight="1" x14ac:dyDescent="0.25">
      <c r="A287" t="s">
        <v>310</v>
      </c>
      <c r="B287">
        <v>2</v>
      </c>
      <c r="C287">
        <v>2</v>
      </c>
      <c r="D287">
        <f t="shared" si="6"/>
        <v>0</v>
      </c>
      <c r="E287">
        <v>3976</v>
      </c>
      <c r="F287">
        <v>3976</v>
      </c>
      <c r="G287">
        <f t="shared" si="7"/>
        <v>0</v>
      </c>
      <c r="H287">
        <v>2</v>
      </c>
      <c r="I287">
        <v>0</v>
      </c>
      <c r="J287">
        <f>SUM($H$32:H287)</f>
        <v>6204</v>
      </c>
      <c r="K287">
        <f>SUM($I$32:I287)</f>
        <v>435</v>
      </c>
      <c r="L287">
        <v>25</v>
      </c>
      <c r="M287">
        <v>129364</v>
      </c>
    </row>
    <row r="288" spans="1:13" ht="15" customHeight="1" x14ac:dyDescent="0.25">
      <c r="A288" t="s">
        <v>311</v>
      </c>
      <c r="B288">
        <v>1</v>
      </c>
      <c r="C288">
        <v>1</v>
      </c>
      <c r="D288">
        <f t="shared" ref="D288:D351" si="8">B288-C288</f>
        <v>0</v>
      </c>
      <c r="E288">
        <v>3976</v>
      </c>
      <c r="F288">
        <v>3976</v>
      </c>
      <c r="G288">
        <f t="shared" ref="G288:G351" si="9">E288-F288</f>
        <v>0</v>
      </c>
      <c r="H288">
        <v>0</v>
      </c>
      <c r="I288">
        <v>0</v>
      </c>
      <c r="J288">
        <f>SUM($H$32:H288)</f>
        <v>6204</v>
      </c>
      <c r="K288">
        <f>SUM($I$32:I288)</f>
        <v>435</v>
      </c>
      <c r="L288">
        <v>2</v>
      </c>
      <c r="M288">
        <v>129366</v>
      </c>
    </row>
    <row r="289" spans="1:13" ht="15" customHeight="1" x14ac:dyDescent="0.25">
      <c r="A289" t="s">
        <v>312</v>
      </c>
      <c r="B289">
        <v>1</v>
      </c>
      <c r="C289">
        <v>1</v>
      </c>
      <c r="D289">
        <f t="shared" si="8"/>
        <v>0</v>
      </c>
      <c r="E289">
        <v>3976</v>
      </c>
      <c r="F289">
        <v>3976</v>
      </c>
      <c r="G289">
        <f t="shared" si="9"/>
        <v>0</v>
      </c>
      <c r="H289">
        <v>0</v>
      </c>
      <c r="I289">
        <v>0</v>
      </c>
      <c r="J289">
        <f>SUM($H$32:H289)</f>
        <v>6204</v>
      </c>
      <c r="K289">
        <f>SUM($I$32:I289)</f>
        <v>435</v>
      </c>
      <c r="L289">
        <v>2</v>
      </c>
      <c r="M289">
        <v>129368</v>
      </c>
    </row>
    <row r="290" spans="1:13" ht="15" customHeight="1" x14ac:dyDescent="0.25">
      <c r="A290" t="s">
        <v>313</v>
      </c>
      <c r="B290">
        <v>7</v>
      </c>
      <c r="C290">
        <v>1</v>
      </c>
      <c r="D290">
        <f t="shared" si="8"/>
        <v>6</v>
      </c>
      <c r="E290">
        <v>3976</v>
      </c>
      <c r="F290">
        <v>3851</v>
      </c>
      <c r="G290">
        <f t="shared" si="9"/>
        <v>125</v>
      </c>
      <c r="H290">
        <v>6</v>
      </c>
      <c r="I290">
        <v>5</v>
      </c>
      <c r="J290">
        <f>SUM($H$32:H290)</f>
        <v>6210</v>
      </c>
      <c r="K290">
        <f>SUM($I$32:I290)</f>
        <v>440</v>
      </c>
      <c r="L290">
        <v>395</v>
      </c>
      <c r="M290">
        <v>129763</v>
      </c>
    </row>
    <row r="291" spans="1:13" ht="15" customHeight="1" x14ac:dyDescent="0.25">
      <c r="A291" t="s">
        <v>314</v>
      </c>
      <c r="B291">
        <v>1</v>
      </c>
      <c r="C291">
        <v>1</v>
      </c>
      <c r="D291">
        <f t="shared" si="8"/>
        <v>0</v>
      </c>
      <c r="E291">
        <v>3851</v>
      </c>
      <c r="F291">
        <v>3851</v>
      </c>
      <c r="G291">
        <f t="shared" si="9"/>
        <v>0</v>
      </c>
      <c r="H291">
        <v>0</v>
      </c>
      <c r="I291">
        <v>0</v>
      </c>
      <c r="J291">
        <f>SUM($H$32:H291)</f>
        <v>6210</v>
      </c>
      <c r="K291">
        <f>SUM($I$32:I291)</f>
        <v>440</v>
      </c>
      <c r="L291">
        <v>5</v>
      </c>
      <c r="M291">
        <v>129768</v>
      </c>
    </row>
    <row r="292" spans="1:13" ht="15" customHeight="1" x14ac:dyDescent="0.25">
      <c r="A292" t="s">
        <v>315</v>
      </c>
      <c r="B292">
        <v>1</v>
      </c>
      <c r="C292">
        <v>1</v>
      </c>
      <c r="D292">
        <f t="shared" si="8"/>
        <v>0</v>
      </c>
      <c r="E292">
        <v>3851</v>
      </c>
      <c r="F292">
        <v>3851</v>
      </c>
      <c r="G292">
        <f t="shared" si="9"/>
        <v>0</v>
      </c>
      <c r="H292">
        <v>0</v>
      </c>
      <c r="I292">
        <v>0</v>
      </c>
      <c r="J292">
        <f>SUM($H$32:H292)</f>
        <v>6210</v>
      </c>
      <c r="K292">
        <f>SUM($I$32:I292)</f>
        <v>440</v>
      </c>
      <c r="L292">
        <v>3</v>
      </c>
      <c r="M292">
        <v>129771</v>
      </c>
    </row>
    <row r="293" spans="1:13" ht="15" customHeight="1" x14ac:dyDescent="0.25">
      <c r="A293" t="s">
        <v>316</v>
      </c>
      <c r="B293">
        <v>2</v>
      </c>
      <c r="C293">
        <v>1</v>
      </c>
      <c r="D293">
        <f t="shared" si="8"/>
        <v>1</v>
      </c>
      <c r="E293">
        <v>3851</v>
      </c>
      <c r="F293">
        <v>3842</v>
      </c>
      <c r="G293">
        <f t="shared" si="9"/>
        <v>9</v>
      </c>
      <c r="H293">
        <v>2</v>
      </c>
      <c r="I293">
        <v>2</v>
      </c>
      <c r="J293">
        <f>SUM($H$32:H293)</f>
        <v>6212</v>
      </c>
      <c r="K293">
        <f>SUM($I$32:I293)</f>
        <v>442</v>
      </c>
      <c r="L293">
        <v>125</v>
      </c>
      <c r="M293">
        <v>129896</v>
      </c>
    </row>
    <row r="294" spans="1:13" ht="15" customHeight="1" x14ac:dyDescent="0.25">
      <c r="A294" t="s">
        <v>317</v>
      </c>
      <c r="B294">
        <v>2</v>
      </c>
      <c r="C294">
        <v>2</v>
      </c>
      <c r="D294">
        <f t="shared" si="8"/>
        <v>0</v>
      </c>
      <c r="E294">
        <v>3842</v>
      </c>
      <c r="F294">
        <v>3842</v>
      </c>
      <c r="G294">
        <f t="shared" si="9"/>
        <v>0</v>
      </c>
      <c r="H294">
        <v>2</v>
      </c>
      <c r="I294">
        <v>0</v>
      </c>
      <c r="J294">
        <f>SUM($H$32:H294)</f>
        <v>6214</v>
      </c>
      <c r="K294">
        <f>SUM($I$32:I294)</f>
        <v>442</v>
      </c>
      <c r="L294">
        <v>25</v>
      </c>
      <c r="M294">
        <v>129921</v>
      </c>
    </row>
    <row r="295" spans="1:13" ht="15" customHeight="1" x14ac:dyDescent="0.25">
      <c r="A295" t="s">
        <v>318</v>
      </c>
      <c r="B295">
        <v>2</v>
      </c>
      <c r="C295">
        <v>2</v>
      </c>
      <c r="D295">
        <f t="shared" si="8"/>
        <v>0</v>
      </c>
      <c r="E295">
        <v>3842</v>
      </c>
      <c r="F295">
        <v>3842</v>
      </c>
      <c r="G295">
        <f t="shared" si="9"/>
        <v>0</v>
      </c>
      <c r="H295">
        <v>2</v>
      </c>
      <c r="I295">
        <v>0</v>
      </c>
      <c r="J295">
        <f>SUM($H$32:H295)</f>
        <v>6216</v>
      </c>
      <c r="K295">
        <f>SUM($I$32:I295)</f>
        <v>442</v>
      </c>
      <c r="L295">
        <v>24</v>
      </c>
      <c r="M295">
        <v>129945</v>
      </c>
    </row>
    <row r="296" spans="1:13" ht="15" customHeight="1" x14ac:dyDescent="0.25">
      <c r="A296" t="s">
        <v>319</v>
      </c>
      <c r="B296">
        <v>1</v>
      </c>
      <c r="C296">
        <v>1</v>
      </c>
      <c r="D296">
        <f t="shared" si="8"/>
        <v>0</v>
      </c>
      <c r="E296">
        <v>3842</v>
      </c>
      <c r="F296">
        <v>3842</v>
      </c>
      <c r="G296">
        <f t="shared" si="9"/>
        <v>0</v>
      </c>
      <c r="H296">
        <v>0</v>
      </c>
      <c r="I296">
        <v>0</v>
      </c>
      <c r="J296">
        <f>SUM($H$32:H296)</f>
        <v>6216</v>
      </c>
      <c r="K296">
        <f>SUM($I$32:I296)</f>
        <v>442</v>
      </c>
      <c r="L296">
        <v>4</v>
      </c>
      <c r="M296">
        <v>129949</v>
      </c>
    </row>
    <row r="297" spans="1:13" ht="15" customHeight="1" x14ac:dyDescent="0.25">
      <c r="A297" t="s">
        <v>320</v>
      </c>
      <c r="B297">
        <v>2</v>
      </c>
      <c r="C297">
        <v>1</v>
      </c>
      <c r="D297">
        <f t="shared" si="8"/>
        <v>1</v>
      </c>
      <c r="E297">
        <v>3842</v>
      </c>
      <c r="F297">
        <v>3833</v>
      </c>
      <c r="G297">
        <f t="shared" si="9"/>
        <v>9</v>
      </c>
      <c r="H297">
        <v>2</v>
      </c>
      <c r="I297">
        <v>1</v>
      </c>
      <c r="J297">
        <f>SUM($H$32:H297)</f>
        <v>6218</v>
      </c>
      <c r="K297">
        <f>SUM($I$32:I297)</f>
        <v>443</v>
      </c>
      <c r="L297">
        <v>135</v>
      </c>
      <c r="M297">
        <v>130084</v>
      </c>
    </row>
    <row r="298" spans="1:13" ht="15" customHeight="1" x14ac:dyDescent="0.25">
      <c r="A298" t="s">
        <v>321</v>
      </c>
      <c r="B298">
        <v>1</v>
      </c>
      <c r="C298">
        <v>1</v>
      </c>
      <c r="D298">
        <f t="shared" si="8"/>
        <v>0</v>
      </c>
      <c r="E298">
        <v>3833</v>
      </c>
      <c r="F298">
        <v>3833</v>
      </c>
      <c r="G298">
        <f t="shared" si="9"/>
        <v>0</v>
      </c>
      <c r="H298">
        <v>0</v>
      </c>
      <c r="I298">
        <v>0</v>
      </c>
      <c r="J298">
        <f>SUM($H$32:H298)</f>
        <v>6218</v>
      </c>
      <c r="K298">
        <f>SUM($I$32:I298)</f>
        <v>443</v>
      </c>
      <c r="L298">
        <v>4</v>
      </c>
      <c r="M298">
        <v>130088</v>
      </c>
    </row>
    <row r="299" spans="1:13" ht="15" customHeight="1" x14ac:dyDescent="0.25">
      <c r="A299" t="s">
        <v>322</v>
      </c>
      <c r="B299">
        <v>1</v>
      </c>
      <c r="C299">
        <v>1</v>
      </c>
      <c r="D299">
        <f t="shared" si="8"/>
        <v>0</v>
      </c>
      <c r="E299">
        <v>3833</v>
      </c>
      <c r="F299">
        <v>3833</v>
      </c>
      <c r="G299">
        <f t="shared" si="9"/>
        <v>0</v>
      </c>
      <c r="H299">
        <v>0</v>
      </c>
      <c r="I299">
        <v>0</v>
      </c>
      <c r="J299">
        <f>SUM($H$32:H299)</f>
        <v>6218</v>
      </c>
      <c r="K299">
        <f>SUM($I$32:I299)</f>
        <v>443</v>
      </c>
      <c r="L299">
        <v>5</v>
      </c>
      <c r="M299">
        <v>130093</v>
      </c>
    </row>
    <row r="300" spans="1:13" ht="15" customHeight="1" x14ac:dyDescent="0.25">
      <c r="A300" t="s">
        <v>323</v>
      </c>
      <c r="B300">
        <v>3</v>
      </c>
      <c r="C300">
        <v>2</v>
      </c>
      <c r="D300">
        <f t="shared" si="8"/>
        <v>1</v>
      </c>
      <c r="E300">
        <v>3833</v>
      </c>
      <c r="F300">
        <v>3832</v>
      </c>
      <c r="G300">
        <f t="shared" si="9"/>
        <v>1</v>
      </c>
      <c r="H300">
        <v>7</v>
      </c>
      <c r="I300">
        <v>1</v>
      </c>
      <c r="J300">
        <f>SUM($H$32:H300)</f>
        <v>6225</v>
      </c>
      <c r="K300">
        <f>SUM($I$32:I300)</f>
        <v>444</v>
      </c>
      <c r="L300">
        <v>171</v>
      </c>
      <c r="M300">
        <v>130264</v>
      </c>
    </row>
    <row r="301" spans="1:13" ht="15" customHeight="1" x14ac:dyDescent="0.25">
      <c r="A301" t="s">
        <v>324</v>
      </c>
      <c r="B301">
        <v>4</v>
      </c>
      <c r="C301">
        <v>3</v>
      </c>
      <c r="D301">
        <f t="shared" si="8"/>
        <v>1</v>
      </c>
      <c r="E301">
        <v>3832</v>
      </c>
      <c r="F301">
        <v>3831</v>
      </c>
      <c r="G301">
        <f t="shared" si="9"/>
        <v>1</v>
      </c>
      <c r="H301">
        <v>9</v>
      </c>
      <c r="I301">
        <v>1</v>
      </c>
      <c r="J301">
        <f>SUM($H$32:H301)</f>
        <v>6234</v>
      </c>
      <c r="K301">
        <f>SUM($I$32:I301)</f>
        <v>445</v>
      </c>
      <c r="L301">
        <v>402</v>
      </c>
      <c r="M301">
        <v>130666</v>
      </c>
    </row>
    <row r="302" spans="1:13" ht="15" customHeight="1" x14ac:dyDescent="0.25">
      <c r="A302" t="s">
        <v>325</v>
      </c>
      <c r="B302">
        <v>1</v>
      </c>
      <c r="C302">
        <v>1</v>
      </c>
      <c r="D302">
        <f t="shared" si="8"/>
        <v>0</v>
      </c>
      <c r="E302">
        <v>3831</v>
      </c>
      <c r="F302">
        <v>3831</v>
      </c>
      <c r="G302">
        <f t="shared" si="9"/>
        <v>0</v>
      </c>
      <c r="H302">
        <v>0</v>
      </c>
      <c r="I302">
        <v>0</v>
      </c>
      <c r="J302">
        <f>SUM($H$32:H302)</f>
        <v>6234</v>
      </c>
      <c r="K302">
        <f>SUM($I$32:I302)</f>
        <v>445</v>
      </c>
      <c r="L302">
        <v>5</v>
      </c>
      <c r="M302">
        <v>130671</v>
      </c>
    </row>
    <row r="303" spans="1:13" ht="15" customHeight="1" x14ac:dyDescent="0.25">
      <c r="A303" t="s">
        <v>326</v>
      </c>
      <c r="B303">
        <v>1</v>
      </c>
      <c r="C303">
        <v>1</v>
      </c>
      <c r="D303">
        <f t="shared" si="8"/>
        <v>0</v>
      </c>
      <c r="E303">
        <v>3831</v>
      </c>
      <c r="F303">
        <v>3831</v>
      </c>
      <c r="G303">
        <f t="shared" si="9"/>
        <v>0</v>
      </c>
      <c r="H303">
        <v>0</v>
      </c>
      <c r="I303">
        <v>0</v>
      </c>
      <c r="J303">
        <f>SUM($H$32:H303)</f>
        <v>6234</v>
      </c>
      <c r="K303">
        <f>SUM($I$32:I303)</f>
        <v>445</v>
      </c>
      <c r="L303">
        <v>4</v>
      </c>
      <c r="M303">
        <v>130675</v>
      </c>
    </row>
    <row r="304" spans="1:13" ht="15" customHeight="1" x14ac:dyDescent="0.25">
      <c r="A304" t="s">
        <v>327</v>
      </c>
      <c r="B304">
        <v>3</v>
      </c>
      <c r="C304">
        <v>2</v>
      </c>
      <c r="D304">
        <f t="shared" si="8"/>
        <v>1</v>
      </c>
      <c r="E304">
        <v>3831</v>
      </c>
      <c r="F304">
        <v>3830</v>
      </c>
      <c r="G304">
        <f t="shared" si="9"/>
        <v>1</v>
      </c>
      <c r="H304">
        <v>7</v>
      </c>
      <c r="I304">
        <v>1</v>
      </c>
      <c r="J304">
        <f>SUM($H$32:H304)</f>
        <v>6241</v>
      </c>
      <c r="K304">
        <f>SUM($I$32:I304)</f>
        <v>446</v>
      </c>
      <c r="L304">
        <v>167</v>
      </c>
      <c r="M304">
        <v>130842</v>
      </c>
    </row>
    <row r="305" spans="1:13" ht="15" customHeight="1" x14ac:dyDescent="0.25">
      <c r="A305" t="s">
        <v>328</v>
      </c>
      <c r="B305">
        <v>1</v>
      </c>
      <c r="C305">
        <v>1</v>
      </c>
      <c r="D305">
        <f t="shared" si="8"/>
        <v>0</v>
      </c>
      <c r="E305">
        <v>3830</v>
      </c>
      <c r="F305">
        <v>3830</v>
      </c>
      <c r="G305">
        <f t="shared" si="9"/>
        <v>0</v>
      </c>
      <c r="H305">
        <v>0</v>
      </c>
      <c r="I305">
        <v>0</v>
      </c>
      <c r="J305">
        <f>SUM($H$32:H305)</f>
        <v>6241</v>
      </c>
      <c r="K305">
        <f>SUM($I$32:I305)</f>
        <v>446</v>
      </c>
      <c r="L305">
        <v>5</v>
      </c>
      <c r="M305">
        <v>130847</v>
      </c>
    </row>
    <row r="306" spans="1:13" ht="15" customHeight="1" x14ac:dyDescent="0.25">
      <c r="A306" t="s">
        <v>329</v>
      </c>
      <c r="B306">
        <v>2</v>
      </c>
      <c r="C306">
        <v>2</v>
      </c>
      <c r="D306">
        <f t="shared" si="8"/>
        <v>0</v>
      </c>
      <c r="E306">
        <v>3830</v>
      </c>
      <c r="F306">
        <v>3830</v>
      </c>
      <c r="G306">
        <f t="shared" si="9"/>
        <v>0</v>
      </c>
      <c r="H306">
        <v>2</v>
      </c>
      <c r="I306">
        <v>0</v>
      </c>
      <c r="J306">
        <f>SUM($H$32:H306)</f>
        <v>6243</v>
      </c>
      <c r="K306">
        <f>SUM($I$32:I306)</f>
        <v>446</v>
      </c>
      <c r="L306">
        <v>25</v>
      </c>
      <c r="M306">
        <v>130872</v>
      </c>
    </row>
    <row r="307" spans="1:13" ht="15" customHeight="1" x14ac:dyDescent="0.25">
      <c r="A307" t="s">
        <v>330</v>
      </c>
      <c r="B307">
        <v>1</v>
      </c>
      <c r="C307">
        <v>1</v>
      </c>
      <c r="D307">
        <f t="shared" si="8"/>
        <v>0</v>
      </c>
      <c r="E307">
        <v>3830</v>
      </c>
      <c r="F307">
        <v>3830</v>
      </c>
      <c r="G307">
        <f t="shared" si="9"/>
        <v>0</v>
      </c>
      <c r="H307">
        <v>0</v>
      </c>
      <c r="I307">
        <v>0</v>
      </c>
      <c r="J307">
        <f>SUM($H$32:H307)</f>
        <v>6243</v>
      </c>
      <c r="K307">
        <f>SUM($I$32:I307)</f>
        <v>446</v>
      </c>
      <c r="L307">
        <v>3</v>
      </c>
      <c r="M307">
        <v>130875</v>
      </c>
    </row>
    <row r="308" spans="1:13" ht="15" customHeight="1" x14ac:dyDescent="0.25">
      <c r="A308" t="s">
        <v>331</v>
      </c>
      <c r="B308">
        <v>1</v>
      </c>
      <c r="C308">
        <v>1</v>
      </c>
      <c r="D308">
        <f t="shared" si="8"/>
        <v>0</v>
      </c>
      <c r="E308">
        <v>3830</v>
      </c>
      <c r="F308">
        <v>3830</v>
      </c>
      <c r="G308">
        <f t="shared" si="9"/>
        <v>0</v>
      </c>
      <c r="H308">
        <v>0</v>
      </c>
      <c r="I308">
        <v>0</v>
      </c>
      <c r="J308">
        <f>SUM($H$32:H308)</f>
        <v>6243</v>
      </c>
      <c r="K308">
        <f>SUM($I$32:I308)</f>
        <v>446</v>
      </c>
      <c r="L308">
        <v>3</v>
      </c>
      <c r="M308">
        <v>130878</v>
      </c>
    </row>
    <row r="309" spans="1:13" ht="15" customHeight="1" x14ac:dyDescent="0.25">
      <c r="A309" t="s">
        <v>332</v>
      </c>
      <c r="B309">
        <v>2</v>
      </c>
      <c r="C309">
        <v>1</v>
      </c>
      <c r="D309">
        <f t="shared" si="8"/>
        <v>1</v>
      </c>
      <c r="E309">
        <v>3830</v>
      </c>
      <c r="F309">
        <v>3824</v>
      </c>
      <c r="G309">
        <f t="shared" si="9"/>
        <v>6</v>
      </c>
      <c r="H309">
        <v>2</v>
      </c>
      <c r="I309">
        <v>2</v>
      </c>
      <c r="J309">
        <f>SUM($H$32:H309)</f>
        <v>6245</v>
      </c>
      <c r="K309">
        <f>SUM($I$32:I309)</f>
        <v>448</v>
      </c>
      <c r="L309">
        <v>128</v>
      </c>
      <c r="M309">
        <v>131006</v>
      </c>
    </row>
    <row r="310" spans="1:13" ht="15" customHeight="1" x14ac:dyDescent="0.25">
      <c r="A310" t="s">
        <v>333</v>
      </c>
      <c r="B310">
        <v>5</v>
      </c>
      <c r="C310">
        <v>1</v>
      </c>
      <c r="D310">
        <f t="shared" si="8"/>
        <v>4</v>
      </c>
      <c r="E310">
        <v>3824</v>
      </c>
      <c r="F310">
        <v>3806</v>
      </c>
      <c r="G310">
        <f t="shared" si="9"/>
        <v>18</v>
      </c>
      <c r="H310">
        <v>4</v>
      </c>
      <c r="I310">
        <v>3</v>
      </c>
      <c r="J310">
        <f>SUM($H$32:H310)</f>
        <v>6249</v>
      </c>
      <c r="K310">
        <f>SUM($I$32:I310)</f>
        <v>451</v>
      </c>
      <c r="L310">
        <v>274</v>
      </c>
      <c r="M310">
        <v>131280</v>
      </c>
    </row>
    <row r="311" spans="1:13" ht="15" customHeight="1" x14ac:dyDescent="0.25">
      <c r="A311" t="s">
        <v>334</v>
      </c>
      <c r="B311">
        <v>3</v>
      </c>
      <c r="C311">
        <v>1</v>
      </c>
      <c r="D311">
        <f t="shared" si="8"/>
        <v>2</v>
      </c>
      <c r="E311">
        <v>3806</v>
      </c>
      <c r="F311">
        <v>3793</v>
      </c>
      <c r="G311">
        <f t="shared" si="9"/>
        <v>13</v>
      </c>
      <c r="H311">
        <v>4</v>
      </c>
      <c r="I311">
        <v>4</v>
      </c>
      <c r="J311">
        <f>SUM($H$32:H311)</f>
        <v>6253</v>
      </c>
      <c r="K311">
        <f>SUM($I$32:I311)</f>
        <v>455</v>
      </c>
      <c r="L311">
        <v>262</v>
      </c>
      <c r="M311">
        <v>131543</v>
      </c>
    </row>
    <row r="312" spans="1:13" ht="15" customHeight="1" x14ac:dyDescent="0.25">
      <c r="A312" t="s">
        <v>335</v>
      </c>
      <c r="B312">
        <v>3</v>
      </c>
      <c r="C312">
        <v>2</v>
      </c>
      <c r="D312">
        <f t="shared" si="8"/>
        <v>1</v>
      </c>
      <c r="E312">
        <v>3793</v>
      </c>
      <c r="F312">
        <v>3792</v>
      </c>
      <c r="G312">
        <f t="shared" si="9"/>
        <v>1</v>
      </c>
      <c r="H312">
        <v>7</v>
      </c>
      <c r="I312">
        <v>2</v>
      </c>
      <c r="J312">
        <f>SUM($H$32:H312)</f>
        <v>6260</v>
      </c>
      <c r="K312">
        <f>SUM($I$32:I312)</f>
        <v>457</v>
      </c>
      <c r="L312">
        <v>176</v>
      </c>
      <c r="M312">
        <v>131719</v>
      </c>
    </row>
    <row r="313" spans="1:13" ht="15" customHeight="1" x14ac:dyDescent="0.25">
      <c r="A313" t="s">
        <v>336</v>
      </c>
      <c r="B313">
        <v>2</v>
      </c>
      <c r="C313">
        <v>1</v>
      </c>
      <c r="D313">
        <f t="shared" si="8"/>
        <v>1</v>
      </c>
      <c r="E313">
        <v>3792</v>
      </c>
      <c r="F313">
        <v>3783</v>
      </c>
      <c r="G313">
        <f t="shared" si="9"/>
        <v>9</v>
      </c>
      <c r="H313">
        <v>2</v>
      </c>
      <c r="I313">
        <v>1</v>
      </c>
      <c r="J313">
        <f>SUM($H$32:H313)</f>
        <v>6262</v>
      </c>
      <c r="K313">
        <f>SUM($I$32:I313)</f>
        <v>458</v>
      </c>
      <c r="L313">
        <v>138</v>
      </c>
      <c r="M313">
        <v>131857</v>
      </c>
    </row>
    <row r="314" spans="1:13" ht="15" customHeight="1" x14ac:dyDescent="0.25">
      <c r="A314" t="s">
        <v>337</v>
      </c>
      <c r="B314">
        <v>15</v>
      </c>
      <c r="C314">
        <v>4</v>
      </c>
      <c r="D314">
        <f t="shared" si="8"/>
        <v>11</v>
      </c>
      <c r="E314">
        <v>3783</v>
      </c>
      <c r="F314">
        <v>3681</v>
      </c>
      <c r="G314">
        <f t="shared" si="9"/>
        <v>102</v>
      </c>
      <c r="H314">
        <v>33</v>
      </c>
      <c r="I314">
        <v>7</v>
      </c>
      <c r="J314">
        <f>SUM($H$32:H314)</f>
        <v>6295</v>
      </c>
      <c r="K314">
        <f>SUM($I$32:I314)</f>
        <v>465</v>
      </c>
      <c r="L314">
        <v>1187</v>
      </c>
      <c r="M314">
        <v>133044</v>
      </c>
    </row>
    <row r="315" spans="1:13" ht="15" customHeight="1" x14ac:dyDescent="0.25">
      <c r="A315" t="s">
        <v>338</v>
      </c>
      <c r="B315">
        <v>24</v>
      </c>
      <c r="C315">
        <v>4</v>
      </c>
      <c r="D315">
        <f t="shared" si="8"/>
        <v>20</v>
      </c>
      <c r="E315">
        <v>3681</v>
      </c>
      <c r="F315">
        <v>3430</v>
      </c>
      <c r="G315">
        <f t="shared" si="9"/>
        <v>251</v>
      </c>
      <c r="H315">
        <v>40</v>
      </c>
      <c r="I315">
        <v>9</v>
      </c>
      <c r="J315">
        <f>SUM($H$32:H315)</f>
        <v>6335</v>
      </c>
      <c r="K315">
        <f>SUM($I$32:I315)</f>
        <v>474</v>
      </c>
      <c r="L315">
        <v>1410</v>
      </c>
      <c r="M315">
        <v>134454</v>
      </c>
    </row>
    <row r="316" spans="1:13" ht="15" customHeight="1" x14ac:dyDescent="0.25">
      <c r="A316" t="s">
        <v>339</v>
      </c>
      <c r="B316">
        <v>1</v>
      </c>
      <c r="C316">
        <v>1</v>
      </c>
      <c r="D316">
        <f t="shared" si="8"/>
        <v>0</v>
      </c>
      <c r="E316">
        <v>3430</v>
      </c>
      <c r="F316">
        <v>3430</v>
      </c>
      <c r="G316">
        <f t="shared" si="9"/>
        <v>0</v>
      </c>
      <c r="H316">
        <v>0</v>
      </c>
      <c r="I316">
        <v>0</v>
      </c>
      <c r="J316">
        <f>SUM($H$32:H316)</f>
        <v>6335</v>
      </c>
      <c r="K316">
        <f>SUM($I$32:I316)</f>
        <v>474</v>
      </c>
      <c r="L316">
        <v>4</v>
      </c>
      <c r="M316">
        <v>134458</v>
      </c>
    </row>
    <row r="317" spans="1:13" ht="15" customHeight="1" x14ac:dyDescent="0.25">
      <c r="A317" t="s">
        <v>340</v>
      </c>
      <c r="B317">
        <v>2</v>
      </c>
      <c r="C317">
        <v>2</v>
      </c>
      <c r="D317">
        <f t="shared" si="8"/>
        <v>0</v>
      </c>
      <c r="E317">
        <v>3430</v>
      </c>
      <c r="F317">
        <v>3430</v>
      </c>
      <c r="G317">
        <f t="shared" si="9"/>
        <v>0</v>
      </c>
      <c r="H317">
        <v>2</v>
      </c>
      <c r="I317">
        <v>0</v>
      </c>
      <c r="J317">
        <f>SUM($H$32:H317)</f>
        <v>6337</v>
      </c>
      <c r="K317">
        <f>SUM($I$32:I317)</f>
        <v>474</v>
      </c>
      <c r="L317">
        <v>23</v>
      </c>
      <c r="M317">
        <v>134481</v>
      </c>
    </row>
    <row r="318" spans="1:13" ht="15" customHeight="1" x14ac:dyDescent="0.25">
      <c r="A318" t="s">
        <v>341</v>
      </c>
      <c r="B318">
        <v>4</v>
      </c>
      <c r="C318">
        <v>2</v>
      </c>
      <c r="D318">
        <f t="shared" si="8"/>
        <v>2</v>
      </c>
      <c r="E318">
        <v>3430</v>
      </c>
      <c r="F318">
        <v>3405</v>
      </c>
      <c r="G318">
        <f t="shared" si="9"/>
        <v>25</v>
      </c>
      <c r="H318">
        <v>4</v>
      </c>
      <c r="I318">
        <v>1</v>
      </c>
      <c r="J318">
        <f>SUM($H$32:H318)</f>
        <v>6341</v>
      </c>
      <c r="K318">
        <f>SUM($I$32:I318)</f>
        <v>475</v>
      </c>
      <c r="L318">
        <v>296</v>
      </c>
      <c r="M318">
        <v>134777</v>
      </c>
    </row>
    <row r="319" spans="1:13" ht="15" customHeight="1" x14ac:dyDescent="0.25">
      <c r="A319" t="s">
        <v>342</v>
      </c>
      <c r="B319">
        <v>1</v>
      </c>
      <c r="C319">
        <v>1</v>
      </c>
      <c r="D319">
        <f t="shared" si="8"/>
        <v>0</v>
      </c>
      <c r="E319">
        <v>3405</v>
      </c>
      <c r="F319">
        <v>3405</v>
      </c>
      <c r="G319">
        <f t="shared" si="9"/>
        <v>0</v>
      </c>
      <c r="H319">
        <v>0</v>
      </c>
      <c r="I319">
        <v>0</v>
      </c>
      <c r="J319">
        <f>SUM($H$32:H319)</f>
        <v>6341</v>
      </c>
      <c r="K319">
        <f>SUM($I$32:I319)</f>
        <v>475</v>
      </c>
      <c r="L319">
        <v>4</v>
      </c>
      <c r="M319">
        <v>134781</v>
      </c>
    </row>
    <row r="320" spans="1:13" ht="15" customHeight="1" x14ac:dyDescent="0.25">
      <c r="A320" t="s">
        <v>343</v>
      </c>
      <c r="B320">
        <v>4</v>
      </c>
      <c r="C320">
        <v>2</v>
      </c>
      <c r="D320">
        <f t="shared" si="8"/>
        <v>2</v>
      </c>
      <c r="E320">
        <v>3405</v>
      </c>
      <c r="F320">
        <v>3369</v>
      </c>
      <c r="G320">
        <f t="shared" si="9"/>
        <v>36</v>
      </c>
      <c r="H320">
        <v>11</v>
      </c>
      <c r="I320">
        <v>2</v>
      </c>
      <c r="J320">
        <f>SUM($H$32:H320)</f>
        <v>6352</v>
      </c>
      <c r="K320">
        <f>SUM($I$32:I320)</f>
        <v>477</v>
      </c>
      <c r="L320">
        <v>296</v>
      </c>
      <c r="M320">
        <v>135077</v>
      </c>
    </row>
    <row r="321" spans="1:13" ht="15" customHeight="1" x14ac:dyDescent="0.25">
      <c r="A321" t="s">
        <v>344</v>
      </c>
      <c r="B321">
        <v>6</v>
      </c>
      <c r="C321">
        <v>1</v>
      </c>
      <c r="D321">
        <f t="shared" si="8"/>
        <v>5</v>
      </c>
      <c r="E321">
        <v>3369</v>
      </c>
      <c r="F321">
        <v>3278</v>
      </c>
      <c r="G321">
        <f t="shared" si="9"/>
        <v>91</v>
      </c>
      <c r="H321">
        <v>6</v>
      </c>
      <c r="I321">
        <v>5</v>
      </c>
      <c r="J321">
        <f>SUM($H$32:H321)</f>
        <v>6358</v>
      </c>
      <c r="K321">
        <f>SUM($I$32:I321)</f>
        <v>482</v>
      </c>
      <c r="L321">
        <v>505</v>
      </c>
      <c r="M321">
        <v>135582</v>
      </c>
    </row>
    <row r="322" spans="1:13" ht="15" customHeight="1" x14ac:dyDescent="0.25">
      <c r="A322" t="s">
        <v>345</v>
      </c>
      <c r="B322">
        <v>1</v>
      </c>
      <c r="C322">
        <v>1</v>
      </c>
      <c r="D322">
        <f t="shared" si="8"/>
        <v>0</v>
      </c>
      <c r="E322">
        <v>3278</v>
      </c>
      <c r="F322">
        <v>3278</v>
      </c>
      <c r="G322">
        <f t="shared" si="9"/>
        <v>0</v>
      </c>
      <c r="H322">
        <v>0</v>
      </c>
      <c r="I322">
        <v>1</v>
      </c>
      <c r="J322">
        <f>SUM($H$32:H322)</f>
        <v>6358</v>
      </c>
      <c r="K322">
        <f>SUM($I$32:I322)</f>
        <v>483</v>
      </c>
      <c r="L322">
        <v>4</v>
      </c>
      <c r="M322">
        <v>135586</v>
      </c>
    </row>
    <row r="323" spans="1:13" ht="15" customHeight="1" x14ac:dyDescent="0.25">
      <c r="A323" t="s">
        <v>346</v>
      </c>
      <c r="B323">
        <v>2</v>
      </c>
      <c r="C323">
        <v>2</v>
      </c>
      <c r="D323">
        <f t="shared" si="8"/>
        <v>0</v>
      </c>
      <c r="E323">
        <v>3278</v>
      </c>
      <c r="F323">
        <v>3278</v>
      </c>
      <c r="G323">
        <f t="shared" si="9"/>
        <v>0</v>
      </c>
      <c r="H323">
        <v>2</v>
      </c>
      <c r="I323">
        <v>0</v>
      </c>
      <c r="J323">
        <f>SUM($H$32:H323)</f>
        <v>6360</v>
      </c>
      <c r="K323">
        <f>SUM($I$32:I323)</f>
        <v>483</v>
      </c>
      <c r="L323">
        <v>21</v>
      </c>
      <c r="M323">
        <v>135607</v>
      </c>
    </row>
    <row r="324" spans="1:13" ht="15" customHeight="1" x14ac:dyDescent="0.25">
      <c r="A324" t="s">
        <v>347</v>
      </c>
      <c r="B324">
        <v>1</v>
      </c>
      <c r="C324">
        <v>1</v>
      </c>
      <c r="D324">
        <f t="shared" si="8"/>
        <v>0</v>
      </c>
      <c r="E324">
        <v>3278</v>
      </c>
      <c r="F324">
        <v>3278</v>
      </c>
      <c r="G324">
        <f t="shared" si="9"/>
        <v>0</v>
      </c>
      <c r="H324">
        <v>0</v>
      </c>
      <c r="I324">
        <v>0</v>
      </c>
      <c r="J324">
        <f>SUM($H$32:H324)</f>
        <v>6360</v>
      </c>
      <c r="K324">
        <f>SUM($I$32:I324)</f>
        <v>483</v>
      </c>
      <c r="L324">
        <v>1</v>
      </c>
      <c r="M324">
        <v>135608</v>
      </c>
    </row>
    <row r="325" spans="1:13" ht="15" customHeight="1" x14ac:dyDescent="0.25">
      <c r="A325" t="s">
        <v>348</v>
      </c>
      <c r="B325">
        <v>1</v>
      </c>
      <c r="C325">
        <v>1</v>
      </c>
      <c r="D325">
        <f t="shared" si="8"/>
        <v>0</v>
      </c>
      <c r="E325">
        <v>3278</v>
      </c>
      <c r="F325">
        <v>3278</v>
      </c>
      <c r="G325">
        <f t="shared" si="9"/>
        <v>0</v>
      </c>
      <c r="H325">
        <v>0</v>
      </c>
      <c r="I325">
        <v>0</v>
      </c>
      <c r="J325">
        <f>SUM($H$32:H325)</f>
        <v>6360</v>
      </c>
      <c r="K325">
        <f>SUM($I$32:I325)</f>
        <v>483</v>
      </c>
      <c r="L325">
        <v>2</v>
      </c>
      <c r="M325">
        <v>135610</v>
      </c>
    </row>
    <row r="326" spans="1:13" ht="15" customHeight="1" x14ac:dyDescent="0.25">
      <c r="A326" t="s">
        <v>349</v>
      </c>
      <c r="B326">
        <v>4</v>
      </c>
      <c r="C326">
        <v>1</v>
      </c>
      <c r="D326">
        <f t="shared" si="8"/>
        <v>3</v>
      </c>
      <c r="E326">
        <v>3278</v>
      </c>
      <c r="F326">
        <v>3261</v>
      </c>
      <c r="G326">
        <f t="shared" si="9"/>
        <v>17</v>
      </c>
      <c r="H326">
        <v>4</v>
      </c>
      <c r="I326">
        <v>3</v>
      </c>
      <c r="J326">
        <f>SUM($H$32:H326)</f>
        <v>6364</v>
      </c>
      <c r="K326">
        <f>SUM($I$32:I326)</f>
        <v>486</v>
      </c>
      <c r="L326">
        <v>248</v>
      </c>
      <c r="M326">
        <v>135858</v>
      </c>
    </row>
    <row r="327" spans="1:13" ht="15" customHeight="1" x14ac:dyDescent="0.25">
      <c r="A327" t="s">
        <v>350</v>
      </c>
      <c r="B327">
        <v>3</v>
      </c>
      <c r="C327">
        <v>3</v>
      </c>
      <c r="D327">
        <f t="shared" si="8"/>
        <v>0</v>
      </c>
      <c r="E327">
        <v>3261</v>
      </c>
      <c r="F327">
        <v>3261</v>
      </c>
      <c r="G327">
        <f t="shared" si="9"/>
        <v>0</v>
      </c>
      <c r="H327">
        <v>5</v>
      </c>
      <c r="I327">
        <v>1</v>
      </c>
      <c r="J327">
        <f>SUM($H$32:H327)</f>
        <v>6369</v>
      </c>
      <c r="K327">
        <f>SUM($I$32:I327)</f>
        <v>487</v>
      </c>
      <c r="L327">
        <v>141</v>
      </c>
      <c r="M327">
        <v>135999</v>
      </c>
    </row>
    <row r="328" spans="1:13" ht="15" customHeight="1" x14ac:dyDescent="0.25">
      <c r="A328" t="s">
        <v>351</v>
      </c>
      <c r="B328">
        <v>6</v>
      </c>
      <c r="C328">
        <v>3</v>
      </c>
      <c r="D328">
        <f t="shared" si="8"/>
        <v>3</v>
      </c>
      <c r="E328">
        <v>3261</v>
      </c>
      <c r="F328">
        <v>3235</v>
      </c>
      <c r="G328">
        <f t="shared" si="9"/>
        <v>26</v>
      </c>
      <c r="H328">
        <v>21</v>
      </c>
      <c r="I328">
        <v>4</v>
      </c>
      <c r="J328">
        <f>SUM($H$32:H328)</f>
        <v>6390</v>
      </c>
      <c r="K328">
        <f>SUM($I$32:I328)</f>
        <v>491</v>
      </c>
      <c r="L328">
        <v>717</v>
      </c>
      <c r="M328">
        <v>136716</v>
      </c>
    </row>
    <row r="329" spans="1:13" ht="15" customHeight="1" x14ac:dyDescent="0.25">
      <c r="A329" t="s">
        <v>352</v>
      </c>
      <c r="B329">
        <v>1</v>
      </c>
      <c r="C329">
        <v>1</v>
      </c>
      <c r="D329">
        <f t="shared" si="8"/>
        <v>0</v>
      </c>
      <c r="E329">
        <v>3235</v>
      </c>
      <c r="F329">
        <v>3235</v>
      </c>
      <c r="G329">
        <f t="shared" si="9"/>
        <v>0</v>
      </c>
      <c r="H329">
        <v>0</v>
      </c>
      <c r="I329">
        <v>0</v>
      </c>
      <c r="J329">
        <f>SUM($H$32:H329)</f>
        <v>6390</v>
      </c>
      <c r="K329">
        <f>SUM($I$32:I329)</f>
        <v>491</v>
      </c>
      <c r="L329">
        <v>3</v>
      </c>
      <c r="M329">
        <v>136719</v>
      </c>
    </row>
    <row r="330" spans="1:13" ht="15" customHeight="1" x14ac:dyDescent="0.25">
      <c r="A330" t="s">
        <v>353</v>
      </c>
      <c r="B330">
        <v>1</v>
      </c>
      <c r="C330">
        <v>1</v>
      </c>
      <c r="D330">
        <f t="shared" si="8"/>
        <v>0</v>
      </c>
      <c r="E330">
        <v>3235</v>
      </c>
      <c r="F330">
        <v>3235</v>
      </c>
      <c r="G330">
        <f t="shared" si="9"/>
        <v>0</v>
      </c>
      <c r="H330">
        <v>0</v>
      </c>
      <c r="I330">
        <v>0</v>
      </c>
      <c r="J330">
        <f>SUM($H$32:H330)</f>
        <v>6390</v>
      </c>
      <c r="K330">
        <f>SUM($I$32:I330)</f>
        <v>491</v>
      </c>
      <c r="L330">
        <v>3</v>
      </c>
      <c r="M330">
        <v>136722</v>
      </c>
    </row>
    <row r="331" spans="1:13" ht="15" customHeight="1" x14ac:dyDescent="0.25">
      <c r="A331" t="s">
        <v>354</v>
      </c>
      <c r="B331">
        <v>1</v>
      </c>
      <c r="C331">
        <v>1</v>
      </c>
      <c r="D331">
        <f t="shared" si="8"/>
        <v>0</v>
      </c>
      <c r="E331">
        <v>3235</v>
      </c>
      <c r="F331">
        <v>3235</v>
      </c>
      <c r="G331">
        <f t="shared" si="9"/>
        <v>0</v>
      </c>
      <c r="H331">
        <v>0</v>
      </c>
      <c r="I331">
        <v>0</v>
      </c>
      <c r="J331">
        <f>SUM($H$32:H331)</f>
        <v>6390</v>
      </c>
      <c r="K331">
        <f>SUM($I$32:I331)</f>
        <v>491</v>
      </c>
      <c r="L331">
        <v>3</v>
      </c>
      <c r="M331">
        <v>136725</v>
      </c>
    </row>
    <row r="332" spans="1:13" ht="15" customHeight="1" x14ac:dyDescent="0.25">
      <c r="A332" t="s">
        <v>355</v>
      </c>
      <c r="B332">
        <v>3</v>
      </c>
      <c r="C332">
        <v>3</v>
      </c>
      <c r="D332">
        <f t="shared" si="8"/>
        <v>0</v>
      </c>
      <c r="E332">
        <v>3235</v>
      </c>
      <c r="F332">
        <v>3235</v>
      </c>
      <c r="G332">
        <f t="shared" si="9"/>
        <v>0</v>
      </c>
      <c r="H332">
        <v>5</v>
      </c>
      <c r="I332">
        <v>0</v>
      </c>
      <c r="J332">
        <f>SUM($H$32:H332)</f>
        <v>6395</v>
      </c>
      <c r="K332">
        <f>SUM($I$32:I332)</f>
        <v>491</v>
      </c>
      <c r="L332">
        <v>268</v>
      </c>
      <c r="M332">
        <v>136993</v>
      </c>
    </row>
    <row r="333" spans="1:13" ht="15" customHeight="1" x14ac:dyDescent="0.25">
      <c r="A333" t="s">
        <v>356</v>
      </c>
      <c r="B333">
        <v>2</v>
      </c>
      <c r="C333">
        <v>2</v>
      </c>
      <c r="D333">
        <f t="shared" si="8"/>
        <v>0</v>
      </c>
      <c r="E333">
        <v>3235</v>
      </c>
      <c r="F333">
        <v>3235</v>
      </c>
      <c r="G333">
        <f t="shared" si="9"/>
        <v>0</v>
      </c>
      <c r="H333">
        <v>2</v>
      </c>
      <c r="I333">
        <v>0</v>
      </c>
      <c r="J333">
        <f>SUM($H$32:H333)</f>
        <v>6397</v>
      </c>
      <c r="K333">
        <f>SUM($I$32:I333)</f>
        <v>491</v>
      </c>
      <c r="L333">
        <v>25</v>
      </c>
      <c r="M333">
        <v>137018</v>
      </c>
    </row>
    <row r="334" spans="1:13" ht="15" customHeight="1" x14ac:dyDescent="0.25">
      <c r="A334" t="s">
        <v>357</v>
      </c>
      <c r="B334">
        <v>1</v>
      </c>
      <c r="C334">
        <v>1</v>
      </c>
      <c r="D334">
        <f t="shared" si="8"/>
        <v>0</v>
      </c>
      <c r="E334">
        <v>3235</v>
      </c>
      <c r="F334">
        <v>3235</v>
      </c>
      <c r="G334">
        <f t="shared" si="9"/>
        <v>0</v>
      </c>
      <c r="H334">
        <v>0</v>
      </c>
      <c r="I334">
        <v>0</v>
      </c>
      <c r="J334">
        <f>SUM($H$32:H334)</f>
        <v>6397</v>
      </c>
      <c r="K334">
        <f>SUM($I$32:I334)</f>
        <v>491</v>
      </c>
      <c r="L334">
        <v>2</v>
      </c>
      <c r="M334">
        <v>137020</v>
      </c>
    </row>
    <row r="335" spans="1:13" ht="15" customHeight="1" x14ac:dyDescent="0.25">
      <c r="A335" t="s">
        <v>358</v>
      </c>
      <c r="B335">
        <v>1</v>
      </c>
      <c r="C335">
        <v>1</v>
      </c>
      <c r="D335">
        <f t="shared" si="8"/>
        <v>0</v>
      </c>
      <c r="E335">
        <v>3235</v>
      </c>
      <c r="F335">
        <v>3235</v>
      </c>
      <c r="G335">
        <f t="shared" si="9"/>
        <v>0</v>
      </c>
      <c r="H335">
        <v>0</v>
      </c>
      <c r="I335">
        <v>0</v>
      </c>
      <c r="J335">
        <f>SUM($H$32:H335)</f>
        <v>6397</v>
      </c>
      <c r="K335">
        <f>SUM($I$32:I335)</f>
        <v>491</v>
      </c>
      <c r="L335">
        <v>3</v>
      </c>
      <c r="M335">
        <v>137023</v>
      </c>
    </row>
    <row r="336" spans="1:13" ht="15" customHeight="1" x14ac:dyDescent="0.25">
      <c r="A336" t="s">
        <v>359</v>
      </c>
      <c r="B336">
        <v>1</v>
      </c>
      <c r="C336">
        <v>1</v>
      </c>
      <c r="D336">
        <f t="shared" si="8"/>
        <v>0</v>
      </c>
      <c r="E336">
        <v>3235</v>
      </c>
      <c r="F336">
        <v>3235</v>
      </c>
      <c r="G336">
        <f t="shared" si="9"/>
        <v>0</v>
      </c>
      <c r="H336">
        <v>0</v>
      </c>
      <c r="I336">
        <v>0</v>
      </c>
      <c r="J336">
        <f>SUM($H$32:H336)</f>
        <v>6397</v>
      </c>
      <c r="K336">
        <f>SUM($I$32:I336)</f>
        <v>491</v>
      </c>
      <c r="L336">
        <v>2</v>
      </c>
      <c r="M336">
        <v>137025</v>
      </c>
    </row>
    <row r="337" spans="1:13" ht="15" customHeight="1" x14ac:dyDescent="0.25">
      <c r="A337" t="s">
        <v>360</v>
      </c>
      <c r="B337">
        <v>1</v>
      </c>
      <c r="C337">
        <v>1</v>
      </c>
      <c r="D337">
        <f t="shared" si="8"/>
        <v>0</v>
      </c>
      <c r="E337">
        <v>3235</v>
      </c>
      <c r="F337">
        <v>3235</v>
      </c>
      <c r="G337">
        <f t="shared" si="9"/>
        <v>0</v>
      </c>
      <c r="H337">
        <v>0</v>
      </c>
      <c r="I337">
        <v>0</v>
      </c>
      <c r="J337">
        <f>SUM($H$32:H337)</f>
        <v>6397</v>
      </c>
      <c r="K337">
        <f>SUM($I$32:I337)</f>
        <v>491</v>
      </c>
      <c r="L337">
        <v>2</v>
      </c>
      <c r="M337">
        <v>137027</v>
      </c>
    </row>
    <row r="338" spans="1:13" ht="15" customHeight="1" x14ac:dyDescent="0.25">
      <c r="A338" t="s">
        <v>361</v>
      </c>
      <c r="B338">
        <v>2</v>
      </c>
      <c r="C338">
        <v>2</v>
      </c>
      <c r="D338">
        <f t="shared" si="8"/>
        <v>0</v>
      </c>
      <c r="E338">
        <v>3235</v>
      </c>
      <c r="F338">
        <v>3235</v>
      </c>
      <c r="G338">
        <f t="shared" si="9"/>
        <v>0</v>
      </c>
      <c r="H338">
        <v>2</v>
      </c>
      <c r="I338">
        <v>0</v>
      </c>
      <c r="J338">
        <f>SUM($H$32:H338)</f>
        <v>6399</v>
      </c>
      <c r="K338">
        <f>SUM($I$32:I338)</f>
        <v>491</v>
      </c>
      <c r="L338">
        <v>20</v>
      </c>
      <c r="M338">
        <v>137047</v>
      </c>
    </row>
    <row r="339" spans="1:13" ht="15" customHeight="1" x14ac:dyDescent="0.25">
      <c r="A339" t="s">
        <v>362</v>
      </c>
      <c r="B339">
        <v>1</v>
      </c>
      <c r="C339">
        <v>1</v>
      </c>
      <c r="D339">
        <f t="shared" si="8"/>
        <v>0</v>
      </c>
      <c r="E339">
        <v>3235</v>
      </c>
      <c r="F339">
        <v>3235</v>
      </c>
      <c r="G339">
        <f t="shared" si="9"/>
        <v>0</v>
      </c>
      <c r="H339">
        <v>0</v>
      </c>
      <c r="I339">
        <v>0</v>
      </c>
      <c r="J339">
        <f>SUM($H$32:H339)</f>
        <v>6399</v>
      </c>
      <c r="K339">
        <f>SUM($I$32:I339)</f>
        <v>491</v>
      </c>
      <c r="L339">
        <v>2</v>
      </c>
      <c r="M339">
        <v>137049</v>
      </c>
    </row>
    <row r="340" spans="1:13" ht="15" customHeight="1" x14ac:dyDescent="0.25">
      <c r="A340" t="s">
        <v>363</v>
      </c>
      <c r="B340">
        <v>1</v>
      </c>
      <c r="C340">
        <v>1</v>
      </c>
      <c r="D340">
        <f t="shared" si="8"/>
        <v>0</v>
      </c>
      <c r="E340">
        <v>3235</v>
      </c>
      <c r="F340">
        <v>3235</v>
      </c>
      <c r="G340">
        <f t="shared" si="9"/>
        <v>0</v>
      </c>
      <c r="H340">
        <v>0</v>
      </c>
      <c r="I340">
        <v>0</v>
      </c>
      <c r="J340">
        <f>SUM($H$32:H340)</f>
        <v>6399</v>
      </c>
      <c r="K340">
        <f>SUM($I$32:I340)</f>
        <v>491</v>
      </c>
      <c r="L340">
        <v>1</v>
      </c>
      <c r="M340">
        <v>137050</v>
      </c>
    </row>
    <row r="341" spans="1:13" ht="15" customHeight="1" x14ac:dyDescent="0.25">
      <c r="A341" t="s">
        <v>364</v>
      </c>
      <c r="B341">
        <v>3</v>
      </c>
      <c r="C341">
        <v>3</v>
      </c>
      <c r="D341">
        <f t="shared" si="8"/>
        <v>0</v>
      </c>
      <c r="E341">
        <v>3235</v>
      </c>
      <c r="F341">
        <v>3235</v>
      </c>
      <c r="G341">
        <f t="shared" si="9"/>
        <v>0</v>
      </c>
      <c r="H341">
        <v>5</v>
      </c>
      <c r="I341">
        <v>0</v>
      </c>
      <c r="J341">
        <f>SUM($H$32:H341)</f>
        <v>6404</v>
      </c>
      <c r="K341">
        <f>SUM($I$32:I341)</f>
        <v>491</v>
      </c>
      <c r="L341">
        <v>43</v>
      </c>
      <c r="M341">
        <v>137093</v>
      </c>
    </row>
    <row r="342" spans="1:13" ht="15" customHeight="1" x14ac:dyDescent="0.25">
      <c r="A342" t="s">
        <v>365</v>
      </c>
      <c r="B342">
        <v>2</v>
      </c>
      <c r="C342">
        <v>2</v>
      </c>
      <c r="D342">
        <f t="shared" si="8"/>
        <v>0</v>
      </c>
      <c r="E342">
        <v>3235</v>
      </c>
      <c r="F342">
        <v>3235</v>
      </c>
      <c r="G342">
        <f t="shared" si="9"/>
        <v>0</v>
      </c>
      <c r="H342">
        <v>2</v>
      </c>
      <c r="I342">
        <v>0</v>
      </c>
      <c r="J342">
        <f>SUM($H$32:H342)</f>
        <v>6406</v>
      </c>
      <c r="K342">
        <f>SUM($I$32:I342)</f>
        <v>491</v>
      </c>
      <c r="L342">
        <v>23</v>
      </c>
      <c r="M342">
        <v>137116</v>
      </c>
    </row>
    <row r="343" spans="1:13" ht="15" customHeight="1" x14ac:dyDescent="0.25">
      <c r="A343" t="s">
        <v>366</v>
      </c>
      <c r="B343">
        <v>2</v>
      </c>
      <c r="C343">
        <v>2</v>
      </c>
      <c r="D343">
        <f t="shared" si="8"/>
        <v>0</v>
      </c>
      <c r="E343">
        <v>3235</v>
      </c>
      <c r="F343">
        <v>3235</v>
      </c>
      <c r="G343">
        <f t="shared" si="9"/>
        <v>0</v>
      </c>
      <c r="H343">
        <v>2</v>
      </c>
      <c r="I343">
        <v>0</v>
      </c>
      <c r="J343">
        <f>SUM($H$32:H343)</f>
        <v>6408</v>
      </c>
      <c r="K343">
        <f>SUM($I$32:I343)</f>
        <v>491</v>
      </c>
      <c r="L343">
        <v>23</v>
      </c>
      <c r="M343">
        <v>137139</v>
      </c>
    </row>
    <row r="344" spans="1:13" ht="15" customHeight="1" x14ac:dyDescent="0.25">
      <c r="A344" t="s">
        <v>367</v>
      </c>
      <c r="B344">
        <v>2</v>
      </c>
      <c r="C344">
        <v>2</v>
      </c>
      <c r="D344">
        <f t="shared" si="8"/>
        <v>0</v>
      </c>
      <c r="E344">
        <v>3235</v>
      </c>
      <c r="F344">
        <v>3235</v>
      </c>
      <c r="G344">
        <f t="shared" si="9"/>
        <v>0</v>
      </c>
      <c r="H344">
        <v>2</v>
      </c>
      <c r="I344">
        <v>0</v>
      </c>
      <c r="J344">
        <f>SUM($H$32:H344)</f>
        <v>6410</v>
      </c>
      <c r="K344">
        <f>SUM($I$32:I344)</f>
        <v>491</v>
      </c>
      <c r="L344">
        <v>21</v>
      </c>
      <c r="M344">
        <v>137160</v>
      </c>
    </row>
    <row r="345" spans="1:13" ht="15" customHeight="1" x14ac:dyDescent="0.25">
      <c r="A345" t="s">
        <v>368</v>
      </c>
      <c r="B345">
        <v>2</v>
      </c>
      <c r="C345">
        <v>2</v>
      </c>
      <c r="D345">
        <f t="shared" si="8"/>
        <v>0</v>
      </c>
      <c r="E345">
        <v>3235</v>
      </c>
      <c r="F345">
        <v>3235</v>
      </c>
      <c r="G345">
        <f t="shared" si="9"/>
        <v>0</v>
      </c>
      <c r="H345">
        <v>2</v>
      </c>
      <c r="I345">
        <v>0</v>
      </c>
      <c r="J345">
        <f>SUM($H$32:H345)</f>
        <v>6412</v>
      </c>
      <c r="K345">
        <f>SUM($I$32:I345)</f>
        <v>491</v>
      </c>
      <c r="L345">
        <v>21</v>
      </c>
      <c r="M345">
        <v>137181</v>
      </c>
    </row>
    <row r="346" spans="1:13" ht="15" customHeight="1" x14ac:dyDescent="0.25">
      <c r="A346" t="s">
        <v>369</v>
      </c>
      <c r="B346">
        <v>3</v>
      </c>
      <c r="C346">
        <v>3</v>
      </c>
      <c r="D346">
        <f t="shared" si="8"/>
        <v>0</v>
      </c>
      <c r="E346">
        <v>3235</v>
      </c>
      <c r="F346">
        <v>3235</v>
      </c>
      <c r="G346">
        <f t="shared" si="9"/>
        <v>0</v>
      </c>
      <c r="H346">
        <v>5</v>
      </c>
      <c r="I346">
        <v>0</v>
      </c>
      <c r="J346">
        <f>SUM($H$32:H346)</f>
        <v>6417</v>
      </c>
      <c r="K346">
        <f>SUM($I$32:I346)</f>
        <v>491</v>
      </c>
      <c r="L346">
        <v>130</v>
      </c>
      <c r="M346">
        <v>137311</v>
      </c>
    </row>
    <row r="347" spans="1:13" ht="15" customHeight="1" x14ac:dyDescent="0.25">
      <c r="A347" t="s">
        <v>370</v>
      </c>
      <c r="B347">
        <v>6</v>
      </c>
      <c r="C347">
        <v>5</v>
      </c>
      <c r="D347">
        <f t="shared" si="8"/>
        <v>1</v>
      </c>
      <c r="E347">
        <v>3235</v>
      </c>
      <c r="F347">
        <v>3234</v>
      </c>
      <c r="G347">
        <f t="shared" si="9"/>
        <v>1</v>
      </c>
      <c r="H347">
        <v>17</v>
      </c>
      <c r="I347">
        <v>1</v>
      </c>
      <c r="J347">
        <f>SUM($H$32:H347)</f>
        <v>6434</v>
      </c>
      <c r="K347">
        <f>SUM($I$32:I347)</f>
        <v>492</v>
      </c>
      <c r="L347">
        <v>478</v>
      </c>
      <c r="M347">
        <v>137789</v>
      </c>
    </row>
    <row r="348" spans="1:13" ht="15" customHeight="1" x14ac:dyDescent="0.25">
      <c r="A348" t="s">
        <v>371</v>
      </c>
      <c r="B348">
        <v>3</v>
      </c>
      <c r="C348">
        <v>1</v>
      </c>
      <c r="D348">
        <f t="shared" si="8"/>
        <v>2</v>
      </c>
      <c r="E348">
        <v>3234</v>
      </c>
      <c r="F348">
        <v>3130</v>
      </c>
      <c r="G348">
        <f t="shared" si="9"/>
        <v>104</v>
      </c>
      <c r="H348">
        <v>4</v>
      </c>
      <c r="I348">
        <v>2</v>
      </c>
      <c r="J348">
        <f>SUM($H$32:H348)</f>
        <v>6438</v>
      </c>
      <c r="K348">
        <f>SUM($I$32:I348)</f>
        <v>494</v>
      </c>
      <c r="L348">
        <v>256</v>
      </c>
      <c r="M348">
        <v>138045</v>
      </c>
    </row>
    <row r="349" spans="1:13" ht="15" customHeight="1" x14ac:dyDescent="0.25">
      <c r="A349" t="s">
        <v>372</v>
      </c>
      <c r="B349">
        <v>1</v>
      </c>
      <c r="C349">
        <v>1</v>
      </c>
      <c r="D349">
        <f t="shared" si="8"/>
        <v>0</v>
      </c>
      <c r="E349">
        <v>3130</v>
      </c>
      <c r="F349">
        <v>3130</v>
      </c>
      <c r="G349">
        <f t="shared" si="9"/>
        <v>0</v>
      </c>
      <c r="H349">
        <v>0</v>
      </c>
      <c r="I349">
        <v>0</v>
      </c>
      <c r="J349">
        <f>SUM($H$32:H349)</f>
        <v>6438</v>
      </c>
      <c r="K349">
        <f>SUM($I$32:I349)</f>
        <v>494</v>
      </c>
      <c r="L349">
        <v>3</v>
      </c>
      <c r="M349">
        <v>138048</v>
      </c>
    </row>
    <row r="350" spans="1:13" ht="15" customHeight="1" x14ac:dyDescent="0.25">
      <c r="A350" t="s">
        <v>373</v>
      </c>
      <c r="B350">
        <v>4</v>
      </c>
      <c r="C350">
        <v>3</v>
      </c>
      <c r="D350">
        <f t="shared" si="8"/>
        <v>1</v>
      </c>
      <c r="E350">
        <v>3130</v>
      </c>
      <c r="F350">
        <v>3129</v>
      </c>
      <c r="G350">
        <f t="shared" si="9"/>
        <v>1</v>
      </c>
      <c r="H350">
        <v>9</v>
      </c>
      <c r="I350">
        <v>1</v>
      </c>
      <c r="J350">
        <f>SUM($H$32:H350)</f>
        <v>6447</v>
      </c>
      <c r="K350">
        <f>SUM($I$32:I350)</f>
        <v>495</v>
      </c>
      <c r="L350">
        <v>348</v>
      </c>
      <c r="M350">
        <v>138396</v>
      </c>
    </row>
    <row r="351" spans="1:13" ht="15" customHeight="1" x14ac:dyDescent="0.25">
      <c r="A351" t="s">
        <v>374</v>
      </c>
      <c r="B351">
        <v>1</v>
      </c>
      <c r="C351">
        <v>1</v>
      </c>
      <c r="D351">
        <f t="shared" si="8"/>
        <v>0</v>
      </c>
      <c r="E351">
        <v>3129</v>
      </c>
      <c r="F351">
        <v>3129</v>
      </c>
      <c r="G351">
        <f t="shared" si="9"/>
        <v>0</v>
      </c>
      <c r="H351">
        <v>0</v>
      </c>
      <c r="I351">
        <v>0</v>
      </c>
      <c r="J351">
        <f>SUM($H$32:H351)</f>
        <v>6447</v>
      </c>
      <c r="K351">
        <f>SUM($I$32:I351)</f>
        <v>495</v>
      </c>
      <c r="L351">
        <v>5</v>
      </c>
      <c r="M351">
        <v>138401</v>
      </c>
    </row>
    <row r="352" spans="1:13" ht="15" customHeight="1" x14ac:dyDescent="0.25">
      <c r="A352" t="s">
        <v>375</v>
      </c>
      <c r="B352">
        <v>1</v>
      </c>
      <c r="C352">
        <v>1</v>
      </c>
      <c r="D352">
        <f t="shared" ref="D352:D415" si="10">B352-C352</f>
        <v>0</v>
      </c>
      <c r="E352">
        <v>3129</v>
      </c>
      <c r="F352">
        <v>3129</v>
      </c>
      <c r="G352">
        <f t="shared" ref="G352:G415" si="11">E352-F352</f>
        <v>0</v>
      </c>
      <c r="H352">
        <v>0</v>
      </c>
      <c r="I352">
        <v>0</v>
      </c>
      <c r="J352">
        <f>SUM($H$32:H352)</f>
        <v>6447</v>
      </c>
      <c r="K352">
        <f>SUM($I$32:I352)</f>
        <v>495</v>
      </c>
      <c r="L352">
        <v>4</v>
      </c>
      <c r="M352">
        <v>138405</v>
      </c>
    </row>
    <row r="353" spans="1:13" ht="15" customHeight="1" x14ac:dyDescent="0.25">
      <c r="A353" t="s">
        <v>376</v>
      </c>
      <c r="B353">
        <v>4</v>
      </c>
      <c r="C353">
        <v>2</v>
      </c>
      <c r="D353">
        <f t="shared" si="10"/>
        <v>2</v>
      </c>
      <c r="E353">
        <v>3129</v>
      </c>
      <c r="F353">
        <v>3098</v>
      </c>
      <c r="G353">
        <f t="shared" si="11"/>
        <v>31</v>
      </c>
      <c r="H353">
        <v>4</v>
      </c>
      <c r="I353">
        <v>1</v>
      </c>
      <c r="J353">
        <f>SUM($H$32:H353)</f>
        <v>6451</v>
      </c>
      <c r="K353">
        <f>SUM($I$32:I353)</f>
        <v>496</v>
      </c>
      <c r="L353">
        <v>278</v>
      </c>
      <c r="M353">
        <v>138683</v>
      </c>
    </row>
    <row r="354" spans="1:13" ht="15" customHeight="1" x14ac:dyDescent="0.25">
      <c r="A354" t="s">
        <v>377</v>
      </c>
      <c r="B354">
        <v>1</v>
      </c>
      <c r="C354">
        <v>1</v>
      </c>
      <c r="D354">
        <f t="shared" si="10"/>
        <v>0</v>
      </c>
      <c r="E354">
        <v>3098</v>
      </c>
      <c r="F354">
        <v>3098</v>
      </c>
      <c r="G354">
        <f t="shared" si="11"/>
        <v>0</v>
      </c>
      <c r="H354">
        <v>0</v>
      </c>
      <c r="I354">
        <v>0</v>
      </c>
      <c r="J354">
        <f>SUM($H$32:H354)</f>
        <v>6451</v>
      </c>
      <c r="K354">
        <f>SUM($I$32:I354)</f>
        <v>496</v>
      </c>
      <c r="L354">
        <v>3</v>
      </c>
      <c r="M354">
        <v>138686</v>
      </c>
    </row>
    <row r="355" spans="1:13" ht="15" customHeight="1" x14ac:dyDescent="0.25">
      <c r="A355" t="s">
        <v>378</v>
      </c>
      <c r="B355">
        <v>1</v>
      </c>
      <c r="C355">
        <v>1</v>
      </c>
      <c r="D355">
        <f t="shared" si="10"/>
        <v>0</v>
      </c>
      <c r="E355">
        <v>3098</v>
      </c>
      <c r="F355">
        <v>3098</v>
      </c>
      <c r="G355">
        <f t="shared" si="11"/>
        <v>0</v>
      </c>
      <c r="H355">
        <v>0</v>
      </c>
      <c r="I355">
        <v>0</v>
      </c>
      <c r="J355">
        <f>SUM($H$32:H355)</f>
        <v>6451</v>
      </c>
      <c r="K355">
        <f>SUM($I$32:I355)</f>
        <v>496</v>
      </c>
      <c r="L355">
        <v>4</v>
      </c>
      <c r="M355">
        <v>138690</v>
      </c>
    </row>
    <row r="356" spans="1:13" ht="15" customHeight="1" x14ac:dyDescent="0.25">
      <c r="A356" t="s">
        <v>379</v>
      </c>
      <c r="B356">
        <v>11</v>
      </c>
      <c r="C356">
        <v>5</v>
      </c>
      <c r="D356">
        <f t="shared" si="10"/>
        <v>6</v>
      </c>
      <c r="E356">
        <v>3098</v>
      </c>
      <c r="F356">
        <v>2922</v>
      </c>
      <c r="G356">
        <f t="shared" si="11"/>
        <v>176</v>
      </c>
      <c r="H356">
        <v>29</v>
      </c>
      <c r="I356">
        <v>4</v>
      </c>
      <c r="J356">
        <f>SUM($H$32:H356)</f>
        <v>6480</v>
      </c>
      <c r="K356">
        <f>SUM($I$32:I356)</f>
        <v>500</v>
      </c>
      <c r="L356">
        <v>916</v>
      </c>
      <c r="M356">
        <v>139606</v>
      </c>
    </row>
    <row r="357" spans="1:13" ht="15" customHeight="1" x14ac:dyDescent="0.25">
      <c r="A357" t="s">
        <v>380</v>
      </c>
      <c r="B357">
        <v>1</v>
      </c>
      <c r="C357">
        <v>1</v>
      </c>
      <c r="D357">
        <f t="shared" si="10"/>
        <v>0</v>
      </c>
      <c r="E357">
        <v>2922</v>
      </c>
      <c r="F357">
        <v>2922</v>
      </c>
      <c r="G357">
        <f t="shared" si="11"/>
        <v>0</v>
      </c>
      <c r="H357">
        <v>0</v>
      </c>
      <c r="I357">
        <v>0</v>
      </c>
      <c r="J357">
        <f>SUM($H$32:H357)</f>
        <v>6480</v>
      </c>
      <c r="K357">
        <f>SUM($I$32:I357)</f>
        <v>500</v>
      </c>
      <c r="L357">
        <v>4</v>
      </c>
      <c r="M357">
        <v>139610</v>
      </c>
    </row>
    <row r="358" spans="1:13" ht="15" customHeight="1" x14ac:dyDescent="0.25">
      <c r="A358" t="s">
        <v>381</v>
      </c>
      <c r="B358">
        <v>1</v>
      </c>
      <c r="C358">
        <v>1</v>
      </c>
      <c r="D358">
        <f t="shared" si="10"/>
        <v>0</v>
      </c>
      <c r="E358">
        <v>2922</v>
      </c>
      <c r="F358">
        <v>2922</v>
      </c>
      <c r="G358">
        <f t="shared" si="11"/>
        <v>0</v>
      </c>
      <c r="H358">
        <v>0</v>
      </c>
      <c r="I358">
        <v>0</v>
      </c>
      <c r="J358">
        <f>SUM($H$32:H358)</f>
        <v>6480</v>
      </c>
      <c r="K358">
        <f>SUM($I$32:I358)</f>
        <v>500</v>
      </c>
      <c r="L358">
        <v>2</v>
      </c>
      <c r="M358">
        <v>139612</v>
      </c>
    </row>
    <row r="359" spans="1:13" ht="15" customHeight="1" x14ac:dyDescent="0.25">
      <c r="A359" t="s">
        <v>382</v>
      </c>
      <c r="B359">
        <v>2</v>
      </c>
      <c r="C359">
        <v>2</v>
      </c>
      <c r="D359">
        <f t="shared" si="10"/>
        <v>0</v>
      </c>
      <c r="E359">
        <v>2922</v>
      </c>
      <c r="F359">
        <v>2922</v>
      </c>
      <c r="G359">
        <f t="shared" si="11"/>
        <v>0</v>
      </c>
      <c r="H359">
        <v>2</v>
      </c>
      <c r="I359">
        <v>0</v>
      </c>
      <c r="J359">
        <f>SUM($H$32:H359)</f>
        <v>6482</v>
      </c>
      <c r="K359">
        <f>SUM($I$32:I359)</f>
        <v>500</v>
      </c>
      <c r="L359">
        <v>20</v>
      </c>
      <c r="M359">
        <v>139632</v>
      </c>
    </row>
    <row r="360" spans="1:13" ht="15" customHeight="1" x14ac:dyDescent="0.25">
      <c r="A360" t="s">
        <v>383</v>
      </c>
      <c r="B360">
        <v>2</v>
      </c>
      <c r="C360">
        <v>1</v>
      </c>
      <c r="D360">
        <f t="shared" si="10"/>
        <v>1</v>
      </c>
      <c r="E360">
        <v>2922</v>
      </c>
      <c r="F360">
        <v>2906</v>
      </c>
      <c r="G360">
        <f t="shared" si="11"/>
        <v>16</v>
      </c>
      <c r="H360">
        <v>2</v>
      </c>
      <c r="I360">
        <v>1</v>
      </c>
      <c r="J360">
        <f>SUM($H$32:H360)</f>
        <v>6484</v>
      </c>
      <c r="K360">
        <f>SUM($I$32:I360)</f>
        <v>501</v>
      </c>
      <c r="L360">
        <v>127</v>
      </c>
      <c r="M360">
        <v>139759</v>
      </c>
    </row>
    <row r="361" spans="1:13" ht="15" customHeight="1" x14ac:dyDescent="0.25">
      <c r="A361" t="s">
        <v>384</v>
      </c>
      <c r="B361">
        <v>1</v>
      </c>
      <c r="C361">
        <v>1</v>
      </c>
      <c r="D361">
        <f t="shared" si="10"/>
        <v>0</v>
      </c>
      <c r="E361">
        <v>2906</v>
      </c>
      <c r="F361">
        <v>2906</v>
      </c>
      <c r="G361">
        <f t="shared" si="11"/>
        <v>0</v>
      </c>
      <c r="H361">
        <v>0</v>
      </c>
      <c r="I361">
        <v>0</v>
      </c>
      <c r="J361">
        <f>SUM($H$32:H361)</f>
        <v>6484</v>
      </c>
      <c r="K361">
        <f>SUM($I$32:I361)</f>
        <v>501</v>
      </c>
      <c r="L361">
        <v>3</v>
      </c>
      <c r="M361">
        <v>139762</v>
      </c>
    </row>
    <row r="362" spans="1:13" ht="15" customHeight="1" x14ac:dyDescent="0.25">
      <c r="A362" t="s">
        <v>385</v>
      </c>
      <c r="B362">
        <v>1</v>
      </c>
      <c r="C362">
        <v>1</v>
      </c>
      <c r="D362">
        <f t="shared" si="10"/>
        <v>0</v>
      </c>
      <c r="E362">
        <v>2906</v>
      </c>
      <c r="F362">
        <v>2906</v>
      </c>
      <c r="G362">
        <f t="shared" si="11"/>
        <v>0</v>
      </c>
      <c r="H362">
        <v>0</v>
      </c>
      <c r="I362">
        <v>0</v>
      </c>
      <c r="J362">
        <f>SUM($H$32:H362)</f>
        <v>6484</v>
      </c>
      <c r="K362">
        <f>SUM($I$32:I362)</f>
        <v>501</v>
      </c>
      <c r="L362">
        <v>3</v>
      </c>
      <c r="M362">
        <v>139765</v>
      </c>
    </row>
    <row r="363" spans="1:13" ht="15" customHeight="1" x14ac:dyDescent="0.25">
      <c r="A363" t="s">
        <v>386</v>
      </c>
      <c r="B363">
        <v>1</v>
      </c>
      <c r="C363">
        <v>1</v>
      </c>
      <c r="D363">
        <f t="shared" si="10"/>
        <v>0</v>
      </c>
      <c r="E363">
        <v>2906</v>
      </c>
      <c r="F363">
        <v>2906</v>
      </c>
      <c r="G363">
        <f t="shared" si="11"/>
        <v>0</v>
      </c>
      <c r="H363">
        <v>0</v>
      </c>
      <c r="I363">
        <v>0</v>
      </c>
      <c r="J363">
        <f>SUM($H$32:H363)</f>
        <v>6484</v>
      </c>
      <c r="K363">
        <f>SUM($I$32:I363)</f>
        <v>501</v>
      </c>
      <c r="L363">
        <v>3</v>
      </c>
      <c r="M363">
        <v>139768</v>
      </c>
    </row>
    <row r="364" spans="1:13" ht="15" customHeight="1" x14ac:dyDescent="0.25">
      <c r="A364" t="s">
        <v>387</v>
      </c>
      <c r="B364">
        <v>7</v>
      </c>
      <c r="C364">
        <v>1</v>
      </c>
      <c r="D364">
        <f t="shared" si="10"/>
        <v>6</v>
      </c>
      <c r="E364">
        <v>2906</v>
      </c>
      <c r="F364">
        <v>2866</v>
      </c>
      <c r="G364">
        <f t="shared" si="11"/>
        <v>40</v>
      </c>
      <c r="H364">
        <v>4</v>
      </c>
      <c r="I364">
        <v>3</v>
      </c>
      <c r="J364">
        <f>SUM($H$32:H364)</f>
        <v>6488</v>
      </c>
      <c r="K364">
        <f>SUM($I$32:I364)</f>
        <v>504</v>
      </c>
      <c r="L364">
        <v>311</v>
      </c>
      <c r="M364">
        <v>140079</v>
      </c>
    </row>
    <row r="365" spans="1:13" ht="15" customHeight="1" x14ac:dyDescent="0.25">
      <c r="A365" t="s">
        <v>388</v>
      </c>
      <c r="B365">
        <v>1</v>
      </c>
      <c r="C365">
        <v>1</v>
      </c>
      <c r="D365">
        <f t="shared" si="10"/>
        <v>0</v>
      </c>
      <c r="E365">
        <v>2866</v>
      </c>
      <c r="F365">
        <v>2866</v>
      </c>
      <c r="G365">
        <f t="shared" si="11"/>
        <v>0</v>
      </c>
      <c r="H365">
        <v>0</v>
      </c>
      <c r="I365">
        <v>0</v>
      </c>
      <c r="J365">
        <f>SUM($H$32:H365)</f>
        <v>6488</v>
      </c>
      <c r="K365">
        <f>SUM($I$32:I365)</f>
        <v>504</v>
      </c>
      <c r="L365">
        <v>3</v>
      </c>
      <c r="M365">
        <v>140082</v>
      </c>
    </row>
    <row r="366" spans="1:13" ht="15" customHeight="1" x14ac:dyDescent="0.25">
      <c r="A366" t="s">
        <v>389</v>
      </c>
      <c r="B366">
        <v>1</v>
      </c>
      <c r="C366">
        <v>1</v>
      </c>
      <c r="D366">
        <f t="shared" si="10"/>
        <v>0</v>
      </c>
      <c r="E366">
        <v>2866</v>
      </c>
      <c r="F366">
        <v>2866</v>
      </c>
      <c r="G366">
        <f t="shared" si="11"/>
        <v>0</v>
      </c>
      <c r="H366">
        <v>0</v>
      </c>
      <c r="I366">
        <v>0</v>
      </c>
      <c r="J366">
        <f>SUM($H$32:H366)</f>
        <v>6488</v>
      </c>
      <c r="K366">
        <f>SUM($I$32:I366)</f>
        <v>504</v>
      </c>
      <c r="L366">
        <v>3</v>
      </c>
      <c r="M366">
        <v>140085</v>
      </c>
    </row>
    <row r="367" spans="1:13" ht="15" customHeight="1" x14ac:dyDescent="0.25">
      <c r="A367" t="s">
        <v>390</v>
      </c>
      <c r="B367">
        <v>8</v>
      </c>
      <c r="C367">
        <v>6</v>
      </c>
      <c r="D367">
        <f t="shared" si="10"/>
        <v>2</v>
      </c>
      <c r="E367">
        <v>2866</v>
      </c>
      <c r="F367">
        <v>2785</v>
      </c>
      <c r="G367">
        <f t="shared" si="11"/>
        <v>81</v>
      </c>
      <c r="H367">
        <v>27</v>
      </c>
      <c r="I367">
        <v>4</v>
      </c>
      <c r="J367">
        <f>SUM($H$32:H367)</f>
        <v>6515</v>
      </c>
      <c r="K367">
        <f>SUM($I$32:I367)</f>
        <v>508</v>
      </c>
      <c r="L367">
        <v>619</v>
      </c>
      <c r="M367">
        <v>140704</v>
      </c>
    </row>
    <row r="368" spans="1:13" ht="15" customHeight="1" x14ac:dyDescent="0.25">
      <c r="A368" t="s">
        <v>391</v>
      </c>
      <c r="B368">
        <v>3</v>
      </c>
      <c r="C368">
        <v>3</v>
      </c>
      <c r="D368">
        <f t="shared" si="10"/>
        <v>0</v>
      </c>
      <c r="E368">
        <v>2785</v>
      </c>
      <c r="F368">
        <v>2785</v>
      </c>
      <c r="G368">
        <f t="shared" si="11"/>
        <v>0</v>
      </c>
      <c r="H368">
        <v>5</v>
      </c>
      <c r="I368">
        <v>0</v>
      </c>
      <c r="J368">
        <f>SUM($H$32:H368)</f>
        <v>6520</v>
      </c>
      <c r="K368">
        <f>SUM($I$32:I368)</f>
        <v>508</v>
      </c>
      <c r="L368">
        <v>129</v>
      </c>
      <c r="M368">
        <v>140833</v>
      </c>
    </row>
    <row r="369" spans="1:13" ht="15" customHeight="1" x14ac:dyDescent="0.25">
      <c r="A369" t="s">
        <v>392</v>
      </c>
      <c r="B369">
        <v>8</v>
      </c>
      <c r="C369">
        <v>3</v>
      </c>
      <c r="D369">
        <f t="shared" si="10"/>
        <v>5</v>
      </c>
      <c r="E369">
        <v>2785</v>
      </c>
      <c r="F369">
        <v>2650</v>
      </c>
      <c r="G369">
        <f t="shared" si="11"/>
        <v>135</v>
      </c>
      <c r="H369">
        <v>18</v>
      </c>
      <c r="I369">
        <v>3</v>
      </c>
      <c r="J369">
        <f>SUM($H$32:H369)</f>
        <v>6538</v>
      </c>
      <c r="K369">
        <f>SUM($I$32:I369)</f>
        <v>511</v>
      </c>
      <c r="L369">
        <v>740</v>
      </c>
      <c r="M369">
        <v>141573</v>
      </c>
    </row>
    <row r="370" spans="1:13" ht="15" customHeight="1" x14ac:dyDescent="0.25">
      <c r="A370" t="s">
        <v>393</v>
      </c>
      <c r="B370">
        <v>3</v>
      </c>
      <c r="C370">
        <v>3</v>
      </c>
      <c r="D370">
        <f t="shared" si="10"/>
        <v>0</v>
      </c>
      <c r="E370">
        <v>2650</v>
      </c>
      <c r="F370">
        <v>2650</v>
      </c>
      <c r="G370">
        <f t="shared" si="11"/>
        <v>0</v>
      </c>
      <c r="H370">
        <v>5</v>
      </c>
      <c r="I370">
        <v>0</v>
      </c>
      <c r="J370">
        <f>SUM($H$32:H370)</f>
        <v>6543</v>
      </c>
      <c r="K370">
        <f>SUM($I$32:I370)</f>
        <v>511</v>
      </c>
      <c r="L370">
        <v>123</v>
      </c>
      <c r="M370">
        <v>141696</v>
      </c>
    </row>
    <row r="371" spans="1:13" ht="15" customHeight="1" x14ac:dyDescent="0.25">
      <c r="A371" t="s">
        <v>394</v>
      </c>
      <c r="B371">
        <v>7</v>
      </c>
      <c r="C371">
        <v>2</v>
      </c>
      <c r="D371">
        <f t="shared" si="10"/>
        <v>5</v>
      </c>
      <c r="E371">
        <v>2650</v>
      </c>
      <c r="F371">
        <v>2618</v>
      </c>
      <c r="G371">
        <f t="shared" si="11"/>
        <v>32</v>
      </c>
      <c r="H371">
        <v>9</v>
      </c>
      <c r="I371">
        <v>2</v>
      </c>
      <c r="J371">
        <f>SUM($H$32:H371)</f>
        <v>6552</v>
      </c>
      <c r="K371">
        <f>SUM($I$32:I371)</f>
        <v>513</v>
      </c>
      <c r="L371">
        <v>480</v>
      </c>
      <c r="M371">
        <v>142176</v>
      </c>
    </row>
    <row r="372" spans="1:13" ht="15" customHeight="1" x14ac:dyDescent="0.25">
      <c r="A372" t="s">
        <v>395</v>
      </c>
      <c r="B372">
        <v>1</v>
      </c>
      <c r="C372">
        <v>1</v>
      </c>
      <c r="D372">
        <f t="shared" si="10"/>
        <v>0</v>
      </c>
      <c r="E372">
        <v>2618</v>
      </c>
      <c r="F372">
        <v>2618</v>
      </c>
      <c r="G372">
        <f t="shared" si="11"/>
        <v>0</v>
      </c>
      <c r="H372">
        <v>0</v>
      </c>
      <c r="I372">
        <v>0</v>
      </c>
      <c r="J372">
        <f>SUM($H$32:H372)</f>
        <v>6552</v>
      </c>
      <c r="K372">
        <f>SUM($I$32:I372)</f>
        <v>513</v>
      </c>
      <c r="L372">
        <v>2</v>
      </c>
      <c r="M372">
        <v>142178</v>
      </c>
    </row>
    <row r="373" spans="1:13" ht="15" customHeight="1" x14ac:dyDescent="0.25">
      <c r="A373" t="s">
        <v>396</v>
      </c>
      <c r="B373">
        <v>1</v>
      </c>
      <c r="C373">
        <v>1</v>
      </c>
      <c r="D373">
        <f t="shared" si="10"/>
        <v>0</v>
      </c>
      <c r="E373">
        <v>2618</v>
      </c>
      <c r="F373">
        <v>2618</v>
      </c>
      <c r="G373">
        <f t="shared" si="11"/>
        <v>0</v>
      </c>
      <c r="H373">
        <v>0</v>
      </c>
      <c r="I373">
        <v>0</v>
      </c>
      <c r="J373">
        <f>SUM($H$32:H373)</f>
        <v>6552</v>
      </c>
      <c r="K373">
        <f>SUM($I$32:I373)</f>
        <v>513</v>
      </c>
      <c r="L373">
        <v>3</v>
      </c>
      <c r="M373">
        <v>142181</v>
      </c>
    </row>
    <row r="374" spans="1:13" ht="15" customHeight="1" x14ac:dyDescent="0.25">
      <c r="A374" t="s">
        <v>397</v>
      </c>
      <c r="B374">
        <v>2</v>
      </c>
      <c r="C374">
        <v>2</v>
      </c>
      <c r="D374">
        <f t="shared" si="10"/>
        <v>0</v>
      </c>
      <c r="E374">
        <v>2618</v>
      </c>
      <c r="F374">
        <v>2618</v>
      </c>
      <c r="G374">
        <f t="shared" si="11"/>
        <v>0</v>
      </c>
      <c r="H374">
        <v>2</v>
      </c>
      <c r="I374">
        <v>0</v>
      </c>
      <c r="J374">
        <f>SUM($H$32:H374)</f>
        <v>6554</v>
      </c>
      <c r="K374">
        <f>SUM($I$32:I374)</f>
        <v>513</v>
      </c>
      <c r="L374">
        <v>23</v>
      </c>
      <c r="M374">
        <v>142204</v>
      </c>
    </row>
    <row r="375" spans="1:13" ht="15" customHeight="1" x14ac:dyDescent="0.25">
      <c r="A375" t="s">
        <v>398</v>
      </c>
      <c r="B375">
        <v>2</v>
      </c>
      <c r="C375">
        <v>2</v>
      </c>
      <c r="D375">
        <f t="shared" si="10"/>
        <v>0</v>
      </c>
      <c r="E375">
        <v>2618</v>
      </c>
      <c r="F375">
        <v>2618</v>
      </c>
      <c r="G375">
        <f t="shared" si="11"/>
        <v>0</v>
      </c>
      <c r="H375">
        <v>2</v>
      </c>
      <c r="I375">
        <v>0</v>
      </c>
      <c r="J375">
        <f>SUM($H$32:H375)</f>
        <v>6556</v>
      </c>
      <c r="K375">
        <f>SUM($I$32:I375)</f>
        <v>513</v>
      </c>
      <c r="L375">
        <v>17</v>
      </c>
      <c r="M375">
        <v>142221</v>
      </c>
    </row>
    <row r="376" spans="1:13" ht="15" customHeight="1" x14ac:dyDescent="0.25">
      <c r="A376" t="s">
        <v>399</v>
      </c>
      <c r="B376">
        <v>1</v>
      </c>
      <c r="C376">
        <v>1</v>
      </c>
      <c r="D376">
        <f t="shared" si="10"/>
        <v>0</v>
      </c>
      <c r="E376">
        <v>2618</v>
      </c>
      <c r="F376">
        <v>2618</v>
      </c>
      <c r="G376">
        <f t="shared" si="11"/>
        <v>0</v>
      </c>
      <c r="H376">
        <v>0</v>
      </c>
      <c r="I376">
        <v>0</v>
      </c>
      <c r="J376">
        <f>SUM($H$32:H376)</f>
        <v>6556</v>
      </c>
      <c r="K376">
        <f>SUM($I$32:I376)</f>
        <v>513</v>
      </c>
      <c r="L376">
        <v>3</v>
      </c>
      <c r="M376">
        <v>142224</v>
      </c>
    </row>
    <row r="377" spans="1:13" ht="15" customHeight="1" x14ac:dyDescent="0.25">
      <c r="A377" t="s">
        <v>400</v>
      </c>
      <c r="B377">
        <v>4</v>
      </c>
      <c r="C377">
        <v>1</v>
      </c>
      <c r="D377">
        <f t="shared" si="10"/>
        <v>3</v>
      </c>
      <c r="E377">
        <v>2618</v>
      </c>
      <c r="F377">
        <v>2603</v>
      </c>
      <c r="G377">
        <f t="shared" si="11"/>
        <v>15</v>
      </c>
      <c r="H377">
        <v>4</v>
      </c>
      <c r="I377">
        <v>2</v>
      </c>
      <c r="J377">
        <f>SUM($H$32:H377)</f>
        <v>6560</v>
      </c>
      <c r="K377">
        <f>SUM($I$32:I377)</f>
        <v>515</v>
      </c>
      <c r="L377">
        <v>268</v>
      </c>
      <c r="M377">
        <v>142492</v>
      </c>
    </row>
    <row r="378" spans="1:13" ht="15" customHeight="1" x14ac:dyDescent="0.25">
      <c r="A378" t="s">
        <v>401</v>
      </c>
      <c r="B378">
        <v>3</v>
      </c>
      <c r="C378">
        <v>3</v>
      </c>
      <c r="D378">
        <f t="shared" si="10"/>
        <v>0</v>
      </c>
      <c r="E378">
        <v>2603</v>
      </c>
      <c r="F378">
        <v>2603</v>
      </c>
      <c r="G378">
        <f t="shared" si="11"/>
        <v>0</v>
      </c>
      <c r="H378">
        <v>5</v>
      </c>
      <c r="I378">
        <v>0</v>
      </c>
      <c r="J378">
        <f>SUM($H$32:H378)</f>
        <v>6565</v>
      </c>
      <c r="K378">
        <f>SUM($I$32:I378)</f>
        <v>515</v>
      </c>
      <c r="L378">
        <v>221</v>
      </c>
      <c r="M378">
        <v>142713</v>
      </c>
    </row>
    <row r="379" spans="1:13" ht="15" customHeight="1" x14ac:dyDescent="0.25">
      <c r="A379" t="s">
        <v>402</v>
      </c>
      <c r="B379">
        <v>1</v>
      </c>
      <c r="C379">
        <v>1</v>
      </c>
      <c r="D379">
        <f t="shared" si="10"/>
        <v>0</v>
      </c>
      <c r="E379">
        <v>2603</v>
      </c>
      <c r="F379">
        <v>2603</v>
      </c>
      <c r="G379">
        <f t="shared" si="11"/>
        <v>0</v>
      </c>
      <c r="H379">
        <v>0</v>
      </c>
      <c r="I379">
        <v>0</v>
      </c>
      <c r="J379">
        <f>SUM($H$32:H379)</f>
        <v>6565</v>
      </c>
      <c r="K379">
        <f>SUM($I$32:I379)</f>
        <v>515</v>
      </c>
      <c r="L379">
        <v>2</v>
      </c>
      <c r="M379">
        <v>142715</v>
      </c>
    </row>
    <row r="380" spans="1:13" ht="15" customHeight="1" x14ac:dyDescent="0.25">
      <c r="A380" t="s">
        <v>403</v>
      </c>
      <c r="B380">
        <v>3</v>
      </c>
      <c r="C380">
        <v>1</v>
      </c>
      <c r="D380">
        <f t="shared" si="10"/>
        <v>2</v>
      </c>
      <c r="E380">
        <v>2603</v>
      </c>
      <c r="F380">
        <v>2593</v>
      </c>
      <c r="G380">
        <f t="shared" si="11"/>
        <v>10</v>
      </c>
      <c r="H380">
        <v>4</v>
      </c>
      <c r="I380">
        <v>2</v>
      </c>
      <c r="J380">
        <f>SUM($H$32:H380)</f>
        <v>6569</v>
      </c>
      <c r="K380">
        <f>SUM($I$32:I380)</f>
        <v>517</v>
      </c>
      <c r="L380">
        <v>262</v>
      </c>
      <c r="M380">
        <v>142977</v>
      </c>
    </row>
    <row r="381" spans="1:13" ht="15" customHeight="1" x14ac:dyDescent="0.25">
      <c r="A381" t="s">
        <v>404</v>
      </c>
      <c r="B381">
        <v>2</v>
      </c>
      <c r="C381">
        <v>2</v>
      </c>
      <c r="D381">
        <f t="shared" si="10"/>
        <v>0</v>
      </c>
      <c r="E381">
        <v>2593</v>
      </c>
      <c r="F381">
        <v>2593</v>
      </c>
      <c r="G381">
        <f t="shared" si="11"/>
        <v>0</v>
      </c>
      <c r="H381">
        <v>2</v>
      </c>
      <c r="I381">
        <v>0</v>
      </c>
      <c r="J381">
        <f>SUM($H$32:H381)</f>
        <v>6571</v>
      </c>
      <c r="K381">
        <f>SUM($I$32:I381)</f>
        <v>517</v>
      </c>
      <c r="L381">
        <v>21</v>
      </c>
      <c r="M381">
        <v>142998</v>
      </c>
    </row>
    <row r="382" spans="1:13" ht="15" customHeight="1" x14ac:dyDescent="0.25">
      <c r="A382" t="s">
        <v>405</v>
      </c>
      <c r="B382">
        <v>7</v>
      </c>
      <c r="C382">
        <v>5</v>
      </c>
      <c r="D382">
        <f t="shared" si="10"/>
        <v>2</v>
      </c>
      <c r="E382">
        <v>2593</v>
      </c>
      <c r="F382">
        <v>2578</v>
      </c>
      <c r="G382">
        <f t="shared" si="11"/>
        <v>15</v>
      </c>
      <c r="H382">
        <v>24</v>
      </c>
      <c r="I382">
        <v>3</v>
      </c>
      <c r="J382">
        <f>SUM($H$32:H382)</f>
        <v>6595</v>
      </c>
      <c r="K382">
        <f>SUM($I$32:I382)</f>
        <v>520</v>
      </c>
      <c r="L382">
        <v>646</v>
      </c>
      <c r="M382">
        <v>143644</v>
      </c>
    </row>
    <row r="383" spans="1:13" ht="15" customHeight="1" x14ac:dyDescent="0.25">
      <c r="A383" t="s">
        <v>406</v>
      </c>
      <c r="B383">
        <v>3</v>
      </c>
      <c r="C383">
        <v>1</v>
      </c>
      <c r="D383">
        <f t="shared" si="10"/>
        <v>2</v>
      </c>
      <c r="E383">
        <v>2578</v>
      </c>
      <c r="F383">
        <v>2568</v>
      </c>
      <c r="G383">
        <f t="shared" si="11"/>
        <v>10</v>
      </c>
      <c r="H383">
        <v>4</v>
      </c>
      <c r="I383">
        <v>2</v>
      </c>
      <c r="J383">
        <f>SUM($H$32:H383)</f>
        <v>6599</v>
      </c>
      <c r="K383">
        <f>SUM($I$32:I383)</f>
        <v>522</v>
      </c>
      <c r="L383">
        <v>260</v>
      </c>
      <c r="M383">
        <v>143904</v>
      </c>
    </row>
    <row r="384" spans="1:13" ht="15" customHeight="1" x14ac:dyDescent="0.25">
      <c r="A384" t="s">
        <v>407</v>
      </c>
      <c r="B384">
        <v>2</v>
      </c>
      <c r="C384">
        <v>2</v>
      </c>
      <c r="D384">
        <f t="shared" si="10"/>
        <v>0</v>
      </c>
      <c r="E384">
        <v>2568</v>
      </c>
      <c r="F384">
        <v>2568</v>
      </c>
      <c r="G384">
        <f t="shared" si="11"/>
        <v>0</v>
      </c>
      <c r="H384">
        <v>2</v>
      </c>
      <c r="I384">
        <v>0</v>
      </c>
      <c r="J384">
        <f>SUM($H$32:H384)</f>
        <v>6601</v>
      </c>
      <c r="K384">
        <f>SUM($I$32:I384)</f>
        <v>522</v>
      </c>
      <c r="L384">
        <v>24</v>
      </c>
      <c r="M384">
        <v>143928</v>
      </c>
    </row>
    <row r="385" spans="1:13" ht="15" customHeight="1" x14ac:dyDescent="0.25">
      <c r="A385" t="s">
        <v>408</v>
      </c>
      <c r="B385">
        <v>1</v>
      </c>
      <c r="C385">
        <v>1</v>
      </c>
      <c r="D385">
        <f t="shared" si="10"/>
        <v>0</v>
      </c>
      <c r="E385">
        <v>2568</v>
      </c>
      <c r="F385">
        <v>2568</v>
      </c>
      <c r="G385">
        <f t="shared" si="11"/>
        <v>0</v>
      </c>
      <c r="H385">
        <v>0</v>
      </c>
      <c r="I385">
        <v>0</v>
      </c>
      <c r="J385">
        <f>SUM($H$32:H385)</f>
        <v>6601</v>
      </c>
      <c r="K385">
        <f>SUM($I$32:I385)</f>
        <v>522</v>
      </c>
      <c r="L385">
        <v>3</v>
      </c>
      <c r="M385">
        <v>143931</v>
      </c>
    </row>
    <row r="386" spans="1:13" ht="15" customHeight="1" x14ac:dyDescent="0.25">
      <c r="A386" t="s">
        <v>409</v>
      </c>
      <c r="B386">
        <v>1</v>
      </c>
      <c r="C386">
        <v>1</v>
      </c>
      <c r="D386">
        <f t="shared" si="10"/>
        <v>0</v>
      </c>
      <c r="E386">
        <v>2568</v>
      </c>
      <c r="F386">
        <v>2568</v>
      </c>
      <c r="G386">
        <f t="shared" si="11"/>
        <v>0</v>
      </c>
      <c r="H386">
        <v>0</v>
      </c>
      <c r="I386">
        <v>0</v>
      </c>
      <c r="J386">
        <f>SUM($H$32:H386)</f>
        <v>6601</v>
      </c>
      <c r="K386">
        <f>SUM($I$32:I386)</f>
        <v>522</v>
      </c>
      <c r="L386">
        <v>2</v>
      </c>
      <c r="M386">
        <v>143933</v>
      </c>
    </row>
    <row r="387" spans="1:13" ht="15" customHeight="1" x14ac:dyDescent="0.25">
      <c r="A387" t="s">
        <v>410</v>
      </c>
      <c r="B387">
        <v>6</v>
      </c>
      <c r="C387">
        <v>1</v>
      </c>
      <c r="D387">
        <f t="shared" si="10"/>
        <v>5</v>
      </c>
      <c r="E387">
        <v>2568</v>
      </c>
      <c r="F387">
        <v>2541</v>
      </c>
      <c r="G387">
        <f t="shared" si="11"/>
        <v>27</v>
      </c>
      <c r="H387">
        <v>6</v>
      </c>
      <c r="I387">
        <v>6</v>
      </c>
      <c r="J387">
        <f>SUM($H$32:H387)</f>
        <v>6607</v>
      </c>
      <c r="K387">
        <f>SUM($I$32:I387)</f>
        <v>528</v>
      </c>
      <c r="L387">
        <v>377</v>
      </c>
      <c r="M387">
        <v>144310</v>
      </c>
    </row>
    <row r="388" spans="1:13" ht="15" customHeight="1" x14ac:dyDescent="0.25">
      <c r="A388" t="s">
        <v>411</v>
      </c>
      <c r="B388">
        <v>1</v>
      </c>
      <c r="C388">
        <v>1</v>
      </c>
      <c r="D388">
        <f t="shared" si="10"/>
        <v>0</v>
      </c>
      <c r="E388">
        <v>2541</v>
      </c>
      <c r="F388">
        <v>2541</v>
      </c>
      <c r="G388">
        <f t="shared" si="11"/>
        <v>0</v>
      </c>
      <c r="H388">
        <v>0</v>
      </c>
      <c r="I388">
        <v>0</v>
      </c>
      <c r="J388">
        <f>SUM($H$32:H388)</f>
        <v>6607</v>
      </c>
      <c r="K388">
        <f>SUM($I$32:I388)</f>
        <v>528</v>
      </c>
      <c r="L388">
        <v>3</v>
      </c>
      <c r="M388">
        <v>144313</v>
      </c>
    </row>
    <row r="389" spans="1:13" ht="15" customHeight="1" x14ac:dyDescent="0.25">
      <c r="A389" t="s">
        <v>412</v>
      </c>
      <c r="B389">
        <v>2</v>
      </c>
      <c r="C389">
        <v>2</v>
      </c>
      <c r="D389">
        <f t="shared" si="10"/>
        <v>0</v>
      </c>
      <c r="E389">
        <v>2541</v>
      </c>
      <c r="F389">
        <v>2541</v>
      </c>
      <c r="G389">
        <f t="shared" si="11"/>
        <v>0</v>
      </c>
      <c r="H389">
        <v>2</v>
      </c>
      <c r="I389">
        <v>0</v>
      </c>
      <c r="J389">
        <f>SUM($H$32:H389)</f>
        <v>6609</v>
      </c>
      <c r="K389">
        <f>SUM($I$32:I389)</f>
        <v>528</v>
      </c>
      <c r="L389">
        <v>21</v>
      </c>
      <c r="M389">
        <v>144334</v>
      </c>
    </row>
    <row r="390" spans="1:13" ht="15" customHeight="1" x14ac:dyDescent="0.25">
      <c r="A390" t="s">
        <v>413</v>
      </c>
      <c r="B390">
        <v>1</v>
      </c>
      <c r="C390">
        <v>1</v>
      </c>
      <c r="D390">
        <f t="shared" si="10"/>
        <v>0</v>
      </c>
      <c r="E390">
        <v>2541</v>
      </c>
      <c r="F390">
        <v>2541</v>
      </c>
      <c r="G390">
        <f t="shared" si="11"/>
        <v>0</v>
      </c>
      <c r="H390">
        <v>0</v>
      </c>
      <c r="I390">
        <v>0</v>
      </c>
      <c r="J390">
        <f>SUM($H$32:H390)</f>
        <v>6609</v>
      </c>
      <c r="K390">
        <f>SUM($I$32:I390)</f>
        <v>528</v>
      </c>
      <c r="L390">
        <v>2</v>
      </c>
      <c r="M390">
        <v>144336</v>
      </c>
    </row>
    <row r="391" spans="1:13" ht="15" customHeight="1" x14ac:dyDescent="0.25">
      <c r="A391" t="s">
        <v>414</v>
      </c>
      <c r="B391">
        <v>6</v>
      </c>
      <c r="C391">
        <v>3</v>
      </c>
      <c r="D391">
        <f t="shared" si="10"/>
        <v>3</v>
      </c>
      <c r="E391">
        <v>2541</v>
      </c>
      <c r="F391">
        <v>2535</v>
      </c>
      <c r="G391">
        <f t="shared" si="11"/>
        <v>6</v>
      </c>
      <c r="H391">
        <v>21</v>
      </c>
      <c r="I391">
        <v>5</v>
      </c>
      <c r="J391">
        <f>SUM($H$32:H391)</f>
        <v>6630</v>
      </c>
      <c r="K391">
        <f>SUM($I$32:I391)</f>
        <v>533</v>
      </c>
      <c r="L391">
        <v>786</v>
      </c>
      <c r="M391">
        <v>145122</v>
      </c>
    </row>
    <row r="392" spans="1:13" ht="15" customHeight="1" x14ac:dyDescent="0.25">
      <c r="A392" t="s">
        <v>415</v>
      </c>
      <c r="B392">
        <v>1</v>
      </c>
      <c r="C392">
        <v>1</v>
      </c>
      <c r="D392">
        <f t="shared" si="10"/>
        <v>0</v>
      </c>
      <c r="E392">
        <v>2535</v>
      </c>
      <c r="F392">
        <v>2535</v>
      </c>
      <c r="G392">
        <f t="shared" si="11"/>
        <v>0</v>
      </c>
      <c r="H392">
        <v>0</v>
      </c>
      <c r="I392">
        <v>0</v>
      </c>
      <c r="J392">
        <f>SUM($H$32:H392)</f>
        <v>6630</v>
      </c>
      <c r="K392">
        <f>SUM($I$32:I392)</f>
        <v>533</v>
      </c>
      <c r="L392">
        <v>3</v>
      </c>
      <c r="M392">
        <v>145125</v>
      </c>
    </row>
    <row r="393" spans="1:13" ht="15" customHeight="1" x14ac:dyDescent="0.25">
      <c r="A393" t="s">
        <v>416</v>
      </c>
      <c r="B393">
        <v>1</v>
      </c>
      <c r="C393">
        <v>1</v>
      </c>
      <c r="D393">
        <f t="shared" si="10"/>
        <v>0</v>
      </c>
      <c r="E393">
        <v>2535</v>
      </c>
      <c r="F393">
        <v>2535</v>
      </c>
      <c r="G393">
        <f t="shared" si="11"/>
        <v>0</v>
      </c>
      <c r="H393">
        <v>0</v>
      </c>
      <c r="I393">
        <v>0</v>
      </c>
      <c r="J393">
        <f>SUM($H$32:H393)</f>
        <v>6630</v>
      </c>
      <c r="K393">
        <f>SUM($I$32:I393)</f>
        <v>533</v>
      </c>
      <c r="L393">
        <v>2</v>
      </c>
      <c r="M393">
        <v>145127</v>
      </c>
    </row>
    <row r="394" spans="1:13" ht="15" customHeight="1" x14ac:dyDescent="0.25">
      <c r="A394" t="s">
        <v>417</v>
      </c>
      <c r="B394">
        <v>2</v>
      </c>
      <c r="C394">
        <v>1</v>
      </c>
      <c r="D394">
        <f t="shared" si="10"/>
        <v>1</v>
      </c>
      <c r="E394">
        <v>2535</v>
      </c>
      <c r="F394">
        <v>2516</v>
      </c>
      <c r="G394">
        <f t="shared" si="11"/>
        <v>19</v>
      </c>
      <c r="H394">
        <v>2</v>
      </c>
      <c r="I394">
        <v>1</v>
      </c>
      <c r="J394">
        <f>SUM($H$32:H394)</f>
        <v>6632</v>
      </c>
      <c r="K394">
        <f>SUM($I$32:I394)</f>
        <v>534</v>
      </c>
      <c r="L394">
        <v>127</v>
      </c>
      <c r="M394">
        <v>145254</v>
      </c>
    </row>
    <row r="395" spans="1:13" ht="15" customHeight="1" x14ac:dyDescent="0.25">
      <c r="A395" t="s">
        <v>418</v>
      </c>
      <c r="B395">
        <v>2</v>
      </c>
      <c r="C395">
        <v>2</v>
      </c>
      <c r="D395">
        <f t="shared" si="10"/>
        <v>0</v>
      </c>
      <c r="E395">
        <v>2516</v>
      </c>
      <c r="F395">
        <v>2516</v>
      </c>
      <c r="G395">
        <f t="shared" si="11"/>
        <v>0</v>
      </c>
      <c r="H395">
        <v>2</v>
      </c>
      <c r="I395">
        <v>0</v>
      </c>
      <c r="J395">
        <f>SUM($H$32:H395)</f>
        <v>6634</v>
      </c>
      <c r="K395">
        <f>SUM($I$32:I395)</f>
        <v>534</v>
      </c>
      <c r="L395">
        <v>22</v>
      </c>
      <c r="M395">
        <v>145276</v>
      </c>
    </row>
    <row r="396" spans="1:13" ht="15" customHeight="1" x14ac:dyDescent="0.25">
      <c r="A396" t="s">
        <v>419</v>
      </c>
      <c r="B396">
        <v>1</v>
      </c>
      <c r="C396">
        <v>1</v>
      </c>
      <c r="D396">
        <f t="shared" si="10"/>
        <v>0</v>
      </c>
      <c r="E396">
        <v>2516</v>
      </c>
      <c r="F396">
        <v>2516</v>
      </c>
      <c r="G396">
        <f t="shared" si="11"/>
        <v>0</v>
      </c>
      <c r="H396">
        <v>0</v>
      </c>
      <c r="I396">
        <v>0</v>
      </c>
      <c r="J396">
        <f>SUM($H$32:H396)</f>
        <v>6634</v>
      </c>
      <c r="K396">
        <f>SUM($I$32:I396)</f>
        <v>534</v>
      </c>
      <c r="L396">
        <v>3</v>
      </c>
      <c r="M396">
        <v>145279</v>
      </c>
    </row>
    <row r="397" spans="1:13" ht="15" customHeight="1" x14ac:dyDescent="0.25">
      <c r="A397" t="s">
        <v>420</v>
      </c>
      <c r="B397">
        <v>2</v>
      </c>
      <c r="C397">
        <v>2</v>
      </c>
      <c r="D397">
        <f t="shared" si="10"/>
        <v>0</v>
      </c>
      <c r="E397">
        <v>2516</v>
      </c>
      <c r="F397">
        <v>2516</v>
      </c>
      <c r="G397">
        <f t="shared" si="11"/>
        <v>0</v>
      </c>
      <c r="H397">
        <v>2</v>
      </c>
      <c r="I397">
        <v>0</v>
      </c>
      <c r="J397">
        <f>SUM($H$32:H397)</f>
        <v>6636</v>
      </c>
      <c r="K397">
        <f>SUM($I$32:I397)</f>
        <v>534</v>
      </c>
      <c r="L397">
        <v>20</v>
      </c>
      <c r="M397">
        <v>145299</v>
      </c>
    </row>
    <row r="398" spans="1:13" ht="15" customHeight="1" x14ac:dyDescent="0.25">
      <c r="A398" t="s">
        <v>421</v>
      </c>
      <c r="B398">
        <v>3</v>
      </c>
      <c r="C398">
        <v>1</v>
      </c>
      <c r="D398">
        <f t="shared" si="10"/>
        <v>2</v>
      </c>
      <c r="E398">
        <v>2516</v>
      </c>
      <c r="F398">
        <v>2509</v>
      </c>
      <c r="G398">
        <f t="shared" si="11"/>
        <v>7</v>
      </c>
      <c r="H398">
        <v>2</v>
      </c>
      <c r="I398">
        <v>1</v>
      </c>
      <c r="J398">
        <f>SUM($H$32:H398)</f>
        <v>6638</v>
      </c>
      <c r="K398">
        <f>SUM($I$32:I398)</f>
        <v>535</v>
      </c>
      <c r="L398">
        <v>121</v>
      </c>
      <c r="M398">
        <v>145420</v>
      </c>
    </row>
    <row r="399" spans="1:13" ht="15" customHeight="1" x14ac:dyDescent="0.25">
      <c r="A399" t="s">
        <v>422</v>
      </c>
      <c r="B399">
        <v>2</v>
      </c>
      <c r="C399">
        <v>2</v>
      </c>
      <c r="D399">
        <f t="shared" si="10"/>
        <v>0</v>
      </c>
      <c r="E399">
        <v>2509</v>
      </c>
      <c r="F399">
        <v>2509</v>
      </c>
      <c r="G399">
        <f t="shared" si="11"/>
        <v>0</v>
      </c>
      <c r="H399">
        <v>2</v>
      </c>
      <c r="I399">
        <v>1</v>
      </c>
      <c r="J399">
        <f>SUM($H$32:H399)</f>
        <v>6640</v>
      </c>
      <c r="K399">
        <f>SUM($I$32:I399)</f>
        <v>536</v>
      </c>
      <c r="L399">
        <v>22</v>
      </c>
      <c r="M399">
        <v>145442</v>
      </c>
    </row>
    <row r="400" spans="1:13" ht="15" customHeight="1" x14ac:dyDescent="0.25">
      <c r="A400" t="s">
        <v>423</v>
      </c>
      <c r="B400">
        <v>2</v>
      </c>
      <c r="C400">
        <v>2</v>
      </c>
      <c r="D400">
        <f t="shared" si="10"/>
        <v>0</v>
      </c>
      <c r="E400">
        <v>2509</v>
      </c>
      <c r="F400">
        <v>2509</v>
      </c>
      <c r="G400">
        <f t="shared" si="11"/>
        <v>0</v>
      </c>
      <c r="H400">
        <v>2</v>
      </c>
      <c r="I400">
        <v>0</v>
      </c>
      <c r="J400">
        <f>SUM($H$32:H400)</f>
        <v>6642</v>
      </c>
      <c r="K400">
        <f>SUM($I$32:I400)</f>
        <v>536</v>
      </c>
      <c r="L400">
        <v>21</v>
      </c>
      <c r="M400">
        <v>145463</v>
      </c>
    </row>
    <row r="401" spans="1:13" ht="15" customHeight="1" x14ac:dyDescent="0.25">
      <c r="A401" t="s">
        <v>424</v>
      </c>
      <c r="B401">
        <v>1</v>
      </c>
      <c r="C401">
        <v>1</v>
      </c>
      <c r="D401">
        <f t="shared" si="10"/>
        <v>0</v>
      </c>
      <c r="E401">
        <v>2509</v>
      </c>
      <c r="F401">
        <v>2509</v>
      </c>
      <c r="G401">
        <f t="shared" si="11"/>
        <v>0</v>
      </c>
      <c r="H401">
        <v>0</v>
      </c>
      <c r="I401">
        <v>0</v>
      </c>
      <c r="J401">
        <f>SUM($H$32:H401)</f>
        <v>6642</v>
      </c>
      <c r="K401">
        <f>SUM($I$32:I401)</f>
        <v>536</v>
      </c>
      <c r="L401">
        <v>2</v>
      </c>
      <c r="M401">
        <v>145465</v>
      </c>
    </row>
    <row r="402" spans="1:13" ht="15" customHeight="1" x14ac:dyDescent="0.25">
      <c r="A402" t="s">
        <v>425</v>
      </c>
      <c r="B402">
        <v>3</v>
      </c>
      <c r="C402">
        <v>3</v>
      </c>
      <c r="D402">
        <f t="shared" si="10"/>
        <v>0</v>
      </c>
      <c r="E402">
        <v>2509</v>
      </c>
      <c r="F402">
        <v>2509</v>
      </c>
      <c r="G402">
        <f t="shared" si="11"/>
        <v>0</v>
      </c>
      <c r="H402">
        <v>5</v>
      </c>
      <c r="I402">
        <v>0</v>
      </c>
      <c r="J402">
        <f>SUM($H$32:H402)</f>
        <v>6647</v>
      </c>
      <c r="K402">
        <f>SUM($I$32:I402)</f>
        <v>536</v>
      </c>
      <c r="L402">
        <v>130</v>
      </c>
      <c r="M402">
        <v>145595</v>
      </c>
    </row>
    <row r="403" spans="1:13" ht="15" customHeight="1" x14ac:dyDescent="0.25">
      <c r="A403" t="s">
        <v>426</v>
      </c>
      <c r="B403">
        <v>1</v>
      </c>
      <c r="C403">
        <v>1</v>
      </c>
      <c r="D403">
        <f t="shared" si="10"/>
        <v>0</v>
      </c>
      <c r="E403">
        <v>2509</v>
      </c>
      <c r="F403">
        <v>2509</v>
      </c>
      <c r="G403">
        <f t="shared" si="11"/>
        <v>0</v>
      </c>
      <c r="H403">
        <v>0</v>
      </c>
      <c r="I403">
        <v>0</v>
      </c>
      <c r="J403">
        <f>SUM($H$32:H403)</f>
        <v>6647</v>
      </c>
      <c r="K403">
        <f>SUM($I$32:I403)</f>
        <v>536</v>
      </c>
      <c r="L403">
        <v>3</v>
      </c>
      <c r="M403">
        <v>145598</v>
      </c>
    </row>
    <row r="404" spans="1:13" ht="15" customHeight="1" x14ac:dyDescent="0.25">
      <c r="A404" t="s">
        <v>427</v>
      </c>
      <c r="B404">
        <v>1</v>
      </c>
      <c r="C404">
        <v>1</v>
      </c>
      <c r="D404">
        <f t="shared" si="10"/>
        <v>0</v>
      </c>
      <c r="E404">
        <v>2509</v>
      </c>
      <c r="F404">
        <v>2509</v>
      </c>
      <c r="G404">
        <f t="shared" si="11"/>
        <v>0</v>
      </c>
      <c r="H404">
        <v>0</v>
      </c>
      <c r="I404">
        <v>0</v>
      </c>
      <c r="J404">
        <f>SUM($H$32:H404)</f>
        <v>6647</v>
      </c>
      <c r="K404">
        <f>SUM($I$32:I404)</f>
        <v>536</v>
      </c>
      <c r="L404">
        <v>2</v>
      </c>
      <c r="M404">
        <v>145600</v>
      </c>
    </row>
    <row r="405" spans="1:13" ht="15" customHeight="1" x14ac:dyDescent="0.25">
      <c r="A405" t="s">
        <v>428</v>
      </c>
      <c r="B405">
        <v>1</v>
      </c>
      <c r="C405">
        <v>1</v>
      </c>
      <c r="D405">
        <f t="shared" si="10"/>
        <v>0</v>
      </c>
      <c r="E405">
        <v>2509</v>
      </c>
      <c r="F405">
        <v>2509</v>
      </c>
      <c r="G405">
        <f t="shared" si="11"/>
        <v>0</v>
      </c>
      <c r="H405">
        <v>0</v>
      </c>
      <c r="I405">
        <v>0</v>
      </c>
      <c r="J405">
        <f>SUM($H$32:H405)</f>
        <v>6647</v>
      </c>
      <c r="K405">
        <f>SUM($I$32:I405)</f>
        <v>536</v>
      </c>
      <c r="L405">
        <v>1</v>
      </c>
      <c r="M405">
        <v>145601</v>
      </c>
    </row>
    <row r="406" spans="1:13" ht="15" customHeight="1" x14ac:dyDescent="0.25">
      <c r="A406" t="s">
        <v>429</v>
      </c>
      <c r="B406">
        <v>1</v>
      </c>
      <c r="C406">
        <v>1</v>
      </c>
      <c r="D406">
        <f t="shared" si="10"/>
        <v>0</v>
      </c>
      <c r="E406">
        <v>2509</v>
      </c>
      <c r="F406">
        <v>2509</v>
      </c>
      <c r="G406">
        <f t="shared" si="11"/>
        <v>0</v>
      </c>
      <c r="H406">
        <v>0</v>
      </c>
      <c r="I406">
        <v>0</v>
      </c>
      <c r="J406">
        <f>SUM($H$32:H406)</f>
        <v>6647</v>
      </c>
      <c r="K406">
        <f>SUM($I$32:I406)</f>
        <v>536</v>
      </c>
      <c r="L406">
        <v>2</v>
      </c>
      <c r="M406">
        <v>145603</v>
      </c>
    </row>
    <row r="407" spans="1:13" ht="15" customHeight="1" x14ac:dyDescent="0.25">
      <c r="A407" t="s">
        <v>430</v>
      </c>
      <c r="B407">
        <v>1</v>
      </c>
      <c r="C407">
        <v>1</v>
      </c>
      <c r="D407">
        <f t="shared" si="10"/>
        <v>0</v>
      </c>
      <c r="E407">
        <v>2509</v>
      </c>
      <c r="F407">
        <v>2509</v>
      </c>
      <c r="G407">
        <f t="shared" si="11"/>
        <v>0</v>
      </c>
      <c r="H407">
        <v>0</v>
      </c>
      <c r="I407">
        <v>0</v>
      </c>
      <c r="J407">
        <f>SUM($H$32:H407)</f>
        <v>6647</v>
      </c>
      <c r="K407">
        <f>SUM($I$32:I407)</f>
        <v>536</v>
      </c>
      <c r="L407">
        <v>2</v>
      </c>
      <c r="M407">
        <v>145605</v>
      </c>
    </row>
    <row r="408" spans="1:13" ht="15" customHeight="1" x14ac:dyDescent="0.25">
      <c r="A408" t="s">
        <v>431</v>
      </c>
      <c r="B408">
        <v>1</v>
      </c>
      <c r="C408">
        <v>1</v>
      </c>
      <c r="D408">
        <f t="shared" si="10"/>
        <v>0</v>
      </c>
      <c r="E408">
        <v>2509</v>
      </c>
      <c r="F408">
        <v>2509</v>
      </c>
      <c r="G408">
        <f t="shared" si="11"/>
        <v>0</v>
      </c>
      <c r="H408">
        <v>0</v>
      </c>
      <c r="I408">
        <v>0</v>
      </c>
      <c r="J408">
        <f>SUM($H$32:H408)</f>
        <v>6647</v>
      </c>
      <c r="K408">
        <f>SUM($I$32:I408)</f>
        <v>536</v>
      </c>
      <c r="L408">
        <v>2</v>
      </c>
      <c r="M408">
        <v>145607</v>
      </c>
    </row>
    <row r="409" spans="1:13" ht="15" customHeight="1" x14ac:dyDescent="0.25">
      <c r="A409" t="s">
        <v>432</v>
      </c>
      <c r="B409">
        <v>1</v>
      </c>
      <c r="C409">
        <v>1</v>
      </c>
      <c r="D409">
        <f t="shared" si="10"/>
        <v>0</v>
      </c>
      <c r="E409">
        <v>2509</v>
      </c>
      <c r="F409">
        <v>2509</v>
      </c>
      <c r="G409">
        <f t="shared" si="11"/>
        <v>0</v>
      </c>
      <c r="H409">
        <v>0</v>
      </c>
      <c r="I409">
        <v>0</v>
      </c>
      <c r="J409">
        <f>SUM($H$32:H409)</f>
        <v>6647</v>
      </c>
      <c r="K409">
        <f>SUM($I$32:I409)</f>
        <v>536</v>
      </c>
      <c r="L409">
        <v>1</v>
      </c>
      <c r="M409">
        <v>145608</v>
      </c>
    </row>
    <row r="410" spans="1:13" ht="15" customHeight="1" x14ac:dyDescent="0.25">
      <c r="A410" t="s">
        <v>433</v>
      </c>
      <c r="B410">
        <v>1</v>
      </c>
      <c r="C410">
        <v>1</v>
      </c>
      <c r="D410">
        <f t="shared" si="10"/>
        <v>0</v>
      </c>
      <c r="E410">
        <v>2509</v>
      </c>
      <c r="F410">
        <v>2509</v>
      </c>
      <c r="G410">
        <f t="shared" si="11"/>
        <v>0</v>
      </c>
      <c r="H410">
        <v>0</v>
      </c>
      <c r="I410">
        <v>0</v>
      </c>
      <c r="J410">
        <f>SUM($H$32:H410)</f>
        <v>6647</v>
      </c>
      <c r="K410">
        <f>SUM($I$32:I410)</f>
        <v>536</v>
      </c>
      <c r="L410">
        <v>0</v>
      </c>
      <c r="M410">
        <v>145608</v>
      </c>
    </row>
    <row r="411" spans="1:13" ht="15" customHeight="1" x14ac:dyDescent="0.25">
      <c r="A411" t="s">
        <v>434</v>
      </c>
      <c r="B411">
        <v>3</v>
      </c>
      <c r="C411">
        <v>2</v>
      </c>
      <c r="D411">
        <f t="shared" si="10"/>
        <v>1</v>
      </c>
      <c r="E411">
        <v>2509</v>
      </c>
      <c r="F411">
        <v>2508</v>
      </c>
      <c r="G411">
        <f t="shared" si="11"/>
        <v>1</v>
      </c>
      <c r="H411">
        <v>7</v>
      </c>
      <c r="I411">
        <v>1</v>
      </c>
      <c r="J411">
        <f>SUM($H$32:H411)</f>
        <v>6654</v>
      </c>
      <c r="K411">
        <f>SUM($I$32:I411)</f>
        <v>537</v>
      </c>
      <c r="L411">
        <v>205</v>
      </c>
      <c r="M411">
        <v>145813</v>
      </c>
    </row>
    <row r="412" spans="1:13" ht="15" customHeight="1" x14ac:dyDescent="0.25">
      <c r="A412" t="s">
        <v>435</v>
      </c>
      <c r="B412">
        <v>1</v>
      </c>
      <c r="C412">
        <v>1</v>
      </c>
      <c r="D412">
        <f t="shared" si="10"/>
        <v>0</v>
      </c>
      <c r="E412">
        <v>2508</v>
      </c>
      <c r="F412">
        <v>2508</v>
      </c>
      <c r="G412">
        <f t="shared" si="11"/>
        <v>0</v>
      </c>
      <c r="H412">
        <v>0</v>
      </c>
      <c r="I412">
        <v>0</v>
      </c>
      <c r="J412">
        <f>SUM($H$32:H412)</f>
        <v>6654</v>
      </c>
      <c r="K412">
        <f>SUM($I$32:I412)</f>
        <v>537</v>
      </c>
      <c r="L412">
        <v>3</v>
      </c>
      <c r="M412">
        <v>145816</v>
      </c>
    </row>
    <row r="413" spans="1:13" ht="15" customHeight="1" x14ac:dyDescent="0.25">
      <c r="A413" t="s">
        <v>436</v>
      </c>
      <c r="B413">
        <v>1</v>
      </c>
      <c r="C413">
        <v>1</v>
      </c>
      <c r="D413">
        <f t="shared" si="10"/>
        <v>0</v>
      </c>
      <c r="E413">
        <v>2508</v>
      </c>
      <c r="F413">
        <v>2508</v>
      </c>
      <c r="G413">
        <f t="shared" si="11"/>
        <v>0</v>
      </c>
      <c r="H413">
        <v>0</v>
      </c>
      <c r="I413">
        <v>0</v>
      </c>
      <c r="J413">
        <f>SUM($H$32:H413)</f>
        <v>6654</v>
      </c>
      <c r="K413">
        <f>SUM($I$32:I413)</f>
        <v>537</v>
      </c>
      <c r="L413">
        <v>2</v>
      </c>
      <c r="M413">
        <v>145818</v>
      </c>
    </row>
    <row r="414" spans="1:13" ht="15" customHeight="1" x14ac:dyDescent="0.25">
      <c r="A414" t="s">
        <v>437</v>
      </c>
      <c r="B414">
        <v>1</v>
      </c>
      <c r="C414">
        <v>1</v>
      </c>
      <c r="D414">
        <f t="shared" si="10"/>
        <v>0</v>
      </c>
      <c r="E414">
        <v>2508</v>
      </c>
      <c r="F414">
        <v>2508</v>
      </c>
      <c r="G414">
        <f t="shared" si="11"/>
        <v>0</v>
      </c>
      <c r="H414">
        <v>0</v>
      </c>
      <c r="I414">
        <v>0</v>
      </c>
      <c r="J414">
        <f>SUM($H$32:H414)</f>
        <v>6654</v>
      </c>
      <c r="K414">
        <f>SUM($I$32:I414)</f>
        <v>537</v>
      </c>
      <c r="L414">
        <v>2</v>
      </c>
      <c r="M414">
        <v>145820</v>
      </c>
    </row>
    <row r="415" spans="1:13" ht="15" customHeight="1" x14ac:dyDescent="0.25">
      <c r="A415" t="s">
        <v>438</v>
      </c>
      <c r="B415">
        <v>1</v>
      </c>
      <c r="C415">
        <v>1</v>
      </c>
      <c r="D415">
        <f t="shared" si="10"/>
        <v>0</v>
      </c>
      <c r="E415">
        <v>2508</v>
      </c>
      <c r="F415">
        <v>2508</v>
      </c>
      <c r="G415">
        <f t="shared" si="11"/>
        <v>0</v>
      </c>
      <c r="H415">
        <v>0</v>
      </c>
      <c r="I415">
        <v>0</v>
      </c>
      <c r="J415">
        <f>SUM($H$32:H415)</f>
        <v>6654</v>
      </c>
      <c r="K415">
        <f>SUM($I$32:I415)</f>
        <v>537</v>
      </c>
      <c r="L415">
        <v>2</v>
      </c>
      <c r="M415">
        <v>145822</v>
      </c>
    </row>
    <row r="416" spans="1:13" ht="15" customHeight="1" x14ac:dyDescent="0.25">
      <c r="A416" t="s">
        <v>439</v>
      </c>
      <c r="B416">
        <v>1</v>
      </c>
      <c r="C416">
        <v>1</v>
      </c>
      <c r="D416">
        <f t="shared" ref="D416:D479" si="12">B416-C416</f>
        <v>0</v>
      </c>
      <c r="E416">
        <v>2508</v>
      </c>
      <c r="F416">
        <v>2508</v>
      </c>
      <c r="G416">
        <f t="shared" ref="G416:G479" si="13">E416-F416</f>
        <v>0</v>
      </c>
      <c r="H416">
        <v>0</v>
      </c>
      <c r="I416">
        <v>0</v>
      </c>
      <c r="J416">
        <f>SUM($H$32:H416)</f>
        <v>6654</v>
      </c>
      <c r="K416">
        <f>SUM($I$32:I416)</f>
        <v>537</v>
      </c>
      <c r="L416">
        <v>2</v>
      </c>
      <c r="M416">
        <v>145824</v>
      </c>
    </row>
    <row r="417" spans="1:13" ht="15" customHeight="1" x14ac:dyDescent="0.25">
      <c r="A417" t="s">
        <v>440</v>
      </c>
      <c r="B417">
        <v>1</v>
      </c>
      <c r="C417">
        <v>1</v>
      </c>
      <c r="D417">
        <f t="shared" si="12"/>
        <v>0</v>
      </c>
      <c r="E417">
        <v>2508</v>
      </c>
      <c r="F417">
        <v>2508</v>
      </c>
      <c r="G417">
        <f t="shared" si="13"/>
        <v>0</v>
      </c>
      <c r="H417">
        <v>0</v>
      </c>
      <c r="I417">
        <v>0</v>
      </c>
      <c r="J417">
        <f>SUM($H$32:H417)</f>
        <v>6654</v>
      </c>
      <c r="K417">
        <f>SUM($I$32:I417)</f>
        <v>537</v>
      </c>
      <c r="L417">
        <v>1</v>
      </c>
      <c r="M417">
        <v>145825</v>
      </c>
    </row>
    <row r="418" spans="1:13" ht="15" customHeight="1" x14ac:dyDescent="0.25">
      <c r="A418" t="s">
        <v>441</v>
      </c>
      <c r="B418">
        <v>1</v>
      </c>
      <c r="C418">
        <v>1</v>
      </c>
      <c r="D418">
        <f t="shared" si="12"/>
        <v>0</v>
      </c>
      <c r="E418">
        <v>2508</v>
      </c>
      <c r="F418">
        <v>2508</v>
      </c>
      <c r="G418">
        <f t="shared" si="13"/>
        <v>0</v>
      </c>
      <c r="H418">
        <v>0</v>
      </c>
      <c r="I418">
        <v>0</v>
      </c>
      <c r="J418">
        <f>SUM($H$32:H418)</f>
        <v>6654</v>
      </c>
      <c r="K418">
        <f>SUM($I$32:I418)</f>
        <v>537</v>
      </c>
      <c r="L418">
        <v>1</v>
      </c>
      <c r="M418">
        <v>145826</v>
      </c>
    </row>
    <row r="419" spans="1:13" ht="15" customHeight="1" x14ac:dyDescent="0.25">
      <c r="A419" t="s">
        <v>442</v>
      </c>
      <c r="B419">
        <v>5</v>
      </c>
      <c r="C419">
        <v>5</v>
      </c>
      <c r="D419">
        <f t="shared" si="12"/>
        <v>0</v>
      </c>
      <c r="E419">
        <v>2508</v>
      </c>
      <c r="F419">
        <v>2508</v>
      </c>
      <c r="G419">
        <f t="shared" si="13"/>
        <v>0</v>
      </c>
      <c r="H419">
        <v>11</v>
      </c>
      <c r="I419">
        <v>0</v>
      </c>
      <c r="J419">
        <f>SUM($H$32:H419)</f>
        <v>6665</v>
      </c>
      <c r="K419">
        <f>SUM($I$32:I419)</f>
        <v>537</v>
      </c>
      <c r="L419">
        <v>178</v>
      </c>
      <c r="M419">
        <v>146004</v>
      </c>
    </row>
    <row r="420" spans="1:13" ht="15" customHeight="1" x14ac:dyDescent="0.25">
      <c r="A420" t="s">
        <v>443</v>
      </c>
      <c r="B420">
        <v>1</v>
      </c>
      <c r="C420">
        <v>1</v>
      </c>
      <c r="D420">
        <f t="shared" si="12"/>
        <v>0</v>
      </c>
      <c r="E420">
        <v>2508</v>
      </c>
      <c r="F420">
        <v>2508</v>
      </c>
      <c r="G420">
        <f t="shared" si="13"/>
        <v>0</v>
      </c>
      <c r="H420">
        <v>0</v>
      </c>
      <c r="I420">
        <v>0</v>
      </c>
      <c r="J420">
        <f>SUM($H$32:H420)</f>
        <v>6665</v>
      </c>
      <c r="K420">
        <f>SUM($I$32:I420)</f>
        <v>537</v>
      </c>
      <c r="L420">
        <v>2</v>
      </c>
      <c r="M420">
        <v>146006</v>
      </c>
    </row>
    <row r="421" spans="1:13" ht="15" customHeight="1" x14ac:dyDescent="0.25">
      <c r="A421" t="s">
        <v>444</v>
      </c>
      <c r="B421">
        <v>1</v>
      </c>
      <c r="C421">
        <v>1</v>
      </c>
      <c r="D421">
        <f t="shared" si="12"/>
        <v>0</v>
      </c>
      <c r="E421">
        <v>2508</v>
      </c>
      <c r="F421">
        <v>2508</v>
      </c>
      <c r="G421">
        <f t="shared" si="13"/>
        <v>0</v>
      </c>
      <c r="H421">
        <v>0</v>
      </c>
      <c r="I421">
        <v>0</v>
      </c>
      <c r="J421">
        <f>SUM($H$32:H421)</f>
        <v>6665</v>
      </c>
      <c r="K421">
        <f>SUM($I$32:I421)</f>
        <v>537</v>
      </c>
      <c r="L421">
        <v>2</v>
      </c>
      <c r="M421">
        <v>146008</v>
      </c>
    </row>
    <row r="422" spans="1:13" ht="15" customHeight="1" x14ac:dyDescent="0.25">
      <c r="A422" t="s">
        <v>445</v>
      </c>
      <c r="B422">
        <v>2</v>
      </c>
      <c r="C422">
        <v>2</v>
      </c>
      <c r="D422">
        <f t="shared" si="12"/>
        <v>0</v>
      </c>
      <c r="E422">
        <v>2508</v>
      </c>
      <c r="F422">
        <v>2508</v>
      </c>
      <c r="G422">
        <f t="shared" si="13"/>
        <v>0</v>
      </c>
      <c r="H422">
        <v>2</v>
      </c>
      <c r="I422">
        <v>0</v>
      </c>
      <c r="J422">
        <f>SUM($H$32:H422)</f>
        <v>6667</v>
      </c>
      <c r="K422">
        <f>SUM($I$32:I422)</f>
        <v>537</v>
      </c>
      <c r="L422">
        <v>26</v>
      </c>
      <c r="M422">
        <v>146034</v>
      </c>
    </row>
    <row r="423" spans="1:13" ht="15" customHeight="1" x14ac:dyDescent="0.25">
      <c r="A423" t="s">
        <v>446</v>
      </c>
      <c r="B423">
        <v>1</v>
      </c>
      <c r="C423">
        <v>1</v>
      </c>
      <c r="D423">
        <f t="shared" si="12"/>
        <v>0</v>
      </c>
      <c r="E423">
        <v>2508</v>
      </c>
      <c r="F423">
        <v>2508</v>
      </c>
      <c r="G423">
        <f t="shared" si="13"/>
        <v>0</v>
      </c>
      <c r="H423">
        <v>0</v>
      </c>
      <c r="I423">
        <v>0</v>
      </c>
      <c r="J423">
        <f>SUM($H$32:H423)</f>
        <v>6667</v>
      </c>
      <c r="K423">
        <f>SUM($I$32:I423)</f>
        <v>537</v>
      </c>
      <c r="L423">
        <v>2</v>
      </c>
      <c r="M423">
        <v>146036</v>
      </c>
    </row>
    <row r="424" spans="1:13" ht="15" customHeight="1" x14ac:dyDescent="0.25">
      <c r="A424" t="s">
        <v>447</v>
      </c>
      <c r="B424">
        <v>1</v>
      </c>
      <c r="C424">
        <v>1</v>
      </c>
      <c r="D424">
        <f t="shared" si="12"/>
        <v>0</v>
      </c>
      <c r="E424">
        <v>2508</v>
      </c>
      <c r="F424">
        <v>2508</v>
      </c>
      <c r="G424">
        <f t="shared" si="13"/>
        <v>0</v>
      </c>
      <c r="H424">
        <v>0</v>
      </c>
      <c r="I424">
        <v>0</v>
      </c>
      <c r="J424">
        <f>SUM($H$32:H424)</f>
        <v>6667</v>
      </c>
      <c r="K424">
        <f>SUM($I$32:I424)</f>
        <v>537</v>
      </c>
      <c r="L424">
        <v>2</v>
      </c>
      <c r="M424">
        <v>146038</v>
      </c>
    </row>
    <row r="425" spans="1:13" ht="15" customHeight="1" x14ac:dyDescent="0.25">
      <c r="A425" t="s">
        <v>448</v>
      </c>
      <c r="B425">
        <v>1</v>
      </c>
      <c r="C425">
        <v>1</v>
      </c>
      <c r="D425">
        <f t="shared" si="12"/>
        <v>0</v>
      </c>
      <c r="E425">
        <v>2508</v>
      </c>
      <c r="F425">
        <v>2508</v>
      </c>
      <c r="G425">
        <f t="shared" si="13"/>
        <v>0</v>
      </c>
      <c r="H425">
        <v>0</v>
      </c>
      <c r="I425">
        <v>0</v>
      </c>
      <c r="J425">
        <f>SUM($H$32:H425)</f>
        <v>6667</v>
      </c>
      <c r="K425">
        <f>SUM($I$32:I425)</f>
        <v>537</v>
      </c>
      <c r="L425">
        <v>1</v>
      </c>
      <c r="M425">
        <v>146039</v>
      </c>
    </row>
    <row r="426" spans="1:13" ht="15" customHeight="1" x14ac:dyDescent="0.25">
      <c r="A426" t="s">
        <v>449</v>
      </c>
      <c r="B426">
        <v>3</v>
      </c>
      <c r="C426">
        <v>3</v>
      </c>
      <c r="D426">
        <f t="shared" si="12"/>
        <v>0</v>
      </c>
      <c r="E426">
        <v>2508</v>
      </c>
      <c r="F426">
        <v>2508</v>
      </c>
      <c r="G426">
        <f t="shared" si="13"/>
        <v>0</v>
      </c>
      <c r="H426">
        <v>5</v>
      </c>
      <c r="I426">
        <v>0</v>
      </c>
      <c r="J426">
        <f>SUM($H$32:H426)</f>
        <v>6672</v>
      </c>
      <c r="K426">
        <f>SUM($I$32:I426)</f>
        <v>537</v>
      </c>
      <c r="L426">
        <v>244</v>
      </c>
      <c r="M426">
        <v>146283</v>
      </c>
    </row>
    <row r="427" spans="1:13" ht="15" customHeight="1" x14ac:dyDescent="0.25">
      <c r="A427" t="s">
        <v>450</v>
      </c>
      <c r="B427">
        <v>12</v>
      </c>
      <c r="C427">
        <v>12</v>
      </c>
      <c r="D427">
        <f t="shared" si="12"/>
        <v>0</v>
      </c>
      <c r="E427">
        <v>2508</v>
      </c>
      <c r="F427">
        <v>2508</v>
      </c>
      <c r="G427">
        <f t="shared" si="13"/>
        <v>0</v>
      </c>
      <c r="H427">
        <v>26</v>
      </c>
      <c r="I427">
        <v>0</v>
      </c>
      <c r="J427">
        <f>SUM($H$32:H427)</f>
        <v>6698</v>
      </c>
      <c r="K427">
        <f>SUM($I$32:I427)</f>
        <v>537</v>
      </c>
      <c r="L427">
        <v>526</v>
      </c>
      <c r="M427">
        <v>146809</v>
      </c>
    </row>
    <row r="428" spans="1:13" ht="15" customHeight="1" x14ac:dyDescent="0.25">
      <c r="A428" t="s">
        <v>451</v>
      </c>
      <c r="B428">
        <v>1</v>
      </c>
      <c r="C428">
        <v>1</v>
      </c>
      <c r="D428">
        <f t="shared" si="12"/>
        <v>0</v>
      </c>
      <c r="E428">
        <v>2508</v>
      </c>
      <c r="F428">
        <v>2508</v>
      </c>
      <c r="G428">
        <f t="shared" si="13"/>
        <v>0</v>
      </c>
      <c r="H428">
        <v>0</v>
      </c>
      <c r="I428">
        <v>0</v>
      </c>
      <c r="J428">
        <f>SUM($H$32:H428)</f>
        <v>6698</v>
      </c>
      <c r="K428">
        <f>SUM($I$32:I428)</f>
        <v>537</v>
      </c>
      <c r="L428">
        <v>1</v>
      </c>
      <c r="M428">
        <v>146810</v>
      </c>
    </row>
    <row r="429" spans="1:13" ht="15" customHeight="1" x14ac:dyDescent="0.25">
      <c r="A429" t="s">
        <v>452</v>
      </c>
      <c r="B429">
        <v>1</v>
      </c>
      <c r="C429">
        <v>1</v>
      </c>
      <c r="D429">
        <f t="shared" si="12"/>
        <v>0</v>
      </c>
      <c r="E429">
        <v>2508</v>
      </c>
      <c r="F429">
        <v>2508</v>
      </c>
      <c r="G429">
        <f t="shared" si="13"/>
        <v>0</v>
      </c>
      <c r="H429">
        <v>0</v>
      </c>
      <c r="I429">
        <v>0</v>
      </c>
      <c r="J429">
        <f>SUM($H$32:H429)</f>
        <v>6698</v>
      </c>
      <c r="K429">
        <f>SUM($I$32:I429)</f>
        <v>537</v>
      </c>
      <c r="L429">
        <v>1</v>
      </c>
      <c r="M429">
        <v>146811</v>
      </c>
    </row>
    <row r="430" spans="1:13" ht="15" customHeight="1" x14ac:dyDescent="0.25">
      <c r="A430" t="s">
        <v>453</v>
      </c>
      <c r="B430">
        <v>1</v>
      </c>
      <c r="C430">
        <v>1</v>
      </c>
      <c r="D430">
        <f t="shared" si="12"/>
        <v>0</v>
      </c>
      <c r="E430">
        <v>2508</v>
      </c>
      <c r="F430">
        <v>2508</v>
      </c>
      <c r="G430">
        <f t="shared" si="13"/>
        <v>0</v>
      </c>
      <c r="H430">
        <v>0</v>
      </c>
      <c r="I430">
        <v>0</v>
      </c>
      <c r="J430">
        <f>SUM($H$32:H430)</f>
        <v>6698</v>
      </c>
      <c r="K430">
        <f>SUM($I$32:I430)</f>
        <v>537</v>
      </c>
      <c r="L430">
        <v>1</v>
      </c>
      <c r="M430">
        <v>146812</v>
      </c>
    </row>
    <row r="431" spans="1:13" ht="15" customHeight="1" x14ac:dyDescent="0.25">
      <c r="A431" t="s">
        <v>454</v>
      </c>
      <c r="B431">
        <v>1</v>
      </c>
      <c r="C431">
        <v>1</v>
      </c>
      <c r="D431">
        <f t="shared" si="12"/>
        <v>0</v>
      </c>
      <c r="E431">
        <v>2508</v>
      </c>
      <c r="F431">
        <v>2508</v>
      </c>
      <c r="G431">
        <f t="shared" si="13"/>
        <v>0</v>
      </c>
      <c r="H431">
        <v>0</v>
      </c>
      <c r="I431">
        <v>0</v>
      </c>
      <c r="J431">
        <f>SUM($H$32:H431)</f>
        <v>6698</v>
      </c>
      <c r="K431">
        <f>SUM($I$32:I431)</f>
        <v>537</v>
      </c>
      <c r="L431">
        <v>1</v>
      </c>
      <c r="M431">
        <v>146813</v>
      </c>
    </row>
    <row r="432" spans="1:13" ht="15" customHeight="1" x14ac:dyDescent="0.25">
      <c r="A432" t="s">
        <v>455</v>
      </c>
      <c r="B432">
        <v>2</v>
      </c>
      <c r="C432">
        <v>2</v>
      </c>
      <c r="D432">
        <f t="shared" si="12"/>
        <v>0</v>
      </c>
      <c r="E432">
        <v>2508</v>
      </c>
      <c r="F432">
        <v>2508</v>
      </c>
      <c r="G432">
        <f t="shared" si="13"/>
        <v>0</v>
      </c>
      <c r="H432">
        <v>2</v>
      </c>
      <c r="I432">
        <v>0</v>
      </c>
      <c r="J432">
        <f>SUM($H$32:H432)</f>
        <v>6700</v>
      </c>
      <c r="K432">
        <f>SUM($I$32:I432)</f>
        <v>537</v>
      </c>
      <c r="L432">
        <v>21</v>
      </c>
      <c r="M432">
        <v>146834</v>
      </c>
    </row>
    <row r="433" spans="1:13" ht="15" customHeight="1" x14ac:dyDescent="0.25">
      <c r="A433" t="s">
        <v>456</v>
      </c>
      <c r="B433">
        <v>2</v>
      </c>
      <c r="C433">
        <v>2</v>
      </c>
      <c r="D433">
        <f t="shared" si="12"/>
        <v>0</v>
      </c>
      <c r="E433">
        <v>2508</v>
      </c>
      <c r="F433">
        <v>2508</v>
      </c>
      <c r="G433">
        <f t="shared" si="13"/>
        <v>0</v>
      </c>
      <c r="H433">
        <v>2</v>
      </c>
      <c r="I433">
        <v>0</v>
      </c>
      <c r="J433">
        <f>SUM($H$32:H433)</f>
        <v>6702</v>
      </c>
      <c r="K433">
        <f>SUM($I$32:I433)</f>
        <v>537</v>
      </c>
      <c r="L433">
        <v>114</v>
      </c>
      <c r="M433">
        <v>146948</v>
      </c>
    </row>
    <row r="434" spans="1:13" ht="15" customHeight="1" x14ac:dyDescent="0.25">
      <c r="A434" t="s">
        <v>457</v>
      </c>
      <c r="B434">
        <v>1</v>
      </c>
      <c r="C434">
        <v>1</v>
      </c>
      <c r="D434">
        <f t="shared" si="12"/>
        <v>0</v>
      </c>
      <c r="E434">
        <v>2508</v>
      </c>
      <c r="F434">
        <v>2508</v>
      </c>
      <c r="G434">
        <f t="shared" si="13"/>
        <v>0</v>
      </c>
      <c r="H434">
        <v>0</v>
      </c>
      <c r="I434">
        <v>0</v>
      </c>
      <c r="J434">
        <f>SUM($H$32:H434)</f>
        <v>6702</v>
      </c>
      <c r="K434">
        <f>SUM($I$32:I434)</f>
        <v>537</v>
      </c>
      <c r="L434">
        <v>2</v>
      </c>
      <c r="M434">
        <v>146950</v>
      </c>
    </row>
    <row r="435" spans="1:13" ht="15" customHeight="1" x14ac:dyDescent="0.25">
      <c r="A435" t="s">
        <v>458</v>
      </c>
      <c r="B435">
        <v>1</v>
      </c>
      <c r="C435">
        <v>1</v>
      </c>
      <c r="D435">
        <f t="shared" si="12"/>
        <v>0</v>
      </c>
      <c r="E435">
        <v>2508</v>
      </c>
      <c r="F435">
        <v>2508</v>
      </c>
      <c r="G435">
        <f t="shared" si="13"/>
        <v>0</v>
      </c>
      <c r="H435">
        <v>0</v>
      </c>
      <c r="I435">
        <v>0</v>
      </c>
      <c r="J435">
        <f>SUM($H$32:H435)</f>
        <v>6702</v>
      </c>
      <c r="K435">
        <f>SUM($I$32:I435)</f>
        <v>537</v>
      </c>
      <c r="L435">
        <v>2</v>
      </c>
      <c r="M435">
        <v>146952</v>
      </c>
    </row>
    <row r="436" spans="1:13" ht="15" customHeight="1" x14ac:dyDescent="0.25">
      <c r="A436" t="s">
        <v>459</v>
      </c>
      <c r="B436">
        <v>1</v>
      </c>
      <c r="C436">
        <v>1</v>
      </c>
      <c r="D436">
        <f t="shared" si="12"/>
        <v>0</v>
      </c>
      <c r="E436">
        <v>2508</v>
      </c>
      <c r="F436">
        <v>2508</v>
      </c>
      <c r="G436">
        <f t="shared" si="13"/>
        <v>0</v>
      </c>
      <c r="H436">
        <v>0</v>
      </c>
      <c r="I436">
        <v>0</v>
      </c>
      <c r="J436">
        <f>SUM($H$32:H436)</f>
        <v>6702</v>
      </c>
      <c r="K436">
        <f>SUM($I$32:I436)</f>
        <v>537</v>
      </c>
      <c r="L436">
        <v>2</v>
      </c>
      <c r="M436">
        <v>146954</v>
      </c>
    </row>
    <row r="437" spans="1:13" ht="15" customHeight="1" x14ac:dyDescent="0.25">
      <c r="A437" t="s">
        <v>460</v>
      </c>
      <c r="B437">
        <v>3</v>
      </c>
      <c r="C437">
        <v>3</v>
      </c>
      <c r="D437">
        <f t="shared" si="12"/>
        <v>0</v>
      </c>
      <c r="E437">
        <v>2508</v>
      </c>
      <c r="F437">
        <v>2508</v>
      </c>
      <c r="G437">
        <f t="shared" si="13"/>
        <v>0</v>
      </c>
      <c r="H437">
        <v>5</v>
      </c>
      <c r="I437">
        <v>0</v>
      </c>
      <c r="J437">
        <f>SUM($H$32:H437)</f>
        <v>6707</v>
      </c>
      <c r="K437">
        <f>SUM($I$32:I437)</f>
        <v>537</v>
      </c>
      <c r="L437">
        <v>129</v>
      </c>
      <c r="M437">
        <v>147083</v>
      </c>
    </row>
    <row r="438" spans="1:13" ht="15" customHeight="1" x14ac:dyDescent="0.25">
      <c r="A438" t="s">
        <v>461</v>
      </c>
      <c r="B438">
        <v>1</v>
      </c>
      <c r="C438">
        <v>1</v>
      </c>
      <c r="D438">
        <f t="shared" si="12"/>
        <v>0</v>
      </c>
      <c r="E438">
        <v>2508</v>
      </c>
      <c r="F438">
        <v>2508</v>
      </c>
      <c r="G438">
        <f t="shared" si="13"/>
        <v>0</v>
      </c>
      <c r="H438">
        <v>0</v>
      </c>
      <c r="I438">
        <v>0</v>
      </c>
      <c r="J438">
        <f>SUM($H$32:H438)</f>
        <v>6707</v>
      </c>
      <c r="K438">
        <f>SUM($I$32:I438)</f>
        <v>537</v>
      </c>
      <c r="L438">
        <v>2</v>
      </c>
      <c r="M438">
        <v>147085</v>
      </c>
    </row>
    <row r="439" spans="1:13" ht="15" customHeight="1" x14ac:dyDescent="0.25">
      <c r="A439" t="s">
        <v>462</v>
      </c>
      <c r="B439">
        <v>1</v>
      </c>
      <c r="C439">
        <v>1</v>
      </c>
      <c r="D439">
        <f t="shared" si="12"/>
        <v>0</v>
      </c>
      <c r="E439">
        <v>2508</v>
      </c>
      <c r="F439">
        <v>2508</v>
      </c>
      <c r="G439">
        <f t="shared" si="13"/>
        <v>0</v>
      </c>
      <c r="H439">
        <v>0</v>
      </c>
      <c r="I439">
        <v>0</v>
      </c>
      <c r="J439">
        <f>SUM($H$32:H439)</f>
        <v>6707</v>
      </c>
      <c r="K439">
        <f>SUM($I$32:I439)</f>
        <v>537</v>
      </c>
      <c r="L439">
        <v>2</v>
      </c>
      <c r="M439">
        <v>147087</v>
      </c>
    </row>
    <row r="440" spans="1:13" ht="15" customHeight="1" x14ac:dyDescent="0.25">
      <c r="A440" t="s">
        <v>463</v>
      </c>
      <c r="B440">
        <v>2</v>
      </c>
      <c r="C440">
        <v>2</v>
      </c>
      <c r="D440">
        <f t="shared" si="12"/>
        <v>0</v>
      </c>
      <c r="E440">
        <v>2508</v>
      </c>
      <c r="F440">
        <v>2508</v>
      </c>
      <c r="G440">
        <f t="shared" si="13"/>
        <v>0</v>
      </c>
      <c r="H440">
        <v>2</v>
      </c>
      <c r="I440">
        <v>0</v>
      </c>
      <c r="J440">
        <f>SUM($H$32:H440)</f>
        <v>6709</v>
      </c>
      <c r="K440">
        <f>SUM($I$32:I440)</f>
        <v>537</v>
      </c>
      <c r="L440">
        <v>20</v>
      </c>
      <c r="M440">
        <v>147107</v>
      </c>
    </row>
    <row r="441" spans="1:13" ht="15" customHeight="1" x14ac:dyDescent="0.25">
      <c r="A441" t="s">
        <v>464</v>
      </c>
      <c r="B441">
        <v>3</v>
      </c>
      <c r="C441">
        <v>2</v>
      </c>
      <c r="D441">
        <f t="shared" si="12"/>
        <v>1</v>
      </c>
      <c r="E441">
        <v>2508</v>
      </c>
      <c r="F441">
        <v>2507</v>
      </c>
      <c r="G441">
        <f t="shared" si="13"/>
        <v>1</v>
      </c>
      <c r="H441">
        <v>7</v>
      </c>
      <c r="I441">
        <v>1</v>
      </c>
      <c r="J441">
        <f>SUM($H$32:H441)</f>
        <v>6716</v>
      </c>
      <c r="K441">
        <f>SUM($I$32:I441)</f>
        <v>538</v>
      </c>
      <c r="L441">
        <v>164</v>
      </c>
      <c r="M441">
        <v>147271</v>
      </c>
    </row>
    <row r="442" spans="1:13" ht="15" customHeight="1" x14ac:dyDescent="0.25">
      <c r="A442" t="s">
        <v>465</v>
      </c>
      <c r="B442">
        <v>3</v>
      </c>
      <c r="C442">
        <v>3</v>
      </c>
      <c r="D442">
        <f t="shared" si="12"/>
        <v>0</v>
      </c>
      <c r="E442">
        <v>2507</v>
      </c>
      <c r="F442">
        <v>2507</v>
      </c>
      <c r="G442">
        <f t="shared" si="13"/>
        <v>0</v>
      </c>
      <c r="H442">
        <v>5</v>
      </c>
      <c r="I442">
        <v>0</v>
      </c>
      <c r="J442">
        <f>SUM($H$32:H442)</f>
        <v>6721</v>
      </c>
      <c r="K442">
        <f>SUM($I$32:I442)</f>
        <v>538</v>
      </c>
      <c r="L442">
        <v>78</v>
      </c>
      <c r="M442">
        <v>147349</v>
      </c>
    </row>
    <row r="443" spans="1:13" ht="15" customHeight="1" x14ac:dyDescent="0.25">
      <c r="A443" t="s">
        <v>466</v>
      </c>
      <c r="B443">
        <v>1</v>
      </c>
      <c r="C443">
        <v>1</v>
      </c>
      <c r="D443">
        <f t="shared" si="12"/>
        <v>0</v>
      </c>
      <c r="E443">
        <v>2507</v>
      </c>
      <c r="F443">
        <v>2507</v>
      </c>
      <c r="G443">
        <f t="shared" si="13"/>
        <v>0</v>
      </c>
      <c r="H443">
        <v>0</v>
      </c>
      <c r="I443">
        <v>0</v>
      </c>
      <c r="J443">
        <f>SUM($H$32:H443)</f>
        <v>6721</v>
      </c>
      <c r="K443">
        <f>SUM($I$32:I443)</f>
        <v>538</v>
      </c>
      <c r="L443">
        <v>1</v>
      </c>
      <c r="M443">
        <v>147350</v>
      </c>
    </row>
    <row r="444" spans="1:13" ht="15" customHeight="1" x14ac:dyDescent="0.25">
      <c r="A444" t="s">
        <v>467</v>
      </c>
      <c r="B444">
        <v>2</v>
      </c>
      <c r="C444">
        <v>2</v>
      </c>
      <c r="D444">
        <f t="shared" si="12"/>
        <v>0</v>
      </c>
      <c r="E444">
        <v>2507</v>
      </c>
      <c r="F444">
        <v>2507</v>
      </c>
      <c r="G444">
        <f t="shared" si="13"/>
        <v>0</v>
      </c>
      <c r="H444">
        <v>2</v>
      </c>
      <c r="I444">
        <v>0</v>
      </c>
      <c r="J444">
        <f>SUM($H$32:H444)</f>
        <v>6723</v>
      </c>
      <c r="K444">
        <f>SUM($I$32:I444)</f>
        <v>538</v>
      </c>
      <c r="L444">
        <v>21</v>
      </c>
      <c r="M444">
        <v>147371</v>
      </c>
    </row>
    <row r="445" spans="1:13" ht="15" customHeight="1" x14ac:dyDescent="0.25">
      <c r="A445" t="s">
        <v>468</v>
      </c>
      <c r="B445">
        <v>2</v>
      </c>
      <c r="C445">
        <v>2</v>
      </c>
      <c r="D445">
        <f t="shared" si="12"/>
        <v>0</v>
      </c>
      <c r="E445">
        <v>2507</v>
      </c>
      <c r="F445">
        <v>2507</v>
      </c>
      <c r="G445">
        <f t="shared" si="13"/>
        <v>0</v>
      </c>
      <c r="H445">
        <v>2</v>
      </c>
      <c r="I445">
        <v>0</v>
      </c>
      <c r="J445">
        <f>SUM($H$32:H445)</f>
        <v>6725</v>
      </c>
      <c r="K445">
        <f>SUM($I$32:I445)</f>
        <v>538</v>
      </c>
      <c r="L445">
        <v>18</v>
      </c>
      <c r="M445">
        <v>147389</v>
      </c>
    </row>
    <row r="446" spans="1:13" ht="15" customHeight="1" x14ac:dyDescent="0.25">
      <c r="A446" t="s">
        <v>469</v>
      </c>
      <c r="B446">
        <v>2</v>
      </c>
      <c r="C446">
        <v>2</v>
      </c>
      <c r="D446">
        <f t="shared" si="12"/>
        <v>0</v>
      </c>
      <c r="E446">
        <v>2507</v>
      </c>
      <c r="F446">
        <v>2507</v>
      </c>
      <c r="G446">
        <f t="shared" si="13"/>
        <v>0</v>
      </c>
      <c r="H446">
        <v>2</v>
      </c>
      <c r="I446">
        <v>0</v>
      </c>
      <c r="J446">
        <f>SUM($H$32:H446)</f>
        <v>6727</v>
      </c>
      <c r="K446">
        <f>SUM($I$32:I446)</f>
        <v>538</v>
      </c>
      <c r="L446">
        <v>19</v>
      </c>
      <c r="M446">
        <v>147408</v>
      </c>
    </row>
    <row r="447" spans="1:13" ht="15" customHeight="1" x14ac:dyDescent="0.25">
      <c r="A447" t="s">
        <v>470</v>
      </c>
      <c r="B447">
        <v>2</v>
      </c>
      <c r="C447">
        <v>2</v>
      </c>
      <c r="D447">
        <f t="shared" si="12"/>
        <v>0</v>
      </c>
      <c r="E447">
        <v>2507</v>
      </c>
      <c r="F447">
        <v>2507</v>
      </c>
      <c r="G447">
        <f t="shared" si="13"/>
        <v>0</v>
      </c>
      <c r="H447">
        <v>2</v>
      </c>
      <c r="I447">
        <v>0</v>
      </c>
      <c r="J447">
        <f>SUM($H$32:H447)</f>
        <v>6729</v>
      </c>
      <c r="K447">
        <f>SUM($I$32:I447)</f>
        <v>538</v>
      </c>
      <c r="L447">
        <v>133</v>
      </c>
      <c r="M447">
        <v>147541</v>
      </c>
    </row>
    <row r="448" spans="1:13" ht="15" customHeight="1" x14ac:dyDescent="0.25">
      <c r="A448" t="s">
        <v>471</v>
      </c>
      <c r="B448">
        <v>2</v>
      </c>
      <c r="C448">
        <v>2</v>
      </c>
      <c r="D448">
        <f t="shared" si="12"/>
        <v>0</v>
      </c>
      <c r="E448">
        <v>2507</v>
      </c>
      <c r="F448">
        <v>2507</v>
      </c>
      <c r="G448">
        <f t="shared" si="13"/>
        <v>0</v>
      </c>
      <c r="H448">
        <v>2</v>
      </c>
      <c r="I448">
        <v>0</v>
      </c>
      <c r="J448">
        <f>SUM($H$32:H448)</f>
        <v>6731</v>
      </c>
      <c r="K448">
        <f>SUM($I$32:I448)</f>
        <v>538</v>
      </c>
      <c r="L448">
        <v>25</v>
      </c>
      <c r="M448">
        <v>147566</v>
      </c>
    </row>
    <row r="449" spans="1:13" ht="15" customHeight="1" x14ac:dyDescent="0.25">
      <c r="A449" t="s">
        <v>472</v>
      </c>
      <c r="B449">
        <v>2</v>
      </c>
      <c r="C449">
        <v>2</v>
      </c>
      <c r="D449">
        <f t="shared" si="12"/>
        <v>0</v>
      </c>
      <c r="E449">
        <v>2507</v>
      </c>
      <c r="F449">
        <v>2507</v>
      </c>
      <c r="G449">
        <f t="shared" si="13"/>
        <v>0</v>
      </c>
      <c r="H449">
        <v>2</v>
      </c>
      <c r="I449">
        <v>0</v>
      </c>
      <c r="J449">
        <f>SUM($H$32:H449)</f>
        <v>6733</v>
      </c>
      <c r="K449">
        <f>SUM($I$32:I449)</f>
        <v>538</v>
      </c>
      <c r="L449">
        <v>25</v>
      </c>
      <c r="M449">
        <v>147591</v>
      </c>
    </row>
    <row r="450" spans="1:13" ht="15" customHeight="1" x14ac:dyDescent="0.25">
      <c r="A450" t="s">
        <v>473</v>
      </c>
      <c r="B450">
        <v>5</v>
      </c>
      <c r="C450">
        <v>4</v>
      </c>
      <c r="D450">
        <f t="shared" si="12"/>
        <v>1</v>
      </c>
      <c r="E450">
        <v>2507</v>
      </c>
      <c r="F450">
        <v>2506</v>
      </c>
      <c r="G450">
        <f t="shared" si="13"/>
        <v>1</v>
      </c>
      <c r="H450">
        <v>15</v>
      </c>
      <c r="I450">
        <v>1</v>
      </c>
      <c r="J450">
        <f>SUM($H$32:H450)</f>
        <v>6748</v>
      </c>
      <c r="K450">
        <f>SUM($I$32:I450)</f>
        <v>539</v>
      </c>
      <c r="L450">
        <v>180</v>
      </c>
      <c r="M450">
        <v>147771</v>
      </c>
    </row>
    <row r="451" spans="1:13" ht="15" customHeight="1" x14ac:dyDescent="0.25">
      <c r="A451" t="s">
        <v>474</v>
      </c>
      <c r="B451">
        <v>3</v>
      </c>
      <c r="C451">
        <v>3</v>
      </c>
      <c r="D451">
        <f t="shared" si="12"/>
        <v>0</v>
      </c>
      <c r="E451">
        <v>2506</v>
      </c>
      <c r="F451">
        <v>2506</v>
      </c>
      <c r="G451">
        <f t="shared" si="13"/>
        <v>0</v>
      </c>
      <c r="H451">
        <v>5</v>
      </c>
      <c r="I451">
        <v>0</v>
      </c>
      <c r="J451">
        <f>SUM($H$32:H451)</f>
        <v>6753</v>
      </c>
      <c r="K451">
        <f>SUM($I$32:I451)</f>
        <v>539</v>
      </c>
      <c r="L451">
        <v>145</v>
      </c>
      <c r="M451">
        <v>147916</v>
      </c>
    </row>
    <row r="452" spans="1:13" ht="15" customHeight="1" x14ac:dyDescent="0.25">
      <c r="A452" t="s">
        <v>475</v>
      </c>
      <c r="B452">
        <v>5</v>
      </c>
      <c r="C452">
        <v>4</v>
      </c>
      <c r="D452">
        <f t="shared" si="12"/>
        <v>1</v>
      </c>
      <c r="E452">
        <v>2506</v>
      </c>
      <c r="F452">
        <v>2505</v>
      </c>
      <c r="G452">
        <f t="shared" si="13"/>
        <v>1</v>
      </c>
      <c r="H452">
        <v>15</v>
      </c>
      <c r="I452">
        <v>1</v>
      </c>
      <c r="J452">
        <f>SUM($H$32:H452)</f>
        <v>6768</v>
      </c>
      <c r="K452">
        <f>SUM($I$32:I452)</f>
        <v>540</v>
      </c>
      <c r="L452">
        <v>175</v>
      </c>
      <c r="M452">
        <v>148091</v>
      </c>
    </row>
    <row r="453" spans="1:13" ht="15" customHeight="1" x14ac:dyDescent="0.25">
      <c r="A453" t="s">
        <v>476</v>
      </c>
      <c r="B453">
        <v>2</v>
      </c>
      <c r="C453">
        <v>2</v>
      </c>
      <c r="D453">
        <f t="shared" si="12"/>
        <v>0</v>
      </c>
      <c r="E453">
        <v>2505</v>
      </c>
      <c r="F453">
        <v>2505</v>
      </c>
      <c r="G453">
        <f t="shared" si="13"/>
        <v>0</v>
      </c>
      <c r="H453">
        <v>2</v>
      </c>
      <c r="I453">
        <v>0</v>
      </c>
      <c r="J453">
        <f>SUM($H$32:H453)</f>
        <v>6770</v>
      </c>
      <c r="K453">
        <f>SUM($I$32:I453)</f>
        <v>540</v>
      </c>
      <c r="L453">
        <v>21</v>
      </c>
      <c r="M453">
        <v>148112</v>
      </c>
    </row>
    <row r="454" spans="1:13" ht="15" customHeight="1" x14ac:dyDescent="0.25">
      <c r="A454" t="s">
        <v>477</v>
      </c>
      <c r="B454">
        <v>2</v>
      </c>
      <c r="C454">
        <v>2</v>
      </c>
      <c r="D454">
        <f t="shared" si="12"/>
        <v>0</v>
      </c>
      <c r="E454">
        <v>2505</v>
      </c>
      <c r="F454">
        <v>2505</v>
      </c>
      <c r="G454">
        <f t="shared" si="13"/>
        <v>0</v>
      </c>
      <c r="H454">
        <v>2</v>
      </c>
      <c r="I454">
        <v>0</v>
      </c>
      <c r="J454">
        <f>SUM($H$32:H454)</f>
        <v>6772</v>
      </c>
      <c r="K454">
        <f>SUM($I$32:I454)</f>
        <v>540</v>
      </c>
      <c r="L454">
        <v>118</v>
      </c>
      <c r="M454">
        <v>148230</v>
      </c>
    </row>
    <row r="455" spans="1:13" ht="15" customHeight="1" x14ac:dyDescent="0.25">
      <c r="A455" t="s">
        <v>478</v>
      </c>
      <c r="B455">
        <v>3</v>
      </c>
      <c r="C455">
        <v>2</v>
      </c>
      <c r="D455">
        <f t="shared" si="12"/>
        <v>1</v>
      </c>
      <c r="E455">
        <v>2505</v>
      </c>
      <c r="F455">
        <v>2504</v>
      </c>
      <c r="G455">
        <f t="shared" si="13"/>
        <v>1</v>
      </c>
      <c r="H455">
        <v>7</v>
      </c>
      <c r="I455">
        <v>1</v>
      </c>
      <c r="J455">
        <f>SUM($H$32:H455)</f>
        <v>6779</v>
      </c>
      <c r="K455">
        <f>SUM($I$32:I455)</f>
        <v>541</v>
      </c>
      <c r="L455">
        <v>171</v>
      </c>
      <c r="M455">
        <v>148401</v>
      </c>
    </row>
    <row r="456" spans="1:13" ht="15" customHeight="1" x14ac:dyDescent="0.25">
      <c r="A456" t="s">
        <v>479</v>
      </c>
      <c r="B456">
        <v>2</v>
      </c>
      <c r="C456">
        <v>2</v>
      </c>
      <c r="D456">
        <f t="shared" si="12"/>
        <v>0</v>
      </c>
      <c r="E456">
        <v>2504</v>
      </c>
      <c r="F456">
        <v>2504</v>
      </c>
      <c r="G456">
        <f t="shared" si="13"/>
        <v>0</v>
      </c>
      <c r="H456">
        <v>2</v>
      </c>
      <c r="I456">
        <v>0</v>
      </c>
      <c r="J456">
        <f>SUM($H$32:H456)</f>
        <v>6781</v>
      </c>
      <c r="K456">
        <f>SUM($I$32:I456)</f>
        <v>541</v>
      </c>
      <c r="L456">
        <v>25</v>
      </c>
      <c r="M456">
        <v>148426</v>
      </c>
    </row>
    <row r="457" spans="1:13" ht="15" customHeight="1" x14ac:dyDescent="0.25">
      <c r="A457" t="s">
        <v>480</v>
      </c>
      <c r="B457">
        <v>2</v>
      </c>
      <c r="C457">
        <v>2</v>
      </c>
      <c r="D457">
        <f t="shared" si="12"/>
        <v>0</v>
      </c>
      <c r="E457">
        <v>2504</v>
      </c>
      <c r="F457">
        <v>2504</v>
      </c>
      <c r="G457">
        <f t="shared" si="13"/>
        <v>0</v>
      </c>
      <c r="H457">
        <v>2</v>
      </c>
      <c r="I457">
        <v>0</v>
      </c>
      <c r="J457">
        <f>SUM($H$32:H457)</f>
        <v>6783</v>
      </c>
      <c r="K457">
        <f>SUM($I$32:I457)</f>
        <v>541</v>
      </c>
      <c r="L457">
        <v>108</v>
      </c>
      <c r="M457">
        <v>148534</v>
      </c>
    </row>
    <row r="458" spans="1:13" ht="15" customHeight="1" x14ac:dyDescent="0.25">
      <c r="A458" t="s">
        <v>481</v>
      </c>
      <c r="B458">
        <v>1</v>
      </c>
      <c r="C458">
        <v>1</v>
      </c>
      <c r="D458">
        <f t="shared" si="12"/>
        <v>0</v>
      </c>
      <c r="E458">
        <v>2504</v>
      </c>
      <c r="F458">
        <v>2504</v>
      </c>
      <c r="G458">
        <f t="shared" si="13"/>
        <v>0</v>
      </c>
      <c r="H458">
        <v>0</v>
      </c>
      <c r="I458">
        <v>0</v>
      </c>
      <c r="J458">
        <f>SUM($H$32:H458)</f>
        <v>6783</v>
      </c>
      <c r="K458">
        <f>SUM($I$32:I458)</f>
        <v>541</v>
      </c>
      <c r="L458">
        <v>2</v>
      </c>
      <c r="M458">
        <v>148536</v>
      </c>
    </row>
    <row r="459" spans="1:13" ht="15" customHeight="1" x14ac:dyDescent="0.25">
      <c r="A459" t="s">
        <v>482</v>
      </c>
      <c r="B459">
        <v>1</v>
      </c>
      <c r="C459">
        <v>1</v>
      </c>
      <c r="D459">
        <f t="shared" si="12"/>
        <v>0</v>
      </c>
      <c r="E459">
        <v>2504</v>
      </c>
      <c r="F459">
        <v>2504</v>
      </c>
      <c r="G459">
        <f t="shared" si="13"/>
        <v>0</v>
      </c>
      <c r="H459">
        <v>0</v>
      </c>
      <c r="I459">
        <v>0</v>
      </c>
      <c r="J459">
        <f>SUM($H$32:H459)</f>
        <v>6783</v>
      </c>
      <c r="K459">
        <f>SUM($I$32:I459)</f>
        <v>541</v>
      </c>
      <c r="L459">
        <v>1</v>
      </c>
      <c r="M459">
        <v>148537</v>
      </c>
    </row>
    <row r="460" spans="1:13" ht="15" customHeight="1" x14ac:dyDescent="0.25">
      <c r="A460" t="s">
        <v>483</v>
      </c>
      <c r="B460">
        <v>1</v>
      </c>
      <c r="C460">
        <v>1</v>
      </c>
      <c r="D460">
        <f t="shared" si="12"/>
        <v>0</v>
      </c>
      <c r="E460">
        <v>2504</v>
      </c>
      <c r="F460">
        <v>2504</v>
      </c>
      <c r="G460">
        <f t="shared" si="13"/>
        <v>0</v>
      </c>
      <c r="H460">
        <v>0</v>
      </c>
      <c r="I460">
        <v>0</v>
      </c>
      <c r="J460">
        <f>SUM($H$32:H460)</f>
        <v>6783</v>
      </c>
      <c r="K460">
        <f>SUM($I$32:I460)</f>
        <v>541</v>
      </c>
      <c r="L460">
        <v>2</v>
      </c>
      <c r="M460">
        <v>148539</v>
      </c>
    </row>
    <row r="461" spans="1:13" ht="15" customHeight="1" x14ac:dyDescent="0.25">
      <c r="A461" t="s">
        <v>484</v>
      </c>
      <c r="B461">
        <v>1</v>
      </c>
      <c r="C461">
        <v>1</v>
      </c>
      <c r="D461">
        <f t="shared" si="12"/>
        <v>0</v>
      </c>
      <c r="E461">
        <v>2504</v>
      </c>
      <c r="F461">
        <v>2504</v>
      </c>
      <c r="G461">
        <f t="shared" si="13"/>
        <v>0</v>
      </c>
      <c r="H461">
        <v>0</v>
      </c>
      <c r="I461">
        <v>0</v>
      </c>
      <c r="J461">
        <f>SUM($H$32:H461)</f>
        <v>6783</v>
      </c>
      <c r="K461">
        <f>SUM($I$32:I461)</f>
        <v>541</v>
      </c>
      <c r="L461">
        <v>2</v>
      </c>
      <c r="M461">
        <v>148541</v>
      </c>
    </row>
    <row r="462" spans="1:13" ht="15" customHeight="1" x14ac:dyDescent="0.25">
      <c r="A462" t="s">
        <v>485</v>
      </c>
      <c r="B462">
        <v>1</v>
      </c>
      <c r="C462">
        <v>1</v>
      </c>
      <c r="D462">
        <f t="shared" si="12"/>
        <v>0</v>
      </c>
      <c r="E462">
        <v>2504</v>
      </c>
      <c r="F462">
        <v>2504</v>
      </c>
      <c r="G462">
        <f t="shared" si="13"/>
        <v>0</v>
      </c>
      <c r="H462">
        <v>0</v>
      </c>
      <c r="I462">
        <v>0</v>
      </c>
      <c r="J462">
        <f>SUM($H$32:H462)</f>
        <v>6783</v>
      </c>
      <c r="K462">
        <f>SUM($I$32:I462)</f>
        <v>541</v>
      </c>
      <c r="L462">
        <v>1</v>
      </c>
      <c r="M462">
        <v>148542</v>
      </c>
    </row>
    <row r="463" spans="1:13" ht="15" customHeight="1" x14ac:dyDescent="0.25">
      <c r="A463" t="s">
        <v>486</v>
      </c>
      <c r="B463">
        <v>1</v>
      </c>
      <c r="C463">
        <v>1</v>
      </c>
      <c r="D463">
        <f t="shared" si="12"/>
        <v>0</v>
      </c>
      <c r="E463">
        <v>2504</v>
      </c>
      <c r="F463">
        <v>2504</v>
      </c>
      <c r="G463">
        <f t="shared" si="13"/>
        <v>0</v>
      </c>
      <c r="H463">
        <v>0</v>
      </c>
      <c r="I463">
        <v>0</v>
      </c>
      <c r="J463">
        <f>SUM($H$32:H463)</f>
        <v>6783</v>
      </c>
      <c r="K463">
        <f>SUM($I$32:I463)</f>
        <v>541</v>
      </c>
      <c r="L463">
        <v>1</v>
      </c>
      <c r="M463">
        <v>148543</v>
      </c>
    </row>
    <row r="464" spans="1:13" ht="15" customHeight="1" x14ac:dyDescent="0.25">
      <c r="A464" t="s">
        <v>487</v>
      </c>
      <c r="B464">
        <v>1</v>
      </c>
      <c r="C464">
        <v>1</v>
      </c>
      <c r="D464">
        <f t="shared" si="12"/>
        <v>0</v>
      </c>
      <c r="E464">
        <v>2504</v>
      </c>
      <c r="F464">
        <v>2504</v>
      </c>
      <c r="G464">
        <f t="shared" si="13"/>
        <v>0</v>
      </c>
      <c r="H464">
        <v>0</v>
      </c>
      <c r="I464">
        <v>0</v>
      </c>
      <c r="J464">
        <f>SUM($H$32:H464)</f>
        <v>6783</v>
      </c>
      <c r="K464">
        <f>SUM($I$32:I464)</f>
        <v>541</v>
      </c>
      <c r="L464">
        <v>1</v>
      </c>
      <c r="M464">
        <v>148544</v>
      </c>
    </row>
    <row r="465" spans="1:13" ht="15" customHeight="1" x14ac:dyDescent="0.25">
      <c r="A465" t="s">
        <v>488</v>
      </c>
      <c r="B465">
        <v>1</v>
      </c>
      <c r="C465">
        <v>1</v>
      </c>
      <c r="D465">
        <f t="shared" si="12"/>
        <v>0</v>
      </c>
      <c r="E465">
        <v>2504</v>
      </c>
      <c r="F465">
        <v>2504</v>
      </c>
      <c r="G465">
        <f t="shared" si="13"/>
        <v>0</v>
      </c>
      <c r="H465">
        <v>0</v>
      </c>
      <c r="I465">
        <v>0</v>
      </c>
      <c r="J465">
        <f>SUM($H$32:H465)</f>
        <v>6783</v>
      </c>
      <c r="K465">
        <f>SUM($I$32:I465)</f>
        <v>541</v>
      </c>
      <c r="L465">
        <v>1</v>
      </c>
      <c r="M465">
        <v>148545</v>
      </c>
    </row>
    <row r="466" spans="1:13" ht="15" customHeight="1" x14ac:dyDescent="0.25">
      <c r="A466" t="s">
        <v>489</v>
      </c>
      <c r="B466">
        <v>1</v>
      </c>
      <c r="C466">
        <v>1</v>
      </c>
      <c r="D466">
        <f t="shared" si="12"/>
        <v>0</v>
      </c>
      <c r="E466">
        <v>2504</v>
      </c>
      <c r="F466">
        <v>2504</v>
      </c>
      <c r="G466">
        <f t="shared" si="13"/>
        <v>0</v>
      </c>
      <c r="H466">
        <v>0</v>
      </c>
      <c r="I466">
        <v>0</v>
      </c>
      <c r="J466">
        <f>SUM($H$32:H466)</f>
        <v>6783</v>
      </c>
      <c r="K466">
        <f>SUM($I$32:I466)</f>
        <v>541</v>
      </c>
      <c r="L466">
        <v>0</v>
      </c>
      <c r="M466">
        <v>148545</v>
      </c>
    </row>
    <row r="467" spans="1:13" ht="15" customHeight="1" x14ac:dyDescent="0.25">
      <c r="A467" t="s">
        <v>490</v>
      </c>
      <c r="B467">
        <v>1</v>
      </c>
      <c r="C467">
        <v>1</v>
      </c>
      <c r="D467">
        <f t="shared" si="12"/>
        <v>0</v>
      </c>
      <c r="E467">
        <v>2504</v>
      </c>
      <c r="F467">
        <v>2504</v>
      </c>
      <c r="G467">
        <f t="shared" si="13"/>
        <v>0</v>
      </c>
      <c r="H467">
        <v>0</v>
      </c>
      <c r="I467">
        <v>0</v>
      </c>
      <c r="J467">
        <f>SUM($H$32:H467)</f>
        <v>6783</v>
      </c>
      <c r="K467">
        <f>SUM($I$32:I467)</f>
        <v>541</v>
      </c>
      <c r="L467">
        <v>1</v>
      </c>
      <c r="M467">
        <v>148546</v>
      </c>
    </row>
    <row r="468" spans="1:13" ht="15" customHeight="1" x14ac:dyDescent="0.25">
      <c r="A468" t="s">
        <v>491</v>
      </c>
      <c r="B468">
        <v>1</v>
      </c>
      <c r="C468">
        <v>1</v>
      </c>
      <c r="D468">
        <f t="shared" si="12"/>
        <v>0</v>
      </c>
      <c r="E468">
        <v>2504</v>
      </c>
      <c r="F468">
        <v>2504</v>
      </c>
      <c r="G468">
        <f t="shared" si="13"/>
        <v>0</v>
      </c>
      <c r="H468">
        <v>0</v>
      </c>
      <c r="I468">
        <v>0</v>
      </c>
      <c r="J468">
        <f>SUM($H$32:H468)</f>
        <v>6783</v>
      </c>
      <c r="K468">
        <f>SUM($I$32:I468)</f>
        <v>541</v>
      </c>
      <c r="L468">
        <v>1</v>
      </c>
      <c r="M468">
        <v>148547</v>
      </c>
    </row>
    <row r="469" spans="1:13" ht="15" customHeight="1" x14ac:dyDescent="0.25">
      <c r="A469" t="s">
        <v>492</v>
      </c>
      <c r="B469">
        <v>2</v>
      </c>
      <c r="C469">
        <v>2</v>
      </c>
      <c r="D469">
        <f t="shared" si="12"/>
        <v>0</v>
      </c>
      <c r="E469">
        <v>2504</v>
      </c>
      <c r="F469">
        <v>2504</v>
      </c>
      <c r="G469">
        <f t="shared" si="13"/>
        <v>0</v>
      </c>
      <c r="H469">
        <v>2</v>
      </c>
      <c r="I469">
        <v>0</v>
      </c>
      <c r="J469">
        <f>SUM($H$32:H469)</f>
        <v>6785</v>
      </c>
      <c r="K469">
        <f>SUM($I$32:I469)</f>
        <v>541</v>
      </c>
      <c r="L469">
        <v>22</v>
      </c>
      <c r="M469">
        <v>148569</v>
      </c>
    </row>
    <row r="470" spans="1:13" ht="15" customHeight="1" x14ac:dyDescent="0.25">
      <c r="A470" t="s">
        <v>493</v>
      </c>
      <c r="B470">
        <v>2</v>
      </c>
      <c r="C470">
        <v>2</v>
      </c>
      <c r="D470">
        <f t="shared" si="12"/>
        <v>0</v>
      </c>
      <c r="E470">
        <v>2504</v>
      </c>
      <c r="F470">
        <v>2504</v>
      </c>
      <c r="G470">
        <f t="shared" si="13"/>
        <v>0</v>
      </c>
      <c r="H470">
        <v>2</v>
      </c>
      <c r="I470">
        <v>0</v>
      </c>
      <c r="J470">
        <f>SUM($H$32:H470)</f>
        <v>6787</v>
      </c>
      <c r="K470">
        <f>SUM($I$32:I470)</f>
        <v>541</v>
      </c>
      <c r="L470">
        <v>19</v>
      </c>
      <c r="M470">
        <v>148588</v>
      </c>
    </row>
    <row r="471" spans="1:13" ht="15" customHeight="1" x14ac:dyDescent="0.25">
      <c r="A471" t="s">
        <v>494</v>
      </c>
      <c r="B471">
        <v>1</v>
      </c>
      <c r="C471">
        <v>1</v>
      </c>
      <c r="D471">
        <f t="shared" si="12"/>
        <v>0</v>
      </c>
      <c r="E471">
        <v>2504</v>
      </c>
      <c r="F471">
        <v>2504</v>
      </c>
      <c r="G471">
        <f t="shared" si="13"/>
        <v>0</v>
      </c>
      <c r="H471">
        <v>0</v>
      </c>
      <c r="I471">
        <v>0</v>
      </c>
      <c r="J471">
        <f>SUM($H$32:H471)</f>
        <v>6787</v>
      </c>
      <c r="K471">
        <f>SUM($I$32:I471)</f>
        <v>541</v>
      </c>
      <c r="L471">
        <v>2</v>
      </c>
      <c r="M471">
        <v>148590</v>
      </c>
    </row>
    <row r="472" spans="1:13" ht="15" customHeight="1" x14ac:dyDescent="0.25">
      <c r="A472" t="s">
        <v>495</v>
      </c>
      <c r="B472">
        <v>1</v>
      </c>
      <c r="C472">
        <v>1</v>
      </c>
      <c r="D472">
        <f t="shared" si="12"/>
        <v>0</v>
      </c>
      <c r="E472">
        <v>2504</v>
      </c>
      <c r="F472">
        <v>2504</v>
      </c>
      <c r="G472">
        <f t="shared" si="13"/>
        <v>0</v>
      </c>
      <c r="H472">
        <v>0</v>
      </c>
      <c r="I472">
        <v>0</v>
      </c>
      <c r="J472">
        <f>SUM($H$32:H472)</f>
        <v>6787</v>
      </c>
      <c r="K472">
        <f>SUM($I$32:I472)</f>
        <v>541</v>
      </c>
      <c r="L472">
        <v>1</v>
      </c>
      <c r="M472">
        <v>148591</v>
      </c>
    </row>
    <row r="473" spans="1:13" ht="15" customHeight="1" x14ac:dyDescent="0.25">
      <c r="A473" t="s">
        <v>496</v>
      </c>
      <c r="B473">
        <v>22</v>
      </c>
      <c r="C473">
        <v>3</v>
      </c>
      <c r="D473">
        <f t="shared" si="12"/>
        <v>19</v>
      </c>
      <c r="E473">
        <v>2504</v>
      </c>
      <c r="F473">
        <v>2459</v>
      </c>
      <c r="G473">
        <f t="shared" si="13"/>
        <v>45</v>
      </c>
      <c r="H473">
        <v>48</v>
      </c>
      <c r="I473">
        <v>17</v>
      </c>
      <c r="J473">
        <f>SUM($H$32:H473)</f>
        <v>6835</v>
      </c>
      <c r="K473">
        <f>SUM($I$32:I473)</f>
        <v>558</v>
      </c>
      <c r="L473">
        <v>1378</v>
      </c>
      <c r="M473">
        <v>149969</v>
      </c>
    </row>
    <row r="474" spans="1:13" ht="15" customHeight="1" x14ac:dyDescent="0.25">
      <c r="A474" t="s">
        <v>497</v>
      </c>
      <c r="B474">
        <v>2</v>
      </c>
      <c r="C474">
        <v>2</v>
      </c>
      <c r="D474">
        <f t="shared" si="12"/>
        <v>0</v>
      </c>
      <c r="E474">
        <v>2459</v>
      </c>
      <c r="F474">
        <v>2459</v>
      </c>
      <c r="G474">
        <f t="shared" si="13"/>
        <v>0</v>
      </c>
      <c r="H474">
        <v>2</v>
      </c>
      <c r="I474">
        <v>0</v>
      </c>
      <c r="J474">
        <f>SUM($H$32:H474)</f>
        <v>6837</v>
      </c>
      <c r="K474">
        <f>SUM($I$32:I474)</f>
        <v>558</v>
      </c>
      <c r="L474">
        <v>24</v>
      </c>
      <c r="M474">
        <v>149993</v>
      </c>
    </row>
    <row r="475" spans="1:13" ht="15" customHeight="1" x14ac:dyDescent="0.25">
      <c r="A475" t="s">
        <v>498</v>
      </c>
      <c r="B475">
        <v>1</v>
      </c>
      <c r="C475">
        <v>1</v>
      </c>
      <c r="D475">
        <f t="shared" si="12"/>
        <v>0</v>
      </c>
      <c r="E475">
        <v>2459</v>
      </c>
      <c r="F475">
        <v>2459</v>
      </c>
      <c r="G475">
        <f t="shared" si="13"/>
        <v>0</v>
      </c>
      <c r="H475">
        <v>0</v>
      </c>
      <c r="I475">
        <v>0</v>
      </c>
      <c r="J475">
        <f>SUM($H$32:H475)</f>
        <v>6837</v>
      </c>
      <c r="K475">
        <f>SUM($I$32:I475)</f>
        <v>558</v>
      </c>
      <c r="L475">
        <v>2</v>
      </c>
      <c r="M475">
        <v>149995</v>
      </c>
    </row>
    <row r="476" spans="1:13" ht="15" customHeight="1" x14ac:dyDescent="0.25">
      <c r="A476" t="s">
        <v>499</v>
      </c>
      <c r="B476">
        <v>1</v>
      </c>
      <c r="C476">
        <v>1</v>
      </c>
      <c r="D476">
        <f t="shared" si="12"/>
        <v>0</v>
      </c>
      <c r="E476">
        <v>2459</v>
      </c>
      <c r="F476">
        <v>2459</v>
      </c>
      <c r="G476">
        <f t="shared" si="13"/>
        <v>0</v>
      </c>
      <c r="H476">
        <v>0</v>
      </c>
      <c r="I476">
        <v>0</v>
      </c>
      <c r="J476">
        <f>SUM($H$32:H476)</f>
        <v>6837</v>
      </c>
      <c r="K476">
        <f>SUM($I$32:I476)</f>
        <v>558</v>
      </c>
      <c r="L476">
        <v>2</v>
      </c>
      <c r="M476">
        <v>149997</v>
      </c>
    </row>
    <row r="477" spans="1:13" ht="15" customHeight="1" x14ac:dyDescent="0.25">
      <c r="A477" t="s">
        <v>500</v>
      </c>
      <c r="B477">
        <v>2</v>
      </c>
      <c r="C477">
        <v>2</v>
      </c>
      <c r="D477">
        <f t="shared" si="12"/>
        <v>0</v>
      </c>
      <c r="E477">
        <v>2459</v>
      </c>
      <c r="F477">
        <v>2459</v>
      </c>
      <c r="G477">
        <f t="shared" si="13"/>
        <v>0</v>
      </c>
      <c r="H477">
        <v>2</v>
      </c>
      <c r="I477">
        <v>0</v>
      </c>
      <c r="J477">
        <f>SUM($H$32:H477)</f>
        <v>6839</v>
      </c>
      <c r="K477">
        <f>SUM($I$32:I477)</f>
        <v>558</v>
      </c>
      <c r="L477">
        <v>21</v>
      </c>
      <c r="M477">
        <v>150018</v>
      </c>
    </row>
    <row r="478" spans="1:13" ht="15" customHeight="1" x14ac:dyDescent="0.25">
      <c r="A478" t="s">
        <v>501</v>
      </c>
      <c r="B478">
        <v>1</v>
      </c>
      <c r="C478">
        <v>1</v>
      </c>
      <c r="D478">
        <f t="shared" si="12"/>
        <v>0</v>
      </c>
      <c r="E478">
        <v>2459</v>
      </c>
      <c r="F478">
        <v>2459</v>
      </c>
      <c r="G478">
        <f t="shared" si="13"/>
        <v>0</v>
      </c>
      <c r="H478">
        <v>0</v>
      </c>
      <c r="I478">
        <v>0</v>
      </c>
      <c r="J478">
        <f>SUM($H$32:H478)</f>
        <v>6839</v>
      </c>
      <c r="K478">
        <f>SUM($I$32:I478)</f>
        <v>558</v>
      </c>
      <c r="L478">
        <v>1</v>
      </c>
      <c r="M478">
        <v>150019</v>
      </c>
    </row>
    <row r="479" spans="1:13" ht="15" customHeight="1" x14ac:dyDescent="0.25">
      <c r="A479" t="s">
        <v>502</v>
      </c>
      <c r="B479">
        <v>1</v>
      </c>
      <c r="C479">
        <v>1</v>
      </c>
      <c r="D479">
        <f t="shared" si="12"/>
        <v>0</v>
      </c>
      <c r="E479">
        <v>2459</v>
      </c>
      <c r="F479">
        <v>2459</v>
      </c>
      <c r="G479">
        <f t="shared" si="13"/>
        <v>0</v>
      </c>
      <c r="H479">
        <v>0</v>
      </c>
      <c r="I479">
        <v>0</v>
      </c>
      <c r="J479">
        <f>SUM($H$32:H479)</f>
        <v>6839</v>
      </c>
      <c r="K479">
        <f>SUM($I$32:I479)</f>
        <v>558</v>
      </c>
      <c r="L479">
        <v>2</v>
      </c>
      <c r="M479">
        <v>150021</v>
      </c>
    </row>
    <row r="480" spans="1:13" ht="15" customHeight="1" x14ac:dyDescent="0.25">
      <c r="A480" t="s">
        <v>503</v>
      </c>
      <c r="B480">
        <v>1</v>
      </c>
      <c r="C480">
        <v>1</v>
      </c>
      <c r="D480">
        <f t="shared" ref="D480:D543" si="14">B480-C480</f>
        <v>0</v>
      </c>
      <c r="E480">
        <v>2459</v>
      </c>
      <c r="F480">
        <v>2459</v>
      </c>
      <c r="G480">
        <f t="shared" ref="G480:G543" si="15">E480-F480</f>
        <v>0</v>
      </c>
      <c r="H480">
        <v>0</v>
      </c>
      <c r="I480">
        <v>0</v>
      </c>
      <c r="J480">
        <f>SUM($H$32:H480)</f>
        <v>6839</v>
      </c>
      <c r="K480">
        <f>SUM($I$32:I480)</f>
        <v>558</v>
      </c>
      <c r="L480">
        <v>2</v>
      </c>
      <c r="M480">
        <v>150023</v>
      </c>
    </row>
    <row r="481" spans="1:13" ht="15" customHeight="1" x14ac:dyDescent="0.25">
      <c r="A481" t="s">
        <v>504</v>
      </c>
      <c r="B481">
        <v>2</v>
      </c>
      <c r="C481">
        <v>2</v>
      </c>
      <c r="D481">
        <f t="shared" si="14"/>
        <v>0</v>
      </c>
      <c r="E481">
        <v>2459</v>
      </c>
      <c r="F481">
        <v>2459</v>
      </c>
      <c r="G481">
        <f t="shared" si="15"/>
        <v>0</v>
      </c>
      <c r="H481">
        <v>2</v>
      </c>
      <c r="I481">
        <v>0</v>
      </c>
      <c r="J481">
        <f>SUM($H$32:H481)</f>
        <v>6841</v>
      </c>
      <c r="K481">
        <f>SUM($I$32:I481)</f>
        <v>558</v>
      </c>
      <c r="L481">
        <v>19</v>
      </c>
      <c r="M481">
        <v>150042</v>
      </c>
    </row>
    <row r="482" spans="1:13" ht="15" customHeight="1" x14ac:dyDescent="0.25">
      <c r="A482" t="s">
        <v>505</v>
      </c>
      <c r="B482">
        <v>2</v>
      </c>
      <c r="C482">
        <v>2</v>
      </c>
      <c r="D482">
        <f t="shared" si="14"/>
        <v>0</v>
      </c>
      <c r="E482">
        <v>2459</v>
      </c>
      <c r="F482">
        <v>2459</v>
      </c>
      <c r="G482">
        <f t="shared" si="15"/>
        <v>0</v>
      </c>
      <c r="H482">
        <v>2</v>
      </c>
      <c r="I482">
        <v>0</v>
      </c>
      <c r="J482">
        <f>SUM($H$32:H482)</f>
        <v>6843</v>
      </c>
      <c r="K482">
        <f>SUM($I$32:I482)</f>
        <v>558</v>
      </c>
      <c r="L482">
        <v>19</v>
      </c>
      <c r="M482">
        <v>150062</v>
      </c>
    </row>
    <row r="483" spans="1:13" ht="15" customHeight="1" x14ac:dyDescent="0.25">
      <c r="A483" t="s">
        <v>506</v>
      </c>
      <c r="B483">
        <v>1</v>
      </c>
      <c r="C483">
        <v>1</v>
      </c>
      <c r="D483">
        <f t="shared" si="14"/>
        <v>0</v>
      </c>
      <c r="E483">
        <v>2459</v>
      </c>
      <c r="F483">
        <v>2459</v>
      </c>
      <c r="G483">
        <f t="shared" si="15"/>
        <v>0</v>
      </c>
      <c r="H483">
        <v>0</v>
      </c>
      <c r="I483">
        <v>0</v>
      </c>
      <c r="J483">
        <f>SUM($H$32:H483)</f>
        <v>6843</v>
      </c>
      <c r="K483">
        <f>SUM($I$32:I483)</f>
        <v>558</v>
      </c>
      <c r="L483">
        <v>2</v>
      </c>
      <c r="M483">
        <v>150064</v>
      </c>
    </row>
    <row r="484" spans="1:13" ht="15" customHeight="1" x14ac:dyDescent="0.25">
      <c r="A484" t="s">
        <v>507</v>
      </c>
      <c r="B484">
        <v>1</v>
      </c>
      <c r="C484">
        <v>1</v>
      </c>
      <c r="D484">
        <f t="shared" si="14"/>
        <v>0</v>
      </c>
      <c r="E484">
        <v>2459</v>
      </c>
      <c r="F484">
        <v>2459</v>
      </c>
      <c r="G484">
        <f t="shared" si="15"/>
        <v>0</v>
      </c>
      <c r="H484">
        <v>0</v>
      </c>
      <c r="I484">
        <v>0</v>
      </c>
      <c r="J484">
        <f>SUM($H$32:H484)</f>
        <v>6843</v>
      </c>
      <c r="K484">
        <f>SUM($I$32:I484)</f>
        <v>558</v>
      </c>
      <c r="L484">
        <v>2</v>
      </c>
      <c r="M484">
        <v>150066</v>
      </c>
    </row>
    <row r="485" spans="1:13" ht="15" customHeight="1" x14ac:dyDescent="0.25">
      <c r="A485" t="s">
        <v>508</v>
      </c>
      <c r="B485">
        <v>1</v>
      </c>
      <c r="C485">
        <v>1</v>
      </c>
      <c r="D485">
        <f t="shared" si="14"/>
        <v>0</v>
      </c>
      <c r="E485">
        <v>2459</v>
      </c>
      <c r="F485">
        <v>2459</v>
      </c>
      <c r="G485">
        <f t="shared" si="15"/>
        <v>0</v>
      </c>
      <c r="H485">
        <v>0</v>
      </c>
      <c r="I485">
        <v>0</v>
      </c>
      <c r="J485">
        <f>SUM($H$32:H485)</f>
        <v>6843</v>
      </c>
      <c r="K485">
        <f>SUM($I$32:I485)</f>
        <v>558</v>
      </c>
      <c r="L485">
        <v>1</v>
      </c>
      <c r="M485">
        <v>150067</v>
      </c>
    </row>
    <row r="486" spans="1:13" ht="15" customHeight="1" x14ac:dyDescent="0.25">
      <c r="A486" t="s">
        <v>509</v>
      </c>
      <c r="B486">
        <v>2</v>
      </c>
      <c r="C486">
        <v>1</v>
      </c>
      <c r="D486">
        <f t="shared" si="14"/>
        <v>1</v>
      </c>
      <c r="E486">
        <v>2459</v>
      </c>
      <c r="F486">
        <v>2458</v>
      </c>
      <c r="G486">
        <f t="shared" si="15"/>
        <v>1</v>
      </c>
      <c r="H486">
        <v>2</v>
      </c>
      <c r="I486">
        <v>1</v>
      </c>
      <c r="J486">
        <f>SUM($H$32:H486)</f>
        <v>6845</v>
      </c>
      <c r="K486">
        <f>SUM($I$32:I486)</f>
        <v>559</v>
      </c>
      <c r="L486">
        <v>117</v>
      </c>
      <c r="M486">
        <v>150184</v>
      </c>
    </row>
    <row r="487" spans="1:13" ht="15" customHeight="1" x14ac:dyDescent="0.25">
      <c r="A487" t="s">
        <v>510</v>
      </c>
      <c r="B487">
        <v>1</v>
      </c>
      <c r="C487">
        <v>1</v>
      </c>
      <c r="D487">
        <f t="shared" si="14"/>
        <v>0</v>
      </c>
      <c r="E487">
        <v>2458</v>
      </c>
      <c r="F487">
        <v>2458</v>
      </c>
      <c r="G487">
        <f t="shared" si="15"/>
        <v>0</v>
      </c>
      <c r="H487">
        <v>0</v>
      </c>
      <c r="I487">
        <v>0</v>
      </c>
      <c r="J487">
        <f>SUM($H$32:H487)</f>
        <v>6845</v>
      </c>
      <c r="K487">
        <f>SUM($I$32:I487)</f>
        <v>559</v>
      </c>
      <c r="L487">
        <v>2</v>
      </c>
      <c r="M487">
        <v>150186</v>
      </c>
    </row>
    <row r="488" spans="1:13" ht="15" customHeight="1" x14ac:dyDescent="0.25">
      <c r="A488" t="s">
        <v>511</v>
      </c>
      <c r="B488">
        <v>1</v>
      </c>
      <c r="C488">
        <v>1</v>
      </c>
      <c r="D488">
        <f t="shared" si="14"/>
        <v>0</v>
      </c>
      <c r="E488">
        <v>2458</v>
      </c>
      <c r="F488">
        <v>2458</v>
      </c>
      <c r="G488">
        <f t="shared" si="15"/>
        <v>0</v>
      </c>
      <c r="H488">
        <v>0</v>
      </c>
      <c r="I488">
        <v>0</v>
      </c>
      <c r="J488">
        <f>SUM($H$32:H488)</f>
        <v>6845</v>
      </c>
      <c r="K488">
        <f>SUM($I$32:I488)</f>
        <v>559</v>
      </c>
      <c r="L488">
        <v>1</v>
      </c>
      <c r="M488">
        <v>150187</v>
      </c>
    </row>
    <row r="489" spans="1:13" ht="15" customHeight="1" x14ac:dyDescent="0.25">
      <c r="A489" t="s">
        <v>512</v>
      </c>
      <c r="B489">
        <v>3</v>
      </c>
      <c r="C489">
        <v>2</v>
      </c>
      <c r="D489">
        <f t="shared" si="14"/>
        <v>1</v>
      </c>
      <c r="E489">
        <v>2458</v>
      </c>
      <c r="F489">
        <v>2457</v>
      </c>
      <c r="G489">
        <f t="shared" si="15"/>
        <v>1</v>
      </c>
      <c r="H489">
        <v>7</v>
      </c>
      <c r="I489">
        <v>1</v>
      </c>
      <c r="J489">
        <f>SUM($H$32:H489)</f>
        <v>6852</v>
      </c>
      <c r="K489">
        <f>SUM($I$32:I489)</f>
        <v>560</v>
      </c>
      <c r="L489">
        <v>176</v>
      </c>
      <c r="M489">
        <v>150363</v>
      </c>
    </row>
    <row r="490" spans="1:13" ht="15" customHeight="1" x14ac:dyDescent="0.25">
      <c r="A490" t="s">
        <v>513</v>
      </c>
      <c r="B490">
        <v>1</v>
      </c>
      <c r="C490">
        <v>1</v>
      </c>
      <c r="D490">
        <f t="shared" si="14"/>
        <v>0</v>
      </c>
      <c r="E490">
        <v>2457</v>
      </c>
      <c r="F490">
        <v>2457</v>
      </c>
      <c r="G490">
        <f t="shared" si="15"/>
        <v>0</v>
      </c>
      <c r="H490">
        <v>0</v>
      </c>
      <c r="I490">
        <v>0</v>
      </c>
      <c r="J490">
        <f>SUM($H$32:H490)</f>
        <v>6852</v>
      </c>
      <c r="K490">
        <f>SUM($I$32:I490)</f>
        <v>560</v>
      </c>
      <c r="L490">
        <v>2</v>
      </c>
      <c r="M490">
        <v>150365</v>
      </c>
    </row>
    <row r="491" spans="1:13" ht="15" customHeight="1" x14ac:dyDescent="0.25">
      <c r="A491" t="s">
        <v>514</v>
      </c>
      <c r="B491">
        <v>1</v>
      </c>
      <c r="C491">
        <v>1</v>
      </c>
      <c r="D491">
        <f t="shared" si="14"/>
        <v>0</v>
      </c>
      <c r="E491">
        <v>2457</v>
      </c>
      <c r="F491">
        <v>2457</v>
      </c>
      <c r="G491">
        <f t="shared" si="15"/>
        <v>0</v>
      </c>
      <c r="H491">
        <v>0</v>
      </c>
      <c r="I491">
        <v>0</v>
      </c>
      <c r="J491">
        <f>SUM($H$32:H491)</f>
        <v>6852</v>
      </c>
      <c r="K491">
        <f>SUM($I$32:I491)</f>
        <v>560</v>
      </c>
      <c r="L491">
        <v>2</v>
      </c>
      <c r="M491">
        <v>150367</v>
      </c>
    </row>
    <row r="492" spans="1:13" ht="15" customHeight="1" x14ac:dyDescent="0.25">
      <c r="A492" t="s">
        <v>515</v>
      </c>
      <c r="B492">
        <v>1</v>
      </c>
      <c r="C492">
        <v>1</v>
      </c>
      <c r="D492">
        <f t="shared" si="14"/>
        <v>0</v>
      </c>
      <c r="E492">
        <v>2457</v>
      </c>
      <c r="F492">
        <v>2457</v>
      </c>
      <c r="G492">
        <f t="shared" si="15"/>
        <v>0</v>
      </c>
      <c r="H492">
        <v>0</v>
      </c>
      <c r="I492">
        <v>0</v>
      </c>
      <c r="J492">
        <f>SUM($H$32:H492)</f>
        <v>6852</v>
      </c>
      <c r="K492">
        <f>SUM($I$32:I492)</f>
        <v>560</v>
      </c>
      <c r="L492">
        <v>1</v>
      </c>
      <c r="M492">
        <v>150368</v>
      </c>
    </row>
    <row r="493" spans="1:13" ht="15" customHeight="1" x14ac:dyDescent="0.25">
      <c r="A493" t="s">
        <v>516</v>
      </c>
      <c r="B493">
        <v>3</v>
      </c>
      <c r="C493">
        <v>3</v>
      </c>
      <c r="D493">
        <f t="shared" si="14"/>
        <v>0</v>
      </c>
      <c r="E493">
        <v>2457</v>
      </c>
      <c r="F493">
        <v>2457</v>
      </c>
      <c r="G493">
        <f t="shared" si="15"/>
        <v>0</v>
      </c>
      <c r="H493">
        <v>5</v>
      </c>
      <c r="I493">
        <v>0</v>
      </c>
      <c r="J493">
        <f>SUM($H$32:H493)</f>
        <v>6857</v>
      </c>
      <c r="K493">
        <f>SUM($I$32:I493)</f>
        <v>560</v>
      </c>
      <c r="L493">
        <v>234</v>
      </c>
      <c r="M493">
        <v>150602</v>
      </c>
    </row>
    <row r="494" spans="1:13" ht="15" customHeight="1" x14ac:dyDescent="0.25">
      <c r="A494" t="s">
        <v>517</v>
      </c>
      <c r="B494">
        <v>2</v>
      </c>
      <c r="C494">
        <v>2</v>
      </c>
      <c r="D494">
        <f t="shared" si="14"/>
        <v>0</v>
      </c>
      <c r="E494">
        <v>2457</v>
      </c>
      <c r="F494">
        <v>2457</v>
      </c>
      <c r="G494">
        <f t="shared" si="15"/>
        <v>0</v>
      </c>
      <c r="H494">
        <v>2</v>
      </c>
      <c r="I494">
        <v>0</v>
      </c>
      <c r="J494">
        <f>SUM($H$32:H494)</f>
        <v>6859</v>
      </c>
      <c r="K494">
        <f>SUM($I$32:I494)</f>
        <v>560</v>
      </c>
      <c r="L494">
        <v>22</v>
      </c>
      <c r="M494">
        <v>150624</v>
      </c>
    </row>
    <row r="495" spans="1:13" ht="15" customHeight="1" x14ac:dyDescent="0.25">
      <c r="A495" t="s">
        <v>518</v>
      </c>
      <c r="B495">
        <v>2</v>
      </c>
      <c r="C495">
        <v>2</v>
      </c>
      <c r="D495">
        <f t="shared" si="14"/>
        <v>0</v>
      </c>
      <c r="E495">
        <v>2457</v>
      </c>
      <c r="F495">
        <v>2457</v>
      </c>
      <c r="G495">
        <f t="shared" si="15"/>
        <v>0</v>
      </c>
      <c r="H495">
        <v>2</v>
      </c>
      <c r="I495">
        <v>0</v>
      </c>
      <c r="J495">
        <f>SUM($H$32:H495)</f>
        <v>6861</v>
      </c>
      <c r="K495">
        <f>SUM($I$32:I495)</f>
        <v>560</v>
      </c>
      <c r="L495">
        <v>15</v>
      </c>
      <c r="M495">
        <v>150639</v>
      </c>
    </row>
    <row r="496" spans="1:13" ht="15" customHeight="1" x14ac:dyDescent="0.25">
      <c r="A496" t="s">
        <v>519</v>
      </c>
      <c r="B496">
        <v>1</v>
      </c>
      <c r="C496">
        <v>1</v>
      </c>
      <c r="D496">
        <f t="shared" si="14"/>
        <v>0</v>
      </c>
      <c r="E496">
        <v>2457</v>
      </c>
      <c r="F496">
        <v>2457</v>
      </c>
      <c r="G496">
        <f t="shared" si="15"/>
        <v>0</v>
      </c>
      <c r="H496">
        <v>0</v>
      </c>
      <c r="I496">
        <v>0</v>
      </c>
      <c r="J496">
        <f>SUM($H$32:H496)</f>
        <v>6861</v>
      </c>
      <c r="K496">
        <f>SUM($I$32:I496)</f>
        <v>560</v>
      </c>
      <c r="L496">
        <v>2</v>
      </c>
      <c r="M496">
        <v>150641</v>
      </c>
    </row>
    <row r="497" spans="1:13" ht="15" customHeight="1" x14ac:dyDescent="0.25">
      <c r="A497" t="s">
        <v>520</v>
      </c>
      <c r="B497">
        <v>2</v>
      </c>
      <c r="C497">
        <v>2</v>
      </c>
      <c r="D497">
        <f t="shared" si="14"/>
        <v>0</v>
      </c>
      <c r="E497">
        <v>2457</v>
      </c>
      <c r="F497">
        <v>2457</v>
      </c>
      <c r="G497">
        <f t="shared" si="15"/>
        <v>0</v>
      </c>
      <c r="H497">
        <v>2</v>
      </c>
      <c r="I497">
        <v>0</v>
      </c>
      <c r="J497">
        <f>SUM($H$32:H497)</f>
        <v>6863</v>
      </c>
      <c r="K497">
        <f>SUM($I$32:I497)</f>
        <v>560</v>
      </c>
      <c r="L497">
        <v>100</v>
      </c>
      <c r="M497">
        <v>150741</v>
      </c>
    </row>
    <row r="498" spans="1:13" ht="15" customHeight="1" x14ac:dyDescent="0.25">
      <c r="A498" t="s">
        <v>521</v>
      </c>
      <c r="B498">
        <v>2</v>
      </c>
      <c r="C498">
        <v>2</v>
      </c>
      <c r="D498">
        <f t="shared" si="14"/>
        <v>0</v>
      </c>
      <c r="E498">
        <v>2457</v>
      </c>
      <c r="F498">
        <v>2457</v>
      </c>
      <c r="G498">
        <f t="shared" si="15"/>
        <v>0</v>
      </c>
      <c r="H498">
        <v>2</v>
      </c>
      <c r="I498">
        <v>0</v>
      </c>
      <c r="J498">
        <f>SUM($H$32:H498)</f>
        <v>6865</v>
      </c>
      <c r="K498">
        <f>SUM($I$32:I498)</f>
        <v>560</v>
      </c>
      <c r="L498">
        <v>104</v>
      </c>
      <c r="M498">
        <v>150845</v>
      </c>
    </row>
    <row r="499" spans="1:13" ht="15" customHeight="1" x14ac:dyDescent="0.25">
      <c r="A499" t="s">
        <v>522</v>
      </c>
      <c r="B499">
        <v>1</v>
      </c>
      <c r="C499">
        <v>1</v>
      </c>
      <c r="D499">
        <f t="shared" si="14"/>
        <v>0</v>
      </c>
      <c r="E499">
        <v>2457</v>
      </c>
      <c r="F499">
        <v>2457</v>
      </c>
      <c r="G499">
        <f t="shared" si="15"/>
        <v>0</v>
      </c>
      <c r="H499">
        <v>0</v>
      </c>
      <c r="I499">
        <v>0</v>
      </c>
      <c r="J499">
        <f>SUM($H$32:H499)</f>
        <v>6865</v>
      </c>
      <c r="K499">
        <f>SUM($I$32:I499)</f>
        <v>560</v>
      </c>
      <c r="L499">
        <v>2</v>
      </c>
      <c r="M499">
        <v>150847</v>
      </c>
    </row>
    <row r="500" spans="1:13" ht="15" customHeight="1" x14ac:dyDescent="0.25">
      <c r="A500" t="s">
        <v>523</v>
      </c>
      <c r="B500">
        <v>2</v>
      </c>
      <c r="C500">
        <v>1</v>
      </c>
      <c r="D500">
        <f t="shared" si="14"/>
        <v>1</v>
      </c>
      <c r="E500">
        <v>2457</v>
      </c>
      <c r="F500">
        <v>2456</v>
      </c>
      <c r="G500">
        <f t="shared" si="15"/>
        <v>1</v>
      </c>
      <c r="H500">
        <v>2</v>
      </c>
      <c r="I500">
        <v>1</v>
      </c>
      <c r="J500">
        <f>SUM($H$32:H500)</f>
        <v>6867</v>
      </c>
      <c r="K500">
        <f>SUM($I$32:I500)</f>
        <v>561</v>
      </c>
      <c r="L500">
        <v>137</v>
      </c>
      <c r="M500">
        <v>150984</v>
      </c>
    </row>
    <row r="501" spans="1:13" ht="15" customHeight="1" x14ac:dyDescent="0.25">
      <c r="A501" t="s">
        <v>524</v>
      </c>
      <c r="B501">
        <v>1</v>
      </c>
      <c r="C501">
        <v>1</v>
      </c>
      <c r="D501">
        <f t="shared" si="14"/>
        <v>0</v>
      </c>
      <c r="E501">
        <v>2456</v>
      </c>
      <c r="F501">
        <v>2456</v>
      </c>
      <c r="G501">
        <f t="shared" si="15"/>
        <v>0</v>
      </c>
      <c r="H501">
        <v>0</v>
      </c>
      <c r="I501">
        <v>0</v>
      </c>
      <c r="J501">
        <f>SUM($H$32:H501)</f>
        <v>6867</v>
      </c>
      <c r="K501">
        <f>SUM($I$32:I501)</f>
        <v>561</v>
      </c>
      <c r="L501">
        <v>2</v>
      </c>
      <c r="M501">
        <v>150986</v>
      </c>
    </row>
    <row r="502" spans="1:13" ht="15" customHeight="1" x14ac:dyDescent="0.25">
      <c r="A502" t="s">
        <v>525</v>
      </c>
      <c r="B502">
        <v>2</v>
      </c>
      <c r="C502">
        <v>2</v>
      </c>
      <c r="D502">
        <f t="shared" si="14"/>
        <v>0</v>
      </c>
      <c r="E502">
        <v>2456</v>
      </c>
      <c r="F502">
        <v>2456</v>
      </c>
      <c r="G502">
        <f t="shared" si="15"/>
        <v>0</v>
      </c>
      <c r="H502">
        <v>2</v>
      </c>
      <c r="I502">
        <v>0</v>
      </c>
      <c r="J502">
        <f>SUM($H$32:H502)</f>
        <v>6869</v>
      </c>
      <c r="K502">
        <f>SUM($I$32:I502)</f>
        <v>561</v>
      </c>
      <c r="L502">
        <v>34</v>
      </c>
      <c r="M502">
        <v>151020</v>
      </c>
    </row>
    <row r="503" spans="1:13" ht="15" customHeight="1" x14ac:dyDescent="0.25">
      <c r="A503" t="s">
        <v>526</v>
      </c>
      <c r="B503">
        <v>1</v>
      </c>
      <c r="C503">
        <v>1</v>
      </c>
      <c r="D503">
        <f t="shared" si="14"/>
        <v>0</v>
      </c>
      <c r="E503">
        <v>2456</v>
      </c>
      <c r="F503">
        <v>2456</v>
      </c>
      <c r="G503">
        <f t="shared" si="15"/>
        <v>0</v>
      </c>
      <c r="H503">
        <v>0</v>
      </c>
      <c r="I503">
        <v>0</v>
      </c>
      <c r="J503">
        <f>SUM($H$32:H503)</f>
        <v>6869</v>
      </c>
      <c r="K503">
        <f>SUM($I$32:I503)</f>
        <v>561</v>
      </c>
      <c r="L503">
        <v>2</v>
      </c>
      <c r="M503">
        <v>151022</v>
      </c>
    </row>
    <row r="504" spans="1:13" ht="15" customHeight="1" x14ac:dyDescent="0.25">
      <c r="A504" t="s">
        <v>527</v>
      </c>
      <c r="B504">
        <v>1</v>
      </c>
      <c r="C504">
        <v>1</v>
      </c>
      <c r="D504">
        <f t="shared" si="14"/>
        <v>0</v>
      </c>
      <c r="E504">
        <v>2456</v>
      </c>
      <c r="F504">
        <v>2456</v>
      </c>
      <c r="G504">
        <f t="shared" si="15"/>
        <v>0</v>
      </c>
      <c r="H504">
        <v>0</v>
      </c>
      <c r="I504">
        <v>0</v>
      </c>
      <c r="J504">
        <f>SUM($H$32:H504)</f>
        <v>6869</v>
      </c>
      <c r="K504">
        <f>SUM($I$32:I504)</f>
        <v>561</v>
      </c>
      <c r="L504">
        <v>2</v>
      </c>
      <c r="M504">
        <v>151024</v>
      </c>
    </row>
    <row r="505" spans="1:13" ht="15" customHeight="1" x14ac:dyDescent="0.25">
      <c r="A505" t="s">
        <v>528</v>
      </c>
      <c r="B505">
        <v>1</v>
      </c>
      <c r="C505">
        <v>1</v>
      </c>
      <c r="D505">
        <f t="shared" si="14"/>
        <v>0</v>
      </c>
      <c r="E505">
        <v>2456</v>
      </c>
      <c r="F505">
        <v>2456</v>
      </c>
      <c r="G505">
        <f t="shared" si="15"/>
        <v>0</v>
      </c>
      <c r="H505">
        <v>0</v>
      </c>
      <c r="I505">
        <v>0</v>
      </c>
      <c r="J505">
        <f>SUM($H$32:H505)</f>
        <v>6869</v>
      </c>
      <c r="K505">
        <f>SUM($I$32:I505)</f>
        <v>561</v>
      </c>
      <c r="L505">
        <v>2</v>
      </c>
      <c r="M505">
        <v>151026</v>
      </c>
    </row>
    <row r="506" spans="1:13" ht="15" customHeight="1" x14ac:dyDescent="0.25">
      <c r="A506" t="s">
        <v>529</v>
      </c>
      <c r="B506">
        <v>1</v>
      </c>
      <c r="C506">
        <v>1</v>
      </c>
      <c r="D506">
        <f t="shared" si="14"/>
        <v>0</v>
      </c>
      <c r="E506">
        <v>2456</v>
      </c>
      <c r="F506">
        <v>2456</v>
      </c>
      <c r="G506">
        <f t="shared" si="15"/>
        <v>0</v>
      </c>
      <c r="H506">
        <v>0</v>
      </c>
      <c r="I506">
        <v>0</v>
      </c>
      <c r="J506">
        <f>SUM($H$32:H506)</f>
        <v>6869</v>
      </c>
      <c r="K506">
        <f>SUM($I$32:I506)</f>
        <v>561</v>
      </c>
      <c r="L506">
        <v>2</v>
      </c>
      <c r="M506">
        <v>151028</v>
      </c>
    </row>
    <row r="507" spans="1:13" ht="15" customHeight="1" x14ac:dyDescent="0.25">
      <c r="A507" t="s">
        <v>530</v>
      </c>
      <c r="B507">
        <v>2</v>
      </c>
      <c r="C507">
        <v>2</v>
      </c>
      <c r="D507">
        <f t="shared" si="14"/>
        <v>0</v>
      </c>
      <c r="E507">
        <v>2456</v>
      </c>
      <c r="F507">
        <v>2456</v>
      </c>
      <c r="G507">
        <f t="shared" si="15"/>
        <v>0</v>
      </c>
      <c r="H507">
        <v>2</v>
      </c>
      <c r="I507">
        <v>0</v>
      </c>
      <c r="J507">
        <f>SUM($H$32:H507)</f>
        <v>6871</v>
      </c>
      <c r="K507">
        <f>SUM($I$32:I507)</f>
        <v>561</v>
      </c>
      <c r="L507">
        <v>116</v>
      </c>
      <c r="M507">
        <v>151144</v>
      </c>
    </row>
    <row r="508" spans="1:13" ht="15" customHeight="1" x14ac:dyDescent="0.25">
      <c r="A508" t="s">
        <v>531</v>
      </c>
      <c r="B508">
        <v>2</v>
      </c>
      <c r="C508">
        <v>2</v>
      </c>
      <c r="D508">
        <f t="shared" si="14"/>
        <v>0</v>
      </c>
      <c r="E508">
        <v>2456</v>
      </c>
      <c r="F508">
        <v>2456</v>
      </c>
      <c r="G508">
        <f t="shared" si="15"/>
        <v>0</v>
      </c>
      <c r="H508">
        <v>2</v>
      </c>
      <c r="I508">
        <v>0</v>
      </c>
      <c r="J508">
        <f>SUM($H$32:H508)</f>
        <v>6873</v>
      </c>
      <c r="K508">
        <f>SUM($I$32:I508)</f>
        <v>561</v>
      </c>
      <c r="L508">
        <v>23</v>
      </c>
      <c r="M508">
        <v>151167</v>
      </c>
    </row>
    <row r="509" spans="1:13" ht="15" customHeight="1" x14ac:dyDescent="0.25">
      <c r="A509" t="s">
        <v>532</v>
      </c>
      <c r="B509">
        <v>1</v>
      </c>
      <c r="C509">
        <v>1</v>
      </c>
      <c r="D509">
        <f t="shared" si="14"/>
        <v>0</v>
      </c>
      <c r="E509">
        <v>2456</v>
      </c>
      <c r="F509">
        <v>2456</v>
      </c>
      <c r="G509">
        <f t="shared" si="15"/>
        <v>0</v>
      </c>
      <c r="H509">
        <v>0</v>
      </c>
      <c r="I509">
        <v>0</v>
      </c>
      <c r="J509">
        <f>SUM($H$32:H509)</f>
        <v>6873</v>
      </c>
      <c r="K509">
        <f>SUM($I$32:I509)</f>
        <v>561</v>
      </c>
      <c r="L509">
        <v>2</v>
      </c>
      <c r="M509">
        <v>151169</v>
      </c>
    </row>
    <row r="510" spans="1:13" ht="15" customHeight="1" x14ac:dyDescent="0.25">
      <c r="A510" t="s">
        <v>533</v>
      </c>
      <c r="B510">
        <v>1</v>
      </c>
      <c r="C510">
        <v>1</v>
      </c>
      <c r="D510">
        <f t="shared" si="14"/>
        <v>0</v>
      </c>
      <c r="E510">
        <v>2456</v>
      </c>
      <c r="F510">
        <v>2456</v>
      </c>
      <c r="G510">
        <f t="shared" si="15"/>
        <v>0</v>
      </c>
      <c r="H510">
        <v>0</v>
      </c>
      <c r="I510">
        <v>0</v>
      </c>
      <c r="J510">
        <f>SUM($H$32:H510)</f>
        <v>6873</v>
      </c>
      <c r="K510">
        <f>SUM($I$32:I510)</f>
        <v>561</v>
      </c>
      <c r="L510">
        <v>1</v>
      </c>
      <c r="M510">
        <v>151170</v>
      </c>
    </row>
    <row r="511" spans="1:13" ht="15" customHeight="1" x14ac:dyDescent="0.25">
      <c r="A511" t="s">
        <v>534</v>
      </c>
      <c r="B511">
        <v>1</v>
      </c>
      <c r="C511">
        <v>1</v>
      </c>
      <c r="D511">
        <f t="shared" si="14"/>
        <v>0</v>
      </c>
      <c r="E511">
        <v>2456</v>
      </c>
      <c r="F511">
        <v>2456</v>
      </c>
      <c r="G511">
        <f t="shared" si="15"/>
        <v>0</v>
      </c>
      <c r="H511">
        <v>0</v>
      </c>
      <c r="I511">
        <v>0</v>
      </c>
      <c r="J511">
        <f>SUM($H$32:H511)</f>
        <v>6873</v>
      </c>
      <c r="K511">
        <f>SUM($I$32:I511)</f>
        <v>561</v>
      </c>
      <c r="L511">
        <v>2</v>
      </c>
      <c r="M511">
        <v>151172</v>
      </c>
    </row>
    <row r="512" spans="1:13" ht="15" customHeight="1" x14ac:dyDescent="0.25">
      <c r="A512" t="s">
        <v>535</v>
      </c>
      <c r="B512">
        <v>4</v>
      </c>
      <c r="C512">
        <v>4</v>
      </c>
      <c r="D512">
        <f t="shared" si="14"/>
        <v>0</v>
      </c>
      <c r="E512">
        <v>2456</v>
      </c>
      <c r="F512">
        <v>2456</v>
      </c>
      <c r="G512">
        <f t="shared" si="15"/>
        <v>0</v>
      </c>
      <c r="H512">
        <v>6</v>
      </c>
      <c r="I512">
        <v>0</v>
      </c>
      <c r="J512">
        <f>SUM($H$32:H512)</f>
        <v>6879</v>
      </c>
      <c r="K512">
        <f>SUM($I$32:I512)</f>
        <v>561</v>
      </c>
      <c r="L512">
        <v>126</v>
      </c>
      <c r="M512">
        <v>151298</v>
      </c>
    </row>
    <row r="513" spans="1:13" ht="15" customHeight="1" x14ac:dyDescent="0.25">
      <c r="A513" t="s">
        <v>536</v>
      </c>
      <c r="B513">
        <v>1</v>
      </c>
      <c r="C513">
        <v>1</v>
      </c>
      <c r="D513">
        <f t="shared" si="14"/>
        <v>0</v>
      </c>
      <c r="E513">
        <v>2456</v>
      </c>
      <c r="F513">
        <v>2456</v>
      </c>
      <c r="G513">
        <f t="shared" si="15"/>
        <v>0</v>
      </c>
      <c r="H513">
        <v>0</v>
      </c>
      <c r="I513">
        <v>0</v>
      </c>
      <c r="J513">
        <f>SUM($H$32:H513)</f>
        <v>6879</v>
      </c>
      <c r="K513">
        <f>SUM($I$32:I513)</f>
        <v>561</v>
      </c>
      <c r="L513">
        <v>2</v>
      </c>
      <c r="M513">
        <v>151300</v>
      </c>
    </row>
    <row r="514" spans="1:13" ht="15" customHeight="1" x14ac:dyDescent="0.25">
      <c r="A514" t="s">
        <v>537</v>
      </c>
      <c r="B514">
        <v>1</v>
      </c>
      <c r="C514">
        <v>1</v>
      </c>
      <c r="D514">
        <f t="shared" si="14"/>
        <v>0</v>
      </c>
      <c r="E514">
        <v>2456</v>
      </c>
      <c r="F514">
        <v>2456</v>
      </c>
      <c r="G514">
        <f t="shared" si="15"/>
        <v>0</v>
      </c>
      <c r="H514">
        <v>0</v>
      </c>
      <c r="I514">
        <v>0</v>
      </c>
      <c r="J514">
        <f>SUM($H$32:H514)</f>
        <v>6879</v>
      </c>
      <c r="K514">
        <f>SUM($I$32:I514)</f>
        <v>561</v>
      </c>
      <c r="L514">
        <v>2</v>
      </c>
      <c r="M514">
        <v>151302</v>
      </c>
    </row>
    <row r="515" spans="1:13" ht="15" customHeight="1" x14ac:dyDescent="0.25">
      <c r="A515" t="s">
        <v>538</v>
      </c>
      <c r="B515">
        <v>2</v>
      </c>
      <c r="C515">
        <v>2</v>
      </c>
      <c r="D515">
        <f t="shared" si="14"/>
        <v>0</v>
      </c>
      <c r="E515">
        <v>2456</v>
      </c>
      <c r="F515">
        <v>2456</v>
      </c>
      <c r="G515">
        <f t="shared" si="15"/>
        <v>0</v>
      </c>
      <c r="H515">
        <v>2</v>
      </c>
      <c r="I515">
        <v>0</v>
      </c>
      <c r="J515">
        <f>SUM($H$32:H515)</f>
        <v>6881</v>
      </c>
      <c r="K515">
        <f>SUM($I$32:I515)</f>
        <v>561</v>
      </c>
      <c r="L515">
        <v>24</v>
      </c>
      <c r="M515">
        <v>151326</v>
      </c>
    </row>
    <row r="516" spans="1:13" ht="15" customHeight="1" x14ac:dyDescent="0.25">
      <c r="A516" t="s">
        <v>539</v>
      </c>
      <c r="B516">
        <v>1</v>
      </c>
      <c r="C516">
        <v>1</v>
      </c>
      <c r="D516">
        <f t="shared" si="14"/>
        <v>0</v>
      </c>
      <c r="E516">
        <v>2456</v>
      </c>
      <c r="F516">
        <v>2456</v>
      </c>
      <c r="G516">
        <f t="shared" si="15"/>
        <v>0</v>
      </c>
      <c r="H516">
        <v>0</v>
      </c>
      <c r="I516">
        <v>0</v>
      </c>
      <c r="J516">
        <f>SUM($H$32:H516)</f>
        <v>6881</v>
      </c>
      <c r="K516">
        <f>SUM($I$32:I516)</f>
        <v>561</v>
      </c>
      <c r="L516">
        <v>2</v>
      </c>
      <c r="M516">
        <v>151328</v>
      </c>
    </row>
    <row r="517" spans="1:13" ht="15" customHeight="1" x14ac:dyDescent="0.25">
      <c r="A517" t="s">
        <v>540</v>
      </c>
      <c r="B517">
        <v>1</v>
      </c>
      <c r="C517">
        <v>1</v>
      </c>
      <c r="D517">
        <f t="shared" si="14"/>
        <v>0</v>
      </c>
      <c r="E517">
        <v>2456</v>
      </c>
      <c r="F517">
        <v>2456</v>
      </c>
      <c r="G517">
        <f t="shared" si="15"/>
        <v>0</v>
      </c>
      <c r="H517">
        <v>0</v>
      </c>
      <c r="I517">
        <v>0</v>
      </c>
      <c r="J517">
        <f>SUM($H$32:H517)</f>
        <v>6881</v>
      </c>
      <c r="K517">
        <f>SUM($I$32:I517)</f>
        <v>561</v>
      </c>
      <c r="L517">
        <v>1</v>
      </c>
      <c r="M517">
        <v>151329</v>
      </c>
    </row>
    <row r="518" spans="1:13" ht="15" customHeight="1" x14ac:dyDescent="0.25">
      <c r="A518" t="s">
        <v>541</v>
      </c>
      <c r="B518">
        <v>1</v>
      </c>
      <c r="C518">
        <v>1</v>
      </c>
      <c r="D518">
        <f t="shared" si="14"/>
        <v>0</v>
      </c>
      <c r="E518">
        <v>2456</v>
      </c>
      <c r="F518">
        <v>2456</v>
      </c>
      <c r="G518">
        <f t="shared" si="15"/>
        <v>0</v>
      </c>
      <c r="H518">
        <v>0</v>
      </c>
      <c r="I518">
        <v>0</v>
      </c>
      <c r="J518">
        <f>SUM($H$32:H518)</f>
        <v>6881</v>
      </c>
      <c r="K518">
        <f>SUM($I$32:I518)</f>
        <v>561</v>
      </c>
      <c r="L518">
        <v>1</v>
      </c>
      <c r="M518">
        <v>151330</v>
      </c>
    </row>
    <row r="519" spans="1:13" ht="15" customHeight="1" x14ac:dyDescent="0.25">
      <c r="A519" t="s">
        <v>542</v>
      </c>
      <c r="B519">
        <v>2</v>
      </c>
      <c r="C519">
        <v>2</v>
      </c>
      <c r="D519">
        <f t="shared" si="14"/>
        <v>0</v>
      </c>
      <c r="E519">
        <v>2456</v>
      </c>
      <c r="F519">
        <v>2456</v>
      </c>
      <c r="G519">
        <f t="shared" si="15"/>
        <v>0</v>
      </c>
      <c r="H519">
        <v>2</v>
      </c>
      <c r="I519">
        <v>0</v>
      </c>
      <c r="J519">
        <f>SUM($H$32:H519)</f>
        <v>6883</v>
      </c>
      <c r="K519">
        <f>SUM($I$32:I519)</f>
        <v>561</v>
      </c>
      <c r="L519">
        <v>19</v>
      </c>
      <c r="M519">
        <v>151349</v>
      </c>
    </row>
    <row r="520" spans="1:13" ht="15" customHeight="1" x14ac:dyDescent="0.25">
      <c r="A520" t="s">
        <v>543</v>
      </c>
      <c r="B520">
        <v>2</v>
      </c>
      <c r="C520">
        <v>2</v>
      </c>
      <c r="D520">
        <f t="shared" si="14"/>
        <v>0</v>
      </c>
      <c r="E520">
        <v>2456</v>
      </c>
      <c r="F520">
        <v>2456</v>
      </c>
      <c r="G520">
        <f t="shared" si="15"/>
        <v>0</v>
      </c>
      <c r="H520">
        <v>2</v>
      </c>
      <c r="I520">
        <v>0</v>
      </c>
      <c r="J520">
        <f>SUM($H$32:H520)</f>
        <v>6885</v>
      </c>
      <c r="K520">
        <f>SUM($I$32:I520)</f>
        <v>561</v>
      </c>
      <c r="L520">
        <v>19</v>
      </c>
      <c r="M520">
        <v>151368</v>
      </c>
    </row>
    <row r="521" spans="1:13" ht="15" customHeight="1" x14ac:dyDescent="0.25">
      <c r="A521" t="s">
        <v>544</v>
      </c>
      <c r="B521">
        <v>2</v>
      </c>
      <c r="C521">
        <v>2</v>
      </c>
      <c r="D521">
        <f t="shared" si="14"/>
        <v>0</v>
      </c>
      <c r="E521">
        <v>2456</v>
      </c>
      <c r="F521">
        <v>2456</v>
      </c>
      <c r="G521">
        <f t="shared" si="15"/>
        <v>0</v>
      </c>
      <c r="H521">
        <v>2</v>
      </c>
      <c r="I521">
        <v>0</v>
      </c>
      <c r="J521">
        <f>SUM($H$32:H521)</f>
        <v>6887</v>
      </c>
      <c r="K521">
        <f>SUM($I$32:I521)</f>
        <v>561</v>
      </c>
      <c r="L521">
        <v>19</v>
      </c>
      <c r="M521">
        <v>151387</v>
      </c>
    </row>
    <row r="522" spans="1:13" ht="15" customHeight="1" x14ac:dyDescent="0.25">
      <c r="A522" t="s">
        <v>545</v>
      </c>
      <c r="B522">
        <v>12</v>
      </c>
      <c r="C522">
        <v>12</v>
      </c>
      <c r="D522">
        <f t="shared" si="14"/>
        <v>0</v>
      </c>
      <c r="E522">
        <v>2456</v>
      </c>
      <c r="F522">
        <v>2456</v>
      </c>
      <c r="G522">
        <f t="shared" si="15"/>
        <v>0</v>
      </c>
      <c r="H522">
        <v>26</v>
      </c>
      <c r="I522">
        <v>0</v>
      </c>
      <c r="J522">
        <f>SUM($H$32:H522)</f>
        <v>6913</v>
      </c>
      <c r="K522">
        <f>SUM($I$32:I522)</f>
        <v>561</v>
      </c>
      <c r="L522">
        <v>452</v>
      </c>
      <c r="M522">
        <v>151839</v>
      </c>
    </row>
    <row r="523" spans="1:13" ht="15" customHeight="1" x14ac:dyDescent="0.25">
      <c r="A523" t="s">
        <v>546</v>
      </c>
      <c r="B523">
        <v>12</v>
      </c>
      <c r="C523">
        <v>12</v>
      </c>
      <c r="D523">
        <f t="shared" si="14"/>
        <v>0</v>
      </c>
      <c r="E523">
        <v>2456</v>
      </c>
      <c r="F523">
        <v>2456</v>
      </c>
      <c r="G523">
        <f t="shared" si="15"/>
        <v>0</v>
      </c>
      <c r="H523">
        <v>26</v>
      </c>
      <c r="I523">
        <v>0</v>
      </c>
      <c r="J523">
        <f>SUM($H$32:H523)</f>
        <v>6939</v>
      </c>
      <c r="K523">
        <f>SUM($I$32:I523)</f>
        <v>561</v>
      </c>
      <c r="L523">
        <v>442</v>
      </c>
      <c r="M523">
        <v>152281</v>
      </c>
    </row>
    <row r="524" spans="1:13" ht="15" customHeight="1" x14ac:dyDescent="0.25">
      <c r="A524" t="s">
        <v>547</v>
      </c>
      <c r="B524">
        <v>3</v>
      </c>
      <c r="C524">
        <v>3</v>
      </c>
      <c r="D524">
        <f t="shared" si="14"/>
        <v>0</v>
      </c>
      <c r="E524">
        <v>2456</v>
      </c>
      <c r="F524">
        <v>2456</v>
      </c>
      <c r="G524">
        <f t="shared" si="15"/>
        <v>0</v>
      </c>
      <c r="H524">
        <v>5</v>
      </c>
      <c r="I524">
        <v>0</v>
      </c>
      <c r="J524">
        <f>SUM($H$32:H524)</f>
        <v>6944</v>
      </c>
      <c r="K524">
        <f>SUM($I$32:I524)</f>
        <v>561</v>
      </c>
      <c r="L524">
        <v>117</v>
      </c>
      <c r="M524">
        <v>152398</v>
      </c>
    </row>
    <row r="525" spans="1:13" ht="15" customHeight="1" x14ac:dyDescent="0.25">
      <c r="A525" t="s">
        <v>548</v>
      </c>
      <c r="B525">
        <v>12</v>
      </c>
      <c r="C525">
        <v>12</v>
      </c>
      <c r="D525">
        <f t="shared" si="14"/>
        <v>0</v>
      </c>
      <c r="E525">
        <v>2456</v>
      </c>
      <c r="F525">
        <v>2456</v>
      </c>
      <c r="G525">
        <f t="shared" si="15"/>
        <v>0</v>
      </c>
      <c r="H525">
        <v>26</v>
      </c>
      <c r="I525">
        <v>0</v>
      </c>
      <c r="J525">
        <f>SUM($H$32:H525)</f>
        <v>6970</v>
      </c>
      <c r="K525">
        <f>SUM($I$32:I525)</f>
        <v>561</v>
      </c>
      <c r="L525">
        <v>527</v>
      </c>
      <c r="M525">
        <v>152925</v>
      </c>
    </row>
    <row r="526" spans="1:13" ht="15" customHeight="1" x14ac:dyDescent="0.25">
      <c r="A526" t="s">
        <v>549</v>
      </c>
      <c r="B526">
        <v>12</v>
      </c>
      <c r="C526">
        <v>12</v>
      </c>
      <c r="D526">
        <f t="shared" si="14"/>
        <v>0</v>
      </c>
      <c r="E526">
        <v>2456</v>
      </c>
      <c r="F526">
        <v>2456</v>
      </c>
      <c r="G526">
        <f t="shared" si="15"/>
        <v>0</v>
      </c>
      <c r="H526">
        <v>26</v>
      </c>
      <c r="I526">
        <v>0</v>
      </c>
      <c r="J526">
        <f>SUM($H$32:H526)</f>
        <v>6996</v>
      </c>
      <c r="K526">
        <f>SUM($I$32:I526)</f>
        <v>561</v>
      </c>
      <c r="L526">
        <v>421</v>
      </c>
      <c r="M526">
        <v>153346</v>
      </c>
    </row>
    <row r="527" spans="1:13" ht="15" customHeight="1" x14ac:dyDescent="0.25">
      <c r="A527" t="s">
        <v>550</v>
      </c>
      <c r="B527">
        <v>2</v>
      </c>
      <c r="C527">
        <v>2</v>
      </c>
      <c r="D527">
        <f t="shared" si="14"/>
        <v>0</v>
      </c>
      <c r="E527">
        <v>2456</v>
      </c>
      <c r="F527">
        <v>2456</v>
      </c>
      <c r="G527">
        <f t="shared" si="15"/>
        <v>0</v>
      </c>
      <c r="H527">
        <v>2</v>
      </c>
      <c r="I527">
        <v>0</v>
      </c>
      <c r="J527">
        <f>SUM($H$32:H527)</f>
        <v>6998</v>
      </c>
      <c r="K527">
        <f>SUM($I$32:I527)</f>
        <v>561</v>
      </c>
      <c r="L527">
        <v>15</v>
      </c>
      <c r="M527">
        <v>153361</v>
      </c>
    </row>
    <row r="528" spans="1:13" ht="15" customHeight="1" x14ac:dyDescent="0.25">
      <c r="A528" t="s">
        <v>551</v>
      </c>
      <c r="B528">
        <v>2</v>
      </c>
      <c r="C528">
        <v>2</v>
      </c>
      <c r="D528">
        <f t="shared" si="14"/>
        <v>0</v>
      </c>
      <c r="E528">
        <v>2456</v>
      </c>
      <c r="F528">
        <v>2456</v>
      </c>
      <c r="G528">
        <f t="shared" si="15"/>
        <v>0</v>
      </c>
      <c r="H528">
        <v>2</v>
      </c>
      <c r="I528">
        <v>0</v>
      </c>
      <c r="J528">
        <f>SUM($H$32:H528)</f>
        <v>7000</v>
      </c>
      <c r="K528">
        <f>SUM($I$32:I528)</f>
        <v>561</v>
      </c>
      <c r="L528">
        <v>20</v>
      </c>
      <c r="M528">
        <v>153381</v>
      </c>
    </row>
    <row r="529" spans="1:13" ht="15" customHeight="1" x14ac:dyDescent="0.25">
      <c r="A529" t="s">
        <v>552</v>
      </c>
      <c r="B529">
        <v>12</v>
      </c>
      <c r="C529">
        <v>12</v>
      </c>
      <c r="D529">
        <f t="shared" si="14"/>
        <v>0</v>
      </c>
      <c r="E529">
        <v>2456</v>
      </c>
      <c r="F529">
        <v>2456</v>
      </c>
      <c r="G529">
        <f t="shared" si="15"/>
        <v>0</v>
      </c>
      <c r="H529">
        <v>26</v>
      </c>
      <c r="I529">
        <v>0</v>
      </c>
      <c r="J529">
        <f>SUM($H$32:H529)</f>
        <v>7026</v>
      </c>
      <c r="K529">
        <f>SUM($I$32:I529)</f>
        <v>561</v>
      </c>
      <c r="L529">
        <v>420</v>
      </c>
      <c r="M529">
        <v>153801</v>
      </c>
    </row>
    <row r="530" spans="1:13" ht="15" customHeight="1" x14ac:dyDescent="0.25">
      <c r="A530" t="s">
        <v>553</v>
      </c>
      <c r="B530">
        <v>2</v>
      </c>
      <c r="C530">
        <v>2</v>
      </c>
      <c r="D530">
        <f t="shared" si="14"/>
        <v>0</v>
      </c>
      <c r="E530">
        <v>2456</v>
      </c>
      <c r="F530">
        <v>2456</v>
      </c>
      <c r="G530">
        <f t="shared" si="15"/>
        <v>0</v>
      </c>
      <c r="H530">
        <v>2</v>
      </c>
      <c r="I530">
        <v>0</v>
      </c>
      <c r="J530">
        <f>SUM($H$32:H530)</f>
        <v>7028</v>
      </c>
      <c r="K530">
        <f>SUM($I$32:I530)</f>
        <v>561</v>
      </c>
      <c r="L530">
        <v>18</v>
      </c>
      <c r="M530">
        <v>153819</v>
      </c>
    </row>
    <row r="531" spans="1:13" ht="15" customHeight="1" x14ac:dyDescent="0.25">
      <c r="A531" t="s">
        <v>554</v>
      </c>
      <c r="B531">
        <v>2</v>
      </c>
      <c r="C531">
        <v>2</v>
      </c>
      <c r="D531">
        <f t="shared" si="14"/>
        <v>0</v>
      </c>
      <c r="E531">
        <v>2456</v>
      </c>
      <c r="F531">
        <v>2456</v>
      </c>
      <c r="G531">
        <f t="shared" si="15"/>
        <v>0</v>
      </c>
      <c r="H531">
        <v>2</v>
      </c>
      <c r="I531">
        <v>0</v>
      </c>
      <c r="J531">
        <f>SUM($H$32:H531)</f>
        <v>7030</v>
      </c>
      <c r="K531">
        <f>SUM($I$32:I531)</f>
        <v>561</v>
      </c>
      <c r="L531">
        <v>18</v>
      </c>
      <c r="M531">
        <v>153837</v>
      </c>
    </row>
    <row r="532" spans="1:13" ht="15" customHeight="1" x14ac:dyDescent="0.25">
      <c r="A532" t="s">
        <v>555</v>
      </c>
      <c r="B532">
        <v>2</v>
      </c>
      <c r="C532">
        <v>2</v>
      </c>
      <c r="D532">
        <f t="shared" si="14"/>
        <v>0</v>
      </c>
      <c r="E532">
        <v>2456</v>
      </c>
      <c r="F532">
        <v>2456</v>
      </c>
      <c r="G532">
        <f t="shared" si="15"/>
        <v>0</v>
      </c>
      <c r="H532">
        <v>2</v>
      </c>
      <c r="I532">
        <v>0</v>
      </c>
      <c r="J532">
        <f>SUM($H$32:H532)</f>
        <v>7032</v>
      </c>
      <c r="K532">
        <f>SUM($I$32:I532)</f>
        <v>561</v>
      </c>
      <c r="L532">
        <v>20</v>
      </c>
      <c r="M532">
        <v>153857</v>
      </c>
    </row>
    <row r="533" spans="1:13" ht="15" customHeight="1" x14ac:dyDescent="0.25">
      <c r="A533" t="s">
        <v>556</v>
      </c>
      <c r="B533">
        <v>12</v>
      </c>
      <c r="C533">
        <v>12</v>
      </c>
      <c r="D533">
        <f t="shared" si="14"/>
        <v>0</v>
      </c>
      <c r="E533">
        <v>2456</v>
      </c>
      <c r="F533">
        <v>2456</v>
      </c>
      <c r="G533">
        <f t="shared" si="15"/>
        <v>0</v>
      </c>
      <c r="H533">
        <v>26</v>
      </c>
      <c r="I533">
        <v>0</v>
      </c>
      <c r="J533">
        <f>SUM($H$32:H533)</f>
        <v>7058</v>
      </c>
      <c r="K533">
        <f>SUM($I$32:I533)</f>
        <v>561</v>
      </c>
      <c r="L533">
        <v>427</v>
      </c>
      <c r="M533">
        <v>154284</v>
      </c>
    </row>
    <row r="534" spans="1:13" ht="15" customHeight="1" x14ac:dyDescent="0.25">
      <c r="A534" t="s">
        <v>557</v>
      </c>
      <c r="B534">
        <v>1</v>
      </c>
      <c r="C534">
        <v>1</v>
      </c>
      <c r="D534">
        <f t="shared" si="14"/>
        <v>0</v>
      </c>
      <c r="E534">
        <v>2456</v>
      </c>
      <c r="F534">
        <v>2456</v>
      </c>
      <c r="G534">
        <f t="shared" si="15"/>
        <v>0</v>
      </c>
      <c r="H534">
        <v>0</v>
      </c>
      <c r="I534">
        <v>0</v>
      </c>
      <c r="J534">
        <f>SUM($H$32:H534)</f>
        <v>7058</v>
      </c>
      <c r="K534">
        <f>SUM($I$32:I534)</f>
        <v>561</v>
      </c>
      <c r="L534">
        <v>1</v>
      </c>
      <c r="M534">
        <v>154285</v>
      </c>
    </row>
    <row r="535" spans="1:13" ht="15" customHeight="1" x14ac:dyDescent="0.25">
      <c r="A535" t="s">
        <v>558</v>
      </c>
      <c r="B535">
        <v>2</v>
      </c>
      <c r="C535">
        <v>2</v>
      </c>
      <c r="D535">
        <f t="shared" si="14"/>
        <v>0</v>
      </c>
      <c r="E535">
        <v>2456</v>
      </c>
      <c r="F535">
        <v>2456</v>
      </c>
      <c r="G535">
        <f t="shared" si="15"/>
        <v>0</v>
      </c>
      <c r="H535">
        <v>2</v>
      </c>
      <c r="I535">
        <v>0</v>
      </c>
      <c r="J535">
        <f>SUM($H$32:H535)</f>
        <v>7060</v>
      </c>
      <c r="K535">
        <f>SUM($I$32:I535)</f>
        <v>561</v>
      </c>
      <c r="L535">
        <v>18</v>
      </c>
      <c r="M535">
        <v>154303</v>
      </c>
    </row>
    <row r="536" spans="1:13" ht="15" customHeight="1" x14ac:dyDescent="0.25">
      <c r="A536" t="s">
        <v>559</v>
      </c>
      <c r="B536">
        <v>12</v>
      </c>
      <c r="C536">
        <v>12</v>
      </c>
      <c r="D536">
        <f t="shared" si="14"/>
        <v>0</v>
      </c>
      <c r="E536">
        <v>2456</v>
      </c>
      <c r="F536">
        <v>2456</v>
      </c>
      <c r="G536">
        <f t="shared" si="15"/>
        <v>0</v>
      </c>
      <c r="H536">
        <v>26</v>
      </c>
      <c r="I536">
        <v>0</v>
      </c>
      <c r="J536">
        <f>SUM($H$32:H536)</f>
        <v>7086</v>
      </c>
      <c r="K536">
        <f>SUM($I$32:I536)</f>
        <v>561</v>
      </c>
      <c r="L536">
        <v>512</v>
      </c>
      <c r="M536">
        <v>154815</v>
      </c>
    </row>
    <row r="537" spans="1:13" ht="15" customHeight="1" x14ac:dyDescent="0.25">
      <c r="A537" t="s">
        <v>560</v>
      </c>
      <c r="B537">
        <v>3</v>
      </c>
      <c r="C537">
        <v>3</v>
      </c>
      <c r="D537">
        <f t="shared" si="14"/>
        <v>0</v>
      </c>
      <c r="E537">
        <v>2456</v>
      </c>
      <c r="F537">
        <v>2456</v>
      </c>
      <c r="G537">
        <f t="shared" si="15"/>
        <v>0</v>
      </c>
      <c r="H537">
        <v>5</v>
      </c>
      <c r="I537">
        <v>0</v>
      </c>
      <c r="J537">
        <f>SUM($H$32:H537)</f>
        <v>7091</v>
      </c>
      <c r="K537">
        <f>SUM($I$32:I537)</f>
        <v>561</v>
      </c>
      <c r="L537">
        <v>36</v>
      </c>
      <c r="M537">
        <v>154851</v>
      </c>
    </row>
    <row r="538" spans="1:13" ht="15" customHeight="1" x14ac:dyDescent="0.25">
      <c r="A538" t="s">
        <v>561</v>
      </c>
      <c r="B538">
        <v>12</v>
      </c>
      <c r="C538">
        <v>12</v>
      </c>
      <c r="D538">
        <f t="shared" si="14"/>
        <v>0</v>
      </c>
      <c r="E538">
        <v>2456</v>
      </c>
      <c r="F538">
        <v>2456</v>
      </c>
      <c r="G538">
        <f t="shared" si="15"/>
        <v>0</v>
      </c>
      <c r="H538">
        <v>26</v>
      </c>
      <c r="I538">
        <v>0</v>
      </c>
      <c r="J538">
        <f>SUM($H$32:H538)</f>
        <v>7117</v>
      </c>
      <c r="K538">
        <f>SUM($I$32:I538)</f>
        <v>561</v>
      </c>
      <c r="L538">
        <v>398</v>
      </c>
      <c r="M538">
        <v>155249</v>
      </c>
    </row>
    <row r="539" spans="1:13" ht="15" customHeight="1" x14ac:dyDescent="0.25">
      <c r="A539" t="s">
        <v>562</v>
      </c>
      <c r="B539">
        <v>12</v>
      </c>
      <c r="C539">
        <v>12</v>
      </c>
      <c r="D539">
        <f t="shared" si="14"/>
        <v>0</v>
      </c>
      <c r="E539">
        <v>2456</v>
      </c>
      <c r="F539">
        <v>2456</v>
      </c>
      <c r="G539">
        <f t="shared" si="15"/>
        <v>0</v>
      </c>
      <c r="H539">
        <v>26</v>
      </c>
      <c r="I539">
        <v>0</v>
      </c>
      <c r="J539">
        <f>SUM($H$32:H539)</f>
        <v>7143</v>
      </c>
      <c r="K539">
        <f>SUM($I$32:I539)</f>
        <v>561</v>
      </c>
      <c r="L539">
        <v>529</v>
      </c>
      <c r="M539">
        <v>155778</v>
      </c>
    </row>
    <row r="540" spans="1:13" ht="15" customHeight="1" x14ac:dyDescent="0.25">
      <c r="A540" t="s">
        <v>563</v>
      </c>
      <c r="B540">
        <v>4</v>
      </c>
      <c r="C540">
        <v>3</v>
      </c>
      <c r="D540">
        <f t="shared" si="14"/>
        <v>1</v>
      </c>
      <c r="E540">
        <v>2456</v>
      </c>
      <c r="F540">
        <v>2455</v>
      </c>
      <c r="G540">
        <f t="shared" si="15"/>
        <v>1</v>
      </c>
      <c r="H540">
        <v>9</v>
      </c>
      <c r="I540">
        <v>1</v>
      </c>
      <c r="J540">
        <f>SUM($H$32:H540)</f>
        <v>7152</v>
      </c>
      <c r="K540">
        <f>SUM($I$32:I540)</f>
        <v>562</v>
      </c>
      <c r="L540">
        <v>168</v>
      </c>
      <c r="M540">
        <v>155946</v>
      </c>
    </row>
    <row r="541" spans="1:13" ht="15" customHeight="1" x14ac:dyDescent="0.25">
      <c r="A541" t="s">
        <v>564</v>
      </c>
      <c r="B541">
        <v>2</v>
      </c>
      <c r="C541">
        <v>2</v>
      </c>
      <c r="D541">
        <f t="shared" si="14"/>
        <v>0</v>
      </c>
      <c r="E541">
        <v>2455</v>
      </c>
      <c r="F541">
        <v>2455</v>
      </c>
      <c r="G541">
        <f t="shared" si="15"/>
        <v>0</v>
      </c>
      <c r="H541">
        <v>2</v>
      </c>
      <c r="I541">
        <v>0</v>
      </c>
      <c r="J541">
        <f>SUM($H$32:H541)</f>
        <v>7154</v>
      </c>
      <c r="K541">
        <f>SUM($I$32:I541)</f>
        <v>562</v>
      </c>
      <c r="L541">
        <v>106</v>
      </c>
      <c r="M541">
        <v>156052</v>
      </c>
    </row>
    <row r="542" spans="1:13" ht="15" customHeight="1" x14ac:dyDescent="0.25">
      <c r="A542" t="s">
        <v>565</v>
      </c>
      <c r="B542">
        <v>1</v>
      </c>
      <c r="C542">
        <v>1</v>
      </c>
      <c r="D542">
        <f t="shared" si="14"/>
        <v>0</v>
      </c>
      <c r="E542">
        <v>2455</v>
      </c>
      <c r="F542">
        <v>2455</v>
      </c>
      <c r="G542">
        <f t="shared" si="15"/>
        <v>0</v>
      </c>
      <c r="H542">
        <v>0</v>
      </c>
      <c r="I542">
        <v>0</v>
      </c>
      <c r="J542">
        <f>SUM($H$32:H542)</f>
        <v>7154</v>
      </c>
      <c r="K542">
        <f>SUM($I$32:I542)</f>
        <v>562</v>
      </c>
      <c r="L542">
        <v>2</v>
      </c>
      <c r="M542">
        <v>156054</v>
      </c>
    </row>
    <row r="543" spans="1:13" ht="15" customHeight="1" x14ac:dyDescent="0.25">
      <c r="A543" t="s">
        <v>566</v>
      </c>
      <c r="B543">
        <v>2</v>
      </c>
      <c r="C543">
        <v>2</v>
      </c>
      <c r="D543">
        <f t="shared" si="14"/>
        <v>0</v>
      </c>
      <c r="E543">
        <v>2455</v>
      </c>
      <c r="F543">
        <v>2455</v>
      </c>
      <c r="G543">
        <f t="shared" si="15"/>
        <v>0</v>
      </c>
      <c r="H543">
        <v>2</v>
      </c>
      <c r="I543">
        <v>0</v>
      </c>
      <c r="J543">
        <f>SUM($H$32:H543)</f>
        <v>7156</v>
      </c>
      <c r="K543">
        <f>SUM($I$32:I543)</f>
        <v>562</v>
      </c>
      <c r="L543">
        <v>20</v>
      </c>
      <c r="M543">
        <v>156074</v>
      </c>
    </row>
    <row r="544" spans="1:13" ht="15" customHeight="1" x14ac:dyDescent="0.25">
      <c r="A544" t="s">
        <v>567</v>
      </c>
      <c r="B544">
        <v>12</v>
      </c>
      <c r="C544">
        <v>12</v>
      </c>
      <c r="D544">
        <f t="shared" ref="D544:D607" si="16">B544-C544</f>
        <v>0</v>
      </c>
      <c r="E544">
        <v>2455</v>
      </c>
      <c r="F544">
        <v>2455</v>
      </c>
      <c r="G544">
        <f t="shared" ref="G544:G607" si="17">E544-F544</f>
        <v>0</v>
      </c>
      <c r="H544">
        <v>26</v>
      </c>
      <c r="I544">
        <v>0</v>
      </c>
      <c r="J544">
        <f>SUM($H$32:H544)</f>
        <v>7182</v>
      </c>
      <c r="K544">
        <f>SUM($I$32:I544)</f>
        <v>562</v>
      </c>
      <c r="L544">
        <v>510</v>
      </c>
      <c r="M544">
        <v>156584</v>
      </c>
    </row>
    <row r="545" spans="1:13" ht="15" customHeight="1" x14ac:dyDescent="0.25">
      <c r="A545" t="s">
        <v>568</v>
      </c>
      <c r="B545">
        <v>5</v>
      </c>
      <c r="C545">
        <v>5</v>
      </c>
      <c r="D545">
        <f t="shared" si="16"/>
        <v>0</v>
      </c>
      <c r="E545">
        <v>2455</v>
      </c>
      <c r="F545">
        <v>2455</v>
      </c>
      <c r="G545">
        <f t="shared" si="17"/>
        <v>0</v>
      </c>
      <c r="H545">
        <v>11</v>
      </c>
      <c r="I545">
        <v>0</v>
      </c>
      <c r="J545">
        <f>SUM($H$32:H545)</f>
        <v>7193</v>
      </c>
      <c r="K545">
        <f>SUM($I$32:I545)</f>
        <v>562</v>
      </c>
      <c r="L545">
        <v>143</v>
      </c>
      <c r="M545">
        <v>156727</v>
      </c>
    </row>
    <row r="546" spans="1:13" ht="15" customHeight="1" x14ac:dyDescent="0.25">
      <c r="A546" t="s">
        <v>569</v>
      </c>
      <c r="B546">
        <v>2</v>
      </c>
      <c r="C546">
        <v>2</v>
      </c>
      <c r="D546">
        <f t="shared" si="16"/>
        <v>0</v>
      </c>
      <c r="E546">
        <v>2455</v>
      </c>
      <c r="F546">
        <v>2455</v>
      </c>
      <c r="G546">
        <f t="shared" si="17"/>
        <v>0</v>
      </c>
      <c r="H546">
        <v>2</v>
      </c>
      <c r="I546">
        <v>0</v>
      </c>
      <c r="J546">
        <f>SUM($H$32:H546)</f>
        <v>7195</v>
      </c>
      <c r="K546">
        <f>SUM($I$32:I546)</f>
        <v>562</v>
      </c>
      <c r="L546">
        <v>21</v>
      </c>
      <c r="M546">
        <v>156748</v>
      </c>
    </row>
    <row r="547" spans="1:13" ht="15" customHeight="1" x14ac:dyDescent="0.25">
      <c r="A547" t="s">
        <v>570</v>
      </c>
      <c r="B547">
        <v>12</v>
      </c>
      <c r="C547">
        <v>12</v>
      </c>
      <c r="D547">
        <f t="shared" si="16"/>
        <v>0</v>
      </c>
      <c r="E547">
        <v>2455</v>
      </c>
      <c r="F547">
        <v>2455</v>
      </c>
      <c r="G547">
        <f t="shared" si="17"/>
        <v>0</v>
      </c>
      <c r="H547">
        <v>26</v>
      </c>
      <c r="I547">
        <v>0</v>
      </c>
      <c r="J547">
        <f>SUM($H$32:H547)</f>
        <v>7221</v>
      </c>
      <c r="K547">
        <f>SUM($I$32:I547)</f>
        <v>562</v>
      </c>
      <c r="L547">
        <v>462</v>
      </c>
      <c r="M547">
        <v>157210</v>
      </c>
    </row>
    <row r="548" spans="1:13" ht="15" customHeight="1" x14ac:dyDescent="0.25">
      <c r="A548" t="s">
        <v>571</v>
      </c>
      <c r="B548">
        <v>1</v>
      </c>
      <c r="C548">
        <v>1</v>
      </c>
      <c r="D548">
        <f t="shared" si="16"/>
        <v>0</v>
      </c>
      <c r="E548">
        <v>2455</v>
      </c>
      <c r="F548">
        <v>2455</v>
      </c>
      <c r="G548">
        <f t="shared" si="17"/>
        <v>0</v>
      </c>
      <c r="H548">
        <v>0</v>
      </c>
      <c r="I548">
        <v>0</v>
      </c>
      <c r="J548">
        <f>SUM($H$32:H548)</f>
        <v>7221</v>
      </c>
      <c r="K548">
        <f>SUM($I$32:I548)</f>
        <v>562</v>
      </c>
      <c r="L548">
        <v>1</v>
      </c>
      <c r="M548">
        <v>157211</v>
      </c>
    </row>
    <row r="549" spans="1:13" ht="15" customHeight="1" x14ac:dyDescent="0.25">
      <c r="A549" t="s">
        <v>572</v>
      </c>
      <c r="B549">
        <v>2</v>
      </c>
      <c r="C549">
        <v>2</v>
      </c>
      <c r="D549">
        <f t="shared" si="16"/>
        <v>0</v>
      </c>
      <c r="E549">
        <v>2455</v>
      </c>
      <c r="F549">
        <v>2455</v>
      </c>
      <c r="G549">
        <f t="shared" si="17"/>
        <v>0</v>
      </c>
      <c r="H549">
        <v>2</v>
      </c>
      <c r="I549">
        <v>0</v>
      </c>
      <c r="J549">
        <f>SUM($H$32:H549)</f>
        <v>7223</v>
      </c>
      <c r="K549">
        <f>SUM($I$32:I549)</f>
        <v>562</v>
      </c>
      <c r="L549">
        <v>128</v>
      </c>
      <c r="M549">
        <v>157339</v>
      </c>
    </row>
    <row r="550" spans="1:13" ht="15" customHeight="1" x14ac:dyDescent="0.25">
      <c r="A550" t="s">
        <v>573</v>
      </c>
      <c r="B550">
        <v>3</v>
      </c>
      <c r="C550">
        <v>3</v>
      </c>
      <c r="D550">
        <f t="shared" si="16"/>
        <v>0</v>
      </c>
      <c r="E550">
        <v>2455</v>
      </c>
      <c r="F550">
        <v>2455</v>
      </c>
      <c r="G550">
        <f t="shared" si="17"/>
        <v>0</v>
      </c>
      <c r="H550">
        <v>5</v>
      </c>
      <c r="I550">
        <v>0</v>
      </c>
      <c r="J550">
        <f>SUM($H$32:H550)</f>
        <v>7228</v>
      </c>
      <c r="K550">
        <f>SUM($I$32:I550)</f>
        <v>562</v>
      </c>
      <c r="L550">
        <v>42</v>
      </c>
      <c r="M550">
        <v>157381</v>
      </c>
    </row>
    <row r="551" spans="1:13" ht="15" customHeight="1" x14ac:dyDescent="0.25">
      <c r="A551" t="s">
        <v>574</v>
      </c>
      <c r="B551">
        <v>2</v>
      </c>
      <c r="C551">
        <v>1</v>
      </c>
      <c r="D551">
        <f t="shared" si="16"/>
        <v>1</v>
      </c>
      <c r="E551">
        <v>2455</v>
      </c>
      <c r="F551">
        <v>2454</v>
      </c>
      <c r="G551">
        <f t="shared" si="17"/>
        <v>1</v>
      </c>
      <c r="H551">
        <v>2</v>
      </c>
      <c r="I551">
        <v>1</v>
      </c>
      <c r="J551">
        <f>SUM($H$32:H551)</f>
        <v>7230</v>
      </c>
      <c r="K551">
        <f>SUM($I$32:I551)</f>
        <v>563</v>
      </c>
      <c r="L551">
        <v>123</v>
      </c>
      <c r="M551">
        <v>157504</v>
      </c>
    </row>
    <row r="552" spans="1:13" ht="15" customHeight="1" x14ac:dyDescent="0.25">
      <c r="A552" t="s">
        <v>575</v>
      </c>
      <c r="B552">
        <v>2</v>
      </c>
      <c r="C552">
        <v>2</v>
      </c>
      <c r="D552">
        <f t="shared" si="16"/>
        <v>0</v>
      </c>
      <c r="E552">
        <v>2454</v>
      </c>
      <c r="F552">
        <v>2454</v>
      </c>
      <c r="G552">
        <f t="shared" si="17"/>
        <v>0</v>
      </c>
      <c r="H552">
        <v>2</v>
      </c>
      <c r="I552">
        <v>0</v>
      </c>
      <c r="J552">
        <f>SUM($H$32:H552)</f>
        <v>7232</v>
      </c>
      <c r="K552">
        <f>SUM($I$32:I552)</f>
        <v>563</v>
      </c>
      <c r="L552">
        <v>118</v>
      </c>
      <c r="M552">
        <v>157622</v>
      </c>
    </row>
    <row r="553" spans="1:13" ht="15" customHeight="1" x14ac:dyDescent="0.25">
      <c r="A553" t="s">
        <v>576</v>
      </c>
      <c r="B553">
        <v>2</v>
      </c>
      <c r="C553">
        <v>2</v>
      </c>
      <c r="D553">
        <f t="shared" si="16"/>
        <v>0</v>
      </c>
      <c r="E553">
        <v>2454</v>
      </c>
      <c r="F553">
        <v>2454</v>
      </c>
      <c r="G553">
        <f t="shared" si="17"/>
        <v>0</v>
      </c>
      <c r="H553">
        <v>2</v>
      </c>
      <c r="I553">
        <v>0</v>
      </c>
      <c r="J553">
        <f>SUM($H$32:H553)</f>
        <v>7234</v>
      </c>
      <c r="K553">
        <f>SUM($I$32:I553)</f>
        <v>563</v>
      </c>
      <c r="L553">
        <v>130</v>
      </c>
      <c r="M553">
        <v>157752</v>
      </c>
    </row>
    <row r="554" spans="1:13" ht="15" customHeight="1" x14ac:dyDescent="0.25">
      <c r="A554" t="s">
        <v>577</v>
      </c>
      <c r="B554">
        <v>2</v>
      </c>
      <c r="C554">
        <v>2</v>
      </c>
      <c r="D554">
        <f t="shared" si="16"/>
        <v>0</v>
      </c>
      <c r="E554">
        <v>2454</v>
      </c>
      <c r="F554">
        <v>2454</v>
      </c>
      <c r="G554">
        <f t="shared" si="17"/>
        <v>0</v>
      </c>
      <c r="H554">
        <v>2</v>
      </c>
      <c r="I554">
        <v>0</v>
      </c>
      <c r="J554">
        <f>SUM($H$32:H554)</f>
        <v>7236</v>
      </c>
      <c r="K554">
        <f>SUM($I$32:I554)</f>
        <v>563</v>
      </c>
      <c r="L554">
        <v>117</v>
      </c>
      <c r="M554">
        <v>157869</v>
      </c>
    </row>
    <row r="555" spans="1:13" ht="15" customHeight="1" x14ac:dyDescent="0.25">
      <c r="A555" t="s">
        <v>578</v>
      </c>
      <c r="B555">
        <v>2</v>
      </c>
      <c r="C555">
        <v>2</v>
      </c>
      <c r="D555">
        <f t="shared" si="16"/>
        <v>0</v>
      </c>
      <c r="E555">
        <v>2454</v>
      </c>
      <c r="F555">
        <v>2454</v>
      </c>
      <c r="G555">
        <f t="shared" si="17"/>
        <v>0</v>
      </c>
      <c r="H555">
        <v>2</v>
      </c>
      <c r="I555">
        <v>0</v>
      </c>
      <c r="J555">
        <f>SUM($H$32:H555)</f>
        <v>7238</v>
      </c>
      <c r="K555">
        <f>SUM($I$32:I555)</f>
        <v>563</v>
      </c>
      <c r="L555">
        <v>20</v>
      </c>
      <c r="M555">
        <v>157889</v>
      </c>
    </row>
    <row r="556" spans="1:13" ht="15" customHeight="1" x14ac:dyDescent="0.25">
      <c r="A556" t="s">
        <v>579</v>
      </c>
      <c r="B556">
        <v>1</v>
      </c>
      <c r="C556">
        <v>1</v>
      </c>
      <c r="D556">
        <f t="shared" si="16"/>
        <v>0</v>
      </c>
      <c r="E556">
        <v>2454</v>
      </c>
      <c r="F556">
        <v>2454</v>
      </c>
      <c r="G556">
        <f t="shared" si="17"/>
        <v>0</v>
      </c>
      <c r="H556">
        <v>0</v>
      </c>
      <c r="I556">
        <v>0</v>
      </c>
      <c r="J556">
        <f>SUM($H$32:H556)</f>
        <v>7238</v>
      </c>
      <c r="K556">
        <f>SUM($I$32:I556)</f>
        <v>563</v>
      </c>
      <c r="L556">
        <v>1</v>
      </c>
      <c r="M556">
        <v>157890</v>
      </c>
    </row>
    <row r="557" spans="1:13" ht="15" customHeight="1" x14ac:dyDescent="0.25">
      <c r="A557" t="s">
        <v>580</v>
      </c>
      <c r="B557">
        <v>2</v>
      </c>
      <c r="C557">
        <v>2</v>
      </c>
      <c r="D557">
        <f t="shared" si="16"/>
        <v>0</v>
      </c>
      <c r="E557">
        <v>2454</v>
      </c>
      <c r="F557">
        <v>2454</v>
      </c>
      <c r="G557">
        <f t="shared" si="17"/>
        <v>0</v>
      </c>
      <c r="H557">
        <v>2</v>
      </c>
      <c r="I557">
        <v>0</v>
      </c>
      <c r="J557">
        <f>SUM($H$32:H557)</f>
        <v>7240</v>
      </c>
      <c r="K557">
        <f>SUM($I$32:I557)</f>
        <v>563</v>
      </c>
      <c r="L557">
        <v>129</v>
      </c>
      <c r="M557">
        <v>158019</v>
      </c>
    </row>
    <row r="558" spans="1:13" ht="15" customHeight="1" x14ac:dyDescent="0.25">
      <c r="A558" t="s">
        <v>581</v>
      </c>
      <c r="B558">
        <v>1</v>
      </c>
      <c r="C558">
        <v>1</v>
      </c>
      <c r="D558">
        <f t="shared" si="16"/>
        <v>0</v>
      </c>
      <c r="E558">
        <v>2454</v>
      </c>
      <c r="F558">
        <v>2454</v>
      </c>
      <c r="G558">
        <f t="shared" si="17"/>
        <v>0</v>
      </c>
      <c r="H558">
        <v>0</v>
      </c>
      <c r="I558">
        <v>0</v>
      </c>
      <c r="J558">
        <f>SUM($H$32:H558)</f>
        <v>7240</v>
      </c>
      <c r="K558">
        <f>SUM($I$32:I558)</f>
        <v>563</v>
      </c>
      <c r="L558">
        <v>1</v>
      </c>
      <c r="M558">
        <v>158020</v>
      </c>
    </row>
    <row r="559" spans="1:13" ht="15" customHeight="1" x14ac:dyDescent="0.25">
      <c r="A559" t="s">
        <v>582</v>
      </c>
      <c r="B559">
        <v>1</v>
      </c>
      <c r="C559">
        <v>1</v>
      </c>
      <c r="D559">
        <f t="shared" si="16"/>
        <v>0</v>
      </c>
      <c r="E559">
        <v>2454</v>
      </c>
      <c r="F559">
        <v>2454</v>
      </c>
      <c r="G559">
        <f t="shared" si="17"/>
        <v>0</v>
      </c>
      <c r="H559">
        <v>0</v>
      </c>
      <c r="I559">
        <v>0</v>
      </c>
      <c r="J559">
        <f>SUM($H$32:H559)</f>
        <v>7240</v>
      </c>
      <c r="K559">
        <f>SUM($I$32:I559)</f>
        <v>563</v>
      </c>
      <c r="L559">
        <v>1</v>
      </c>
      <c r="M559">
        <v>158021</v>
      </c>
    </row>
    <row r="560" spans="1:13" ht="15" customHeight="1" x14ac:dyDescent="0.25">
      <c r="A560" t="s">
        <v>583</v>
      </c>
      <c r="B560">
        <v>2</v>
      </c>
      <c r="C560">
        <v>2</v>
      </c>
      <c r="D560">
        <f t="shared" si="16"/>
        <v>0</v>
      </c>
      <c r="E560">
        <v>2454</v>
      </c>
      <c r="F560">
        <v>2454</v>
      </c>
      <c r="G560">
        <f t="shared" si="17"/>
        <v>0</v>
      </c>
      <c r="H560">
        <v>2</v>
      </c>
      <c r="I560">
        <v>0</v>
      </c>
      <c r="J560">
        <f>SUM($H$32:H560)</f>
        <v>7242</v>
      </c>
      <c r="K560">
        <f>SUM($I$32:I560)</f>
        <v>563</v>
      </c>
      <c r="L560">
        <v>31</v>
      </c>
      <c r="M560">
        <v>158052</v>
      </c>
    </row>
    <row r="561" spans="1:13" ht="15" customHeight="1" x14ac:dyDescent="0.25">
      <c r="A561" t="s">
        <v>584</v>
      </c>
      <c r="B561">
        <v>1</v>
      </c>
      <c r="C561">
        <v>1</v>
      </c>
      <c r="D561">
        <f t="shared" si="16"/>
        <v>0</v>
      </c>
      <c r="E561">
        <v>2454</v>
      </c>
      <c r="F561">
        <v>2454</v>
      </c>
      <c r="G561">
        <f t="shared" si="17"/>
        <v>0</v>
      </c>
      <c r="H561">
        <v>0</v>
      </c>
      <c r="I561">
        <v>0</v>
      </c>
      <c r="J561">
        <f>SUM($H$32:H561)</f>
        <v>7242</v>
      </c>
      <c r="K561">
        <f>SUM($I$32:I561)</f>
        <v>563</v>
      </c>
      <c r="L561">
        <v>1</v>
      </c>
      <c r="M561">
        <v>158053</v>
      </c>
    </row>
    <row r="562" spans="1:13" ht="15" customHeight="1" x14ac:dyDescent="0.25">
      <c r="A562" t="s">
        <v>585</v>
      </c>
      <c r="B562">
        <v>1</v>
      </c>
      <c r="C562">
        <v>1</v>
      </c>
      <c r="D562">
        <f t="shared" si="16"/>
        <v>0</v>
      </c>
      <c r="E562">
        <v>2454</v>
      </c>
      <c r="F562">
        <v>2454</v>
      </c>
      <c r="G562">
        <f t="shared" si="17"/>
        <v>0</v>
      </c>
      <c r="H562">
        <v>0</v>
      </c>
      <c r="I562">
        <v>0</v>
      </c>
      <c r="J562">
        <f>SUM($H$32:H562)</f>
        <v>7242</v>
      </c>
      <c r="K562">
        <f>SUM($I$32:I562)</f>
        <v>563</v>
      </c>
      <c r="L562">
        <v>1</v>
      </c>
      <c r="M562">
        <v>158054</v>
      </c>
    </row>
    <row r="563" spans="1:13" ht="15" customHeight="1" x14ac:dyDescent="0.25">
      <c r="A563" t="s">
        <v>586</v>
      </c>
      <c r="B563">
        <v>4</v>
      </c>
      <c r="C563">
        <v>3</v>
      </c>
      <c r="D563">
        <f t="shared" si="16"/>
        <v>1</v>
      </c>
      <c r="E563">
        <v>2454</v>
      </c>
      <c r="F563">
        <v>2453</v>
      </c>
      <c r="G563">
        <f t="shared" si="17"/>
        <v>1</v>
      </c>
      <c r="H563">
        <v>9</v>
      </c>
      <c r="I563">
        <v>1</v>
      </c>
      <c r="J563">
        <f>SUM($H$32:H563)</f>
        <v>7251</v>
      </c>
      <c r="K563">
        <f>SUM($I$32:I563)</f>
        <v>564</v>
      </c>
      <c r="L563">
        <v>179</v>
      </c>
      <c r="M563">
        <v>158233</v>
      </c>
    </row>
    <row r="564" spans="1:13" ht="15" customHeight="1" x14ac:dyDescent="0.25">
      <c r="A564" t="s">
        <v>587</v>
      </c>
      <c r="B564">
        <v>3</v>
      </c>
      <c r="C564">
        <v>3</v>
      </c>
      <c r="D564">
        <f t="shared" si="16"/>
        <v>0</v>
      </c>
      <c r="E564">
        <v>2453</v>
      </c>
      <c r="F564">
        <v>2453</v>
      </c>
      <c r="G564">
        <f t="shared" si="17"/>
        <v>0</v>
      </c>
      <c r="H564">
        <v>5</v>
      </c>
      <c r="I564">
        <v>0</v>
      </c>
      <c r="J564">
        <f>SUM($H$32:H564)</f>
        <v>7256</v>
      </c>
      <c r="K564">
        <f>SUM($I$32:I564)</f>
        <v>564</v>
      </c>
      <c r="L564">
        <v>118</v>
      </c>
      <c r="M564">
        <v>158351</v>
      </c>
    </row>
    <row r="565" spans="1:13" ht="15" customHeight="1" x14ac:dyDescent="0.25">
      <c r="A565" t="s">
        <v>588</v>
      </c>
      <c r="B565">
        <v>3</v>
      </c>
      <c r="C565">
        <v>3</v>
      </c>
      <c r="D565">
        <f t="shared" si="16"/>
        <v>0</v>
      </c>
      <c r="E565">
        <v>2453</v>
      </c>
      <c r="F565">
        <v>2453</v>
      </c>
      <c r="G565">
        <f t="shared" si="17"/>
        <v>0</v>
      </c>
      <c r="H565">
        <v>5</v>
      </c>
      <c r="I565">
        <v>0</v>
      </c>
      <c r="J565">
        <f>SUM($H$32:H565)</f>
        <v>7261</v>
      </c>
      <c r="K565">
        <f>SUM($I$32:I565)</f>
        <v>564</v>
      </c>
      <c r="L565">
        <v>41</v>
      </c>
      <c r="M565">
        <v>158392</v>
      </c>
    </row>
    <row r="566" spans="1:13" ht="15" customHeight="1" x14ac:dyDescent="0.25">
      <c r="A566" t="s">
        <v>589</v>
      </c>
      <c r="B566">
        <v>3</v>
      </c>
      <c r="C566">
        <v>3</v>
      </c>
      <c r="D566">
        <f t="shared" si="16"/>
        <v>0</v>
      </c>
      <c r="E566">
        <v>2453</v>
      </c>
      <c r="F566">
        <v>2453</v>
      </c>
      <c r="G566">
        <f t="shared" si="17"/>
        <v>0</v>
      </c>
      <c r="H566">
        <v>5</v>
      </c>
      <c r="I566">
        <v>0</v>
      </c>
      <c r="J566">
        <f>SUM($H$32:H566)</f>
        <v>7266</v>
      </c>
      <c r="K566">
        <f>SUM($I$32:I566)</f>
        <v>564</v>
      </c>
      <c r="L566">
        <v>37</v>
      </c>
      <c r="M566">
        <v>158429</v>
      </c>
    </row>
    <row r="567" spans="1:13" ht="15" customHeight="1" x14ac:dyDescent="0.25">
      <c r="A567" t="s">
        <v>590</v>
      </c>
      <c r="B567">
        <v>2</v>
      </c>
      <c r="C567">
        <v>1</v>
      </c>
      <c r="D567">
        <f t="shared" si="16"/>
        <v>1</v>
      </c>
      <c r="E567">
        <v>2453</v>
      </c>
      <c r="F567">
        <v>2449</v>
      </c>
      <c r="G567">
        <f t="shared" si="17"/>
        <v>4</v>
      </c>
      <c r="H567">
        <v>2</v>
      </c>
      <c r="I567">
        <v>1</v>
      </c>
      <c r="J567">
        <f>SUM($H$32:H567)</f>
        <v>7268</v>
      </c>
      <c r="K567">
        <f>SUM($I$32:I567)</f>
        <v>565</v>
      </c>
      <c r="L567">
        <v>116</v>
      </c>
      <c r="M567">
        <v>158545</v>
      </c>
    </row>
    <row r="568" spans="1:13" ht="15" customHeight="1" x14ac:dyDescent="0.25">
      <c r="A568" t="s">
        <v>591</v>
      </c>
      <c r="B568">
        <v>2</v>
      </c>
      <c r="C568">
        <v>2</v>
      </c>
      <c r="D568">
        <f t="shared" si="16"/>
        <v>0</v>
      </c>
      <c r="E568">
        <v>2449</v>
      </c>
      <c r="F568">
        <v>2449</v>
      </c>
      <c r="G568">
        <f t="shared" si="17"/>
        <v>0</v>
      </c>
      <c r="H568">
        <v>2</v>
      </c>
      <c r="I568">
        <v>0</v>
      </c>
      <c r="J568">
        <f>SUM($H$32:H568)</f>
        <v>7270</v>
      </c>
      <c r="K568">
        <f>SUM($I$32:I568)</f>
        <v>565</v>
      </c>
      <c r="L568">
        <v>20</v>
      </c>
      <c r="M568">
        <v>158565</v>
      </c>
    </row>
    <row r="569" spans="1:13" ht="15" customHeight="1" x14ac:dyDescent="0.25">
      <c r="A569" t="s">
        <v>592</v>
      </c>
      <c r="B569">
        <v>2</v>
      </c>
      <c r="C569">
        <v>2</v>
      </c>
      <c r="D569">
        <f t="shared" si="16"/>
        <v>0</v>
      </c>
      <c r="E569">
        <v>2449</v>
      </c>
      <c r="F569">
        <v>2449</v>
      </c>
      <c r="G569">
        <f t="shared" si="17"/>
        <v>0</v>
      </c>
      <c r="H569">
        <v>2</v>
      </c>
      <c r="I569">
        <v>0</v>
      </c>
      <c r="J569">
        <f>SUM($H$32:H569)</f>
        <v>7272</v>
      </c>
      <c r="K569">
        <f>SUM($I$32:I569)</f>
        <v>565</v>
      </c>
      <c r="L569">
        <v>19</v>
      </c>
      <c r="M569">
        <v>158584</v>
      </c>
    </row>
    <row r="570" spans="1:13" ht="15" customHeight="1" x14ac:dyDescent="0.25">
      <c r="A570" t="s">
        <v>593</v>
      </c>
      <c r="B570">
        <v>2</v>
      </c>
      <c r="C570">
        <v>2</v>
      </c>
      <c r="D570">
        <f t="shared" si="16"/>
        <v>0</v>
      </c>
      <c r="E570">
        <v>2449</v>
      </c>
      <c r="F570">
        <v>2449</v>
      </c>
      <c r="G570">
        <f t="shared" si="17"/>
        <v>0</v>
      </c>
      <c r="H570">
        <v>2</v>
      </c>
      <c r="I570">
        <v>0</v>
      </c>
      <c r="J570">
        <f>SUM($H$32:H570)</f>
        <v>7274</v>
      </c>
      <c r="K570">
        <f>SUM($I$32:I570)</f>
        <v>565</v>
      </c>
      <c r="L570">
        <v>21</v>
      </c>
      <c r="M570">
        <v>158605</v>
      </c>
    </row>
    <row r="571" spans="1:13" ht="15" customHeight="1" x14ac:dyDescent="0.25">
      <c r="A571" t="s">
        <v>594</v>
      </c>
      <c r="B571">
        <v>2</v>
      </c>
      <c r="C571">
        <v>1</v>
      </c>
      <c r="D571">
        <f t="shared" si="16"/>
        <v>1</v>
      </c>
      <c r="E571">
        <v>2449</v>
      </c>
      <c r="F571">
        <v>2305</v>
      </c>
      <c r="G571">
        <f t="shared" si="17"/>
        <v>144</v>
      </c>
      <c r="H571">
        <v>2</v>
      </c>
      <c r="I571">
        <v>1</v>
      </c>
      <c r="J571">
        <f>SUM($H$32:H571)</f>
        <v>7276</v>
      </c>
      <c r="K571">
        <f>SUM($I$32:I571)</f>
        <v>566</v>
      </c>
      <c r="L571">
        <v>121</v>
      </c>
      <c r="M571">
        <v>158726</v>
      </c>
    </row>
    <row r="572" spans="1:13" ht="15" customHeight="1" x14ac:dyDescent="0.25">
      <c r="A572" t="s">
        <v>595</v>
      </c>
      <c r="B572">
        <v>1</v>
      </c>
      <c r="C572">
        <v>1</v>
      </c>
      <c r="D572">
        <f t="shared" si="16"/>
        <v>0</v>
      </c>
      <c r="E572">
        <v>2305</v>
      </c>
      <c r="F572">
        <v>2305</v>
      </c>
      <c r="G572">
        <f t="shared" si="17"/>
        <v>0</v>
      </c>
      <c r="H572">
        <v>0</v>
      </c>
      <c r="I572">
        <v>0</v>
      </c>
      <c r="J572">
        <f>SUM($H$32:H572)</f>
        <v>7276</v>
      </c>
      <c r="K572">
        <f>SUM($I$32:I572)</f>
        <v>566</v>
      </c>
      <c r="L572">
        <v>0</v>
      </c>
      <c r="M572">
        <v>158726</v>
      </c>
    </row>
    <row r="573" spans="1:13" ht="15" customHeight="1" x14ac:dyDescent="0.25">
      <c r="A573" t="s">
        <v>596</v>
      </c>
      <c r="B573">
        <v>2</v>
      </c>
      <c r="C573">
        <v>2</v>
      </c>
      <c r="D573">
        <f t="shared" si="16"/>
        <v>0</v>
      </c>
      <c r="E573">
        <v>2305</v>
      </c>
      <c r="F573">
        <v>2305</v>
      </c>
      <c r="G573">
        <f t="shared" si="17"/>
        <v>0</v>
      </c>
      <c r="H573">
        <v>2</v>
      </c>
      <c r="I573">
        <v>0</v>
      </c>
      <c r="J573">
        <f>SUM($H$32:H573)</f>
        <v>7278</v>
      </c>
      <c r="K573">
        <f>SUM($I$32:I573)</f>
        <v>566</v>
      </c>
      <c r="L573">
        <v>19</v>
      </c>
      <c r="M573">
        <v>158745</v>
      </c>
    </row>
    <row r="574" spans="1:13" ht="15" customHeight="1" x14ac:dyDescent="0.25">
      <c r="A574" t="s">
        <v>597</v>
      </c>
      <c r="B574">
        <v>1</v>
      </c>
      <c r="C574">
        <v>1</v>
      </c>
      <c r="D574">
        <f t="shared" si="16"/>
        <v>0</v>
      </c>
      <c r="E574">
        <v>2305</v>
      </c>
      <c r="F574">
        <v>2305</v>
      </c>
      <c r="G574">
        <f t="shared" si="17"/>
        <v>0</v>
      </c>
      <c r="H574">
        <v>0</v>
      </c>
      <c r="I574">
        <v>0</v>
      </c>
      <c r="J574">
        <f>SUM($H$32:H574)</f>
        <v>7278</v>
      </c>
      <c r="K574">
        <f>SUM($I$32:I574)</f>
        <v>566</v>
      </c>
      <c r="L574">
        <v>1</v>
      </c>
      <c r="M574">
        <v>158746</v>
      </c>
    </row>
    <row r="575" spans="1:13" ht="15" customHeight="1" x14ac:dyDescent="0.25">
      <c r="A575" t="s">
        <v>598</v>
      </c>
      <c r="B575">
        <v>2</v>
      </c>
      <c r="C575">
        <v>2</v>
      </c>
      <c r="D575">
        <f t="shared" si="16"/>
        <v>0</v>
      </c>
      <c r="E575">
        <v>2305</v>
      </c>
      <c r="F575">
        <v>2305</v>
      </c>
      <c r="G575">
        <f t="shared" si="17"/>
        <v>0</v>
      </c>
      <c r="H575">
        <v>2</v>
      </c>
      <c r="I575">
        <v>0</v>
      </c>
      <c r="J575">
        <f>SUM($H$32:H575)</f>
        <v>7280</v>
      </c>
      <c r="K575">
        <f>SUM($I$32:I575)</f>
        <v>566</v>
      </c>
      <c r="L575">
        <v>116</v>
      </c>
      <c r="M575">
        <v>158863</v>
      </c>
    </row>
    <row r="576" spans="1:13" ht="15" customHeight="1" x14ac:dyDescent="0.25">
      <c r="A576" t="s">
        <v>599</v>
      </c>
      <c r="B576">
        <v>2</v>
      </c>
      <c r="C576">
        <v>1</v>
      </c>
      <c r="D576">
        <f t="shared" si="16"/>
        <v>1</v>
      </c>
      <c r="E576">
        <v>2305</v>
      </c>
      <c r="F576">
        <v>2304</v>
      </c>
      <c r="G576">
        <f t="shared" si="17"/>
        <v>1</v>
      </c>
      <c r="H576">
        <v>2</v>
      </c>
      <c r="I576">
        <v>1</v>
      </c>
      <c r="J576">
        <f>SUM($H$32:H576)</f>
        <v>7282</v>
      </c>
      <c r="K576">
        <f>SUM($I$32:I576)</f>
        <v>567</v>
      </c>
      <c r="L576">
        <v>121</v>
      </c>
      <c r="M576">
        <v>158984</v>
      </c>
    </row>
    <row r="577" spans="1:13" ht="15" customHeight="1" x14ac:dyDescent="0.25">
      <c r="A577" t="s">
        <v>600</v>
      </c>
      <c r="B577">
        <v>2</v>
      </c>
      <c r="C577">
        <v>2</v>
      </c>
      <c r="D577">
        <f t="shared" si="16"/>
        <v>0</v>
      </c>
      <c r="E577">
        <v>2304</v>
      </c>
      <c r="F577">
        <v>2304</v>
      </c>
      <c r="G577">
        <f t="shared" si="17"/>
        <v>0</v>
      </c>
      <c r="H577">
        <v>2</v>
      </c>
      <c r="I577">
        <v>0</v>
      </c>
      <c r="J577">
        <f>SUM($H$32:H577)</f>
        <v>7284</v>
      </c>
      <c r="K577">
        <f>SUM($I$32:I577)</f>
        <v>567</v>
      </c>
      <c r="L577">
        <v>20</v>
      </c>
      <c r="M577">
        <v>159004</v>
      </c>
    </row>
    <row r="578" spans="1:13" ht="15" customHeight="1" x14ac:dyDescent="0.25">
      <c r="A578" t="s">
        <v>601</v>
      </c>
      <c r="B578">
        <v>2</v>
      </c>
      <c r="C578">
        <v>2</v>
      </c>
      <c r="D578">
        <f t="shared" si="16"/>
        <v>0</v>
      </c>
      <c r="E578">
        <v>2304</v>
      </c>
      <c r="F578">
        <v>2304</v>
      </c>
      <c r="G578">
        <f t="shared" si="17"/>
        <v>0</v>
      </c>
      <c r="H578">
        <v>2</v>
      </c>
      <c r="I578">
        <v>0</v>
      </c>
      <c r="J578">
        <f>SUM($H$32:H578)</f>
        <v>7286</v>
      </c>
      <c r="K578">
        <f>SUM($I$32:I578)</f>
        <v>567</v>
      </c>
      <c r="L578">
        <v>100</v>
      </c>
      <c r="M578">
        <v>159104</v>
      </c>
    </row>
    <row r="579" spans="1:13" ht="15" customHeight="1" x14ac:dyDescent="0.25">
      <c r="A579" t="s">
        <v>602</v>
      </c>
      <c r="B579">
        <v>2</v>
      </c>
      <c r="C579">
        <v>2</v>
      </c>
      <c r="D579">
        <f t="shared" si="16"/>
        <v>0</v>
      </c>
      <c r="E579">
        <v>2304</v>
      </c>
      <c r="F579">
        <v>2304</v>
      </c>
      <c r="G579">
        <f t="shared" si="17"/>
        <v>0</v>
      </c>
      <c r="H579">
        <v>2</v>
      </c>
      <c r="I579">
        <v>0</v>
      </c>
      <c r="J579">
        <f>SUM($H$32:H579)</f>
        <v>7288</v>
      </c>
      <c r="K579">
        <f>SUM($I$32:I579)</f>
        <v>567</v>
      </c>
      <c r="L579">
        <v>18</v>
      </c>
      <c r="M579">
        <v>159122</v>
      </c>
    </row>
    <row r="580" spans="1:13" ht="15" customHeight="1" x14ac:dyDescent="0.25">
      <c r="A580" t="s">
        <v>603</v>
      </c>
      <c r="B580">
        <v>2</v>
      </c>
      <c r="C580">
        <v>2</v>
      </c>
      <c r="D580">
        <f t="shared" si="16"/>
        <v>0</v>
      </c>
      <c r="E580">
        <v>2304</v>
      </c>
      <c r="F580">
        <v>2304</v>
      </c>
      <c r="G580">
        <f t="shared" si="17"/>
        <v>0</v>
      </c>
      <c r="H580">
        <v>2</v>
      </c>
      <c r="I580">
        <v>0</v>
      </c>
      <c r="J580">
        <f>SUM($H$32:H580)</f>
        <v>7290</v>
      </c>
      <c r="K580">
        <f>SUM($I$32:I580)</f>
        <v>567</v>
      </c>
      <c r="L580">
        <v>20</v>
      </c>
      <c r="M580">
        <v>159142</v>
      </c>
    </row>
    <row r="581" spans="1:13" ht="15" customHeight="1" x14ac:dyDescent="0.25">
      <c r="A581" t="s">
        <v>604</v>
      </c>
      <c r="B581">
        <v>2</v>
      </c>
      <c r="C581">
        <v>2</v>
      </c>
      <c r="D581">
        <f t="shared" si="16"/>
        <v>0</v>
      </c>
      <c r="E581">
        <v>2304</v>
      </c>
      <c r="F581">
        <v>2304</v>
      </c>
      <c r="G581">
        <f t="shared" si="17"/>
        <v>0</v>
      </c>
      <c r="H581">
        <v>2</v>
      </c>
      <c r="I581">
        <v>0</v>
      </c>
      <c r="J581">
        <f>SUM($H$32:H581)</f>
        <v>7292</v>
      </c>
      <c r="K581">
        <f>SUM($I$32:I581)</f>
        <v>567</v>
      </c>
      <c r="L581">
        <v>101</v>
      </c>
      <c r="M581">
        <v>159243</v>
      </c>
    </row>
    <row r="582" spans="1:13" ht="15" customHeight="1" x14ac:dyDescent="0.25">
      <c r="A582" t="s">
        <v>605</v>
      </c>
      <c r="B582">
        <v>2</v>
      </c>
      <c r="C582">
        <v>2</v>
      </c>
      <c r="D582">
        <f t="shared" si="16"/>
        <v>0</v>
      </c>
      <c r="E582">
        <v>2304</v>
      </c>
      <c r="F582">
        <v>2304</v>
      </c>
      <c r="G582">
        <f t="shared" si="17"/>
        <v>0</v>
      </c>
      <c r="H582">
        <v>2</v>
      </c>
      <c r="I582">
        <v>0</v>
      </c>
      <c r="J582">
        <f>SUM($H$32:H582)</f>
        <v>7294</v>
      </c>
      <c r="K582">
        <f>SUM($I$32:I582)</f>
        <v>567</v>
      </c>
      <c r="L582">
        <v>23</v>
      </c>
      <c r="M582">
        <v>159266</v>
      </c>
    </row>
    <row r="583" spans="1:13" ht="15" customHeight="1" x14ac:dyDescent="0.25">
      <c r="A583" t="s">
        <v>606</v>
      </c>
      <c r="B583">
        <v>2</v>
      </c>
      <c r="C583">
        <v>2</v>
      </c>
      <c r="D583">
        <f t="shared" si="16"/>
        <v>0</v>
      </c>
      <c r="E583">
        <v>2304</v>
      </c>
      <c r="F583">
        <v>2304</v>
      </c>
      <c r="G583">
        <f t="shared" si="17"/>
        <v>0</v>
      </c>
      <c r="H583">
        <v>2</v>
      </c>
      <c r="I583">
        <v>0</v>
      </c>
      <c r="J583">
        <f>SUM($H$32:H583)</f>
        <v>7296</v>
      </c>
      <c r="K583">
        <f>SUM($I$32:I583)</f>
        <v>567</v>
      </c>
      <c r="L583">
        <v>20</v>
      </c>
      <c r="M583">
        <v>159286</v>
      </c>
    </row>
    <row r="584" spans="1:13" ht="15" customHeight="1" x14ac:dyDescent="0.25">
      <c r="A584" t="s">
        <v>607</v>
      </c>
      <c r="B584">
        <v>2</v>
      </c>
      <c r="C584">
        <v>2</v>
      </c>
      <c r="D584">
        <f t="shared" si="16"/>
        <v>0</v>
      </c>
      <c r="E584">
        <v>2304</v>
      </c>
      <c r="F584">
        <v>2304</v>
      </c>
      <c r="G584">
        <f t="shared" si="17"/>
        <v>0</v>
      </c>
      <c r="H584">
        <v>2</v>
      </c>
      <c r="I584">
        <v>0</v>
      </c>
      <c r="J584">
        <f>SUM($H$32:H584)</f>
        <v>7298</v>
      </c>
      <c r="K584">
        <f>SUM($I$32:I584)</f>
        <v>567</v>
      </c>
      <c r="L584">
        <v>13</v>
      </c>
      <c r="M584">
        <v>159299</v>
      </c>
    </row>
    <row r="585" spans="1:13" ht="15" customHeight="1" x14ac:dyDescent="0.25">
      <c r="A585" t="s">
        <v>608</v>
      </c>
      <c r="B585">
        <v>2</v>
      </c>
      <c r="C585">
        <v>2</v>
      </c>
      <c r="D585">
        <f t="shared" si="16"/>
        <v>0</v>
      </c>
      <c r="E585">
        <v>2304</v>
      </c>
      <c r="F585">
        <v>2304</v>
      </c>
      <c r="G585">
        <f t="shared" si="17"/>
        <v>0</v>
      </c>
      <c r="H585">
        <v>2</v>
      </c>
      <c r="I585">
        <v>0</v>
      </c>
      <c r="J585">
        <f>SUM($H$32:H585)</f>
        <v>7300</v>
      </c>
      <c r="K585">
        <f>SUM($I$32:I585)</f>
        <v>567</v>
      </c>
      <c r="L585">
        <v>20</v>
      </c>
      <c r="M585">
        <v>159319</v>
      </c>
    </row>
    <row r="586" spans="1:13" ht="15" customHeight="1" x14ac:dyDescent="0.25">
      <c r="A586" t="s">
        <v>609</v>
      </c>
      <c r="B586">
        <v>2</v>
      </c>
      <c r="C586">
        <v>1</v>
      </c>
      <c r="D586">
        <f t="shared" si="16"/>
        <v>1</v>
      </c>
      <c r="E586">
        <v>2304</v>
      </c>
      <c r="F586">
        <v>2303</v>
      </c>
      <c r="G586">
        <f t="shared" si="17"/>
        <v>1</v>
      </c>
      <c r="H586">
        <v>2</v>
      </c>
      <c r="I586">
        <v>1</v>
      </c>
      <c r="J586">
        <f>SUM($H$32:H586)</f>
        <v>7302</v>
      </c>
      <c r="K586">
        <f>SUM($I$32:I586)</f>
        <v>568</v>
      </c>
      <c r="L586">
        <v>123</v>
      </c>
      <c r="M586">
        <v>159442</v>
      </c>
    </row>
    <row r="587" spans="1:13" ht="15" customHeight="1" x14ac:dyDescent="0.25">
      <c r="A587" t="s">
        <v>610</v>
      </c>
      <c r="B587">
        <v>3</v>
      </c>
      <c r="C587">
        <v>3</v>
      </c>
      <c r="D587">
        <f t="shared" si="16"/>
        <v>0</v>
      </c>
      <c r="E587">
        <v>2303</v>
      </c>
      <c r="F587">
        <v>2303</v>
      </c>
      <c r="G587">
        <f t="shared" si="17"/>
        <v>0</v>
      </c>
      <c r="H587">
        <v>5</v>
      </c>
      <c r="I587">
        <v>0</v>
      </c>
      <c r="J587">
        <f>SUM($H$32:H587)</f>
        <v>7307</v>
      </c>
      <c r="K587">
        <f>SUM($I$32:I587)</f>
        <v>568</v>
      </c>
      <c r="L587">
        <v>37</v>
      </c>
      <c r="M587">
        <v>159479</v>
      </c>
    </row>
    <row r="588" spans="1:13" ht="15" customHeight="1" x14ac:dyDescent="0.25">
      <c r="A588" t="s">
        <v>611</v>
      </c>
      <c r="B588">
        <v>2</v>
      </c>
      <c r="C588">
        <v>2</v>
      </c>
      <c r="D588">
        <f t="shared" si="16"/>
        <v>0</v>
      </c>
      <c r="E588">
        <v>2303</v>
      </c>
      <c r="F588">
        <v>2303</v>
      </c>
      <c r="G588">
        <f t="shared" si="17"/>
        <v>0</v>
      </c>
      <c r="H588">
        <v>2</v>
      </c>
      <c r="I588">
        <v>0</v>
      </c>
      <c r="J588">
        <f>SUM($H$32:H588)</f>
        <v>7309</v>
      </c>
      <c r="K588">
        <f>SUM($I$32:I588)</f>
        <v>568</v>
      </c>
      <c r="L588">
        <v>100</v>
      </c>
      <c r="M588">
        <v>159579</v>
      </c>
    </row>
    <row r="589" spans="1:13" ht="15" customHeight="1" x14ac:dyDescent="0.25">
      <c r="A589" t="s">
        <v>612</v>
      </c>
      <c r="B589">
        <v>2</v>
      </c>
      <c r="C589">
        <v>2</v>
      </c>
      <c r="D589">
        <f t="shared" si="16"/>
        <v>0</v>
      </c>
      <c r="E589">
        <v>2303</v>
      </c>
      <c r="F589">
        <v>2303</v>
      </c>
      <c r="G589">
        <f t="shared" si="17"/>
        <v>0</v>
      </c>
      <c r="H589">
        <v>2</v>
      </c>
      <c r="I589">
        <v>0</v>
      </c>
      <c r="J589">
        <f>SUM($H$32:H589)</f>
        <v>7311</v>
      </c>
      <c r="K589">
        <f>SUM($I$32:I589)</f>
        <v>568</v>
      </c>
      <c r="L589">
        <v>18</v>
      </c>
      <c r="M589">
        <v>159597</v>
      </c>
    </row>
    <row r="590" spans="1:13" ht="15" customHeight="1" x14ac:dyDescent="0.25">
      <c r="A590" t="s">
        <v>613</v>
      </c>
      <c r="B590">
        <v>2</v>
      </c>
      <c r="C590">
        <v>2</v>
      </c>
      <c r="D590">
        <f t="shared" si="16"/>
        <v>0</v>
      </c>
      <c r="E590">
        <v>2303</v>
      </c>
      <c r="F590">
        <v>2303</v>
      </c>
      <c r="G590">
        <f t="shared" si="17"/>
        <v>0</v>
      </c>
      <c r="H590">
        <v>2</v>
      </c>
      <c r="I590">
        <v>0</v>
      </c>
      <c r="J590">
        <f>SUM($H$32:H590)</f>
        <v>7313</v>
      </c>
      <c r="K590">
        <f>SUM($I$32:I590)</f>
        <v>568</v>
      </c>
      <c r="L590">
        <v>19</v>
      </c>
      <c r="M590">
        <v>159616</v>
      </c>
    </row>
    <row r="591" spans="1:13" ht="15" customHeight="1" x14ac:dyDescent="0.25">
      <c r="A591" t="s">
        <v>614</v>
      </c>
      <c r="B591">
        <v>3</v>
      </c>
      <c r="C591">
        <v>2</v>
      </c>
      <c r="D591">
        <f t="shared" si="16"/>
        <v>1</v>
      </c>
      <c r="E591">
        <v>2303</v>
      </c>
      <c r="F591">
        <v>2302</v>
      </c>
      <c r="G591">
        <f t="shared" si="17"/>
        <v>1</v>
      </c>
      <c r="H591">
        <v>7</v>
      </c>
      <c r="I591">
        <v>1</v>
      </c>
      <c r="J591">
        <f>SUM($H$32:H591)</f>
        <v>7320</v>
      </c>
      <c r="K591">
        <f>SUM($I$32:I591)</f>
        <v>569</v>
      </c>
      <c r="L591">
        <v>335</v>
      </c>
      <c r="M591">
        <v>159951</v>
      </c>
    </row>
    <row r="592" spans="1:13" ht="15" customHeight="1" x14ac:dyDescent="0.25">
      <c r="A592" t="s">
        <v>615</v>
      </c>
      <c r="B592">
        <v>3</v>
      </c>
      <c r="C592">
        <v>2</v>
      </c>
      <c r="D592">
        <f t="shared" si="16"/>
        <v>1</v>
      </c>
      <c r="E592">
        <v>2302</v>
      </c>
      <c r="F592">
        <v>2301</v>
      </c>
      <c r="G592">
        <f t="shared" si="17"/>
        <v>1</v>
      </c>
      <c r="H592">
        <v>7</v>
      </c>
      <c r="I592">
        <v>1</v>
      </c>
      <c r="J592">
        <f>SUM($H$32:H592)</f>
        <v>7327</v>
      </c>
      <c r="K592">
        <f>SUM($I$32:I592)</f>
        <v>570</v>
      </c>
      <c r="L592">
        <v>343</v>
      </c>
      <c r="M592">
        <v>160294</v>
      </c>
    </row>
    <row r="593" spans="1:13" ht="15" customHeight="1" x14ac:dyDescent="0.25">
      <c r="A593" t="s">
        <v>616</v>
      </c>
      <c r="B593">
        <v>3</v>
      </c>
      <c r="C593">
        <v>1</v>
      </c>
      <c r="D593">
        <f t="shared" si="16"/>
        <v>2</v>
      </c>
      <c r="E593">
        <v>2301</v>
      </c>
      <c r="F593">
        <v>2299</v>
      </c>
      <c r="G593">
        <f t="shared" si="17"/>
        <v>2</v>
      </c>
      <c r="H593">
        <v>4</v>
      </c>
      <c r="I593">
        <v>2</v>
      </c>
      <c r="J593">
        <f>SUM($H$32:H593)</f>
        <v>7331</v>
      </c>
      <c r="K593">
        <f>SUM($I$32:I593)</f>
        <v>572</v>
      </c>
      <c r="L593">
        <v>264</v>
      </c>
      <c r="M593">
        <v>160558</v>
      </c>
    </row>
    <row r="594" spans="1:13" ht="15" customHeight="1" x14ac:dyDescent="0.25">
      <c r="A594" t="s">
        <v>617</v>
      </c>
      <c r="B594">
        <v>2</v>
      </c>
      <c r="C594">
        <v>2</v>
      </c>
      <c r="D594">
        <f t="shared" si="16"/>
        <v>0</v>
      </c>
      <c r="E594">
        <v>2299</v>
      </c>
      <c r="F594">
        <v>2299</v>
      </c>
      <c r="G594">
        <f t="shared" si="17"/>
        <v>0</v>
      </c>
      <c r="H594">
        <v>2</v>
      </c>
      <c r="I594">
        <v>0</v>
      </c>
      <c r="J594">
        <f>SUM($H$32:H594)</f>
        <v>7333</v>
      </c>
      <c r="K594">
        <f>SUM($I$32:I594)</f>
        <v>572</v>
      </c>
      <c r="L594">
        <v>26</v>
      </c>
      <c r="M594">
        <v>160584</v>
      </c>
    </row>
    <row r="595" spans="1:13" ht="15" customHeight="1" x14ac:dyDescent="0.25">
      <c r="A595" t="s">
        <v>618</v>
      </c>
      <c r="B595">
        <v>3</v>
      </c>
      <c r="C595">
        <v>2</v>
      </c>
      <c r="D595">
        <f t="shared" si="16"/>
        <v>1</v>
      </c>
      <c r="E595">
        <v>2299</v>
      </c>
      <c r="F595">
        <v>2298</v>
      </c>
      <c r="G595">
        <f t="shared" si="17"/>
        <v>1</v>
      </c>
      <c r="H595">
        <v>7</v>
      </c>
      <c r="I595">
        <v>1</v>
      </c>
      <c r="J595">
        <f>SUM($H$32:H595)</f>
        <v>7340</v>
      </c>
      <c r="K595">
        <f>SUM($I$32:I595)</f>
        <v>573</v>
      </c>
      <c r="L595">
        <v>194</v>
      </c>
      <c r="M595">
        <v>160778</v>
      </c>
    </row>
    <row r="596" spans="1:13" ht="15" customHeight="1" x14ac:dyDescent="0.25">
      <c r="A596" t="s">
        <v>619</v>
      </c>
      <c r="B596">
        <v>1</v>
      </c>
      <c r="C596">
        <v>1</v>
      </c>
      <c r="D596">
        <f t="shared" si="16"/>
        <v>0</v>
      </c>
      <c r="E596">
        <v>2298</v>
      </c>
      <c r="F596">
        <v>2298</v>
      </c>
      <c r="G596">
        <f t="shared" si="17"/>
        <v>0</v>
      </c>
      <c r="H596">
        <v>0</v>
      </c>
      <c r="I596">
        <v>0</v>
      </c>
      <c r="J596">
        <f>SUM($H$32:H596)</f>
        <v>7340</v>
      </c>
      <c r="K596">
        <f>SUM($I$32:I596)</f>
        <v>573</v>
      </c>
      <c r="L596">
        <v>1</v>
      </c>
      <c r="M596">
        <v>160779</v>
      </c>
    </row>
    <row r="597" spans="1:13" ht="15" customHeight="1" x14ac:dyDescent="0.25">
      <c r="A597" t="s">
        <v>620</v>
      </c>
      <c r="B597">
        <v>3</v>
      </c>
      <c r="C597">
        <v>3</v>
      </c>
      <c r="D597">
        <f t="shared" si="16"/>
        <v>0</v>
      </c>
      <c r="E597">
        <v>2298</v>
      </c>
      <c r="F597">
        <v>2298</v>
      </c>
      <c r="G597">
        <f t="shared" si="17"/>
        <v>0</v>
      </c>
      <c r="H597">
        <v>5</v>
      </c>
      <c r="I597">
        <v>0</v>
      </c>
      <c r="J597">
        <f>SUM($H$32:H597)</f>
        <v>7345</v>
      </c>
      <c r="K597">
        <f>SUM($I$32:I597)</f>
        <v>573</v>
      </c>
      <c r="L597">
        <v>127</v>
      </c>
      <c r="M597">
        <v>160906</v>
      </c>
    </row>
    <row r="598" spans="1:13" ht="15" customHeight="1" x14ac:dyDescent="0.25">
      <c r="A598" t="s">
        <v>621</v>
      </c>
      <c r="B598">
        <v>3</v>
      </c>
      <c r="C598">
        <v>2</v>
      </c>
      <c r="D598">
        <f t="shared" si="16"/>
        <v>1</v>
      </c>
      <c r="E598">
        <v>2298</v>
      </c>
      <c r="F598">
        <v>2297</v>
      </c>
      <c r="G598">
        <f t="shared" si="17"/>
        <v>1</v>
      </c>
      <c r="H598">
        <v>7</v>
      </c>
      <c r="I598">
        <v>1</v>
      </c>
      <c r="J598">
        <f>SUM($H$32:H598)</f>
        <v>7352</v>
      </c>
      <c r="K598">
        <f>SUM($I$32:I598)</f>
        <v>574</v>
      </c>
      <c r="L598">
        <v>156</v>
      </c>
      <c r="M598">
        <v>161062</v>
      </c>
    </row>
    <row r="599" spans="1:13" ht="15" customHeight="1" x14ac:dyDescent="0.25">
      <c r="A599" t="s">
        <v>622</v>
      </c>
      <c r="B599">
        <v>3</v>
      </c>
      <c r="C599">
        <v>3</v>
      </c>
      <c r="D599">
        <f t="shared" si="16"/>
        <v>0</v>
      </c>
      <c r="E599">
        <v>2297</v>
      </c>
      <c r="F599">
        <v>2297</v>
      </c>
      <c r="G599">
        <f t="shared" si="17"/>
        <v>0</v>
      </c>
      <c r="H599">
        <v>5</v>
      </c>
      <c r="I599">
        <v>0</v>
      </c>
      <c r="J599">
        <f>SUM($H$32:H599)</f>
        <v>7357</v>
      </c>
      <c r="K599">
        <f>SUM($I$32:I599)</f>
        <v>574</v>
      </c>
      <c r="L599">
        <v>243</v>
      </c>
      <c r="M599">
        <v>161305</v>
      </c>
    </row>
    <row r="600" spans="1:13" ht="15" customHeight="1" x14ac:dyDescent="0.25">
      <c r="A600" t="s">
        <v>623</v>
      </c>
      <c r="B600">
        <v>1</v>
      </c>
      <c r="C600">
        <v>1</v>
      </c>
      <c r="D600">
        <f t="shared" si="16"/>
        <v>0</v>
      </c>
      <c r="E600">
        <v>2297</v>
      </c>
      <c r="F600">
        <v>2297</v>
      </c>
      <c r="G600">
        <f t="shared" si="17"/>
        <v>0</v>
      </c>
      <c r="H600">
        <v>0</v>
      </c>
      <c r="I600">
        <v>0</v>
      </c>
      <c r="J600">
        <f>SUM($H$32:H600)</f>
        <v>7357</v>
      </c>
      <c r="K600">
        <f>SUM($I$32:I600)</f>
        <v>574</v>
      </c>
      <c r="L600">
        <v>2</v>
      </c>
      <c r="M600">
        <v>161307</v>
      </c>
    </row>
    <row r="601" spans="1:13" ht="15" customHeight="1" x14ac:dyDescent="0.25">
      <c r="A601" t="s">
        <v>624</v>
      </c>
      <c r="B601">
        <v>3</v>
      </c>
      <c r="C601">
        <v>3</v>
      </c>
      <c r="D601">
        <f t="shared" si="16"/>
        <v>0</v>
      </c>
      <c r="E601">
        <v>2297</v>
      </c>
      <c r="F601">
        <v>2297</v>
      </c>
      <c r="G601">
        <f t="shared" si="17"/>
        <v>0</v>
      </c>
      <c r="H601">
        <v>5</v>
      </c>
      <c r="I601">
        <v>0</v>
      </c>
      <c r="J601">
        <f>SUM($H$32:H601)</f>
        <v>7362</v>
      </c>
      <c r="K601">
        <f>SUM($I$32:I601)</f>
        <v>574</v>
      </c>
      <c r="L601">
        <v>214</v>
      </c>
      <c r="M601">
        <v>161521</v>
      </c>
    </row>
    <row r="602" spans="1:13" ht="15" customHeight="1" x14ac:dyDescent="0.25">
      <c r="A602" t="s">
        <v>625</v>
      </c>
      <c r="B602">
        <v>2</v>
      </c>
      <c r="C602">
        <v>2</v>
      </c>
      <c r="D602">
        <f t="shared" si="16"/>
        <v>0</v>
      </c>
      <c r="E602">
        <v>2297</v>
      </c>
      <c r="F602">
        <v>2297</v>
      </c>
      <c r="G602">
        <f t="shared" si="17"/>
        <v>0</v>
      </c>
      <c r="H602">
        <v>2</v>
      </c>
      <c r="I602">
        <v>0</v>
      </c>
      <c r="J602">
        <f>SUM($H$32:H602)</f>
        <v>7364</v>
      </c>
      <c r="K602">
        <f>SUM($I$32:I602)</f>
        <v>574</v>
      </c>
      <c r="L602">
        <v>20</v>
      </c>
      <c r="M602">
        <v>161541</v>
      </c>
    </row>
    <row r="603" spans="1:13" ht="15" customHeight="1" x14ac:dyDescent="0.25">
      <c r="A603" t="s">
        <v>626</v>
      </c>
      <c r="B603">
        <v>3</v>
      </c>
      <c r="C603">
        <v>1</v>
      </c>
      <c r="D603">
        <f t="shared" si="16"/>
        <v>2</v>
      </c>
      <c r="E603">
        <v>2297</v>
      </c>
      <c r="F603">
        <v>2295</v>
      </c>
      <c r="G603">
        <f t="shared" si="17"/>
        <v>2</v>
      </c>
      <c r="H603">
        <v>4</v>
      </c>
      <c r="I603">
        <v>2</v>
      </c>
      <c r="J603">
        <f>SUM($H$32:H603)</f>
        <v>7368</v>
      </c>
      <c r="K603">
        <f>SUM($I$32:I603)</f>
        <v>576</v>
      </c>
      <c r="L603">
        <v>256</v>
      </c>
      <c r="M603">
        <v>161797</v>
      </c>
    </row>
    <row r="604" spans="1:13" ht="15" customHeight="1" x14ac:dyDescent="0.25">
      <c r="A604" t="s">
        <v>627</v>
      </c>
      <c r="B604">
        <v>1</v>
      </c>
      <c r="C604">
        <v>1</v>
      </c>
      <c r="D604">
        <f t="shared" si="16"/>
        <v>0</v>
      </c>
      <c r="E604">
        <v>2295</v>
      </c>
      <c r="F604">
        <v>2295</v>
      </c>
      <c r="G604">
        <f t="shared" si="17"/>
        <v>0</v>
      </c>
      <c r="H604">
        <v>0</v>
      </c>
      <c r="I604">
        <v>0</v>
      </c>
      <c r="J604">
        <f>SUM($H$32:H604)</f>
        <v>7368</v>
      </c>
      <c r="K604">
        <f>SUM($I$32:I604)</f>
        <v>576</v>
      </c>
      <c r="L604">
        <v>1</v>
      </c>
      <c r="M604">
        <v>161798</v>
      </c>
    </row>
    <row r="605" spans="1:13" ht="15" customHeight="1" x14ac:dyDescent="0.25">
      <c r="A605" t="s">
        <v>628</v>
      </c>
      <c r="B605">
        <v>2</v>
      </c>
      <c r="C605">
        <v>1</v>
      </c>
      <c r="D605">
        <f t="shared" si="16"/>
        <v>1</v>
      </c>
      <c r="E605">
        <v>2295</v>
      </c>
      <c r="F605">
        <v>2294</v>
      </c>
      <c r="G605">
        <f t="shared" si="17"/>
        <v>1</v>
      </c>
      <c r="H605">
        <v>2</v>
      </c>
      <c r="I605">
        <v>1</v>
      </c>
      <c r="J605">
        <f>SUM($H$32:H605)</f>
        <v>7370</v>
      </c>
      <c r="K605">
        <f>SUM($I$32:I605)</f>
        <v>577</v>
      </c>
      <c r="L605">
        <v>121</v>
      </c>
      <c r="M605">
        <v>161919</v>
      </c>
    </row>
    <row r="606" spans="1:13" ht="15" customHeight="1" x14ac:dyDescent="0.25">
      <c r="A606" t="s">
        <v>629</v>
      </c>
      <c r="B606">
        <v>1</v>
      </c>
      <c r="C606">
        <v>1</v>
      </c>
      <c r="D606">
        <f t="shared" si="16"/>
        <v>0</v>
      </c>
      <c r="E606">
        <v>2294</v>
      </c>
      <c r="F606">
        <v>2294</v>
      </c>
      <c r="G606">
        <f t="shared" si="17"/>
        <v>0</v>
      </c>
      <c r="H606">
        <v>0</v>
      </c>
      <c r="I606">
        <v>0</v>
      </c>
      <c r="J606">
        <f>SUM($H$32:H606)</f>
        <v>7370</v>
      </c>
      <c r="K606">
        <f>SUM($I$32:I606)</f>
        <v>577</v>
      </c>
      <c r="L606">
        <v>1</v>
      </c>
      <c r="M606">
        <v>161920</v>
      </c>
    </row>
    <row r="607" spans="1:13" ht="15" customHeight="1" x14ac:dyDescent="0.25">
      <c r="A607" t="s">
        <v>630</v>
      </c>
      <c r="B607">
        <v>2</v>
      </c>
      <c r="C607">
        <v>2</v>
      </c>
      <c r="D607">
        <f t="shared" si="16"/>
        <v>0</v>
      </c>
      <c r="E607">
        <v>2294</v>
      </c>
      <c r="F607">
        <v>2294</v>
      </c>
      <c r="G607">
        <f t="shared" si="17"/>
        <v>0</v>
      </c>
      <c r="H607">
        <v>2</v>
      </c>
      <c r="I607">
        <v>0</v>
      </c>
      <c r="J607">
        <f>SUM($H$32:H607)</f>
        <v>7372</v>
      </c>
      <c r="K607">
        <f>SUM($I$32:I607)</f>
        <v>577</v>
      </c>
      <c r="L607">
        <v>20</v>
      </c>
      <c r="M607">
        <v>161940</v>
      </c>
    </row>
    <row r="608" spans="1:13" ht="15" customHeight="1" x14ac:dyDescent="0.25">
      <c r="A608" t="s">
        <v>631</v>
      </c>
      <c r="B608">
        <v>3</v>
      </c>
      <c r="C608">
        <v>3</v>
      </c>
      <c r="D608">
        <f t="shared" ref="D608:D671" si="18">B608-C608</f>
        <v>0</v>
      </c>
      <c r="E608">
        <v>2294</v>
      </c>
      <c r="F608">
        <v>2294</v>
      </c>
      <c r="G608">
        <f t="shared" ref="G608:G671" si="19">E608-F608</f>
        <v>0</v>
      </c>
      <c r="H608">
        <v>5</v>
      </c>
      <c r="I608">
        <v>0</v>
      </c>
      <c r="J608">
        <f>SUM($H$32:H608)</f>
        <v>7377</v>
      </c>
      <c r="K608">
        <f>SUM($I$32:I608)</f>
        <v>577</v>
      </c>
      <c r="L608">
        <v>133</v>
      </c>
      <c r="M608">
        <v>162073</v>
      </c>
    </row>
    <row r="609" spans="1:13" ht="15" customHeight="1" x14ac:dyDescent="0.25">
      <c r="A609" t="s">
        <v>632</v>
      </c>
      <c r="B609">
        <v>3</v>
      </c>
      <c r="C609">
        <v>3</v>
      </c>
      <c r="D609">
        <f t="shared" si="18"/>
        <v>0</v>
      </c>
      <c r="E609">
        <v>2294</v>
      </c>
      <c r="F609">
        <v>2294</v>
      </c>
      <c r="G609">
        <f t="shared" si="19"/>
        <v>0</v>
      </c>
      <c r="H609">
        <v>5</v>
      </c>
      <c r="I609">
        <v>0</v>
      </c>
      <c r="J609">
        <f>SUM($H$32:H609)</f>
        <v>7382</v>
      </c>
      <c r="K609">
        <f>SUM($I$32:I609)</f>
        <v>577</v>
      </c>
      <c r="L609">
        <v>126</v>
      </c>
      <c r="M609">
        <v>162199</v>
      </c>
    </row>
    <row r="610" spans="1:13" ht="15" customHeight="1" x14ac:dyDescent="0.25">
      <c r="A610" t="s">
        <v>633</v>
      </c>
      <c r="B610">
        <v>1</v>
      </c>
      <c r="C610">
        <v>1</v>
      </c>
      <c r="D610">
        <f t="shared" si="18"/>
        <v>0</v>
      </c>
      <c r="E610">
        <v>2294</v>
      </c>
      <c r="F610">
        <v>2294</v>
      </c>
      <c r="G610">
        <f t="shared" si="19"/>
        <v>0</v>
      </c>
      <c r="H610">
        <v>0</v>
      </c>
      <c r="I610">
        <v>0</v>
      </c>
      <c r="J610">
        <f>SUM($H$32:H610)</f>
        <v>7382</v>
      </c>
      <c r="K610">
        <f>SUM($I$32:I610)</f>
        <v>577</v>
      </c>
      <c r="L610">
        <v>2</v>
      </c>
      <c r="M610">
        <v>162201</v>
      </c>
    </row>
    <row r="611" spans="1:13" ht="15" customHeight="1" x14ac:dyDescent="0.25">
      <c r="A611" t="s">
        <v>634</v>
      </c>
      <c r="B611">
        <v>2</v>
      </c>
      <c r="C611">
        <v>2</v>
      </c>
      <c r="D611">
        <f t="shared" si="18"/>
        <v>0</v>
      </c>
      <c r="E611">
        <v>2294</v>
      </c>
      <c r="F611">
        <v>2294</v>
      </c>
      <c r="G611">
        <f t="shared" si="19"/>
        <v>0</v>
      </c>
      <c r="H611">
        <v>2</v>
      </c>
      <c r="I611">
        <v>0</v>
      </c>
      <c r="J611">
        <f>SUM($H$32:H611)</f>
        <v>7384</v>
      </c>
      <c r="K611">
        <f>SUM($I$32:I611)</f>
        <v>577</v>
      </c>
      <c r="L611">
        <v>28</v>
      </c>
      <c r="M611">
        <v>162229</v>
      </c>
    </row>
    <row r="612" spans="1:13" ht="15" customHeight="1" x14ac:dyDescent="0.25">
      <c r="A612" t="s">
        <v>635</v>
      </c>
      <c r="B612">
        <v>2</v>
      </c>
      <c r="C612">
        <v>2</v>
      </c>
      <c r="D612">
        <f t="shared" si="18"/>
        <v>0</v>
      </c>
      <c r="E612">
        <v>2294</v>
      </c>
      <c r="F612">
        <v>2294</v>
      </c>
      <c r="G612">
        <f t="shared" si="19"/>
        <v>0</v>
      </c>
      <c r="H612">
        <v>2</v>
      </c>
      <c r="I612">
        <v>0</v>
      </c>
      <c r="J612">
        <f>SUM($H$32:H612)</f>
        <v>7386</v>
      </c>
      <c r="K612">
        <f>SUM($I$32:I612)</f>
        <v>577</v>
      </c>
      <c r="L612">
        <v>21</v>
      </c>
      <c r="M612">
        <v>162250</v>
      </c>
    </row>
    <row r="613" spans="1:13" ht="15" customHeight="1" x14ac:dyDescent="0.25">
      <c r="A613" t="s">
        <v>636</v>
      </c>
      <c r="B613">
        <v>2</v>
      </c>
      <c r="C613">
        <v>2</v>
      </c>
      <c r="D613">
        <f t="shared" si="18"/>
        <v>0</v>
      </c>
      <c r="E613">
        <v>2294</v>
      </c>
      <c r="F613">
        <v>2294</v>
      </c>
      <c r="G613">
        <f t="shared" si="19"/>
        <v>0</v>
      </c>
      <c r="H613">
        <v>2</v>
      </c>
      <c r="I613">
        <v>0</v>
      </c>
      <c r="J613">
        <f>SUM($H$32:H613)</f>
        <v>7388</v>
      </c>
      <c r="K613">
        <f>SUM($I$32:I613)</f>
        <v>577</v>
      </c>
      <c r="L613">
        <v>19</v>
      </c>
      <c r="M613">
        <v>162269</v>
      </c>
    </row>
    <row r="614" spans="1:13" ht="15" customHeight="1" x14ac:dyDescent="0.25">
      <c r="A614" t="s">
        <v>637</v>
      </c>
      <c r="B614">
        <v>2</v>
      </c>
      <c r="C614">
        <v>2</v>
      </c>
      <c r="D614">
        <f t="shared" si="18"/>
        <v>0</v>
      </c>
      <c r="E614">
        <v>2294</v>
      </c>
      <c r="F614">
        <v>2294</v>
      </c>
      <c r="G614">
        <f t="shared" si="19"/>
        <v>0</v>
      </c>
      <c r="H614">
        <v>2</v>
      </c>
      <c r="I614">
        <v>0</v>
      </c>
      <c r="J614">
        <f>SUM($H$32:H614)</f>
        <v>7390</v>
      </c>
      <c r="K614">
        <f>SUM($I$32:I614)</f>
        <v>577</v>
      </c>
      <c r="L614">
        <v>119</v>
      </c>
      <c r="M614">
        <v>162388</v>
      </c>
    </row>
    <row r="615" spans="1:13" ht="15" customHeight="1" x14ac:dyDescent="0.25">
      <c r="A615" t="s">
        <v>638</v>
      </c>
      <c r="B615">
        <v>1</v>
      </c>
      <c r="C615">
        <v>1</v>
      </c>
      <c r="D615">
        <f t="shared" si="18"/>
        <v>0</v>
      </c>
      <c r="E615">
        <v>2294</v>
      </c>
      <c r="F615">
        <v>2294</v>
      </c>
      <c r="G615">
        <f t="shared" si="19"/>
        <v>0</v>
      </c>
      <c r="H615">
        <v>0</v>
      </c>
      <c r="I615">
        <v>0</v>
      </c>
      <c r="J615">
        <f>SUM($H$32:H615)</f>
        <v>7390</v>
      </c>
      <c r="K615">
        <f>SUM($I$32:I615)</f>
        <v>577</v>
      </c>
      <c r="L615">
        <v>1</v>
      </c>
      <c r="M615">
        <v>162389</v>
      </c>
    </row>
    <row r="616" spans="1:13" ht="15" customHeight="1" x14ac:dyDescent="0.25">
      <c r="A616" t="s">
        <v>639</v>
      </c>
      <c r="B616">
        <v>1</v>
      </c>
      <c r="C616">
        <v>1</v>
      </c>
      <c r="D616">
        <f t="shared" si="18"/>
        <v>0</v>
      </c>
      <c r="E616">
        <v>2294</v>
      </c>
      <c r="F616">
        <v>2294</v>
      </c>
      <c r="G616">
        <f t="shared" si="19"/>
        <v>0</v>
      </c>
      <c r="H616">
        <v>0</v>
      </c>
      <c r="I616">
        <v>0</v>
      </c>
      <c r="J616">
        <f>SUM($H$32:H616)</f>
        <v>7390</v>
      </c>
      <c r="K616">
        <f>SUM($I$32:I616)</f>
        <v>577</v>
      </c>
      <c r="L616">
        <v>0</v>
      </c>
      <c r="M616">
        <v>162389</v>
      </c>
    </row>
    <row r="617" spans="1:13" ht="15" customHeight="1" x14ac:dyDescent="0.25">
      <c r="A617" t="s">
        <v>640</v>
      </c>
      <c r="B617">
        <v>3</v>
      </c>
      <c r="C617">
        <v>3</v>
      </c>
      <c r="D617">
        <f t="shared" si="18"/>
        <v>0</v>
      </c>
      <c r="E617">
        <v>2294</v>
      </c>
      <c r="F617">
        <v>2294</v>
      </c>
      <c r="G617">
        <f t="shared" si="19"/>
        <v>0</v>
      </c>
      <c r="H617">
        <v>5</v>
      </c>
      <c r="I617">
        <v>0</v>
      </c>
      <c r="J617">
        <f>SUM($H$32:H617)</f>
        <v>7395</v>
      </c>
      <c r="K617">
        <f>SUM($I$32:I617)</f>
        <v>577</v>
      </c>
      <c r="L617">
        <v>135</v>
      </c>
      <c r="M617">
        <v>162524</v>
      </c>
    </row>
    <row r="618" spans="1:13" ht="15" customHeight="1" x14ac:dyDescent="0.25">
      <c r="A618" t="s">
        <v>641</v>
      </c>
      <c r="B618">
        <v>2</v>
      </c>
      <c r="C618">
        <v>2</v>
      </c>
      <c r="D618">
        <f t="shared" si="18"/>
        <v>0</v>
      </c>
      <c r="E618">
        <v>2294</v>
      </c>
      <c r="F618">
        <v>2294</v>
      </c>
      <c r="G618">
        <f t="shared" si="19"/>
        <v>0</v>
      </c>
      <c r="H618">
        <v>2</v>
      </c>
      <c r="I618">
        <v>0</v>
      </c>
      <c r="J618">
        <f>SUM($H$32:H618)</f>
        <v>7397</v>
      </c>
      <c r="K618">
        <f>SUM($I$32:I618)</f>
        <v>577</v>
      </c>
      <c r="L618">
        <v>20</v>
      </c>
      <c r="M618">
        <v>162544</v>
      </c>
    </row>
    <row r="619" spans="1:13" ht="15" customHeight="1" x14ac:dyDescent="0.25">
      <c r="A619" t="s">
        <v>642</v>
      </c>
      <c r="B619">
        <v>2</v>
      </c>
      <c r="C619">
        <v>2</v>
      </c>
      <c r="D619">
        <f t="shared" si="18"/>
        <v>0</v>
      </c>
      <c r="E619">
        <v>2294</v>
      </c>
      <c r="F619">
        <v>2294</v>
      </c>
      <c r="G619">
        <f t="shared" si="19"/>
        <v>0</v>
      </c>
      <c r="H619">
        <v>2</v>
      </c>
      <c r="I619">
        <v>0</v>
      </c>
      <c r="J619">
        <f>SUM($H$32:H619)</f>
        <v>7399</v>
      </c>
      <c r="K619">
        <f>SUM($I$32:I619)</f>
        <v>577</v>
      </c>
      <c r="L619">
        <v>20</v>
      </c>
      <c r="M619">
        <v>162564</v>
      </c>
    </row>
    <row r="620" spans="1:13" ht="15" customHeight="1" x14ac:dyDescent="0.25">
      <c r="A620" t="s">
        <v>643</v>
      </c>
      <c r="B620">
        <v>5</v>
      </c>
      <c r="C620">
        <v>5</v>
      </c>
      <c r="D620">
        <f t="shared" si="18"/>
        <v>0</v>
      </c>
      <c r="E620">
        <v>2294</v>
      </c>
      <c r="F620">
        <v>2294</v>
      </c>
      <c r="G620">
        <f t="shared" si="19"/>
        <v>0</v>
      </c>
      <c r="H620">
        <v>11</v>
      </c>
      <c r="I620">
        <v>0</v>
      </c>
      <c r="J620">
        <f>SUM($H$32:H620)</f>
        <v>7410</v>
      </c>
      <c r="K620">
        <f>SUM($I$32:I620)</f>
        <v>577</v>
      </c>
      <c r="L620">
        <v>251</v>
      </c>
      <c r="M620">
        <v>162815</v>
      </c>
    </row>
    <row r="621" spans="1:13" ht="15" customHeight="1" x14ac:dyDescent="0.25">
      <c r="A621" t="s">
        <v>644</v>
      </c>
      <c r="B621">
        <v>2</v>
      </c>
      <c r="C621">
        <v>2</v>
      </c>
      <c r="D621">
        <f t="shared" si="18"/>
        <v>0</v>
      </c>
      <c r="E621">
        <v>2294</v>
      </c>
      <c r="F621">
        <v>2294</v>
      </c>
      <c r="G621">
        <f t="shared" si="19"/>
        <v>0</v>
      </c>
      <c r="H621">
        <v>2</v>
      </c>
      <c r="I621">
        <v>0</v>
      </c>
      <c r="J621">
        <f>SUM($H$32:H621)</f>
        <v>7412</v>
      </c>
      <c r="K621">
        <f>SUM($I$32:I621)</f>
        <v>577</v>
      </c>
      <c r="L621">
        <v>20</v>
      </c>
      <c r="M621">
        <v>162835</v>
      </c>
    </row>
    <row r="622" spans="1:13" ht="15" customHeight="1" x14ac:dyDescent="0.25">
      <c r="A622" t="s">
        <v>645</v>
      </c>
      <c r="B622">
        <v>2</v>
      </c>
      <c r="C622">
        <v>2</v>
      </c>
      <c r="D622">
        <f t="shared" si="18"/>
        <v>0</v>
      </c>
      <c r="E622">
        <v>2294</v>
      </c>
      <c r="F622">
        <v>2294</v>
      </c>
      <c r="G622">
        <f t="shared" si="19"/>
        <v>0</v>
      </c>
      <c r="H622">
        <v>2</v>
      </c>
      <c r="I622">
        <v>0</v>
      </c>
      <c r="J622">
        <f>SUM($H$32:H622)</f>
        <v>7414</v>
      </c>
      <c r="K622">
        <f>SUM($I$32:I622)</f>
        <v>577</v>
      </c>
      <c r="L622">
        <v>18</v>
      </c>
      <c r="M622">
        <v>162853</v>
      </c>
    </row>
    <row r="623" spans="1:13" ht="15" customHeight="1" x14ac:dyDescent="0.25">
      <c r="A623" t="s">
        <v>646</v>
      </c>
      <c r="B623">
        <v>5</v>
      </c>
      <c r="C623">
        <v>5</v>
      </c>
      <c r="D623">
        <f t="shared" si="18"/>
        <v>0</v>
      </c>
      <c r="E623">
        <v>2294</v>
      </c>
      <c r="F623">
        <v>2294</v>
      </c>
      <c r="G623">
        <f t="shared" si="19"/>
        <v>0</v>
      </c>
      <c r="H623">
        <v>11</v>
      </c>
      <c r="I623">
        <v>0</v>
      </c>
      <c r="J623">
        <f>SUM($H$32:H623)</f>
        <v>7425</v>
      </c>
      <c r="K623">
        <f>SUM($I$32:I623)</f>
        <v>577</v>
      </c>
      <c r="L623">
        <v>251</v>
      </c>
      <c r="M623">
        <v>163104</v>
      </c>
    </row>
    <row r="624" spans="1:13" ht="15" customHeight="1" x14ac:dyDescent="0.25">
      <c r="A624" t="s">
        <v>647</v>
      </c>
      <c r="B624">
        <v>2</v>
      </c>
      <c r="C624">
        <v>2</v>
      </c>
      <c r="D624">
        <f t="shared" si="18"/>
        <v>0</v>
      </c>
      <c r="E624">
        <v>2294</v>
      </c>
      <c r="F624">
        <v>2294</v>
      </c>
      <c r="G624">
        <f t="shared" si="19"/>
        <v>0</v>
      </c>
      <c r="H624">
        <v>2</v>
      </c>
      <c r="I624">
        <v>0</v>
      </c>
      <c r="J624">
        <f>SUM($H$32:H624)</f>
        <v>7427</v>
      </c>
      <c r="K624">
        <f>SUM($I$32:I624)</f>
        <v>577</v>
      </c>
      <c r="L624">
        <v>127</v>
      </c>
      <c r="M624">
        <v>163231</v>
      </c>
    </row>
    <row r="625" spans="1:13" ht="15" customHeight="1" x14ac:dyDescent="0.25">
      <c r="A625" t="s">
        <v>648</v>
      </c>
      <c r="B625">
        <v>1</v>
      </c>
      <c r="C625">
        <v>1</v>
      </c>
      <c r="D625">
        <f t="shared" si="18"/>
        <v>0</v>
      </c>
      <c r="E625">
        <v>2294</v>
      </c>
      <c r="F625">
        <v>2294</v>
      </c>
      <c r="G625">
        <f t="shared" si="19"/>
        <v>0</v>
      </c>
      <c r="H625">
        <v>0</v>
      </c>
      <c r="I625">
        <v>0</v>
      </c>
      <c r="J625">
        <f>SUM($H$32:H625)</f>
        <v>7427</v>
      </c>
      <c r="K625">
        <f>SUM($I$32:I625)</f>
        <v>577</v>
      </c>
      <c r="L625">
        <v>0</v>
      </c>
      <c r="M625">
        <v>163231</v>
      </c>
    </row>
    <row r="626" spans="1:13" ht="15" customHeight="1" x14ac:dyDescent="0.25">
      <c r="A626" t="s">
        <v>649</v>
      </c>
      <c r="B626">
        <v>1</v>
      </c>
      <c r="C626">
        <v>1</v>
      </c>
      <c r="D626">
        <f t="shared" si="18"/>
        <v>0</v>
      </c>
      <c r="E626">
        <v>2294</v>
      </c>
      <c r="F626">
        <v>2294</v>
      </c>
      <c r="G626">
        <f t="shared" si="19"/>
        <v>0</v>
      </c>
      <c r="H626">
        <v>0</v>
      </c>
      <c r="I626">
        <v>0</v>
      </c>
      <c r="J626">
        <f>SUM($H$32:H626)</f>
        <v>7427</v>
      </c>
      <c r="K626">
        <f>SUM($I$32:I626)</f>
        <v>577</v>
      </c>
      <c r="L626">
        <v>1</v>
      </c>
      <c r="M626">
        <v>163232</v>
      </c>
    </row>
    <row r="627" spans="1:13" ht="15" customHeight="1" x14ac:dyDescent="0.25">
      <c r="A627" t="s">
        <v>650</v>
      </c>
      <c r="B627">
        <v>2</v>
      </c>
      <c r="C627">
        <v>2</v>
      </c>
      <c r="D627">
        <f t="shared" si="18"/>
        <v>0</v>
      </c>
      <c r="E627">
        <v>2294</v>
      </c>
      <c r="F627">
        <v>2294</v>
      </c>
      <c r="G627">
        <f t="shared" si="19"/>
        <v>0</v>
      </c>
      <c r="H627">
        <v>2</v>
      </c>
      <c r="I627">
        <v>0</v>
      </c>
      <c r="J627">
        <f>SUM($H$32:H627)</f>
        <v>7429</v>
      </c>
      <c r="K627">
        <f>SUM($I$32:I627)</f>
        <v>577</v>
      </c>
      <c r="L627">
        <v>126</v>
      </c>
      <c r="M627">
        <v>163358</v>
      </c>
    </row>
    <row r="628" spans="1:13" ht="15" customHeight="1" x14ac:dyDescent="0.25">
      <c r="A628" t="s">
        <v>651</v>
      </c>
      <c r="B628">
        <v>2</v>
      </c>
      <c r="C628">
        <v>1</v>
      </c>
      <c r="D628">
        <f t="shared" si="18"/>
        <v>1</v>
      </c>
      <c r="E628">
        <v>2294</v>
      </c>
      <c r="F628">
        <v>2290</v>
      </c>
      <c r="G628">
        <f t="shared" si="19"/>
        <v>4</v>
      </c>
      <c r="H628">
        <v>2</v>
      </c>
      <c r="I628">
        <v>1</v>
      </c>
      <c r="J628">
        <f>SUM($H$32:H628)</f>
        <v>7431</v>
      </c>
      <c r="K628">
        <f>SUM($I$32:I628)</f>
        <v>578</v>
      </c>
      <c r="L628">
        <v>134</v>
      </c>
      <c r="M628">
        <v>163492</v>
      </c>
    </row>
    <row r="629" spans="1:13" ht="15" customHeight="1" x14ac:dyDescent="0.25">
      <c r="A629" t="s">
        <v>652</v>
      </c>
      <c r="B629">
        <v>2</v>
      </c>
      <c r="C629">
        <v>2</v>
      </c>
      <c r="D629">
        <f t="shared" si="18"/>
        <v>0</v>
      </c>
      <c r="E629">
        <v>2290</v>
      </c>
      <c r="F629">
        <v>2290</v>
      </c>
      <c r="G629">
        <f t="shared" si="19"/>
        <v>0</v>
      </c>
      <c r="H629">
        <v>2</v>
      </c>
      <c r="I629">
        <v>0</v>
      </c>
      <c r="J629">
        <f>SUM($H$32:H629)</f>
        <v>7433</v>
      </c>
      <c r="K629">
        <f>SUM($I$32:I629)</f>
        <v>578</v>
      </c>
      <c r="L629">
        <v>124</v>
      </c>
      <c r="M629">
        <v>163616</v>
      </c>
    </row>
    <row r="630" spans="1:13" ht="15" customHeight="1" x14ac:dyDescent="0.25">
      <c r="A630" t="s">
        <v>653</v>
      </c>
      <c r="B630">
        <v>3</v>
      </c>
      <c r="C630">
        <v>3</v>
      </c>
      <c r="D630">
        <f t="shared" si="18"/>
        <v>0</v>
      </c>
      <c r="E630">
        <v>2290</v>
      </c>
      <c r="F630">
        <v>2290</v>
      </c>
      <c r="G630">
        <f t="shared" si="19"/>
        <v>0</v>
      </c>
      <c r="H630">
        <v>5</v>
      </c>
      <c r="I630">
        <v>0</v>
      </c>
      <c r="J630">
        <f>SUM($H$32:H630)</f>
        <v>7438</v>
      </c>
      <c r="K630">
        <f>SUM($I$32:I630)</f>
        <v>578</v>
      </c>
      <c r="L630">
        <v>34</v>
      </c>
      <c r="M630">
        <v>163650</v>
      </c>
    </row>
    <row r="631" spans="1:13" ht="15" customHeight="1" x14ac:dyDescent="0.25">
      <c r="A631" t="s">
        <v>654</v>
      </c>
      <c r="B631">
        <v>3</v>
      </c>
      <c r="C631">
        <v>3</v>
      </c>
      <c r="D631">
        <f t="shared" si="18"/>
        <v>0</v>
      </c>
      <c r="E631">
        <v>2290</v>
      </c>
      <c r="F631">
        <v>2290</v>
      </c>
      <c r="G631">
        <f t="shared" si="19"/>
        <v>0</v>
      </c>
      <c r="H631">
        <v>5</v>
      </c>
      <c r="I631">
        <v>0</v>
      </c>
      <c r="J631">
        <f>SUM($H$32:H631)</f>
        <v>7443</v>
      </c>
      <c r="K631">
        <f>SUM($I$32:I631)</f>
        <v>578</v>
      </c>
      <c r="L631">
        <v>34</v>
      </c>
      <c r="M631">
        <v>163684</v>
      </c>
    </row>
    <row r="632" spans="1:13" ht="15" customHeight="1" x14ac:dyDescent="0.25">
      <c r="A632" t="s">
        <v>655</v>
      </c>
      <c r="B632">
        <v>2</v>
      </c>
      <c r="C632">
        <v>1</v>
      </c>
      <c r="D632">
        <f t="shared" si="18"/>
        <v>1</v>
      </c>
      <c r="E632">
        <v>2290</v>
      </c>
      <c r="F632">
        <v>2286</v>
      </c>
      <c r="G632">
        <f t="shared" si="19"/>
        <v>4</v>
      </c>
      <c r="H632">
        <v>2</v>
      </c>
      <c r="I632">
        <v>1</v>
      </c>
      <c r="J632">
        <f>SUM($H$32:H632)</f>
        <v>7445</v>
      </c>
      <c r="K632">
        <f>SUM($I$32:I632)</f>
        <v>579</v>
      </c>
      <c r="L632">
        <v>135</v>
      </c>
      <c r="M632">
        <v>163819</v>
      </c>
    </row>
    <row r="633" spans="1:13" ht="15" customHeight="1" x14ac:dyDescent="0.25">
      <c r="A633" t="s">
        <v>656</v>
      </c>
      <c r="B633">
        <v>1</v>
      </c>
      <c r="C633">
        <v>1</v>
      </c>
      <c r="D633">
        <f t="shared" si="18"/>
        <v>0</v>
      </c>
      <c r="E633">
        <v>2286</v>
      </c>
      <c r="F633">
        <v>2286</v>
      </c>
      <c r="G633">
        <f t="shared" si="19"/>
        <v>0</v>
      </c>
      <c r="H633">
        <v>0</v>
      </c>
      <c r="I633">
        <v>0</v>
      </c>
      <c r="J633">
        <f>SUM($H$32:H633)</f>
        <v>7445</v>
      </c>
      <c r="K633">
        <f>SUM($I$32:I633)</f>
        <v>579</v>
      </c>
      <c r="L633">
        <v>1</v>
      </c>
      <c r="M633">
        <v>163820</v>
      </c>
    </row>
    <row r="634" spans="1:13" ht="15" customHeight="1" x14ac:dyDescent="0.25">
      <c r="A634" t="s">
        <v>657</v>
      </c>
      <c r="B634">
        <v>1</v>
      </c>
      <c r="C634">
        <v>1</v>
      </c>
      <c r="D634">
        <f t="shared" si="18"/>
        <v>0</v>
      </c>
      <c r="E634">
        <v>2286</v>
      </c>
      <c r="F634">
        <v>2286</v>
      </c>
      <c r="G634">
        <f t="shared" si="19"/>
        <v>0</v>
      </c>
      <c r="H634">
        <v>0</v>
      </c>
      <c r="I634">
        <v>0</v>
      </c>
      <c r="J634">
        <f>SUM($H$32:H634)</f>
        <v>7445</v>
      </c>
      <c r="K634">
        <f>SUM($I$32:I634)</f>
        <v>579</v>
      </c>
      <c r="L634">
        <v>1</v>
      </c>
      <c r="M634">
        <v>163821</v>
      </c>
    </row>
    <row r="635" spans="1:13" ht="15" customHeight="1" x14ac:dyDescent="0.25">
      <c r="A635" t="s">
        <v>658</v>
      </c>
      <c r="B635">
        <v>2</v>
      </c>
      <c r="C635">
        <v>2</v>
      </c>
      <c r="D635">
        <f t="shared" si="18"/>
        <v>0</v>
      </c>
      <c r="E635">
        <v>2286</v>
      </c>
      <c r="F635">
        <v>2286</v>
      </c>
      <c r="G635">
        <f t="shared" si="19"/>
        <v>0</v>
      </c>
      <c r="H635">
        <v>2</v>
      </c>
      <c r="I635">
        <v>0</v>
      </c>
      <c r="J635">
        <f>SUM($H$32:H635)</f>
        <v>7447</v>
      </c>
      <c r="K635">
        <f>SUM($I$32:I635)</f>
        <v>579</v>
      </c>
      <c r="L635">
        <v>19</v>
      </c>
      <c r="M635">
        <v>163840</v>
      </c>
    </row>
    <row r="636" spans="1:13" ht="15" customHeight="1" x14ac:dyDescent="0.25">
      <c r="A636" t="s">
        <v>659</v>
      </c>
      <c r="B636">
        <v>3</v>
      </c>
      <c r="C636">
        <v>3</v>
      </c>
      <c r="D636">
        <f t="shared" si="18"/>
        <v>0</v>
      </c>
      <c r="E636">
        <v>2286</v>
      </c>
      <c r="F636">
        <v>2286</v>
      </c>
      <c r="G636">
        <f t="shared" si="19"/>
        <v>0</v>
      </c>
      <c r="H636">
        <v>5</v>
      </c>
      <c r="I636">
        <v>0</v>
      </c>
      <c r="J636">
        <f>SUM($H$32:H636)</f>
        <v>7452</v>
      </c>
      <c r="K636">
        <f>SUM($I$32:I636)</f>
        <v>579</v>
      </c>
      <c r="L636">
        <v>116</v>
      </c>
      <c r="M636">
        <v>163956</v>
      </c>
    </row>
    <row r="637" spans="1:13" ht="15" customHeight="1" x14ac:dyDescent="0.25">
      <c r="A637" t="s">
        <v>660</v>
      </c>
      <c r="B637">
        <v>3</v>
      </c>
      <c r="C637">
        <v>3</v>
      </c>
      <c r="D637">
        <f t="shared" si="18"/>
        <v>0</v>
      </c>
      <c r="E637">
        <v>2286</v>
      </c>
      <c r="F637">
        <v>2286</v>
      </c>
      <c r="G637">
        <f t="shared" si="19"/>
        <v>0</v>
      </c>
      <c r="H637">
        <v>5</v>
      </c>
      <c r="I637">
        <v>0</v>
      </c>
      <c r="J637">
        <f>SUM($H$32:H637)</f>
        <v>7457</v>
      </c>
      <c r="K637">
        <f>SUM($I$32:I637)</f>
        <v>579</v>
      </c>
      <c r="L637">
        <v>132</v>
      </c>
      <c r="M637">
        <v>164088</v>
      </c>
    </row>
    <row r="638" spans="1:13" ht="15" customHeight="1" x14ac:dyDescent="0.25">
      <c r="A638" t="s">
        <v>661</v>
      </c>
      <c r="B638">
        <v>2</v>
      </c>
      <c r="C638">
        <v>2</v>
      </c>
      <c r="D638">
        <f t="shared" si="18"/>
        <v>0</v>
      </c>
      <c r="E638">
        <v>2286</v>
      </c>
      <c r="F638">
        <v>2286</v>
      </c>
      <c r="G638">
        <f t="shared" si="19"/>
        <v>0</v>
      </c>
      <c r="H638">
        <v>2</v>
      </c>
      <c r="I638">
        <v>0</v>
      </c>
      <c r="J638">
        <f>SUM($H$32:H638)</f>
        <v>7459</v>
      </c>
      <c r="K638">
        <f>SUM($I$32:I638)</f>
        <v>579</v>
      </c>
      <c r="L638">
        <v>17</v>
      </c>
      <c r="M638">
        <v>164105</v>
      </c>
    </row>
    <row r="639" spans="1:13" ht="15" customHeight="1" x14ac:dyDescent="0.25">
      <c r="A639" t="s">
        <v>662</v>
      </c>
      <c r="B639">
        <v>2</v>
      </c>
      <c r="C639">
        <v>2</v>
      </c>
      <c r="D639">
        <f t="shared" si="18"/>
        <v>0</v>
      </c>
      <c r="E639">
        <v>2286</v>
      </c>
      <c r="F639">
        <v>2286</v>
      </c>
      <c r="G639">
        <f t="shared" si="19"/>
        <v>0</v>
      </c>
      <c r="H639">
        <v>2</v>
      </c>
      <c r="I639">
        <v>0</v>
      </c>
      <c r="J639">
        <f>SUM($H$32:H639)</f>
        <v>7461</v>
      </c>
      <c r="K639">
        <f>SUM($I$32:I639)</f>
        <v>579</v>
      </c>
      <c r="L639">
        <v>18</v>
      </c>
      <c r="M639">
        <v>164123</v>
      </c>
    </row>
    <row r="640" spans="1:13" ht="15" customHeight="1" x14ac:dyDescent="0.25">
      <c r="A640" t="s">
        <v>663</v>
      </c>
      <c r="B640">
        <v>3</v>
      </c>
      <c r="C640">
        <v>3</v>
      </c>
      <c r="D640">
        <f t="shared" si="18"/>
        <v>0</v>
      </c>
      <c r="E640">
        <v>2286</v>
      </c>
      <c r="F640">
        <v>2286</v>
      </c>
      <c r="G640">
        <f t="shared" si="19"/>
        <v>0</v>
      </c>
      <c r="H640">
        <v>5</v>
      </c>
      <c r="I640">
        <v>0</v>
      </c>
      <c r="J640">
        <f>SUM($H$32:H640)</f>
        <v>7466</v>
      </c>
      <c r="K640">
        <f>SUM($I$32:I640)</f>
        <v>579</v>
      </c>
      <c r="L640">
        <v>135</v>
      </c>
      <c r="M640">
        <v>164258</v>
      </c>
    </row>
    <row r="641" spans="1:13" ht="15" customHeight="1" x14ac:dyDescent="0.25">
      <c r="A641" t="s">
        <v>664</v>
      </c>
      <c r="B641">
        <v>2</v>
      </c>
      <c r="C641">
        <v>1</v>
      </c>
      <c r="D641">
        <f t="shared" si="18"/>
        <v>1</v>
      </c>
      <c r="E641">
        <v>2286</v>
      </c>
      <c r="F641">
        <v>2285</v>
      </c>
      <c r="G641">
        <f t="shared" si="19"/>
        <v>1</v>
      </c>
      <c r="H641">
        <v>2</v>
      </c>
      <c r="I641">
        <v>1</v>
      </c>
      <c r="J641">
        <f>SUM($H$32:H641)</f>
        <v>7468</v>
      </c>
      <c r="K641">
        <f>SUM($I$32:I641)</f>
        <v>580</v>
      </c>
      <c r="L641">
        <v>123</v>
      </c>
      <c r="M641">
        <v>164381</v>
      </c>
    </row>
    <row r="642" spans="1:13" ht="15" customHeight="1" x14ac:dyDescent="0.25">
      <c r="A642" t="s">
        <v>665</v>
      </c>
      <c r="B642">
        <v>2</v>
      </c>
      <c r="C642">
        <v>2</v>
      </c>
      <c r="D642">
        <f t="shared" si="18"/>
        <v>0</v>
      </c>
      <c r="E642">
        <v>2285</v>
      </c>
      <c r="F642">
        <v>2285</v>
      </c>
      <c r="G642">
        <f t="shared" si="19"/>
        <v>0</v>
      </c>
      <c r="H642">
        <v>2</v>
      </c>
      <c r="I642">
        <v>0</v>
      </c>
      <c r="J642">
        <f>SUM($H$32:H642)</f>
        <v>7470</v>
      </c>
      <c r="K642">
        <f>SUM($I$32:I642)</f>
        <v>580</v>
      </c>
      <c r="L642">
        <v>20</v>
      </c>
      <c r="M642">
        <v>164401</v>
      </c>
    </row>
    <row r="643" spans="1:13" ht="15" customHeight="1" x14ac:dyDescent="0.25">
      <c r="A643" t="s">
        <v>666</v>
      </c>
      <c r="B643">
        <v>2</v>
      </c>
      <c r="C643">
        <v>2</v>
      </c>
      <c r="D643">
        <f t="shared" si="18"/>
        <v>0</v>
      </c>
      <c r="E643">
        <v>2285</v>
      </c>
      <c r="F643">
        <v>2285</v>
      </c>
      <c r="G643">
        <f t="shared" si="19"/>
        <v>0</v>
      </c>
      <c r="H643">
        <v>2</v>
      </c>
      <c r="I643">
        <v>0</v>
      </c>
      <c r="J643">
        <f>SUM($H$32:H643)</f>
        <v>7472</v>
      </c>
      <c r="K643">
        <f>SUM($I$32:I643)</f>
        <v>580</v>
      </c>
      <c r="L643">
        <v>19</v>
      </c>
      <c r="M643">
        <v>164420</v>
      </c>
    </row>
    <row r="644" spans="1:13" ht="15" customHeight="1" x14ac:dyDescent="0.25">
      <c r="A644" t="s">
        <v>667</v>
      </c>
      <c r="B644">
        <v>2</v>
      </c>
      <c r="C644">
        <v>2</v>
      </c>
      <c r="D644">
        <f t="shared" si="18"/>
        <v>0</v>
      </c>
      <c r="E644">
        <v>2285</v>
      </c>
      <c r="F644">
        <v>2285</v>
      </c>
      <c r="G644">
        <f t="shared" si="19"/>
        <v>0</v>
      </c>
      <c r="H644">
        <v>2</v>
      </c>
      <c r="I644">
        <v>0</v>
      </c>
      <c r="J644">
        <f>SUM($H$32:H644)</f>
        <v>7474</v>
      </c>
      <c r="K644">
        <f>SUM($I$32:I644)</f>
        <v>580</v>
      </c>
      <c r="L644">
        <v>17</v>
      </c>
      <c r="M644">
        <v>164437</v>
      </c>
    </row>
    <row r="645" spans="1:13" ht="15" customHeight="1" x14ac:dyDescent="0.25">
      <c r="A645" t="s">
        <v>668</v>
      </c>
      <c r="B645">
        <v>3</v>
      </c>
      <c r="C645">
        <v>2</v>
      </c>
      <c r="D645">
        <f t="shared" si="18"/>
        <v>1</v>
      </c>
      <c r="E645">
        <v>2285</v>
      </c>
      <c r="F645">
        <v>2284</v>
      </c>
      <c r="G645">
        <f t="shared" si="19"/>
        <v>1</v>
      </c>
      <c r="H645">
        <v>4</v>
      </c>
      <c r="I645">
        <v>1</v>
      </c>
      <c r="J645">
        <f>SUM($H$32:H645)</f>
        <v>7478</v>
      </c>
      <c r="K645">
        <f>SUM($I$32:I645)</f>
        <v>581</v>
      </c>
      <c r="L645">
        <v>149</v>
      </c>
      <c r="M645">
        <v>164586</v>
      </c>
    </row>
    <row r="646" spans="1:13" ht="15" customHeight="1" x14ac:dyDescent="0.25">
      <c r="A646" t="s">
        <v>669</v>
      </c>
      <c r="B646">
        <v>1</v>
      </c>
      <c r="C646">
        <v>1</v>
      </c>
      <c r="D646">
        <f t="shared" si="18"/>
        <v>0</v>
      </c>
      <c r="E646">
        <v>2284</v>
      </c>
      <c r="F646">
        <v>2284</v>
      </c>
      <c r="G646">
        <f t="shared" si="19"/>
        <v>0</v>
      </c>
      <c r="H646">
        <v>0</v>
      </c>
      <c r="I646">
        <v>0</v>
      </c>
      <c r="J646">
        <f>SUM($H$32:H646)</f>
        <v>7478</v>
      </c>
      <c r="K646">
        <f>SUM($I$32:I646)</f>
        <v>581</v>
      </c>
      <c r="L646">
        <v>1</v>
      </c>
      <c r="M646">
        <v>164587</v>
      </c>
    </row>
    <row r="647" spans="1:13" ht="15" customHeight="1" x14ac:dyDescent="0.25">
      <c r="A647" t="s">
        <v>670</v>
      </c>
      <c r="B647">
        <v>2</v>
      </c>
      <c r="C647">
        <v>2</v>
      </c>
      <c r="D647">
        <f t="shared" si="18"/>
        <v>0</v>
      </c>
      <c r="E647">
        <v>2284</v>
      </c>
      <c r="F647">
        <v>2284</v>
      </c>
      <c r="G647">
        <f t="shared" si="19"/>
        <v>0</v>
      </c>
      <c r="H647">
        <v>2</v>
      </c>
      <c r="I647">
        <v>0</v>
      </c>
      <c r="J647">
        <f>SUM($H$32:H647)</f>
        <v>7480</v>
      </c>
      <c r="K647">
        <f>SUM($I$32:I647)</f>
        <v>581</v>
      </c>
      <c r="L647">
        <v>18</v>
      </c>
      <c r="M647">
        <v>164605</v>
      </c>
    </row>
    <row r="648" spans="1:13" ht="15" customHeight="1" x14ac:dyDescent="0.25">
      <c r="A648" t="s">
        <v>671</v>
      </c>
      <c r="B648">
        <v>2</v>
      </c>
      <c r="C648">
        <v>2</v>
      </c>
      <c r="D648">
        <f t="shared" si="18"/>
        <v>0</v>
      </c>
      <c r="E648">
        <v>2284</v>
      </c>
      <c r="F648">
        <v>2284</v>
      </c>
      <c r="G648">
        <f t="shared" si="19"/>
        <v>0</v>
      </c>
      <c r="H648">
        <v>2</v>
      </c>
      <c r="I648">
        <v>0</v>
      </c>
      <c r="J648">
        <f>SUM($H$32:H648)</f>
        <v>7482</v>
      </c>
      <c r="K648">
        <f>SUM($I$32:I648)</f>
        <v>581</v>
      </c>
      <c r="L648">
        <v>20</v>
      </c>
      <c r="M648">
        <v>164625</v>
      </c>
    </row>
    <row r="649" spans="1:13" ht="15" customHeight="1" x14ac:dyDescent="0.25">
      <c r="A649" t="s">
        <v>672</v>
      </c>
      <c r="B649">
        <v>2</v>
      </c>
      <c r="C649">
        <v>2</v>
      </c>
      <c r="D649">
        <f t="shared" si="18"/>
        <v>0</v>
      </c>
      <c r="E649">
        <v>2284</v>
      </c>
      <c r="F649">
        <v>2284</v>
      </c>
      <c r="G649">
        <f t="shared" si="19"/>
        <v>0</v>
      </c>
      <c r="H649">
        <v>2</v>
      </c>
      <c r="I649">
        <v>0</v>
      </c>
      <c r="J649">
        <f>SUM($H$32:H649)</f>
        <v>7484</v>
      </c>
      <c r="K649">
        <f>SUM($I$32:I649)</f>
        <v>581</v>
      </c>
      <c r="L649">
        <v>18</v>
      </c>
      <c r="M649">
        <v>164643</v>
      </c>
    </row>
    <row r="650" spans="1:13" ht="15" customHeight="1" x14ac:dyDescent="0.25">
      <c r="A650" t="s">
        <v>673</v>
      </c>
      <c r="B650">
        <v>2</v>
      </c>
      <c r="C650">
        <v>2</v>
      </c>
      <c r="D650">
        <f t="shared" si="18"/>
        <v>0</v>
      </c>
      <c r="E650">
        <v>2284</v>
      </c>
      <c r="F650">
        <v>2284</v>
      </c>
      <c r="G650">
        <f t="shared" si="19"/>
        <v>0</v>
      </c>
      <c r="H650">
        <v>2</v>
      </c>
      <c r="I650">
        <v>0</v>
      </c>
      <c r="J650">
        <f>SUM($H$32:H650)</f>
        <v>7486</v>
      </c>
      <c r="K650">
        <f>SUM($I$32:I650)</f>
        <v>581</v>
      </c>
      <c r="L650">
        <v>19</v>
      </c>
      <c r="M650">
        <v>164662</v>
      </c>
    </row>
    <row r="651" spans="1:13" ht="15" customHeight="1" x14ac:dyDescent="0.25">
      <c r="A651" t="s">
        <v>674</v>
      </c>
      <c r="B651">
        <v>2</v>
      </c>
      <c r="C651">
        <v>2</v>
      </c>
      <c r="D651">
        <f t="shared" si="18"/>
        <v>0</v>
      </c>
      <c r="E651">
        <v>2284</v>
      </c>
      <c r="F651">
        <v>2284</v>
      </c>
      <c r="G651">
        <f t="shared" si="19"/>
        <v>0</v>
      </c>
      <c r="H651">
        <v>2</v>
      </c>
      <c r="I651">
        <v>0</v>
      </c>
      <c r="J651">
        <f>SUM($H$32:H651)</f>
        <v>7488</v>
      </c>
      <c r="K651">
        <f>SUM($I$32:I651)</f>
        <v>581</v>
      </c>
      <c r="L651">
        <v>105</v>
      </c>
      <c r="M651">
        <v>164767</v>
      </c>
    </row>
    <row r="652" spans="1:13" ht="15" customHeight="1" x14ac:dyDescent="0.25">
      <c r="A652" t="s">
        <v>675</v>
      </c>
      <c r="B652">
        <v>2</v>
      </c>
      <c r="C652">
        <v>2</v>
      </c>
      <c r="D652">
        <f t="shared" si="18"/>
        <v>0</v>
      </c>
      <c r="E652">
        <v>2284</v>
      </c>
      <c r="F652">
        <v>2284</v>
      </c>
      <c r="G652">
        <f t="shared" si="19"/>
        <v>0</v>
      </c>
      <c r="H652">
        <v>2</v>
      </c>
      <c r="I652">
        <v>0</v>
      </c>
      <c r="J652">
        <f>SUM($H$32:H652)</f>
        <v>7490</v>
      </c>
      <c r="K652">
        <f>SUM($I$32:I652)</f>
        <v>581</v>
      </c>
      <c r="L652">
        <v>20</v>
      </c>
      <c r="M652">
        <v>164787</v>
      </c>
    </row>
    <row r="653" spans="1:13" ht="15" customHeight="1" x14ac:dyDescent="0.25">
      <c r="A653" t="s">
        <v>676</v>
      </c>
      <c r="B653">
        <v>3</v>
      </c>
      <c r="C653">
        <v>1</v>
      </c>
      <c r="D653">
        <f t="shared" si="18"/>
        <v>2</v>
      </c>
      <c r="E653">
        <v>2284</v>
      </c>
      <c r="F653">
        <v>2282</v>
      </c>
      <c r="G653">
        <f t="shared" si="19"/>
        <v>2</v>
      </c>
      <c r="H653">
        <v>2</v>
      </c>
      <c r="I653">
        <v>1</v>
      </c>
      <c r="J653">
        <f>SUM($H$32:H653)</f>
        <v>7492</v>
      </c>
      <c r="K653">
        <f>SUM($I$32:I653)</f>
        <v>582</v>
      </c>
      <c r="L653">
        <v>131</v>
      </c>
      <c r="M653">
        <v>164918</v>
      </c>
    </row>
    <row r="654" spans="1:13" ht="15" customHeight="1" x14ac:dyDescent="0.25">
      <c r="A654" t="s">
        <v>677</v>
      </c>
      <c r="B654">
        <v>3</v>
      </c>
      <c r="C654">
        <v>3</v>
      </c>
      <c r="D654">
        <f t="shared" si="18"/>
        <v>0</v>
      </c>
      <c r="E654">
        <v>2282</v>
      </c>
      <c r="F654">
        <v>2282</v>
      </c>
      <c r="G654">
        <f t="shared" si="19"/>
        <v>0</v>
      </c>
      <c r="H654">
        <v>5</v>
      </c>
      <c r="I654">
        <v>0</v>
      </c>
      <c r="J654">
        <f>SUM($H$32:H654)</f>
        <v>7497</v>
      </c>
      <c r="K654">
        <f>SUM($I$32:I654)</f>
        <v>582</v>
      </c>
      <c r="L654">
        <v>124</v>
      </c>
      <c r="M654">
        <v>165042</v>
      </c>
    </row>
    <row r="655" spans="1:13" ht="15" customHeight="1" x14ac:dyDescent="0.25">
      <c r="A655" t="s">
        <v>678</v>
      </c>
      <c r="B655">
        <v>3</v>
      </c>
      <c r="C655">
        <v>3</v>
      </c>
      <c r="D655">
        <f t="shared" si="18"/>
        <v>0</v>
      </c>
      <c r="E655">
        <v>2282</v>
      </c>
      <c r="F655">
        <v>2282</v>
      </c>
      <c r="G655">
        <f t="shared" si="19"/>
        <v>0</v>
      </c>
      <c r="H655">
        <v>5</v>
      </c>
      <c r="I655">
        <v>0</v>
      </c>
      <c r="J655">
        <f>SUM($H$32:H655)</f>
        <v>7502</v>
      </c>
      <c r="K655">
        <f>SUM($I$32:I655)</f>
        <v>582</v>
      </c>
      <c r="L655">
        <v>216</v>
      </c>
      <c r="M655">
        <v>165258</v>
      </c>
    </row>
    <row r="656" spans="1:13" ht="15" customHeight="1" x14ac:dyDescent="0.25">
      <c r="A656" t="s">
        <v>679</v>
      </c>
      <c r="B656">
        <v>2</v>
      </c>
      <c r="C656">
        <v>2</v>
      </c>
      <c r="D656">
        <f t="shared" si="18"/>
        <v>0</v>
      </c>
      <c r="E656">
        <v>2282</v>
      </c>
      <c r="F656">
        <v>2282</v>
      </c>
      <c r="G656">
        <f t="shared" si="19"/>
        <v>0</v>
      </c>
      <c r="H656">
        <v>2</v>
      </c>
      <c r="I656">
        <v>0</v>
      </c>
      <c r="J656">
        <f>SUM($H$32:H656)</f>
        <v>7504</v>
      </c>
      <c r="K656">
        <f>SUM($I$32:I656)</f>
        <v>582</v>
      </c>
      <c r="L656">
        <v>20</v>
      </c>
      <c r="M656">
        <v>165278</v>
      </c>
    </row>
    <row r="657" spans="1:13" ht="15" customHeight="1" x14ac:dyDescent="0.25">
      <c r="A657" t="s">
        <v>680</v>
      </c>
      <c r="B657">
        <v>2</v>
      </c>
      <c r="C657">
        <v>2</v>
      </c>
      <c r="D657">
        <f t="shared" si="18"/>
        <v>0</v>
      </c>
      <c r="E657">
        <v>2282</v>
      </c>
      <c r="F657">
        <v>2282</v>
      </c>
      <c r="G657">
        <f t="shared" si="19"/>
        <v>0</v>
      </c>
      <c r="H657">
        <v>2</v>
      </c>
      <c r="I657">
        <v>0</v>
      </c>
      <c r="J657">
        <f>SUM($H$32:H657)</f>
        <v>7506</v>
      </c>
      <c r="K657">
        <f>SUM($I$32:I657)</f>
        <v>582</v>
      </c>
      <c r="L657">
        <v>19</v>
      </c>
      <c r="M657">
        <v>165297</v>
      </c>
    </row>
    <row r="658" spans="1:13" ht="15" customHeight="1" x14ac:dyDescent="0.25">
      <c r="A658" t="s">
        <v>681</v>
      </c>
      <c r="B658">
        <v>2</v>
      </c>
      <c r="C658">
        <v>2</v>
      </c>
      <c r="D658">
        <f t="shared" si="18"/>
        <v>0</v>
      </c>
      <c r="E658">
        <v>2282</v>
      </c>
      <c r="F658">
        <v>2282</v>
      </c>
      <c r="G658">
        <f t="shared" si="19"/>
        <v>0</v>
      </c>
      <c r="H658">
        <v>2</v>
      </c>
      <c r="I658">
        <v>0</v>
      </c>
      <c r="J658">
        <f>SUM($H$32:H658)</f>
        <v>7508</v>
      </c>
      <c r="K658">
        <f>SUM($I$32:I658)</f>
        <v>582</v>
      </c>
      <c r="L658">
        <v>21</v>
      </c>
      <c r="M658">
        <v>165318</v>
      </c>
    </row>
    <row r="659" spans="1:13" ht="15" customHeight="1" x14ac:dyDescent="0.25">
      <c r="A659" t="s">
        <v>682</v>
      </c>
      <c r="B659">
        <v>7</v>
      </c>
      <c r="C659">
        <v>5</v>
      </c>
      <c r="D659">
        <f t="shared" si="18"/>
        <v>2</v>
      </c>
      <c r="E659">
        <v>2282</v>
      </c>
      <c r="F659">
        <v>2273</v>
      </c>
      <c r="G659">
        <f t="shared" si="19"/>
        <v>9</v>
      </c>
      <c r="H659">
        <v>24</v>
      </c>
      <c r="I659">
        <v>3</v>
      </c>
      <c r="J659">
        <f>SUM($H$32:H659)</f>
        <v>7532</v>
      </c>
      <c r="K659">
        <f>SUM($I$32:I659)</f>
        <v>585</v>
      </c>
      <c r="L659">
        <v>636</v>
      </c>
      <c r="M659">
        <v>165954</v>
      </c>
    </row>
    <row r="660" spans="1:13" ht="15" customHeight="1" x14ac:dyDescent="0.25">
      <c r="A660" t="s">
        <v>683</v>
      </c>
      <c r="B660">
        <v>2</v>
      </c>
      <c r="C660">
        <v>2</v>
      </c>
      <c r="D660">
        <f t="shared" si="18"/>
        <v>0</v>
      </c>
      <c r="E660">
        <v>2273</v>
      </c>
      <c r="F660">
        <v>2273</v>
      </c>
      <c r="G660">
        <f t="shared" si="19"/>
        <v>0</v>
      </c>
      <c r="H660">
        <v>2</v>
      </c>
      <c r="I660">
        <v>0</v>
      </c>
      <c r="J660">
        <f>SUM($H$32:H660)</f>
        <v>7534</v>
      </c>
      <c r="K660">
        <f>SUM($I$32:I660)</f>
        <v>585</v>
      </c>
      <c r="L660">
        <v>19</v>
      </c>
      <c r="M660">
        <v>165973</v>
      </c>
    </row>
    <row r="661" spans="1:13" ht="15" customHeight="1" x14ac:dyDescent="0.25">
      <c r="A661" t="s">
        <v>684</v>
      </c>
      <c r="B661">
        <v>1</v>
      </c>
      <c r="C661">
        <v>1</v>
      </c>
      <c r="D661">
        <f t="shared" si="18"/>
        <v>0</v>
      </c>
      <c r="E661">
        <v>2273</v>
      </c>
      <c r="F661">
        <v>2273</v>
      </c>
      <c r="G661">
        <f t="shared" si="19"/>
        <v>0</v>
      </c>
      <c r="H661">
        <v>0</v>
      </c>
      <c r="I661">
        <v>0</v>
      </c>
      <c r="J661">
        <f>SUM($H$32:H661)</f>
        <v>7534</v>
      </c>
      <c r="K661">
        <f>SUM($I$32:I661)</f>
        <v>585</v>
      </c>
      <c r="L661">
        <v>1</v>
      </c>
      <c r="M661">
        <v>165974</v>
      </c>
    </row>
    <row r="662" spans="1:13" ht="15" customHeight="1" x14ac:dyDescent="0.25">
      <c r="A662" t="s">
        <v>685</v>
      </c>
      <c r="B662">
        <v>2</v>
      </c>
      <c r="C662">
        <v>2</v>
      </c>
      <c r="D662">
        <f t="shared" si="18"/>
        <v>0</v>
      </c>
      <c r="E662">
        <v>2273</v>
      </c>
      <c r="F662">
        <v>2273</v>
      </c>
      <c r="G662">
        <f t="shared" si="19"/>
        <v>0</v>
      </c>
      <c r="H662">
        <v>2</v>
      </c>
      <c r="I662">
        <v>0</v>
      </c>
      <c r="J662">
        <f>SUM($H$32:H662)</f>
        <v>7536</v>
      </c>
      <c r="K662">
        <f>SUM($I$32:I662)</f>
        <v>585</v>
      </c>
      <c r="L662">
        <v>16</v>
      </c>
      <c r="M662">
        <v>165990</v>
      </c>
    </row>
    <row r="663" spans="1:13" ht="15" customHeight="1" x14ac:dyDescent="0.25">
      <c r="A663" t="s">
        <v>686</v>
      </c>
      <c r="B663">
        <v>2</v>
      </c>
      <c r="C663">
        <v>2</v>
      </c>
      <c r="D663">
        <f t="shared" si="18"/>
        <v>0</v>
      </c>
      <c r="E663">
        <v>2273</v>
      </c>
      <c r="F663">
        <v>2273</v>
      </c>
      <c r="G663">
        <f t="shared" si="19"/>
        <v>0</v>
      </c>
      <c r="H663">
        <v>2</v>
      </c>
      <c r="I663">
        <v>0</v>
      </c>
      <c r="J663">
        <f>SUM($H$32:H663)</f>
        <v>7538</v>
      </c>
      <c r="K663">
        <f>SUM($I$32:I663)</f>
        <v>585</v>
      </c>
      <c r="L663">
        <v>101</v>
      </c>
      <c r="M663">
        <v>166091</v>
      </c>
    </row>
    <row r="664" spans="1:13" ht="15" customHeight="1" x14ac:dyDescent="0.25">
      <c r="A664" t="s">
        <v>687</v>
      </c>
      <c r="B664">
        <v>1</v>
      </c>
      <c r="C664">
        <v>1</v>
      </c>
      <c r="D664">
        <f t="shared" si="18"/>
        <v>0</v>
      </c>
      <c r="E664">
        <v>2273</v>
      </c>
      <c r="F664">
        <v>2273</v>
      </c>
      <c r="G664">
        <f t="shared" si="19"/>
        <v>0</v>
      </c>
      <c r="H664">
        <v>0</v>
      </c>
      <c r="I664">
        <v>0</v>
      </c>
      <c r="J664">
        <f>SUM($H$32:H664)</f>
        <v>7538</v>
      </c>
      <c r="K664">
        <f>SUM($I$32:I664)</f>
        <v>585</v>
      </c>
      <c r="L664">
        <v>1</v>
      </c>
      <c r="M664">
        <v>166092</v>
      </c>
    </row>
    <row r="665" spans="1:13" ht="15" customHeight="1" x14ac:dyDescent="0.25">
      <c r="A665" t="s">
        <v>688</v>
      </c>
      <c r="B665">
        <v>2</v>
      </c>
      <c r="C665">
        <v>2</v>
      </c>
      <c r="D665">
        <f t="shared" si="18"/>
        <v>0</v>
      </c>
      <c r="E665">
        <v>2273</v>
      </c>
      <c r="F665">
        <v>2273</v>
      </c>
      <c r="G665">
        <f t="shared" si="19"/>
        <v>0</v>
      </c>
      <c r="H665">
        <v>2</v>
      </c>
      <c r="I665">
        <v>0</v>
      </c>
      <c r="J665">
        <f>SUM($H$32:H665)</f>
        <v>7540</v>
      </c>
      <c r="K665">
        <f>SUM($I$32:I665)</f>
        <v>585</v>
      </c>
      <c r="L665">
        <v>185</v>
      </c>
      <c r="M665">
        <v>166277</v>
      </c>
    </row>
    <row r="666" spans="1:13" ht="15" customHeight="1" x14ac:dyDescent="0.25">
      <c r="A666" t="s">
        <v>689</v>
      </c>
      <c r="B666">
        <v>3</v>
      </c>
      <c r="C666">
        <v>3</v>
      </c>
      <c r="D666">
        <f t="shared" si="18"/>
        <v>0</v>
      </c>
      <c r="E666">
        <v>2273</v>
      </c>
      <c r="F666">
        <v>2273</v>
      </c>
      <c r="G666">
        <f t="shared" si="19"/>
        <v>0</v>
      </c>
      <c r="H666">
        <v>5</v>
      </c>
      <c r="I666">
        <v>0</v>
      </c>
      <c r="J666">
        <f>SUM($H$32:H666)</f>
        <v>7545</v>
      </c>
      <c r="K666">
        <f>SUM($I$32:I666)</f>
        <v>585</v>
      </c>
      <c r="L666">
        <v>136</v>
      </c>
      <c r="M666">
        <v>166413</v>
      </c>
    </row>
    <row r="667" spans="1:13" ht="15" customHeight="1" x14ac:dyDescent="0.25">
      <c r="A667" t="s">
        <v>690</v>
      </c>
      <c r="B667">
        <v>2</v>
      </c>
      <c r="C667">
        <v>2</v>
      </c>
      <c r="D667">
        <f t="shared" si="18"/>
        <v>0</v>
      </c>
      <c r="E667">
        <v>2273</v>
      </c>
      <c r="F667">
        <v>2273</v>
      </c>
      <c r="G667">
        <f t="shared" si="19"/>
        <v>0</v>
      </c>
      <c r="H667">
        <v>2</v>
      </c>
      <c r="I667">
        <v>0</v>
      </c>
      <c r="J667">
        <f>SUM($H$32:H667)</f>
        <v>7547</v>
      </c>
      <c r="K667">
        <f>SUM($I$32:I667)</f>
        <v>585</v>
      </c>
      <c r="L667">
        <v>102</v>
      </c>
      <c r="M667">
        <v>166515</v>
      </c>
    </row>
    <row r="668" spans="1:13" ht="15" customHeight="1" x14ac:dyDescent="0.25">
      <c r="A668" t="s">
        <v>691</v>
      </c>
      <c r="B668">
        <v>5</v>
      </c>
      <c r="C668">
        <v>5</v>
      </c>
      <c r="D668">
        <f t="shared" si="18"/>
        <v>0</v>
      </c>
      <c r="E668">
        <v>2273</v>
      </c>
      <c r="F668">
        <v>2273</v>
      </c>
      <c r="G668">
        <f t="shared" si="19"/>
        <v>0</v>
      </c>
      <c r="H668">
        <v>11</v>
      </c>
      <c r="I668">
        <v>0</v>
      </c>
      <c r="J668">
        <f>SUM($H$32:H668)</f>
        <v>7558</v>
      </c>
      <c r="K668">
        <f>SUM($I$32:I668)</f>
        <v>585</v>
      </c>
      <c r="L668">
        <v>248</v>
      </c>
      <c r="M668">
        <v>166763</v>
      </c>
    </row>
    <row r="669" spans="1:13" ht="15" customHeight="1" x14ac:dyDescent="0.25">
      <c r="A669" t="s">
        <v>692</v>
      </c>
      <c r="B669">
        <v>4</v>
      </c>
      <c r="C669">
        <v>4</v>
      </c>
      <c r="D669">
        <f t="shared" si="18"/>
        <v>0</v>
      </c>
      <c r="E669">
        <v>2273</v>
      </c>
      <c r="F669">
        <v>2273</v>
      </c>
      <c r="G669">
        <f t="shared" si="19"/>
        <v>0</v>
      </c>
      <c r="H669">
        <v>6</v>
      </c>
      <c r="I669">
        <v>0</v>
      </c>
      <c r="J669">
        <f>SUM($H$32:H669)</f>
        <v>7564</v>
      </c>
      <c r="K669">
        <f>SUM($I$32:I669)</f>
        <v>585</v>
      </c>
      <c r="L669">
        <v>135</v>
      </c>
      <c r="M669">
        <v>166898</v>
      </c>
    </row>
    <row r="670" spans="1:13" ht="15" customHeight="1" x14ac:dyDescent="0.25">
      <c r="A670" t="s">
        <v>693</v>
      </c>
      <c r="B670">
        <v>1</v>
      </c>
      <c r="C670">
        <v>1</v>
      </c>
      <c r="D670">
        <f t="shared" si="18"/>
        <v>0</v>
      </c>
      <c r="E670">
        <v>2273</v>
      </c>
      <c r="F670">
        <v>2273</v>
      </c>
      <c r="G670">
        <f t="shared" si="19"/>
        <v>0</v>
      </c>
      <c r="H670">
        <v>0</v>
      </c>
      <c r="I670">
        <v>0</v>
      </c>
      <c r="J670">
        <f>SUM($H$32:H670)</f>
        <v>7564</v>
      </c>
      <c r="K670">
        <f>SUM($I$32:I670)</f>
        <v>585</v>
      </c>
      <c r="L670">
        <v>1</v>
      </c>
      <c r="M670">
        <v>166899</v>
      </c>
    </row>
    <row r="671" spans="1:13" ht="15" customHeight="1" x14ac:dyDescent="0.25">
      <c r="A671" t="s">
        <v>694</v>
      </c>
      <c r="B671">
        <v>3</v>
      </c>
      <c r="C671">
        <v>3</v>
      </c>
      <c r="D671">
        <f t="shared" si="18"/>
        <v>0</v>
      </c>
      <c r="E671">
        <v>2273</v>
      </c>
      <c r="F671">
        <v>2273</v>
      </c>
      <c r="G671">
        <f t="shared" si="19"/>
        <v>0</v>
      </c>
      <c r="H671">
        <v>5</v>
      </c>
      <c r="I671">
        <v>0</v>
      </c>
      <c r="J671">
        <f>SUM($H$32:H671)</f>
        <v>7569</v>
      </c>
      <c r="K671">
        <f>SUM($I$32:I671)</f>
        <v>585</v>
      </c>
      <c r="L671">
        <v>37</v>
      </c>
      <c r="M671">
        <v>166936</v>
      </c>
    </row>
    <row r="672" spans="1:13" ht="15" customHeight="1" x14ac:dyDescent="0.25">
      <c r="A672" t="s">
        <v>695</v>
      </c>
      <c r="B672">
        <v>3</v>
      </c>
      <c r="C672">
        <v>3</v>
      </c>
      <c r="D672">
        <f t="shared" ref="D672:D735" si="20">B672-C672</f>
        <v>0</v>
      </c>
      <c r="E672">
        <v>2273</v>
      </c>
      <c r="F672">
        <v>2273</v>
      </c>
      <c r="G672">
        <f t="shared" ref="G672:G735" si="21">E672-F672</f>
        <v>0</v>
      </c>
      <c r="H672">
        <v>5</v>
      </c>
      <c r="I672">
        <v>0</v>
      </c>
      <c r="J672">
        <f>SUM($H$32:H672)</f>
        <v>7574</v>
      </c>
      <c r="K672">
        <f>SUM($I$32:I672)</f>
        <v>585</v>
      </c>
      <c r="L672">
        <v>39</v>
      </c>
      <c r="M672">
        <v>166975</v>
      </c>
    </row>
    <row r="673" spans="1:13" ht="15" customHeight="1" x14ac:dyDescent="0.25">
      <c r="A673" t="s">
        <v>696</v>
      </c>
      <c r="B673">
        <v>3</v>
      </c>
      <c r="C673">
        <v>3</v>
      </c>
      <c r="D673">
        <f t="shared" si="20"/>
        <v>0</v>
      </c>
      <c r="E673">
        <v>2273</v>
      </c>
      <c r="F673">
        <v>2273</v>
      </c>
      <c r="G673">
        <f t="shared" si="21"/>
        <v>0</v>
      </c>
      <c r="H673">
        <v>5</v>
      </c>
      <c r="I673">
        <v>0</v>
      </c>
      <c r="J673">
        <f>SUM($H$32:H673)</f>
        <v>7579</v>
      </c>
      <c r="K673">
        <f>SUM($I$32:I673)</f>
        <v>585</v>
      </c>
      <c r="L673">
        <v>41</v>
      </c>
      <c r="M673">
        <v>167016</v>
      </c>
    </row>
    <row r="674" spans="1:13" ht="15" customHeight="1" x14ac:dyDescent="0.25">
      <c r="A674" t="s">
        <v>697</v>
      </c>
      <c r="B674">
        <v>1</v>
      </c>
      <c r="C674">
        <v>1</v>
      </c>
      <c r="D674">
        <f t="shared" si="20"/>
        <v>0</v>
      </c>
      <c r="E674">
        <v>2273</v>
      </c>
      <c r="F674">
        <v>2273</v>
      </c>
      <c r="G674">
        <f t="shared" si="21"/>
        <v>0</v>
      </c>
      <c r="H674">
        <v>0</v>
      </c>
      <c r="I674">
        <v>0</v>
      </c>
      <c r="J674">
        <f>SUM($H$32:H674)</f>
        <v>7579</v>
      </c>
      <c r="K674">
        <f>SUM($I$32:I674)</f>
        <v>585</v>
      </c>
      <c r="L674">
        <v>1</v>
      </c>
      <c r="M674">
        <v>167017</v>
      </c>
    </row>
    <row r="675" spans="1:13" ht="15" customHeight="1" x14ac:dyDescent="0.25">
      <c r="A675" t="s">
        <v>698</v>
      </c>
      <c r="B675">
        <v>3</v>
      </c>
      <c r="C675">
        <v>3</v>
      </c>
      <c r="D675">
        <f t="shared" si="20"/>
        <v>0</v>
      </c>
      <c r="E675">
        <v>2273</v>
      </c>
      <c r="F675">
        <v>2273</v>
      </c>
      <c r="G675">
        <f t="shared" si="21"/>
        <v>0</v>
      </c>
      <c r="H675">
        <v>5</v>
      </c>
      <c r="I675">
        <v>0</v>
      </c>
      <c r="J675">
        <f>SUM($H$32:H675)</f>
        <v>7584</v>
      </c>
      <c r="K675">
        <f>SUM($I$32:I675)</f>
        <v>585</v>
      </c>
      <c r="L675">
        <v>38</v>
      </c>
      <c r="M675">
        <v>167055</v>
      </c>
    </row>
    <row r="676" spans="1:13" ht="15" customHeight="1" x14ac:dyDescent="0.25">
      <c r="A676" t="s">
        <v>699</v>
      </c>
      <c r="B676">
        <v>2</v>
      </c>
      <c r="C676">
        <v>2</v>
      </c>
      <c r="D676">
        <f t="shared" si="20"/>
        <v>0</v>
      </c>
      <c r="E676">
        <v>2273</v>
      </c>
      <c r="F676">
        <v>2273</v>
      </c>
      <c r="G676">
        <f t="shared" si="21"/>
        <v>0</v>
      </c>
      <c r="H676">
        <v>2</v>
      </c>
      <c r="I676">
        <v>0</v>
      </c>
      <c r="J676">
        <f>SUM($H$32:H676)</f>
        <v>7586</v>
      </c>
      <c r="K676">
        <f>SUM($I$32:I676)</f>
        <v>585</v>
      </c>
      <c r="L676">
        <v>20</v>
      </c>
      <c r="M676">
        <v>167075</v>
      </c>
    </row>
    <row r="677" spans="1:13" ht="15" customHeight="1" x14ac:dyDescent="0.25">
      <c r="A677" t="s">
        <v>700</v>
      </c>
      <c r="B677">
        <v>1</v>
      </c>
      <c r="C677">
        <v>1</v>
      </c>
      <c r="D677">
        <f t="shared" si="20"/>
        <v>0</v>
      </c>
      <c r="E677">
        <v>2273</v>
      </c>
      <c r="F677">
        <v>2273</v>
      </c>
      <c r="G677">
        <f t="shared" si="21"/>
        <v>0</v>
      </c>
      <c r="H677">
        <v>0</v>
      </c>
      <c r="I677">
        <v>0</v>
      </c>
      <c r="J677">
        <f>SUM($H$32:H677)</f>
        <v>7586</v>
      </c>
      <c r="K677">
        <f>SUM($I$32:I677)</f>
        <v>585</v>
      </c>
      <c r="L677">
        <v>0</v>
      </c>
      <c r="M677">
        <v>167075</v>
      </c>
    </row>
    <row r="678" spans="1:13" ht="15" customHeight="1" x14ac:dyDescent="0.25">
      <c r="A678" t="s">
        <v>701</v>
      </c>
      <c r="B678">
        <v>2</v>
      </c>
      <c r="C678">
        <v>1</v>
      </c>
      <c r="D678">
        <f t="shared" si="20"/>
        <v>1</v>
      </c>
      <c r="E678">
        <v>2273</v>
      </c>
      <c r="F678">
        <v>2272</v>
      </c>
      <c r="G678">
        <f t="shared" si="21"/>
        <v>1</v>
      </c>
      <c r="H678">
        <v>2</v>
      </c>
      <c r="I678">
        <v>1</v>
      </c>
      <c r="J678">
        <f>SUM($H$32:H678)</f>
        <v>7588</v>
      </c>
      <c r="K678">
        <f>SUM($I$32:I678)</f>
        <v>586</v>
      </c>
      <c r="L678">
        <v>125</v>
      </c>
      <c r="M678">
        <v>167200</v>
      </c>
    </row>
    <row r="679" spans="1:13" ht="15" customHeight="1" x14ac:dyDescent="0.25">
      <c r="A679" t="s">
        <v>702</v>
      </c>
      <c r="B679">
        <v>2</v>
      </c>
      <c r="C679">
        <v>2</v>
      </c>
      <c r="D679">
        <f t="shared" si="20"/>
        <v>0</v>
      </c>
      <c r="E679">
        <v>2272</v>
      </c>
      <c r="F679">
        <v>2272</v>
      </c>
      <c r="G679">
        <f t="shared" si="21"/>
        <v>0</v>
      </c>
      <c r="H679">
        <v>2</v>
      </c>
      <c r="I679">
        <v>0</v>
      </c>
      <c r="J679">
        <f>SUM($H$32:H679)</f>
        <v>7590</v>
      </c>
      <c r="K679">
        <f>SUM($I$32:I679)</f>
        <v>586</v>
      </c>
      <c r="L679">
        <v>103</v>
      </c>
      <c r="M679">
        <v>167303</v>
      </c>
    </row>
    <row r="680" spans="1:13" ht="15" customHeight="1" x14ac:dyDescent="0.25">
      <c r="A680" t="s">
        <v>703</v>
      </c>
      <c r="B680">
        <v>2</v>
      </c>
      <c r="C680">
        <v>2</v>
      </c>
      <c r="D680">
        <f t="shared" si="20"/>
        <v>0</v>
      </c>
      <c r="E680">
        <v>2272</v>
      </c>
      <c r="F680">
        <v>2272</v>
      </c>
      <c r="G680">
        <f t="shared" si="21"/>
        <v>0</v>
      </c>
      <c r="H680">
        <v>2</v>
      </c>
      <c r="I680">
        <v>0</v>
      </c>
      <c r="J680">
        <f>SUM($H$32:H680)</f>
        <v>7592</v>
      </c>
      <c r="K680">
        <f>SUM($I$32:I680)</f>
        <v>586</v>
      </c>
      <c r="L680">
        <v>117</v>
      </c>
      <c r="M680">
        <v>167420</v>
      </c>
    </row>
    <row r="681" spans="1:13" ht="15" customHeight="1" x14ac:dyDescent="0.25">
      <c r="A681" t="s">
        <v>704</v>
      </c>
      <c r="B681">
        <v>2</v>
      </c>
      <c r="C681">
        <v>2</v>
      </c>
      <c r="D681">
        <f t="shared" si="20"/>
        <v>0</v>
      </c>
      <c r="E681">
        <v>2272</v>
      </c>
      <c r="F681">
        <v>2272</v>
      </c>
      <c r="G681">
        <f t="shared" si="21"/>
        <v>0</v>
      </c>
      <c r="H681">
        <v>2</v>
      </c>
      <c r="I681">
        <v>0</v>
      </c>
      <c r="J681">
        <f>SUM($H$32:H681)</f>
        <v>7594</v>
      </c>
      <c r="K681">
        <f>SUM($I$32:I681)</f>
        <v>586</v>
      </c>
      <c r="L681">
        <v>20</v>
      </c>
      <c r="M681">
        <v>167440</v>
      </c>
    </row>
    <row r="682" spans="1:13" ht="15" customHeight="1" x14ac:dyDescent="0.25">
      <c r="A682" t="s">
        <v>705</v>
      </c>
      <c r="B682">
        <v>2</v>
      </c>
      <c r="C682">
        <v>2</v>
      </c>
      <c r="D682">
        <f t="shared" si="20"/>
        <v>0</v>
      </c>
      <c r="E682">
        <v>2272</v>
      </c>
      <c r="F682">
        <v>2272</v>
      </c>
      <c r="G682">
        <f t="shared" si="21"/>
        <v>0</v>
      </c>
      <c r="H682">
        <v>2</v>
      </c>
      <c r="I682">
        <v>0</v>
      </c>
      <c r="J682">
        <f>SUM($H$32:H682)</f>
        <v>7596</v>
      </c>
      <c r="K682">
        <f>SUM($I$32:I682)</f>
        <v>586</v>
      </c>
      <c r="L682">
        <v>27</v>
      </c>
      <c r="M682">
        <v>167467</v>
      </c>
    </row>
    <row r="683" spans="1:13" ht="15" customHeight="1" x14ac:dyDescent="0.25">
      <c r="A683" t="s">
        <v>706</v>
      </c>
      <c r="B683">
        <v>2</v>
      </c>
      <c r="C683">
        <v>2</v>
      </c>
      <c r="D683">
        <f t="shared" si="20"/>
        <v>0</v>
      </c>
      <c r="E683">
        <v>2272</v>
      </c>
      <c r="F683">
        <v>2272</v>
      </c>
      <c r="G683">
        <f t="shared" si="21"/>
        <v>0</v>
      </c>
      <c r="H683">
        <v>2</v>
      </c>
      <c r="I683">
        <v>0</v>
      </c>
      <c r="J683">
        <f>SUM($H$32:H683)</f>
        <v>7598</v>
      </c>
      <c r="K683">
        <f>SUM($I$32:I683)</f>
        <v>586</v>
      </c>
      <c r="L683">
        <v>18</v>
      </c>
      <c r="M683">
        <v>167485</v>
      </c>
    </row>
    <row r="684" spans="1:13" ht="15" customHeight="1" x14ac:dyDescent="0.25">
      <c r="A684" t="s">
        <v>707</v>
      </c>
      <c r="B684">
        <v>2</v>
      </c>
      <c r="C684">
        <v>2</v>
      </c>
      <c r="D684">
        <f t="shared" si="20"/>
        <v>0</v>
      </c>
      <c r="E684">
        <v>2272</v>
      </c>
      <c r="F684">
        <v>2272</v>
      </c>
      <c r="G684">
        <f t="shared" si="21"/>
        <v>0</v>
      </c>
      <c r="H684">
        <v>2</v>
      </c>
      <c r="I684">
        <v>0</v>
      </c>
      <c r="J684">
        <f>SUM($H$32:H684)</f>
        <v>7600</v>
      </c>
      <c r="K684">
        <f>SUM($I$32:I684)</f>
        <v>586</v>
      </c>
      <c r="L684">
        <v>22</v>
      </c>
      <c r="M684">
        <v>167507</v>
      </c>
    </row>
    <row r="685" spans="1:13" ht="15" customHeight="1" x14ac:dyDescent="0.25">
      <c r="A685" t="s">
        <v>708</v>
      </c>
      <c r="B685">
        <v>2</v>
      </c>
      <c r="C685">
        <v>2</v>
      </c>
      <c r="D685">
        <f t="shared" si="20"/>
        <v>0</v>
      </c>
      <c r="E685">
        <v>2272</v>
      </c>
      <c r="F685">
        <v>2272</v>
      </c>
      <c r="G685">
        <f t="shared" si="21"/>
        <v>0</v>
      </c>
      <c r="H685">
        <v>2</v>
      </c>
      <c r="I685">
        <v>0</v>
      </c>
      <c r="J685">
        <f>SUM($H$32:H685)</f>
        <v>7602</v>
      </c>
      <c r="K685">
        <f>SUM($I$32:I685)</f>
        <v>586</v>
      </c>
      <c r="L685">
        <v>20</v>
      </c>
      <c r="M685">
        <v>167527</v>
      </c>
    </row>
    <row r="686" spans="1:13" ht="15" customHeight="1" x14ac:dyDescent="0.25">
      <c r="A686" t="s">
        <v>709</v>
      </c>
      <c r="B686">
        <v>2</v>
      </c>
      <c r="C686">
        <v>2</v>
      </c>
      <c r="D686">
        <f t="shared" si="20"/>
        <v>0</v>
      </c>
      <c r="E686">
        <v>2272</v>
      </c>
      <c r="F686">
        <v>2272</v>
      </c>
      <c r="G686">
        <f t="shared" si="21"/>
        <v>0</v>
      </c>
      <c r="H686">
        <v>2</v>
      </c>
      <c r="I686">
        <v>0</v>
      </c>
      <c r="J686">
        <f>SUM($H$32:H686)</f>
        <v>7604</v>
      </c>
      <c r="K686">
        <f>SUM($I$32:I686)</f>
        <v>586</v>
      </c>
      <c r="L686">
        <v>16</v>
      </c>
      <c r="M686">
        <v>167543</v>
      </c>
    </row>
    <row r="687" spans="1:13" ht="15" customHeight="1" x14ac:dyDescent="0.25">
      <c r="A687" t="s">
        <v>710</v>
      </c>
      <c r="B687">
        <v>2</v>
      </c>
      <c r="C687">
        <v>2</v>
      </c>
      <c r="D687">
        <f t="shared" si="20"/>
        <v>0</v>
      </c>
      <c r="E687">
        <v>2272</v>
      </c>
      <c r="F687">
        <v>2272</v>
      </c>
      <c r="G687">
        <f t="shared" si="21"/>
        <v>0</v>
      </c>
      <c r="H687">
        <v>2</v>
      </c>
      <c r="I687">
        <v>0</v>
      </c>
      <c r="J687">
        <f>SUM($H$32:H687)</f>
        <v>7606</v>
      </c>
      <c r="K687">
        <f>SUM($I$32:I687)</f>
        <v>586</v>
      </c>
      <c r="L687">
        <v>100</v>
      </c>
      <c r="M687">
        <v>167643</v>
      </c>
    </row>
    <row r="688" spans="1:13" ht="15" customHeight="1" x14ac:dyDescent="0.25">
      <c r="A688" t="s">
        <v>711</v>
      </c>
      <c r="B688">
        <v>3</v>
      </c>
      <c r="C688">
        <v>3</v>
      </c>
      <c r="D688">
        <f t="shared" si="20"/>
        <v>0</v>
      </c>
      <c r="E688">
        <v>2272</v>
      </c>
      <c r="F688">
        <v>2272</v>
      </c>
      <c r="G688">
        <f t="shared" si="21"/>
        <v>0</v>
      </c>
      <c r="H688">
        <v>5</v>
      </c>
      <c r="I688">
        <v>0</v>
      </c>
      <c r="J688">
        <f>SUM($H$32:H688)</f>
        <v>7611</v>
      </c>
      <c r="K688">
        <f>SUM($I$32:I688)</f>
        <v>586</v>
      </c>
      <c r="L688">
        <v>38</v>
      </c>
      <c r="M688">
        <v>167681</v>
      </c>
    </row>
    <row r="689" spans="1:13" ht="15" customHeight="1" x14ac:dyDescent="0.25">
      <c r="A689" t="s">
        <v>712</v>
      </c>
      <c r="B689">
        <v>4</v>
      </c>
      <c r="C689">
        <v>3</v>
      </c>
      <c r="D689">
        <f t="shared" si="20"/>
        <v>1</v>
      </c>
      <c r="E689">
        <v>2272</v>
      </c>
      <c r="F689">
        <v>2271</v>
      </c>
      <c r="G689">
        <f t="shared" si="21"/>
        <v>1</v>
      </c>
      <c r="H689">
        <v>9</v>
      </c>
      <c r="I689">
        <v>1</v>
      </c>
      <c r="J689">
        <f>SUM($H$32:H689)</f>
        <v>7620</v>
      </c>
      <c r="K689">
        <f>SUM($I$32:I689)</f>
        <v>587</v>
      </c>
      <c r="L689">
        <v>176</v>
      </c>
      <c r="M689">
        <v>167857</v>
      </c>
    </row>
    <row r="690" spans="1:13" ht="15" customHeight="1" x14ac:dyDescent="0.25">
      <c r="A690" t="s">
        <v>713</v>
      </c>
      <c r="B690">
        <v>4</v>
      </c>
      <c r="C690">
        <v>4</v>
      </c>
      <c r="D690">
        <f t="shared" si="20"/>
        <v>0</v>
      </c>
      <c r="E690">
        <v>2271</v>
      </c>
      <c r="F690">
        <v>2271</v>
      </c>
      <c r="G690">
        <f t="shared" si="21"/>
        <v>0</v>
      </c>
      <c r="H690">
        <v>6</v>
      </c>
      <c r="I690">
        <v>0</v>
      </c>
      <c r="J690">
        <f>SUM($H$32:H690)</f>
        <v>7626</v>
      </c>
      <c r="K690">
        <f>SUM($I$32:I690)</f>
        <v>587</v>
      </c>
      <c r="L690">
        <v>122</v>
      </c>
      <c r="M690">
        <v>167979</v>
      </c>
    </row>
    <row r="691" spans="1:13" ht="15" customHeight="1" x14ac:dyDescent="0.25">
      <c r="A691" t="s">
        <v>714</v>
      </c>
      <c r="B691">
        <v>4</v>
      </c>
      <c r="C691">
        <v>4</v>
      </c>
      <c r="D691">
        <f t="shared" si="20"/>
        <v>0</v>
      </c>
      <c r="E691">
        <v>2271</v>
      </c>
      <c r="F691">
        <v>2271</v>
      </c>
      <c r="G691">
        <f t="shared" si="21"/>
        <v>0</v>
      </c>
      <c r="H691">
        <v>6</v>
      </c>
      <c r="I691">
        <v>0</v>
      </c>
      <c r="J691">
        <f>SUM($H$32:H691)</f>
        <v>7632</v>
      </c>
      <c r="K691">
        <f>SUM($I$32:I691)</f>
        <v>587</v>
      </c>
      <c r="L691">
        <v>155</v>
      </c>
      <c r="M691">
        <v>168134</v>
      </c>
    </row>
    <row r="692" spans="1:13" ht="15" customHeight="1" x14ac:dyDescent="0.25">
      <c r="A692" t="s">
        <v>715</v>
      </c>
      <c r="B692">
        <v>2</v>
      </c>
      <c r="C692">
        <v>2</v>
      </c>
      <c r="D692">
        <f t="shared" si="20"/>
        <v>0</v>
      </c>
      <c r="E692">
        <v>2271</v>
      </c>
      <c r="F692">
        <v>2271</v>
      </c>
      <c r="G692">
        <f t="shared" si="21"/>
        <v>0</v>
      </c>
      <c r="H692">
        <v>2</v>
      </c>
      <c r="I692">
        <v>0</v>
      </c>
      <c r="J692">
        <f>SUM($H$32:H692)</f>
        <v>7634</v>
      </c>
      <c r="K692">
        <f>SUM($I$32:I692)</f>
        <v>587</v>
      </c>
      <c r="L692">
        <v>19</v>
      </c>
      <c r="M692">
        <v>168153</v>
      </c>
    </row>
    <row r="693" spans="1:13" ht="15" customHeight="1" x14ac:dyDescent="0.25">
      <c r="A693" t="s">
        <v>716</v>
      </c>
      <c r="B693">
        <v>3</v>
      </c>
      <c r="C693">
        <v>2</v>
      </c>
      <c r="D693">
        <f t="shared" si="20"/>
        <v>1</v>
      </c>
      <c r="E693">
        <v>2271</v>
      </c>
      <c r="F693">
        <v>2270</v>
      </c>
      <c r="G693">
        <f t="shared" si="21"/>
        <v>1</v>
      </c>
      <c r="H693">
        <v>7</v>
      </c>
      <c r="I693">
        <v>1</v>
      </c>
      <c r="J693">
        <f>SUM($H$32:H693)</f>
        <v>7641</v>
      </c>
      <c r="K693">
        <f>SUM($I$32:I693)</f>
        <v>588</v>
      </c>
      <c r="L693">
        <v>339</v>
      </c>
      <c r="M693">
        <v>168492</v>
      </c>
    </row>
    <row r="694" spans="1:13" ht="15" customHeight="1" x14ac:dyDescent="0.25">
      <c r="A694" t="s">
        <v>717</v>
      </c>
      <c r="B694">
        <v>2</v>
      </c>
      <c r="C694">
        <v>2</v>
      </c>
      <c r="D694">
        <f t="shared" si="20"/>
        <v>0</v>
      </c>
      <c r="E694">
        <v>2270</v>
      </c>
      <c r="F694">
        <v>2270</v>
      </c>
      <c r="G694">
        <f t="shared" si="21"/>
        <v>0</v>
      </c>
      <c r="H694">
        <v>2</v>
      </c>
      <c r="I694">
        <v>0</v>
      </c>
      <c r="J694">
        <f>SUM($H$32:H694)</f>
        <v>7643</v>
      </c>
      <c r="K694">
        <f>SUM($I$32:I694)</f>
        <v>588</v>
      </c>
      <c r="L694">
        <v>17</v>
      </c>
      <c r="M694">
        <v>168509</v>
      </c>
    </row>
    <row r="695" spans="1:13" ht="15" customHeight="1" x14ac:dyDescent="0.25">
      <c r="A695" t="s">
        <v>718</v>
      </c>
      <c r="B695">
        <v>2</v>
      </c>
      <c r="C695">
        <v>1</v>
      </c>
      <c r="D695">
        <f t="shared" si="20"/>
        <v>1</v>
      </c>
      <c r="E695">
        <v>2270</v>
      </c>
      <c r="F695">
        <v>2269</v>
      </c>
      <c r="G695">
        <f t="shared" si="21"/>
        <v>1</v>
      </c>
      <c r="H695">
        <v>2</v>
      </c>
      <c r="I695">
        <v>1</v>
      </c>
      <c r="J695">
        <f>SUM($H$32:H695)</f>
        <v>7645</v>
      </c>
      <c r="K695">
        <f>SUM($I$32:I695)</f>
        <v>589</v>
      </c>
      <c r="L695">
        <v>123</v>
      </c>
      <c r="M695">
        <v>168632</v>
      </c>
    </row>
    <row r="696" spans="1:13" ht="15" customHeight="1" x14ac:dyDescent="0.25">
      <c r="A696" t="s">
        <v>719</v>
      </c>
      <c r="B696">
        <v>2</v>
      </c>
      <c r="C696">
        <v>1</v>
      </c>
      <c r="D696">
        <f t="shared" si="20"/>
        <v>1</v>
      </c>
      <c r="E696">
        <v>2269</v>
      </c>
      <c r="F696">
        <v>2268</v>
      </c>
      <c r="G696">
        <f t="shared" si="21"/>
        <v>1</v>
      </c>
      <c r="H696">
        <v>2</v>
      </c>
      <c r="I696">
        <v>1</v>
      </c>
      <c r="J696">
        <f>SUM($H$32:H696)</f>
        <v>7647</v>
      </c>
      <c r="K696">
        <f>SUM($I$32:I696)</f>
        <v>590</v>
      </c>
      <c r="L696">
        <v>121</v>
      </c>
      <c r="M696">
        <v>168753</v>
      </c>
    </row>
    <row r="697" spans="1:13" ht="15" customHeight="1" x14ac:dyDescent="0.25">
      <c r="A697" t="s">
        <v>720</v>
      </c>
      <c r="B697">
        <v>3</v>
      </c>
      <c r="C697">
        <v>2</v>
      </c>
      <c r="D697">
        <f t="shared" si="20"/>
        <v>1</v>
      </c>
      <c r="E697">
        <v>2268</v>
      </c>
      <c r="F697">
        <v>2267</v>
      </c>
      <c r="G697">
        <f t="shared" si="21"/>
        <v>1</v>
      </c>
      <c r="H697">
        <v>7</v>
      </c>
      <c r="I697">
        <v>1</v>
      </c>
      <c r="J697">
        <f>SUM($H$32:H697)</f>
        <v>7654</v>
      </c>
      <c r="K697">
        <f>SUM($I$32:I697)</f>
        <v>591</v>
      </c>
      <c r="L697">
        <v>171</v>
      </c>
      <c r="M697">
        <v>168925</v>
      </c>
    </row>
    <row r="698" spans="1:13" ht="15" customHeight="1" x14ac:dyDescent="0.25">
      <c r="A698" t="s">
        <v>721</v>
      </c>
      <c r="B698">
        <v>1</v>
      </c>
      <c r="C698">
        <v>1</v>
      </c>
      <c r="D698">
        <f t="shared" si="20"/>
        <v>0</v>
      </c>
      <c r="E698">
        <v>2267</v>
      </c>
      <c r="F698">
        <v>2267</v>
      </c>
      <c r="G698">
        <f t="shared" si="21"/>
        <v>0</v>
      </c>
      <c r="H698">
        <v>0</v>
      </c>
      <c r="I698">
        <v>0</v>
      </c>
      <c r="J698">
        <f>SUM($H$32:H698)</f>
        <v>7654</v>
      </c>
      <c r="K698">
        <f>SUM($I$32:I698)</f>
        <v>591</v>
      </c>
      <c r="L698">
        <v>1</v>
      </c>
      <c r="M698">
        <v>168926</v>
      </c>
    </row>
    <row r="699" spans="1:13" ht="15" customHeight="1" x14ac:dyDescent="0.25">
      <c r="A699" t="s">
        <v>722</v>
      </c>
      <c r="B699">
        <v>1</v>
      </c>
      <c r="C699">
        <v>1</v>
      </c>
      <c r="D699">
        <f t="shared" si="20"/>
        <v>0</v>
      </c>
      <c r="E699">
        <v>2267</v>
      </c>
      <c r="F699">
        <v>2267</v>
      </c>
      <c r="G699">
        <f t="shared" si="21"/>
        <v>0</v>
      </c>
      <c r="H699">
        <v>0</v>
      </c>
      <c r="I699">
        <v>0</v>
      </c>
      <c r="J699">
        <f>SUM($H$32:H699)</f>
        <v>7654</v>
      </c>
      <c r="K699">
        <f>SUM($I$32:I699)</f>
        <v>591</v>
      </c>
      <c r="L699">
        <v>1</v>
      </c>
      <c r="M699">
        <v>168927</v>
      </c>
    </row>
    <row r="700" spans="1:13" ht="15" customHeight="1" x14ac:dyDescent="0.25">
      <c r="A700" t="s">
        <v>723</v>
      </c>
      <c r="B700">
        <v>2</v>
      </c>
      <c r="C700">
        <v>2</v>
      </c>
      <c r="D700">
        <f t="shared" si="20"/>
        <v>0</v>
      </c>
      <c r="E700">
        <v>2267</v>
      </c>
      <c r="F700">
        <v>2267</v>
      </c>
      <c r="G700">
        <f t="shared" si="21"/>
        <v>0</v>
      </c>
      <c r="H700">
        <v>2</v>
      </c>
      <c r="I700">
        <v>0</v>
      </c>
      <c r="J700">
        <f>SUM($H$32:H700)</f>
        <v>7656</v>
      </c>
      <c r="K700">
        <f>SUM($I$32:I700)</f>
        <v>591</v>
      </c>
      <c r="L700">
        <v>17</v>
      </c>
      <c r="M700">
        <v>168944</v>
      </c>
    </row>
    <row r="701" spans="1:13" ht="15" customHeight="1" x14ac:dyDescent="0.25">
      <c r="A701" t="s">
        <v>724</v>
      </c>
      <c r="B701">
        <v>3</v>
      </c>
      <c r="C701">
        <v>2</v>
      </c>
      <c r="D701">
        <f t="shared" si="20"/>
        <v>1</v>
      </c>
      <c r="E701">
        <v>2267</v>
      </c>
      <c r="F701">
        <v>2266</v>
      </c>
      <c r="G701">
        <f t="shared" si="21"/>
        <v>1</v>
      </c>
      <c r="H701">
        <v>7</v>
      </c>
      <c r="I701">
        <v>1</v>
      </c>
      <c r="J701">
        <f>SUM($H$32:H701)</f>
        <v>7663</v>
      </c>
      <c r="K701">
        <f>SUM($I$32:I701)</f>
        <v>592</v>
      </c>
      <c r="L701">
        <v>176</v>
      </c>
      <c r="M701">
        <v>169121</v>
      </c>
    </row>
    <row r="702" spans="1:13" ht="15" customHeight="1" x14ac:dyDescent="0.25">
      <c r="A702" t="s">
        <v>725</v>
      </c>
      <c r="B702">
        <v>1</v>
      </c>
      <c r="C702">
        <v>1</v>
      </c>
      <c r="D702">
        <f t="shared" si="20"/>
        <v>0</v>
      </c>
      <c r="E702">
        <v>2266</v>
      </c>
      <c r="F702">
        <v>2266</v>
      </c>
      <c r="G702">
        <f t="shared" si="21"/>
        <v>0</v>
      </c>
      <c r="H702">
        <v>0</v>
      </c>
      <c r="I702">
        <v>0</v>
      </c>
      <c r="J702">
        <f>SUM($H$32:H702)</f>
        <v>7663</v>
      </c>
      <c r="K702">
        <f>SUM($I$32:I702)</f>
        <v>592</v>
      </c>
      <c r="L702">
        <v>1</v>
      </c>
      <c r="M702">
        <v>169122</v>
      </c>
    </row>
    <row r="703" spans="1:13" ht="15" customHeight="1" x14ac:dyDescent="0.25">
      <c r="A703" t="s">
        <v>726</v>
      </c>
      <c r="B703">
        <v>2</v>
      </c>
      <c r="C703">
        <v>2</v>
      </c>
      <c r="D703">
        <f t="shared" si="20"/>
        <v>0</v>
      </c>
      <c r="E703">
        <v>2266</v>
      </c>
      <c r="F703">
        <v>2266</v>
      </c>
      <c r="G703">
        <f t="shared" si="21"/>
        <v>0</v>
      </c>
      <c r="H703">
        <v>2</v>
      </c>
      <c r="I703">
        <v>0</v>
      </c>
      <c r="J703">
        <f>SUM($H$32:H703)</f>
        <v>7665</v>
      </c>
      <c r="K703">
        <f>SUM($I$32:I703)</f>
        <v>592</v>
      </c>
      <c r="L703">
        <v>20</v>
      </c>
      <c r="M703">
        <v>169142</v>
      </c>
    </row>
    <row r="704" spans="1:13" ht="15" customHeight="1" x14ac:dyDescent="0.25">
      <c r="A704" t="s">
        <v>727</v>
      </c>
      <c r="B704">
        <v>1</v>
      </c>
      <c r="C704">
        <v>1</v>
      </c>
      <c r="D704">
        <f t="shared" si="20"/>
        <v>0</v>
      </c>
      <c r="E704">
        <v>2266</v>
      </c>
      <c r="F704">
        <v>2266</v>
      </c>
      <c r="G704">
        <f t="shared" si="21"/>
        <v>0</v>
      </c>
      <c r="H704">
        <v>0</v>
      </c>
      <c r="I704">
        <v>0</v>
      </c>
      <c r="J704">
        <f>SUM($H$32:H704)</f>
        <v>7665</v>
      </c>
      <c r="K704">
        <f>SUM($I$32:I704)</f>
        <v>592</v>
      </c>
      <c r="L704">
        <v>0</v>
      </c>
      <c r="M704">
        <v>169142</v>
      </c>
    </row>
    <row r="705" spans="1:13" ht="15" customHeight="1" x14ac:dyDescent="0.25">
      <c r="A705" t="s">
        <v>728</v>
      </c>
      <c r="B705">
        <v>2</v>
      </c>
      <c r="C705">
        <v>2</v>
      </c>
      <c r="D705">
        <f t="shared" si="20"/>
        <v>0</v>
      </c>
      <c r="E705">
        <v>2266</v>
      </c>
      <c r="F705">
        <v>2266</v>
      </c>
      <c r="G705">
        <f t="shared" si="21"/>
        <v>0</v>
      </c>
      <c r="H705">
        <v>2</v>
      </c>
      <c r="I705">
        <v>0</v>
      </c>
      <c r="J705">
        <f>SUM($H$32:H705)</f>
        <v>7667</v>
      </c>
      <c r="K705">
        <f>SUM($I$32:I705)</f>
        <v>592</v>
      </c>
      <c r="L705">
        <v>103</v>
      </c>
      <c r="M705">
        <v>169245</v>
      </c>
    </row>
    <row r="706" spans="1:13" ht="15" customHeight="1" x14ac:dyDescent="0.25">
      <c r="A706" t="s">
        <v>729</v>
      </c>
      <c r="B706">
        <v>2</v>
      </c>
      <c r="C706">
        <v>2</v>
      </c>
      <c r="D706">
        <f t="shared" si="20"/>
        <v>0</v>
      </c>
      <c r="E706">
        <v>2266</v>
      </c>
      <c r="F706">
        <v>2266</v>
      </c>
      <c r="G706">
        <f t="shared" si="21"/>
        <v>0</v>
      </c>
      <c r="H706">
        <v>2</v>
      </c>
      <c r="I706">
        <v>0</v>
      </c>
      <c r="J706">
        <f>SUM($H$32:H706)</f>
        <v>7669</v>
      </c>
      <c r="K706">
        <f>SUM($I$32:I706)</f>
        <v>592</v>
      </c>
      <c r="L706">
        <v>21</v>
      </c>
      <c r="M706">
        <v>169266</v>
      </c>
    </row>
    <row r="707" spans="1:13" ht="15" customHeight="1" x14ac:dyDescent="0.25">
      <c r="A707" t="s">
        <v>730</v>
      </c>
      <c r="B707">
        <v>3</v>
      </c>
      <c r="C707">
        <v>3</v>
      </c>
      <c r="D707">
        <f t="shared" si="20"/>
        <v>0</v>
      </c>
      <c r="E707">
        <v>2266</v>
      </c>
      <c r="F707">
        <v>2266</v>
      </c>
      <c r="G707">
        <f t="shared" si="21"/>
        <v>0</v>
      </c>
      <c r="H707">
        <v>5</v>
      </c>
      <c r="I707">
        <v>0</v>
      </c>
      <c r="J707">
        <f>SUM($H$32:H707)</f>
        <v>7674</v>
      </c>
      <c r="K707">
        <f>SUM($I$32:I707)</f>
        <v>592</v>
      </c>
      <c r="L707">
        <v>123</v>
      </c>
      <c r="M707">
        <v>169389</v>
      </c>
    </row>
    <row r="708" spans="1:13" ht="15" customHeight="1" x14ac:dyDescent="0.25">
      <c r="A708" t="s">
        <v>731</v>
      </c>
      <c r="B708">
        <v>2</v>
      </c>
      <c r="C708">
        <v>2</v>
      </c>
      <c r="D708">
        <f t="shared" si="20"/>
        <v>0</v>
      </c>
      <c r="E708">
        <v>2266</v>
      </c>
      <c r="F708">
        <v>2266</v>
      </c>
      <c r="G708">
        <f t="shared" si="21"/>
        <v>0</v>
      </c>
      <c r="H708">
        <v>2</v>
      </c>
      <c r="I708">
        <v>0</v>
      </c>
      <c r="J708">
        <f>SUM($H$32:H708)</f>
        <v>7676</v>
      </c>
      <c r="K708">
        <f>SUM($I$32:I708)</f>
        <v>592</v>
      </c>
      <c r="L708">
        <v>21</v>
      </c>
      <c r="M708">
        <v>169410</v>
      </c>
    </row>
    <row r="709" spans="1:13" ht="15" customHeight="1" x14ac:dyDescent="0.25">
      <c r="A709" t="s">
        <v>732</v>
      </c>
      <c r="B709">
        <v>2</v>
      </c>
      <c r="C709">
        <v>2</v>
      </c>
      <c r="D709">
        <f t="shared" si="20"/>
        <v>0</v>
      </c>
      <c r="E709">
        <v>2266</v>
      </c>
      <c r="F709">
        <v>2266</v>
      </c>
      <c r="G709">
        <f t="shared" si="21"/>
        <v>0</v>
      </c>
      <c r="H709">
        <v>2</v>
      </c>
      <c r="I709">
        <v>0</v>
      </c>
      <c r="J709">
        <f>SUM($H$32:H709)</f>
        <v>7678</v>
      </c>
      <c r="K709">
        <f>SUM($I$32:I709)</f>
        <v>592</v>
      </c>
      <c r="L709">
        <v>22</v>
      </c>
      <c r="M709">
        <v>169432</v>
      </c>
    </row>
    <row r="710" spans="1:13" ht="15" customHeight="1" x14ac:dyDescent="0.25">
      <c r="A710" t="s">
        <v>733</v>
      </c>
      <c r="B710">
        <v>3</v>
      </c>
      <c r="C710">
        <v>3</v>
      </c>
      <c r="D710">
        <f t="shared" si="20"/>
        <v>0</v>
      </c>
      <c r="E710">
        <v>2266</v>
      </c>
      <c r="F710">
        <v>2266</v>
      </c>
      <c r="G710">
        <f t="shared" si="21"/>
        <v>0</v>
      </c>
      <c r="H710">
        <v>5</v>
      </c>
      <c r="I710">
        <v>0</v>
      </c>
      <c r="J710">
        <f>SUM($H$32:H710)</f>
        <v>7683</v>
      </c>
      <c r="K710">
        <f>SUM($I$32:I710)</f>
        <v>592</v>
      </c>
      <c r="L710">
        <v>120</v>
      </c>
      <c r="M710">
        <v>169552</v>
      </c>
    </row>
    <row r="711" spans="1:13" ht="15" customHeight="1" x14ac:dyDescent="0.25">
      <c r="A711" t="s">
        <v>734</v>
      </c>
      <c r="B711">
        <v>2</v>
      </c>
      <c r="C711">
        <v>2</v>
      </c>
      <c r="D711">
        <f t="shared" si="20"/>
        <v>0</v>
      </c>
      <c r="E711">
        <v>2266</v>
      </c>
      <c r="F711">
        <v>2266</v>
      </c>
      <c r="G711">
        <f t="shared" si="21"/>
        <v>0</v>
      </c>
      <c r="H711">
        <v>2</v>
      </c>
      <c r="I711">
        <v>0</v>
      </c>
      <c r="J711">
        <f>SUM($H$32:H711)</f>
        <v>7685</v>
      </c>
      <c r="K711">
        <f>SUM($I$32:I711)</f>
        <v>592</v>
      </c>
      <c r="L711">
        <v>18</v>
      </c>
      <c r="M711">
        <v>169570</v>
      </c>
    </row>
    <row r="712" spans="1:13" ht="15" customHeight="1" x14ac:dyDescent="0.25">
      <c r="A712" t="s">
        <v>735</v>
      </c>
      <c r="B712">
        <v>1</v>
      </c>
      <c r="C712">
        <v>1</v>
      </c>
      <c r="D712">
        <f t="shared" si="20"/>
        <v>0</v>
      </c>
      <c r="E712">
        <v>2266</v>
      </c>
      <c r="F712">
        <v>2266</v>
      </c>
      <c r="G712">
        <f t="shared" si="21"/>
        <v>0</v>
      </c>
      <c r="H712">
        <v>0</v>
      </c>
      <c r="I712">
        <v>0</v>
      </c>
      <c r="J712">
        <f>SUM($H$32:H712)</f>
        <v>7685</v>
      </c>
      <c r="K712">
        <f>SUM($I$32:I712)</f>
        <v>592</v>
      </c>
      <c r="L712">
        <v>0</v>
      </c>
      <c r="M712">
        <v>169570</v>
      </c>
    </row>
    <row r="713" spans="1:13" ht="15" customHeight="1" x14ac:dyDescent="0.25">
      <c r="A713" t="s">
        <v>736</v>
      </c>
      <c r="B713">
        <v>3</v>
      </c>
      <c r="C713">
        <v>1</v>
      </c>
      <c r="D713">
        <f t="shared" si="20"/>
        <v>2</v>
      </c>
      <c r="E713">
        <v>2266</v>
      </c>
      <c r="F713">
        <v>2246</v>
      </c>
      <c r="G713">
        <f t="shared" si="21"/>
        <v>20</v>
      </c>
      <c r="H713">
        <v>4</v>
      </c>
      <c r="I713">
        <v>2</v>
      </c>
      <c r="J713">
        <f>SUM($H$32:H713)</f>
        <v>7689</v>
      </c>
      <c r="K713">
        <f>SUM($I$32:I713)</f>
        <v>594</v>
      </c>
      <c r="L713">
        <v>242</v>
      </c>
      <c r="M713">
        <v>169812</v>
      </c>
    </row>
    <row r="714" spans="1:13" ht="15" customHeight="1" x14ac:dyDescent="0.25">
      <c r="A714" t="s">
        <v>737</v>
      </c>
      <c r="B714">
        <v>6</v>
      </c>
      <c r="C714">
        <v>3</v>
      </c>
      <c r="D714">
        <f t="shared" si="20"/>
        <v>3</v>
      </c>
      <c r="E714">
        <v>2246</v>
      </c>
      <c r="F714">
        <v>2213</v>
      </c>
      <c r="G714">
        <f t="shared" si="21"/>
        <v>33</v>
      </c>
      <c r="H714">
        <v>18</v>
      </c>
      <c r="I714">
        <v>4</v>
      </c>
      <c r="J714">
        <f>SUM($H$32:H714)</f>
        <v>7707</v>
      </c>
      <c r="K714">
        <f>SUM($I$32:I714)</f>
        <v>598</v>
      </c>
      <c r="L714">
        <v>726</v>
      </c>
      <c r="M714">
        <v>170538</v>
      </c>
    </row>
    <row r="715" spans="1:13" ht="15" customHeight="1" x14ac:dyDescent="0.25">
      <c r="A715" t="s">
        <v>738</v>
      </c>
      <c r="B715">
        <v>3</v>
      </c>
      <c r="C715">
        <v>3</v>
      </c>
      <c r="D715">
        <f t="shared" si="20"/>
        <v>0</v>
      </c>
      <c r="E715">
        <v>2213</v>
      </c>
      <c r="F715">
        <v>2213</v>
      </c>
      <c r="G715">
        <f t="shared" si="21"/>
        <v>0</v>
      </c>
      <c r="H715">
        <v>5</v>
      </c>
      <c r="I715">
        <v>0</v>
      </c>
      <c r="J715">
        <f>SUM($H$32:H715)</f>
        <v>7712</v>
      </c>
      <c r="K715">
        <f>SUM($I$32:I715)</f>
        <v>598</v>
      </c>
      <c r="L715">
        <v>228</v>
      </c>
      <c r="M715">
        <v>170766</v>
      </c>
    </row>
    <row r="716" spans="1:13" ht="15" customHeight="1" x14ac:dyDescent="0.25">
      <c r="A716" t="s">
        <v>739</v>
      </c>
      <c r="B716">
        <v>3</v>
      </c>
      <c r="C716">
        <v>3</v>
      </c>
      <c r="D716">
        <f t="shared" si="20"/>
        <v>0</v>
      </c>
      <c r="E716">
        <v>2213</v>
      </c>
      <c r="F716">
        <v>2213</v>
      </c>
      <c r="G716">
        <f t="shared" si="21"/>
        <v>0</v>
      </c>
      <c r="H716">
        <v>5</v>
      </c>
      <c r="I716">
        <v>0</v>
      </c>
      <c r="J716">
        <f>SUM($H$32:H716)</f>
        <v>7717</v>
      </c>
      <c r="K716">
        <f>SUM($I$32:I716)</f>
        <v>598</v>
      </c>
      <c r="L716">
        <v>42</v>
      </c>
      <c r="M716">
        <v>170808</v>
      </c>
    </row>
    <row r="717" spans="1:13" ht="15" customHeight="1" x14ac:dyDescent="0.25">
      <c r="A717" t="s">
        <v>740</v>
      </c>
      <c r="B717">
        <v>3</v>
      </c>
      <c r="C717">
        <v>2</v>
      </c>
      <c r="D717">
        <f t="shared" si="20"/>
        <v>1</v>
      </c>
      <c r="E717">
        <v>2213</v>
      </c>
      <c r="F717">
        <v>2212</v>
      </c>
      <c r="G717">
        <f t="shared" si="21"/>
        <v>1</v>
      </c>
      <c r="H717">
        <v>7</v>
      </c>
      <c r="I717">
        <v>1</v>
      </c>
      <c r="J717">
        <f>SUM($H$32:H717)</f>
        <v>7724</v>
      </c>
      <c r="K717">
        <f>SUM($I$32:I717)</f>
        <v>599</v>
      </c>
      <c r="L717">
        <v>153</v>
      </c>
      <c r="M717">
        <v>170961</v>
      </c>
    </row>
    <row r="718" spans="1:13" ht="15" customHeight="1" x14ac:dyDescent="0.25">
      <c r="A718" t="s">
        <v>741</v>
      </c>
      <c r="B718">
        <v>3</v>
      </c>
      <c r="C718">
        <v>2</v>
      </c>
      <c r="D718">
        <f t="shared" si="20"/>
        <v>1</v>
      </c>
      <c r="E718">
        <v>2212</v>
      </c>
      <c r="F718">
        <v>2211</v>
      </c>
      <c r="G718">
        <f t="shared" si="21"/>
        <v>1</v>
      </c>
      <c r="H718">
        <v>7</v>
      </c>
      <c r="I718">
        <v>1</v>
      </c>
      <c r="J718">
        <f>SUM($H$32:H718)</f>
        <v>7731</v>
      </c>
      <c r="K718">
        <f>SUM($I$32:I718)</f>
        <v>600</v>
      </c>
      <c r="L718">
        <v>152</v>
      </c>
      <c r="M718">
        <v>171113</v>
      </c>
    </row>
    <row r="719" spans="1:13" ht="15" customHeight="1" x14ac:dyDescent="0.25">
      <c r="A719" t="s">
        <v>742</v>
      </c>
      <c r="B719">
        <v>3</v>
      </c>
      <c r="C719">
        <v>3</v>
      </c>
      <c r="D719">
        <f t="shared" si="20"/>
        <v>0</v>
      </c>
      <c r="E719">
        <v>2211</v>
      </c>
      <c r="F719">
        <v>2211</v>
      </c>
      <c r="G719">
        <f t="shared" si="21"/>
        <v>0</v>
      </c>
      <c r="H719">
        <v>5</v>
      </c>
      <c r="I719">
        <v>0</v>
      </c>
      <c r="J719">
        <f>SUM($H$32:H719)</f>
        <v>7736</v>
      </c>
      <c r="K719">
        <f>SUM($I$32:I719)</f>
        <v>600</v>
      </c>
      <c r="L719">
        <v>39</v>
      </c>
      <c r="M719">
        <v>171152</v>
      </c>
    </row>
    <row r="720" spans="1:13" ht="15" customHeight="1" x14ac:dyDescent="0.25">
      <c r="A720" t="s">
        <v>743</v>
      </c>
      <c r="B720">
        <v>3</v>
      </c>
      <c r="C720">
        <v>2</v>
      </c>
      <c r="D720">
        <f t="shared" si="20"/>
        <v>1</v>
      </c>
      <c r="E720">
        <v>2211</v>
      </c>
      <c r="F720">
        <v>2210</v>
      </c>
      <c r="G720">
        <f t="shared" si="21"/>
        <v>1</v>
      </c>
      <c r="H720">
        <v>7</v>
      </c>
      <c r="I720">
        <v>1</v>
      </c>
      <c r="J720">
        <f>SUM($H$32:H720)</f>
        <v>7743</v>
      </c>
      <c r="K720">
        <f>SUM($I$32:I720)</f>
        <v>601</v>
      </c>
      <c r="L720">
        <v>153</v>
      </c>
      <c r="M720">
        <v>171305</v>
      </c>
    </row>
    <row r="721" spans="1:13" ht="15" customHeight="1" x14ac:dyDescent="0.25">
      <c r="A721" t="s">
        <v>744</v>
      </c>
      <c r="B721">
        <v>3</v>
      </c>
      <c r="C721">
        <v>2</v>
      </c>
      <c r="D721">
        <f t="shared" si="20"/>
        <v>1</v>
      </c>
      <c r="E721">
        <v>2210</v>
      </c>
      <c r="F721">
        <v>2209</v>
      </c>
      <c r="G721">
        <f t="shared" si="21"/>
        <v>1</v>
      </c>
      <c r="H721">
        <v>7</v>
      </c>
      <c r="I721">
        <v>1</v>
      </c>
      <c r="J721">
        <f>SUM($H$32:H721)</f>
        <v>7750</v>
      </c>
      <c r="K721">
        <f>SUM($I$32:I721)</f>
        <v>602</v>
      </c>
      <c r="L721">
        <v>153</v>
      </c>
      <c r="M721">
        <v>171458</v>
      </c>
    </row>
    <row r="722" spans="1:13" ht="15" customHeight="1" x14ac:dyDescent="0.25">
      <c r="A722" t="s">
        <v>745</v>
      </c>
      <c r="B722">
        <v>6</v>
      </c>
      <c r="C722">
        <v>4</v>
      </c>
      <c r="D722">
        <f t="shared" si="20"/>
        <v>2</v>
      </c>
      <c r="E722">
        <v>2209</v>
      </c>
      <c r="F722">
        <v>2207</v>
      </c>
      <c r="G722">
        <f t="shared" si="21"/>
        <v>2</v>
      </c>
      <c r="H722">
        <v>15</v>
      </c>
      <c r="I722">
        <v>3</v>
      </c>
      <c r="J722">
        <f>SUM($H$32:H722)</f>
        <v>7765</v>
      </c>
      <c r="K722">
        <f>SUM($I$32:I722)</f>
        <v>605</v>
      </c>
      <c r="L722">
        <v>484</v>
      </c>
      <c r="M722">
        <v>171942</v>
      </c>
    </row>
    <row r="723" spans="1:13" ht="15" customHeight="1" x14ac:dyDescent="0.25">
      <c r="A723" t="s">
        <v>746</v>
      </c>
      <c r="B723">
        <v>2</v>
      </c>
      <c r="C723">
        <v>2</v>
      </c>
      <c r="D723">
        <f t="shared" si="20"/>
        <v>0</v>
      </c>
      <c r="E723">
        <v>2207</v>
      </c>
      <c r="F723">
        <v>2207</v>
      </c>
      <c r="G723">
        <f t="shared" si="21"/>
        <v>0</v>
      </c>
      <c r="H723">
        <v>2</v>
      </c>
      <c r="I723">
        <v>0</v>
      </c>
      <c r="J723">
        <f>SUM($H$32:H723)</f>
        <v>7767</v>
      </c>
      <c r="K723">
        <f>SUM($I$32:I723)</f>
        <v>605</v>
      </c>
      <c r="L723">
        <v>18</v>
      </c>
      <c r="M723">
        <v>171960</v>
      </c>
    </row>
    <row r="724" spans="1:13" ht="15" customHeight="1" x14ac:dyDescent="0.25">
      <c r="A724" t="s">
        <v>747</v>
      </c>
      <c r="B724">
        <v>1</v>
      </c>
      <c r="C724">
        <v>1</v>
      </c>
      <c r="D724">
        <f t="shared" si="20"/>
        <v>0</v>
      </c>
      <c r="E724">
        <v>2207</v>
      </c>
      <c r="F724">
        <v>2207</v>
      </c>
      <c r="G724">
        <f t="shared" si="21"/>
        <v>0</v>
      </c>
      <c r="H724">
        <v>0</v>
      </c>
      <c r="I724">
        <v>0</v>
      </c>
      <c r="J724">
        <f>SUM($H$32:H724)</f>
        <v>7767</v>
      </c>
      <c r="K724">
        <f>SUM($I$32:I724)</f>
        <v>605</v>
      </c>
      <c r="L724">
        <v>1</v>
      </c>
      <c r="M724">
        <v>171961</v>
      </c>
    </row>
    <row r="725" spans="1:13" ht="15" customHeight="1" x14ac:dyDescent="0.25">
      <c r="A725" t="s">
        <v>748</v>
      </c>
      <c r="B725">
        <v>1</v>
      </c>
      <c r="C725">
        <v>1</v>
      </c>
      <c r="D725">
        <f t="shared" si="20"/>
        <v>0</v>
      </c>
      <c r="E725">
        <v>2207</v>
      </c>
      <c r="F725">
        <v>2207</v>
      </c>
      <c r="G725">
        <f t="shared" si="21"/>
        <v>0</v>
      </c>
      <c r="H725">
        <v>0</v>
      </c>
      <c r="I725">
        <v>0</v>
      </c>
      <c r="J725">
        <f>SUM($H$32:H725)</f>
        <v>7767</v>
      </c>
      <c r="K725">
        <f>SUM($I$32:I725)</f>
        <v>605</v>
      </c>
      <c r="L725">
        <v>0</v>
      </c>
      <c r="M725">
        <v>171961</v>
      </c>
    </row>
    <row r="726" spans="1:13" ht="15" customHeight="1" x14ac:dyDescent="0.25">
      <c r="A726" t="s">
        <v>749</v>
      </c>
      <c r="B726">
        <v>3</v>
      </c>
      <c r="C726">
        <v>2</v>
      </c>
      <c r="D726">
        <f t="shared" si="20"/>
        <v>1</v>
      </c>
      <c r="E726">
        <v>2207</v>
      </c>
      <c r="F726">
        <v>2206</v>
      </c>
      <c r="G726">
        <f t="shared" si="21"/>
        <v>1</v>
      </c>
      <c r="H726">
        <v>7</v>
      </c>
      <c r="I726">
        <v>1</v>
      </c>
      <c r="J726">
        <f>SUM($H$32:H726)</f>
        <v>7774</v>
      </c>
      <c r="K726">
        <f>SUM($I$32:I726)</f>
        <v>606</v>
      </c>
      <c r="L726">
        <v>326</v>
      </c>
      <c r="M726">
        <v>172287</v>
      </c>
    </row>
    <row r="727" spans="1:13" ht="15" customHeight="1" x14ac:dyDescent="0.25">
      <c r="A727" t="s">
        <v>750</v>
      </c>
      <c r="B727">
        <v>2</v>
      </c>
      <c r="C727">
        <v>2</v>
      </c>
      <c r="D727">
        <f t="shared" si="20"/>
        <v>0</v>
      </c>
      <c r="E727">
        <v>2206</v>
      </c>
      <c r="F727">
        <v>2206</v>
      </c>
      <c r="G727">
        <f t="shared" si="21"/>
        <v>0</v>
      </c>
      <c r="H727">
        <v>2</v>
      </c>
      <c r="I727">
        <v>0</v>
      </c>
      <c r="J727">
        <f>SUM($H$32:H727)</f>
        <v>7776</v>
      </c>
      <c r="K727">
        <f>SUM($I$32:I727)</f>
        <v>606</v>
      </c>
      <c r="L727">
        <v>19</v>
      </c>
      <c r="M727">
        <v>172306</v>
      </c>
    </row>
    <row r="728" spans="1:13" ht="15" customHeight="1" x14ac:dyDescent="0.25">
      <c r="A728" t="s">
        <v>751</v>
      </c>
      <c r="B728">
        <v>2</v>
      </c>
      <c r="C728">
        <v>2</v>
      </c>
      <c r="D728">
        <f t="shared" si="20"/>
        <v>0</v>
      </c>
      <c r="E728">
        <v>2206</v>
      </c>
      <c r="F728">
        <v>2206</v>
      </c>
      <c r="G728">
        <f t="shared" si="21"/>
        <v>0</v>
      </c>
      <c r="H728">
        <v>2</v>
      </c>
      <c r="I728">
        <v>0</v>
      </c>
      <c r="J728">
        <f>SUM($H$32:H728)</f>
        <v>7778</v>
      </c>
      <c r="K728">
        <f>SUM($I$32:I728)</f>
        <v>606</v>
      </c>
      <c r="L728">
        <v>31</v>
      </c>
      <c r="M728">
        <v>172337</v>
      </c>
    </row>
    <row r="729" spans="1:13" ht="15" customHeight="1" x14ac:dyDescent="0.25">
      <c r="A729" t="s">
        <v>752</v>
      </c>
      <c r="B729">
        <v>4</v>
      </c>
      <c r="C729">
        <v>4</v>
      </c>
      <c r="D729">
        <f t="shared" si="20"/>
        <v>0</v>
      </c>
      <c r="E729">
        <v>2206</v>
      </c>
      <c r="F729">
        <v>2206</v>
      </c>
      <c r="G729">
        <f t="shared" si="21"/>
        <v>0</v>
      </c>
      <c r="H729">
        <v>6</v>
      </c>
      <c r="I729">
        <v>0</v>
      </c>
      <c r="J729">
        <f>SUM($H$32:H729)</f>
        <v>7784</v>
      </c>
      <c r="K729">
        <f>SUM($I$32:I729)</f>
        <v>606</v>
      </c>
      <c r="L729">
        <v>133</v>
      </c>
      <c r="M729">
        <v>172470</v>
      </c>
    </row>
    <row r="730" spans="1:13" ht="15" customHeight="1" x14ac:dyDescent="0.25">
      <c r="A730" t="s">
        <v>753</v>
      </c>
      <c r="B730">
        <v>1</v>
      </c>
      <c r="C730">
        <v>1</v>
      </c>
      <c r="D730">
        <f t="shared" si="20"/>
        <v>0</v>
      </c>
      <c r="E730">
        <v>2206</v>
      </c>
      <c r="F730">
        <v>2206</v>
      </c>
      <c r="G730">
        <f t="shared" si="21"/>
        <v>0</v>
      </c>
      <c r="H730">
        <v>0</v>
      </c>
      <c r="I730">
        <v>0</v>
      </c>
      <c r="J730">
        <f>SUM($H$32:H730)</f>
        <v>7784</v>
      </c>
      <c r="K730">
        <f>SUM($I$32:I730)</f>
        <v>606</v>
      </c>
      <c r="L730">
        <v>1</v>
      </c>
      <c r="M730">
        <v>172471</v>
      </c>
    </row>
    <row r="731" spans="1:13" ht="15" customHeight="1" x14ac:dyDescent="0.25">
      <c r="A731" t="s">
        <v>754</v>
      </c>
      <c r="B731">
        <v>4</v>
      </c>
      <c r="C731">
        <v>3</v>
      </c>
      <c r="D731">
        <f t="shared" si="20"/>
        <v>1</v>
      </c>
      <c r="E731">
        <v>2206</v>
      </c>
      <c r="F731">
        <v>2205</v>
      </c>
      <c r="G731">
        <f t="shared" si="21"/>
        <v>1</v>
      </c>
      <c r="H731">
        <v>9</v>
      </c>
      <c r="I731">
        <v>1</v>
      </c>
      <c r="J731">
        <f>SUM($H$32:H731)</f>
        <v>7793</v>
      </c>
      <c r="K731">
        <f>SUM($I$32:I731)</f>
        <v>607</v>
      </c>
      <c r="L731">
        <v>146</v>
      </c>
      <c r="M731">
        <v>172617</v>
      </c>
    </row>
    <row r="732" spans="1:13" ht="15" customHeight="1" x14ac:dyDescent="0.25">
      <c r="A732" t="s">
        <v>755</v>
      </c>
      <c r="B732">
        <v>3</v>
      </c>
      <c r="C732">
        <v>2</v>
      </c>
      <c r="D732">
        <f t="shared" si="20"/>
        <v>1</v>
      </c>
      <c r="E732">
        <v>2205</v>
      </c>
      <c r="F732">
        <v>2204</v>
      </c>
      <c r="G732">
        <f t="shared" si="21"/>
        <v>1</v>
      </c>
      <c r="H732">
        <v>7</v>
      </c>
      <c r="I732">
        <v>1</v>
      </c>
      <c r="J732">
        <f>SUM($H$32:H732)</f>
        <v>7800</v>
      </c>
      <c r="K732">
        <f>SUM($I$32:I732)</f>
        <v>608</v>
      </c>
      <c r="L732">
        <v>155</v>
      </c>
      <c r="M732">
        <v>172772</v>
      </c>
    </row>
    <row r="733" spans="1:13" ht="15" customHeight="1" x14ac:dyDescent="0.25">
      <c r="A733" t="s">
        <v>756</v>
      </c>
      <c r="B733">
        <v>2</v>
      </c>
      <c r="C733">
        <v>2</v>
      </c>
      <c r="D733">
        <f t="shared" si="20"/>
        <v>0</v>
      </c>
      <c r="E733">
        <v>2204</v>
      </c>
      <c r="F733">
        <v>2204</v>
      </c>
      <c r="G733">
        <f t="shared" si="21"/>
        <v>0</v>
      </c>
      <c r="H733">
        <v>2</v>
      </c>
      <c r="I733">
        <v>0</v>
      </c>
      <c r="J733">
        <f>SUM($H$32:H733)</f>
        <v>7802</v>
      </c>
      <c r="K733">
        <f>SUM($I$32:I733)</f>
        <v>608</v>
      </c>
      <c r="L733">
        <v>19</v>
      </c>
      <c r="M733">
        <v>172791</v>
      </c>
    </row>
    <row r="734" spans="1:13" ht="15" customHeight="1" x14ac:dyDescent="0.25">
      <c r="A734" t="s">
        <v>757</v>
      </c>
      <c r="B734">
        <v>2</v>
      </c>
      <c r="C734">
        <v>2</v>
      </c>
      <c r="D734">
        <f t="shared" si="20"/>
        <v>0</v>
      </c>
      <c r="E734">
        <v>2204</v>
      </c>
      <c r="F734">
        <v>2204</v>
      </c>
      <c r="G734">
        <f t="shared" si="21"/>
        <v>0</v>
      </c>
      <c r="H734">
        <v>2</v>
      </c>
      <c r="I734">
        <v>0</v>
      </c>
      <c r="J734">
        <f>SUM($H$32:H734)</f>
        <v>7804</v>
      </c>
      <c r="K734">
        <f>SUM($I$32:I734)</f>
        <v>608</v>
      </c>
      <c r="L734">
        <v>11</v>
      </c>
      <c r="M734">
        <v>172802</v>
      </c>
    </row>
    <row r="735" spans="1:13" ht="15" customHeight="1" x14ac:dyDescent="0.25">
      <c r="A735" t="s">
        <v>758</v>
      </c>
      <c r="B735">
        <v>1</v>
      </c>
      <c r="C735">
        <v>1</v>
      </c>
      <c r="D735">
        <f t="shared" si="20"/>
        <v>0</v>
      </c>
      <c r="E735">
        <v>2204</v>
      </c>
      <c r="F735">
        <v>2204</v>
      </c>
      <c r="G735">
        <f t="shared" si="21"/>
        <v>0</v>
      </c>
      <c r="H735">
        <v>0</v>
      </c>
      <c r="I735">
        <v>0</v>
      </c>
      <c r="J735">
        <f>SUM($H$32:H735)</f>
        <v>7804</v>
      </c>
      <c r="K735">
        <f>SUM($I$32:I735)</f>
        <v>608</v>
      </c>
      <c r="L735">
        <v>1</v>
      </c>
      <c r="M735">
        <v>172803</v>
      </c>
    </row>
    <row r="736" spans="1:13" ht="15" customHeight="1" x14ac:dyDescent="0.25">
      <c r="A736" t="s">
        <v>759</v>
      </c>
      <c r="B736">
        <v>1</v>
      </c>
      <c r="C736">
        <v>1</v>
      </c>
      <c r="D736">
        <f t="shared" ref="D736:D739" si="22">B736-C736</f>
        <v>0</v>
      </c>
      <c r="E736">
        <v>2204</v>
      </c>
      <c r="F736">
        <v>2204</v>
      </c>
      <c r="G736">
        <f t="shared" ref="G736:G739" si="23">E736-F736</f>
        <v>0</v>
      </c>
      <c r="H736">
        <v>0</v>
      </c>
      <c r="I736">
        <v>0</v>
      </c>
      <c r="J736">
        <f>SUM($H$32:H736)</f>
        <v>7804</v>
      </c>
      <c r="K736">
        <f>SUM($I$32:I736)</f>
        <v>608</v>
      </c>
      <c r="L736">
        <v>0</v>
      </c>
      <c r="M736">
        <v>172803</v>
      </c>
    </row>
    <row r="737" spans="1:13" ht="15" customHeight="1" x14ac:dyDescent="0.25">
      <c r="A737" t="s">
        <v>760</v>
      </c>
      <c r="B737">
        <v>2</v>
      </c>
      <c r="C737">
        <v>1</v>
      </c>
      <c r="D737">
        <f t="shared" si="22"/>
        <v>1</v>
      </c>
      <c r="E737">
        <v>2204</v>
      </c>
      <c r="F737">
        <v>2202</v>
      </c>
      <c r="G737">
        <f t="shared" si="23"/>
        <v>2</v>
      </c>
      <c r="H737">
        <v>2</v>
      </c>
      <c r="I737">
        <v>1</v>
      </c>
      <c r="J737">
        <f>SUM($H$32:H737)</f>
        <v>7806</v>
      </c>
      <c r="K737">
        <f>SUM($I$32:I737)</f>
        <v>609</v>
      </c>
      <c r="L737">
        <v>121</v>
      </c>
      <c r="M737">
        <v>172924</v>
      </c>
    </row>
    <row r="738" spans="1:13" ht="15" customHeight="1" x14ac:dyDescent="0.25">
      <c r="A738" t="s">
        <v>761</v>
      </c>
      <c r="B738">
        <v>1</v>
      </c>
      <c r="C738">
        <v>1</v>
      </c>
      <c r="D738">
        <f t="shared" si="22"/>
        <v>0</v>
      </c>
      <c r="E738">
        <v>2202</v>
      </c>
      <c r="F738">
        <v>2202</v>
      </c>
      <c r="G738">
        <f t="shared" si="23"/>
        <v>0</v>
      </c>
      <c r="H738">
        <v>0</v>
      </c>
      <c r="I738">
        <v>0</v>
      </c>
      <c r="J738">
        <f>SUM($H$32:H738)</f>
        <v>7806</v>
      </c>
      <c r="K738">
        <f>SUM($I$32:I738)</f>
        <v>609</v>
      </c>
      <c r="L738">
        <v>1</v>
      </c>
      <c r="M738">
        <v>172925</v>
      </c>
    </row>
    <row r="739" spans="1:13" ht="15" customHeight="1" x14ac:dyDescent="0.25">
      <c r="A739" t="s">
        <v>2691</v>
      </c>
      <c r="B739">
        <v>2</v>
      </c>
      <c r="C739">
        <v>2</v>
      </c>
      <c r="D739">
        <f t="shared" si="22"/>
        <v>0</v>
      </c>
      <c r="E739">
        <v>2202</v>
      </c>
      <c r="F739">
        <v>2202</v>
      </c>
      <c r="G739">
        <f t="shared" si="23"/>
        <v>0</v>
      </c>
      <c r="H739">
        <v>2</v>
      </c>
      <c r="I739">
        <v>0</v>
      </c>
      <c r="J739">
        <f>SUM($H$32:H739)</f>
        <v>7808</v>
      </c>
      <c r="K739">
        <f>SUM($I$32:I739)</f>
        <v>609</v>
      </c>
      <c r="L739">
        <v>18</v>
      </c>
      <c r="M739">
        <v>172943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812E9-426C-4B2A-9FC7-F3E668F96439}">
  <dimension ref="A1:M46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>
        <f>COUNTA(A32:A46)</f>
        <v>15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5512.0666666666666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0.60461929927578784</v>
      </c>
    </row>
    <row r="23" spans="1:13" x14ac:dyDescent="0.25">
      <c r="A23" s="1" t="s">
        <v>7</v>
      </c>
      <c r="B23">
        <v>2020</v>
      </c>
      <c r="C23" t="s">
        <v>44</v>
      </c>
      <c r="D23" s="4">
        <f>D22/D20</f>
        <v>4.0307953285052524E-2</v>
      </c>
    </row>
    <row r="24" spans="1:13" x14ac:dyDescent="0.25">
      <c r="A24" s="1" t="s">
        <v>3</v>
      </c>
      <c r="B24">
        <v>15750</v>
      </c>
      <c r="C24" t="s">
        <v>37</v>
      </c>
      <c r="D24" t="str">
        <f>TEXT(B26/86400000,"hh:mm:ss.000")</f>
        <v>00:10:47.923</v>
      </c>
    </row>
    <row r="25" spans="1:13" x14ac:dyDescent="0.25">
      <c r="A25" s="1" t="s">
        <v>4</v>
      </c>
      <c r="B25">
        <v>755</v>
      </c>
      <c r="C25" t="s">
        <v>45</v>
      </c>
      <c r="D25">
        <f>AVERAGE(B32:B46)</f>
        <v>166.2</v>
      </c>
    </row>
    <row r="26" spans="1:13" x14ac:dyDescent="0.25">
      <c r="A26" s="1" t="s">
        <v>0</v>
      </c>
      <c r="B26">
        <v>647923</v>
      </c>
    </row>
    <row r="27" spans="1:13" x14ac:dyDescent="0.25">
      <c r="A27" s="1" t="s">
        <v>8</v>
      </c>
      <c r="B27">
        <v>82681</v>
      </c>
    </row>
    <row r="28" spans="1:13" x14ac:dyDescent="0.25">
      <c r="A28" s="1" t="s">
        <v>34</v>
      </c>
      <c r="B28">
        <v>1047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46" si="0">B32-C32</f>
        <v>0</v>
      </c>
      <c r="E32">
        <v>5109</v>
      </c>
      <c r="F32">
        <v>5109</v>
      </c>
      <c r="G32">
        <f t="shared" ref="G32:G46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3128</v>
      </c>
      <c r="M32">
        <v>32358</v>
      </c>
    </row>
    <row r="33" spans="1:13" ht="15" customHeight="1" x14ac:dyDescent="0.25">
      <c r="A33" t="s">
        <v>56</v>
      </c>
      <c r="B33">
        <v>83</v>
      </c>
      <c r="C33">
        <v>83</v>
      </c>
      <c r="D33">
        <f t="shared" si="0"/>
        <v>0</v>
      </c>
      <c r="E33">
        <v>5109</v>
      </c>
      <c r="F33">
        <v>5109</v>
      </c>
      <c r="G33">
        <f t="shared" si="1"/>
        <v>0</v>
      </c>
      <c r="H33">
        <v>209</v>
      </c>
      <c r="I33">
        <v>0</v>
      </c>
      <c r="J33">
        <f>SUM($H$32:H33)</f>
        <v>235</v>
      </c>
      <c r="K33">
        <f>SUM($I$32:I33)</f>
        <v>1</v>
      </c>
      <c r="L33">
        <v>8382</v>
      </c>
      <c r="M33">
        <v>40741</v>
      </c>
    </row>
    <row r="34" spans="1:13" ht="15" customHeight="1" x14ac:dyDescent="0.25">
      <c r="A34" t="s">
        <v>57</v>
      </c>
      <c r="B34">
        <v>630</v>
      </c>
      <c r="C34">
        <v>552</v>
      </c>
      <c r="D34">
        <f t="shared" si="0"/>
        <v>78</v>
      </c>
      <c r="E34">
        <v>5109</v>
      </c>
      <c r="F34">
        <v>4252</v>
      </c>
      <c r="G34">
        <f t="shared" si="1"/>
        <v>857</v>
      </c>
      <c r="H34">
        <v>19662</v>
      </c>
      <c r="I34">
        <v>123</v>
      </c>
      <c r="J34">
        <f>SUM($H$32:H34)</f>
        <v>19897</v>
      </c>
      <c r="K34">
        <f>SUM($I$32:I34)</f>
        <v>124</v>
      </c>
      <c r="L34">
        <v>298453</v>
      </c>
      <c r="M34">
        <v>339194</v>
      </c>
    </row>
    <row r="35" spans="1:13" ht="15" customHeight="1" x14ac:dyDescent="0.25">
      <c r="A35" t="s">
        <v>58</v>
      </c>
      <c r="B35">
        <v>797</v>
      </c>
      <c r="C35">
        <v>605</v>
      </c>
      <c r="D35">
        <f t="shared" si="0"/>
        <v>192</v>
      </c>
      <c r="E35">
        <v>4252</v>
      </c>
      <c r="F35">
        <v>4060</v>
      </c>
      <c r="G35">
        <f t="shared" si="1"/>
        <v>192</v>
      </c>
      <c r="H35">
        <v>46306</v>
      </c>
      <c r="I35">
        <v>594</v>
      </c>
      <c r="J35">
        <f>SUM($H$32:H35)</f>
        <v>66203</v>
      </c>
      <c r="K35">
        <f>SUM($I$32:I35)</f>
        <v>718</v>
      </c>
      <c r="L35">
        <v>140354</v>
      </c>
      <c r="M35">
        <v>479555</v>
      </c>
    </row>
    <row r="36" spans="1:13" ht="15" customHeight="1" x14ac:dyDescent="0.25">
      <c r="A36" t="s">
        <v>59</v>
      </c>
      <c r="B36">
        <v>339</v>
      </c>
      <c r="C36">
        <v>189</v>
      </c>
      <c r="D36">
        <f t="shared" si="0"/>
        <v>150</v>
      </c>
      <c r="E36">
        <v>4060</v>
      </c>
      <c r="F36">
        <v>2305</v>
      </c>
      <c r="G36">
        <f t="shared" si="1"/>
        <v>1755</v>
      </c>
      <c r="H36">
        <v>10054</v>
      </c>
      <c r="I36">
        <v>251</v>
      </c>
      <c r="J36">
        <f>SUM($H$32:H36)</f>
        <v>76257</v>
      </c>
      <c r="K36">
        <f>SUM($I$32:I36)</f>
        <v>969</v>
      </c>
      <c r="L36">
        <v>116318</v>
      </c>
      <c r="M36">
        <v>595873</v>
      </c>
    </row>
    <row r="37" spans="1:13" ht="15" customHeight="1" x14ac:dyDescent="0.25">
      <c r="A37" t="s">
        <v>60</v>
      </c>
      <c r="B37">
        <v>172</v>
      </c>
      <c r="C37">
        <v>152</v>
      </c>
      <c r="D37">
        <f t="shared" si="0"/>
        <v>20</v>
      </c>
      <c r="E37">
        <v>2305</v>
      </c>
      <c r="F37">
        <v>2259</v>
      </c>
      <c r="G37">
        <f t="shared" si="1"/>
        <v>46</v>
      </c>
      <c r="H37">
        <v>2283</v>
      </c>
      <c r="I37">
        <v>34</v>
      </c>
      <c r="J37">
        <f>SUM($H$32:H37)</f>
        <v>78540</v>
      </c>
      <c r="K37">
        <f>SUM($I$32:I37)</f>
        <v>1003</v>
      </c>
      <c r="L37">
        <v>11135</v>
      </c>
      <c r="M37">
        <v>607008</v>
      </c>
    </row>
    <row r="38" spans="1:13" ht="15" customHeight="1" x14ac:dyDescent="0.25">
      <c r="A38" t="s">
        <v>61</v>
      </c>
      <c r="B38">
        <v>269</v>
      </c>
      <c r="C38">
        <v>254</v>
      </c>
      <c r="D38">
        <f t="shared" si="0"/>
        <v>15</v>
      </c>
      <c r="E38">
        <v>2259</v>
      </c>
      <c r="F38">
        <v>2094</v>
      </c>
      <c r="G38">
        <f t="shared" si="1"/>
        <v>165</v>
      </c>
      <c r="H38">
        <v>3213</v>
      </c>
      <c r="I38">
        <v>21</v>
      </c>
      <c r="J38">
        <f>SUM($H$32:H38)</f>
        <v>81753</v>
      </c>
      <c r="K38">
        <f>SUM($I$32:I38)</f>
        <v>1024</v>
      </c>
      <c r="L38">
        <v>35120</v>
      </c>
      <c r="M38">
        <v>642129</v>
      </c>
    </row>
    <row r="39" spans="1:13" ht="15" customHeight="1" x14ac:dyDescent="0.25">
      <c r="A39" t="s">
        <v>62</v>
      </c>
      <c r="B39">
        <v>87</v>
      </c>
      <c r="C39">
        <v>83</v>
      </c>
      <c r="D39">
        <f t="shared" si="0"/>
        <v>4</v>
      </c>
      <c r="E39">
        <v>2094</v>
      </c>
      <c r="F39">
        <v>2083</v>
      </c>
      <c r="G39">
        <f t="shared" si="1"/>
        <v>11</v>
      </c>
      <c r="H39">
        <v>455</v>
      </c>
      <c r="I39">
        <v>6</v>
      </c>
      <c r="J39">
        <f>SUM($H$32:H39)</f>
        <v>82208</v>
      </c>
      <c r="K39">
        <f>SUM($I$32:I39)</f>
        <v>1030</v>
      </c>
      <c r="L39">
        <v>2677</v>
      </c>
      <c r="M39">
        <v>644806</v>
      </c>
    </row>
    <row r="40" spans="1:13" ht="15" customHeight="1" x14ac:dyDescent="0.25">
      <c r="A40" t="s">
        <v>63</v>
      </c>
      <c r="B40">
        <v>44</v>
      </c>
      <c r="C40">
        <v>42</v>
      </c>
      <c r="D40">
        <f t="shared" si="0"/>
        <v>2</v>
      </c>
      <c r="E40">
        <v>2083</v>
      </c>
      <c r="F40">
        <v>2081</v>
      </c>
      <c r="G40">
        <f t="shared" si="1"/>
        <v>2</v>
      </c>
      <c r="H40">
        <v>191</v>
      </c>
      <c r="I40">
        <v>2</v>
      </c>
      <c r="J40">
        <f>SUM($H$32:H40)</f>
        <v>82399</v>
      </c>
      <c r="K40">
        <f>SUM($I$32:I40)</f>
        <v>1032</v>
      </c>
      <c r="L40">
        <v>1047</v>
      </c>
      <c r="M40">
        <v>645853</v>
      </c>
    </row>
    <row r="41" spans="1:13" ht="15" customHeight="1" x14ac:dyDescent="0.25">
      <c r="A41" t="s">
        <v>64</v>
      </c>
      <c r="B41">
        <v>30</v>
      </c>
      <c r="C41">
        <v>24</v>
      </c>
      <c r="D41">
        <f t="shared" si="0"/>
        <v>6</v>
      </c>
      <c r="E41">
        <v>2081</v>
      </c>
      <c r="F41">
        <v>2027</v>
      </c>
      <c r="G41">
        <f t="shared" si="1"/>
        <v>54</v>
      </c>
      <c r="H41">
        <v>175</v>
      </c>
      <c r="I41">
        <v>8</v>
      </c>
      <c r="J41">
        <f>SUM($H$32:H41)</f>
        <v>82574</v>
      </c>
      <c r="K41">
        <f>SUM($I$32:I41)</f>
        <v>1040</v>
      </c>
      <c r="L41">
        <v>1682</v>
      </c>
      <c r="M41">
        <v>647535</v>
      </c>
    </row>
    <row r="42" spans="1:13" ht="15" customHeight="1" x14ac:dyDescent="0.25">
      <c r="A42" t="s">
        <v>65</v>
      </c>
      <c r="B42">
        <v>13</v>
      </c>
      <c r="C42">
        <v>10</v>
      </c>
      <c r="D42">
        <f t="shared" si="0"/>
        <v>3</v>
      </c>
      <c r="E42">
        <v>2027</v>
      </c>
      <c r="F42">
        <v>2024</v>
      </c>
      <c r="G42">
        <f t="shared" si="1"/>
        <v>3</v>
      </c>
      <c r="H42">
        <v>54</v>
      </c>
      <c r="I42">
        <v>4</v>
      </c>
      <c r="J42">
        <f>SUM($H$32:H42)</f>
        <v>82628</v>
      </c>
      <c r="K42">
        <f>SUM($I$32:I42)</f>
        <v>1044</v>
      </c>
      <c r="L42">
        <v>840</v>
      </c>
      <c r="M42">
        <v>648375</v>
      </c>
    </row>
    <row r="43" spans="1:13" ht="15" customHeight="1" x14ac:dyDescent="0.25">
      <c r="A43" t="s">
        <v>66</v>
      </c>
      <c r="B43">
        <v>12</v>
      </c>
      <c r="C43">
        <v>10</v>
      </c>
      <c r="D43">
        <f t="shared" si="0"/>
        <v>2</v>
      </c>
      <c r="E43">
        <v>2024</v>
      </c>
      <c r="F43">
        <v>2022</v>
      </c>
      <c r="G43">
        <f t="shared" si="1"/>
        <v>2</v>
      </c>
      <c r="H43">
        <v>42</v>
      </c>
      <c r="I43">
        <v>2</v>
      </c>
      <c r="J43">
        <f>SUM($H$32:H43)</f>
        <v>82670</v>
      </c>
      <c r="K43">
        <f>SUM($I$32:I43)</f>
        <v>1046</v>
      </c>
      <c r="L43">
        <v>668</v>
      </c>
      <c r="M43">
        <v>649044</v>
      </c>
    </row>
    <row r="44" spans="1:13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2022</v>
      </c>
      <c r="F44">
        <v>2022</v>
      </c>
      <c r="G44">
        <f t="shared" si="1"/>
        <v>0</v>
      </c>
      <c r="H44">
        <v>2</v>
      </c>
      <c r="I44">
        <v>0</v>
      </c>
      <c r="J44">
        <f>SUM($H$32:H44)</f>
        <v>82672</v>
      </c>
      <c r="K44">
        <f>SUM($I$32:I44)</f>
        <v>1046</v>
      </c>
      <c r="L44">
        <v>177</v>
      </c>
      <c r="M44">
        <v>649221</v>
      </c>
    </row>
    <row r="45" spans="1:13" ht="15" customHeight="1" x14ac:dyDescent="0.25">
      <c r="A45" t="s">
        <v>68</v>
      </c>
      <c r="B45">
        <v>3</v>
      </c>
      <c r="C45">
        <v>2</v>
      </c>
      <c r="D45">
        <f t="shared" si="0"/>
        <v>1</v>
      </c>
      <c r="E45">
        <v>2022</v>
      </c>
      <c r="F45">
        <v>2020</v>
      </c>
      <c r="G45">
        <f t="shared" si="1"/>
        <v>2</v>
      </c>
      <c r="H45">
        <v>7</v>
      </c>
      <c r="I45">
        <v>1</v>
      </c>
      <c r="J45">
        <f>SUM($H$32:H45)</f>
        <v>82679</v>
      </c>
      <c r="K45">
        <f>SUM($I$32:I45)</f>
        <v>1047</v>
      </c>
      <c r="L45">
        <v>191</v>
      </c>
      <c r="M45">
        <v>649412</v>
      </c>
    </row>
    <row r="46" spans="1:13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2020</v>
      </c>
      <c r="F46">
        <v>2020</v>
      </c>
      <c r="G46">
        <f t="shared" si="1"/>
        <v>0</v>
      </c>
      <c r="H46">
        <v>2</v>
      </c>
      <c r="I46">
        <v>0</v>
      </c>
      <c r="J46">
        <f>SUM($H$32:H46)</f>
        <v>82681</v>
      </c>
      <c r="K46">
        <f>SUM($I$32:I46)</f>
        <v>1047</v>
      </c>
      <c r="L46">
        <v>27</v>
      </c>
      <c r="M46">
        <v>649439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Overview</vt:lpstr>
      <vt:lpstr>Template</vt:lpstr>
      <vt:lpstr>GDDrec_csv_4_b_20230705_081809</vt:lpstr>
      <vt:lpstr>GDDrec_csv_4_b_20230625_125833</vt:lpstr>
      <vt:lpstr>GDDrec_csv_4_b_20230625_121326</vt:lpstr>
      <vt:lpstr>HDDrec_csv_4_b_20230503_152916</vt:lpstr>
      <vt:lpstr>HDDrec_csv_4_b_20230625_130219</vt:lpstr>
      <vt:lpstr>HDDrec_csv_4_b_20230625_121712</vt:lpstr>
      <vt:lpstr>GDD_csv_4_b_20230625_122030</vt:lpstr>
      <vt:lpstr>GDD_csv_4_b_20230625_130533</vt:lpstr>
      <vt:lpstr>GDD_csv_4_b_20230705_082210</vt:lpstr>
      <vt:lpstr>HDD_csv_4_b_20230625_123146</vt:lpstr>
      <vt:lpstr>HDD_csv_4_b_20230503_153443</vt:lpstr>
      <vt:lpstr>HDD_csv_4_b_20230625_131551</vt:lpstr>
      <vt:lpstr>CodeLine_csv_4_b_20230625_12405</vt:lpstr>
      <vt:lpstr>CodeLine_csv_4_b_20230503_15530</vt:lpstr>
      <vt:lpstr>CodeLine_csv_4_b_20230625_13241</vt:lpstr>
      <vt:lpstr>mHDDrec_csv_4_b_20230530_173828</vt:lpstr>
      <vt:lpstr>mHDD_csv_4_b_20230602_084736</vt:lpstr>
      <vt:lpstr>mCodeLine_csv_4_b_20230530_1815</vt:lpstr>
      <vt:lpstr>GDDrec_csv_4_b_20230707_091912</vt:lpstr>
      <vt:lpstr>GDD_csv_4_b_20230707_092624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2023-07-19T07:03:22Z</dcterms:modified>
</cp:coreProperties>
</file>